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1 - UMOE\Benchmarking\Benchmarking CTC - Safra 2025\Variedade\"/>
    </mc:Choice>
  </mc:AlternateContent>
  <xr:revisionPtr revIDLastSave="0" documentId="8_{C523EF81-8738-48C8-9E2D-DC19E80DE24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ase_linha_a_linha" sheetId="1" r:id="rId1"/>
    <sheet name="Variedade_x_Corte" sheetId="2" r:id="rId2"/>
    <sheet name="Fazenda_x_Corte" sheetId="3" r:id="rId3"/>
    <sheet name="Mapa_Varietal_Ideal" sheetId="4" r:id="rId4"/>
    <sheet name="Renovacao_Matematica" sheetId="5" r:id="rId5"/>
    <sheet name="Simulacao_Lucro_Troca" sheetId="6" r:id="rId6"/>
    <sheet name="Ranking_Fazenda" sheetId="7" r:id="rId7"/>
    <sheet name="Regras" sheetId="8" r:id="rId8"/>
  </sheets>
  <definedNames>
    <definedName name="_xlnm._FilterDatabase" localSheetId="2" hidden="1">Fazenda_x_Corte!$A$1:$L$205</definedName>
    <definedName name="_xlnm._FilterDatabase" localSheetId="1" hidden="1">Variedade_x_Corte!$A$1:$L$50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8" i="3" l="1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L205" i="3"/>
  <c r="K205" i="3"/>
  <c r="H205" i="3"/>
  <c r="G205" i="3"/>
  <c r="F205" i="3"/>
  <c r="E205" i="3"/>
  <c r="D205" i="3"/>
  <c r="C205" i="3"/>
  <c r="B205" i="3"/>
  <c r="L204" i="3"/>
  <c r="K204" i="3"/>
  <c r="H204" i="3"/>
  <c r="G204" i="3"/>
  <c r="F204" i="3"/>
  <c r="E204" i="3"/>
  <c r="D204" i="3"/>
  <c r="C204" i="3"/>
  <c r="B204" i="3"/>
  <c r="L203" i="3"/>
  <c r="K203" i="3"/>
  <c r="H203" i="3"/>
  <c r="G203" i="3"/>
  <c r="F203" i="3"/>
  <c r="E203" i="3"/>
  <c r="D203" i="3"/>
  <c r="C203" i="3"/>
  <c r="B203" i="3"/>
  <c r="L202" i="3"/>
  <c r="K202" i="3"/>
  <c r="H202" i="3"/>
  <c r="G202" i="3"/>
  <c r="F202" i="3"/>
  <c r="E202" i="3"/>
  <c r="D202" i="3"/>
  <c r="C202" i="3"/>
  <c r="B202" i="3"/>
  <c r="L201" i="3"/>
  <c r="K201" i="3"/>
  <c r="H201" i="3"/>
  <c r="G201" i="3"/>
  <c r="F201" i="3"/>
  <c r="E201" i="3"/>
  <c r="D201" i="3"/>
  <c r="C201" i="3"/>
  <c r="B201" i="3"/>
  <c r="L200" i="3"/>
  <c r="K200" i="3"/>
  <c r="H200" i="3"/>
  <c r="G200" i="3"/>
  <c r="F200" i="3"/>
  <c r="E200" i="3"/>
  <c r="D200" i="3"/>
  <c r="C200" i="3"/>
  <c r="B200" i="3"/>
  <c r="L199" i="3"/>
  <c r="K199" i="3"/>
  <c r="H199" i="3"/>
  <c r="G199" i="3"/>
  <c r="F199" i="3"/>
  <c r="E199" i="3"/>
  <c r="D199" i="3"/>
  <c r="C199" i="3"/>
  <c r="B199" i="3"/>
  <c r="L198" i="3"/>
  <c r="K198" i="3"/>
  <c r="H198" i="3"/>
  <c r="G198" i="3"/>
  <c r="F198" i="3"/>
  <c r="E198" i="3"/>
  <c r="D198" i="3"/>
  <c r="C198" i="3"/>
  <c r="B198" i="3"/>
  <c r="L197" i="3"/>
  <c r="K197" i="3"/>
  <c r="H197" i="3"/>
  <c r="G197" i="3"/>
  <c r="F197" i="3"/>
  <c r="E197" i="3"/>
  <c r="D197" i="3"/>
  <c r="C197" i="3"/>
  <c r="B197" i="3"/>
  <c r="L196" i="3"/>
  <c r="K196" i="3"/>
  <c r="H196" i="3"/>
  <c r="G196" i="3"/>
  <c r="F196" i="3"/>
  <c r="E196" i="3"/>
  <c r="D196" i="3"/>
  <c r="C196" i="3"/>
  <c r="B196" i="3"/>
  <c r="L195" i="3"/>
  <c r="K195" i="3"/>
  <c r="H195" i="3"/>
  <c r="G195" i="3"/>
  <c r="F195" i="3"/>
  <c r="E195" i="3"/>
  <c r="D195" i="3"/>
  <c r="C195" i="3"/>
  <c r="B195" i="3"/>
  <c r="L194" i="3"/>
  <c r="K194" i="3"/>
  <c r="H194" i="3"/>
  <c r="G194" i="3"/>
  <c r="F194" i="3"/>
  <c r="E194" i="3"/>
  <c r="D194" i="3"/>
  <c r="C194" i="3"/>
  <c r="B194" i="3"/>
  <c r="L193" i="3"/>
  <c r="K193" i="3"/>
  <c r="H193" i="3"/>
  <c r="G193" i="3"/>
  <c r="F193" i="3"/>
  <c r="E193" i="3"/>
  <c r="D193" i="3"/>
  <c r="C193" i="3"/>
  <c r="B193" i="3"/>
  <c r="L192" i="3"/>
  <c r="K192" i="3"/>
  <c r="H192" i="3"/>
  <c r="G192" i="3"/>
  <c r="F192" i="3"/>
  <c r="E192" i="3"/>
  <c r="D192" i="3"/>
  <c r="C192" i="3"/>
  <c r="B192" i="3"/>
  <c r="L191" i="3"/>
  <c r="K191" i="3"/>
  <c r="H191" i="3"/>
  <c r="G191" i="3"/>
  <c r="F191" i="3"/>
  <c r="E191" i="3"/>
  <c r="D191" i="3"/>
  <c r="C191" i="3"/>
  <c r="B191" i="3"/>
  <c r="L190" i="3"/>
  <c r="K190" i="3"/>
  <c r="H190" i="3"/>
  <c r="G190" i="3"/>
  <c r="F190" i="3"/>
  <c r="E190" i="3"/>
  <c r="D190" i="3"/>
  <c r="C190" i="3"/>
  <c r="B190" i="3"/>
  <c r="L189" i="3"/>
  <c r="K189" i="3"/>
  <c r="H189" i="3"/>
  <c r="G189" i="3"/>
  <c r="F189" i="3"/>
  <c r="E189" i="3"/>
  <c r="D189" i="3"/>
  <c r="C189" i="3"/>
  <c r="B189" i="3"/>
  <c r="L188" i="3"/>
  <c r="K188" i="3"/>
  <c r="H188" i="3"/>
  <c r="G188" i="3"/>
  <c r="F188" i="3"/>
  <c r="E188" i="3"/>
  <c r="D188" i="3"/>
  <c r="C188" i="3"/>
  <c r="B188" i="3"/>
  <c r="L187" i="3"/>
  <c r="K187" i="3"/>
  <c r="H187" i="3"/>
  <c r="G187" i="3"/>
  <c r="F187" i="3"/>
  <c r="E187" i="3"/>
  <c r="D187" i="3"/>
  <c r="C187" i="3"/>
  <c r="B187" i="3"/>
  <c r="L186" i="3"/>
  <c r="K186" i="3"/>
  <c r="H186" i="3"/>
  <c r="G186" i="3"/>
  <c r="F186" i="3"/>
  <c r="E186" i="3"/>
  <c r="D186" i="3"/>
  <c r="C186" i="3"/>
  <c r="B186" i="3"/>
  <c r="L185" i="3"/>
  <c r="K185" i="3"/>
  <c r="H185" i="3"/>
  <c r="G185" i="3"/>
  <c r="F185" i="3"/>
  <c r="E185" i="3"/>
  <c r="D185" i="3"/>
  <c r="C185" i="3"/>
  <c r="B185" i="3"/>
  <c r="L184" i="3"/>
  <c r="K184" i="3"/>
  <c r="H184" i="3"/>
  <c r="G184" i="3"/>
  <c r="F184" i="3"/>
  <c r="E184" i="3"/>
  <c r="D184" i="3"/>
  <c r="C184" i="3"/>
  <c r="B184" i="3"/>
  <c r="L183" i="3"/>
  <c r="K183" i="3"/>
  <c r="H183" i="3"/>
  <c r="G183" i="3"/>
  <c r="F183" i="3"/>
  <c r="E183" i="3"/>
  <c r="D183" i="3"/>
  <c r="C183" i="3"/>
  <c r="B183" i="3"/>
  <c r="L182" i="3"/>
  <c r="K182" i="3"/>
  <c r="H182" i="3"/>
  <c r="G182" i="3"/>
  <c r="F182" i="3"/>
  <c r="E182" i="3"/>
  <c r="D182" i="3"/>
  <c r="I182" i="3" s="1"/>
  <c r="C182" i="3"/>
  <c r="B182" i="3"/>
  <c r="L181" i="3"/>
  <c r="K181" i="3"/>
  <c r="H181" i="3"/>
  <c r="G181" i="3"/>
  <c r="F181" i="3"/>
  <c r="E181" i="3"/>
  <c r="D181" i="3"/>
  <c r="C181" i="3"/>
  <c r="B181" i="3"/>
  <c r="L180" i="3"/>
  <c r="K180" i="3"/>
  <c r="H180" i="3"/>
  <c r="G180" i="3"/>
  <c r="F180" i="3"/>
  <c r="E180" i="3"/>
  <c r="D180" i="3"/>
  <c r="C180" i="3"/>
  <c r="B180" i="3"/>
  <c r="L179" i="3"/>
  <c r="K179" i="3"/>
  <c r="H179" i="3"/>
  <c r="G179" i="3"/>
  <c r="F179" i="3"/>
  <c r="E179" i="3"/>
  <c r="D179" i="3"/>
  <c r="C179" i="3"/>
  <c r="B179" i="3"/>
  <c r="L178" i="3"/>
  <c r="K178" i="3"/>
  <c r="H178" i="3"/>
  <c r="G178" i="3"/>
  <c r="F178" i="3"/>
  <c r="E178" i="3"/>
  <c r="D178" i="3"/>
  <c r="C178" i="3"/>
  <c r="B178" i="3"/>
  <c r="L177" i="3"/>
  <c r="K177" i="3"/>
  <c r="H177" i="3"/>
  <c r="G177" i="3"/>
  <c r="F177" i="3"/>
  <c r="E177" i="3"/>
  <c r="D177" i="3"/>
  <c r="C177" i="3"/>
  <c r="B177" i="3"/>
  <c r="L176" i="3"/>
  <c r="K176" i="3"/>
  <c r="H176" i="3"/>
  <c r="G176" i="3"/>
  <c r="F176" i="3"/>
  <c r="E176" i="3"/>
  <c r="D176" i="3"/>
  <c r="C176" i="3"/>
  <c r="B176" i="3"/>
  <c r="L175" i="3"/>
  <c r="K175" i="3"/>
  <c r="H175" i="3"/>
  <c r="G175" i="3"/>
  <c r="F175" i="3"/>
  <c r="E175" i="3"/>
  <c r="D175" i="3"/>
  <c r="C175" i="3"/>
  <c r="B175" i="3"/>
  <c r="L174" i="3"/>
  <c r="K174" i="3"/>
  <c r="H174" i="3"/>
  <c r="G174" i="3"/>
  <c r="F174" i="3"/>
  <c r="E174" i="3"/>
  <c r="D174" i="3"/>
  <c r="I174" i="3" s="1"/>
  <c r="C174" i="3"/>
  <c r="B174" i="3"/>
  <c r="L173" i="3"/>
  <c r="K173" i="3"/>
  <c r="H173" i="3"/>
  <c r="G173" i="3"/>
  <c r="F173" i="3"/>
  <c r="E173" i="3"/>
  <c r="D173" i="3"/>
  <c r="C173" i="3"/>
  <c r="B173" i="3"/>
  <c r="L172" i="3"/>
  <c r="K172" i="3"/>
  <c r="H172" i="3"/>
  <c r="G172" i="3"/>
  <c r="F172" i="3"/>
  <c r="E172" i="3"/>
  <c r="D172" i="3"/>
  <c r="C172" i="3"/>
  <c r="B172" i="3"/>
  <c r="L171" i="3"/>
  <c r="K171" i="3"/>
  <c r="H171" i="3"/>
  <c r="G171" i="3"/>
  <c r="F171" i="3"/>
  <c r="E171" i="3"/>
  <c r="D171" i="3"/>
  <c r="C171" i="3"/>
  <c r="B171" i="3"/>
  <c r="L170" i="3"/>
  <c r="K170" i="3"/>
  <c r="H170" i="3"/>
  <c r="G170" i="3"/>
  <c r="F170" i="3"/>
  <c r="E170" i="3"/>
  <c r="D170" i="3"/>
  <c r="C170" i="3"/>
  <c r="B170" i="3"/>
  <c r="L169" i="3"/>
  <c r="K169" i="3"/>
  <c r="H169" i="3"/>
  <c r="G169" i="3"/>
  <c r="F169" i="3"/>
  <c r="E169" i="3"/>
  <c r="D169" i="3"/>
  <c r="C169" i="3"/>
  <c r="B169" i="3"/>
  <c r="L168" i="3"/>
  <c r="K168" i="3"/>
  <c r="H168" i="3"/>
  <c r="G168" i="3"/>
  <c r="F168" i="3"/>
  <c r="E168" i="3"/>
  <c r="D168" i="3"/>
  <c r="C168" i="3"/>
  <c r="B168" i="3"/>
  <c r="L167" i="3"/>
  <c r="K167" i="3"/>
  <c r="H167" i="3"/>
  <c r="G167" i="3"/>
  <c r="F167" i="3"/>
  <c r="E167" i="3"/>
  <c r="D167" i="3"/>
  <c r="C167" i="3"/>
  <c r="B167" i="3"/>
  <c r="L166" i="3"/>
  <c r="K166" i="3"/>
  <c r="H166" i="3"/>
  <c r="G166" i="3"/>
  <c r="F166" i="3"/>
  <c r="E166" i="3"/>
  <c r="D166" i="3"/>
  <c r="C166" i="3"/>
  <c r="B166" i="3"/>
  <c r="L165" i="3"/>
  <c r="K165" i="3"/>
  <c r="H165" i="3"/>
  <c r="G165" i="3"/>
  <c r="F165" i="3"/>
  <c r="E165" i="3"/>
  <c r="D165" i="3"/>
  <c r="C165" i="3"/>
  <c r="B165" i="3"/>
  <c r="L164" i="3"/>
  <c r="K164" i="3"/>
  <c r="H164" i="3"/>
  <c r="G164" i="3"/>
  <c r="F164" i="3"/>
  <c r="E164" i="3"/>
  <c r="D164" i="3"/>
  <c r="C164" i="3"/>
  <c r="B164" i="3"/>
  <c r="L163" i="3"/>
  <c r="K163" i="3"/>
  <c r="H163" i="3"/>
  <c r="G163" i="3"/>
  <c r="F163" i="3"/>
  <c r="E163" i="3"/>
  <c r="D163" i="3"/>
  <c r="C163" i="3"/>
  <c r="B163" i="3"/>
  <c r="L162" i="3"/>
  <c r="K162" i="3"/>
  <c r="H162" i="3"/>
  <c r="G162" i="3"/>
  <c r="F162" i="3"/>
  <c r="E162" i="3"/>
  <c r="D162" i="3"/>
  <c r="C162" i="3"/>
  <c r="B162" i="3"/>
  <c r="L161" i="3"/>
  <c r="K161" i="3"/>
  <c r="H161" i="3"/>
  <c r="G161" i="3"/>
  <c r="F161" i="3"/>
  <c r="E161" i="3"/>
  <c r="D161" i="3"/>
  <c r="C161" i="3"/>
  <c r="B161" i="3"/>
  <c r="L160" i="3"/>
  <c r="K160" i="3"/>
  <c r="H160" i="3"/>
  <c r="G160" i="3"/>
  <c r="F160" i="3"/>
  <c r="E160" i="3"/>
  <c r="D160" i="3"/>
  <c r="C160" i="3"/>
  <c r="B160" i="3"/>
  <c r="L159" i="3"/>
  <c r="K159" i="3"/>
  <c r="H159" i="3"/>
  <c r="G159" i="3"/>
  <c r="F159" i="3"/>
  <c r="E159" i="3"/>
  <c r="D159" i="3"/>
  <c r="C159" i="3"/>
  <c r="B159" i="3"/>
  <c r="L158" i="3"/>
  <c r="K158" i="3"/>
  <c r="H158" i="3"/>
  <c r="G158" i="3"/>
  <c r="F158" i="3"/>
  <c r="E158" i="3"/>
  <c r="D158" i="3"/>
  <c r="C158" i="3"/>
  <c r="B158" i="3"/>
  <c r="L157" i="3"/>
  <c r="K157" i="3"/>
  <c r="H157" i="3"/>
  <c r="G157" i="3"/>
  <c r="F157" i="3"/>
  <c r="E157" i="3"/>
  <c r="D157" i="3"/>
  <c r="C157" i="3"/>
  <c r="B157" i="3"/>
  <c r="L156" i="3"/>
  <c r="K156" i="3"/>
  <c r="H156" i="3"/>
  <c r="G156" i="3"/>
  <c r="F156" i="3"/>
  <c r="E156" i="3"/>
  <c r="D156" i="3"/>
  <c r="C156" i="3"/>
  <c r="B156" i="3"/>
  <c r="L155" i="3"/>
  <c r="K155" i="3"/>
  <c r="H155" i="3"/>
  <c r="G155" i="3"/>
  <c r="F155" i="3"/>
  <c r="E155" i="3"/>
  <c r="D155" i="3"/>
  <c r="C155" i="3"/>
  <c r="B155" i="3"/>
  <c r="L154" i="3"/>
  <c r="K154" i="3"/>
  <c r="H154" i="3"/>
  <c r="G154" i="3"/>
  <c r="F154" i="3"/>
  <c r="E154" i="3"/>
  <c r="D154" i="3"/>
  <c r="C154" i="3"/>
  <c r="B154" i="3"/>
  <c r="L153" i="3"/>
  <c r="K153" i="3"/>
  <c r="H153" i="3"/>
  <c r="G153" i="3"/>
  <c r="F153" i="3"/>
  <c r="E153" i="3"/>
  <c r="D153" i="3"/>
  <c r="C153" i="3"/>
  <c r="B153" i="3"/>
  <c r="L152" i="3"/>
  <c r="K152" i="3"/>
  <c r="H152" i="3"/>
  <c r="G152" i="3"/>
  <c r="F152" i="3"/>
  <c r="E152" i="3"/>
  <c r="D152" i="3"/>
  <c r="C152" i="3"/>
  <c r="B152" i="3"/>
  <c r="L151" i="3"/>
  <c r="K151" i="3"/>
  <c r="H151" i="3"/>
  <c r="G151" i="3"/>
  <c r="F151" i="3"/>
  <c r="E151" i="3"/>
  <c r="D151" i="3"/>
  <c r="C151" i="3"/>
  <c r="B151" i="3"/>
  <c r="L150" i="3"/>
  <c r="K150" i="3"/>
  <c r="H150" i="3"/>
  <c r="G150" i="3"/>
  <c r="F150" i="3"/>
  <c r="E150" i="3"/>
  <c r="D150" i="3"/>
  <c r="C150" i="3"/>
  <c r="B150" i="3"/>
  <c r="L149" i="3"/>
  <c r="K149" i="3"/>
  <c r="H149" i="3"/>
  <c r="G149" i="3"/>
  <c r="F149" i="3"/>
  <c r="E149" i="3"/>
  <c r="D149" i="3"/>
  <c r="C149" i="3"/>
  <c r="B149" i="3"/>
  <c r="L148" i="3"/>
  <c r="K148" i="3"/>
  <c r="H148" i="3"/>
  <c r="G148" i="3"/>
  <c r="F148" i="3"/>
  <c r="E148" i="3"/>
  <c r="D148" i="3"/>
  <c r="C148" i="3"/>
  <c r="B148" i="3"/>
  <c r="L147" i="3"/>
  <c r="K147" i="3"/>
  <c r="H147" i="3"/>
  <c r="G147" i="3"/>
  <c r="F147" i="3"/>
  <c r="E147" i="3"/>
  <c r="D147" i="3"/>
  <c r="C147" i="3"/>
  <c r="B147" i="3"/>
  <c r="L146" i="3"/>
  <c r="K146" i="3"/>
  <c r="H146" i="3"/>
  <c r="G146" i="3"/>
  <c r="F146" i="3"/>
  <c r="E146" i="3"/>
  <c r="D146" i="3"/>
  <c r="C146" i="3"/>
  <c r="B146" i="3"/>
  <c r="L145" i="3"/>
  <c r="K145" i="3"/>
  <c r="H145" i="3"/>
  <c r="G145" i="3"/>
  <c r="F145" i="3"/>
  <c r="E145" i="3"/>
  <c r="D145" i="3"/>
  <c r="C145" i="3"/>
  <c r="B145" i="3"/>
  <c r="L144" i="3"/>
  <c r="K144" i="3"/>
  <c r="H144" i="3"/>
  <c r="G144" i="3"/>
  <c r="F144" i="3"/>
  <c r="E144" i="3"/>
  <c r="D144" i="3"/>
  <c r="C144" i="3"/>
  <c r="B144" i="3"/>
  <c r="L143" i="3"/>
  <c r="K143" i="3"/>
  <c r="H143" i="3"/>
  <c r="G143" i="3"/>
  <c r="F143" i="3"/>
  <c r="E143" i="3"/>
  <c r="D143" i="3"/>
  <c r="C143" i="3"/>
  <c r="B143" i="3"/>
  <c r="L142" i="3"/>
  <c r="K142" i="3"/>
  <c r="H142" i="3"/>
  <c r="G142" i="3"/>
  <c r="F142" i="3"/>
  <c r="E142" i="3"/>
  <c r="D142" i="3"/>
  <c r="C142" i="3"/>
  <c r="B142" i="3"/>
  <c r="L141" i="3"/>
  <c r="K141" i="3"/>
  <c r="H141" i="3"/>
  <c r="G141" i="3"/>
  <c r="F141" i="3"/>
  <c r="E141" i="3"/>
  <c r="D141" i="3"/>
  <c r="C141" i="3"/>
  <c r="B141" i="3"/>
  <c r="L140" i="3"/>
  <c r="K140" i="3"/>
  <c r="H140" i="3"/>
  <c r="G140" i="3"/>
  <c r="F140" i="3"/>
  <c r="E140" i="3"/>
  <c r="D140" i="3"/>
  <c r="C140" i="3"/>
  <c r="B140" i="3"/>
  <c r="L139" i="3"/>
  <c r="K139" i="3"/>
  <c r="H139" i="3"/>
  <c r="G139" i="3"/>
  <c r="F139" i="3"/>
  <c r="E139" i="3"/>
  <c r="D139" i="3"/>
  <c r="C139" i="3"/>
  <c r="B139" i="3"/>
  <c r="L138" i="3"/>
  <c r="K138" i="3"/>
  <c r="H138" i="3"/>
  <c r="G138" i="3"/>
  <c r="F138" i="3"/>
  <c r="E138" i="3"/>
  <c r="D138" i="3"/>
  <c r="C138" i="3"/>
  <c r="B138" i="3"/>
  <c r="L137" i="3"/>
  <c r="K137" i="3"/>
  <c r="H137" i="3"/>
  <c r="G137" i="3"/>
  <c r="F137" i="3"/>
  <c r="E137" i="3"/>
  <c r="D137" i="3"/>
  <c r="C137" i="3"/>
  <c r="B137" i="3"/>
  <c r="L136" i="3"/>
  <c r="K136" i="3"/>
  <c r="H136" i="3"/>
  <c r="G136" i="3"/>
  <c r="F136" i="3"/>
  <c r="E136" i="3"/>
  <c r="D136" i="3"/>
  <c r="C136" i="3"/>
  <c r="B136" i="3"/>
  <c r="L135" i="3"/>
  <c r="K135" i="3"/>
  <c r="H135" i="3"/>
  <c r="G135" i="3"/>
  <c r="F135" i="3"/>
  <c r="E135" i="3"/>
  <c r="D135" i="3"/>
  <c r="C135" i="3"/>
  <c r="B135" i="3"/>
  <c r="L134" i="3"/>
  <c r="K134" i="3"/>
  <c r="H134" i="3"/>
  <c r="G134" i="3"/>
  <c r="F134" i="3"/>
  <c r="E134" i="3"/>
  <c r="D134" i="3"/>
  <c r="I134" i="3" s="1"/>
  <c r="C134" i="3"/>
  <c r="B134" i="3"/>
  <c r="L133" i="3"/>
  <c r="K133" i="3"/>
  <c r="H133" i="3"/>
  <c r="G133" i="3"/>
  <c r="F133" i="3"/>
  <c r="E133" i="3"/>
  <c r="D133" i="3"/>
  <c r="C133" i="3"/>
  <c r="B133" i="3"/>
  <c r="L132" i="3"/>
  <c r="K132" i="3"/>
  <c r="H132" i="3"/>
  <c r="G132" i="3"/>
  <c r="F132" i="3"/>
  <c r="E132" i="3"/>
  <c r="D132" i="3"/>
  <c r="C132" i="3"/>
  <c r="B132" i="3"/>
  <c r="L131" i="3"/>
  <c r="K131" i="3"/>
  <c r="H131" i="3"/>
  <c r="G131" i="3"/>
  <c r="F131" i="3"/>
  <c r="E131" i="3"/>
  <c r="D131" i="3"/>
  <c r="C131" i="3"/>
  <c r="B131" i="3"/>
  <c r="L130" i="3"/>
  <c r="K130" i="3"/>
  <c r="H130" i="3"/>
  <c r="G130" i="3"/>
  <c r="F130" i="3"/>
  <c r="E130" i="3"/>
  <c r="D130" i="3"/>
  <c r="C130" i="3"/>
  <c r="B130" i="3"/>
  <c r="L129" i="3"/>
  <c r="K129" i="3"/>
  <c r="H129" i="3"/>
  <c r="G129" i="3"/>
  <c r="F129" i="3"/>
  <c r="E129" i="3"/>
  <c r="D129" i="3"/>
  <c r="C129" i="3"/>
  <c r="B129" i="3"/>
  <c r="L128" i="3"/>
  <c r="K128" i="3"/>
  <c r="H128" i="3"/>
  <c r="G128" i="3"/>
  <c r="F128" i="3"/>
  <c r="E128" i="3"/>
  <c r="D128" i="3"/>
  <c r="C128" i="3"/>
  <c r="B128" i="3"/>
  <c r="L127" i="3"/>
  <c r="K127" i="3"/>
  <c r="H127" i="3"/>
  <c r="G127" i="3"/>
  <c r="F127" i="3"/>
  <c r="E127" i="3"/>
  <c r="D127" i="3"/>
  <c r="C127" i="3"/>
  <c r="B127" i="3"/>
  <c r="L126" i="3"/>
  <c r="K126" i="3"/>
  <c r="H126" i="3"/>
  <c r="G126" i="3"/>
  <c r="F126" i="3"/>
  <c r="E126" i="3"/>
  <c r="D126" i="3"/>
  <c r="C126" i="3"/>
  <c r="B126" i="3"/>
  <c r="L125" i="3"/>
  <c r="K125" i="3"/>
  <c r="H125" i="3"/>
  <c r="G125" i="3"/>
  <c r="F125" i="3"/>
  <c r="E125" i="3"/>
  <c r="D125" i="3"/>
  <c r="C125" i="3"/>
  <c r="B125" i="3"/>
  <c r="L124" i="3"/>
  <c r="K124" i="3"/>
  <c r="H124" i="3"/>
  <c r="G124" i="3"/>
  <c r="F124" i="3"/>
  <c r="E124" i="3"/>
  <c r="D124" i="3"/>
  <c r="C124" i="3"/>
  <c r="B124" i="3"/>
  <c r="L123" i="3"/>
  <c r="K123" i="3"/>
  <c r="H123" i="3"/>
  <c r="G123" i="3"/>
  <c r="F123" i="3"/>
  <c r="E123" i="3"/>
  <c r="D123" i="3"/>
  <c r="C123" i="3"/>
  <c r="B123" i="3"/>
  <c r="L122" i="3"/>
  <c r="K122" i="3"/>
  <c r="H122" i="3"/>
  <c r="G122" i="3"/>
  <c r="F122" i="3"/>
  <c r="E122" i="3"/>
  <c r="D122" i="3"/>
  <c r="C122" i="3"/>
  <c r="B122" i="3"/>
  <c r="L121" i="3"/>
  <c r="K121" i="3"/>
  <c r="H121" i="3"/>
  <c r="G121" i="3"/>
  <c r="F121" i="3"/>
  <c r="E121" i="3"/>
  <c r="D121" i="3"/>
  <c r="C121" i="3"/>
  <c r="B121" i="3"/>
  <c r="L120" i="3"/>
  <c r="K120" i="3"/>
  <c r="H120" i="3"/>
  <c r="G120" i="3"/>
  <c r="F120" i="3"/>
  <c r="E120" i="3"/>
  <c r="D120" i="3"/>
  <c r="C120" i="3"/>
  <c r="B120" i="3"/>
  <c r="L119" i="3"/>
  <c r="K119" i="3"/>
  <c r="H119" i="3"/>
  <c r="G119" i="3"/>
  <c r="F119" i="3"/>
  <c r="E119" i="3"/>
  <c r="D119" i="3"/>
  <c r="C119" i="3"/>
  <c r="B119" i="3"/>
  <c r="L118" i="3"/>
  <c r="K118" i="3"/>
  <c r="H118" i="3"/>
  <c r="G118" i="3"/>
  <c r="F118" i="3"/>
  <c r="E118" i="3"/>
  <c r="D118" i="3"/>
  <c r="C118" i="3"/>
  <c r="B118" i="3"/>
  <c r="L117" i="3"/>
  <c r="K117" i="3"/>
  <c r="H117" i="3"/>
  <c r="G117" i="3"/>
  <c r="F117" i="3"/>
  <c r="E117" i="3"/>
  <c r="D117" i="3"/>
  <c r="C117" i="3"/>
  <c r="B117" i="3"/>
  <c r="L116" i="3"/>
  <c r="K116" i="3"/>
  <c r="H116" i="3"/>
  <c r="G116" i="3"/>
  <c r="F116" i="3"/>
  <c r="E116" i="3"/>
  <c r="D116" i="3"/>
  <c r="C116" i="3"/>
  <c r="B116" i="3"/>
  <c r="L115" i="3"/>
  <c r="K115" i="3"/>
  <c r="H115" i="3"/>
  <c r="G115" i="3"/>
  <c r="F115" i="3"/>
  <c r="E115" i="3"/>
  <c r="D115" i="3"/>
  <c r="C115" i="3"/>
  <c r="B115" i="3"/>
  <c r="L114" i="3"/>
  <c r="K114" i="3"/>
  <c r="H114" i="3"/>
  <c r="G114" i="3"/>
  <c r="F114" i="3"/>
  <c r="E114" i="3"/>
  <c r="D114" i="3"/>
  <c r="C114" i="3"/>
  <c r="B114" i="3"/>
  <c r="L113" i="3"/>
  <c r="K113" i="3"/>
  <c r="H113" i="3"/>
  <c r="G113" i="3"/>
  <c r="F113" i="3"/>
  <c r="E113" i="3"/>
  <c r="D113" i="3"/>
  <c r="C113" i="3"/>
  <c r="B113" i="3"/>
  <c r="L112" i="3"/>
  <c r="K112" i="3"/>
  <c r="H112" i="3"/>
  <c r="G112" i="3"/>
  <c r="F112" i="3"/>
  <c r="E112" i="3"/>
  <c r="D112" i="3"/>
  <c r="C112" i="3"/>
  <c r="B112" i="3"/>
  <c r="L111" i="3"/>
  <c r="K111" i="3"/>
  <c r="H111" i="3"/>
  <c r="G111" i="3"/>
  <c r="F111" i="3"/>
  <c r="E111" i="3"/>
  <c r="D111" i="3"/>
  <c r="C111" i="3"/>
  <c r="B111" i="3"/>
  <c r="L110" i="3"/>
  <c r="K110" i="3"/>
  <c r="H110" i="3"/>
  <c r="G110" i="3"/>
  <c r="F110" i="3"/>
  <c r="E110" i="3"/>
  <c r="D110" i="3"/>
  <c r="C110" i="3"/>
  <c r="B110" i="3"/>
  <c r="L109" i="3"/>
  <c r="K109" i="3"/>
  <c r="H109" i="3"/>
  <c r="G109" i="3"/>
  <c r="F109" i="3"/>
  <c r="E109" i="3"/>
  <c r="D109" i="3"/>
  <c r="C109" i="3"/>
  <c r="B109" i="3"/>
  <c r="L108" i="3"/>
  <c r="K108" i="3"/>
  <c r="H108" i="3"/>
  <c r="G108" i="3"/>
  <c r="F108" i="3"/>
  <c r="E108" i="3"/>
  <c r="D108" i="3"/>
  <c r="C108" i="3"/>
  <c r="B108" i="3"/>
  <c r="L107" i="3"/>
  <c r="K107" i="3"/>
  <c r="H107" i="3"/>
  <c r="G107" i="3"/>
  <c r="F107" i="3"/>
  <c r="E107" i="3"/>
  <c r="D107" i="3"/>
  <c r="C107" i="3"/>
  <c r="B107" i="3"/>
  <c r="L106" i="3"/>
  <c r="K106" i="3"/>
  <c r="H106" i="3"/>
  <c r="G106" i="3"/>
  <c r="F106" i="3"/>
  <c r="E106" i="3"/>
  <c r="D106" i="3"/>
  <c r="C106" i="3"/>
  <c r="B106" i="3"/>
  <c r="L105" i="3"/>
  <c r="K105" i="3"/>
  <c r="H105" i="3"/>
  <c r="G105" i="3"/>
  <c r="F105" i="3"/>
  <c r="E105" i="3"/>
  <c r="D105" i="3"/>
  <c r="C105" i="3"/>
  <c r="B105" i="3"/>
  <c r="J105" i="3" s="1"/>
  <c r="L104" i="3"/>
  <c r="K104" i="3"/>
  <c r="H104" i="3"/>
  <c r="G104" i="3"/>
  <c r="F104" i="3"/>
  <c r="E104" i="3"/>
  <c r="D104" i="3"/>
  <c r="C104" i="3"/>
  <c r="B104" i="3"/>
  <c r="L103" i="3"/>
  <c r="K103" i="3"/>
  <c r="H103" i="3"/>
  <c r="G103" i="3"/>
  <c r="F103" i="3"/>
  <c r="E103" i="3"/>
  <c r="D103" i="3"/>
  <c r="C103" i="3"/>
  <c r="B103" i="3"/>
  <c r="L102" i="3"/>
  <c r="K102" i="3"/>
  <c r="H102" i="3"/>
  <c r="G102" i="3"/>
  <c r="F102" i="3"/>
  <c r="E102" i="3"/>
  <c r="D102" i="3"/>
  <c r="C102" i="3"/>
  <c r="B102" i="3"/>
  <c r="L101" i="3"/>
  <c r="K101" i="3"/>
  <c r="H101" i="3"/>
  <c r="G101" i="3"/>
  <c r="F101" i="3"/>
  <c r="E101" i="3"/>
  <c r="D101" i="3"/>
  <c r="C101" i="3"/>
  <c r="B101" i="3"/>
  <c r="L100" i="3"/>
  <c r="K100" i="3"/>
  <c r="H100" i="3"/>
  <c r="G100" i="3"/>
  <c r="F100" i="3"/>
  <c r="E100" i="3"/>
  <c r="D100" i="3"/>
  <c r="C100" i="3"/>
  <c r="B100" i="3"/>
  <c r="L99" i="3"/>
  <c r="K99" i="3"/>
  <c r="H99" i="3"/>
  <c r="G99" i="3"/>
  <c r="F99" i="3"/>
  <c r="E99" i="3"/>
  <c r="D99" i="3"/>
  <c r="C99" i="3"/>
  <c r="B99" i="3"/>
  <c r="L98" i="3"/>
  <c r="K98" i="3"/>
  <c r="H98" i="3"/>
  <c r="G98" i="3"/>
  <c r="F98" i="3"/>
  <c r="E98" i="3"/>
  <c r="D98" i="3"/>
  <c r="C98" i="3"/>
  <c r="B98" i="3"/>
  <c r="L97" i="3"/>
  <c r="K97" i="3"/>
  <c r="H97" i="3"/>
  <c r="G97" i="3"/>
  <c r="F97" i="3"/>
  <c r="E97" i="3"/>
  <c r="D97" i="3"/>
  <c r="C97" i="3"/>
  <c r="B97" i="3"/>
  <c r="L96" i="3"/>
  <c r="K96" i="3"/>
  <c r="H96" i="3"/>
  <c r="G96" i="3"/>
  <c r="F96" i="3"/>
  <c r="E96" i="3"/>
  <c r="D96" i="3"/>
  <c r="C96" i="3"/>
  <c r="B96" i="3"/>
  <c r="L95" i="3"/>
  <c r="K95" i="3"/>
  <c r="H95" i="3"/>
  <c r="G95" i="3"/>
  <c r="F95" i="3"/>
  <c r="E95" i="3"/>
  <c r="D95" i="3"/>
  <c r="C95" i="3"/>
  <c r="B95" i="3"/>
  <c r="L94" i="3"/>
  <c r="K94" i="3"/>
  <c r="H94" i="3"/>
  <c r="G94" i="3"/>
  <c r="F94" i="3"/>
  <c r="E94" i="3"/>
  <c r="D94" i="3"/>
  <c r="C94" i="3"/>
  <c r="B94" i="3"/>
  <c r="L93" i="3"/>
  <c r="K93" i="3"/>
  <c r="H93" i="3"/>
  <c r="G93" i="3"/>
  <c r="F93" i="3"/>
  <c r="E93" i="3"/>
  <c r="D93" i="3"/>
  <c r="C93" i="3"/>
  <c r="B93" i="3"/>
  <c r="L92" i="3"/>
  <c r="K92" i="3"/>
  <c r="H92" i="3"/>
  <c r="G92" i="3"/>
  <c r="F92" i="3"/>
  <c r="E92" i="3"/>
  <c r="D92" i="3"/>
  <c r="C92" i="3"/>
  <c r="B92" i="3"/>
  <c r="L91" i="3"/>
  <c r="K91" i="3"/>
  <c r="H91" i="3"/>
  <c r="G91" i="3"/>
  <c r="F91" i="3"/>
  <c r="E91" i="3"/>
  <c r="D91" i="3"/>
  <c r="C91" i="3"/>
  <c r="B91" i="3"/>
  <c r="L90" i="3"/>
  <c r="K90" i="3"/>
  <c r="H90" i="3"/>
  <c r="G90" i="3"/>
  <c r="F90" i="3"/>
  <c r="E90" i="3"/>
  <c r="D90" i="3"/>
  <c r="C90" i="3"/>
  <c r="B90" i="3"/>
  <c r="L89" i="3"/>
  <c r="K89" i="3"/>
  <c r="H89" i="3"/>
  <c r="G89" i="3"/>
  <c r="F89" i="3"/>
  <c r="E89" i="3"/>
  <c r="D89" i="3"/>
  <c r="C89" i="3"/>
  <c r="B89" i="3"/>
  <c r="L88" i="3"/>
  <c r="K88" i="3"/>
  <c r="H88" i="3"/>
  <c r="G88" i="3"/>
  <c r="F88" i="3"/>
  <c r="E88" i="3"/>
  <c r="D88" i="3"/>
  <c r="C88" i="3"/>
  <c r="B88" i="3"/>
  <c r="L87" i="3"/>
  <c r="K87" i="3"/>
  <c r="H87" i="3"/>
  <c r="G87" i="3"/>
  <c r="F87" i="3"/>
  <c r="E87" i="3"/>
  <c r="D87" i="3"/>
  <c r="C87" i="3"/>
  <c r="B87" i="3"/>
  <c r="L86" i="3"/>
  <c r="K86" i="3"/>
  <c r="H86" i="3"/>
  <c r="G86" i="3"/>
  <c r="F86" i="3"/>
  <c r="E86" i="3"/>
  <c r="D86" i="3"/>
  <c r="C86" i="3"/>
  <c r="B86" i="3"/>
  <c r="L85" i="3"/>
  <c r="K85" i="3"/>
  <c r="H85" i="3"/>
  <c r="G85" i="3"/>
  <c r="F85" i="3"/>
  <c r="E85" i="3"/>
  <c r="D85" i="3"/>
  <c r="C85" i="3"/>
  <c r="B85" i="3"/>
  <c r="L84" i="3"/>
  <c r="K84" i="3"/>
  <c r="H84" i="3"/>
  <c r="G84" i="3"/>
  <c r="F84" i="3"/>
  <c r="E84" i="3"/>
  <c r="D84" i="3"/>
  <c r="C84" i="3"/>
  <c r="B84" i="3"/>
  <c r="L83" i="3"/>
  <c r="K83" i="3"/>
  <c r="H83" i="3"/>
  <c r="G83" i="3"/>
  <c r="F83" i="3"/>
  <c r="E83" i="3"/>
  <c r="D83" i="3"/>
  <c r="C83" i="3"/>
  <c r="B83" i="3"/>
  <c r="L82" i="3"/>
  <c r="K82" i="3"/>
  <c r="H82" i="3"/>
  <c r="G82" i="3"/>
  <c r="F82" i="3"/>
  <c r="E82" i="3"/>
  <c r="D82" i="3"/>
  <c r="C82" i="3"/>
  <c r="B82" i="3"/>
  <c r="L81" i="3"/>
  <c r="K81" i="3"/>
  <c r="H81" i="3"/>
  <c r="G81" i="3"/>
  <c r="F81" i="3"/>
  <c r="E81" i="3"/>
  <c r="D81" i="3"/>
  <c r="C81" i="3"/>
  <c r="B81" i="3"/>
  <c r="L80" i="3"/>
  <c r="K80" i="3"/>
  <c r="H80" i="3"/>
  <c r="G80" i="3"/>
  <c r="F80" i="3"/>
  <c r="E80" i="3"/>
  <c r="D80" i="3"/>
  <c r="C80" i="3"/>
  <c r="B80" i="3"/>
  <c r="L79" i="3"/>
  <c r="K79" i="3"/>
  <c r="H79" i="3"/>
  <c r="G79" i="3"/>
  <c r="F79" i="3"/>
  <c r="E79" i="3"/>
  <c r="D79" i="3"/>
  <c r="C79" i="3"/>
  <c r="B79" i="3"/>
  <c r="L78" i="3"/>
  <c r="K78" i="3"/>
  <c r="H78" i="3"/>
  <c r="G78" i="3"/>
  <c r="F78" i="3"/>
  <c r="E78" i="3"/>
  <c r="D78" i="3"/>
  <c r="C78" i="3"/>
  <c r="B78" i="3"/>
  <c r="L77" i="3"/>
  <c r="K77" i="3"/>
  <c r="H77" i="3"/>
  <c r="G77" i="3"/>
  <c r="F77" i="3"/>
  <c r="E77" i="3"/>
  <c r="D77" i="3"/>
  <c r="C77" i="3"/>
  <c r="B77" i="3"/>
  <c r="L76" i="3"/>
  <c r="K76" i="3"/>
  <c r="H76" i="3"/>
  <c r="G76" i="3"/>
  <c r="F76" i="3"/>
  <c r="E76" i="3"/>
  <c r="D76" i="3"/>
  <c r="C76" i="3"/>
  <c r="B76" i="3"/>
  <c r="L75" i="3"/>
  <c r="K75" i="3"/>
  <c r="H75" i="3"/>
  <c r="G75" i="3"/>
  <c r="F75" i="3"/>
  <c r="E75" i="3"/>
  <c r="D75" i="3"/>
  <c r="C75" i="3"/>
  <c r="B75" i="3"/>
  <c r="L74" i="3"/>
  <c r="K74" i="3"/>
  <c r="H74" i="3"/>
  <c r="G74" i="3"/>
  <c r="F74" i="3"/>
  <c r="E74" i="3"/>
  <c r="D74" i="3"/>
  <c r="C74" i="3"/>
  <c r="B74" i="3"/>
  <c r="L73" i="3"/>
  <c r="K73" i="3"/>
  <c r="H73" i="3"/>
  <c r="G73" i="3"/>
  <c r="F73" i="3"/>
  <c r="E73" i="3"/>
  <c r="D73" i="3"/>
  <c r="C73" i="3"/>
  <c r="B73" i="3"/>
  <c r="L72" i="3"/>
  <c r="K72" i="3"/>
  <c r="H72" i="3"/>
  <c r="G72" i="3"/>
  <c r="F72" i="3"/>
  <c r="E72" i="3"/>
  <c r="D72" i="3"/>
  <c r="C72" i="3"/>
  <c r="B72" i="3"/>
  <c r="L71" i="3"/>
  <c r="K71" i="3"/>
  <c r="H71" i="3"/>
  <c r="G71" i="3"/>
  <c r="F71" i="3"/>
  <c r="E71" i="3"/>
  <c r="D71" i="3"/>
  <c r="C71" i="3"/>
  <c r="B71" i="3"/>
  <c r="L70" i="3"/>
  <c r="K70" i="3"/>
  <c r="H70" i="3"/>
  <c r="G70" i="3"/>
  <c r="F70" i="3"/>
  <c r="E70" i="3"/>
  <c r="D70" i="3"/>
  <c r="C70" i="3"/>
  <c r="B70" i="3"/>
  <c r="L69" i="3"/>
  <c r="K69" i="3"/>
  <c r="H69" i="3"/>
  <c r="G69" i="3"/>
  <c r="F69" i="3"/>
  <c r="E69" i="3"/>
  <c r="D69" i="3"/>
  <c r="C69" i="3"/>
  <c r="B69" i="3"/>
  <c r="L68" i="3"/>
  <c r="K68" i="3"/>
  <c r="H68" i="3"/>
  <c r="G68" i="3"/>
  <c r="F68" i="3"/>
  <c r="E68" i="3"/>
  <c r="D68" i="3"/>
  <c r="C68" i="3"/>
  <c r="B68" i="3"/>
  <c r="L67" i="3"/>
  <c r="K67" i="3"/>
  <c r="H67" i="3"/>
  <c r="G67" i="3"/>
  <c r="F67" i="3"/>
  <c r="E67" i="3"/>
  <c r="D67" i="3"/>
  <c r="C67" i="3"/>
  <c r="B67" i="3"/>
  <c r="L66" i="3"/>
  <c r="K66" i="3"/>
  <c r="H66" i="3"/>
  <c r="G66" i="3"/>
  <c r="F66" i="3"/>
  <c r="E66" i="3"/>
  <c r="D66" i="3"/>
  <c r="C66" i="3"/>
  <c r="B66" i="3"/>
  <c r="L65" i="3"/>
  <c r="K65" i="3"/>
  <c r="H65" i="3"/>
  <c r="G65" i="3"/>
  <c r="F65" i="3"/>
  <c r="E65" i="3"/>
  <c r="D65" i="3"/>
  <c r="C65" i="3"/>
  <c r="B65" i="3"/>
  <c r="L64" i="3"/>
  <c r="K64" i="3"/>
  <c r="H64" i="3"/>
  <c r="G64" i="3"/>
  <c r="F64" i="3"/>
  <c r="E64" i="3"/>
  <c r="D64" i="3"/>
  <c r="C64" i="3"/>
  <c r="B64" i="3"/>
  <c r="L63" i="3"/>
  <c r="K63" i="3"/>
  <c r="H63" i="3"/>
  <c r="G63" i="3"/>
  <c r="F63" i="3"/>
  <c r="E63" i="3"/>
  <c r="D63" i="3"/>
  <c r="C63" i="3"/>
  <c r="B63" i="3"/>
  <c r="L62" i="3"/>
  <c r="K62" i="3"/>
  <c r="H62" i="3"/>
  <c r="G62" i="3"/>
  <c r="F62" i="3"/>
  <c r="E62" i="3"/>
  <c r="D62" i="3"/>
  <c r="C62" i="3"/>
  <c r="B62" i="3"/>
  <c r="L61" i="3"/>
  <c r="K61" i="3"/>
  <c r="H61" i="3"/>
  <c r="G61" i="3"/>
  <c r="F61" i="3"/>
  <c r="E61" i="3"/>
  <c r="D61" i="3"/>
  <c r="C61" i="3"/>
  <c r="B61" i="3"/>
  <c r="L60" i="3"/>
  <c r="K60" i="3"/>
  <c r="H60" i="3"/>
  <c r="G60" i="3"/>
  <c r="F60" i="3"/>
  <c r="E60" i="3"/>
  <c r="D60" i="3"/>
  <c r="C60" i="3"/>
  <c r="B60" i="3"/>
  <c r="L59" i="3"/>
  <c r="K59" i="3"/>
  <c r="H59" i="3"/>
  <c r="G59" i="3"/>
  <c r="F59" i="3"/>
  <c r="E59" i="3"/>
  <c r="D59" i="3"/>
  <c r="C59" i="3"/>
  <c r="B59" i="3"/>
  <c r="L58" i="3"/>
  <c r="K58" i="3"/>
  <c r="H58" i="3"/>
  <c r="G58" i="3"/>
  <c r="F58" i="3"/>
  <c r="E58" i="3"/>
  <c r="D58" i="3"/>
  <c r="C58" i="3"/>
  <c r="B58" i="3"/>
  <c r="L57" i="3"/>
  <c r="K57" i="3"/>
  <c r="H57" i="3"/>
  <c r="G57" i="3"/>
  <c r="F57" i="3"/>
  <c r="E57" i="3"/>
  <c r="D57" i="3"/>
  <c r="C57" i="3"/>
  <c r="B57" i="3"/>
  <c r="L56" i="3"/>
  <c r="K56" i="3"/>
  <c r="H56" i="3"/>
  <c r="G56" i="3"/>
  <c r="F56" i="3"/>
  <c r="E56" i="3"/>
  <c r="D56" i="3"/>
  <c r="C56" i="3"/>
  <c r="B56" i="3"/>
  <c r="L55" i="3"/>
  <c r="K55" i="3"/>
  <c r="H55" i="3"/>
  <c r="G55" i="3"/>
  <c r="F55" i="3"/>
  <c r="E55" i="3"/>
  <c r="D55" i="3"/>
  <c r="C55" i="3"/>
  <c r="B55" i="3"/>
  <c r="L54" i="3"/>
  <c r="K54" i="3"/>
  <c r="H54" i="3"/>
  <c r="G54" i="3"/>
  <c r="F54" i="3"/>
  <c r="E54" i="3"/>
  <c r="D54" i="3"/>
  <c r="C54" i="3"/>
  <c r="B54" i="3"/>
  <c r="L53" i="3"/>
  <c r="K53" i="3"/>
  <c r="H53" i="3"/>
  <c r="G53" i="3"/>
  <c r="F53" i="3"/>
  <c r="E53" i="3"/>
  <c r="D53" i="3"/>
  <c r="C53" i="3"/>
  <c r="B53" i="3"/>
  <c r="L52" i="3"/>
  <c r="K52" i="3"/>
  <c r="H52" i="3"/>
  <c r="G52" i="3"/>
  <c r="F52" i="3"/>
  <c r="E52" i="3"/>
  <c r="D52" i="3"/>
  <c r="C52" i="3"/>
  <c r="B52" i="3"/>
  <c r="L51" i="3"/>
  <c r="K51" i="3"/>
  <c r="H51" i="3"/>
  <c r="G51" i="3"/>
  <c r="F51" i="3"/>
  <c r="E51" i="3"/>
  <c r="D51" i="3"/>
  <c r="C51" i="3"/>
  <c r="B51" i="3"/>
  <c r="L50" i="3"/>
  <c r="K50" i="3"/>
  <c r="H50" i="3"/>
  <c r="G50" i="3"/>
  <c r="F50" i="3"/>
  <c r="E50" i="3"/>
  <c r="D50" i="3"/>
  <c r="C50" i="3"/>
  <c r="B50" i="3"/>
  <c r="L49" i="3"/>
  <c r="K49" i="3"/>
  <c r="H49" i="3"/>
  <c r="G49" i="3"/>
  <c r="F49" i="3"/>
  <c r="E49" i="3"/>
  <c r="D49" i="3"/>
  <c r="C49" i="3"/>
  <c r="B49" i="3"/>
  <c r="L48" i="3"/>
  <c r="K48" i="3"/>
  <c r="H48" i="3"/>
  <c r="G48" i="3"/>
  <c r="F48" i="3"/>
  <c r="E48" i="3"/>
  <c r="D48" i="3"/>
  <c r="C48" i="3"/>
  <c r="B48" i="3"/>
  <c r="L47" i="3"/>
  <c r="K47" i="3"/>
  <c r="H47" i="3"/>
  <c r="G47" i="3"/>
  <c r="F47" i="3"/>
  <c r="E47" i="3"/>
  <c r="D47" i="3"/>
  <c r="C47" i="3"/>
  <c r="B47" i="3"/>
  <c r="L46" i="3"/>
  <c r="K46" i="3"/>
  <c r="H46" i="3"/>
  <c r="G46" i="3"/>
  <c r="F46" i="3"/>
  <c r="E46" i="3"/>
  <c r="D46" i="3"/>
  <c r="C46" i="3"/>
  <c r="B46" i="3"/>
  <c r="L45" i="3"/>
  <c r="K45" i="3"/>
  <c r="H45" i="3"/>
  <c r="G45" i="3"/>
  <c r="F45" i="3"/>
  <c r="E45" i="3"/>
  <c r="D45" i="3"/>
  <c r="C45" i="3"/>
  <c r="B45" i="3"/>
  <c r="L44" i="3"/>
  <c r="K44" i="3"/>
  <c r="H44" i="3"/>
  <c r="G44" i="3"/>
  <c r="F44" i="3"/>
  <c r="E44" i="3"/>
  <c r="D44" i="3"/>
  <c r="C44" i="3"/>
  <c r="B44" i="3"/>
  <c r="L43" i="3"/>
  <c r="K43" i="3"/>
  <c r="H43" i="3"/>
  <c r="G43" i="3"/>
  <c r="F43" i="3"/>
  <c r="E43" i="3"/>
  <c r="D43" i="3"/>
  <c r="C43" i="3"/>
  <c r="B43" i="3"/>
  <c r="L42" i="3"/>
  <c r="K42" i="3"/>
  <c r="H42" i="3"/>
  <c r="G42" i="3"/>
  <c r="F42" i="3"/>
  <c r="E42" i="3"/>
  <c r="D42" i="3"/>
  <c r="C42" i="3"/>
  <c r="B42" i="3"/>
  <c r="L41" i="3"/>
  <c r="K41" i="3"/>
  <c r="H41" i="3"/>
  <c r="G41" i="3"/>
  <c r="F41" i="3"/>
  <c r="E41" i="3"/>
  <c r="D41" i="3"/>
  <c r="C41" i="3"/>
  <c r="B41" i="3"/>
  <c r="L40" i="3"/>
  <c r="K40" i="3"/>
  <c r="H40" i="3"/>
  <c r="G40" i="3"/>
  <c r="F40" i="3"/>
  <c r="E40" i="3"/>
  <c r="D40" i="3"/>
  <c r="C40" i="3"/>
  <c r="B40" i="3"/>
  <c r="L39" i="3"/>
  <c r="K39" i="3"/>
  <c r="H39" i="3"/>
  <c r="G39" i="3"/>
  <c r="F39" i="3"/>
  <c r="E39" i="3"/>
  <c r="D39" i="3"/>
  <c r="C39" i="3"/>
  <c r="B39" i="3"/>
  <c r="K38" i="3"/>
  <c r="H38" i="3"/>
  <c r="G38" i="3"/>
  <c r="F38" i="3"/>
  <c r="E38" i="3"/>
  <c r="D38" i="3"/>
  <c r="C38" i="3"/>
  <c r="B38" i="3"/>
  <c r="L37" i="3"/>
  <c r="K37" i="3"/>
  <c r="H37" i="3"/>
  <c r="G37" i="3"/>
  <c r="F37" i="3"/>
  <c r="E37" i="3"/>
  <c r="D37" i="3"/>
  <c r="C37" i="3"/>
  <c r="B37" i="3"/>
  <c r="L36" i="3"/>
  <c r="K36" i="3"/>
  <c r="H36" i="3"/>
  <c r="G36" i="3"/>
  <c r="F36" i="3"/>
  <c r="E36" i="3"/>
  <c r="D36" i="3"/>
  <c r="C36" i="3"/>
  <c r="B36" i="3"/>
  <c r="L35" i="3"/>
  <c r="K35" i="3"/>
  <c r="H35" i="3"/>
  <c r="G35" i="3"/>
  <c r="F35" i="3"/>
  <c r="E35" i="3"/>
  <c r="D35" i="3"/>
  <c r="C35" i="3"/>
  <c r="B35" i="3"/>
  <c r="L34" i="3"/>
  <c r="K34" i="3"/>
  <c r="H34" i="3"/>
  <c r="G34" i="3"/>
  <c r="F34" i="3"/>
  <c r="E34" i="3"/>
  <c r="D34" i="3"/>
  <c r="C34" i="3"/>
  <c r="B34" i="3"/>
  <c r="L33" i="3"/>
  <c r="K33" i="3"/>
  <c r="H33" i="3"/>
  <c r="G33" i="3"/>
  <c r="F33" i="3"/>
  <c r="E33" i="3"/>
  <c r="D33" i="3"/>
  <c r="C33" i="3"/>
  <c r="B33" i="3"/>
  <c r="L32" i="3"/>
  <c r="K32" i="3"/>
  <c r="H32" i="3"/>
  <c r="G32" i="3"/>
  <c r="F32" i="3"/>
  <c r="E32" i="3"/>
  <c r="D32" i="3"/>
  <c r="C32" i="3"/>
  <c r="B32" i="3"/>
  <c r="L31" i="3"/>
  <c r="K31" i="3"/>
  <c r="H31" i="3"/>
  <c r="G31" i="3"/>
  <c r="F31" i="3"/>
  <c r="E31" i="3"/>
  <c r="D31" i="3"/>
  <c r="C31" i="3"/>
  <c r="B31" i="3"/>
  <c r="L30" i="3"/>
  <c r="K30" i="3"/>
  <c r="H30" i="3"/>
  <c r="G30" i="3"/>
  <c r="F30" i="3"/>
  <c r="E30" i="3"/>
  <c r="D30" i="3"/>
  <c r="C30" i="3"/>
  <c r="B30" i="3"/>
  <c r="L29" i="3"/>
  <c r="K29" i="3"/>
  <c r="H29" i="3"/>
  <c r="G29" i="3"/>
  <c r="F29" i="3"/>
  <c r="E29" i="3"/>
  <c r="D29" i="3"/>
  <c r="C29" i="3"/>
  <c r="B29" i="3"/>
  <c r="L28" i="3"/>
  <c r="K28" i="3"/>
  <c r="H28" i="3"/>
  <c r="G28" i="3"/>
  <c r="F28" i="3"/>
  <c r="E28" i="3"/>
  <c r="D28" i="3"/>
  <c r="C28" i="3"/>
  <c r="B28" i="3"/>
  <c r="L27" i="3"/>
  <c r="K27" i="3"/>
  <c r="H27" i="3"/>
  <c r="G27" i="3"/>
  <c r="F27" i="3"/>
  <c r="E27" i="3"/>
  <c r="D27" i="3"/>
  <c r="C27" i="3"/>
  <c r="B27" i="3"/>
  <c r="L26" i="3"/>
  <c r="K26" i="3"/>
  <c r="H26" i="3"/>
  <c r="G26" i="3"/>
  <c r="F26" i="3"/>
  <c r="E26" i="3"/>
  <c r="D26" i="3"/>
  <c r="C26" i="3"/>
  <c r="B26" i="3"/>
  <c r="L25" i="3"/>
  <c r="K25" i="3"/>
  <c r="H25" i="3"/>
  <c r="G25" i="3"/>
  <c r="F25" i="3"/>
  <c r="E25" i="3"/>
  <c r="D25" i="3"/>
  <c r="C25" i="3"/>
  <c r="B25" i="3"/>
  <c r="L24" i="3"/>
  <c r="K24" i="3"/>
  <c r="H24" i="3"/>
  <c r="G24" i="3"/>
  <c r="F24" i="3"/>
  <c r="E24" i="3"/>
  <c r="D24" i="3"/>
  <c r="C24" i="3"/>
  <c r="B24" i="3"/>
  <c r="L23" i="3"/>
  <c r="K23" i="3"/>
  <c r="H23" i="3"/>
  <c r="G23" i="3"/>
  <c r="F23" i="3"/>
  <c r="E23" i="3"/>
  <c r="D23" i="3"/>
  <c r="C23" i="3"/>
  <c r="B23" i="3"/>
  <c r="L22" i="3"/>
  <c r="K22" i="3"/>
  <c r="H22" i="3"/>
  <c r="G22" i="3"/>
  <c r="F22" i="3"/>
  <c r="E22" i="3"/>
  <c r="D22" i="3"/>
  <c r="C22" i="3"/>
  <c r="B22" i="3"/>
  <c r="L21" i="3"/>
  <c r="K21" i="3"/>
  <c r="H21" i="3"/>
  <c r="G21" i="3"/>
  <c r="F21" i="3"/>
  <c r="E21" i="3"/>
  <c r="D21" i="3"/>
  <c r="C21" i="3"/>
  <c r="B21" i="3"/>
  <c r="L20" i="3"/>
  <c r="K20" i="3"/>
  <c r="H20" i="3"/>
  <c r="G20" i="3"/>
  <c r="F20" i="3"/>
  <c r="E20" i="3"/>
  <c r="D20" i="3"/>
  <c r="C20" i="3"/>
  <c r="B20" i="3"/>
  <c r="L19" i="3"/>
  <c r="K19" i="3"/>
  <c r="H19" i="3"/>
  <c r="G19" i="3"/>
  <c r="F19" i="3"/>
  <c r="E19" i="3"/>
  <c r="D19" i="3"/>
  <c r="C19" i="3"/>
  <c r="B19" i="3"/>
  <c r="L18" i="3"/>
  <c r="K18" i="3"/>
  <c r="H18" i="3"/>
  <c r="G18" i="3"/>
  <c r="F18" i="3"/>
  <c r="E18" i="3"/>
  <c r="D18" i="3"/>
  <c r="C18" i="3"/>
  <c r="B18" i="3"/>
  <c r="L17" i="3"/>
  <c r="K17" i="3"/>
  <c r="H17" i="3"/>
  <c r="G17" i="3"/>
  <c r="F17" i="3"/>
  <c r="E17" i="3"/>
  <c r="D17" i="3"/>
  <c r="C17" i="3"/>
  <c r="B17" i="3"/>
  <c r="L16" i="3"/>
  <c r="K16" i="3"/>
  <c r="H16" i="3"/>
  <c r="G16" i="3"/>
  <c r="F16" i="3"/>
  <c r="E16" i="3"/>
  <c r="D16" i="3"/>
  <c r="C16" i="3"/>
  <c r="B16" i="3"/>
  <c r="L15" i="3"/>
  <c r="K15" i="3"/>
  <c r="H15" i="3"/>
  <c r="G15" i="3"/>
  <c r="F15" i="3"/>
  <c r="E15" i="3"/>
  <c r="D15" i="3"/>
  <c r="C15" i="3"/>
  <c r="B15" i="3"/>
  <c r="L14" i="3"/>
  <c r="K14" i="3"/>
  <c r="H14" i="3"/>
  <c r="G14" i="3"/>
  <c r="F14" i="3"/>
  <c r="E14" i="3"/>
  <c r="D14" i="3"/>
  <c r="C14" i="3"/>
  <c r="B14" i="3"/>
  <c r="L13" i="3"/>
  <c r="K13" i="3"/>
  <c r="H13" i="3"/>
  <c r="G13" i="3"/>
  <c r="F13" i="3"/>
  <c r="E13" i="3"/>
  <c r="D13" i="3"/>
  <c r="C13" i="3"/>
  <c r="B13" i="3"/>
  <c r="L12" i="3"/>
  <c r="K12" i="3"/>
  <c r="H12" i="3"/>
  <c r="G12" i="3"/>
  <c r="F12" i="3"/>
  <c r="E12" i="3"/>
  <c r="D12" i="3"/>
  <c r="C12" i="3"/>
  <c r="B12" i="3"/>
  <c r="L11" i="3"/>
  <c r="K11" i="3"/>
  <c r="H11" i="3"/>
  <c r="G11" i="3"/>
  <c r="F11" i="3"/>
  <c r="E11" i="3"/>
  <c r="D11" i="3"/>
  <c r="C11" i="3"/>
  <c r="B11" i="3"/>
  <c r="L10" i="3"/>
  <c r="K10" i="3"/>
  <c r="H10" i="3"/>
  <c r="G10" i="3"/>
  <c r="F10" i="3"/>
  <c r="E10" i="3"/>
  <c r="D10" i="3"/>
  <c r="C10" i="3"/>
  <c r="B10" i="3"/>
  <c r="L9" i="3"/>
  <c r="K9" i="3"/>
  <c r="H9" i="3"/>
  <c r="G9" i="3"/>
  <c r="F9" i="3"/>
  <c r="E9" i="3"/>
  <c r="D9" i="3"/>
  <c r="C9" i="3"/>
  <c r="B9" i="3"/>
  <c r="L8" i="3"/>
  <c r="K8" i="3"/>
  <c r="H8" i="3"/>
  <c r="G8" i="3"/>
  <c r="F8" i="3"/>
  <c r="E8" i="3"/>
  <c r="D8" i="3"/>
  <c r="C8" i="3"/>
  <c r="B8" i="3"/>
  <c r="L7" i="3"/>
  <c r="K7" i="3"/>
  <c r="H7" i="3"/>
  <c r="G7" i="3"/>
  <c r="F7" i="3"/>
  <c r="E7" i="3"/>
  <c r="D7" i="3"/>
  <c r="C7" i="3"/>
  <c r="B7" i="3"/>
  <c r="L6" i="3"/>
  <c r="K6" i="3"/>
  <c r="H6" i="3"/>
  <c r="G6" i="3"/>
  <c r="F6" i="3"/>
  <c r="E6" i="3"/>
  <c r="D6" i="3"/>
  <c r="C6" i="3"/>
  <c r="B6" i="3"/>
  <c r="L5" i="3"/>
  <c r="K5" i="3"/>
  <c r="H5" i="3"/>
  <c r="G5" i="3"/>
  <c r="F5" i="3"/>
  <c r="E5" i="3"/>
  <c r="D5" i="3"/>
  <c r="C5" i="3"/>
  <c r="B5" i="3"/>
  <c r="L4" i="3"/>
  <c r="K4" i="3"/>
  <c r="H4" i="3"/>
  <c r="G4" i="3"/>
  <c r="F4" i="3"/>
  <c r="E4" i="3"/>
  <c r="D4" i="3"/>
  <c r="C4" i="3"/>
  <c r="B4" i="3"/>
  <c r="L3" i="3"/>
  <c r="K3" i="3"/>
  <c r="H3" i="3"/>
  <c r="G3" i="3"/>
  <c r="F3" i="3"/>
  <c r="I3" i="3" s="1"/>
  <c r="E3" i="3"/>
  <c r="D3" i="3"/>
  <c r="C3" i="3"/>
  <c r="B3" i="3"/>
  <c r="L2" i="3"/>
  <c r="K2" i="3"/>
  <c r="H2" i="3"/>
  <c r="G2" i="3"/>
  <c r="F2" i="3"/>
  <c r="E2" i="3"/>
  <c r="D2" i="3"/>
  <c r="C2" i="3"/>
  <c r="B2" i="3"/>
  <c r="L50" i="2"/>
  <c r="K50" i="2"/>
  <c r="H50" i="2"/>
  <c r="G50" i="2"/>
  <c r="F50" i="2"/>
  <c r="E50" i="2"/>
  <c r="D50" i="2"/>
  <c r="J50" i="2" s="1"/>
  <c r="C50" i="2"/>
  <c r="B50" i="2"/>
  <c r="L49" i="2"/>
  <c r="K49" i="2"/>
  <c r="H49" i="2"/>
  <c r="G49" i="2"/>
  <c r="F49" i="2"/>
  <c r="E49" i="2"/>
  <c r="D49" i="2"/>
  <c r="C49" i="2"/>
  <c r="B49" i="2"/>
  <c r="L48" i="2"/>
  <c r="K48" i="2"/>
  <c r="H48" i="2"/>
  <c r="G48" i="2"/>
  <c r="F48" i="2"/>
  <c r="E48" i="2"/>
  <c r="D48" i="2"/>
  <c r="C48" i="2"/>
  <c r="B48" i="2"/>
  <c r="L47" i="2"/>
  <c r="K47" i="2"/>
  <c r="H47" i="2"/>
  <c r="G47" i="2"/>
  <c r="F47" i="2"/>
  <c r="E47" i="2"/>
  <c r="D47" i="2"/>
  <c r="C47" i="2"/>
  <c r="B47" i="2"/>
  <c r="L46" i="2"/>
  <c r="K46" i="2"/>
  <c r="H46" i="2"/>
  <c r="G46" i="2"/>
  <c r="F46" i="2"/>
  <c r="E46" i="2"/>
  <c r="D46" i="2"/>
  <c r="C46" i="2"/>
  <c r="B46" i="2"/>
  <c r="L45" i="2"/>
  <c r="K45" i="2"/>
  <c r="H45" i="2"/>
  <c r="G45" i="2"/>
  <c r="F45" i="2"/>
  <c r="E45" i="2"/>
  <c r="D45" i="2"/>
  <c r="C45" i="2"/>
  <c r="B45" i="2"/>
  <c r="L44" i="2"/>
  <c r="K44" i="2"/>
  <c r="J44" i="2"/>
  <c r="H44" i="2"/>
  <c r="G44" i="2"/>
  <c r="F44" i="2"/>
  <c r="E44" i="2"/>
  <c r="D44" i="2"/>
  <c r="C44" i="2"/>
  <c r="B44" i="2"/>
  <c r="I44" i="2" s="1"/>
  <c r="L43" i="2"/>
  <c r="K43" i="2"/>
  <c r="J43" i="2"/>
  <c r="I43" i="2"/>
  <c r="H43" i="2"/>
  <c r="G43" i="2"/>
  <c r="F43" i="2"/>
  <c r="E43" i="2"/>
  <c r="D43" i="2"/>
  <c r="C43" i="2"/>
  <c r="B43" i="2"/>
  <c r="L42" i="2"/>
  <c r="K42" i="2"/>
  <c r="H42" i="2"/>
  <c r="I42" i="2" s="1"/>
  <c r="G42" i="2"/>
  <c r="F42" i="2"/>
  <c r="E42" i="2"/>
  <c r="D42" i="2"/>
  <c r="C42" i="2"/>
  <c r="B42" i="2"/>
  <c r="L41" i="2"/>
  <c r="K41" i="2"/>
  <c r="H41" i="2"/>
  <c r="J41" i="2" s="1"/>
  <c r="G41" i="2"/>
  <c r="F41" i="2"/>
  <c r="E41" i="2"/>
  <c r="D41" i="2"/>
  <c r="C41" i="2"/>
  <c r="B41" i="2"/>
  <c r="L40" i="2"/>
  <c r="K40" i="2"/>
  <c r="H40" i="2"/>
  <c r="G40" i="2"/>
  <c r="F40" i="2"/>
  <c r="J40" i="2" s="1"/>
  <c r="E40" i="2"/>
  <c r="D40" i="2"/>
  <c r="C40" i="2"/>
  <c r="B40" i="2"/>
  <c r="L39" i="2"/>
  <c r="K39" i="2"/>
  <c r="H39" i="2"/>
  <c r="G39" i="2"/>
  <c r="F39" i="2"/>
  <c r="E39" i="2"/>
  <c r="J39" i="2" s="1"/>
  <c r="D39" i="2"/>
  <c r="C39" i="2"/>
  <c r="B39" i="2"/>
  <c r="L38" i="2"/>
  <c r="K38" i="2"/>
  <c r="H38" i="2"/>
  <c r="G38" i="2"/>
  <c r="F38" i="2"/>
  <c r="E38" i="2"/>
  <c r="D38" i="2"/>
  <c r="J38" i="2" s="1"/>
  <c r="C38" i="2"/>
  <c r="B38" i="2"/>
  <c r="L37" i="2"/>
  <c r="K37" i="2"/>
  <c r="H37" i="2"/>
  <c r="G37" i="2"/>
  <c r="F37" i="2"/>
  <c r="E37" i="2"/>
  <c r="D37" i="2"/>
  <c r="C37" i="2"/>
  <c r="B37" i="2"/>
  <c r="L36" i="2"/>
  <c r="K36" i="2"/>
  <c r="H36" i="2"/>
  <c r="G36" i="2"/>
  <c r="F36" i="2"/>
  <c r="E36" i="2"/>
  <c r="D36" i="2"/>
  <c r="C36" i="2"/>
  <c r="B36" i="2"/>
  <c r="L35" i="2"/>
  <c r="K35" i="2"/>
  <c r="H35" i="2"/>
  <c r="G35" i="2"/>
  <c r="F35" i="2"/>
  <c r="E35" i="2"/>
  <c r="D35" i="2"/>
  <c r="C35" i="2"/>
  <c r="B35" i="2"/>
  <c r="L34" i="2"/>
  <c r="K34" i="2"/>
  <c r="H34" i="2"/>
  <c r="G34" i="2"/>
  <c r="F34" i="2"/>
  <c r="E34" i="2"/>
  <c r="D34" i="2"/>
  <c r="C34" i="2"/>
  <c r="B34" i="2"/>
  <c r="L33" i="2"/>
  <c r="K33" i="2"/>
  <c r="H33" i="2"/>
  <c r="G33" i="2"/>
  <c r="F33" i="2"/>
  <c r="E33" i="2"/>
  <c r="D33" i="2"/>
  <c r="C33" i="2"/>
  <c r="B33" i="2"/>
  <c r="L32" i="2"/>
  <c r="K32" i="2"/>
  <c r="J32" i="2"/>
  <c r="H32" i="2"/>
  <c r="G32" i="2"/>
  <c r="F32" i="2"/>
  <c r="E32" i="2"/>
  <c r="D32" i="2"/>
  <c r="C32" i="2"/>
  <c r="B32" i="2"/>
  <c r="L31" i="2"/>
  <c r="K31" i="2"/>
  <c r="J31" i="2"/>
  <c r="I31" i="2"/>
  <c r="H31" i="2"/>
  <c r="G31" i="2"/>
  <c r="F31" i="2"/>
  <c r="E31" i="2"/>
  <c r="D31" i="2"/>
  <c r="C31" i="2"/>
  <c r="B31" i="2"/>
  <c r="L30" i="2"/>
  <c r="K30" i="2"/>
  <c r="H30" i="2"/>
  <c r="I30" i="2" s="1"/>
  <c r="G30" i="2"/>
  <c r="F30" i="2"/>
  <c r="E30" i="2"/>
  <c r="D30" i="2"/>
  <c r="C30" i="2"/>
  <c r="B30" i="2"/>
  <c r="J30" i="2" s="1"/>
  <c r="L29" i="2"/>
  <c r="K29" i="2"/>
  <c r="H29" i="2"/>
  <c r="G29" i="2"/>
  <c r="I29" i="2" s="1"/>
  <c r="F29" i="2"/>
  <c r="E29" i="2"/>
  <c r="D29" i="2"/>
  <c r="C29" i="2"/>
  <c r="B29" i="2"/>
  <c r="L28" i="2"/>
  <c r="K28" i="2"/>
  <c r="H28" i="2"/>
  <c r="G28" i="2"/>
  <c r="F28" i="2"/>
  <c r="J28" i="2" s="1"/>
  <c r="E28" i="2"/>
  <c r="D28" i="2"/>
  <c r="C28" i="2"/>
  <c r="B28" i="2"/>
  <c r="L27" i="2"/>
  <c r="K27" i="2"/>
  <c r="J27" i="2"/>
  <c r="H27" i="2"/>
  <c r="G27" i="2"/>
  <c r="F27" i="2"/>
  <c r="E27" i="2"/>
  <c r="I27" i="2" s="1"/>
  <c r="D27" i="2"/>
  <c r="C27" i="2"/>
  <c r="B27" i="2"/>
  <c r="L26" i="2"/>
  <c r="K26" i="2"/>
  <c r="H26" i="2"/>
  <c r="I26" i="2" s="1"/>
  <c r="G26" i="2"/>
  <c r="F26" i="2"/>
  <c r="E26" i="2"/>
  <c r="D26" i="2"/>
  <c r="C26" i="2"/>
  <c r="B26" i="2"/>
  <c r="L25" i="2"/>
  <c r="K25" i="2"/>
  <c r="H25" i="2"/>
  <c r="G25" i="2"/>
  <c r="F25" i="2"/>
  <c r="E25" i="2"/>
  <c r="D25" i="2"/>
  <c r="C25" i="2"/>
  <c r="B25" i="2"/>
  <c r="L24" i="2"/>
  <c r="K24" i="2"/>
  <c r="H24" i="2"/>
  <c r="G24" i="2"/>
  <c r="F24" i="2"/>
  <c r="E24" i="2"/>
  <c r="D24" i="2"/>
  <c r="C24" i="2"/>
  <c r="B24" i="2"/>
  <c r="L23" i="2"/>
  <c r="K23" i="2"/>
  <c r="H23" i="2"/>
  <c r="G23" i="2"/>
  <c r="F23" i="2"/>
  <c r="E23" i="2"/>
  <c r="D23" i="2"/>
  <c r="C23" i="2"/>
  <c r="B23" i="2"/>
  <c r="L22" i="2"/>
  <c r="K22" i="2"/>
  <c r="H22" i="2"/>
  <c r="G22" i="2"/>
  <c r="F22" i="2"/>
  <c r="E22" i="2"/>
  <c r="D22" i="2"/>
  <c r="C22" i="2"/>
  <c r="B22" i="2"/>
  <c r="J22" i="2" s="1"/>
  <c r="L21" i="2"/>
  <c r="K21" i="2"/>
  <c r="H21" i="2"/>
  <c r="G21" i="2"/>
  <c r="F21" i="2"/>
  <c r="E21" i="2"/>
  <c r="D21" i="2"/>
  <c r="C21" i="2"/>
  <c r="B21" i="2"/>
  <c r="L20" i="2"/>
  <c r="K20" i="2"/>
  <c r="H20" i="2"/>
  <c r="G20" i="2"/>
  <c r="F20" i="2"/>
  <c r="E20" i="2"/>
  <c r="D20" i="2"/>
  <c r="C20" i="2"/>
  <c r="J20" i="2" s="1"/>
  <c r="B20" i="2"/>
  <c r="L19" i="2"/>
  <c r="K19" i="2"/>
  <c r="H19" i="2"/>
  <c r="G19" i="2"/>
  <c r="F19" i="2"/>
  <c r="E19" i="2"/>
  <c r="D19" i="2"/>
  <c r="C19" i="2"/>
  <c r="B19" i="2"/>
  <c r="J19" i="2" s="1"/>
  <c r="L18" i="2"/>
  <c r="K18" i="2"/>
  <c r="H18" i="2"/>
  <c r="J18" i="2" s="1"/>
  <c r="G18" i="2"/>
  <c r="F18" i="2"/>
  <c r="E18" i="2"/>
  <c r="D18" i="2"/>
  <c r="C18" i="2"/>
  <c r="B18" i="2"/>
  <c r="L17" i="2"/>
  <c r="K17" i="2"/>
  <c r="H17" i="2"/>
  <c r="G17" i="2"/>
  <c r="J17" i="2" s="1"/>
  <c r="F17" i="2"/>
  <c r="E17" i="2"/>
  <c r="D17" i="2"/>
  <c r="C17" i="2"/>
  <c r="B17" i="2"/>
  <c r="L16" i="2"/>
  <c r="K16" i="2"/>
  <c r="H16" i="2"/>
  <c r="G16" i="2"/>
  <c r="F16" i="2"/>
  <c r="J16" i="2" s="1"/>
  <c r="E16" i="2"/>
  <c r="D16" i="2"/>
  <c r="C16" i="2"/>
  <c r="B16" i="2"/>
  <c r="L15" i="2"/>
  <c r="K15" i="2"/>
  <c r="J15" i="2"/>
  <c r="H15" i="2"/>
  <c r="G15" i="2"/>
  <c r="F15" i="2"/>
  <c r="E15" i="2"/>
  <c r="I15" i="2" s="1"/>
  <c r="D15" i="2"/>
  <c r="C15" i="2"/>
  <c r="B15" i="2"/>
  <c r="L14" i="2"/>
  <c r="K14" i="2"/>
  <c r="H14" i="2"/>
  <c r="I14" i="2" s="1"/>
  <c r="G14" i="2"/>
  <c r="F14" i="2"/>
  <c r="E14" i="2"/>
  <c r="D14" i="2"/>
  <c r="C14" i="2"/>
  <c r="B14" i="2"/>
  <c r="L13" i="2"/>
  <c r="K13" i="2"/>
  <c r="H13" i="2"/>
  <c r="G13" i="2"/>
  <c r="F13" i="2"/>
  <c r="E13" i="2"/>
  <c r="D13" i="2"/>
  <c r="C13" i="2"/>
  <c r="B13" i="2"/>
  <c r="L12" i="2"/>
  <c r="K12" i="2"/>
  <c r="H12" i="2"/>
  <c r="G12" i="2"/>
  <c r="F12" i="2"/>
  <c r="E12" i="2"/>
  <c r="D12" i="2"/>
  <c r="C12" i="2"/>
  <c r="B12" i="2"/>
  <c r="L11" i="2"/>
  <c r="K11" i="2"/>
  <c r="H11" i="2"/>
  <c r="G11" i="2"/>
  <c r="F11" i="2"/>
  <c r="E11" i="2"/>
  <c r="D11" i="2"/>
  <c r="C11" i="2"/>
  <c r="B11" i="2"/>
  <c r="L10" i="2"/>
  <c r="K10" i="2"/>
  <c r="H10" i="2"/>
  <c r="G10" i="2"/>
  <c r="F10" i="2"/>
  <c r="E10" i="2"/>
  <c r="D10" i="2"/>
  <c r="C10" i="2"/>
  <c r="B10" i="2"/>
  <c r="L9" i="2"/>
  <c r="K9" i="2"/>
  <c r="H9" i="2"/>
  <c r="G9" i="2"/>
  <c r="F9" i="2"/>
  <c r="E9" i="2"/>
  <c r="D9" i="2"/>
  <c r="C9" i="2"/>
  <c r="B9" i="2"/>
  <c r="L8" i="2"/>
  <c r="K8" i="2"/>
  <c r="H8" i="2"/>
  <c r="G8" i="2"/>
  <c r="F8" i="2"/>
  <c r="E8" i="2"/>
  <c r="D8" i="2"/>
  <c r="C8" i="2"/>
  <c r="J8" i="2" s="1"/>
  <c r="B8" i="2"/>
  <c r="L7" i="2"/>
  <c r="K7" i="2"/>
  <c r="H7" i="2"/>
  <c r="G7" i="2"/>
  <c r="F7" i="2"/>
  <c r="E7" i="2"/>
  <c r="D7" i="2"/>
  <c r="C7" i="2"/>
  <c r="B7" i="2"/>
  <c r="J7" i="2" s="1"/>
  <c r="L6" i="2"/>
  <c r="K6" i="2"/>
  <c r="H6" i="2"/>
  <c r="J6" i="2" s="1"/>
  <c r="G6" i="2"/>
  <c r="F6" i="2"/>
  <c r="E6" i="2"/>
  <c r="D6" i="2"/>
  <c r="C6" i="2"/>
  <c r="B6" i="2"/>
  <c r="L5" i="2"/>
  <c r="K5" i="2"/>
  <c r="H5" i="2"/>
  <c r="G5" i="2"/>
  <c r="J5" i="2" s="1"/>
  <c r="F5" i="2"/>
  <c r="E5" i="2"/>
  <c r="D5" i="2"/>
  <c r="C5" i="2"/>
  <c r="B5" i="2"/>
  <c r="L4" i="2"/>
  <c r="K4" i="2"/>
  <c r="H4" i="2"/>
  <c r="G4" i="2"/>
  <c r="F4" i="2"/>
  <c r="J4" i="2" s="1"/>
  <c r="E4" i="2"/>
  <c r="D4" i="2"/>
  <c r="C4" i="2"/>
  <c r="B4" i="2"/>
  <c r="L3" i="2"/>
  <c r="K3" i="2"/>
  <c r="J3" i="2"/>
  <c r="H3" i="2"/>
  <c r="G3" i="2"/>
  <c r="F3" i="2"/>
  <c r="E3" i="2"/>
  <c r="I3" i="2" s="1"/>
  <c r="D3" i="2"/>
  <c r="C3" i="2"/>
  <c r="B3" i="2"/>
  <c r="L2" i="2"/>
  <c r="K2" i="2"/>
  <c r="H2" i="2"/>
  <c r="I2" i="2" s="1"/>
  <c r="G2" i="2"/>
  <c r="F2" i="2"/>
  <c r="E2" i="2"/>
  <c r="D2" i="2"/>
  <c r="C2" i="2"/>
  <c r="B2" i="2"/>
  <c r="K13589" i="1"/>
  <c r="J13589" i="1"/>
  <c r="I13589" i="1"/>
  <c r="K13588" i="1"/>
  <c r="J13588" i="1"/>
  <c r="I13588" i="1"/>
  <c r="K13587" i="1"/>
  <c r="J13587" i="1"/>
  <c r="I13587" i="1"/>
  <c r="K13586" i="1"/>
  <c r="J13586" i="1"/>
  <c r="I13586" i="1"/>
  <c r="K13585" i="1"/>
  <c r="J13585" i="1"/>
  <c r="I13585" i="1"/>
  <c r="K13584" i="1"/>
  <c r="J13584" i="1"/>
  <c r="I13584" i="1"/>
  <c r="K13583" i="1"/>
  <c r="J13583" i="1"/>
  <c r="I13583" i="1"/>
  <c r="K13582" i="1"/>
  <c r="J13582" i="1"/>
  <c r="I13582" i="1"/>
  <c r="K13581" i="1"/>
  <c r="J13581" i="1"/>
  <c r="I13581" i="1"/>
  <c r="K13580" i="1"/>
  <c r="J13580" i="1"/>
  <c r="I13580" i="1"/>
  <c r="K13579" i="1"/>
  <c r="J13579" i="1"/>
  <c r="I13579" i="1"/>
  <c r="K13578" i="1"/>
  <c r="J13578" i="1"/>
  <c r="I13578" i="1"/>
  <c r="K13577" i="1"/>
  <c r="J13577" i="1"/>
  <c r="I13577" i="1"/>
  <c r="K13576" i="1"/>
  <c r="J13576" i="1"/>
  <c r="I13576" i="1"/>
  <c r="K13575" i="1"/>
  <c r="J13575" i="1"/>
  <c r="I13575" i="1"/>
  <c r="K13574" i="1"/>
  <c r="J13574" i="1"/>
  <c r="I13574" i="1"/>
  <c r="K13573" i="1"/>
  <c r="J13573" i="1"/>
  <c r="I13573" i="1"/>
  <c r="K13572" i="1"/>
  <c r="J13572" i="1"/>
  <c r="I13572" i="1"/>
  <c r="K13571" i="1"/>
  <c r="J13571" i="1"/>
  <c r="I13571" i="1"/>
  <c r="K13570" i="1"/>
  <c r="J13570" i="1"/>
  <c r="I13570" i="1"/>
  <c r="K13569" i="1"/>
  <c r="J13569" i="1"/>
  <c r="I13569" i="1"/>
  <c r="K13568" i="1"/>
  <c r="J13568" i="1"/>
  <c r="I13568" i="1"/>
  <c r="K13567" i="1"/>
  <c r="J13567" i="1"/>
  <c r="I13567" i="1"/>
  <c r="K13566" i="1"/>
  <c r="J13566" i="1"/>
  <c r="I13566" i="1"/>
  <c r="K13565" i="1"/>
  <c r="J13565" i="1"/>
  <c r="I13565" i="1"/>
  <c r="K13564" i="1"/>
  <c r="J13564" i="1"/>
  <c r="I13564" i="1"/>
  <c r="K13563" i="1"/>
  <c r="J13563" i="1"/>
  <c r="I13563" i="1"/>
  <c r="K13562" i="1"/>
  <c r="J13562" i="1"/>
  <c r="I13562" i="1"/>
  <c r="K13561" i="1"/>
  <c r="J13561" i="1"/>
  <c r="I13561" i="1"/>
  <c r="K13560" i="1"/>
  <c r="J13560" i="1"/>
  <c r="I13560" i="1"/>
  <c r="K13559" i="1"/>
  <c r="J13559" i="1"/>
  <c r="I13559" i="1"/>
  <c r="K13558" i="1"/>
  <c r="J13558" i="1"/>
  <c r="I13558" i="1"/>
  <c r="K13557" i="1"/>
  <c r="J13557" i="1"/>
  <c r="I13557" i="1"/>
  <c r="K13556" i="1"/>
  <c r="J13556" i="1"/>
  <c r="I13556" i="1"/>
  <c r="K13555" i="1"/>
  <c r="J13555" i="1"/>
  <c r="I13555" i="1"/>
  <c r="K13554" i="1"/>
  <c r="J13554" i="1"/>
  <c r="I13554" i="1"/>
  <c r="K13553" i="1"/>
  <c r="J13553" i="1"/>
  <c r="I13553" i="1"/>
  <c r="K13552" i="1"/>
  <c r="J13552" i="1"/>
  <c r="I13552" i="1"/>
  <c r="K13551" i="1"/>
  <c r="J13551" i="1"/>
  <c r="I13551" i="1"/>
  <c r="K13550" i="1"/>
  <c r="J13550" i="1"/>
  <c r="I13550" i="1"/>
  <c r="K13549" i="1"/>
  <c r="J13549" i="1"/>
  <c r="I13549" i="1"/>
  <c r="K13548" i="1"/>
  <c r="J13548" i="1"/>
  <c r="I13548" i="1"/>
  <c r="K13547" i="1"/>
  <c r="J13547" i="1"/>
  <c r="I13547" i="1"/>
  <c r="K13546" i="1"/>
  <c r="J13546" i="1"/>
  <c r="I13546" i="1"/>
  <c r="K13545" i="1"/>
  <c r="J13545" i="1"/>
  <c r="I13545" i="1"/>
  <c r="K13544" i="1"/>
  <c r="J13544" i="1"/>
  <c r="I13544" i="1"/>
  <c r="K13543" i="1"/>
  <c r="J13543" i="1"/>
  <c r="I13543" i="1"/>
  <c r="K13542" i="1"/>
  <c r="J13542" i="1"/>
  <c r="I13542" i="1"/>
  <c r="K13541" i="1"/>
  <c r="J13541" i="1"/>
  <c r="I13541" i="1"/>
  <c r="K13540" i="1"/>
  <c r="J13540" i="1"/>
  <c r="I13540" i="1"/>
  <c r="K13539" i="1"/>
  <c r="J13539" i="1"/>
  <c r="I13539" i="1"/>
  <c r="K13538" i="1"/>
  <c r="J13538" i="1"/>
  <c r="I13538" i="1"/>
  <c r="K13537" i="1"/>
  <c r="J13537" i="1"/>
  <c r="I13537" i="1"/>
  <c r="K13536" i="1"/>
  <c r="J13536" i="1"/>
  <c r="I13536" i="1"/>
  <c r="K13535" i="1"/>
  <c r="J13535" i="1"/>
  <c r="I13535" i="1"/>
  <c r="K13534" i="1"/>
  <c r="J13534" i="1"/>
  <c r="I13534" i="1"/>
  <c r="K13533" i="1"/>
  <c r="J13533" i="1"/>
  <c r="I13533" i="1"/>
  <c r="K13532" i="1"/>
  <c r="J13532" i="1"/>
  <c r="I13532" i="1"/>
  <c r="K13531" i="1"/>
  <c r="J13531" i="1"/>
  <c r="I13531" i="1"/>
  <c r="K13530" i="1"/>
  <c r="J13530" i="1"/>
  <c r="I13530" i="1"/>
  <c r="K13529" i="1"/>
  <c r="J13529" i="1"/>
  <c r="I13529" i="1"/>
  <c r="K13528" i="1"/>
  <c r="J13528" i="1"/>
  <c r="I13528" i="1"/>
  <c r="K13527" i="1"/>
  <c r="J13527" i="1"/>
  <c r="I13527" i="1"/>
  <c r="K13526" i="1"/>
  <c r="J13526" i="1"/>
  <c r="I13526" i="1"/>
  <c r="K13525" i="1"/>
  <c r="J13525" i="1"/>
  <c r="I13525" i="1"/>
  <c r="K13524" i="1"/>
  <c r="J13524" i="1"/>
  <c r="I13524" i="1"/>
  <c r="K13523" i="1"/>
  <c r="J13523" i="1"/>
  <c r="I13523" i="1"/>
  <c r="K13522" i="1"/>
  <c r="J13522" i="1"/>
  <c r="I13522" i="1"/>
  <c r="K13521" i="1"/>
  <c r="J13521" i="1"/>
  <c r="I13521" i="1"/>
  <c r="K13520" i="1"/>
  <c r="J13520" i="1"/>
  <c r="I13520" i="1"/>
  <c r="K13519" i="1"/>
  <c r="J13519" i="1"/>
  <c r="I13519" i="1"/>
  <c r="K13518" i="1"/>
  <c r="J13518" i="1"/>
  <c r="I13518" i="1"/>
  <c r="K13517" i="1"/>
  <c r="J13517" i="1"/>
  <c r="I13517" i="1"/>
  <c r="K13516" i="1"/>
  <c r="J13516" i="1"/>
  <c r="I13516" i="1"/>
  <c r="K13515" i="1"/>
  <c r="J13515" i="1"/>
  <c r="I13515" i="1"/>
  <c r="K13514" i="1"/>
  <c r="J13514" i="1"/>
  <c r="I13514" i="1"/>
  <c r="K13513" i="1"/>
  <c r="J13513" i="1"/>
  <c r="I13513" i="1"/>
  <c r="K13512" i="1"/>
  <c r="J13512" i="1"/>
  <c r="I13512" i="1"/>
  <c r="K13511" i="1"/>
  <c r="J13511" i="1"/>
  <c r="I13511" i="1"/>
  <c r="K13510" i="1"/>
  <c r="J13510" i="1"/>
  <c r="I13510" i="1"/>
  <c r="K13509" i="1"/>
  <c r="J13509" i="1"/>
  <c r="I13509" i="1"/>
  <c r="K13508" i="1"/>
  <c r="J13508" i="1"/>
  <c r="I13508" i="1"/>
  <c r="K13507" i="1"/>
  <c r="J13507" i="1"/>
  <c r="I13507" i="1"/>
  <c r="K13506" i="1"/>
  <c r="J13506" i="1"/>
  <c r="I13506" i="1"/>
  <c r="K13505" i="1"/>
  <c r="J13505" i="1"/>
  <c r="I13505" i="1"/>
  <c r="K13504" i="1"/>
  <c r="J13504" i="1"/>
  <c r="I13504" i="1"/>
  <c r="K13503" i="1"/>
  <c r="J13503" i="1"/>
  <c r="I13503" i="1"/>
  <c r="K13502" i="1"/>
  <c r="J13502" i="1"/>
  <c r="I13502" i="1"/>
  <c r="K13501" i="1"/>
  <c r="J13501" i="1"/>
  <c r="I13501" i="1"/>
  <c r="K13500" i="1"/>
  <c r="J13500" i="1"/>
  <c r="I13500" i="1"/>
  <c r="K13499" i="1"/>
  <c r="J13499" i="1"/>
  <c r="I13499" i="1"/>
  <c r="K13498" i="1"/>
  <c r="J13498" i="1"/>
  <c r="I13498" i="1"/>
  <c r="K13497" i="1"/>
  <c r="J13497" i="1"/>
  <c r="I13497" i="1"/>
  <c r="K13496" i="1"/>
  <c r="J13496" i="1"/>
  <c r="I13496" i="1"/>
  <c r="K13495" i="1"/>
  <c r="J13495" i="1"/>
  <c r="I13495" i="1"/>
  <c r="K13494" i="1"/>
  <c r="J13494" i="1"/>
  <c r="I13494" i="1"/>
  <c r="K13493" i="1"/>
  <c r="J13493" i="1"/>
  <c r="I13493" i="1"/>
  <c r="K13492" i="1"/>
  <c r="J13492" i="1"/>
  <c r="I13492" i="1"/>
  <c r="K13491" i="1"/>
  <c r="J13491" i="1"/>
  <c r="I13491" i="1"/>
  <c r="K13490" i="1"/>
  <c r="J13490" i="1"/>
  <c r="I13490" i="1"/>
  <c r="K13489" i="1"/>
  <c r="J13489" i="1"/>
  <c r="I13489" i="1"/>
  <c r="K13488" i="1"/>
  <c r="J13488" i="1"/>
  <c r="I13488" i="1"/>
  <c r="K13487" i="1"/>
  <c r="J13487" i="1"/>
  <c r="I13487" i="1"/>
  <c r="K13486" i="1"/>
  <c r="J13486" i="1"/>
  <c r="I13486" i="1"/>
  <c r="K13485" i="1"/>
  <c r="J13485" i="1"/>
  <c r="I13485" i="1"/>
  <c r="K13484" i="1"/>
  <c r="J13484" i="1"/>
  <c r="I13484" i="1"/>
  <c r="K13483" i="1"/>
  <c r="J13483" i="1"/>
  <c r="I13483" i="1"/>
  <c r="K13482" i="1"/>
  <c r="J13482" i="1"/>
  <c r="I13482" i="1"/>
  <c r="K13481" i="1"/>
  <c r="J13481" i="1"/>
  <c r="I13481" i="1"/>
  <c r="K13480" i="1"/>
  <c r="J13480" i="1"/>
  <c r="I13480" i="1"/>
  <c r="K13479" i="1"/>
  <c r="J13479" i="1"/>
  <c r="I13479" i="1"/>
  <c r="K13478" i="1"/>
  <c r="J13478" i="1"/>
  <c r="I13478" i="1"/>
  <c r="K13477" i="1"/>
  <c r="J13477" i="1"/>
  <c r="I13477" i="1"/>
  <c r="K13476" i="1"/>
  <c r="J13476" i="1"/>
  <c r="I13476" i="1"/>
  <c r="K13475" i="1"/>
  <c r="J13475" i="1"/>
  <c r="I13475" i="1"/>
  <c r="K13474" i="1"/>
  <c r="J13474" i="1"/>
  <c r="I13474" i="1"/>
  <c r="K13473" i="1"/>
  <c r="J13473" i="1"/>
  <c r="I13473" i="1"/>
  <c r="K13472" i="1"/>
  <c r="J13472" i="1"/>
  <c r="I13472" i="1"/>
  <c r="K13471" i="1"/>
  <c r="J13471" i="1"/>
  <c r="I13471" i="1"/>
  <c r="K13470" i="1"/>
  <c r="J13470" i="1"/>
  <c r="I13470" i="1"/>
  <c r="K13469" i="1"/>
  <c r="J13469" i="1"/>
  <c r="I13469" i="1"/>
  <c r="K13468" i="1"/>
  <c r="J13468" i="1"/>
  <c r="I13468" i="1"/>
  <c r="K13467" i="1"/>
  <c r="J13467" i="1"/>
  <c r="I13467" i="1"/>
  <c r="K13466" i="1"/>
  <c r="J13466" i="1"/>
  <c r="I13466" i="1"/>
  <c r="K13465" i="1"/>
  <c r="J13465" i="1"/>
  <c r="I13465" i="1"/>
  <c r="K13464" i="1"/>
  <c r="J13464" i="1"/>
  <c r="I13464" i="1"/>
  <c r="K13463" i="1"/>
  <c r="J13463" i="1"/>
  <c r="I13463" i="1"/>
  <c r="K13462" i="1"/>
  <c r="J13462" i="1"/>
  <c r="I13462" i="1"/>
  <c r="K13461" i="1"/>
  <c r="J13461" i="1"/>
  <c r="I13461" i="1"/>
  <c r="K13460" i="1"/>
  <c r="J13460" i="1"/>
  <c r="I13460" i="1"/>
  <c r="K13459" i="1"/>
  <c r="J13459" i="1"/>
  <c r="I13459" i="1"/>
  <c r="K13458" i="1"/>
  <c r="J13458" i="1"/>
  <c r="I13458" i="1"/>
  <c r="K13457" i="1"/>
  <c r="J13457" i="1"/>
  <c r="I13457" i="1"/>
  <c r="K13456" i="1"/>
  <c r="J13456" i="1"/>
  <c r="I13456" i="1"/>
  <c r="K13455" i="1"/>
  <c r="J13455" i="1"/>
  <c r="I13455" i="1"/>
  <c r="K13454" i="1"/>
  <c r="J13454" i="1"/>
  <c r="I13454" i="1"/>
  <c r="K13453" i="1"/>
  <c r="J13453" i="1"/>
  <c r="I13453" i="1"/>
  <c r="K13452" i="1"/>
  <c r="J13452" i="1"/>
  <c r="I13452" i="1"/>
  <c r="K13451" i="1"/>
  <c r="J13451" i="1"/>
  <c r="I13451" i="1"/>
  <c r="K13450" i="1"/>
  <c r="J13450" i="1"/>
  <c r="I13450" i="1"/>
  <c r="K13449" i="1"/>
  <c r="J13449" i="1"/>
  <c r="I13449" i="1"/>
  <c r="K13448" i="1"/>
  <c r="J13448" i="1"/>
  <c r="I13448" i="1"/>
  <c r="K13447" i="1"/>
  <c r="J13447" i="1"/>
  <c r="I13447" i="1"/>
  <c r="K13446" i="1"/>
  <c r="J13446" i="1"/>
  <c r="I13446" i="1"/>
  <c r="K13445" i="1"/>
  <c r="J13445" i="1"/>
  <c r="I13445" i="1"/>
  <c r="K13444" i="1"/>
  <c r="J13444" i="1"/>
  <c r="I13444" i="1"/>
  <c r="K13443" i="1"/>
  <c r="J13443" i="1"/>
  <c r="I13443" i="1"/>
  <c r="K13442" i="1"/>
  <c r="J13442" i="1"/>
  <c r="I13442" i="1"/>
  <c r="K13441" i="1"/>
  <c r="J13441" i="1"/>
  <c r="I13441" i="1"/>
  <c r="K13440" i="1"/>
  <c r="J13440" i="1"/>
  <c r="I13440" i="1"/>
  <c r="K13439" i="1"/>
  <c r="J13439" i="1"/>
  <c r="I13439" i="1"/>
  <c r="K13438" i="1"/>
  <c r="J13438" i="1"/>
  <c r="I13438" i="1"/>
  <c r="K13437" i="1"/>
  <c r="J13437" i="1"/>
  <c r="I13437" i="1"/>
  <c r="K13436" i="1"/>
  <c r="J13436" i="1"/>
  <c r="I13436" i="1"/>
  <c r="K13435" i="1"/>
  <c r="J13435" i="1"/>
  <c r="I13435" i="1"/>
  <c r="K13434" i="1"/>
  <c r="J13434" i="1"/>
  <c r="I13434" i="1"/>
  <c r="K13433" i="1"/>
  <c r="J13433" i="1"/>
  <c r="I13433" i="1"/>
  <c r="K13432" i="1"/>
  <c r="J13432" i="1"/>
  <c r="I13432" i="1"/>
  <c r="K13431" i="1"/>
  <c r="J13431" i="1"/>
  <c r="I13431" i="1"/>
  <c r="K13430" i="1"/>
  <c r="J13430" i="1"/>
  <c r="I13430" i="1"/>
  <c r="K13429" i="1"/>
  <c r="J13429" i="1"/>
  <c r="I13429" i="1"/>
  <c r="K13428" i="1"/>
  <c r="J13428" i="1"/>
  <c r="I13428" i="1"/>
  <c r="K13427" i="1"/>
  <c r="J13427" i="1"/>
  <c r="I13427" i="1"/>
  <c r="K13426" i="1"/>
  <c r="J13426" i="1"/>
  <c r="I13426" i="1"/>
  <c r="K13425" i="1"/>
  <c r="J13425" i="1"/>
  <c r="I13425" i="1"/>
  <c r="K13424" i="1"/>
  <c r="J13424" i="1"/>
  <c r="I13424" i="1"/>
  <c r="K13423" i="1"/>
  <c r="J13423" i="1"/>
  <c r="I13423" i="1"/>
  <c r="K13422" i="1"/>
  <c r="J13422" i="1"/>
  <c r="I13422" i="1"/>
  <c r="K13421" i="1"/>
  <c r="J13421" i="1"/>
  <c r="I13421" i="1"/>
  <c r="K13420" i="1"/>
  <c r="J13420" i="1"/>
  <c r="I13420" i="1"/>
  <c r="K13419" i="1"/>
  <c r="J13419" i="1"/>
  <c r="I13419" i="1"/>
  <c r="K13418" i="1"/>
  <c r="J13418" i="1"/>
  <c r="I13418" i="1"/>
  <c r="K13417" i="1"/>
  <c r="J13417" i="1"/>
  <c r="I13417" i="1"/>
  <c r="K13416" i="1"/>
  <c r="J13416" i="1"/>
  <c r="I13416" i="1"/>
  <c r="K13415" i="1"/>
  <c r="J13415" i="1"/>
  <c r="I13415" i="1"/>
  <c r="K13414" i="1"/>
  <c r="J13414" i="1"/>
  <c r="I13414" i="1"/>
  <c r="K13413" i="1"/>
  <c r="J13413" i="1"/>
  <c r="I13413" i="1"/>
  <c r="K13412" i="1"/>
  <c r="J13412" i="1"/>
  <c r="I13412" i="1"/>
  <c r="K13411" i="1"/>
  <c r="J13411" i="1"/>
  <c r="I13411" i="1"/>
  <c r="K13410" i="1"/>
  <c r="J13410" i="1"/>
  <c r="I13410" i="1"/>
  <c r="K13409" i="1"/>
  <c r="J13409" i="1"/>
  <c r="I13409" i="1"/>
  <c r="K13408" i="1"/>
  <c r="J13408" i="1"/>
  <c r="I13408" i="1"/>
  <c r="K13407" i="1"/>
  <c r="J13407" i="1"/>
  <c r="I13407" i="1"/>
  <c r="K13406" i="1"/>
  <c r="J13406" i="1"/>
  <c r="I13406" i="1"/>
  <c r="K13405" i="1"/>
  <c r="J13405" i="1"/>
  <c r="I13405" i="1"/>
  <c r="K13404" i="1"/>
  <c r="J13404" i="1"/>
  <c r="I13404" i="1"/>
  <c r="K13403" i="1"/>
  <c r="J13403" i="1"/>
  <c r="I13403" i="1"/>
  <c r="K13402" i="1"/>
  <c r="J13402" i="1"/>
  <c r="I13402" i="1"/>
  <c r="K13401" i="1"/>
  <c r="J13401" i="1"/>
  <c r="I13401" i="1"/>
  <c r="K13400" i="1"/>
  <c r="J13400" i="1"/>
  <c r="I13400" i="1"/>
  <c r="K13399" i="1"/>
  <c r="J13399" i="1"/>
  <c r="I13399" i="1"/>
  <c r="K13398" i="1"/>
  <c r="J13398" i="1"/>
  <c r="I13398" i="1"/>
  <c r="K13397" i="1"/>
  <c r="J13397" i="1"/>
  <c r="I13397" i="1"/>
  <c r="K13396" i="1"/>
  <c r="J13396" i="1"/>
  <c r="I13396" i="1"/>
  <c r="K13395" i="1"/>
  <c r="J13395" i="1"/>
  <c r="I13395" i="1"/>
  <c r="K13394" i="1"/>
  <c r="J13394" i="1"/>
  <c r="I13394" i="1"/>
  <c r="K13393" i="1"/>
  <c r="J13393" i="1"/>
  <c r="I13393" i="1"/>
  <c r="K13392" i="1"/>
  <c r="J13392" i="1"/>
  <c r="I13392" i="1"/>
  <c r="K13391" i="1"/>
  <c r="J13391" i="1"/>
  <c r="I13391" i="1"/>
  <c r="K13390" i="1"/>
  <c r="J13390" i="1"/>
  <c r="I13390" i="1"/>
  <c r="K13389" i="1"/>
  <c r="J13389" i="1"/>
  <c r="I13389" i="1"/>
  <c r="K13388" i="1"/>
  <c r="J13388" i="1"/>
  <c r="I13388" i="1"/>
  <c r="K13387" i="1"/>
  <c r="J13387" i="1"/>
  <c r="I13387" i="1"/>
  <c r="K13386" i="1"/>
  <c r="J13386" i="1"/>
  <c r="I13386" i="1"/>
  <c r="K13385" i="1"/>
  <c r="J13385" i="1"/>
  <c r="I13385" i="1"/>
  <c r="K13384" i="1"/>
  <c r="J13384" i="1"/>
  <c r="I13384" i="1"/>
  <c r="K13383" i="1"/>
  <c r="J13383" i="1"/>
  <c r="I13383" i="1"/>
  <c r="K13382" i="1"/>
  <c r="J13382" i="1"/>
  <c r="I13382" i="1"/>
  <c r="K13381" i="1"/>
  <c r="J13381" i="1"/>
  <c r="I13381" i="1"/>
  <c r="K13380" i="1"/>
  <c r="J13380" i="1"/>
  <c r="I13380" i="1"/>
  <c r="K13379" i="1"/>
  <c r="J13379" i="1"/>
  <c r="I13379" i="1"/>
  <c r="K13378" i="1"/>
  <c r="J13378" i="1"/>
  <c r="I13378" i="1"/>
  <c r="K13377" i="1"/>
  <c r="J13377" i="1"/>
  <c r="I13377" i="1"/>
  <c r="K13376" i="1"/>
  <c r="J13376" i="1"/>
  <c r="I13376" i="1"/>
  <c r="K13375" i="1"/>
  <c r="J13375" i="1"/>
  <c r="I13375" i="1"/>
  <c r="K13374" i="1"/>
  <c r="J13374" i="1"/>
  <c r="I13374" i="1"/>
  <c r="K13373" i="1"/>
  <c r="J13373" i="1"/>
  <c r="I13373" i="1"/>
  <c r="K13372" i="1"/>
  <c r="J13372" i="1"/>
  <c r="I13372" i="1"/>
  <c r="K13371" i="1"/>
  <c r="J13371" i="1"/>
  <c r="I13371" i="1"/>
  <c r="K13370" i="1"/>
  <c r="J13370" i="1"/>
  <c r="I13370" i="1"/>
  <c r="K13369" i="1"/>
  <c r="J13369" i="1"/>
  <c r="I13369" i="1"/>
  <c r="K13368" i="1"/>
  <c r="J13368" i="1"/>
  <c r="I13368" i="1"/>
  <c r="K13367" i="1"/>
  <c r="J13367" i="1"/>
  <c r="I13367" i="1"/>
  <c r="K13366" i="1"/>
  <c r="J13366" i="1"/>
  <c r="I13366" i="1"/>
  <c r="K13365" i="1"/>
  <c r="J13365" i="1"/>
  <c r="I13365" i="1"/>
  <c r="K13364" i="1"/>
  <c r="J13364" i="1"/>
  <c r="I13364" i="1"/>
  <c r="K13363" i="1"/>
  <c r="J13363" i="1"/>
  <c r="I13363" i="1"/>
  <c r="K13362" i="1"/>
  <c r="J13362" i="1"/>
  <c r="I13362" i="1"/>
  <c r="K13361" i="1"/>
  <c r="J13361" i="1"/>
  <c r="I13361" i="1"/>
  <c r="K13360" i="1"/>
  <c r="J13360" i="1"/>
  <c r="I13360" i="1"/>
  <c r="K13359" i="1"/>
  <c r="J13359" i="1"/>
  <c r="I13359" i="1"/>
  <c r="K13358" i="1"/>
  <c r="J13358" i="1"/>
  <c r="I13358" i="1"/>
  <c r="K13357" i="1"/>
  <c r="J13357" i="1"/>
  <c r="I13357" i="1"/>
  <c r="K13356" i="1"/>
  <c r="J13356" i="1"/>
  <c r="I13356" i="1"/>
  <c r="K13355" i="1"/>
  <c r="J13355" i="1"/>
  <c r="I13355" i="1"/>
  <c r="K13354" i="1"/>
  <c r="J13354" i="1"/>
  <c r="I13354" i="1"/>
  <c r="K13353" i="1"/>
  <c r="J13353" i="1"/>
  <c r="I13353" i="1"/>
  <c r="K13352" i="1"/>
  <c r="J13352" i="1"/>
  <c r="I13352" i="1"/>
  <c r="K13351" i="1"/>
  <c r="J13351" i="1"/>
  <c r="I13351" i="1"/>
  <c r="K13350" i="1"/>
  <c r="J13350" i="1"/>
  <c r="I13350" i="1"/>
  <c r="K13349" i="1"/>
  <c r="J13349" i="1"/>
  <c r="I13349" i="1"/>
  <c r="K13348" i="1"/>
  <c r="J13348" i="1"/>
  <c r="I13348" i="1"/>
  <c r="K13347" i="1"/>
  <c r="J13347" i="1"/>
  <c r="I13347" i="1"/>
  <c r="K13346" i="1"/>
  <c r="J13346" i="1"/>
  <c r="I13346" i="1"/>
  <c r="K13345" i="1"/>
  <c r="J13345" i="1"/>
  <c r="I13345" i="1"/>
  <c r="K13344" i="1"/>
  <c r="J13344" i="1"/>
  <c r="I13344" i="1"/>
  <c r="K13343" i="1"/>
  <c r="J13343" i="1"/>
  <c r="I13343" i="1"/>
  <c r="K13342" i="1"/>
  <c r="J13342" i="1"/>
  <c r="I13342" i="1"/>
  <c r="K13341" i="1"/>
  <c r="J13341" i="1"/>
  <c r="I13341" i="1"/>
  <c r="K13340" i="1"/>
  <c r="J13340" i="1"/>
  <c r="I13340" i="1"/>
  <c r="K13339" i="1"/>
  <c r="J13339" i="1"/>
  <c r="I13339" i="1"/>
  <c r="K13338" i="1"/>
  <c r="J13338" i="1"/>
  <c r="I13338" i="1"/>
  <c r="K13337" i="1"/>
  <c r="J13337" i="1"/>
  <c r="I13337" i="1"/>
  <c r="K13336" i="1"/>
  <c r="J13336" i="1"/>
  <c r="I13336" i="1"/>
  <c r="K13335" i="1"/>
  <c r="J13335" i="1"/>
  <c r="I13335" i="1"/>
  <c r="K13334" i="1"/>
  <c r="J13334" i="1"/>
  <c r="I13334" i="1"/>
  <c r="K13333" i="1"/>
  <c r="J13333" i="1"/>
  <c r="I13333" i="1"/>
  <c r="K13332" i="1"/>
  <c r="J13332" i="1"/>
  <c r="I13332" i="1"/>
  <c r="K13331" i="1"/>
  <c r="J13331" i="1"/>
  <c r="I13331" i="1"/>
  <c r="K13330" i="1"/>
  <c r="J13330" i="1"/>
  <c r="I13330" i="1"/>
  <c r="K13329" i="1"/>
  <c r="J13329" i="1"/>
  <c r="I13329" i="1"/>
  <c r="K13328" i="1"/>
  <c r="J13328" i="1"/>
  <c r="I13328" i="1"/>
  <c r="K13327" i="1"/>
  <c r="J13327" i="1"/>
  <c r="I13327" i="1"/>
  <c r="K13326" i="1"/>
  <c r="J13326" i="1"/>
  <c r="I13326" i="1"/>
  <c r="K13325" i="1"/>
  <c r="J13325" i="1"/>
  <c r="I13325" i="1"/>
  <c r="K13324" i="1"/>
  <c r="J13324" i="1"/>
  <c r="I13324" i="1"/>
  <c r="K13323" i="1"/>
  <c r="J13323" i="1"/>
  <c r="I13323" i="1"/>
  <c r="K13322" i="1"/>
  <c r="J13322" i="1"/>
  <c r="I13322" i="1"/>
  <c r="K13321" i="1"/>
  <c r="J13321" i="1"/>
  <c r="I13321" i="1"/>
  <c r="K13320" i="1"/>
  <c r="J13320" i="1"/>
  <c r="I13320" i="1"/>
  <c r="K13319" i="1"/>
  <c r="J13319" i="1"/>
  <c r="I13319" i="1"/>
  <c r="K13318" i="1"/>
  <c r="J13318" i="1"/>
  <c r="I13318" i="1"/>
  <c r="K13317" i="1"/>
  <c r="J13317" i="1"/>
  <c r="I13317" i="1"/>
  <c r="K13316" i="1"/>
  <c r="J13316" i="1"/>
  <c r="I13316" i="1"/>
  <c r="K13315" i="1"/>
  <c r="J13315" i="1"/>
  <c r="I13315" i="1"/>
  <c r="K13314" i="1"/>
  <c r="J13314" i="1"/>
  <c r="I13314" i="1"/>
  <c r="K13313" i="1"/>
  <c r="J13313" i="1"/>
  <c r="I13313" i="1"/>
  <c r="K13312" i="1"/>
  <c r="J13312" i="1"/>
  <c r="I13312" i="1"/>
  <c r="K13311" i="1"/>
  <c r="J13311" i="1"/>
  <c r="I13311" i="1"/>
  <c r="K13310" i="1"/>
  <c r="J13310" i="1"/>
  <c r="I13310" i="1"/>
  <c r="K13309" i="1"/>
  <c r="J13309" i="1"/>
  <c r="I13309" i="1"/>
  <c r="K13308" i="1"/>
  <c r="J13308" i="1"/>
  <c r="I13308" i="1"/>
  <c r="K13307" i="1"/>
  <c r="J13307" i="1"/>
  <c r="I13307" i="1"/>
  <c r="K13306" i="1"/>
  <c r="J13306" i="1"/>
  <c r="I13306" i="1"/>
  <c r="K13305" i="1"/>
  <c r="J13305" i="1"/>
  <c r="I13305" i="1"/>
  <c r="K13304" i="1"/>
  <c r="J13304" i="1"/>
  <c r="I13304" i="1"/>
  <c r="K13303" i="1"/>
  <c r="J13303" i="1"/>
  <c r="I13303" i="1"/>
  <c r="K13302" i="1"/>
  <c r="J13302" i="1"/>
  <c r="I13302" i="1"/>
  <c r="K13301" i="1"/>
  <c r="J13301" i="1"/>
  <c r="I13301" i="1"/>
  <c r="K13300" i="1"/>
  <c r="J13300" i="1"/>
  <c r="I13300" i="1"/>
  <c r="K13299" i="1"/>
  <c r="J13299" i="1"/>
  <c r="I13299" i="1"/>
  <c r="K13298" i="1"/>
  <c r="J13298" i="1"/>
  <c r="I13298" i="1"/>
  <c r="K13297" i="1"/>
  <c r="J13297" i="1"/>
  <c r="I13297" i="1"/>
  <c r="K13296" i="1"/>
  <c r="J13296" i="1"/>
  <c r="I13296" i="1"/>
  <c r="K13295" i="1"/>
  <c r="J13295" i="1"/>
  <c r="I13295" i="1"/>
  <c r="K13294" i="1"/>
  <c r="J13294" i="1"/>
  <c r="I13294" i="1"/>
  <c r="K13293" i="1"/>
  <c r="J13293" i="1"/>
  <c r="I13293" i="1"/>
  <c r="K13292" i="1"/>
  <c r="J13292" i="1"/>
  <c r="I13292" i="1"/>
  <c r="K13291" i="1"/>
  <c r="J13291" i="1"/>
  <c r="I13291" i="1"/>
  <c r="K13290" i="1"/>
  <c r="J13290" i="1"/>
  <c r="I13290" i="1"/>
  <c r="K13289" i="1"/>
  <c r="J13289" i="1"/>
  <c r="I13289" i="1"/>
  <c r="K13288" i="1"/>
  <c r="J13288" i="1"/>
  <c r="I13288" i="1"/>
  <c r="K13287" i="1"/>
  <c r="J13287" i="1"/>
  <c r="I13287" i="1"/>
  <c r="K13286" i="1"/>
  <c r="J13286" i="1"/>
  <c r="I13286" i="1"/>
  <c r="K13285" i="1"/>
  <c r="J13285" i="1"/>
  <c r="I13285" i="1"/>
  <c r="K13284" i="1"/>
  <c r="J13284" i="1"/>
  <c r="I13284" i="1"/>
  <c r="K13283" i="1"/>
  <c r="J13283" i="1"/>
  <c r="I13283" i="1"/>
  <c r="K13282" i="1"/>
  <c r="J13282" i="1"/>
  <c r="I13282" i="1"/>
  <c r="K13281" i="1"/>
  <c r="J13281" i="1"/>
  <c r="I13281" i="1"/>
  <c r="K13280" i="1"/>
  <c r="J13280" i="1"/>
  <c r="I13280" i="1"/>
  <c r="K13279" i="1"/>
  <c r="J13279" i="1"/>
  <c r="I13279" i="1"/>
  <c r="K13278" i="1"/>
  <c r="J13278" i="1"/>
  <c r="I13278" i="1"/>
  <c r="K13277" i="1"/>
  <c r="J13277" i="1"/>
  <c r="I13277" i="1"/>
  <c r="K13276" i="1"/>
  <c r="J13276" i="1"/>
  <c r="I13276" i="1"/>
  <c r="K13275" i="1"/>
  <c r="J13275" i="1"/>
  <c r="I13275" i="1"/>
  <c r="K13274" i="1"/>
  <c r="J13274" i="1"/>
  <c r="I13274" i="1"/>
  <c r="K13273" i="1"/>
  <c r="J13273" i="1"/>
  <c r="I13273" i="1"/>
  <c r="K13272" i="1"/>
  <c r="J13272" i="1"/>
  <c r="I13272" i="1"/>
  <c r="K13271" i="1"/>
  <c r="J13271" i="1"/>
  <c r="I13271" i="1"/>
  <c r="K13270" i="1"/>
  <c r="J13270" i="1"/>
  <c r="I13270" i="1"/>
  <c r="K13269" i="1"/>
  <c r="J13269" i="1"/>
  <c r="I13269" i="1"/>
  <c r="K13268" i="1"/>
  <c r="J13268" i="1"/>
  <c r="I13268" i="1"/>
  <c r="K13267" i="1"/>
  <c r="J13267" i="1"/>
  <c r="I13267" i="1"/>
  <c r="K13266" i="1"/>
  <c r="J13266" i="1"/>
  <c r="I13266" i="1"/>
  <c r="K13265" i="1"/>
  <c r="J13265" i="1"/>
  <c r="I13265" i="1"/>
  <c r="K13264" i="1"/>
  <c r="J13264" i="1"/>
  <c r="I13264" i="1"/>
  <c r="K13263" i="1"/>
  <c r="J13263" i="1"/>
  <c r="I13263" i="1"/>
  <c r="K13262" i="1"/>
  <c r="J13262" i="1"/>
  <c r="I13262" i="1"/>
  <c r="K13261" i="1"/>
  <c r="J13261" i="1"/>
  <c r="I13261" i="1"/>
  <c r="K13260" i="1"/>
  <c r="J13260" i="1"/>
  <c r="I13260" i="1"/>
  <c r="K13259" i="1"/>
  <c r="J13259" i="1"/>
  <c r="I13259" i="1"/>
  <c r="K13258" i="1"/>
  <c r="J13258" i="1"/>
  <c r="I13258" i="1"/>
  <c r="K13257" i="1"/>
  <c r="J13257" i="1"/>
  <c r="I13257" i="1"/>
  <c r="K13256" i="1"/>
  <c r="J13256" i="1"/>
  <c r="I13256" i="1"/>
  <c r="K13255" i="1"/>
  <c r="J13255" i="1"/>
  <c r="I13255" i="1"/>
  <c r="K13254" i="1"/>
  <c r="J13254" i="1"/>
  <c r="I13254" i="1"/>
  <c r="K13253" i="1"/>
  <c r="J13253" i="1"/>
  <c r="I13253" i="1"/>
  <c r="K13252" i="1"/>
  <c r="J13252" i="1"/>
  <c r="I13252" i="1"/>
  <c r="K13251" i="1"/>
  <c r="J13251" i="1"/>
  <c r="I13251" i="1"/>
  <c r="K13250" i="1"/>
  <c r="J13250" i="1"/>
  <c r="I13250" i="1"/>
  <c r="K13249" i="1"/>
  <c r="J13249" i="1"/>
  <c r="I13249" i="1"/>
  <c r="K13248" i="1"/>
  <c r="J13248" i="1"/>
  <c r="I13248" i="1"/>
  <c r="K13247" i="1"/>
  <c r="J13247" i="1"/>
  <c r="I13247" i="1"/>
  <c r="K13246" i="1"/>
  <c r="J13246" i="1"/>
  <c r="I13246" i="1"/>
  <c r="K13245" i="1"/>
  <c r="J13245" i="1"/>
  <c r="I13245" i="1"/>
  <c r="K13244" i="1"/>
  <c r="J13244" i="1"/>
  <c r="I13244" i="1"/>
  <c r="K13243" i="1"/>
  <c r="J13243" i="1"/>
  <c r="I13243" i="1"/>
  <c r="K13242" i="1"/>
  <c r="J13242" i="1"/>
  <c r="I13242" i="1"/>
  <c r="K13241" i="1"/>
  <c r="J13241" i="1"/>
  <c r="I13241" i="1"/>
  <c r="K13240" i="1"/>
  <c r="J13240" i="1"/>
  <c r="I13240" i="1"/>
  <c r="K13239" i="1"/>
  <c r="J13239" i="1"/>
  <c r="I13239" i="1"/>
  <c r="K13238" i="1"/>
  <c r="J13238" i="1"/>
  <c r="I13238" i="1"/>
  <c r="K13237" i="1"/>
  <c r="J13237" i="1"/>
  <c r="I13237" i="1"/>
  <c r="K13236" i="1"/>
  <c r="J13236" i="1"/>
  <c r="I13236" i="1"/>
  <c r="K13235" i="1"/>
  <c r="J13235" i="1"/>
  <c r="I13235" i="1"/>
  <c r="K13234" i="1"/>
  <c r="J13234" i="1"/>
  <c r="I13234" i="1"/>
  <c r="K13233" i="1"/>
  <c r="J13233" i="1"/>
  <c r="I13233" i="1"/>
  <c r="K13232" i="1"/>
  <c r="J13232" i="1"/>
  <c r="I13232" i="1"/>
  <c r="K13231" i="1"/>
  <c r="J13231" i="1"/>
  <c r="I13231" i="1"/>
  <c r="K13230" i="1"/>
  <c r="J13230" i="1"/>
  <c r="I13230" i="1"/>
  <c r="K13229" i="1"/>
  <c r="J13229" i="1"/>
  <c r="I13229" i="1"/>
  <c r="K13228" i="1"/>
  <c r="J13228" i="1"/>
  <c r="I13228" i="1"/>
  <c r="K13227" i="1"/>
  <c r="J13227" i="1"/>
  <c r="I13227" i="1"/>
  <c r="K13226" i="1"/>
  <c r="J13226" i="1"/>
  <c r="I13226" i="1"/>
  <c r="K13225" i="1"/>
  <c r="J13225" i="1"/>
  <c r="I13225" i="1"/>
  <c r="K13224" i="1"/>
  <c r="J13224" i="1"/>
  <c r="I13224" i="1"/>
  <c r="K13223" i="1"/>
  <c r="J13223" i="1"/>
  <c r="I13223" i="1"/>
  <c r="K13222" i="1"/>
  <c r="J13222" i="1"/>
  <c r="I13222" i="1"/>
  <c r="K13221" i="1"/>
  <c r="J13221" i="1"/>
  <c r="I13221" i="1"/>
  <c r="K13220" i="1"/>
  <c r="J13220" i="1"/>
  <c r="I13220" i="1"/>
  <c r="K13219" i="1"/>
  <c r="J13219" i="1"/>
  <c r="I13219" i="1"/>
  <c r="K13218" i="1"/>
  <c r="J13218" i="1"/>
  <c r="I13218" i="1"/>
  <c r="K13217" i="1"/>
  <c r="J13217" i="1"/>
  <c r="I13217" i="1"/>
  <c r="K13216" i="1"/>
  <c r="J13216" i="1"/>
  <c r="I13216" i="1"/>
  <c r="K13215" i="1"/>
  <c r="J13215" i="1"/>
  <c r="I13215" i="1"/>
  <c r="K13214" i="1"/>
  <c r="J13214" i="1"/>
  <c r="I13214" i="1"/>
  <c r="K13213" i="1"/>
  <c r="J13213" i="1"/>
  <c r="I13213" i="1"/>
  <c r="K13212" i="1"/>
  <c r="J13212" i="1"/>
  <c r="I13212" i="1"/>
  <c r="K13211" i="1"/>
  <c r="J13211" i="1"/>
  <c r="I13211" i="1"/>
  <c r="K13210" i="1"/>
  <c r="J13210" i="1"/>
  <c r="I13210" i="1"/>
  <c r="K13209" i="1"/>
  <c r="J13209" i="1"/>
  <c r="I13209" i="1"/>
  <c r="K13208" i="1"/>
  <c r="J13208" i="1"/>
  <c r="I13208" i="1"/>
  <c r="K13207" i="1"/>
  <c r="J13207" i="1"/>
  <c r="I13207" i="1"/>
  <c r="K13206" i="1"/>
  <c r="J13206" i="1"/>
  <c r="I13206" i="1"/>
  <c r="K13205" i="1"/>
  <c r="J13205" i="1"/>
  <c r="I13205" i="1"/>
  <c r="K13204" i="1"/>
  <c r="J13204" i="1"/>
  <c r="I13204" i="1"/>
  <c r="K13203" i="1"/>
  <c r="J13203" i="1"/>
  <c r="I13203" i="1"/>
  <c r="K13202" i="1"/>
  <c r="J13202" i="1"/>
  <c r="I13202" i="1"/>
  <c r="K13201" i="1"/>
  <c r="J13201" i="1"/>
  <c r="I13201" i="1"/>
  <c r="K13200" i="1"/>
  <c r="J13200" i="1"/>
  <c r="I13200" i="1"/>
  <c r="K13199" i="1"/>
  <c r="J13199" i="1"/>
  <c r="I13199" i="1"/>
  <c r="K13198" i="1"/>
  <c r="J13198" i="1"/>
  <c r="I13198" i="1"/>
  <c r="K13197" i="1"/>
  <c r="J13197" i="1"/>
  <c r="I13197" i="1"/>
  <c r="K13196" i="1"/>
  <c r="J13196" i="1"/>
  <c r="I13196" i="1"/>
  <c r="K13195" i="1"/>
  <c r="J13195" i="1"/>
  <c r="I13195" i="1"/>
  <c r="K13194" i="1"/>
  <c r="J13194" i="1"/>
  <c r="I13194" i="1"/>
  <c r="K13193" i="1"/>
  <c r="J13193" i="1"/>
  <c r="I13193" i="1"/>
  <c r="K13192" i="1"/>
  <c r="J13192" i="1"/>
  <c r="I13192" i="1"/>
  <c r="K13191" i="1"/>
  <c r="J13191" i="1"/>
  <c r="I13191" i="1"/>
  <c r="K13190" i="1"/>
  <c r="J13190" i="1"/>
  <c r="I13190" i="1"/>
  <c r="K13189" i="1"/>
  <c r="J13189" i="1"/>
  <c r="I13189" i="1"/>
  <c r="K13188" i="1"/>
  <c r="J13188" i="1"/>
  <c r="I13188" i="1"/>
  <c r="K13187" i="1"/>
  <c r="J13187" i="1"/>
  <c r="I13187" i="1"/>
  <c r="K13186" i="1"/>
  <c r="J13186" i="1"/>
  <c r="I13186" i="1"/>
  <c r="K13185" i="1"/>
  <c r="J13185" i="1"/>
  <c r="I13185" i="1"/>
  <c r="K13184" i="1"/>
  <c r="J13184" i="1"/>
  <c r="I13184" i="1"/>
  <c r="K13183" i="1"/>
  <c r="J13183" i="1"/>
  <c r="I13183" i="1"/>
  <c r="K13182" i="1"/>
  <c r="J13182" i="1"/>
  <c r="I13182" i="1"/>
  <c r="K13181" i="1"/>
  <c r="J13181" i="1"/>
  <c r="I13181" i="1"/>
  <c r="K13180" i="1"/>
  <c r="J13180" i="1"/>
  <c r="I13180" i="1"/>
  <c r="K13179" i="1"/>
  <c r="J13179" i="1"/>
  <c r="I13179" i="1"/>
  <c r="K13178" i="1"/>
  <c r="J13178" i="1"/>
  <c r="I13178" i="1"/>
  <c r="K13177" i="1"/>
  <c r="J13177" i="1"/>
  <c r="I13177" i="1"/>
  <c r="K13176" i="1"/>
  <c r="J13176" i="1"/>
  <c r="I13176" i="1"/>
  <c r="K13175" i="1"/>
  <c r="J13175" i="1"/>
  <c r="I13175" i="1"/>
  <c r="K13174" i="1"/>
  <c r="J13174" i="1"/>
  <c r="I13174" i="1"/>
  <c r="K13173" i="1"/>
  <c r="J13173" i="1"/>
  <c r="I13173" i="1"/>
  <c r="K13172" i="1"/>
  <c r="J13172" i="1"/>
  <c r="I13172" i="1"/>
  <c r="K13171" i="1"/>
  <c r="J13171" i="1"/>
  <c r="I13171" i="1"/>
  <c r="K13170" i="1"/>
  <c r="J13170" i="1"/>
  <c r="I13170" i="1"/>
  <c r="K13169" i="1"/>
  <c r="J13169" i="1"/>
  <c r="I13169" i="1"/>
  <c r="K13168" i="1"/>
  <c r="J13168" i="1"/>
  <c r="I13168" i="1"/>
  <c r="K13167" i="1"/>
  <c r="J13167" i="1"/>
  <c r="I13167" i="1"/>
  <c r="K13166" i="1"/>
  <c r="J13166" i="1"/>
  <c r="I13166" i="1"/>
  <c r="K13165" i="1"/>
  <c r="J13165" i="1"/>
  <c r="I13165" i="1"/>
  <c r="K13164" i="1"/>
  <c r="J13164" i="1"/>
  <c r="I13164" i="1"/>
  <c r="K13163" i="1"/>
  <c r="J13163" i="1"/>
  <c r="I13163" i="1"/>
  <c r="K13162" i="1"/>
  <c r="J13162" i="1"/>
  <c r="I13162" i="1"/>
  <c r="K13161" i="1"/>
  <c r="J13161" i="1"/>
  <c r="I13161" i="1"/>
  <c r="K13160" i="1"/>
  <c r="J13160" i="1"/>
  <c r="I13160" i="1"/>
  <c r="K13159" i="1"/>
  <c r="J13159" i="1"/>
  <c r="I13159" i="1"/>
  <c r="K13158" i="1"/>
  <c r="J13158" i="1"/>
  <c r="I13158" i="1"/>
  <c r="K13157" i="1"/>
  <c r="J13157" i="1"/>
  <c r="I13157" i="1"/>
  <c r="K13156" i="1"/>
  <c r="J13156" i="1"/>
  <c r="I13156" i="1"/>
  <c r="K13155" i="1"/>
  <c r="J13155" i="1"/>
  <c r="I13155" i="1"/>
  <c r="K13154" i="1"/>
  <c r="J13154" i="1"/>
  <c r="I13154" i="1"/>
  <c r="K13153" i="1"/>
  <c r="J13153" i="1"/>
  <c r="I13153" i="1"/>
  <c r="K13152" i="1"/>
  <c r="J13152" i="1"/>
  <c r="I13152" i="1"/>
  <c r="K13151" i="1"/>
  <c r="J13151" i="1"/>
  <c r="I13151" i="1"/>
  <c r="K13150" i="1"/>
  <c r="J13150" i="1"/>
  <c r="I13150" i="1"/>
  <c r="K13149" i="1"/>
  <c r="J13149" i="1"/>
  <c r="I13149" i="1"/>
  <c r="K13148" i="1"/>
  <c r="J13148" i="1"/>
  <c r="I13148" i="1"/>
  <c r="K13147" i="1"/>
  <c r="J13147" i="1"/>
  <c r="I13147" i="1"/>
  <c r="K13146" i="1"/>
  <c r="J13146" i="1"/>
  <c r="I13146" i="1"/>
  <c r="K13145" i="1"/>
  <c r="J13145" i="1"/>
  <c r="I13145" i="1"/>
  <c r="K13144" i="1"/>
  <c r="J13144" i="1"/>
  <c r="I13144" i="1"/>
  <c r="K13143" i="1"/>
  <c r="J13143" i="1"/>
  <c r="I13143" i="1"/>
  <c r="K13142" i="1"/>
  <c r="J13142" i="1"/>
  <c r="I13142" i="1"/>
  <c r="K13141" i="1"/>
  <c r="J13141" i="1"/>
  <c r="I13141" i="1"/>
  <c r="K13140" i="1"/>
  <c r="J13140" i="1"/>
  <c r="I13140" i="1"/>
  <c r="K13139" i="1"/>
  <c r="J13139" i="1"/>
  <c r="I13139" i="1"/>
  <c r="K13138" i="1"/>
  <c r="J13138" i="1"/>
  <c r="I13138" i="1"/>
  <c r="K13137" i="1"/>
  <c r="J13137" i="1"/>
  <c r="I13137" i="1"/>
  <c r="K13136" i="1"/>
  <c r="J13136" i="1"/>
  <c r="I13136" i="1"/>
  <c r="K13135" i="1"/>
  <c r="J13135" i="1"/>
  <c r="I13135" i="1"/>
  <c r="K13134" i="1"/>
  <c r="J13134" i="1"/>
  <c r="I13134" i="1"/>
  <c r="K13133" i="1"/>
  <c r="J13133" i="1"/>
  <c r="I13133" i="1"/>
  <c r="K13132" i="1"/>
  <c r="J13132" i="1"/>
  <c r="I13132" i="1"/>
  <c r="K13131" i="1"/>
  <c r="J13131" i="1"/>
  <c r="I13131" i="1"/>
  <c r="K13130" i="1"/>
  <c r="J13130" i="1"/>
  <c r="I13130" i="1"/>
  <c r="K13129" i="1"/>
  <c r="J13129" i="1"/>
  <c r="I13129" i="1"/>
  <c r="K13128" i="1"/>
  <c r="J13128" i="1"/>
  <c r="I13128" i="1"/>
  <c r="K13127" i="1"/>
  <c r="J13127" i="1"/>
  <c r="I13127" i="1"/>
  <c r="K13126" i="1"/>
  <c r="J13126" i="1"/>
  <c r="I13126" i="1"/>
  <c r="K13125" i="1"/>
  <c r="J13125" i="1"/>
  <c r="I13125" i="1"/>
  <c r="K13124" i="1"/>
  <c r="J13124" i="1"/>
  <c r="I13124" i="1"/>
  <c r="K13123" i="1"/>
  <c r="J13123" i="1"/>
  <c r="I13123" i="1"/>
  <c r="K13122" i="1"/>
  <c r="J13122" i="1"/>
  <c r="I13122" i="1"/>
  <c r="K13121" i="1"/>
  <c r="J13121" i="1"/>
  <c r="I13121" i="1"/>
  <c r="K13120" i="1"/>
  <c r="J13120" i="1"/>
  <c r="I13120" i="1"/>
  <c r="K13119" i="1"/>
  <c r="J13119" i="1"/>
  <c r="I13119" i="1"/>
  <c r="K13118" i="1"/>
  <c r="J13118" i="1"/>
  <c r="I13118" i="1"/>
  <c r="K13117" i="1"/>
  <c r="J13117" i="1"/>
  <c r="I13117" i="1"/>
  <c r="K13116" i="1"/>
  <c r="J13116" i="1"/>
  <c r="I13116" i="1"/>
  <c r="K13115" i="1"/>
  <c r="J13115" i="1"/>
  <c r="I13115" i="1"/>
  <c r="K13114" i="1"/>
  <c r="J13114" i="1"/>
  <c r="I13114" i="1"/>
  <c r="K13113" i="1"/>
  <c r="J13113" i="1"/>
  <c r="I13113" i="1"/>
  <c r="K13112" i="1"/>
  <c r="J13112" i="1"/>
  <c r="I13112" i="1"/>
  <c r="K13111" i="1"/>
  <c r="J13111" i="1"/>
  <c r="I13111" i="1"/>
  <c r="K13110" i="1"/>
  <c r="J13110" i="1"/>
  <c r="I13110" i="1"/>
  <c r="K13109" i="1"/>
  <c r="J13109" i="1"/>
  <c r="I13109" i="1"/>
  <c r="K13108" i="1"/>
  <c r="J13108" i="1"/>
  <c r="I13108" i="1"/>
  <c r="K13107" i="1"/>
  <c r="J13107" i="1"/>
  <c r="I13107" i="1"/>
  <c r="K13106" i="1"/>
  <c r="J13106" i="1"/>
  <c r="I13106" i="1"/>
  <c r="K13105" i="1"/>
  <c r="J13105" i="1"/>
  <c r="I13105" i="1"/>
  <c r="K13104" i="1"/>
  <c r="J13104" i="1"/>
  <c r="I13104" i="1"/>
  <c r="K13103" i="1"/>
  <c r="J13103" i="1"/>
  <c r="I13103" i="1"/>
  <c r="K13102" i="1"/>
  <c r="J13102" i="1"/>
  <c r="I13102" i="1"/>
  <c r="K13101" i="1"/>
  <c r="J13101" i="1"/>
  <c r="I13101" i="1"/>
  <c r="K13100" i="1"/>
  <c r="J13100" i="1"/>
  <c r="I13100" i="1"/>
  <c r="K13099" i="1"/>
  <c r="J13099" i="1"/>
  <c r="I13099" i="1"/>
  <c r="K13098" i="1"/>
  <c r="J13098" i="1"/>
  <c r="I13098" i="1"/>
  <c r="K13097" i="1"/>
  <c r="J13097" i="1"/>
  <c r="I13097" i="1"/>
  <c r="K13096" i="1"/>
  <c r="J13096" i="1"/>
  <c r="I13096" i="1"/>
  <c r="K13095" i="1"/>
  <c r="J13095" i="1"/>
  <c r="I13095" i="1"/>
  <c r="K13094" i="1"/>
  <c r="J13094" i="1"/>
  <c r="I13094" i="1"/>
  <c r="K13093" i="1"/>
  <c r="J13093" i="1"/>
  <c r="I13093" i="1"/>
  <c r="K13092" i="1"/>
  <c r="J13092" i="1"/>
  <c r="I13092" i="1"/>
  <c r="K13091" i="1"/>
  <c r="J13091" i="1"/>
  <c r="I13091" i="1"/>
  <c r="K13090" i="1"/>
  <c r="J13090" i="1"/>
  <c r="I13090" i="1"/>
  <c r="K13089" i="1"/>
  <c r="J13089" i="1"/>
  <c r="I13089" i="1"/>
  <c r="K13088" i="1"/>
  <c r="J13088" i="1"/>
  <c r="I13088" i="1"/>
  <c r="K13087" i="1"/>
  <c r="J13087" i="1"/>
  <c r="I13087" i="1"/>
  <c r="K13086" i="1"/>
  <c r="J13086" i="1"/>
  <c r="I13086" i="1"/>
  <c r="K13085" i="1"/>
  <c r="J13085" i="1"/>
  <c r="I13085" i="1"/>
  <c r="K13084" i="1"/>
  <c r="J13084" i="1"/>
  <c r="I13084" i="1"/>
  <c r="K13083" i="1"/>
  <c r="J13083" i="1"/>
  <c r="I13083" i="1"/>
  <c r="K13082" i="1"/>
  <c r="J13082" i="1"/>
  <c r="I13082" i="1"/>
  <c r="K13081" i="1"/>
  <c r="J13081" i="1"/>
  <c r="I13081" i="1"/>
  <c r="K13080" i="1"/>
  <c r="J13080" i="1"/>
  <c r="I13080" i="1"/>
  <c r="K13079" i="1"/>
  <c r="J13079" i="1"/>
  <c r="I13079" i="1"/>
  <c r="K13078" i="1"/>
  <c r="J13078" i="1"/>
  <c r="I13078" i="1"/>
  <c r="K13077" i="1"/>
  <c r="J13077" i="1"/>
  <c r="I13077" i="1"/>
  <c r="K13076" i="1"/>
  <c r="J13076" i="1"/>
  <c r="I13076" i="1"/>
  <c r="K13075" i="1"/>
  <c r="J13075" i="1"/>
  <c r="I13075" i="1"/>
  <c r="K13074" i="1"/>
  <c r="J13074" i="1"/>
  <c r="I13074" i="1"/>
  <c r="K13073" i="1"/>
  <c r="J13073" i="1"/>
  <c r="I13073" i="1"/>
  <c r="K13072" i="1"/>
  <c r="J13072" i="1"/>
  <c r="I13072" i="1"/>
  <c r="K13071" i="1"/>
  <c r="J13071" i="1"/>
  <c r="I13071" i="1"/>
  <c r="K13070" i="1"/>
  <c r="J13070" i="1"/>
  <c r="I13070" i="1"/>
  <c r="K13069" i="1"/>
  <c r="J13069" i="1"/>
  <c r="I13069" i="1"/>
  <c r="K13068" i="1"/>
  <c r="J13068" i="1"/>
  <c r="I13068" i="1"/>
  <c r="K13067" i="1"/>
  <c r="J13067" i="1"/>
  <c r="I13067" i="1"/>
  <c r="K13066" i="1"/>
  <c r="J13066" i="1"/>
  <c r="I13066" i="1"/>
  <c r="K13065" i="1"/>
  <c r="J13065" i="1"/>
  <c r="I13065" i="1"/>
  <c r="K13064" i="1"/>
  <c r="J13064" i="1"/>
  <c r="I13064" i="1"/>
  <c r="K13063" i="1"/>
  <c r="J13063" i="1"/>
  <c r="I13063" i="1"/>
  <c r="K13062" i="1"/>
  <c r="J13062" i="1"/>
  <c r="I13062" i="1"/>
  <c r="K13061" i="1"/>
  <c r="J13061" i="1"/>
  <c r="I13061" i="1"/>
  <c r="K13060" i="1"/>
  <c r="J13060" i="1"/>
  <c r="I13060" i="1"/>
  <c r="K13059" i="1"/>
  <c r="J13059" i="1"/>
  <c r="I13059" i="1"/>
  <c r="K13058" i="1"/>
  <c r="J13058" i="1"/>
  <c r="I13058" i="1"/>
  <c r="K13057" i="1"/>
  <c r="J13057" i="1"/>
  <c r="I13057" i="1"/>
  <c r="K13056" i="1"/>
  <c r="J13056" i="1"/>
  <c r="I13056" i="1"/>
  <c r="K13055" i="1"/>
  <c r="J13055" i="1"/>
  <c r="I13055" i="1"/>
  <c r="K13054" i="1"/>
  <c r="J13054" i="1"/>
  <c r="I13054" i="1"/>
  <c r="K13053" i="1"/>
  <c r="J13053" i="1"/>
  <c r="I13053" i="1"/>
  <c r="K13052" i="1"/>
  <c r="J13052" i="1"/>
  <c r="I13052" i="1"/>
  <c r="K13051" i="1"/>
  <c r="J13051" i="1"/>
  <c r="I13051" i="1"/>
  <c r="K13050" i="1"/>
  <c r="J13050" i="1"/>
  <c r="I13050" i="1"/>
  <c r="K13049" i="1"/>
  <c r="J13049" i="1"/>
  <c r="I13049" i="1"/>
  <c r="K13048" i="1"/>
  <c r="J13048" i="1"/>
  <c r="I13048" i="1"/>
  <c r="K13047" i="1"/>
  <c r="J13047" i="1"/>
  <c r="I13047" i="1"/>
  <c r="K13046" i="1"/>
  <c r="J13046" i="1"/>
  <c r="I13046" i="1"/>
  <c r="K13045" i="1"/>
  <c r="J13045" i="1"/>
  <c r="I13045" i="1"/>
  <c r="K13044" i="1"/>
  <c r="J13044" i="1"/>
  <c r="I13044" i="1"/>
  <c r="K13043" i="1"/>
  <c r="J13043" i="1"/>
  <c r="I13043" i="1"/>
  <c r="K13042" i="1"/>
  <c r="J13042" i="1"/>
  <c r="I13042" i="1"/>
  <c r="K13041" i="1"/>
  <c r="J13041" i="1"/>
  <c r="I13041" i="1"/>
  <c r="K13040" i="1"/>
  <c r="J13040" i="1"/>
  <c r="I13040" i="1"/>
  <c r="K13039" i="1"/>
  <c r="J13039" i="1"/>
  <c r="I13039" i="1"/>
  <c r="K13038" i="1"/>
  <c r="J13038" i="1"/>
  <c r="I13038" i="1"/>
  <c r="K13037" i="1"/>
  <c r="J13037" i="1"/>
  <c r="I13037" i="1"/>
  <c r="K13036" i="1"/>
  <c r="J13036" i="1"/>
  <c r="I13036" i="1"/>
  <c r="K13035" i="1"/>
  <c r="J13035" i="1"/>
  <c r="I13035" i="1"/>
  <c r="K13034" i="1"/>
  <c r="J13034" i="1"/>
  <c r="I13034" i="1"/>
  <c r="K13033" i="1"/>
  <c r="J13033" i="1"/>
  <c r="I13033" i="1"/>
  <c r="K13032" i="1"/>
  <c r="J13032" i="1"/>
  <c r="I13032" i="1"/>
  <c r="K13031" i="1"/>
  <c r="J13031" i="1"/>
  <c r="I13031" i="1"/>
  <c r="K13030" i="1"/>
  <c r="J13030" i="1"/>
  <c r="I13030" i="1"/>
  <c r="K13029" i="1"/>
  <c r="J13029" i="1"/>
  <c r="I13029" i="1"/>
  <c r="K13028" i="1"/>
  <c r="J13028" i="1"/>
  <c r="I13028" i="1"/>
  <c r="K13027" i="1"/>
  <c r="J13027" i="1"/>
  <c r="I13027" i="1"/>
  <c r="K13026" i="1"/>
  <c r="J13026" i="1"/>
  <c r="I13026" i="1"/>
  <c r="K13025" i="1"/>
  <c r="J13025" i="1"/>
  <c r="I13025" i="1"/>
  <c r="K13024" i="1"/>
  <c r="J13024" i="1"/>
  <c r="I13024" i="1"/>
  <c r="K13023" i="1"/>
  <c r="J13023" i="1"/>
  <c r="I13023" i="1"/>
  <c r="K13022" i="1"/>
  <c r="J13022" i="1"/>
  <c r="I13022" i="1"/>
  <c r="K13021" i="1"/>
  <c r="J13021" i="1"/>
  <c r="I13021" i="1"/>
  <c r="K13020" i="1"/>
  <c r="J13020" i="1"/>
  <c r="I13020" i="1"/>
  <c r="K13019" i="1"/>
  <c r="J13019" i="1"/>
  <c r="I13019" i="1"/>
  <c r="K13018" i="1"/>
  <c r="J13018" i="1"/>
  <c r="I13018" i="1"/>
  <c r="K13017" i="1"/>
  <c r="J13017" i="1"/>
  <c r="I13017" i="1"/>
  <c r="K13016" i="1"/>
  <c r="J13016" i="1"/>
  <c r="I13016" i="1"/>
  <c r="K13015" i="1"/>
  <c r="J13015" i="1"/>
  <c r="I13015" i="1"/>
  <c r="K13014" i="1"/>
  <c r="J13014" i="1"/>
  <c r="I13014" i="1"/>
  <c r="K13013" i="1"/>
  <c r="J13013" i="1"/>
  <c r="I13013" i="1"/>
  <c r="K13012" i="1"/>
  <c r="J13012" i="1"/>
  <c r="I13012" i="1"/>
  <c r="K13011" i="1"/>
  <c r="J13011" i="1"/>
  <c r="I13011" i="1"/>
  <c r="K13010" i="1"/>
  <c r="J13010" i="1"/>
  <c r="I13010" i="1"/>
  <c r="K13009" i="1"/>
  <c r="J13009" i="1"/>
  <c r="I13009" i="1"/>
  <c r="K13008" i="1"/>
  <c r="J13008" i="1"/>
  <c r="I13008" i="1"/>
  <c r="K13007" i="1"/>
  <c r="J13007" i="1"/>
  <c r="I13007" i="1"/>
  <c r="K13006" i="1"/>
  <c r="J13006" i="1"/>
  <c r="I13006" i="1"/>
  <c r="K13005" i="1"/>
  <c r="J13005" i="1"/>
  <c r="I13005" i="1"/>
  <c r="K13004" i="1"/>
  <c r="J13004" i="1"/>
  <c r="I13004" i="1"/>
  <c r="K13003" i="1"/>
  <c r="J13003" i="1"/>
  <c r="I13003" i="1"/>
  <c r="K13002" i="1"/>
  <c r="J13002" i="1"/>
  <c r="I13002" i="1"/>
  <c r="K13001" i="1"/>
  <c r="J13001" i="1"/>
  <c r="I13001" i="1"/>
  <c r="K13000" i="1"/>
  <c r="J13000" i="1"/>
  <c r="I13000" i="1"/>
  <c r="K12999" i="1"/>
  <c r="J12999" i="1"/>
  <c r="I12999" i="1"/>
  <c r="K12998" i="1"/>
  <c r="J12998" i="1"/>
  <c r="I12998" i="1"/>
  <c r="K12997" i="1"/>
  <c r="J12997" i="1"/>
  <c r="I12997" i="1"/>
  <c r="K12996" i="1"/>
  <c r="J12996" i="1"/>
  <c r="I12996" i="1"/>
  <c r="K12995" i="1"/>
  <c r="J12995" i="1"/>
  <c r="I12995" i="1"/>
  <c r="K12994" i="1"/>
  <c r="J12994" i="1"/>
  <c r="I12994" i="1"/>
  <c r="K12993" i="1"/>
  <c r="J12993" i="1"/>
  <c r="I12993" i="1"/>
  <c r="K12992" i="1"/>
  <c r="J12992" i="1"/>
  <c r="I12992" i="1"/>
  <c r="K12991" i="1"/>
  <c r="J12991" i="1"/>
  <c r="I12991" i="1"/>
  <c r="K12990" i="1"/>
  <c r="J12990" i="1"/>
  <c r="I12990" i="1"/>
  <c r="K12989" i="1"/>
  <c r="J12989" i="1"/>
  <c r="I12989" i="1"/>
  <c r="K12988" i="1"/>
  <c r="J12988" i="1"/>
  <c r="I12988" i="1"/>
  <c r="K12987" i="1"/>
  <c r="J12987" i="1"/>
  <c r="I12987" i="1"/>
  <c r="K12986" i="1"/>
  <c r="J12986" i="1"/>
  <c r="I12986" i="1"/>
  <c r="K12985" i="1"/>
  <c r="J12985" i="1"/>
  <c r="I12985" i="1"/>
  <c r="K12984" i="1"/>
  <c r="J12984" i="1"/>
  <c r="I12984" i="1"/>
  <c r="K12983" i="1"/>
  <c r="J12983" i="1"/>
  <c r="I12983" i="1"/>
  <c r="K12982" i="1"/>
  <c r="J12982" i="1"/>
  <c r="I12982" i="1"/>
  <c r="K12981" i="1"/>
  <c r="J12981" i="1"/>
  <c r="I12981" i="1"/>
  <c r="K12980" i="1"/>
  <c r="J12980" i="1"/>
  <c r="I12980" i="1"/>
  <c r="K12979" i="1"/>
  <c r="J12979" i="1"/>
  <c r="I12979" i="1"/>
  <c r="K12978" i="1"/>
  <c r="J12978" i="1"/>
  <c r="I12978" i="1"/>
  <c r="K12977" i="1"/>
  <c r="J12977" i="1"/>
  <c r="I12977" i="1"/>
  <c r="K12976" i="1"/>
  <c r="J12976" i="1"/>
  <c r="I12976" i="1"/>
  <c r="K12975" i="1"/>
  <c r="J12975" i="1"/>
  <c r="I12975" i="1"/>
  <c r="K12974" i="1"/>
  <c r="J12974" i="1"/>
  <c r="I12974" i="1"/>
  <c r="K12973" i="1"/>
  <c r="J12973" i="1"/>
  <c r="I12973" i="1"/>
  <c r="K12972" i="1"/>
  <c r="J12972" i="1"/>
  <c r="I12972" i="1"/>
  <c r="K12971" i="1"/>
  <c r="J12971" i="1"/>
  <c r="I12971" i="1"/>
  <c r="K12970" i="1"/>
  <c r="J12970" i="1"/>
  <c r="I12970" i="1"/>
  <c r="K12969" i="1"/>
  <c r="J12969" i="1"/>
  <c r="I12969" i="1"/>
  <c r="K12968" i="1"/>
  <c r="J12968" i="1"/>
  <c r="I12968" i="1"/>
  <c r="K12967" i="1"/>
  <c r="J12967" i="1"/>
  <c r="I12967" i="1"/>
  <c r="K12966" i="1"/>
  <c r="J12966" i="1"/>
  <c r="I12966" i="1"/>
  <c r="K12965" i="1"/>
  <c r="J12965" i="1"/>
  <c r="I12965" i="1"/>
  <c r="K12964" i="1"/>
  <c r="J12964" i="1"/>
  <c r="I12964" i="1"/>
  <c r="K12963" i="1"/>
  <c r="J12963" i="1"/>
  <c r="I12963" i="1"/>
  <c r="K12962" i="1"/>
  <c r="J12962" i="1"/>
  <c r="I12962" i="1"/>
  <c r="K12961" i="1"/>
  <c r="J12961" i="1"/>
  <c r="I12961" i="1"/>
  <c r="K12960" i="1"/>
  <c r="J12960" i="1"/>
  <c r="I12960" i="1"/>
  <c r="K12959" i="1"/>
  <c r="J12959" i="1"/>
  <c r="I12959" i="1"/>
  <c r="K12958" i="1"/>
  <c r="J12958" i="1"/>
  <c r="I12958" i="1"/>
  <c r="K12957" i="1"/>
  <c r="J12957" i="1"/>
  <c r="I12957" i="1"/>
  <c r="K12956" i="1"/>
  <c r="J12956" i="1"/>
  <c r="I12956" i="1"/>
  <c r="K12955" i="1"/>
  <c r="J12955" i="1"/>
  <c r="I12955" i="1"/>
  <c r="K12954" i="1"/>
  <c r="J12954" i="1"/>
  <c r="I12954" i="1"/>
  <c r="K12953" i="1"/>
  <c r="J12953" i="1"/>
  <c r="I12953" i="1"/>
  <c r="K12952" i="1"/>
  <c r="J12952" i="1"/>
  <c r="I12952" i="1"/>
  <c r="K12951" i="1"/>
  <c r="J12951" i="1"/>
  <c r="I12951" i="1"/>
  <c r="K12950" i="1"/>
  <c r="J12950" i="1"/>
  <c r="I12950" i="1"/>
  <c r="K12949" i="1"/>
  <c r="J12949" i="1"/>
  <c r="I12949" i="1"/>
  <c r="K12948" i="1"/>
  <c r="J12948" i="1"/>
  <c r="I12948" i="1"/>
  <c r="K12947" i="1"/>
  <c r="J12947" i="1"/>
  <c r="I12947" i="1"/>
  <c r="K12946" i="1"/>
  <c r="J12946" i="1"/>
  <c r="I12946" i="1"/>
  <c r="K12945" i="1"/>
  <c r="J12945" i="1"/>
  <c r="I12945" i="1"/>
  <c r="K12944" i="1"/>
  <c r="J12944" i="1"/>
  <c r="I12944" i="1"/>
  <c r="K12943" i="1"/>
  <c r="J12943" i="1"/>
  <c r="I12943" i="1"/>
  <c r="K12942" i="1"/>
  <c r="J12942" i="1"/>
  <c r="I12942" i="1"/>
  <c r="K12941" i="1"/>
  <c r="J12941" i="1"/>
  <c r="I12941" i="1"/>
  <c r="K12940" i="1"/>
  <c r="J12940" i="1"/>
  <c r="I12940" i="1"/>
  <c r="K12939" i="1"/>
  <c r="J12939" i="1"/>
  <c r="I12939" i="1"/>
  <c r="K12938" i="1"/>
  <c r="J12938" i="1"/>
  <c r="I12938" i="1"/>
  <c r="K12937" i="1"/>
  <c r="J12937" i="1"/>
  <c r="I12937" i="1"/>
  <c r="K12936" i="1"/>
  <c r="J12936" i="1"/>
  <c r="I12936" i="1"/>
  <c r="K12935" i="1"/>
  <c r="J12935" i="1"/>
  <c r="I12935" i="1"/>
  <c r="K12934" i="1"/>
  <c r="J12934" i="1"/>
  <c r="I12934" i="1"/>
  <c r="K12933" i="1"/>
  <c r="J12933" i="1"/>
  <c r="I12933" i="1"/>
  <c r="K12932" i="1"/>
  <c r="J12932" i="1"/>
  <c r="I12932" i="1"/>
  <c r="K12931" i="1"/>
  <c r="J12931" i="1"/>
  <c r="I12931" i="1"/>
  <c r="K12930" i="1"/>
  <c r="J12930" i="1"/>
  <c r="I12930" i="1"/>
  <c r="K12929" i="1"/>
  <c r="J12929" i="1"/>
  <c r="I12929" i="1"/>
  <c r="K12928" i="1"/>
  <c r="J12928" i="1"/>
  <c r="I12928" i="1"/>
  <c r="K12927" i="1"/>
  <c r="J12927" i="1"/>
  <c r="I12927" i="1"/>
  <c r="K12926" i="1"/>
  <c r="J12926" i="1"/>
  <c r="I12926" i="1"/>
  <c r="K12925" i="1"/>
  <c r="J12925" i="1"/>
  <c r="I12925" i="1"/>
  <c r="K12924" i="1"/>
  <c r="J12924" i="1"/>
  <c r="I12924" i="1"/>
  <c r="K12923" i="1"/>
  <c r="J12923" i="1"/>
  <c r="I12923" i="1"/>
  <c r="K12922" i="1"/>
  <c r="J12922" i="1"/>
  <c r="I12922" i="1"/>
  <c r="K12921" i="1"/>
  <c r="J12921" i="1"/>
  <c r="I12921" i="1"/>
  <c r="K12920" i="1"/>
  <c r="J12920" i="1"/>
  <c r="I12920" i="1"/>
  <c r="K12919" i="1"/>
  <c r="J12919" i="1"/>
  <c r="I12919" i="1"/>
  <c r="K12918" i="1"/>
  <c r="J12918" i="1"/>
  <c r="I12918" i="1"/>
  <c r="K12917" i="1"/>
  <c r="J12917" i="1"/>
  <c r="I12917" i="1"/>
  <c r="K12916" i="1"/>
  <c r="J12916" i="1"/>
  <c r="I12916" i="1"/>
  <c r="K12915" i="1"/>
  <c r="J12915" i="1"/>
  <c r="I12915" i="1"/>
  <c r="K12914" i="1"/>
  <c r="J12914" i="1"/>
  <c r="I12914" i="1"/>
  <c r="K12913" i="1"/>
  <c r="J12913" i="1"/>
  <c r="I12913" i="1"/>
  <c r="K12912" i="1"/>
  <c r="J12912" i="1"/>
  <c r="I12912" i="1"/>
  <c r="K12911" i="1"/>
  <c r="J12911" i="1"/>
  <c r="I12911" i="1"/>
  <c r="K12910" i="1"/>
  <c r="J12910" i="1"/>
  <c r="I12910" i="1"/>
  <c r="K12909" i="1"/>
  <c r="J12909" i="1"/>
  <c r="I12909" i="1"/>
  <c r="K12908" i="1"/>
  <c r="J12908" i="1"/>
  <c r="I12908" i="1"/>
  <c r="K12907" i="1"/>
  <c r="J12907" i="1"/>
  <c r="I12907" i="1"/>
  <c r="K12906" i="1"/>
  <c r="J12906" i="1"/>
  <c r="I12906" i="1"/>
  <c r="K12905" i="1"/>
  <c r="J12905" i="1"/>
  <c r="I12905" i="1"/>
  <c r="K12904" i="1"/>
  <c r="J12904" i="1"/>
  <c r="I12904" i="1"/>
  <c r="K12903" i="1"/>
  <c r="J12903" i="1"/>
  <c r="I12903" i="1"/>
  <c r="K12902" i="1"/>
  <c r="J12902" i="1"/>
  <c r="I12902" i="1"/>
  <c r="K12901" i="1"/>
  <c r="J12901" i="1"/>
  <c r="I12901" i="1"/>
  <c r="K12900" i="1"/>
  <c r="J12900" i="1"/>
  <c r="I12900" i="1"/>
  <c r="K12899" i="1"/>
  <c r="J12899" i="1"/>
  <c r="I12899" i="1"/>
  <c r="K12898" i="1"/>
  <c r="J12898" i="1"/>
  <c r="I12898" i="1"/>
  <c r="K12897" i="1"/>
  <c r="J12897" i="1"/>
  <c r="I12897" i="1"/>
  <c r="K12896" i="1"/>
  <c r="J12896" i="1"/>
  <c r="I12896" i="1"/>
  <c r="K12895" i="1"/>
  <c r="J12895" i="1"/>
  <c r="I12895" i="1"/>
  <c r="K12894" i="1"/>
  <c r="J12894" i="1"/>
  <c r="I12894" i="1"/>
  <c r="K12893" i="1"/>
  <c r="J12893" i="1"/>
  <c r="I12893" i="1"/>
  <c r="K12892" i="1"/>
  <c r="J12892" i="1"/>
  <c r="I12892" i="1"/>
  <c r="K12891" i="1"/>
  <c r="J12891" i="1"/>
  <c r="I12891" i="1"/>
  <c r="K12890" i="1"/>
  <c r="J12890" i="1"/>
  <c r="I12890" i="1"/>
  <c r="K12889" i="1"/>
  <c r="J12889" i="1"/>
  <c r="I12889" i="1"/>
  <c r="K12888" i="1"/>
  <c r="J12888" i="1"/>
  <c r="I12888" i="1"/>
  <c r="K12887" i="1"/>
  <c r="J12887" i="1"/>
  <c r="I12887" i="1"/>
  <c r="K12886" i="1"/>
  <c r="J12886" i="1"/>
  <c r="I12886" i="1"/>
  <c r="K12885" i="1"/>
  <c r="J12885" i="1"/>
  <c r="I12885" i="1"/>
  <c r="K12884" i="1"/>
  <c r="J12884" i="1"/>
  <c r="I12884" i="1"/>
  <c r="K12883" i="1"/>
  <c r="J12883" i="1"/>
  <c r="I12883" i="1"/>
  <c r="K12882" i="1"/>
  <c r="J12882" i="1"/>
  <c r="I12882" i="1"/>
  <c r="K12881" i="1"/>
  <c r="J12881" i="1"/>
  <c r="I12881" i="1"/>
  <c r="K12880" i="1"/>
  <c r="J12880" i="1"/>
  <c r="I12880" i="1"/>
  <c r="K12879" i="1"/>
  <c r="J12879" i="1"/>
  <c r="I12879" i="1"/>
  <c r="K12878" i="1"/>
  <c r="J12878" i="1"/>
  <c r="I12878" i="1"/>
  <c r="K12877" i="1"/>
  <c r="J12877" i="1"/>
  <c r="I12877" i="1"/>
  <c r="K12876" i="1"/>
  <c r="J12876" i="1"/>
  <c r="I12876" i="1"/>
  <c r="K12875" i="1"/>
  <c r="J12875" i="1"/>
  <c r="I12875" i="1"/>
  <c r="K12874" i="1"/>
  <c r="J12874" i="1"/>
  <c r="I12874" i="1"/>
  <c r="K12873" i="1"/>
  <c r="J12873" i="1"/>
  <c r="I12873" i="1"/>
  <c r="K12872" i="1"/>
  <c r="J12872" i="1"/>
  <c r="I12872" i="1"/>
  <c r="K12871" i="1"/>
  <c r="J12871" i="1"/>
  <c r="I12871" i="1"/>
  <c r="K12870" i="1"/>
  <c r="J12870" i="1"/>
  <c r="I12870" i="1"/>
  <c r="K12869" i="1"/>
  <c r="J12869" i="1"/>
  <c r="I12869" i="1"/>
  <c r="K12868" i="1"/>
  <c r="J12868" i="1"/>
  <c r="I12868" i="1"/>
  <c r="K12867" i="1"/>
  <c r="J12867" i="1"/>
  <c r="I12867" i="1"/>
  <c r="K12866" i="1"/>
  <c r="J12866" i="1"/>
  <c r="I12866" i="1"/>
  <c r="K12865" i="1"/>
  <c r="J12865" i="1"/>
  <c r="I12865" i="1"/>
  <c r="K12864" i="1"/>
  <c r="J12864" i="1"/>
  <c r="I12864" i="1"/>
  <c r="K12863" i="1"/>
  <c r="J12863" i="1"/>
  <c r="I12863" i="1"/>
  <c r="K12862" i="1"/>
  <c r="J12862" i="1"/>
  <c r="I12862" i="1"/>
  <c r="K12861" i="1"/>
  <c r="J12861" i="1"/>
  <c r="I12861" i="1"/>
  <c r="K12860" i="1"/>
  <c r="J12860" i="1"/>
  <c r="I12860" i="1"/>
  <c r="K12859" i="1"/>
  <c r="J12859" i="1"/>
  <c r="I12859" i="1"/>
  <c r="K12858" i="1"/>
  <c r="J12858" i="1"/>
  <c r="I12858" i="1"/>
  <c r="K12857" i="1"/>
  <c r="J12857" i="1"/>
  <c r="I12857" i="1"/>
  <c r="K12856" i="1"/>
  <c r="J12856" i="1"/>
  <c r="I12856" i="1"/>
  <c r="K12855" i="1"/>
  <c r="J12855" i="1"/>
  <c r="I12855" i="1"/>
  <c r="K12854" i="1"/>
  <c r="J12854" i="1"/>
  <c r="I12854" i="1"/>
  <c r="K12853" i="1"/>
  <c r="J12853" i="1"/>
  <c r="I12853" i="1"/>
  <c r="K12852" i="1"/>
  <c r="J12852" i="1"/>
  <c r="I12852" i="1"/>
  <c r="K12851" i="1"/>
  <c r="J12851" i="1"/>
  <c r="I12851" i="1"/>
  <c r="K12850" i="1"/>
  <c r="J12850" i="1"/>
  <c r="I12850" i="1"/>
  <c r="K12849" i="1"/>
  <c r="J12849" i="1"/>
  <c r="I12849" i="1"/>
  <c r="K12848" i="1"/>
  <c r="J12848" i="1"/>
  <c r="I12848" i="1"/>
  <c r="K12847" i="1"/>
  <c r="J12847" i="1"/>
  <c r="I12847" i="1"/>
  <c r="K12846" i="1"/>
  <c r="J12846" i="1"/>
  <c r="I12846" i="1"/>
  <c r="K12845" i="1"/>
  <c r="J12845" i="1"/>
  <c r="I12845" i="1"/>
  <c r="K12844" i="1"/>
  <c r="J12844" i="1"/>
  <c r="I12844" i="1"/>
  <c r="K12843" i="1"/>
  <c r="J12843" i="1"/>
  <c r="I12843" i="1"/>
  <c r="K12842" i="1"/>
  <c r="J12842" i="1"/>
  <c r="I12842" i="1"/>
  <c r="K12841" i="1"/>
  <c r="J12841" i="1"/>
  <c r="I12841" i="1"/>
  <c r="K12840" i="1"/>
  <c r="J12840" i="1"/>
  <c r="I12840" i="1"/>
  <c r="K12839" i="1"/>
  <c r="J12839" i="1"/>
  <c r="I12839" i="1"/>
  <c r="K12838" i="1"/>
  <c r="J12838" i="1"/>
  <c r="I12838" i="1"/>
  <c r="K12837" i="1"/>
  <c r="J12837" i="1"/>
  <c r="I12837" i="1"/>
  <c r="K12836" i="1"/>
  <c r="J12836" i="1"/>
  <c r="I12836" i="1"/>
  <c r="K12835" i="1"/>
  <c r="J12835" i="1"/>
  <c r="I12835" i="1"/>
  <c r="K12834" i="1"/>
  <c r="J12834" i="1"/>
  <c r="I12834" i="1"/>
  <c r="K12833" i="1"/>
  <c r="J12833" i="1"/>
  <c r="I12833" i="1"/>
  <c r="K12832" i="1"/>
  <c r="J12832" i="1"/>
  <c r="I12832" i="1"/>
  <c r="K12831" i="1"/>
  <c r="J12831" i="1"/>
  <c r="I12831" i="1"/>
  <c r="K12830" i="1"/>
  <c r="J12830" i="1"/>
  <c r="I12830" i="1"/>
  <c r="K12829" i="1"/>
  <c r="J12829" i="1"/>
  <c r="I12829" i="1"/>
  <c r="K12828" i="1"/>
  <c r="J12828" i="1"/>
  <c r="I12828" i="1"/>
  <c r="K12827" i="1"/>
  <c r="J12827" i="1"/>
  <c r="I12827" i="1"/>
  <c r="K12826" i="1"/>
  <c r="J12826" i="1"/>
  <c r="I12826" i="1"/>
  <c r="K12825" i="1"/>
  <c r="J12825" i="1"/>
  <c r="I12825" i="1"/>
  <c r="K12824" i="1"/>
  <c r="J12824" i="1"/>
  <c r="I12824" i="1"/>
  <c r="K12823" i="1"/>
  <c r="J12823" i="1"/>
  <c r="I12823" i="1"/>
  <c r="K12822" i="1"/>
  <c r="J12822" i="1"/>
  <c r="I12822" i="1"/>
  <c r="K12821" i="1"/>
  <c r="J12821" i="1"/>
  <c r="I12821" i="1"/>
  <c r="K12820" i="1"/>
  <c r="J12820" i="1"/>
  <c r="I12820" i="1"/>
  <c r="K12819" i="1"/>
  <c r="J12819" i="1"/>
  <c r="I12819" i="1"/>
  <c r="K12818" i="1"/>
  <c r="J12818" i="1"/>
  <c r="I12818" i="1"/>
  <c r="K12817" i="1"/>
  <c r="J12817" i="1"/>
  <c r="I12817" i="1"/>
  <c r="K12816" i="1"/>
  <c r="J12816" i="1"/>
  <c r="I12816" i="1"/>
  <c r="K12815" i="1"/>
  <c r="J12815" i="1"/>
  <c r="I12815" i="1"/>
  <c r="K12814" i="1"/>
  <c r="J12814" i="1"/>
  <c r="I12814" i="1"/>
  <c r="K12813" i="1"/>
  <c r="J12813" i="1"/>
  <c r="I12813" i="1"/>
  <c r="K12812" i="1"/>
  <c r="J12812" i="1"/>
  <c r="I12812" i="1"/>
  <c r="K12811" i="1"/>
  <c r="J12811" i="1"/>
  <c r="I12811" i="1"/>
  <c r="K12810" i="1"/>
  <c r="J12810" i="1"/>
  <c r="I12810" i="1"/>
  <c r="K12809" i="1"/>
  <c r="J12809" i="1"/>
  <c r="I12809" i="1"/>
  <c r="K12808" i="1"/>
  <c r="J12808" i="1"/>
  <c r="I12808" i="1"/>
  <c r="K12807" i="1"/>
  <c r="J12807" i="1"/>
  <c r="I12807" i="1"/>
  <c r="K12806" i="1"/>
  <c r="J12806" i="1"/>
  <c r="I12806" i="1"/>
  <c r="K12805" i="1"/>
  <c r="J12805" i="1"/>
  <c r="I12805" i="1"/>
  <c r="K12804" i="1"/>
  <c r="J12804" i="1"/>
  <c r="I12804" i="1"/>
  <c r="K12803" i="1"/>
  <c r="J12803" i="1"/>
  <c r="I12803" i="1"/>
  <c r="K12802" i="1"/>
  <c r="J12802" i="1"/>
  <c r="I12802" i="1"/>
  <c r="K12801" i="1"/>
  <c r="J12801" i="1"/>
  <c r="I12801" i="1"/>
  <c r="K12800" i="1"/>
  <c r="J12800" i="1"/>
  <c r="I12800" i="1"/>
  <c r="K12799" i="1"/>
  <c r="J12799" i="1"/>
  <c r="I12799" i="1"/>
  <c r="K12798" i="1"/>
  <c r="J12798" i="1"/>
  <c r="I12798" i="1"/>
  <c r="K12797" i="1"/>
  <c r="J12797" i="1"/>
  <c r="I12797" i="1"/>
  <c r="K12796" i="1"/>
  <c r="J12796" i="1"/>
  <c r="I12796" i="1"/>
  <c r="K12795" i="1"/>
  <c r="J12795" i="1"/>
  <c r="I12795" i="1"/>
  <c r="K12794" i="1"/>
  <c r="J12794" i="1"/>
  <c r="I12794" i="1"/>
  <c r="K12793" i="1"/>
  <c r="J12793" i="1"/>
  <c r="I12793" i="1"/>
  <c r="K12792" i="1"/>
  <c r="J12792" i="1"/>
  <c r="I12792" i="1"/>
  <c r="K12791" i="1"/>
  <c r="J12791" i="1"/>
  <c r="I12791" i="1"/>
  <c r="K12790" i="1"/>
  <c r="J12790" i="1"/>
  <c r="I12790" i="1"/>
  <c r="K12789" i="1"/>
  <c r="J12789" i="1"/>
  <c r="I12789" i="1"/>
  <c r="K12788" i="1"/>
  <c r="J12788" i="1"/>
  <c r="I12788" i="1"/>
  <c r="K12787" i="1"/>
  <c r="J12787" i="1"/>
  <c r="I12787" i="1"/>
  <c r="K12786" i="1"/>
  <c r="J12786" i="1"/>
  <c r="I12786" i="1"/>
  <c r="K12785" i="1"/>
  <c r="J12785" i="1"/>
  <c r="I12785" i="1"/>
  <c r="K12784" i="1"/>
  <c r="J12784" i="1"/>
  <c r="I12784" i="1"/>
  <c r="K12783" i="1"/>
  <c r="J12783" i="1"/>
  <c r="I12783" i="1"/>
  <c r="K12782" i="1"/>
  <c r="J12782" i="1"/>
  <c r="I12782" i="1"/>
  <c r="K12781" i="1"/>
  <c r="J12781" i="1"/>
  <c r="I12781" i="1"/>
  <c r="K12780" i="1"/>
  <c r="J12780" i="1"/>
  <c r="I12780" i="1"/>
  <c r="K12779" i="1"/>
  <c r="J12779" i="1"/>
  <c r="I12779" i="1"/>
  <c r="K12778" i="1"/>
  <c r="J12778" i="1"/>
  <c r="I12778" i="1"/>
  <c r="K12777" i="1"/>
  <c r="J12777" i="1"/>
  <c r="I12777" i="1"/>
  <c r="K12776" i="1"/>
  <c r="J12776" i="1"/>
  <c r="I12776" i="1"/>
  <c r="K12775" i="1"/>
  <c r="J12775" i="1"/>
  <c r="I12775" i="1"/>
  <c r="K12774" i="1"/>
  <c r="J12774" i="1"/>
  <c r="I12774" i="1"/>
  <c r="K12773" i="1"/>
  <c r="J12773" i="1"/>
  <c r="I12773" i="1"/>
  <c r="K12772" i="1"/>
  <c r="J12772" i="1"/>
  <c r="I12772" i="1"/>
  <c r="K12771" i="1"/>
  <c r="J12771" i="1"/>
  <c r="I12771" i="1"/>
  <c r="K12770" i="1"/>
  <c r="J12770" i="1"/>
  <c r="I12770" i="1"/>
  <c r="K12769" i="1"/>
  <c r="J12769" i="1"/>
  <c r="I12769" i="1"/>
  <c r="K12768" i="1"/>
  <c r="J12768" i="1"/>
  <c r="I12768" i="1"/>
  <c r="K12767" i="1"/>
  <c r="J12767" i="1"/>
  <c r="I12767" i="1"/>
  <c r="K12766" i="1"/>
  <c r="J12766" i="1"/>
  <c r="I12766" i="1"/>
  <c r="K12765" i="1"/>
  <c r="J12765" i="1"/>
  <c r="I12765" i="1"/>
  <c r="K12764" i="1"/>
  <c r="J12764" i="1"/>
  <c r="I12764" i="1"/>
  <c r="K12763" i="1"/>
  <c r="J12763" i="1"/>
  <c r="I12763" i="1"/>
  <c r="K12762" i="1"/>
  <c r="J12762" i="1"/>
  <c r="I12762" i="1"/>
  <c r="K12761" i="1"/>
  <c r="J12761" i="1"/>
  <c r="I12761" i="1"/>
  <c r="K12760" i="1"/>
  <c r="J12760" i="1"/>
  <c r="I12760" i="1"/>
  <c r="K12759" i="1"/>
  <c r="J12759" i="1"/>
  <c r="I12759" i="1"/>
  <c r="K12758" i="1"/>
  <c r="J12758" i="1"/>
  <c r="I12758" i="1"/>
  <c r="K12757" i="1"/>
  <c r="J12757" i="1"/>
  <c r="I12757" i="1"/>
  <c r="K12756" i="1"/>
  <c r="J12756" i="1"/>
  <c r="I12756" i="1"/>
  <c r="K12755" i="1"/>
  <c r="J12755" i="1"/>
  <c r="I12755" i="1"/>
  <c r="K12754" i="1"/>
  <c r="J12754" i="1"/>
  <c r="I12754" i="1"/>
  <c r="K12753" i="1"/>
  <c r="J12753" i="1"/>
  <c r="I12753" i="1"/>
  <c r="K12752" i="1"/>
  <c r="J12752" i="1"/>
  <c r="I12752" i="1"/>
  <c r="K12751" i="1"/>
  <c r="J12751" i="1"/>
  <c r="I12751" i="1"/>
  <c r="K12750" i="1"/>
  <c r="J12750" i="1"/>
  <c r="I12750" i="1"/>
  <c r="K12749" i="1"/>
  <c r="J12749" i="1"/>
  <c r="I12749" i="1"/>
  <c r="K12748" i="1"/>
  <c r="J12748" i="1"/>
  <c r="I12748" i="1"/>
  <c r="K12747" i="1"/>
  <c r="J12747" i="1"/>
  <c r="I12747" i="1"/>
  <c r="K12746" i="1"/>
  <c r="J12746" i="1"/>
  <c r="I12746" i="1"/>
  <c r="K12745" i="1"/>
  <c r="J12745" i="1"/>
  <c r="I12745" i="1"/>
  <c r="K12744" i="1"/>
  <c r="J12744" i="1"/>
  <c r="I12744" i="1"/>
  <c r="K12743" i="1"/>
  <c r="J12743" i="1"/>
  <c r="I12743" i="1"/>
  <c r="K12742" i="1"/>
  <c r="J12742" i="1"/>
  <c r="I12742" i="1"/>
  <c r="K12741" i="1"/>
  <c r="J12741" i="1"/>
  <c r="I12741" i="1"/>
  <c r="K12740" i="1"/>
  <c r="J12740" i="1"/>
  <c r="I12740" i="1"/>
  <c r="K12739" i="1"/>
  <c r="J12739" i="1"/>
  <c r="I12739" i="1"/>
  <c r="K12738" i="1"/>
  <c r="J12738" i="1"/>
  <c r="I12738" i="1"/>
  <c r="K12737" i="1"/>
  <c r="J12737" i="1"/>
  <c r="I12737" i="1"/>
  <c r="K12736" i="1"/>
  <c r="J12736" i="1"/>
  <c r="I12736" i="1"/>
  <c r="K12735" i="1"/>
  <c r="J12735" i="1"/>
  <c r="I12735" i="1"/>
  <c r="K12734" i="1"/>
  <c r="J12734" i="1"/>
  <c r="I12734" i="1"/>
  <c r="K12733" i="1"/>
  <c r="J12733" i="1"/>
  <c r="I12733" i="1"/>
  <c r="K12732" i="1"/>
  <c r="J12732" i="1"/>
  <c r="I12732" i="1"/>
  <c r="K12731" i="1"/>
  <c r="J12731" i="1"/>
  <c r="I12731" i="1"/>
  <c r="K12730" i="1"/>
  <c r="J12730" i="1"/>
  <c r="I12730" i="1"/>
  <c r="K12729" i="1"/>
  <c r="J12729" i="1"/>
  <c r="I12729" i="1"/>
  <c r="K12728" i="1"/>
  <c r="J12728" i="1"/>
  <c r="I12728" i="1"/>
  <c r="K12727" i="1"/>
  <c r="J12727" i="1"/>
  <c r="I12727" i="1"/>
  <c r="K12726" i="1"/>
  <c r="J12726" i="1"/>
  <c r="I12726" i="1"/>
  <c r="K12725" i="1"/>
  <c r="J12725" i="1"/>
  <c r="I12725" i="1"/>
  <c r="K12724" i="1"/>
  <c r="J12724" i="1"/>
  <c r="I12724" i="1"/>
  <c r="K12723" i="1"/>
  <c r="J12723" i="1"/>
  <c r="I12723" i="1"/>
  <c r="K12722" i="1"/>
  <c r="J12722" i="1"/>
  <c r="I12722" i="1"/>
  <c r="K12721" i="1"/>
  <c r="J12721" i="1"/>
  <c r="I12721" i="1"/>
  <c r="K12720" i="1"/>
  <c r="J12720" i="1"/>
  <c r="I12720" i="1"/>
  <c r="K12719" i="1"/>
  <c r="J12719" i="1"/>
  <c r="I12719" i="1"/>
  <c r="K12718" i="1"/>
  <c r="J12718" i="1"/>
  <c r="I12718" i="1"/>
  <c r="K12717" i="1"/>
  <c r="J12717" i="1"/>
  <c r="I12717" i="1"/>
  <c r="K12716" i="1"/>
  <c r="J12716" i="1"/>
  <c r="I12716" i="1"/>
  <c r="K12715" i="1"/>
  <c r="J12715" i="1"/>
  <c r="I12715" i="1"/>
  <c r="K12714" i="1"/>
  <c r="J12714" i="1"/>
  <c r="I12714" i="1"/>
  <c r="K12713" i="1"/>
  <c r="J12713" i="1"/>
  <c r="I12713" i="1"/>
  <c r="K12712" i="1"/>
  <c r="J12712" i="1"/>
  <c r="I12712" i="1"/>
  <c r="K12711" i="1"/>
  <c r="J12711" i="1"/>
  <c r="I12711" i="1"/>
  <c r="K12710" i="1"/>
  <c r="J12710" i="1"/>
  <c r="I12710" i="1"/>
  <c r="K12709" i="1"/>
  <c r="J12709" i="1"/>
  <c r="I12709" i="1"/>
  <c r="K12708" i="1"/>
  <c r="J12708" i="1"/>
  <c r="I12708" i="1"/>
  <c r="K12707" i="1"/>
  <c r="J12707" i="1"/>
  <c r="I12707" i="1"/>
  <c r="K12706" i="1"/>
  <c r="J12706" i="1"/>
  <c r="I12706" i="1"/>
  <c r="K12705" i="1"/>
  <c r="J12705" i="1"/>
  <c r="I12705" i="1"/>
  <c r="K12704" i="1"/>
  <c r="J12704" i="1"/>
  <c r="I12704" i="1"/>
  <c r="K12703" i="1"/>
  <c r="J12703" i="1"/>
  <c r="I12703" i="1"/>
  <c r="K12702" i="1"/>
  <c r="J12702" i="1"/>
  <c r="I12702" i="1"/>
  <c r="K12701" i="1"/>
  <c r="J12701" i="1"/>
  <c r="I12701" i="1"/>
  <c r="K12700" i="1"/>
  <c r="J12700" i="1"/>
  <c r="I12700" i="1"/>
  <c r="K12699" i="1"/>
  <c r="J12699" i="1"/>
  <c r="I12699" i="1"/>
  <c r="K12698" i="1"/>
  <c r="J12698" i="1"/>
  <c r="I12698" i="1"/>
  <c r="K12697" i="1"/>
  <c r="J12697" i="1"/>
  <c r="I12697" i="1"/>
  <c r="K12696" i="1"/>
  <c r="J12696" i="1"/>
  <c r="I12696" i="1"/>
  <c r="K12695" i="1"/>
  <c r="J12695" i="1"/>
  <c r="I12695" i="1"/>
  <c r="K12694" i="1"/>
  <c r="J12694" i="1"/>
  <c r="I12694" i="1"/>
  <c r="K12693" i="1"/>
  <c r="J12693" i="1"/>
  <c r="I12693" i="1"/>
  <c r="K12692" i="1"/>
  <c r="J12692" i="1"/>
  <c r="I12692" i="1"/>
  <c r="K12691" i="1"/>
  <c r="J12691" i="1"/>
  <c r="I12691" i="1"/>
  <c r="K12690" i="1"/>
  <c r="J12690" i="1"/>
  <c r="I12690" i="1"/>
  <c r="K12689" i="1"/>
  <c r="J12689" i="1"/>
  <c r="I12689" i="1"/>
  <c r="K12688" i="1"/>
  <c r="J12688" i="1"/>
  <c r="I12688" i="1"/>
  <c r="K12687" i="1"/>
  <c r="J12687" i="1"/>
  <c r="I12687" i="1"/>
  <c r="K12686" i="1"/>
  <c r="J12686" i="1"/>
  <c r="I12686" i="1"/>
  <c r="K12685" i="1"/>
  <c r="J12685" i="1"/>
  <c r="I12685" i="1"/>
  <c r="K12684" i="1"/>
  <c r="J12684" i="1"/>
  <c r="I12684" i="1"/>
  <c r="K12683" i="1"/>
  <c r="J12683" i="1"/>
  <c r="I12683" i="1"/>
  <c r="K12682" i="1"/>
  <c r="J12682" i="1"/>
  <c r="I12682" i="1"/>
  <c r="K12681" i="1"/>
  <c r="J12681" i="1"/>
  <c r="I12681" i="1"/>
  <c r="K12680" i="1"/>
  <c r="J12680" i="1"/>
  <c r="I12680" i="1"/>
  <c r="K12679" i="1"/>
  <c r="J12679" i="1"/>
  <c r="I12679" i="1"/>
  <c r="K12678" i="1"/>
  <c r="J12678" i="1"/>
  <c r="I12678" i="1"/>
  <c r="K12677" i="1"/>
  <c r="J12677" i="1"/>
  <c r="I12677" i="1"/>
  <c r="K12676" i="1"/>
  <c r="J12676" i="1"/>
  <c r="I12676" i="1"/>
  <c r="K12675" i="1"/>
  <c r="J12675" i="1"/>
  <c r="I12675" i="1"/>
  <c r="K12674" i="1"/>
  <c r="J12674" i="1"/>
  <c r="I12674" i="1"/>
  <c r="K12673" i="1"/>
  <c r="J12673" i="1"/>
  <c r="I12673" i="1"/>
  <c r="K12672" i="1"/>
  <c r="J12672" i="1"/>
  <c r="I12672" i="1"/>
  <c r="K12671" i="1"/>
  <c r="J12671" i="1"/>
  <c r="I12671" i="1"/>
  <c r="K12670" i="1"/>
  <c r="J12670" i="1"/>
  <c r="I12670" i="1"/>
  <c r="K12669" i="1"/>
  <c r="J12669" i="1"/>
  <c r="I12669" i="1"/>
  <c r="K12668" i="1"/>
  <c r="J12668" i="1"/>
  <c r="I12668" i="1"/>
  <c r="K12667" i="1"/>
  <c r="J12667" i="1"/>
  <c r="I12667" i="1"/>
  <c r="K12666" i="1"/>
  <c r="J12666" i="1"/>
  <c r="I12666" i="1"/>
  <c r="K12665" i="1"/>
  <c r="J12665" i="1"/>
  <c r="I12665" i="1"/>
  <c r="K12664" i="1"/>
  <c r="J12664" i="1"/>
  <c r="I12664" i="1"/>
  <c r="K12663" i="1"/>
  <c r="J12663" i="1"/>
  <c r="I12663" i="1"/>
  <c r="K12662" i="1"/>
  <c r="J12662" i="1"/>
  <c r="I12662" i="1"/>
  <c r="K12661" i="1"/>
  <c r="J12661" i="1"/>
  <c r="I12661" i="1"/>
  <c r="K12660" i="1"/>
  <c r="J12660" i="1"/>
  <c r="I12660" i="1"/>
  <c r="K12659" i="1"/>
  <c r="J12659" i="1"/>
  <c r="I12659" i="1"/>
  <c r="K12658" i="1"/>
  <c r="J12658" i="1"/>
  <c r="I12658" i="1"/>
  <c r="K12657" i="1"/>
  <c r="J12657" i="1"/>
  <c r="I12657" i="1"/>
  <c r="K12656" i="1"/>
  <c r="J12656" i="1"/>
  <c r="I12656" i="1"/>
  <c r="K12655" i="1"/>
  <c r="J12655" i="1"/>
  <c r="I12655" i="1"/>
  <c r="K12654" i="1"/>
  <c r="J12654" i="1"/>
  <c r="I12654" i="1"/>
  <c r="K12653" i="1"/>
  <c r="J12653" i="1"/>
  <c r="I12653" i="1"/>
  <c r="K12652" i="1"/>
  <c r="J12652" i="1"/>
  <c r="I12652" i="1"/>
  <c r="K12651" i="1"/>
  <c r="J12651" i="1"/>
  <c r="I12651" i="1"/>
  <c r="K12650" i="1"/>
  <c r="J12650" i="1"/>
  <c r="I12650" i="1"/>
  <c r="K12649" i="1"/>
  <c r="J12649" i="1"/>
  <c r="I12649" i="1"/>
  <c r="K12648" i="1"/>
  <c r="J12648" i="1"/>
  <c r="I12648" i="1"/>
  <c r="K12647" i="1"/>
  <c r="J12647" i="1"/>
  <c r="I12647" i="1"/>
  <c r="K12646" i="1"/>
  <c r="J12646" i="1"/>
  <c r="I12646" i="1"/>
  <c r="K12645" i="1"/>
  <c r="J12645" i="1"/>
  <c r="I12645" i="1"/>
  <c r="K12644" i="1"/>
  <c r="J12644" i="1"/>
  <c r="I12644" i="1"/>
  <c r="K12643" i="1"/>
  <c r="J12643" i="1"/>
  <c r="I12643" i="1"/>
  <c r="K12642" i="1"/>
  <c r="J12642" i="1"/>
  <c r="I12642" i="1"/>
  <c r="K12641" i="1"/>
  <c r="J12641" i="1"/>
  <c r="I12641" i="1"/>
  <c r="K12640" i="1"/>
  <c r="J12640" i="1"/>
  <c r="I12640" i="1"/>
  <c r="K12639" i="1"/>
  <c r="J12639" i="1"/>
  <c r="I12639" i="1"/>
  <c r="K12638" i="1"/>
  <c r="J12638" i="1"/>
  <c r="I12638" i="1"/>
  <c r="K12637" i="1"/>
  <c r="J12637" i="1"/>
  <c r="I12637" i="1"/>
  <c r="K12636" i="1"/>
  <c r="J12636" i="1"/>
  <c r="I12636" i="1"/>
  <c r="K12635" i="1"/>
  <c r="J12635" i="1"/>
  <c r="I12635" i="1"/>
  <c r="K12634" i="1"/>
  <c r="J12634" i="1"/>
  <c r="I12634" i="1"/>
  <c r="K12633" i="1"/>
  <c r="J12633" i="1"/>
  <c r="I12633" i="1"/>
  <c r="K12632" i="1"/>
  <c r="J12632" i="1"/>
  <c r="I12632" i="1"/>
  <c r="K12631" i="1"/>
  <c r="J12631" i="1"/>
  <c r="I12631" i="1"/>
  <c r="K12630" i="1"/>
  <c r="J12630" i="1"/>
  <c r="I12630" i="1"/>
  <c r="K12629" i="1"/>
  <c r="J12629" i="1"/>
  <c r="I12629" i="1"/>
  <c r="K12628" i="1"/>
  <c r="J12628" i="1"/>
  <c r="I12628" i="1"/>
  <c r="K12627" i="1"/>
  <c r="J12627" i="1"/>
  <c r="I12627" i="1"/>
  <c r="K12626" i="1"/>
  <c r="J12626" i="1"/>
  <c r="I12626" i="1"/>
  <c r="K12625" i="1"/>
  <c r="J12625" i="1"/>
  <c r="I12625" i="1"/>
  <c r="K12624" i="1"/>
  <c r="J12624" i="1"/>
  <c r="I12624" i="1"/>
  <c r="K12623" i="1"/>
  <c r="J12623" i="1"/>
  <c r="I12623" i="1"/>
  <c r="K12622" i="1"/>
  <c r="J12622" i="1"/>
  <c r="I12622" i="1"/>
  <c r="K12621" i="1"/>
  <c r="J12621" i="1"/>
  <c r="I12621" i="1"/>
  <c r="K12620" i="1"/>
  <c r="J12620" i="1"/>
  <c r="I12620" i="1"/>
  <c r="K12619" i="1"/>
  <c r="J12619" i="1"/>
  <c r="I12619" i="1"/>
  <c r="K12618" i="1"/>
  <c r="J12618" i="1"/>
  <c r="I12618" i="1"/>
  <c r="K12617" i="1"/>
  <c r="J12617" i="1"/>
  <c r="I12617" i="1"/>
  <c r="K12616" i="1"/>
  <c r="J12616" i="1"/>
  <c r="I12616" i="1"/>
  <c r="K12615" i="1"/>
  <c r="J12615" i="1"/>
  <c r="I12615" i="1"/>
  <c r="K12614" i="1"/>
  <c r="J12614" i="1"/>
  <c r="I12614" i="1"/>
  <c r="K12613" i="1"/>
  <c r="J12613" i="1"/>
  <c r="I12613" i="1"/>
  <c r="K12612" i="1"/>
  <c r="J12612" i="1"/>
  <c r="I12612" i="1"/>
  <c r="K12611" i="1"/>
  <c r="J12611" i="1"/>
  <c r="I12611" i="1"/>
  <c r="K12610" i="1"/>
  <c r="J12610" i="1"/>
  <c r="I12610" i="1"/>
  <c r="K12609" i="1"/>
  <c r="J12609" i="1"/>
  <c r="I12609" i="1"/>
  <c r="K12608" i="1"/>
  <c r="J12608" i="1"/>
  <c r="I12608" i="1"/>
  <c r="K12607" i="1"/>
  <c r="J12607" i="1"/>
  <c r="I12607" i="1"/>
  <c r="K12606" i="1"/>
  <c r="J12606" i="1"/>
  <c r="I12606" i="1"/>
  <c r="K12605" i="1"/>
  <c r="J12605" i="1"/>
  <c r="I12605" i="1"/>
  <c r="K12604" i="1"/>
  <c r="J12604" i="1"/>
  <c r="I12604" i="1"/>
  <c r="K12603" i="1"/>
  <c r="J12603" i="1"/>
  <c r="I12603" i="1"/>
  <c r="K12602" i="1"/>
  <c r="J12602" i="1"/>
  <c r="I12602" i="1"/>
  <c r="K12601" i="1"/>
  <c r="J12601" i="1"/>
  <c r="I12601" i="1"/>
  <c r="K12600" i="1"/>
  <c r="J12600" i="1"/>
  <c r="I12600" i="1"/>
  <c r="K12599" i="1"/>
  <c r="J12599" i="1"/>
  <c r="I12599" i="1"/>
  <c r="K12598" i="1"/>
  <c r="J12598" i="1"/>
  <c r="I12598" i="1"/>
  <c r="K12597" i="1"/>
  <c r="J12597" i="1"/>
  <c r="I12597" i="1"/>
  <c r="K12596" i="1"/>
  <c r="J12596" i="1"/>
  <c r="I12596" i="1"/>
  <c r="K12595" i="1"/>
  <c r="J12595" i="1"/>
  <c r="I12595" i="1"/>
  <c r="K12594" i="1"/>
  <c r="J12594" i="1"/>
  <c r="I12594" i="1"/>
  <c r="K12593" i="1"/>
  <c r="J12593" i="1"/>
  <c r="I12593" i="1"/>
  <c r="K12592" i="1"/>
  <c r="J12592" i="1"/>
  <c r="I12592" i="1"/>
  <c r="K12591" i="1"/>
  <c r="J12591" i="1"/>
  <c r="I12591" i="1"/>
  <c r="K12590" i="1"/>
  <c r="J12590" i="1"/>
  <c r="I12590" i="1"/>
  <c r="K12589" i="1"/>
  <c r="J12589" i="1"/>
  <c r="I12589" i="1"/>
  <c r="K12588" i="1"/>
  <c r="J12588" i="1"/>
  <c r="I12588" i="1"/>
  <c r="K12587" i="1"/>
  <c r="J12587" i="1"/>
  <c r="I12587" i="1"/>
  <c r="K12586" i="1"/>
  <c r="J12586" i="1"/>
  <c r="I12586" i="1"/>
  <c r="K12585" i="1"/>
  <c r="J12585" i="1"/>
  <c r="I12585" i="1"/>
  <c r="K12584" i="1"/>
  <c r="J12584" i="1"/>
  <c r="I12584" i="1"/>
  <c r="K12583" i="1"/>
  <c r="J12583" i="1"/>
  <c r="I12583" i="1"/>
  <c r="K12582" i="1"/>
  <c r="J12582" i="1"/>
  <c r="I12582" i="1"/>
  <c r="K12581" i="1"/>
  <c r="J12581" i="1"/>
  <c r="I12581" i="1"/>
  <c r="K12580" i="1"/>
  <c r="J12580" i="1"/>
  <c r="I12580" i="1"/>
  <c r="K12579" i="1"/>
  <c r="J12579" i="1"/>
  <c r="I12579" i="1"/>
  <c r="K12578" i="1"/>
  <c r="J12578" i="1"/>
  <c r="I12578" i="1"/>
  <c r="K12577" i="1"/>
  <c r="J12577" i="1"/>
  <c r="I12577" i="1"/>
  <c r="K12576" i="1"/>
  <c r="J12576" i="1"/>
  <c r="I12576" i="1"/>
  <c r="K12575" i="1"/>
  <c r="J12575" i="1"/>
  <c r="I12575" i="1"/>
  <c r="K12574" i="1"/>
  <c r="J12574" i="1"/>
  <c r="I12574" i="1"/>
  <c r="K12573" i="1"/>
  <c r="J12573" i="1"/>
  <c r="I12573" i="1"/>
  <c r="K12572" i="1"/>
  <c r="J12572" i="1"/>
  <c r="I12572" i="1"/>
  <c r="K12571" i="1"/>
  <c r="J12571" i="1"/>
  <c r="I12571" i="1"/>
  <c r="K12570" i="1"/>
  <c r="J12570" i="1"/>
  <c r="I12570" i="1"/>
  <c r="K12569" i="1"/>
  <c r="J12569" i="1"/>
  <c r="I12569" i="1"/>
  <c r="K12568" i="1"/>
  <c r="J12568" i="1"/>
  <c r="I12568" i="1"/>
  <c r="K12567" i="1"/>
  <c r="J12567" i="1"/>
  <c r="I12567" i="1"/>
  <c r="K12566" i="1"/>
  <c r="J12566" i="1"/>
  <c r="I12566" i="1"/>
  <c r="K12565" i="1"/>
  <c r="J12565" i="1"/>
  <c r="I12565" i="1"/>
  <c r="K12564" i="1"/>
  <c r="J12564" i="1"/>
  <c r="I12564" i="1"/>
  <c r="K12563" i="1"/>
  <c r="J12563" i="1"/>
  <c r="I12563" i="1"/>
  <c r="K12562" i="1"/>
  <c r="J12562" i="1"/>
  <c r="I12562" i="1"/>
  <c r="K12561" i="1"/>
  <c r="J12561" i="1"/>
  <c r="I12561" i="1"/>
  <c r="K12560" i="1"/>
  <c r="J12560" i="1"/>
  <c r="I12560" i="1"/>
  <c r="K12559" i="1"/>
  <c r="J12559" i="1"/>
  <c r="I12559" i="1"/>
  <c r="K12558" i="1"/>
  <c r="J12558" i="1"/>
  <c r="I12558" i="1"/>
  <c r="K12557" i="1"/>
  <c r="J12557" i="1"/>
  <c r="I12557" i="1"/>
  <c r="K12556" i="1"/>
  <c r="J12556" i="1"/>
  <c r="I12556" i="1"/>
  <c r="K12555" i="1"/>
  <c r="J12555" i="1"/>
  <c r="I12555" i="1"/>
  <c r="K12554" i="1"/>
  <c r="J12554" i="1"/>
  <c r="I12554" i="1"/>
  <c r="K12553" i="1"/>
  <c r="J12553" i="1"/>
  <c r="I12553" i="1"/>
  <c r="K12552" i="1"/>
  <c r="J12552" i="1"/>
  <c r="I12552" i="1"/>
  <c r="K12551" i="1"/>
  <c r="J12551" i="1"/>
  <c r="I12551" i="1"/>
  <c r="K12550" i="1"/>
  <c r="J12550" i="1"/>
  <c r="I12550" i="1"/>
  <c r="K12549" i="1"/>
  <c r="J12549" i="1"/>
  <c r="I12549" i="1"/>
  <c r="K12548" i="1"/>
  <c r="J12548" i="1"/>
  <c r="I12548" i="1"/>
  <c r="K12547" i="1"/>
  <c r="J12547" i="1"/>
  <c r="I12547" i="1"/>
  <c r="K12546" i="1"/>
  <c r="J12546" i="1"/>
  <c r="I12546" i="1"/>
  <c r="K12545" i="1"/>
  <c r="J12545" i="1"/>
  <c r="I12545" i="1"/>
  <c r="K12544" i="1"/>
  <c r="J12544" i="1"/>
  <c r="I12544" i="1"/>
  <c r="K12543" i="1"/>
  <c r="J12543" i="1"/>
  <c r="I12543" i="1"/>
  <c r="K12542" i="1"/>
  <c r="J12542" i="1"/>
  <c r="I12542" i="1"/>
  <c r="K12541" i="1"/>
  <c r="J12541" i="1"/>
  <c r="I12541" i="1"/>
  <c r="K12540" i="1"/>
  <c r="J12540" i="1"/>
  <c r="I12540" i="1"/>
  <c r="K12539" i="1"/>
  <c r="J12539" i="1"/>
  <c r="I12539" i="1"/>
  <c r="K12538" i="1"/>
  <c r="J12538" i="1"/>
  <c r="I12538" i="1"/>
  <c r="K12537" i="1"/>
  <c r="J12537" i="1"/>
  <c r="I12537" i="1"/>
  <c r="K12536" i="1"/>
  <c r="J12536" i="1"/>
  <c r="I12536" i="1"/>
  <c r="K12535" i="1"/>
  <c r="J12535" i="1"/>
  <c r="I12535" i="1"/>
  <c r="K12534" i="1"/>
  <c r="J12534" i="1"/>
  <c r="I12534" i="1"/>
  <c r="K12533" i="1"/>
  <c r="J12533" i="1"/>
  <c r="I12533" i="1"/>
  <c r="K12532" i="1"/>
  <c r="J12532" i="1"/>
  <c r="I12532" i="1"/>
  <c r="K12531" i="1"/>
  <c r="J12531" i="1"/>
  <c r="I12531" i="1"/>
  <c r="K12530" i="1"/>
  <c r="J12530" i="1"/>
  <c r="I12530" i="1"/>
  <c r="K12529" i="1"/>
  <c r="J12529" i="1"/>
  <c r="I12529" i="1"/>
  <c r="K12528" i="1"/>
  <c r="J12528" i="1"/>
  <c r="I12528" i="1"/>
  <c r="K12527" i="1"/>
  <c r="J12527" i="1"/>
  <c r="I12527" i="1"/>
  <c r="K12526" i="1"/>
  <c r="J12526" i="1"/>
  <c r="I12526" i="1"/>
  <c r="K12525" i="1"/>
  <c r="J12525" i="1"/>
  <c r="I12525" i="1"/>
  <c r="K12524" i="1"/>
  <c r="J12524" i="1"/>
  <c r="I12524" i="1"/>
  <c r="K12523" i="1"/>
  <c r="J12523" i="1"/>
  <c r="I12523" i="1"/>
  <c r="K12522" i="1"/>
  <c r="J12522" i="1"/>
  <c r="I12522" i="1"/>
  <c r="K12521" i="1"/>
  <c r="J12521" i="1"/>
  <c r="I12521" i="1"/>
  <c r="K12520" i="1"/>
  <c r="J12520" i="1"/>
  <c r="I12520" i="1"/>
  <c r="K12519" i="1"/>
  <c r="J12519" i="1"/>
  <c r="I12519" i="1"/>
  <c r="K12518" i="1"/>
  <c r="J12518" i="1"/>
  <c r="I12518" i="1"/>
  <c r="K12517" i="1"/>
  <c r="J12517" i="1"/>
  <c r="I12517" i="1"/>
  <c r="K12516" i="1"/>
  <c r="J12516" i="1"/>
  <c r="I12516" i="1"/>
  <c r="K12515" i="1"/>
  <c r="J12515" i="1"/>
  <c r="I12515" i="1"/>
  <c r="K12514" i="1"/>
  <c r="J12514" i="1"/>
  <c r="I12514" i="1"/>
  <c r="K12513" i="1"/>
  <c r="J12513" i="1"/>
  <c r="I12513" i="1"/>
  <c r="K12512" i="1"/>
  <c r="J12512" i="1"/>
  <c r="I12512" i="1"/>
  <c r="K12511" i="1"/>
  <c r="J12511" i="1"/>
  <c r="I12511" i="1"/>
  <c r="K12510" i="1"/>
  <c r="J12510" i="1"/>
  <c r="I12510" i="1"/>
  <c r="K12509" i="1"/>
  <c r="J12509" i="1"/>
  <c r="I12509" i="1"/>
  <c r="K12508" i="1"/>
  <c r="J12508" i="1"/>
  <c r="I12508" i="1"/>
  <c r="K12507" i="1"/>
  <c r="J12507" i="1"/>
  <c r="I12507" i="1"/>
  <c r="K12506" i="1"/>
  <c r="J12506" i="1"/>
  <c r="I12506" i="1"/>
  <c r="K12505" i="1"/>
  <c r="J12505" i="1"/>
  <c r="I12505" i="1"/>
  <c r="K12504" i="1"/>
  <c r="J12504" i="1"/>
  <c r="I12504" i="1"/>
  <c r="K12503" i="1"/>
  <c r="J12503" i="1"/>
  <c r="I12503" i="1"/>
  <c r="K12502" i="1"/>
  <c r="J12502" i="1"/>
  <c r="I12502" i="1"/>
  <c r="K12501" i="1"/>
  <c r="J12501" i="1"/>
  <c r="I12501" i="1"/>
  <c r="K12500" i="1"/>
  <c r="J12500" i="1"/>
  <c r="I12500" i="1"/>
  <c r="K12499" i="1"/>
  <c r="J12499" i="1"/>
  <c r="I12499" i="1"/>
  <c r="K12498" i="1"/>
  <c r="J12498" i="1"/>
  <c r="I12498" i="1"/>
  <c r="K12497" i="1"/>
  <c r="J12497" i="1"/>
  <c r="I12497" i="1"/>
  <c r="K12496" i="1"/>
  <c r="J12496" i="1"/>
  <c r="I12496" i="1"/>
  <c r="K12495" i="1"/>
  <c r="J12495" i="1"/>
  <c r="I12495" i="1"/>
  <c r="K12494" i="1"/>
  <c r="J12494" i="1"/>
  <c r="I12494" i="1"/>
  <c r="K12493" i="1"/>
  <c r="J12493" i="1"/>
  <c r="I12493" i="1"/>
  <c r="K12492" i="1"/>
  <c r="J12492" i="1"/>
  <c r="I12492" i="1"/>
  <c r="K12491" i="1"/>
  <c r="J12491" i="1"/>
  <c r="I12491" i="1"/>
  <c r="K12490" i="1"/>
  <c r="J12490" i="1"/>
  <c r="I12490" i="1"/>
  <c r="K12489" i="1"/>
  <c r="J12489" i="1"/>
  <c r="I12489" i="1"/>
  <c r="K12488" i="1"/>
  <c r="J12488" i="1"/>
  <c r="I12488" i="1"/>
  <c r="K12487" i="1"/>
  <c r="J12487" i="1"/>
  <c r="I12487" i="1"/>
  <c r="K12486" i="1"/>
  <c r="J12486" i="1"/>
  <c r="I12486" i="1"/>
  <c r="K12485" i="1"/>
  <c r="J12485" i="1"/>
  <c r="I12485" i="1"/>
  <c r="K12484" i="1"/>
  <c r="J12484" i="1"/>
  <c r="I12484" i="1"/>
  <c r="K12483" i="1"/>
  <c r="J12483" i="1"/>
  <c r="I12483" i="1"/>
  <c r="K12482" i="1"/>
  <c r="J12482" i="1"/>
  <c r="I12482" i="1"/>
  <c r="K12481" i="1"/>
  <c r="J12481" i="1"/>
  <c r="I12481" i="1"/>
  <c r="K12480" i="1"/>
  <c r="J12480" i="1"/>
  <c r="I12480" i="1"/>
  <c r="K12479" i="1"/>
  <c r="J12479" i="1"/>
  <c r="I12479" i="1"/>
  <c r="K12478" i="1"/>
  <c r="J12478" i="1"/>
  <c r="I12478" i="1"/>
  <c r="K12477" i="1"/>
  <c r="J12477" i="1"/>
  <c r="I12477" i="1"/>
  <c r="K12476" i="1"/>
  <c r="J12476" i="1"/>
  <c r="I12476" i="1"/>
  <c r="K12475" i="1"/>
  <c r="J12475" i="1"/>
  <c r="I12475" i="1"/>
  <c r="K12474" i="1"/>
  <c r="J12474" i="1"/>
  <c r="I12474" i="1"/>
  <c r="K12473" i="1"/>
  <c r="J12473" i="1"/>
  <c r="I12473" i="1"/>
  <c r="K12472" i="1"/>
  <c r="J12472" i="1"/>
  <c r="I12472" i="1"/>
  <c r="K12471" i="1"/>
  <c r="J12471" i="1"/>
  <c r="I12471" i="1"/>
  <c r="K12470" i="1"/>
  <c r="J12470" i="1"/>
  <c r="I12470" i="1"/>
  <c r="K12469" i="1"/>
  <c r="J12469" i="1"/>
  <c r="I12469" i="1"/>
  <c r="K12468" i="1"/>
  <c r="J12468" i="1"/>
  <c r="I12468" i="1"/>
  <c r="K12467" i="1"/>
  <c r="J12467" i="1"/>
  <c r="I12467" i="1"/>
  <c r="K12466" i="1"/>
  <c r="J12466" i="1"/>
  <c r="I12466" i="1"/>
  <c r="K12465" i="1"/>
  <c r="J12465" i="1"/>
  <c r="I12465" i="1"/>
  <c r="K12464" i="1"/>
  <c r="J12464" i="1"/>
  <c r="I12464" i="1"/>
  <c r="K12463" i="1"/>
  <c r="J12463" i="1"/>
  <c r="I12463" i="1"/>
  <c r="K12462" i="1"/>
  <c r="J12462" i="1"/>
  <c r="I12462" i="1"/>
  <c r="K12461" i="1"/>
  <c r="J12461" i="1"/>
  <c r="I12461" i="1"/>
  <c r="K12460" i="1"/>
  <c r="J12460" i="1"/>
  <c r="I12460" i="1"/>
  <c r="K12459" i="1"/>
  <c r="J12459" i="1"/>
  <c r="I12459" i="1"/>
  <c r="K12458" i="1"/>
  <c r="J12458" i="1"/>
  <c r="I12458" i="1"/>
  <c r="K12457" i="1"/>
  <c r="J12457" i="1"/>
  <c r="I12457" i="1"/>
  <c r="K12456" i="1"/>
  <c r="J12456" i="1"/>
  <c r="I12456" i="1"/>
  <c r="K12455" i="1"/>
  <c r="J12455" i="1"/>
  <c r="I12455" i="1"/>
  <c r="K12454" i="1"/>
  <c r="J12454" i="1"/>
  <c r="I12454" i="1"/>
  <c r="K12453" i="1"/>
  <c r="J12453" i="1"/>
  <c r="I12453" i="1"/>
  <c r="K12452" i="1"/>
  <c r="J12452" i="1"/>
  <c r="I12452" i="1"/>
  <c r="K12451" i="1"/>
  <c r="J12451" i="1"/>
  <c r="I12451" i="1"/>
  <c r="K12450" i="1"/>
  <c r="J12450" i="1"/>
  <c r="I12450" i="1"/>
  <c r="K12449" i="1"/>
  <c r="J12449" i="1"/>
  <c r="I12449" i="1"/>
  <c r="K12448" i="1"/>
  <c r="J12448" i="1"/>
  <c r="I12448" i="1"/>
  <c r="K12447" i="1"/>
  <c r="J12447" i="1"/>
  <c r="I12447" i="1"/>
  <c r="K12446" i="1"/>
  <c r="J12446" i="1"/>
  <c r="I12446" i="1"/>
  <c r="K12445" i="1"/>
  <c r="J12445" i="1"/>
  <c r="I12445" i="1"/>
  <c r="K12444" i="1"/>
  <c r="J12444" i="1"/>
  <c r="I12444" i="1"/>
  <c r="K12443" i="1"/>
  <c r="J12443" i="1"/>
  <c r="I12443" i="1"/>
  <c r="K12442" i="1"/>
  <c r="J12442" i="1"/>
  <c r="I12442" i="1"/>
  <c r="K12441" i="1"/>
  <c r="J12441" i="1"/>
  <c r="I12441" i="1"/>
  <c r="K12440" i="1"/>
  <c r="J12440" i="1"/>
  <c r="I12440" i="1"/>
  <c r="K12439" i="1"/>
  <c r="J12439" i="1"/>
  <c r="I12439" i="1"/>
  <c r="K12438" i="1"/>
  <c r="J12438" i="1"/>
  <c r="I12438" i="1"/>
  <c r="K12437" i="1"/>
  <c r="J12437" i="1"/>
  <c r="I12437" i="1"/>
  <c r="K12436" i="1"/>
  <c r="J12436" i="1"/>
  <c r="I12436" i="1"/>
  <c r="K12435" i="1"/>
  <c r="J12435" i="1"/>
  <c r="I12435" i="1"/>
  <c r="K12434" i="1"/>
  <c r="J12434" i="1"/>
  <c r="I12434" i="1"/>
  <c r="K12433" i="1"/>
  <c r="J12433" i="1"/>
  <c r="I12433" i="1"/>
  <c r="K12432" i="1"/>
  <c r="J12432" i="1"/>
  <c r="I12432" i="1"/>
  <c r="K12431" i="1"/>
  <c r="J12431" i="1"/>
  <c r="I12431" i="1"/>
  <c r="K12430" i="1"/>
  <c r="J12430" i="1"/>
  <c r="I12430" i="1"/>
  <c r="K12429" i="1"/>
  <c r="J12429" i="1"/>
  <c r="I12429" i="1"/>
  <c r="K12428" i="1"/>
  <c r="J12428" i="1"/>
  <c r="I12428" i="1"/>
  <c r="K12427" i="1"/>
  <c r="J12427" i="1"/>
  <c r="I12427" i="1"/>
  <c r="K12426" i="1"/>
  <c r="J12426" i="1"/>
  <c r="I12426" i="1"/>
  <c r="K12425" i="1"/>
  <c r="J12425" i="1"/>
  <c r="I12425" i="1"/>
  <c r="K12424" i="1"/>
  <c r="J12424" i="1"/>
  <c r="I12424" i="1"/>
  <c r="K12423" i="1"/>
  <c r="J12423" i="1"/>
  <c r="I12423" i="1"/>
  <c r="K12422" i="1"/>
  <c r="J12422" i="1"/>
  <c r="I12422" i="1"/>
  <c r="K12421" i="1"/>
  <c r="J12421" i="1"/>
  <c r="I12421" i="1"/>
  <c r="K12420" i="1"/>
  <c r="J12420" i="1"/>
  <c r="I12420" i="1"/>
  <c r="K12419" i="1"/>
  <c r="J12419" i="1"/>
  <c r="I12419" i="1"/>
  <c r="K12418" i="1"/>
  <c r="J12418" i="1"/>
  <c r="I12418" i="1"/>
  <c r="K12417" i="1"/>
  <c r="J12417" i="1"/>
  <c r="I12417" i="1"/>
  <c r="K12416" i="1"/>
  <c r="J12416" i="1"/>
  <c r="I12416" i="1"/>
  <c r="K12415" i="1"/>
  <c r="J12415" i="1"/>
  <c r="I12415" i="1"/>
  <c r="K12414" i="1"/>
  <c r="J12414" i="1"/>
  <c r="I12414" i="1"/>
  <c r="K12413" i="1"/>
  <c r="J12413" i="1"/>
  <c r="I12413" i="1"/>
  <c r="K12412" i="1"/>
  <c r="J12412" i="1"/>
  <c r="I12412" i="1"/>
  <c r="K12411" i="1"/>
  <c r="J12411" i="1"/>
  <c r="I12411" i="1"/>
  <c r="K12410" i="1"/>
  <c r="J12410" i="1"/>
  <c r="I12410" i="1"/>
  <c r="K12409" i="1"/>
  <c r="J12409" i="1"/>
  <c r="I12409" i="1"/>
  <c r="K12408" i="1"/>
  <c r="J12408" i="1"/>
  <c r="I12408" i="1"/>
  <c r="K12407" i="1"/>
  <c r="J12407" i="1"/>
  <c r="I12407" i="1"/>
  <c r="K12406" i="1"/>
  <c r="J12406" i="1"/>
  <c r="I12406" i="1"/>
  <c r="K12405" i="1"/>
  <c r="J12405" i="1"/>
  <c r="I12405" i="1"/>
  <c r="K12404" i="1"/>
  <c r="J12404" i="1"/>
  <c r="I12404" i="1"/>
  <c r="K12403" i="1"/>
  <c r="J12403" i="1"/>
  <c r="I12403" i="1"/>
  <c r="K12402" i="1"/>
  <c r="J12402" i="1"/>
  <c r="I12402" i="1"/>
  <c r="K12401" i="1"/>
  <c r="J12401" i="1"/>
  <c r="I12401" i="1"/>
  <c r="K12400" i="1"/>
  <c r="J12400" i="1"/>
  <c r="I12400" i="1"/>
  <c r="K12399" i="1"/>
  <c r="J12399" i="1"/>
  <c r="I12399" i="1"/>
  <c r="K12398" i="1"/>
  <c r="J12398" i="1"/>
  <c r="I12398" i="1"/>
  <c r="K12397" i="1"/>
  <c r="J12397" i="1"/>
  <c r="I12397" i="1"/>
  <c r="K12396" i="1"/>
  <c r="J12396" i="1"/>
  <c r="I12396" i="1"/>
  <c r="K12395" i="1"/>
  <c r="J12395" i="1"/>
  <c r="I12395" i="1"/>
  <c r="K12394" i="1"/>
  <c r="J12394" i="1"/>
  <c r="I12394" i="1"/>
  <c r="K12393" i="1"/>
  <c r="J12393" i="1"/>
  <c r="I12393" i="1"/>
  <c r="K12392" i="1"/>
  <c r="J12392" i="1"/>
  <c r="I12392" i="1"/>
  <c r="K12391" i="1"/>
  <c r="J12391" i="1"/>
  <c r="I12391" i="1"/>
  <c r="K12390" i="1"/>
  <c r="J12390" i="1"/>
  <c r="I12390" i="1"/>
  <c r="K12389" i="1"/>
  <c r="J12389" i="1"/>
  <c r="I12389" i="1"/>
  <c r="K12388" i="1"/>
  <c r="J12388" i="1"/>
  <c r="I12388" i="1"/>
  <c r="K12387" i="1"/>
  <c r="J12387" i="1"/>
  <c r="I12387" i="1"/>
  <c r="K12386" i="1"/>
  <c r="J12386" i="1"/>
  <c r="I12386" i="1"/>
  <c r="K12385" i="1"/>
  <c r="J12385" i="1"/>
  <c r="I12385" i="1"/>
  <c r="K12384" i="1"/>
  <c r="J12384" i="1"/>
  <c r="I12384" i="1"/>
  <c r="K12383" i="1"/>
  <c r="J12383" i="1"/>
  <c r="I12383" i="1"/>
  <c r="K12382" i="1"/>
  <c r="J12382" i="1"/>
  <c r="I12382" i="1"/>
  <c r="K12381" i="1"/>
  <c r="J12381" i="1"/>
  <c r="I12381" i="1"/>
  <c r="K12380" i="1"/>
  <c r="J12380" i="1"/>
  <c r="I12380" i="1"/>
  <c r="K12379" i="1"/>
  <c r="J12379" i="1"/>
  <c r="I12379" i="1"/>
  <c r="K12378" i="1"/>
  <c r="J12378" i="1"/>
  <c r="I12378" i="1"/>
  <c r="K12377" i="1"/>
  <c r="J12377" i="1"/>
  <c r="I12377" i="1"/>
  <c r="K12376" i="1"/>
  <c r="J12376" i="1"/>
  <c r="I12376" i="1"/>
  <c r="K12375" i="1"/>
  <c r="J12375" i="1"/>
  <c r="I12375" i="1"/>
  <c r="K12374" i="1"/>
  <c r="J12374" i="1"/>
  <c r="I12374" i="1"/>
  <c r="K12373" i="1"/>
  <c r="J12373" i="1"/>
  <c r="I12373" i="1"/>
  <c r="K12372" i="1"/>
  <c r="J12372" i="1"/>
  <c r="I12372" i="1"/>
  <c r="K12371" i="1"/>
  <c r="J12371" i="1"/>
  <c r="I12371" i="1"/>
  <c r="K12370" i="1"/>
  <c r="J12370" i="1"/>
  <c r="I12370" i="1"/>
  <c r="K12369" i="1"/>
  <c r="J12369" i="1"/>
  <c r="I12369" i="1"/>
  <c r="K12368" i="1"/>
  <c r="J12368" i="1"/>
  <c r="I12368" i="1"/>
  <c r="K12367" i="1"/>
  <c r="J12367" i="1"/>
  <c r="I12367" i="1"/>
  <c r="K12366" i="1"/>
  <c r="J12366" i="1"/>
  <c r="I12366" i="1"/>
  <c r="K12365" i="1"/>
  <c r="J12365" i="1"/>
  <c r="I12365" i="1"/>
  <c r="K12364" i="1"/>
  <c r="J12364" i="1"/>
  <c r="I12364" i="1"/>
  <c r="K12363" i="1"/>
  <c r="J12363" i="1"/>
  <c r="I12363" i="1"/>
  <c r="K12362" i="1"/>
  <c r="J12362" i="1"/>
  <c r="I12362" i="1"/>
  <c r="K12361" i="1"/>
  <c r="J12361" i="1"/>
  <c r="I12361" i="1"/>
  <c r="K12360" i="1"/>
  <c r="J12360" i="1"/>
  <c r="I12360" i="1"/>
  <c r="K12359" i="1"/>
  <c r="J12359" i="1"/>
  <c r="I12359" i="1"/>
  <c r="K12358" i="1"/>
  <c r="J12358" i="1"/>
  <c r="I12358" i="1"/>
  <c r="K12357" i="1"/>
  <c r="J12357" i="1"/>
  <c r="I12357" i="1"/>
  <c r="K12356" i="1"/>
  <c r="J12356" i="1"/>
  <c r="I12356" i="1"/>
  <c r="K12355" i="1"/>
  <c r="J12355" i="1"/>
  <c r="I12355" i="1"/>
  <c r="K12354" i="1"/>
  <c r="J12354" i="1"/>
  <c r="I12354" i="1"/>
  <c r="K12353" i="1"/>
  <c r="J12353" i="1"/>
  <c r="I12353" i="1"/>
  <c r="K12352" i="1"/>
  <c r="J12352" i="1"/>
  <c r="I12352" i="1"/>
  <c r="K12351" i="1"/>
  <c r="J12351" i="1"/>
  <c r="I12351" i="1"/>
  <c r="K12350" i="1"/>
  <c r="J12350" i="1"/>
  <c r="I12350" i="1"/>
  <c r="K12349" i="1"/>
  <c r="J12349" i="1"/>
  <c r="I12349" i="1"/>
  <c r="K12348" i="1"/>
  <c r="J12348" i="1"/>
  <c r="I12348" i="1"/>
  <c r="K12347" i="1"/>
  <c r="J12347" i="1"/>
  <c r="I12347" i="1"/>
  <c r="K12346" i="1"/>
  <c r="J12346" i="1"/>
  <c r="I12346" i="1"/>
  <c r="K12345" i="1"/>
  <c r="J12345" i="1"/>
  <c r="I12345" i="1"/>
  <c r="K12344" i="1"/>
  <c r="J12344" i="1"/>
  <c r="I12344" i="1"/>
  <c r="K12343" i="1"/>
  <c r="J12343" i="1"/>
  <c r="I12343" i="1"/>
  <c r="K12342" i="1"/>
  <c r="J12342" i="1"/>
  <c r="I12342" i="1"/>
  <c r="K12341" i="1"/>
  <c r="J12341" i="1"/>
  <c r="I12341" i="1"/>
  <c r="K12340" i="1"/>
  <c r="J12340" i="1"/>
  <c r="I12340" i="1"/>
  <c r="K12339" i="1"/>
  <c r="J12339" i="1"/>
  <c r="I12339" i="1"/>
  <c r="K12338" i="1"/>
  <c r="J12338" i="1"/>
  <c r="I12338" i="1"/>
  <c r="K12337" i="1"/>
  <c r="J12337" i="1"/>
  <c r="I12337" i="1"/>
  <c r="K12336" i="1"/>
  <c r="J12336" i="1"/>
  <c r="I12336" i="1"/>
  <c r="K12335" i="1"/>
  <c r="J12335" i="1"/>
  <c r="I12335" i="1"/>
  <c r="K12334" i="1"/>
  <c r="J12334" i="1"/>
  <c r="I12334" i="1"/>
  <c r="K12333" i="1"/>
  <c r="J12333" i="1"/>
  <c r="I12333" i="1"/>
  <c r="K12332" i="1"/>
  <c r="J12332" i="1"/>
  <c r="I12332" i="1"/>
  <c r="K12331" i="1"/>
  <c r="J12331" i="1"/>
  <c r="I12331" i="1"/>
  <c r="K12330" i="1"/>
  <c r="J12330" i="1"/>
  <c r="I12330" i="1"/>
  <c r="K12329" i="1"/>
  <c r="J12329" i="1"/>
  <c r="I12329" i="1"/>
  <c r="K12328" i="1"/>
  <c r="J12328" i="1"/>
  <c r="I12328" i="1"/>
  <c r="K12327" i="1"/>
  <c r="J12327" i="1"/>
  <c r="I12327" i="1"/>
  <c r="K12326" i="1"/>
  <c r="J12326" i="1"/>
  <c r="I12326" i="1"/>
  <c r="K12325" i="1"/>
  <c r="J12325" i="1"/>
  <c r="I12325" i="1"/>
  <c r="K12324" i="1"/>
  <c r="J12324" i="1"/>
  <c r="I12324" i="1"/>
  <c r="K12323" i="1"/>
  <c r="J12323" i="1"/>
  <c r="I12323" i="1"/>
  <c r="K12322" i="1"/>
  <c r="J12322" i="1"/>
  <c r="I12322" i="1"/>
  <c r="K12321" i="1"/>
  <c r="J12321" i="1"/>
  <c r="I12321" i="1"/>
  <c r="K12320" i="1"/>
  <c r="J12320" i="1"/>
  <c r="I12320" i="1"/>
  <c r="K12319" i="1"/>
  <c r="J12319" i="1"/>
  <c r="I12319" i="1"/>
  <c r="K12318" i="1"/>
  <c r="J12318" i="1"/>
  <c r="I12318" i="1"/>
  <c r="K12317" i="1"/>
  <c r="J12317" i="1"/>
  <c r="I12317" i="1"/>
  <c r="K12316" i="1"/>
  <c r="J12316" i="1"/>
  <c r="I12316" i="1"/>
  <c r="K12315" i="1"/>
  <c r="J12315" i="1"/>
  <c r="I12315" i="1"/>
  <c r="K12314" i="1"/>
  <c r="J12314" i="1"/>
  <c r="I12314" i="1"/>
  <c r="K12313" i="1"/>
  <c r="J12313" i="1"/>
  <c r="I12313" i="1"/>
  <c r="K12312" i="1"/>
  <c r="J12312" i="1"/>
  <c r="I12312" i="1"/>
  <c r="K12311" i="1"/>
  <c r="J12311" i="1"/>
  <c r="I12311" i="1"/>
  <c r="K12310" i="1"/>
  <c r="J12310" i="1"/>
  <c r="I12310" i="1"/>
  <c r="K12309" i="1"/>
  <c r="J12309" i="1"/>
  <c r="I12309" i="1"/>
  <c r="K12308" i="1"/>
  <c r="J12308" i="1"/>
  <c r="I12308" i="1"/>
  <c r="K12307" i="1"/>
  <c r="J12307" i="1"/>
  <c r="I12307" i="1"/>
  <c r="K12306" i="1"/>
  <c r="J12306" i="1"/>
  <c r="I12306" i="1"/>
  <c r="K12305" i="1"/>
  <c r="J12305" i="1"/>
  <c r="I12305" i="1"/>
  <c r="K12304" i="1"/>
  <c r="J12304" i="1"/>
  <c r="I12304" i="1"/>
  <c r="K12303" i="1"/>
  <c r="J12303" i="1"/>
  <c r="I12303" i="1"/>
  <c r="K12302" i="1"/>
  <c r="J12302" i="1"/>
  <c r="I12302" i="1"/>
  <c r="K12301" i="1"/>
  <c r="J12301" i="1"/>
  <c r="I12301" i="1"/>
  <c r="K12300" i="1"/>
  <c r="J12300" i="1"/>
  <c r="I12300" i="1"/>
  <c r="K12299" i="1"/>
  <c r="J12299" i="1"/>
  <c r="I12299" i="1"/>
  <c r="K12298" i="1"/>
  <c r="J12298" i="1"/>
  <c r="I12298" i="1"/>
  <c r="K12297" i="1"/>
  <c r="J12297" i="1"/>
  <c r="I12297" i="1"/>
  <c r="K12296" i="1"/>
  <c r="J12296" i="1"/>
  <c r="I12296" i="1"/>
  <c r="K12295" i="1"/>
  <c r="J12295" i="1"/>
  <c r="I12295" i="1"/>
  <c r="K12294" i="1"/>
  <c r="J12294" i="1"/>
  <c r="I12294" i="1"/>
  <c r="K12293" i="1"/>
  <c r="J12293" i="1"/>
  <c r="I12293" i="1"/>
  <c r="K12292" i="1"/>
  <c r="J12292" i="1"/>
  <c r="I12292" i="1"/>
  <c r="K12291" i="1"/>
  <c r="J12291" i="1"/>
  <c r="I12291" i="1"/>
  <c r="K12290" i="1"/>
  <c r="J12290" i="1"/>
  <c r="I12290" i="1"/>
  <c r="K12289" i="1"/>
  <c r="J12289" i="1"/>
  <c r="I12289" i="1"/>
  <c r="K12288" i="1"/>
  <c r="J12288" i="1"/>
  <c r="I12288" i="1"/>
  <c r="K12287" i="1"/>
  <c r="J12287" i="1"/>
  <c r="I12287" i="1"/>
  <c r="K12286" i="1"/>
  <c r="J12286" i="1"/>
  <c r="I12286" i="1"/>
  <c r="K12285" i="1"/>
  <c r="J12285" i="1"/>
  <c r="I12285" i="1"/>
  <c r="K12284" i="1"/>
  <c r="J12284" i="1"/>
  <c r="I12284" i="1"/>
  <c r="K12283" i="1"/>
  <c r="J12283" i="1"/>
  <c r="I12283" i="1"/>
  <c r="K12282" i="1"/>
  <c r="J12282" i="1"/>
  <c r="I12282" i="1"/>
  <c r="K12281" i="1"/>
  <c r="J12281" i="1"/>
  <c r="I12281" i="1"/>
  <c r="K12280" i="1"/>
  <c r="J12280" i="1"/>
  <c r="I12280" i="1"/>
  <c r="K12279" i="1"/>
  <c r="J12279" i="1"/>
  <c r="I12279" i="1"/>
  <c r="K12278" i="1"/>
  <c r="J12278" i="1"/>
  <c r="I12278" i="1"/>
  <c r="K12277" i="1"/>
  <c r="J12277" i="1"/>
  <c r="I12277" i="1"/>
  <c r="K12276" i="1"/>
  <c r="J12276" i="1"/>
  <c r="I12276" i="1"/>
  <c r="K12275" i="1"/>
  <c r="J12275" i="1"/>
  <c r="I12275" i="1"/>
  <c r="K12274" i="1"/>
  <c r="J12274" i="1"/>
  <c r="I12274" i="1"/>
  <c r="K12273" i="1"/>
  <c r="J12273" i="1"/>
  <c r="I12273" i="1"/>
  <c r="K12272" i="1"/>
  <c r="J12272" i="1"/>
  <c r="I12272" i="1"/>
  <c r="K12271" i="1"/>
  <c r="J12271" i="1"/>
  <c r="I12271" i="1"/>
  <c r="K12270" i="1"/>
  <c r="J12270" i="1"/>
  <c r="I12270" i="1"/>
  <c r="K12269" i="1"/>
  <c r="J12269" i="1"/>
  <c r="I12269" i="1"/>
  <c r="K12268" i="1"/>
  <c r="J12268" i="1"/>
  <c r="I12268" i="1"/>
  <c r="K12267" i="1"/>
  <c r="J12267" i="1"/>
  <c r="I12267" i="1"/>
  <c r="K12266" i="1"/>
  <c r="J12266" i="1"/>
  <c r="I12266" i="1"/>
  <c r="K12265" i="1"/>
  <c r="J12265" i="1"/>
  <c r="I12265" i="1"/>
  <c r="K12264" i="1"/>
  <c r="J12264" i="1"/>
  <c r="I12264" i="1"/>
  <c r="K12263" i="1"/>
  <c r="J12263" i="1"/>
  <c r="I12263" i="1"/>
  <c r="K12262" i="1"/>
  <c r="J12262" i="1"/>
  <c r="I12262" i="1"/>
  <c r="K12261" i="1"/>
  <c r="J12261" i="1"/>
  <c r="I12261" i="1"/>
  <c r="K12260" i="1"/>
  <c r="J12260" i="1"/>
  <c r="I12260" i="1"/>
  <c r="K12259" i="1"/>
  <c r="J12259" i="1"/>
  <c r="I12259" i="1"/>
  <c r="K12258" i="1"/>
  <c r="J12258" i="1"/>
  <c r="I12258" i="1"/>
  <c r="K12257" i="1"/>
  <c r="J12257" i="1"/>
  <c r="I12257" i="1"/>
  <c r="K12256" i="1"/>
  <c r="J12256" i="1"/>
  <c r="I12256" i="1"/>
  <c r="K12255" i="1"/>
  <c r="J12255" i="1"/>
  <c r="I12255" i="1"/>
  <c r="K12254" i="1"/>
  <c r="J12254" i="1"/>
  <c r="I12254" i="1"/>
  <c r="K12253" i="1"/>
  <c r="J12253" i="1"/>
  <c r="I12253" i="1"/>
  <c r="K12252" i="1"/>
  <c r="J12252" i="1"/>
  <c r="I12252" i="1"/>
  <c r="K12251" i="1"/>
  <c r="J12251" i="1"/>
  <c r="I12251" i="1"/>
  <c r="K12250" i="1"/>
  <c r="J12250" i="1"/>
  <c r="I12250" i="1"/>
  <c r="K12249" i="1"/>
  <c r="J12249" i="1"/>
  <c r="I12249" i="1"/>
  <c r="K12248" i="1"/>
  <c r="J12248" i="1"/>
  <c r="I12248" i="1"/>
  <c r="K12247" i="1"/>
  <c r="J12247" i="1"/>
  <c r="I12247" i="1"/>
  <c r="K12246" i="1"/>
  <c r="J12246" i="1"/>
  <c r="I12246" i="1"/>
  <c r="K12245" i="1"/>
  <c r="J12245" i="1"/>
  <c r="I12245" i="1"/>
  <c r="K12244" i="1"/>
  <c r="J12244" i="1"/>
  <c r="I12244" i="1"/>
  <c r="K12243" i="1"/>
  <c r="J12243" i="1"/>
  <c r="I12243" i="1"/>
  <c r="K12242" i="1"/>
  <c r="J12242" i="1"/>
  <c r="I12242" i="1"/>
  <c r="K12241" i="1"/>
  <c r="J12241" i="1"/>
  <c r="I12241" i="1"/>
  <c r="K12240" i="1"/>
  <c r="J12240" i="1"/>
  <c r="I12240" i="1"/>
  <c r="K12239" i="1"/>
  <c r="J12239" i="1"/>
  <c r="I12239" i="1"/>
  <c r="K12238" i="1"/>
  <c r="J12238" i="1"/>
  <c r="I12238" i="1"/>
  <c r="K12237" i="1"/>
  <c r="J12237" i="1"/>
  <c r="I12237" i="1"/>
  <c r="K12236" i="1"/>
  <c r="J12236" i="1"/>
  <c r="I12236" i="1"/>
  <c r="K12235" i="1"/>
  <c r="J12235" i="1"/>
  <c r="I12235" i="1"/>
  <c r="K12234" i="1"/>
  <c r="J12234" i="1"/>
  <c r="I12234" i="1"/>
  <c r="K12233" i="1"/>
  <c r="J12233" i="1"/>
  <c r="I12233" i="1"/>
  <c r="K12232" i="1"/>
  <c r="J12232" i="1"/>
  <c r="I12232" i="1"/>
  <c r="K12231" i="1"/>
  <c r="J12231" i="1"/>
  <c r="I12231" i="1"/>
  <c r="K12230" i="1"/>
  <c r="J12230" i="1"/>
  <c r="I12230" i="1"/>
  <c r="K12229" i="1"/>
  <c r="J12229" i="1"/>
  <c r="I12229" i="1"/>
  <c r="K12228" i="1"/>
  <c r="J12228" i="1"/>
  <c r="I12228" i="1"/>
  <c r="K12227" i="1"/>
  <c r="J12227" i="1"/>
  <c r="I12227" i="1"/>
  <c r="K12226" i="1"/>
  <c r="J12226" i="1"/>
  <c r="I12226" i="1"/>
  <c r="K12225" i="1"/>
  <c r="J12225" i="1"/>
  <c r="I12225" i="1"/>
  <c r="K12224" i="1"/>
  <c r="J12224" i="1"/>
  <c r="I12224" i="1"/>
  <c r="K12223" i="1"/>
  <c r="J12223" i="1"/>
  <c r="I12223" i="1"/>
  <c r="K12222" i="1"/>
  <c r="J12222" i="1"/>
  <c r="I12222" i="1"/>
  <c r="K12221" i="1"/>
  <c r="J12221" i="1"/>
  <c r="I12221" i="1"/>
  <c r="K12220" i="1"/>
  <c r="J12220" i="1"/>
  <c r="I12220" i="1"/>
  <c r="K12219" i="1"/>
  <c r="J12219" i="1"/>
  <c r="I12219" i="1"/>
  <c r="K12218" i="1"/>
  <c r="J12218" i="1"/>
  <c r="I12218" i="1"/>
  <c r="K12217" i="1"/>
  <c r="J12217" i="1"/>
  <c r="I12217" i="1"/>
  <c r="K12216" i="1"/>
  <c r="J12216" i="1"/>
  <c r="I12216" i="1"/>
  <c r="K12215" i="1"/>
  <c r="J12215" i="1"/>
  <c r="I12215" i="1"/>
  <c r="K12214" i="1"/>
  <c r="J12214" i="1"/>
  <c r="I12214" i="1"/>
  <c r="K12213" i="1"/>
  <c r="J12213" i="1"/>
  <c r="I12213" i="1"/>
  <c r="K12212" i="1"/>
  <c r="J12212" i="1"/>
  <c r="I12212" i="1"/>
  <c r="K12211" i="1"/>
  <c r="J12211" i="1"/>
  <c r="I12211" i="1"/>
  <c r="K12210" i="1"/>
  <c r="J12210" i="1"/>
  <c r="I12210" i="1"/>
  <c r="K12209" i="1"/>
  <c r="J12209" i="1"/>
  <c r="I12209" i="1"/>
  <c r="K12208" i="1"/>
  <c r="J12208" i="1"/>
  <c r="I12208" i="1"/>
  <c r="K12207" i="1"/>
  <c r="J12207" i="1"/>
  <c r="I12207" i="1"/>
  <c r="K12206" i="1"/>
  <c r="J12206" i="1"/>
  <c r="I12206" i="1"/>
  <c r="K12205" i="1"/>
  <c r="J12205" i="1"/>
  <c r="I12205" i="1"/>
  <c r="K12204" i="1"/>
  <c r="J12204" i="1"/>
  <c r="I12204" i="1"/>
  <c r="K12203" i="1"/>
  <c r="J12203" i="1"/>
  <c r="I12203" i="1"/>
  <c r="K12202" i="1"/>
  <c r="J12202" i="1"/>
  <c r="I12202" i="1"/>
  <c r="K12201" i="1"/>
  <c r="J12201" i="1"/>
  <c r="I12201" i="1"/>
  <c r="K12200" i="1"/>
  <c r="J12200" i="1"/>
  <c r="I12200" i="1"/>
  <c r="K12199" i="1"/>
  <c r="J12199" i="1"/>
  <c r="I12199" i="1"/>
  <c r="K12198" i="1"/>
  <c r="J12198" i="1"/>
  <c r="I12198" i="1"/>
  <c r="K12197" i="1"/>
  <c r="J12197" i="1"/>
  <c r="I12197" i="1"/>
  <c r="K12196" i="1"/>
  <c r="J12196" i="1"/>
  <c r="I12196" i="1"/>
  <c r="K12195" i="1"/>
  <c r="J12195" i="1"/>
  <c r="I12195" i="1"/>
  <c r="K12194" i="1"/>
  <c r="J12194" i="1"/>
  <c r="I12194" i="1"/>
  <c r="K12193" i="1"/>
  <c r="J12193" i="1"/>
  <c r="I12193" i="1"/>
  <c r="K12192" i="1"/>
  <c r="J12192" i="1"/>
  <c r="I12192" i="1"/>
  <c r="K12191" i="1"/>
  <c r="J12191" i="1"/>
  <c r="I12191" i="1"/>
  <c r="K12190" i="1"/>
  <c r="J12190" i="1"/>
  <c r="I12190" i="1"/>
  <c r="K12189" i="1"/>
  <c r="J12189" i="1"/>
  <c r="I12189" i="1"/>
  <c r="K12188" i="1"/>
  <c r="J12188" i="1"/>
  <c r="I12188" i="1"/>
  <c r="K12187" i="1"/>
  <c r="J12187" i="1"/>
  <c r="I12187" i="1"/>
  <c r="K12186" i="1"/>
  <c r="J12186" i="1"/>
  <c r="I12186" i="1"/>
  <c r="K12185" i="1"/>
  <c r="J12185" i="1"/>
  <c r="I12185" i="1"/>
  <c r="K12184" i="1"/>
  <c r="J12184" i="1"/>
  <c r="I12184" i="1"/>
  <c r="K12183" i="1"/>
  <c r="J12183" i="1"/>
  <c r="I12183" i="1"/>
  <c r="K12182" i="1"/>
  <c r="J12182" i="1"/>
  <c r="I12182" i="1"/>
  <c r="K12181" i="1"/>
  <c r="J12181" i="1"/>
  <c r="I12181" i="1"/>
  <c r="K12180" i="1"/>
  <c r="J12180" i="1"/>
  <c r="I12180" i="1"/>
  <c r="K12179" i="1"/>
  <c r="J12179" i="1"/>
  <c r="I12179" i="1"/>
  <c r="K12178" i="1"/>
  <c r="J12178" i="1"/>
  <c r="I12178" i="1"/>
  <c r="K12177" i="1"/>
  <c r="J12177" i="1"/>
  <c r="I12177" i="1"/>
  <c r="K12176" i="1"/>
  <c r="J12176" i="1"/>
  <c r="I12176" i="1"/>
  <c r="K12175" i="1"/>
  <c r="J12175" i="1"/>
  <c r="I12175" i="1"/>
  <c r="K12174" i="1"/>
  <c r="J12174" i="1"/>
  <c r="I12174" i="1"/>
  <c r="K12173" i="1"/>
  <c r="J12173" i="1"/>
  <c r="I12173" i="1"/>
  <c r="K12172" i="1"/>
  <c r="J12172" i="1"/>
  <c r="I12172" i="1"/>
  <c r="K12171" i="1"/>
  <c r="J12171" i="1"/>
  <c r="I12171" i="1"/>
  <c r="K12170" i="1"/>
  <c r="J12170" i="1"/>
  <c r="I12170" i="1"/>
  <c r="K12169" i="1"/>
  <c r="J12169" i="1"/>
  <c r="I12169" i="1"/>
  <c r="K12168" i="1"/>
  <c r="J12168" i="1"/>
  <c r="I12168" i="1"/>
  <c r="K12167" i="1"/>
  <c r="J12167" i="1"/>
  <c r="I12167" i="1"/>
  <c r="K12166" i="1"/>
  <c r="J12166" i="1"/>
  <c r="I12166" i="1"/>
  <c r="K12165" i="1"/>
  <c r="J12165" i="1"/>
  <c r="I12165" i="1"/>
  <c r="K12164" i="1"/>
  <c r="J12164" i="1"/>
  <c r="I12164" i="1"/>
  <c r="K12163" i="1"/>
  <c r="J12163" i="1"/>
  <c r="I12163" i="1"/>
  <c r="K12162" i="1"/>
  <c r="J12162" i="1"/>
  <c r="I12162" i="1"/>
  <c r="K12161" i="1"/>
  <c r="J12161" i="1"/>
  <c r="I12161" i="1"/>
  <c r="K12160" i="1"/>
  <c r="J12160" i="1"/>
  <c r="I12160" i="1"/>
  <c r="K12159" i="1"/>
  <c r="J12159" i="1"/>
  <c r="I12159" i="1"/>
  <c r="K12158" i="1"/>
  <c r="J12158" i="1"/>
  <c r="I12158" i="1"/>
  <c r="K12157" i="1"/>
  <c r="J12157" i="1"/>
  <c r="I12157" i="1"/>
  <c r="K12156" i="1"/>
  <c r="J12156" i="1"/>
  <c r="I12156" i="1"/>
  <c r="K12155" i="1"/>
  <c r="J12155" i="1"/>
  <c r="I12155" i="1"/>
  <c r="K12154" i="1"/>
  <c r="J12154" i="1"/>
  <c r="I12154" i="1"/>
  <c r="K12153" i="1"/>
  <c r="J12153" i="1"/>
  <c r="I12153" i="1"/>
  <c r="K12152" i="1"/>
  <c r="J12152" i="1"/>
  <c r="I12152" i="1"/>
  <c r="K12151" i="1"/>
  <c r="J12151" i="1"/>
  <c r="I12151" i="1"/>
  <c r="K12150" i="1"/>
  <c r="J12150" i="1"/>
  <c r="I12150" i="1"/>
  <c r="K12149" i="1"/>
  <c r="J12149" i="1"/>
  <c r="I12149" i="1"/>
  <c r="K12148" i="1"/>
  <c r="J12148" i="1"/>
  <c r="I12148" i="1"/>
  <c r="K12147" i="1"/>
  <c r="J12147" i="1"/>
  <c r="I12147" i="1"/>
  <c r="K12146" i="1"/>
  <c r="J12146" i="1"/>
  <c r="I12146" i="1"/>
  <c r="K12145" i="1"/>
  <c r="J12145" i="1"/>
  <c r="I12145" i="1"/>
  <c r="K12144" i="1"/>
  <c r="J12144" i="1"/>
  <c r="I12144" i="1"/>
  <c r="K12143" i="1"/>
  <c r="J12143" i="1"/>
  <c r="I12143" i="1"/>
  <c r="K12142" i="1"/>
  <c r="J12142" i="1"/>
  <c r="I12142" i="1"/>
  <c r="K12141" i="1"/>
  <c r="J12141" i="1"/>
  <c r="I12141" i="1"/>
  <c r="K12140" i="1"/>
  <c r="J12140" i="1"/>
  <c r="I12140" i="1"/>
  <c r="K12139" i="1"/>
  <c r="J12139" i="1"/>
  <c r="I12139" i="1"/>
  <c r="K12138" i="1"/>
  <c r="J12138" i="1"/>
  <c r="I12138" i="1"/>
  <c r="K12137" i="1"/>
  <c r="J12137" i="1"/>
  <c r="I12137" i="1"/>
  <c r="K12136" i="1"/>
  <c r="J12136" i="1"/>
  <c r="I12136" i="1"/>
  <c r="K12135" i="1"/>
  <c r="J12135" i="1"/>
  <c r="I12135" i="1"/>
  <c r="K12134" i="1"/>
  <c r="J12134" i="1"/>
  <c r="I12134" i="1"/>
  <c r="K12133" i="1"/>
  <c r="J12133" i="1"/>
  <c r="I12133" i="1"/>
  <c r="K12132" i="1"/>
  <c r="J12132" i="1"/>
  <c r="I12132" i="1"/>
  <c r="K12131" i="1"/>
  <c r="J12131" i="1"/>
  <c r="I12131" i="1"/>
  <c r="K12130" i="1"/>
  <c r="J12130" i="1"/>
  <c r="I12130" i="1"/>
  <c r="K12129" i="1"/>
  <c r="J12129" i="1"/>
  <c r="I12129" i="1"/>
  <c r="K12128" i="1"/>
  <c r="J12128" i="1"/>
  <c r="I12128" i="1"/>
  <c r="K12127" i="1"/>
  <c r="J12127" i="1"/>
  <c r="I12127" i="1"/>
  <c r="K12126" i="1"/>
  <c r="J12126" i="1"/>
  <c r="I12126" i="1"/>
  <c r="K12125" i="1"/>
  <c r="J12125" i="1"/>
  <c r="I12125" i="1"/>
  <c r="K12124" i="1"/>
  <c r="J12124" i="1"/>
  <c r="I12124" i="1"/>
  <c r="K12123" i="1"/>
  <c r="J12123" i="1"/>
  <c r="I12123" i="1"/>
  <c r="K12122" i="1"/>
  <c r="J12122" i="1"/>
  <c r="I12122" i="1"/>
  <c r="K12121" i="1"/>
  <c r="J12121" i="1"/>
  <c r="I12121" i="1"/>
  <c r="K12120" i="1"/>
  <c r="J12120" i="1"/>
  <c r="I12120" i="1"/>
  <c r="K12119" i="1"/>
  <c r="J12119" i="1"/>
  <c r="I12119" i="1"/>
  <c r="K12118" i="1"/>
  <c r="J12118" i="1"/>
  <c r="I12118" i="1"/>
  <c r="K12117" i="1"/>
  <c r="J12117" i="1"/>
  <c r="I12117" i="1"/>
  <c r="K12116" i="1"/>
  <c r="J12116" i="1"/>
  <c r="I12116" i="1"/>
  <c r="K12115" i="1"/>
  <c r="J12115" i="1"/>
  <c r="I12115" i="1"/>
  <c r="K12114" i="1"/>
  <c r="J12114" i="1"/>
  <c r="I12114" i="1"/>
  <c r="K12113" i="1"/>
  <c r="J12113" i="1"/>
  <c r="I12113" i="1"/>
  <c r="K12112" i="1"/>
  <c r="J12112" i="1"/>
  <c r="I12112" i="1"/>
  <c r="K12111" i="1"/>
  <c r="J12111" i="1"/>
  <c r="I12111" i="1"/>
  <c r="K12110" i="1"/>
  <c r="J12110" i="1"/>
  <c r="I12110" i="1"/>
  <c r="K12109" i="1"/>
  <c r="J12109" i="1"/>
  <c r="I12109" i="1"/>
  <c r="K12108" i="1"/>
  <c r="J12108" i="1"/>
  <c r="I12108" i="1"/>
  <c r="K12107" i="1"/>
  <c r="J12107" i="1"/>
  <c r="I12107" i="1"/>
  <c r="K12106" i="1"/>
  <c r="J12106" i="1"/>
  <c r="I12106" i="1"/>
  <c r="K12105" i="1"/>
  <c r="J12105" i="1"/>
  <c r="I12105" i="1"/>
  <c r="K12104" i="1"/>
  <c r="J12104" i="1"/>
  <c r="I12104" i="1"/>
  <c r="K12103" i="1"/>
  <c r="J12103" i="1"/>
  <c r="I12103" i="1"/>
  <c r="K12102" i="1"/>
  <c r="J12102" i="1"/>
  <c r="I12102" i="1"/>
  <c r="K12101" i="1"/>
  <c r="J12101" i="1"/>
  <c r="I12101" i="1"/>
  <c r="K12100" i="1"/>
  <c r="J12100" i="1"/>
  <c r="I12100" i="1"/>
  <c r="K12099" i="1"/>
  <c r="J12099" i="1"/>
  <c r="I12099" i="1"/>
  <c r="K12098" i="1"/>
  <c r="J12098" i="1"/>
  <c r="I12098" i="1"/>
  <c r="K12097" i="1"/>
  <c r="J12097" i="1"/>
  <c r="I12097" i="1"/>
  <c r="K12096" i="1"/>
  <c r="J12096" i="1"/>
  <c r="I12096" i="1"/>
  <c r="K12095" i="1"/>
  <c r="J12095" i="1"/>
  <c r="I12095" i="1"/>
  <c r="K12094" i="1"/>
  <c r="J12094" i="1"/>
  <c r="I12094" i="1"/>
  <c r="K12093" i="1"/>
  <c r="J12093" i="1"/>
  <c r="I12093" i="1"/>
  <c r="K12092" i="1"/>
  <c r="J12092" i="1"/>
  <c r="I12092" i="1"/>
  <c r="K12091" i="1"/>
  <c r="J12091" i="1"/>
  <c r="I12091" i="1"/>
  <c r="K12090" i="1"/>
  <c r="J12090" i="1"/>
  <c r="I12090" i="1"/>
  <c r="K12089" i="1"/>
  <c r="J12089" i="1"/>
  <c r="I12089" i="1"/>
  <c r="K12088" i="1"/>
  <c r="J12088" i="1"/>
  <c r="I12088" i="1"/>
  <c r="K12087" i="1"/>
  <c r="J12087" i="1"/>
  <c r="I12087" i="1"/>
  <c r="K12086" i="1"/>
  <c r="J12086" i="1"/>
  <c r="I12086" i="1"/>
  <c r="K12085" i="1"/>
  <c r="J12085" i="1"/>
  <c r="I12085" i="1"/>
  <c r="K12084" i="1"/>
  <c r="J12084" i="1"/>
  <c r="I12084" i="1"/>
  <c r="K12083" i="1"/>
  <c r="J12083" i="1"/>
  <c r="I12083" i="1"/>
  <c r="K12082" i="1"/>
  <c r="J12082" i="1"/>
  <c r="I12082" i="1"/>
  <c r="K12081" i="1"/>
  <c r="J12081" i="1"/>
  <c r="I12081" i="1"/>
  <c r="K12080" i="1"/>
  <c r="J12080" i="1"/>
  <c r="I12080" i="1"/>
  <c r="K12079" i="1"/>
  <c r="J12079" i="1"/>
  <c r="I12079" i="1"/>
  <c r="K12078" i="1"/>
  <c r="J12078" i="1"/>
  <c r="I12078" i="1"/>
  <c r="K12077" i="1"/>
  <c r="J12077" i="1"/>
  <c r="I12077" i="1"/>
  <c r="K12076" i="1"/>
  <c r="J12076" i="1"/>
  <c r="I12076" i="1"/>
  <c r="K12075" i="1"/>
  <c r="J12075" i="1"/>
  <c r="I12075" i="1"/>
  <c r="K12074" i="1"/>
  <c r="J12074" i="1"/>
  <c r="I12074" i="1"/>
  <c r="K12073" i="1"/>
  <c r="J12073" i="1"/>
  <c r="I12073" i="1"/>
  <c r="K12072" i="1"/>
  <c r="J12072" i="1"/>
  <c r="I12072" i="1"/>
  <c r="K12071" i="1"/>
  <c r="J12071" i="1"/>
  <c r="I12071" i="1"/>
  <c r="K12070" i="1"/>
  <c r="J12070" i="1"/>
  <c r="I12070" i="1"/>
  <c r="K12069" i="1"/>
  <c r="J12069" i="1"/>
  <c r="I12069" i="1"/>
  <c r="K12068" i="1"/>
  <c r="J12068" i="1"/>
  <c r="I12068" i="1"/>
  <c r="K12067" i="1"/>
  <c r="J12067" i="1"/>
  <c r="I12067" i="1"/>
  <c r="K12066" i="1"/>
  <c r="J12066" i="1"/>
  <c r="I12066" i="1"/>
  <c r="K12065" i="1"/>
  <c r="J12065" i="1"/>
  <c r="I12065" i="1"/>
  <c r="K12064" i="1"/>
  <c r="J12064" i="1"/>
  <c r="I12064" i="1"/>
  <c r="K12063" i="1"/>
  <c r="J12063" i="1"/>
  <c r="I12063" i="1"/>
  <c r="K12062" i="1"/>
  <c r="J12062" i="1"/>
  <c r="I12062" i="1"/>
  <c r="K12061" i="1"/>
  <c r="J12061" i="1"/>
  <c r="I12061" i="1"/>
  <c r="K12060" i="1"/>
  <c r="J12060" i="1"/>
  <c r="I12060" i="1"/>
  <c r="K12059" i="1"/>
  <c r="J12059" i="1"/>
  <c r="I12059" i="1"/>
  <c r="K12058" i="1"/>
  <c r="J12058" i="1"/>
  <c r="I12058" i="1"/>
  <c r="K12057" i="1"/>
  <c r="J12057" i="1"/>
  <c r="I12057" i="1"/>
  <c r="K12056" i="1"/>
  <c r="J12056" i="1"/>
  <c r="I12056" i="1"/>
  <c r="K12055" i="1"/>
  <c r="J12055" i="1"/>
  <c r="I12055" i="1"/>
  <c r="K12054" i="1"/>
  <c r="J12054" i="1"/>
  <c r="I12054" i="1"/>
  <c r="K12053" i="1"/>
  <c r="J12053" i="1"/>
  <c r="I12053" i="1"/>
  <c r="K12052" i="1"/>
  <c r="J12052" i="1"/>
  <c r="I12052" i="1"/>
  <c r="K12051" i="1"/>
  <c r="J12051" i="1"/>
  <c r="I12051" i="1"/>
  <c r="K12050" i="1"/>
  <c r="J12050" i="1"/>
  <c r="I12050" i="1"/>
  <c r="K12049" i="1"/>
  <c r="J12049" i="1"/>
  <c r="I12049" i="1"/>
  <c r="K12048" i="1"/>
  <c r="J12048" i="1"/>
  <c r="I12048" i="1"/>
  <c r="K12047" i="1"/>
  <c r="J12047" i="1"/>
  <c r="I12047" i="1"/>
  <c r="K12046" i="1"/>
  <c r="J12046" i="1"/>
  <c r="I12046" i="1"/>
  <c r="K12045" i="1"/>
  <c r="J12045" i="1"/>
  <c r="I12045" i="1"/>
  <c r="K12044" i="1"/>
  <c r="J12044" i="1"/>
  <c r="I12044" i="1"/>
  <c r="K12043" i="1"/>
  <c r="J12043" i="1"/>
  <c r="I12043" i="1"/>
  <c r="K12042" i="1"/>
  <c r="J12042" i="1"/>
  <c r="I12042" i="1"/>
  <c r="K12041" i="1"/>
  <c r="J12041" i="1"/>
  <c r="I12041" i="1"/>
  <c r="K12040" i="1"/>
  <c r="J12040" i="1"/>
  <c r="I12040" i="1"/>
  <c r="K12039" i="1"/>
  <c r="J12039" i="1"/>
  <c r="I12039" i="1"/>
  <c r="K12038" i="1"/>
  <c r="J12038" i="1"/>
  <c r="I12038" i="1"/>
  <c r="K12037" i="1"/>
  <c r="J12037" i="1"/>
  <c r="I12037" i="1"/>
  <c r="K12036" i="1"/>
  <c r="J12036" i="1"/>
  <c r="I12036" i="1"/>
  <c r="K12035" i="1"/>
  <c r="J12035" i="1"/>
  <c r="I12035" i="1"/>
  <c r="K12034" i="1"/>
  <c r="J12034" i="1"/>
  <c r="I12034" i="1"/>
  <c r="K12033" i="1"/>
  <c r="J12033" i="1"/>
  <c r="I12033" i="1"/>
  <c r="K12032" i="1"/>
  <c r="J12032" i="1"/>
  <c r="I12032" i="1"/>
  <c r="K12031" i="1"/>
  <c r="J12031" i="1"/>
  <c r="I12031" i="1"/>
  <c r="K12030" i="1"/>
  <c r="J12030" i="1"/>
  <c r="I12030" i="1"/>
  <c r="K12029" i="1"/>
  <c r="J12029" i="1"/>
  <c r="I12029" i="1"/>
  <c r="K12028" i="1"/>
  <c r="J12028" i="1"/>
  <c r="I12028" i="1"/>
  <c r="K12027" i="1"/>
  <c r="J12027" i="1"/>
  <c r="I12027" i="1"/>
  <c r="K12026" i="1"/>
  <c r="J12026" i="1"/>
  <c r="I12026" i="1"/>
  <c r="K12025" i="1"/>
  <c r="J12025" i="1"/>
  <c r="I12025" i="1"/>
  <c r="K12024" i="1"/>
  <c r="J12024" i="1"/>
  <c r="I12024" i="1"/>
  <c r="K12023" i="1"/>
  <c r="J12023" i="1"/>
  <c r="I12023" i="1"/>
  <c r="K12022" i="1"/>
  <c r="J12022" i="1"/>
  <c r="I12022" i="1"/>
  <c r="K12021" i="1"/>
  <c r="J12021" i="1"/>
  <c r="I12021" i="1"/>
  <c r="K12020" i="1"/>
  <c r="J12020" i="1"/>
  <c r="I12020" i="1"/>
  <c r="K12019" i="1"/>
  <c r="J12019" i="1"/>
  <c r="I12019" i="1"/>
  <c r="K12018" i="1"/>
  <c r="J12018" i="1"/>
  <c r="I12018" i="1"/>
  <c r="K12017" i="1"/>
  <c r="J12017" i="1"/>
  <c r="I12017" i="1"/>
  <c r="K12016" i="1"/>
  <c r="J12016" i="1"/>
  <c r="I12016" i="1"/>
  <c r="K12015" i="1"/>
  <c r="J12015" i="1"/>
  <c r="I12015" i="1"/>
  <c r="K12014" i="1"/>
  <c r="J12014" i="1"/>
  <c r="I12014" i="1"/>
  <c r="K12013" i="1"/>
  <c r="J12013" i="1"/>
  <c r="I12013" i="1"/>
  <c r="K12012" i="1"/>
  <c r="J12012" i="1"/>
  <c r="I12012" i="1"/>
  <c r="K12011" i="1"/>
  <c r="J12011" i="1"/>
  <c r="I12011" i="1"/>
  <c r="K12010" i="1"/>
  <c r="J12010" i="1"/>
  <c r="I12010" i="1"/>
  <c r="K12009" i="1"/>
  <c r="J12009" i="1"/>
  <c r="I12009" i="1"/>
  <c r="K12008" i="1"/>
  <c r="J12008" i="1"/>
  <c r="I12008" i="1"/>
  <c r="K12007" i="1"/>
  <c r="J12007" i="1"/>
  <c r="I12007" i="1"/>
  <c r="K12006" i="1"/>
  <c r="J12006" i="1"/>
  <c r="I12006" i="1"/>
  <c r="K12005" i="1"/>
  <c r="J12005" i="1"/>
  <c r="I12005" i="1"/>
  <c r="K12004" i="1"/>
  <c r="J12004" i="1"/>
  <c r="I12004" i="1"/>
  <c r="K12003" i="1"/>
  <c r="J12003" i="1"/>
  <c r="I12003" i="1"/>
  <c r="K12002" i="1"/>
  <c r="J12002" i="1"/>
  <c r="I12002" i="1"/>
  <c r="K12001" i="1"/>
  <c r="J12001" i="1"/>
  <c r="I12001" i="1"/>
  <c r="K12000" i="1"/>
  <c r="J12000" i="1"/>
  <c r="I12000" i="1"/>
  <c r="K11999" i="1"/>
  <c r="J11999" i="1"/>
  <c r="I11999" i="1"/>
  <c r="K11998" i="1"/>
  <c r="J11998" i="1"/>
  <c r="I11998" i="1"/>
  <c r="K11997" i="1"/>
  <c r="J11997" i="1"/>
  <c r="I11997" i="1"/>
  <c r="K11996" i="1"/>
  <c r="J11996" i="1"/>
  <c r="I11996" i="1"/>
  <c r="K11995" i="1"/>
  <c r="J11995" i="1"/>
  <c r="I11995" i="1"/>
  <c r="K11994" i="1"/>
  <c r="J11994" i="1"/>
  <c r="I11994" i="1"/>
  <c r="K11993" i="1"/>
  <c r="J11993" i="1"/>
  <c r="I11993" i="1"/>
  <c r="K11992" i="1"/>
  <c r="J11992" i="1"/>
  <c r="I11992" i="1"/>
  <c r="K11991" i="1"/>
  <c r="J11991" i="1"/>
  <c r="I11991" i="1"/>
  <c r="K11990" i="1"/>
  <c r="J11990" i="1"/>
  <c r="I11990" i="1"/>
  <c r="K11989" i="1"/>
  <c r="J11989" i="1"/>
  <c r="I11989" i="1"/>
  <c r="K11988" i="1"/>
  <c r="J11988" i="1"/>
  <c r="I11988" i="1"/>
  <c r="K11987" i="1"/>
  <c r="J11987" i="1"/>
  <c r="I11987" i="1"/>
  <c r="K11986" i="1"/>
  <c r="J11986" i="1"/>
  <c r="I11986" i="1"/>
  <c r="K11985" i="1"/>
  <c r="J11985" i="1"/>
  <c r="I11985" i="1"/>
  <c r="K11984" i="1"/>
  <c r="J11984" i="1"/>
  <c r="I11984" i="1"/>
  <c r="K11983" i="1"/>
  <c r="J11983" i="1"/>
  <c r="I11983" i="1"/>
  <c r="K11982" i="1"/>
  <c r="J11982" i="1"/>
  <c r="I11982" i="1"/>
  <c r="K11981" i="1"/>
  <c r="J11981" i="1"/>
  <c r="I11981" i="1"/>
  <c r="K11980" i="1"/>
  <c r="J11980" i="1"/>
  <c r="I11980" i="1"/>
  <c r="K11979" i="1"/>
  <c r="J11979" i="1"/>
  <c r="I11979" i="1"/>
  <c r="K11978" i="1"/>
  <c r="J11978" i="1"/>
  <c r="I11978" i="1"/>
  <c r="K11977" i="1"/>
  <c r="J11977" i="1"/>
  <c r="I11977" i="1"/>
  <c r="K11976" i="1"/>
  <c r="J11976" i="1"/>
  <c r="I11976" i="1"/>
  <c r="K11975" i="1"/>
  <c r="J11975" i="1"/>
  <c r="I11975" i="1"/>
  <c r="K11974" i="1"/>
  <c r="J11974" i="1"/>
  <c r="I11974" i="1"/>
  <c r="K11973" i="1"/>
  <c r="J11973" i="1"/>
  <c r="I11973" i="1"/>
  <c r="K11972" i="1"/>
  <c r="J11972" i="1"/>
  <c r="I11972" i="1"/>
  <c r="K11971" i="1"/>
  <c r="J11971" i="1"/>
  <c r="I11971" i="1"/>
  <c r="K11970" i="1"/>
  <c r="J11970" i="1"/>
  <c r="I11970" i="1"/>
  <c r="K11969" i="1"/>
  <c r="J11969" i="1"/>
  <c r="I11969" i="1"/>
  <c r="K11968" i="1"/>
  <c r="J11968" i="1"/>
  <c r="I11968" i="1"/>
  <c r="K11967" i="1"/>
  <c r="J11967" i="1"/>
  <c r="I11967" i="1"/>
  <c r="K11966" i="1"/>
  <c r="J11966" i="1"/>
  <c r="I11966" i="1"/>
  <c r="K11965" i="1"/>
  <c r="J11965" i="1"/>
  <c r="I11965" i="1"/>
  <c r="K11964" i="1"/>
  <c r="J11964" i="1"/>
  <c r="I11964" i="1"/>
  <c r="K11963" i="1"/>
  <c r="J11963" i="1"/>
  <c r="I11963" i="1"/>
  <c r="K11962" i="1"/>
  <c r="J11962" i="1"/>
  <c r="I11962" i="1"/>
  <c r="K11961" i="1"/>
  <c r="J11961" i="1"/>
  <c r="I11961" i="1"/>
  <c r="K11960" i="1"/>
  <c r="J11960" i="1"/>
  <c r="I11960" i="1"/>
  <c r="K11959" i="1"/>
  <c r="J11959" i="1"/>
  <c r="I11959" i="1"/>
  <c r="K11958" i="1"/>
  <c r="J11958" i="1"/>
  <c r="I11958" i="1"/>
  <c r="K11957" i="1"/>
  <c r="J11957" i="1"/>
  <c r="I11957" i="1"/>
  <c r="K11956" i="1"/>
  <c r="J11956" i="1"/>
  <c r="I11956" i="1"/>
  <c r="K11955" i="1"/>
  <c r="J11955" i="1"/>
  <c r="I11955" i="1"/>
  <c r="K11954" i="1"/>
  <c r="J11954" i="1"/>
  <c r="I11954" i="1"/>
  <c r="K11953" i="1"/>
  <c r="J11953" i="1"/>
  <c r="I11953" i="1"/>
  <c r="K11952" i="1"/>
  <c r="J11952" i="1"/>
  <c r="I11952" i="1"/>
  <c r="K11951" i="1"/>
  <c r="J11951" i="1"/>
  <c r="I11951" i="1"/>
  <c r="K11950" i="1"/>
  <c r="J11950" i="1"/>
  <c r="I11950" i="1"/>
  <c r="K11949" i="1"/>
  <c r="J11949" i="1"/>
  <c r="I11949" i="1"/>
  <c r="K11948" i="1"/>
  <c r="J11948" i="1"/>
  <c r="I11948" i="1"/>
  <c r="K11947" i="1"/>
  <c r="J11947" i="1"/>
  <c r="I11947" i="1"/>
  <c r="K11946" i="1"/>
  <c r="J11946" i="1"/>
  <c r="I11946" i="1"/>
  <c r="K11945" i="1"/>
  <c r="J11945" i="1"/>
  <c r="I11945" i="1"/>
  <c r="K11944" i="1"/>
  <c r="J11944" i="1"/>
  <c r="I11944" i="1"/>
  <c r="K11943" i="1"/>
  <c r="J11943" i="1"/>
  <c r="I11943" i="1"/>
  <c r="K11942" i="1"/>
  <c r="J11942" i="1"/>
  <c r="I11942" i="1"/>
  <c r="K11941" i="1"/>
  <c r="J11941" i="1"/>
  <c r="I11941" i="1"/>
  <c r="K11940" i="1"/>
  <c r="J11940" i="1"/>
  <c r="I11940" i="1"/>
  <c r="K11939" i="1"/>
  <c r="J11939" i="1"/>
  <c r="I11939" i="1"/>
  <c r="K11938" i="1"/>
  <c r="J11938" i="1"/>
  <c r="I11938" i="1"/>
  <c r="K11937" i="1"/>
  <c r="J11937" i="1"/>
  <c r="I11937" i="1"/>
  <c r="K11936" i="1"/>
  <c r="J11936" i="1"/>
  <c r="I11936" i="1"/>
  <c r="K11935" i="1"/>
  <c r="J11935" i="1"/>
  <c r="I11935" i="1"/>
  <c r="K11934" i="1"/>
  <c r="J11934" i="1"/>
  <c r="I11934" i="1"/>
  <c r="K11933" i="1"/>
  <c r="J11933" i="1"/>
  <c r="I11933" i="1"/>
  <c r="K11932" i="1"/>
  <c r="J11932" i="1"/>
  <c r="I11932" i="1"/>
  <c r="K11931" i="1"/>
  <c r="J11931" i="1"/>
  <c r="I11931" i="1"/>
  <c r="K11930" i="1"/>
  <c r="J11930" i="1"/>
  <c r="I11930" i="1"/>
  <c r="K11929" i="1"/>
  <c r="J11929" i="1"/>
  <c r="I11929" i="1"/>
  <c r="K11928" i="1"/>
  <c r="J11928" i="1"/>
  <c r="I11928" i="1"/>
  <c r="K11927" i="1"/>
  <c r="J11927" i="1"/>
  <c r="I11927" i="1"/>
  <c r="K11926" i="1"/>
  <c r="J11926" i="1"/>
  <c r="I11926" i="1"/>
  <c r="K11925" i="1"/>
  <c r="J11925" i="1"/>
  <c r="I11925" i="1"/>
  <c r="K11924" i="1"/>
  <c r="J11924" i="1"/>
  <c r="I11924" i="1"/>
  <c r="K11923" i="1"/>
  <c r="J11923" i="1"/>
  <c r="I11923" i="1"/>
  <c r="K11922" i="1"/>
  <c r="J11922" i="1"/>
  <c r="I11922" i="1"/>
  <c r="K11921" i="1"/>
  <c r="J11921" i="1"/>
  <c r="I11921" i="1"/>
  <c r="K11920" i="1"/>
  <c r="J11920" i="1"/>
  <c r="I11920" i="1"/>
  <c r="K11919" i="1"/>
  <c r="J11919" i="1"/>
  <c r="I11919" i="1"/>
  <c r="K11918" i="1"/>
  <c r="J11918" i="1"/>
  <c r="I11918" i="1"/>
  <c r="K11917" i="1"/>
  <c r="J11917" i="1"/>
  <c r="I11917" i="1"/>
  <c r="K11916" i="1"/>
  <c r="J11916" i="1"/>
  <c r="I11916" i="1"/>
  <c r="K11915" i="1"/>
  <c r="J11915" i="1"/>
  <c r="I11915" i="1"/>
  <c r="K11914" i="1"/>
  <c r="J11914" i="1"/>
  <c r="I11914" i="1"/>
  <c r="K11913" i="1"/>
  <c r="J11913" i="1"/>
  <c r="I11913" i="1"/>
  <c r="K11912" i="1"/>
  <c r="J11912" i="1"/>
  <c r="I11912" i="1"/>
  <c r="K11911" i="1"/>
  <c r="J11911" i="1"/>
  <c r="I11911" i="1"/>
  <c r="K11910" i="1"/>
  <c r="J11910" i="1"/>
  <c r="I11910" i="1"/>
  <c r="K11909" i="1"/>
  <c r="J11909" i="1"/>
  <c r="I11909" i="1"/>
  <c r="K11908" i="1"/>
  <c r="J11908" i="1"/>
  <c r="I11908" i="1"/>
  <c r="K11907" i="1"/>
  <c r="J11907" i="1"/>
  <c r="I11907" i="1"/>
  <c r="K11906" i="1"/>
  <c r="J11906" i="1"/>
  <c r="I11906" i="1"/>
  <c r="K11905" i="1"/>
  <c r="J11905" i="1"/>
  <c r="I11905" i="1"/>
  <c r="K11904" i="1"/>
  <c r="J11904" i="1"/>
  <c r="I11904" i="1"/>
  <c r="K11903" i="1"/>
  <c r="J11903" i="1"/>
  <c r="I11903" i="1"/>
  <c r="K11902" i="1"/>
  <c r="J11902" i="1"/>
  <c r="I11902" i="1"/>
  <c r="K11901" i="1"/>
  <c r="J11901" i="1"/>
  <c r="I11901" i="1"/>
  <c r="K11900" i="1"/>
  <c r="J11900" i="1"/>
  <c r="I11900" i="1"/>
  <c r="K11899" i="1"/>
  <c r="J11899" i="1"/>
  <c r="I11899" i="1"/>
  <c r="K11898" i="1"/>
  <c r="J11898" i="1"/>
  <c r="I11898" i="1"/>
  <c r="K11897" i="1"/>
  <c r="J11897" i="1"/>
  <c r="I11897" i="1"/>
  <c r="K11896" i="1"/>
  <c r="J11896" i="1"/>
  <c r="I11896" i="1"/>
  <c r="K11895" i="1"/>
  <c r="J11895" i="1"/>
  <c r="I11895" i="1"/>
  <c r="K11894" i="1"/>
  <c r="J11894" i="1"/>
  <c r="I11894" i="1"/>
  <c r="K11893" i="1"/>
  <c r="J11893" i="1"/>
  <c r="I11893" i="1"/>
  <c r="K11892" i="1"/>
  <c r="J11892" i="1"/>
  <c r="I11892" i="1"/>
  <c r="K11891" i="1"/>
  <c r="J11891" i="1"/>
  <c r="I11891" i="1"/>
  <c r="K11890" i="1"/>
  <c r="J11890" i="1"/>
  <c r="I11890" i="1"/>
  <c r="K11889" i="1"/>
  <c r="J11889" i="1"/>
  <c r="I11889" i="1"/>
  <c r="K11888" i="1"/>
  <c r="J11888" i="1"/>
  <c r="I11888" i="1"/>
  <c r="K11887" i="1"/>
  <c r="J11887" i="1"/>
  <c r="I11887" i="1"/>
  <c r="K11886" i="1"/>
  <c r="J11886" i="1"/>
  <c r="I11886" i="1"/>
  <c r="K11885" i="1"/>
  <c r="J11885" i="1"/>
  <c r="I11885" i="1"/>
  <c r="K11884" i="1"/>
  <c r="J11884" i="1"/>
  <c r="I11884" i="1"/>
  <c r="K11883" i="1"/>
  <c r="J11883" i="1"/>
  <c r="I11883" i="1"/>
  <c r="K11882" i="1"/>
  <c r="J11882" i="1"/>
  <c r="I11882" i="1"/>
  <c r="K11881" i="1"/>
  <c r="J11881" i="1"/>
  <c r="I11881" i="1"/>
  <c r="K11880" i="1"/>
  <c r="J11880" i="1"/>
  <c r="I11880" i="1"/>
  <c r="K11879" i="1"/>
  <c r="J11879" i="1"/>
  <c r="I11879" i="1"/>
  <c r="K11878" i="1"/>
  <c r="J11878" i="1"/>
  <c r="I11878" i="1"/>
  <c r="K11877" i="1"/>
  <c r="J11877" i="1"/>
  <c r="I11877" i="1"/>
  <c r="K11876" i="1"/>
  <c r="J11876" i="1"/>
  <c r="I11876" i="1"/>
  <c r="K11875" i="1"/>
  <c r="J11875" i="1"/>
  <c r="I11875" i="1"/>
  <c r="K11874" i="1"/>
  <c r="J11874" i="1"/>
  <c r="I11874" i="1"/>
  <c r="K11873" i="1"/>
  <c r="J11873" i="1"/>
  <c r="I11873" i="1"/>
  <c r="K11872" i="1"/>
  <c r="J11872" i="1"/>
  <c r="I11872" i="1"/>
  <c r="K11871" i="1"/>
  <c r="J11871" i="1"/>
  <c r="I11871" i="1"/>
  <c r="K11870" i="1"/>
  <c r="J11870" i="1"/>
  <c r="I11870" i="1"/>
  <c r="K11869" i="1"/>
  <c r="J11869" i="1"/>
  <c r="I11869" i="1"/>
  <c r="K11868" i="1"/>
  <c r="J11868" i="1"/>
  <c r="I11868" i="1"/>
  <c r="K11867" i="1"/>
  <c r="J11867" i="1"/>
  <c r="I11867" i="1"/>
  <c r="K11866" i="1"/>
  <c r="J11866" i="1"/>
  <c r="I11866" i="1"/>
  <c r="K11865" i="1"/>
  <c r="J11865" i="1"/>
  <c r="I11865" i="1"/>
  <c r="K11864" i="1"/>
  <c r="J11864" i="1"/>
  <c r="I11864" i="1"/>
  <c r="K11863" i="1"/>
  <c r="J11863" i="1"/>
  <c r="I11863" i="1"/>
  <c r="K11862" i="1"/>
  <c r="J11862" i="1"/>
  <c r="I11862" i="1"/>
  <c r="K11861" i="1"/>
  <c r="J11861" i="1"/>
  <c r="I11861" i="1"/>
  <c r="K11860" i="1"/>
  <c r="J11860" i="1"/>
  <c r="I11860" i="1"/>
  <c r="K11859" i="1"/>
  <c r="J11859" i="1"/>
  <c r="I11859" i="1"/>
  <c r="K11858" i="1"/>
  <c r="J11858" i="1"/>
  <c r="I11858" i="1"/>
  <c r="K11857" i="1"/>
  <c r="J11857" i="1"/>
  <c r="I11857" i="1"/>
  <c r="K11856" i="1"/>
  <c r="J11856" i="1"/>
  <c r="I11856" i="1"/>
  <c r="K11855" i="1"/>
  <c r="J11855" i="1"/>
  <c r="I11855" i="1"/>
  <c r="K11854" i="1"/>
  <c r="J11854" i="1"/>
  <c r="I11854" i="1"/>
  <c r="K11853" i="1"/>
  <c r="J11853" i="1"/>
  <c r="I11853" i="1"/>
  <c r="K11852" i="1"/>
  <c r="J11852" i="1"/>
  <c r="I11852" i="1"/>
  <c r="K11851" i="1"/>
  <c r="J11851" i="1"/>
  <c r="I11851" i="1"/>
  <c r="K11850" i="1"/>
  <c r="J11850" i="1"/>
  <c r="I11850" i="1"/>
  <c r="K11849" i="1"/>
  <c r="J11849" i="1"/>
  <c r="I11849" i="1"/>
  <c r="K11848" i="1"/>
  <c r="J11848" i="1"/>
  <c r="I11848" i="1"/>
  <c r="K11847" i="1"/>
  <c r="J11847" i="1"/>
  <c r="I11847" i="1"/>
  <c r="K11846" i="1"/>
  <c r="J11846" i="1"/>
  <c r="I11846" i="1"/>
  <c r="K11845" i="1"/>
  <c r="J11845" i="1"/>
  <c r="I11845" i="1"/>
  <c r="K11844" i="1"/>
  <c r="J11844" i="1"/>
  <c r="I11844" i="1"/>
  <c r="K11843" i="1"/>
  <c r="J11843" i="1"/>
  <c r="I11843" i="1"/>
  <c r="K11842" i="1"/>
  <c r="J11842" i="1"/>
  <c r="I11842" i="1"/>
  <c r="K11841" i="1"/>
  <c r="J11841" i="1"/>
  <c r="I11841" i="1"/>
  <c r="K11840" i="1"/>
  <c r="J11840" i="1"/>
  <c r="I11840" i="1"/>
  <c r="K11839" i="1"/>
  <c r="J11839" i="1"/>
  <c r="I11839" i="1"/>
  <c r="K11838" i="1"/>
  <c r="J11838" i="1"/>
  <c r="I11838" i="1"/>
  <c r="K11837" i="1"/>
  <c r="J11837" i="1"/>
  <c r="I11837" i="1"/>
  <c r="K11836" i="1"/>
  <c r="J11836" i="1"/>
  <c r="I11836" i="1"/>
  <c r="K11835" i="1"/>
  <c r="J11835" i="1"/>
  <c r="I11835" i="1"/>
  <c r="K11834" i="1"/>
  <c r="J11834" i="1"/>
  <c r="I11834" i="1"/>
  <c r="K11833" i="1"/>
  <c r="J11833" i="1"/>
  <c r="I11833" i="1"/>
  <c r="K11832" i="1"/>
  <c r="J11832" i="1"/>
  <c r="I11832" i="1"/>
  <c r="K11831" i="1"/>
  <c r="J11831" i="1"/>
  <c r="I11831" i="1"/>
  <c r="K11830" i="1"/>
  <c r="J11830" i="1"/>
  <c r="I11830" i="1"/>
  <c r="K11829" i="1"/>
  <c r="J11829" i="1"/>
  <c r="I11829" i="1"/>
  <c r="K11828" i="1"/>
  <c r="J11828" i="1"/>
  <c r="I11828" i="1"/>
  <c r="K11827" i="1"/>
  <c r="J11827" i="1"/>
  <c r="I11827" i="1"/>
  <c r="K11826" i="1"/>
  <c r="J11826" i="1"/>
  <c r="I11826" i="1"/>
  <c r="K11825" i="1"/>
  <c r="J11825" i="1"/>
  <c r="I11825" i="1"/>
  <c r="K11824" i="1"/>
  <c r="J11824" i="1"/>
  <c r="I11824" i="1"/>
  <c r="K11823" i="1"/>
  <c r="J11823" i="1"/>
  <c r="I11823" i="1"/>
  <c r="K11822" i="1"/>
  <c r="J11822" i="1"/>
  <c r="I11822" i="1"/>
  <c r="K11821" i="1"/>
  <c r="J11821" i="1"/>
  <c r="I11821" i="1"/>
  <c r="K11820" i="1"/>
  <c r="J11820" i="1"/>
  <c r="I11820" i="1"/>
  <c r="K11819" i="1"/>
  <c r="J11819" i="1"/>
  <c r="I11819" i="1"/>
  <c r="K11818" i="1"/>
  <c r="J11818" i="1"/>
  <c r="I11818" i="1"/>
  <c r="K11817" i="1"/>
  <c r="J11817" i="1"/>
  <c r="I11817" i="1"/>
  <c r="K11816" i="1"/>
  <c r="J11816" i="1"/>
  <c r="I11816" i="1"/>
  <c r="K11815" i="1"/>
  <c r="J11815" i="1"/>
  <c r="I11815" i="1"/>
  <c r="K11814" i="1"/>
  <c r="J11814" i="1"/>
  <c r="I11814" i="1"/>
  <c r="K11813" i="1"/>
  <c r="J11813" i="1"/>
  <c r="I11813" i="1"/>
  <c r="K11812" i="1"/>
  <c r="J11812" i="1"/>
  <c r="I11812" i="1"/>
  <c r="K11811" i="1"/>
  <c r="J11811" i="1"/>
  <c r="I11811" i="1"/>
  <c r="K11810" i="1"/>
  <c r="J11810" i="1"/>
  <c r="I11810" i="1"/>
  <c r="K11809" i="1"/>
  <c r="J11809" i="1"/>
  <c r="I11809" i="1"/>
  <c r="K11808" i="1"/>
  <c r="J11808" i="1"/>
  <c r="I11808" i="1"/>
  <c r="K11807" i="1"/>
  <c r="J11807" i="1"/>
  <c r="I11807" i="1"/>
  <c r="K11806" i="1"/>
  <c r="J11806" i="1"/>
  <c r="I11806" i="1"/>
  <c r="K11805" i="1"/>
  <c r="J11805" i="1"/>
  <c r="I11805" i="1"/>
  <c r="K11804" i="1"/>
  <c r="J11804" i="1"/>
  <c r="I11804" i="1"/>
  <c r="K11803" i="1"/>
  <c r="J11803" i="1"/>
  <c r="I11803" i="1"/>
  <c r="K11802" i="1"/>
  <c r="J11802" i="1"/>
  <c r="I11802" i="1"/>
  <c r="K11801" i="1"/>
  <c r="J11801" i="1"/>
  <c r="I11801" i="1"/>
  <c r="K11800" i="1"/>
  <c r="J11800" i="1"/>
  <c r="I11800" i="1"/>
  <c r="K11799" i="1"/>
  <c r="J11799" i="1"/>
  <c r="I11799" i="1"/>
  <c r="K11798" i="1"/>
  <c r="J11798" i="1"/>
  <c r="I11798" i="1"/>
  <c r="K11797" i="1"/>
  <c r="J11797" i="1"/>
  <c r="I11797" i="1"/>
  <c r="K11796" i="1"/>
  <c r="J11796" i="1"/>
  <c r="I11796" i="1"/>
  <c r="K11795" i="1"/>
  <c r="J11795" i="1"/>
  <c r="I11795" i="1"/>
  <c r="K11794" i="1"/>
  <c r="J11794" i="1"/>
  <c r="I11794" i="1"/>
  <c r="K11793" i="1"/>
  <c r="J11793" i="1"/>
  <c r="I11793" i="1"/>
  <c r="K11792" i="1"/>
  <c r="J11792" i="1"/>
  <c r="I11792" i="1"/>
  <c r="K11791" i="1"/>
  <c r="J11791" i="1"/>
  <c r="I11791" i="1"/>
  <c r="K11790" i="1"/>
  <c r="J11790" i="1"/>
  <c r="I11790" i="1"/>
  <c r="K11789" i="1"/>
  <c r="J11789" i="1"/>
  <c r="I11789" i="1"/>
  <c r="K11788" i="1"/>
  <c r="J11788" i="1"/>
  <c r="I11788" i="1"/>
  <c r="K11787" i="1"/>
  <c r="J11787" i="1"/>
  <c r="I11787" i="1"/>
  <c r="K11786" i="1"/>
  <c r="J11786" i="1"/>
  <c r="I11786" i="1"/>
  <c r="K11785" i="1"/>
  <c r="J11785" i="1"/>
  <c r="I11785" i="1"/>
  <c r="K11784" i="1"/>
  <c r="J11784" i="1"/>
  <c r="I11784" i="1"/>
  <c r="K11783" i="1"/>
  <c r="J11783" i="1"/>
  <c r="I11783" i="1"/>
  <c r="K11782" i="1"/>
  <c r="J11782" i="1"/>
  <c r="I11782" i="1"/>
  <c r="K11781" i="1"/>
  <c r="J11781" i="1"/>
  <c r="I11781" i="1"/>
  <c r="K11780" i="1"/>
  <c r="J11780" i="1"/>
  <c r="I11780" i="1"/>
  <c r="K11779" i="1"/>
  <c r="J11779" i="1"/>
  <c r="I11779" i="1"/>
  <c r="K11778" i="1"/>
  <c r="J11778" i="1"/>
  <c r="I11778" i="1"/>
  <c r="K11777" i="1"/>
  <c r="J11777" i="1"/>
  <c r="I11777" i="1"/>
  <c r="K11776" i="1"/>
  <c r="J11776" i="1"/>
  <c r="I11776" i="1"/>
  <c r="K11775" i="1"/>
  <c r="J11775" i="1"/>
  <c r="I11775" i="1"/>
  <c r="K11774" i="1"/>
  <c r="J11774" i="1"/>
  <c r="I11774" i="1"/>
  <c r="K11773" i="1"/>
  <c r="J11773" i="1"/>
  <c r="I11773" i="1"/>
  <c r="K11772" i="1"/>
  <c r="J11772" i="1"/>
  <c r="I11772" i="1"/>
  <c r="K11771" i="1"/>
  <c r="J11771" i="1"/>
  <c r="I11771" i="1"/>
  <c r="K11770" i="1"/>
  <c r="J11770" i="1"/>
  <c r="I11770" i="1"/>
  <c r="K11769" i="1"/>
  <c r="J11769" i="1"/>
  <c r="I11769" i="1"/>
  <c r="K11768" i="1"/>
  <c r="J11768" i="1"/>
  <c r="I11768" i="1"/>
  <c r="K11767" i="1"/>
  <c r="J11767" i="1"/>
  <c r="I11767" i="1"/>
  <c r="K11766" i="1"/>
  <c r="J11766" i="1"/>
  <c r="I11766" i="1"/>
  <c r="K11765" i="1"/>
  <c r="J11765" i="1"/>
  <c r="I11765" i="1"/>
  <c r="K11764" i="1"/>
  <c r="J11764" i="1"/>
  <c r="I11764" i="1"/>
  <c r="K11763" i="1"/>
  <c r="J11763" i="1"/>
  <c r="I11763" i="1"/>
  <c r="K11762" i="1"/>
  <c r="J11762" i="1"/>
  <c r="I11762" i="1"/>
  <c r="K11761" i="1"/>
  <c r="J11761" i="1"/>
  <c r="I11761" i="1"/>
  <c r="K11760" i="1"/>
  <c r="J11760" i="1"/>
  <c r="I11760" i="1"/>
  <c r="K11759" i="1"/>
  <c r="J11759" i="1"/>
  <c r="I11759" i="1"/>
  <c r="K11758" i="1"/>
  <c r="J11758" i="1"/>
  <c r="I11758" i="1"/>
  <c r="K11757" i="1"/>
  <c r="J11757" i="1"/>
  <c r="I11757" i="1"/>
  <c r="K11756" i="1"/>
  <c r="J11756" i="1"/>
  <c r="I11756" i="1"/>
  <c r="K11755" i="1"/>
  <c r="J11755" i="1"/>
  <c r="I11755" i="1"/>
  <c r="K11754" i="1"/>
  <c r="J11754" i="1"/>
  <c r="I11754" i="1"/>
  <c r="K11753" i="1"/>
  <c r="J11753" i="1"/>
  <c r="I11753" i="1"/>
  <c r="K11752" i="1"/>
  <c r="J11752" i="1"/>
  <c r="I11752" i="1"/>
  <c r="K11751" i="1"/>
  <c r="J11751" i="1"/>
  <c r="I11751" i="1"/>
  <c r="K11750" i="1"/>
  <c r="J11750" i="1"/>
  <c r="I11750" i="1"/>
  <c r="K11749" i="1"/>
  <c r="J11749" i="1"/>
  <c r="I11749" i="1"/>
  <c r="K11748" i="1"/>
  <c r="J11748" i="1"/>
  <c r="I11748" i="1"/>
  <c r="K11747" i="1"/>
  <c r="J11747" i="1"/>
  <c r="I11747" i="1"/>
  <c r="K11746" i="1"/>
  <c r="J11746" i="1"/>
  <c r="I11746" i="1"/>
  <c r="K11745" i="1"/>
  <c r="J11745" i="1"/>
  <c r="I11745" i="1"/>
  <c r="K11744" i="1"/>
  <c r="J11744" i="1"/>
  <c r="I11744" i="1"/>
  <c r="K11743" i="1"/>
  <c r="J11743" i="1"/>
  <c r="I11743" i="1"/>
  <c r="K11742" i="1"/>
  <c r="J11742" i="1"/>
  <c r="I11742" i="1"/>
  <c r="K11741" i="1"/>
  <c r="J11741" i="1"/>
  <c r="I11741" i="1"/>
  <c r="K11740" i="1"/>
  <c r="J11740" i="1"/>
  <c r="I11740" i="1"/>
  <c r="K11739" i="1"/>
  <c r="J11739" i="1"/>
  <c r="I11739" i="1"/>
  <c r="K11738" i="1"/>
  <c r="J11738" i="1"/>
  <c r="I11738" i="1"/>
  <c r="K11737" i="1"/>
  <c r="J11737" i="1"/>
  <c r="I11737" i="1"/>
  <c r="K11736" i="1"/>
  <c r="J11736" i="1"/>
  <c r="I11736" i="1"/>
  <c r="K11735" i="1"/>
  <c r="J11735" i="1"/>
  <c r="I11735" i="1"/>
  <c r="K11734" i="1"/>
  <c r="J11734" i="1"/>
  <c r="I11734" i="1"/>
  <c r="K11733" i="1"/>
  <c r="J11733" i="1"/>
  <c r="I11733" i="1"/>
  <c r="K11732" i="1"/>
  <c r="J11732" i="1"/>
  <c r="I11732" i="1"/>
  <c r="K11731" i="1"/>
  <c r="J11731" i="1"/>
  <c r="I11731" i="1"/>
  <c r="K11730" i="1"/>
  <c r="J11730" i="1"/>
  <c r="I11730" i="1"/>
  <c r="K11729" i="1"/>
  <c r="J11729" i="1"/>
  <c r="I11729" i="1"/>
  <c r="K11728" i="1"/>
  <c r="J11728" i="1"/>
  <c r="I11728" i="1"/>
  <c r="K11727" i="1"/>
  <c r="J11727" i="1"/>
  <c r="I11727" i="1"/>
  <c r="K11726" i="1"/>
  <c r="J11726" i="1"/>
  <c r="I11726" i="1"/>
  <c r="K11725" i="1"/>
  <c r="J11725" i="1"/>
  <c r="I11725" i="1"/>
  <c r="K11724" i="1"/>
  <c r="J11724" i="1"/>
  <c r="I11724" i="1"/>
  <c r="K11723" i="1"/>
  <c r="J11723" i="1"/>
  <c r="I11723" i="1"/>
  <c r="K11722" i="1"/>
  <c r="J11722" i="1"/>
  <c r="I11722" i="1"/>
  <c r="K11721" i="1"/>
  <c r="J11721" i="1"/>
  <c r="I11721" i="1"/>
  <c r="K11720" i="1"/>
  <c r="J11720" i="1"/>
  <c r="I11720" i="1"/>
  <c r="K11719" i="1"/>
  <c r="J11719" i="1"/>
  <c r="I11719" i="1"/>
  <c r="K11718" i="1"/>
  <c r="J11718" i="1"/>
  <c r="I11718" i="1"/>
  <c r="K11717" i="1"/>
  <c r="J11717" i="1"/>
  <c r="I11717" i="1"/>
  <c r="K11716" i="1"/>
  <c r="J11716" i="1"/>
  <c r="I11716" i="1"/>
  <c r="K11715" i="1"/>
  <c r="J11715" i="1"/>
  <c r="I11715" i="1"/>
  <c r="K11714" i="1"/>
  <c r="J11714" i="1"/>
  <c r="I11714" i="1"/>
  <c r="K11713" i="1"/>
  <c r="J11713" i="1"/>
  <c r="I11713" i="1"/>
  <c r="K11712" i="1"/>
  <c r="J11712" i="1"/>
  <c r="I11712" i="1"/>
  <c r="K11711" i="1"/>
  <c r="J11711" i="1"/>
  <c r="I11711" i="1"/>
  <c r="K11710" i="1"/>
  <c r="J11710" i="1"/>
  <c r="I11710" i="1"/>
  <c r="K11709" i="1"/>
  <c r="J11709" i="1"/>
  <c r="I11709" i="1"/>
  <c r="K11708" i="1"/>
  <c r="J11708" i="1"/>
  <c r="I11708" i="1"/>
  <c r="K11707" i="1"/>
  <c r="J11707" i="1"/>
  <c r="I11707" i="1"/>
  <c r="K11706" i="1"/>
  <c r="J11706" i="1"/>
  <c r="I11706" i="1"/>
  <c r="K11705" i="1"/>
  <c r="J11705" i="1"/>
  <c r="I11705" i="1"/>
  <c r="K11704" i="1"/>
  <c r="J11704" i="1"/>
  <c r="I11704" i="1"/>
  <c r="K11703" i="1"/>
  <c r="J11703" i="1"/>
  <c r="I11703" i="1"/>
  <c r="K11702" i="1"/>
  <c r="J11702" i="1"/>
  <c r="I11702" i="1"/>
  <c r="K11701" i="1"/>
  <c r="J11701" i="1"/>
  <c r="I11701" i="1"/>
  <c r="K11700" i="1"/>
  <c r="J11700" i="1"/>
  <c r="I11700" i="1"/>
  <c r="K11699" i="1"/>
  <c r="J11699" i="1"/>
  <c r="I11699" i="1"/>
  <c r="K11698" i="1"/>
  <c r="J11698" i="1"/>
  <c r="I11698" i="1"/>
  <c r="K11697" i="1"/>
  <c r="J11697" i="1"/>
  <c r="I11697" i="1"/>
  <c r="K11696" i="1"/>
  <c r="J11696" i="1"/>
  <c r="I11696" i="1"/>
  <c r="K11695" i="1"/>
  <c r="J11695" i="1"/>
  <c r="I11695" i="1"/>
  <c r="K11694" i="1"/>
  <c r="J11694" i="1"/>
  <c r="I11694" i="1"/>
  <c r="K11693" i="1"/>
  <c r="J11693" i="1"/>
  <c r="I11693" i="1"/>
  <c r="K11692" i="1"/>
  <c r="J11692" i="1"/>
  <c r="I11692" i="1"/>
  <c r="K11691" i="1"/>
  <c r="J11691" i="1"/>
  <c r="I11691" i="1"/>
  <c r="K11690" i="1"/>
  <c r="J11690" i="1"/>
  <c r="I11690" i="1"/>
  <c r="K11689" i="1"/>
  <c r="J11689" i="1"/>
  <c r="I11689" i="1"/>
  <c r="K11688" i="1"/>
  <c r="J11688" i="1"/>
  <c r="I11688" i="1"/>
  <c r="K11687" i="1"/>
  <c r="J11687" i="1"/>
  <c r="I11687" i="1"/>
  <c r="K11686" i="1"/>
  <c r="J11686" i="1"/>
  <c r="I11686" i="1"/>
  <c r="K11685" i="1"/>
  <c r="J11685" i="1"/>
  <c r="I11685" i="1"/>
  <c r="K11684" i="1"/>
  <c r="J11684" i="1"/>
  <c r="I11684" i="1"/>
  <c r="K11683" i="1"/>
  <c r="J11683" i="1"/>
  <c r="I11683" i="1"/>
  <c r="K11682" i="1"/>
  <c r="J11682" i="1"/>
  <c r="I11682" i="1"/>
  <c r="K11681" i="1"/>
  <c r="J11681" i="1"/>
  <c r="I11681" i="1"/>
  <c r="K11680" i="1"/>
  <c r="J11680" i="1"/>
  <c r="I11680" i="1"/>
  <c r="K11679" i="1"/>
  <c r="J11679" i="1"/>
  <c r="I11679" i="1"/>
  <c r="K11678" i="1"/>
  <c r="J11678" i="1"/>
  <c r="I11678" i="1"/>
  <c r="K11677" i="1"/>
  <c r="J11677" i="1"/>
  <c r="I11677" i="1"/>
  <c r="K11676" i="1"/>
  <c r="J11676" i="1"/>
  <c r="I11676" i="1"/>
  <c r="K11675" i="1"/>
  <c r="J11675" i="1"/>
  <c r="I11675" i="1"/>
  <c r="K11674" i="1"/>
  <c r="J11674" i="1"/>
  <c r="I11674" i="1"/>
  <c r="K11673" i="1"/>
  <c r="J11673" i="1"/>
  <c r="I11673" i="1"/>
  <c r="K11672" i="1"/>
  <c r="J11672" i="1"/>
  <c r="I11672" i="1"/>
  <c r="K11671" i="1"/>
  <c r="J11671" i="1"/>
  <c r="I11671" i="1"/>
  <c r="K11670" i="1"/>
  <c r="J11670" i="1"/>
  <c r="I11670" i="1"/>
  <c r="K11669" i="1"/>
  <c r="J11669" i="1"/>
  <c r="I11669" i="1"/>
  <c r="K11668" i="1"/>
  <c r="J11668" i="1"/>
  <c r="I11668" i="1"/>
  <c r="K11667" i="1"/>
  <c r="J11667" i="1"/>
  <c r="I11667" i="1"/>
  <c r="K11666" i="1"/>
  <c r="J11666" i="1"/>
  <c r="I11666" i="1"/>
  <c r="K11665" i="1"/>
  <c r="J11665" i="1"/>
  <c r="I11665" i="1"/>
  <c r="K11664" i="1"/>
  <c r="J11664" i="1"/>
  <c r="I11664" i="1"/>
  <c r="K11663" i="1"/>
  <c r="J11663" i="1"/>
  <c r="I11663" i="1"/>
  <c r="K11662" i="1"/>
  <c r="J11662" i="1"/>
  <c r="I11662" i="1"/>
  <c r="K11661" i="1"/>
  <c r="J11661" i="1"/>
  <c r="I11661" i="1"/>
  <c r="K11660" i="1"/>
  <c r="J11660" i="1"/>
  <c r="I11660" i="1"/>
  <c r="K11659" i="1"/>
  <c r="J11659" i="1"/>
  <c r="I11659" i="1"/>
  <c r="K11658" i="1"/>
  <c r="J11658" i="1"/>
  <c r="I11658" i="1"/>
  <c r="K11657" i="1"/>
  <c r="J11657" i="1"/>
  <c r="I11657" i="1"/>
  <c r="K11656" i="1"/>
  <c r="J11656" i="1"/>
  <c r="I11656" i="1"/>
  <c r="K11655" i="1"/>
  <c r="J11655" i="1"/>
  <c r="I11655" i="1"/>
  <c r="K11654" i="1"/>
  <c r="J11654" i="1"/>
  <c r="I11654" i="1"/>
  <c r="K11653" i="1"/>
  <c r="J11653" i="1"/>
  <c r="I11653" i="1"/>
  <c r="K11652" i="1"/>
  <c r="J11652" i="1"/>
  <c r="I11652" i="1"/>
  <c r="K11651" i="1"/>
  <c r="J11651" i="1"/>
  <c r="I11651" i="1"/>
  <c r="K11650" i="1"/>
  <c r="J11650" i="1"/>
  <c r="I11650" i="1"/>
  <c r="K11649" i="1"/>
  <c r="J11649" i="1"/>
  <c r="I11649" i="1"/>
  <c r="K11648" i="1"/>
  <c r="J11648" i="1"/>
  <c r="I11648" i="1"/>
  <c r="K11647" i="1"/>
  <c r="J11647" i="1"/>
  <c r="I11647" i="1"/>
  <c r="K11646" i="1"/>
  <c r="J11646" i="1"/>
  <c r="I11646" i="1"/>
  <c r="K11645" i="1"/>
  <c r="J11645" i="1"/>
  <c r="I11645" i="1"/>
  <c r="K11644" i="1"/>
  <c r="J11644" i="1"/>
  <c r="I11644" i="1"/>
  <c r="K11643" i="1"/>
  <c r="J11643" i="1"/>
  <c r="I11643" i="1"/>
  <c r="K11642" i="1"/>
  <c r="J11642" i="1"/>
  <c r="I11642" i="1"/>
  <c r="K11641" i="1"/>
  <c r="J11641" i="1"/>
  <c r="I11641" i="1"/>
  <c r="K11640" i="1"/>
  <c r="J11640" i="1"/>
  <c r="I11640" i="1"/>
  <c r="K11639" i="1"/>
  <c r="J11639" i="1"/>
  <c r="I11639" i="1"/>
  <c r="K11638" i="1"/>
  <c r="J11638" i="1"/>
  <c r="I11638" i="1"/>
  <c r="K11637" i="1"/>
  <c r="J11637" i="1"/>
  <c r="I11637" i="1"/>
  <c r="K11636" i="1"/>
  <c r="J11636" i="1"/>
  <c r="I11636" i="1"/>
  <c r="K11635" i="1"/>
  <c r="J11635" i="1"/>
  <c r="I11635" i="1"/>
  <c r="K11634" i="1"/>
  <c r="J11634" i="1"/>
  <c r="I11634" i="1"/>
  <c r="K11633" i="1"/>
  <c r="J11633" i="1"/>
  <c r="I11633" i="1"/>
  <c r="K11632" i="1"/>
  <c r="J11632" i="1"/>
  <c r="I11632" i="1"/>
  <c r="K11631" i="1"/>
  <c r="J11631" i="1"/>
  <c r="I11631" i="1"/>
  <c r="K11630" i="1"/>
  <c r="J11630" i="1"/>
  <c r="I11630" i="1"/>
  <c r="K11629" i="1"/>
  <c r="J11629" i="1"/>
  <c r="I11629" i="1"/>
  <c r="K11628" i="1"/>
  <c r="J11628" i="1"/>
  <c r="I11628" i="1"/>
  <c r="K11627" i="1"/>
  <c r="J11627" i="1"/>
  <c r="I11627" i="1"/>
  <c r="K11626" i="1"/>
  <c r="J11626" i="1"/>
  <c r="I11626" i="1"/>
  <c r="K11625" i="1"/>
  <c r="J11625" i="1"/>
  <c r="I11625" i="1"/>
  <c r="K11624" i="1"/>
  <c r="J11624" i="1"/>
  <c r="I11624" i="1"/>
  <c r="K11623" i="1"/>
  <c r="J11623" i="1"/>
  <c r="I11623" i="1"/>
  <c r="K11622" i="1"/>
  <c r="J11622" i="1"/>
  <c r="I11622" i="1"/>
  <c r="K11621" i="1"/>
  <c r="J11621" i="1"/>
  <c r="I11621" i="1"/>
  <c r="K11620" i="1"/>
  <c r="J11620" i="1"/>
  <c r="I11620" i="1"/>
  <c r="K11619" i="1"/>
  <c r="J11619" i="1"/>
  <c r="I11619" i="1"/>
  <c r="K11618" i="1"/>
  <c r="J11618" i="1"/>
  <c r="I11618" i="1"/>
  <c r="K11617" i="1"/>
  <c r="J11617" i="1"/>
  <c r="I11617" i="1"/>
  <c r="K11616" i="1"/>
  <c r="J11616" i="1"/>
  <c r="I11616" i="1"/>
  <c r="K11615" i="1"/>
  <c r="J11615" i="1"/>
  <c r="I11615" i="1"/>
  <c r="K11614" i="1"/>
  <c r="J11614" i="1"/>
  <c r="I11614" i="1"/>
  <c r="K11613" i="1"/>
  <c r="J11613" i="1"/>
  <c r="I11613" i="1"/>
  <c r="K11612" i="1"/>
  <c r="J11612" i="1"/>
  <c r="I11612" i="1"/>
  <c r="K11611" i="1"/>
  <c r="J11611" i="1"/>
  <c r="I11611" i="1"/>
  <c r="K11610" i="1"/>
  <c r="J11610" i="1"/>
  <c r="I11610" i="1"/>
  <c r="K11609" i="1"/>
  <c r="J11609" i="1"/>
  <c r="I11609" i="1"/>
  <c r="K11608" i="1"/>
  <c r="J11608" i="1"/>
  <c r="I11608" i="1"/>
  <c r="K11607" i="1"/>
  <c r="J11607" i="1"/>
  <c r="I11607" i="1"/>
  <c r="K11606" i="1"/>
  <c r="J11606" i="1"/>
  <c r="I11606" i="1"/>
  <c r="K11605" i="1"/>
  <c r="J11605" i="1"/>
  <c r="I11605" i="1"/>
  <c r="K11604" i="1"/>
  <c r="J11604" i="1"/>
  <c r="I11604" i="1"/>
  <c r="K11603" i="1"/>
  <c r="J11603" i="1"/>
  <c r="I11603" i="1"/>
  <c r="K11602" i="1"/>
  <c r="J11602" i="1"/>
  <c r="I11602" i="1"/>
  <c r="K11601" i="1"/>
  <c r="J11601" i="1"/>
  <c r="I11601" i="1"/>
  <c r="K11600" i="1"/>
  <c r="J11600" i="1"/>
  <c r="I11600" i="1"/>
  <c r="K11599" i="1"/>
  <c r="J11599" i="1"/>
  <c r="I11599" i="1"/>
  <c r="K11598" i="1"/>
  <c r="J11598" i="1"/>
  <c r="I11598" i="1"/>
  <c r="K11597" i="1"/>
  <c r="J11597" i="1"/>
  <c r="I11597" i="1"/>
  <c r="K11596" i="1"/>
  <c r="J11596" i="1"/>
  <c r="I11596" i="1"/>
  <c r="K11595" i="1"/>
  <c r="J11595" i="1"/>
  <c r="I11595" i="1"/>
  <c r="K11594" i="1"/>
  <c r="J11594" i="1"/>
  <c r="I11594" i="1"/>
  <c r="K11593" i="1"/>
  <c r="J11593" i="1"/>
  <c r="I11593" i="1"/>
  <c r="K11592" i="1"/>
  <c r="J11592" i="1"/>
  <c r="I11592" i="1"/>
  <c r="K11591" i="1"/>
  <c r="J11591" i="1"/>
  <c r="I11591" i="1"/>
  <c r="K11590" i="1"/>
  <c r="J11590" i="1"/>
  <c r="I11590" i="1"/>
  <c r="K11589" i="1"/>
  <c r="J11589" i="1"/>
  <c r="I11589" i="1"/>
  <c r="K11588" i="1"/>
  <c r="J11588" i="1"/>
  <c r="I11588" i="1"/>
  <c r="K11587" i="1"/>
  <c r="J11587" i="1"/>
  <c r="I11587" i="1"/>
  <c r="K11586" i="1"/>
  <c r="J11586" i="1"/>
  <c r="I11586" i="1"/>
  <c r="K11585" i="1"/>
  <c r="J11585" i="1"/>
  <c r="I11585" i="1"/>
  <c r="K11584" i="1"/>
  <c r="J11584" i="1"/>
  <c r="I11584" i="1"/>
  <c r="K11583" i="1"/>
  <c r="J11583" i="1"/>
  <c r="I11583" i="1"/>
  <c r="K11582" i="1"/>
  <c r="J11582" i="1"/>
  <c r="I11582" i="1"/>
  <c r="K11581" i="1"/>
  <c r="J11581" i="1"/>
  <c r="I11581" i="1"/>
  <c r="K11580" i="1"/>
  <c r="J11580" i="1"/>
  <c r="I11580" i="1"/>
  <c r="K11579" i="1"/>
  <c r="J11579" i="1"/>
  <c r="I11579" i="1"/>
  <c r="K11578" i="1"/>
  <c r="J11578" i="1"/>
  <c r="I11578" i="1"/>
  <c r="K11577" i="1"/>
  <c r="J11577" i="1"/>
  <c r="I11577" i="1"/>
  <c r="K11576" i="1"/>
  <c r="J11576" i="1"/>
  <c r="I11576" i="1"/>
  <c r="K11575" i="1"/>
  <c r="J11575" i="1"/>
  <c r="I11575" i="1"/>
  <c r="K11574" i="1"/>
  <c r="J11574" i="1"/>
  <c r="I11574" i="1"/>
  <c r="K11573" i="1"/>
  <c r="J11573" i="1"/>
  <c r="I11573" i="1"/>
  <c r="K11572" i="1"/>
  <c r="J11572" i="1"/>
  <c r="I11572" i="1"/>
  <c r="K11571" i="1"/>
  <c r="J11571" i="1"/>
  <c r="I11571" i="1"/>
  <c r="K11570" i="1"/>
  <c r="J11570" i="1"/>
  <c r="I11570" i="1"/>
  <c r="K11569" i="1"/>
  <c r="J11569" i="1"/>
  <c r="I11569" i="1"/>
  <c r="K11568" i="1"/>
  <c r="J11568" i="1"/>
  <c r="I11568" i="1"/>
  <c r="K11567" i="1"/>
  <c r="J11567" i="1"/>
  <c r="I11567" i="1"/>
  <c r="K11566" i="1"/>
  <c r="J11566" i="1"/>
  <c r="I11566" i="1"/>
  <c r="K11565" i="1"/>
  <c r="J11565" i="1"/>
  <c r="I11565" i="1"/>
  <c r="K11564" i="1"/>
  <c r="J11564" i="1"/>
  <c r="I11564" i="1"/>
  <c r="K11563" i="1"/>
  <c r="J11563" i="1"/>
  <c r="I11563" i="1"/>
  <c r="K11562" i="1"/>
  <c r="J11562" i="1"/>
  <c r="I11562" i="1"/>
  <c r="K11561" i="1"/>
  <c r="J11561" i="1"/>
  <c r="I11561" i="1"/>
  <c r="K11560" i="1"/>
  <c r="J11560" i="1"/>
  <c r="I11560" i="1"/>
  <c r="K11559" i="1"/>
  <c r="J11559" i="1"/>
  <c r="I11559" i="1"/>
  <c r="K11558" i="1"/>
  <c r="J11558" i="1"/>
  <c r="I11558" i="1"/>
  <c r="K11557" i="1"/>
  <c r="J11557" i="1"/>
  <c r="I11557" i="1"/>
  <c r="K11556" i="1"/>
  <c r="J11556" i="1"/>
  <c r="I11556" i="1"/>
  <c r="K11555" i="1"/>
  <c r="J11555" i="1"/>
  <c r="I11555" i="1"/>
  <c r="K11554" i="1"/>
  <c r="J11554" i="1"/>
  <c r="I11554" i="1"/>
  <c r="K11553" i="1"/>
  <c r="J11553" i="1"/>
  <c r="I11553" i="1"/>
  <c r="K11552" i="1"/>
  <c r="J11552" i="1"/>
  <c r="I11552" i="1"/>
  <c r="K11551" i="1"/>
  <c r="J11551" i="1"/>
  <c r="I11551" i="1"/>
  <c r="K11550" i="1"/>
  <c r="J11550" i="1"/>
  <c r="I11550" i="1"/>
  <c r="K11549" i="1"/>
  <c r="J11549" i="1"/>
  <c r="I11549" i="1"/>
  <c r="K11548" i="1"/>
  <c r="J11548" i="1"/>
  <c r="I11548" i="1"/>
  <c r="K11547" i="1"/>
  <c r="J11547" i="1"/>
  <c r="I11547" i="1"/>
  <c r="K11546" i="1"/>
  <c r="J11546" i="1"/>
  <c r="I11546" i="1"/>
  <c r="K11545" i="1"/>
  <c r="J11545" i="1"/>
  <c r="I11545" i="1"/>
  <c r="K11544" i="1"/>
  <c r="J11544" i="1"/>
  <c r="I11544" i="1"/>
  <c r="K11543" i="1"/>
  <c r="J11543" i="1"/>
  <c r="I11543" i="1"/>
  <c r="K11542" i="1"/>
  <c r="J11542" i="1"/>
  <c r="I11542" i="1"/>
  <c r="K11541" i="1"/>
  <c r="J11541" i="1"/>
  <c r="I11541" i="1"/>
  <c r="K11540" i="1"/>
  <c r="J11540" i="1"/>
  <c r="I11540" i="1"/>
  <c r="K11539" i="1"/>
  <c r="J11539" i="1"/>
  <c r="I11539" i="1"/>
  <c r="K11538" i="1"/>
  <c r="J11538" i="1"/>
  <c r="I11538" i="1"/>
  <c r="K11537" i="1"/>
  <c r="J11537" i="1"/>
  <c r="I11537" i="1"/>
  <c r="K11536" i="1"/>
  <c r="J11536" i="1"/>
  <c r="I11536" i="1"/>
  <c r="K11535" i="1"/>
  <c r="J11535" i="1"/>
  <c r="I11535" i="1"/>
  <c r="K11534" i="1"/>
  <c r="J11534" i="1"/>
  <c r="I11534" i="1"/>
  <c r="K11533" i="1"/>
  <c r="J11533" i="1"/>
  <c r="I11533" i="1"/>
  <c r="K11532" i="1"/>
  <c r="J11532" i="1"/>
  <c r="I11532" i="1"/>
  <c r="K11531" i="1"/>
  <c r="J11531" i="1"/>
  <c r="I11531" i="1"/>
  <c r="K11530" i="1"/>
  <c r="J11530" i="1"/>
  <c r="I11530" i="1"/>
  <c r="K11529" i="1"/>
  <c r="J11529" i="1"/>
  <c r="I11529" i="1"/>
  <c r="K11528" i="1"/>
  <c r="J11528" i="1"/>
  <c r="I11528" i="1"/>
  <c r="K11527" i="1"/>
  <c r="J11527" i="1"/>
  <c r="I11527" i="1"/>
  <c r="K11526" i="1"/>
  <c r="J11526" i="1"/>
  <c r="I11526" i="1"/>
  <c r="K11525" i="1"/>
  <c r="J11525" i="1"/>
  <c r="I11525" i="1"/>
  <c r="K11524" i="1"/>
  <c r="J11524" i="1"/>
  <c r="I11524" i="1"/>
  <c r="K11523" i="1"/>
  <c r="J11523" i="1"/>
  <c r="I11523" i="1"/>
  <c r="K11522" i="1"/>
  <c r="J11522" i="1"/>
  <c r="I11522" i="1"/>
  <c r="K11521" i="1"/>
  <c r="J11521" i="1"/>
  <c r="I11521" i="1"/>
  <c r="K11520" i="1"/>
  <c r="J11520" i="1"/>
  <c r="I11520" i="1"/>
  <c r="K11519" i="1"/>
  <c r="J11519" i="1"/>
  <c r="I11519" i="1"/>
  <c r="K11518" i="1"/>
  <c r="J11518" i="1"/>
  <c r="I11518" i="1"/>
  <c r="K11517" i="1"/>
  <c r="J11517" i="1"/>
  <c r="I11517" i="1"/>
  <c r="K11516" i="1"/>
  <c r="J11516" i="1"/>
  <c r="I11516" i="1"/>
  <c r="K11515" i="1"/>
  <c r="J11515" i="1"/>
  <c r="I11515" i="1"/>
  <c r="K11514" i="1"/>
  <c r="J11514" i="1"/>
  <c r="I11514" i="1"/>
  <c r="K11513" i="1"/>
  <c r="J11513" i="1"/>
  <c r="I11513" i="1"/>
  <c r="K11512" i="1"/>
  <c r="J11512" i="1"/>
  <c r="I11512" i="1"/>
  <c r="K11511" i="1"/>
  <c r="J11511" i="1"/>
  <c r="I11511" i="1"/>
  <c r="K11510" i="1"/>
  <c r="J11510" i="1"/>
  <c r="I11510" i="1"/>
  <c r="K11509" i="1"/>
  <c r="J11509" i="1"/>
  <c r="I11509" i="1"/>
  <c r="K11508" i="1"/>
  <c r="J11508" i="1"/>
  <c r="I11508" i="1"/>
  <c r="K11507" i="1"/>
  <c r="J11507" i="1"/>
  <c r="I11507" i="1"/>
  <c r="K11506" i="1"/>
  <c r="J11506" i="1"/>
  <c r="I11506" i="1"/>
  <c r="K11505" i="1"/>
  <c r="J11505" i="1"/>
  <c r="I11505" i="1"/>
  <c r="K11504" i="1"/>
  <c r="J11504" i="1"/>
  <c r="I11504" i="1"/>
  <c r="K11503" i="1"/>
  <c r="J11503" i="1"/>
  <c r="I11503" i="1"/>
  <c r="K11502" i="1"/>
  <c r="J11502" i="1"/>
  <c r="I11502" i="1"/>
  <c r="K11501" i="1"/>
  <c r="J11501" i="1"/>
  <c r="I11501" i="1"/>
  <c r="K11500" i="1"/>
  <c r="J11500" i="1"/>
  <c r="I11500" i="1"/>
  <c r="K11499" i="1"/>
  <c r="J11499" i="1"/>
  <c r="I11499" i="1"/>
  <c r="K11498" i="1"/>
  <c r="J11498" i="1"/>
  <c r="I11498" i="1"/>
  <c r="K11497" i="1"/>
  <c r="J11497" i="1"/>
  <c r="I11497" i="1"/>
  <c r="K11496" i="1"/>
  <c r="J11496" i="1"/>
  <c r="I11496" i="1"/>
  <c r="K11495" i="1"/>
  <c r="J11495" i="1"/>
  <c r="I11495" i="1"/>
  <c r="K11494" i="1"/>
  <c r="J11494" i="1"/>
  <c r="I11494" i="1"/>
  <c r="K11493" i="1"/>
  <c r="J11493" i="1"/>
  <c r="I11493" i="1"/>
  <c r="K11492" i="1"/>
  <c r="J11492" i="1"/>
  <c r="I11492" i="1"/>
  <c r="K11491" i="1"/>
  <c r="J11491" i="1"/>
  <c r="I11491" i="1"/>
  <c r="K11490" i="1"/>
  <c r="J11490" i="1"/>
  <c r="I11490" i="1"/>
  <c r="K11489" i="1"/>
  <c r="J11489" i="1"/>
  <c r="I11489" i="1"/>
  <c r="K11488" i="1"/>
  <c r="J11488" i="1"/>
  <c r="I11488" i="1"/>
  <c r="K11487" i="1"/>
  <c r="J11487" i="1"/>
  <c r="I11487" i="1"/>
  <c r="K11486" i="1"/>
  <c r="J11486" i="1"/>
  <c r="I11486" i="1"/>
  <c r="K11485" i="1"/>
  <c r="J11485" i="1"/>
  <c r="I11485" i="1"/>
  <c r="K11484" i="1"/>
  <c r="J11484" i="1"/>
  <c r="I11484" i="1"/>
  <c r="K11483" i="1"/>
  <c r="J11483" i="1"/>
  <c r="I11483" i="1"/>
  <c r="K11482" i="1"/>
  <c r="J11482" i="1"/>
  <c r="I11482" i="1"/>
  <c r="K11481" i="1"/>
  <c r="J11481" i="1"/>
  <c r="I11481" i="1"/>
  <c r="K11480" i="1"/>
  <c r="J11480" i="1"/>
  <c r="I11480" i="1"/>
  <c r="K11479" i="1"/>
  <c r="J11479" i="1"/>
  <c r="I11479" i="1"/>
  <c r="K11478" i="1"/>
  <c r="J11478" i="1"/>
  <c r="I11478" i="1"/>
  <c r="K11477" i="1"/>
  <c r="J11477" i="1"/>
  <c r="I11477" i="1"/>
  <c r="K11476" i="1"/>
  <c r="J11476" i="1"/>
  <c r="I11476" i="1"/>
  <c r="K11475" i="1"/>
  <c r="J11475" i="1"/>
  <c r="I11475" i="1"/>
  <c r="K11474" i="1"/>
  <c r="J11474" i="1"/>
  <c r="I11474" i="1"/>
  <c r="K11473" i="1"/>
  <c r="J11473" i="1"/>
  <c r="I11473" i="1"/>
  <c r="K11472" i="1"/>
  <c r="J11472" i="1"/>
  <c r="I11472" i="1"/>
  <c r="K11471" i="1"/>
  <c r="J11471" i="1"/>
  <c r="I11471" i="1"/>
  <c r="K11470" i="1"/>
  <c r="J11470" i="1"/>
  <c r="I11470" i="1"/>
  <c r="K11469" i="1"/>
  <c r="J11469" i="1"/>
  <c r="I11469" i="1"/>
  <c r="K11468" i="1"/>
  <c r="J11468" i="1"/>
  <c r="I11468" i="1"/>
  <c r="K11467" i="1"/>
  <c r="J11467" i="1"/>
  <c r="I11467" i="1"/>
  <c r="K11466" i="1"/>
  <c r="J11466" i="1"/>
  <c r="I11466" i="1"/>
  <c r="K11465" i="1"/>
  <c r="J11465" i="1"/>
  <c r="I11465" i="1"/>
  <c r="K11464" i="1"/>
  <c r="J11464" i="1"/>
  <c r="I11464" i="1"/>
  <c r="K11463" i="1"/>
  <c r="J11463" i="1"/>
  <c r="I11463" i="1"/>
  <c r="K11462" i="1"/>
  <c r="J11462" i="1"/>
  <c r="I11462" i="1"/>
  <c r="K11461" i="1"/>
  <c r="J11461" i="1"/>
  <c r="I11461" i="1"/>
  <c r="K11460" i="1"/>
  <c r="J11460" i="1"/>
  <c r="I11460" i="1"/>
  <c r="K11459" i="1"/>
  <c r="J11459" i="1"/>
  <c r="I11459" i="1"/>
  <c r="K11458" i="1"/>
  <c r="J11458" i="1"/>
  <c r="I11458" i="1"/>
  <c r="K11457" i="1"/>
  <c r="J11457" i="1"/>
  <c r="I11457" i="1"/>
  <c r="K11456" i="1"/>
  <c r="J11456" i="1"/>
  <c r="I11456" i="1"/>
  <c r="K11455" i="1"/>
  <c r="J11455" i="1"/>
  <c r="I11455" i="1"/>
  <c r="K11454" i="1"/>
  <c r="J11454" i="1"/>
  <c r="I11454" i="1"/>
  <c r="K11453" i="1"/>
  <c r="J11453" i="1"/>
  <c r="I11453" i="1"/>
  <c r="K11452" i="1"/>
  <c r="J11452" i="1"/>
  <c r="I11452" i="1"/>
  <c r="K11451" i="1"/>
  <c r="J11451" i="1"/>
  <c r="I11451" i="1"/>
  <c r="K11450" i="1"/>
  <c r="J11450" i="1"/>
  <c r="I11450" i="1"/>
  <c r="K11449" i="1"/>
  <c r="J11449" i="1"/>
  <c r="I11449" i="1"/>
  <c r="K11448" i="1"/>
  <c r="J11448" i="1"/>
  <c r="I11448" i="1"/>
  <c r="K11447" i="1"/>
  <c r="J11447" i="1"/>
  <c r="I11447" i="1"/>
  <c r="K11446" i="1"/>
  <c r="J11446" i="1"/>
  <c r="I11446" i="1"/>
  <c r="K11445" i="1"/>
  <c r="J11445" i="1"/>
  <c r="I11445" i="1"/>
  <c r="K11444" i="1"/>
  <c r="J11444" i="1"/>
  <c r="I11444" i="1"/>
  <c r="K11443" i="1"/>
  <c r="J11443" i="1"/>
  <c r="I11443" i="1"/>
  <c r="K11442" i="1"/>
  <c r="J11442" i="1"/>
  <c r="I11442" i="1"/>
  <c r="K11441" i="1"/>
  <c r="J11441" i="1"/>
  <c r="I11441" i="1"/>
  <c r="K11440" i="1"/>
  <c r="J11440" i="1"/>
  <c r="I11440" i="1"/>
  <c r="K11439" i="1"/>
  <c r="J11439" i="1"/>
  <c r="I11439" i="1"/>
  <c r="K11438" i="1"/>
  <c r="J11438" i="1"/>
  <c r="I11438" i="1"/>
  <c r="K11437" i="1"/>
  <c r="J11437" i="1"/>
  <c r="I11437" i="1"/>
  <c r="K11436" i="1"/>
  <c r="J11436" i="1"/>
  <c r="I11436" i="1"/>
  <c r="K11435" i="1"/>
  <c r="J11435" i="1"/>
  <c r="I11435" i="1"/>
  <c r="K11434" i="1"/>
  <c r="J11434" i="1"/>
  <c r="I11434" i="1"/>
  <c r="K11433" i="1"/>
  <c r="J11433" i="1"/>
  <c r="I11433" i="1"/>
  <c r="K11432" i="1"/>
  <c r="J11432" i="1"/>
  <c r="I11432" i="1"/>
  <c r="K11431" i="1"/>
  <c r="J11431" i="1"/>
  <c r="I11431" i="1"/>
  <c r="K11430" i="1"/>
  <c r="J11430" i="1"/>
  <c r="I11430" i="1"/>
  <c r="K11429" i="1"/>
  <c r="J11429" i="1"/>
  <c r="I11429" i="1"/>
  <c r="K11428" i="1"/>
  <c r="J11428" i="1"/>
  <c r="I11428" i="1"/>
  <c r="K11427" i="1"/>
  <c r="J11427" i="1"/>
  <c r="I11427" i="1"/>
  <c r="K11426" i="1"/>
  <c r="J11426" i="1"/>
  <c r="I11426" i="1"/>
  <c r="K11425" i="1"/>
  <c r="J11425" i="1"/>
  <c r="I11425" i="1"/>
  <c r="K11424" i="1"/>
  <c r="J11424" i="1"/>
  <c r="I11424" i="1"/>
  <c r="K11423" i="1"/>
  <c r="J11423" i="1"/>
  <c r="I11423" i="1"/>
  <c r="K11422" i="1"/>
  <c r="J11422" i="1"/>
  <c r="I11422" i="1"/>
  <c r="K11421" i="1"/>
  <c r="J11421" i="1"/>
  <c r="I11421" i="1"/>
  <c r="K11420" i="1"/>
  <c r="J11420" i="1"/>
  <c r="I11420" i="1"/>
  <c r="K11419" i="1"/>
  <c r="J11419" i="1"/>
  <c r="I11419" i="1"/>
  <c r="K11418" i="1"/>
  <c r="J11418" i="1"/>
  <c r="I11418" i="1"/>
  <c r="K11417" i="1"/>
  <c r="J11417" i="1"/>
  <c r="I11417" i="1"/>
  <c r="K11416" i="1"/>
  <c r="J11416" i="1"/>
  <c r="I11416" i="1"/>
  <c r="K11415" i="1"/>
  <c r="J11415" i="1"/>
  <c r="I11415" i="1"/>
  <c r="K11414" i="1"/>
  <c r="J11414" i="1"/>
  <c r="I11414" i="1"/>
  <c r="K11413" i="1"/>
  <c r="J11413" i="1"/>
  <c r="I11413" i="1"/>
  <c r="K11412" i="1"/>
  <c r="J11412" i="1"/>
  <c r="I11412" i="1"/>
  <c r="K11411" i="1"/>
  <c r="J11411" i="1"/>
  <c r="I11411" i="1"/>
  <c r="K11410" i="1"/>
  <c r="J11410" i="1"/>
  <c r="I11410" i="1"/>
  <c r="K11409" i="1"/>
  <c r="J11409" i="1"/>
  <c r="I11409" i="1"/>
  <c r="K11408" i="1"/>
  <c r="J11408" i="1"/>
  <c r="I11408" i="1"/>
  <c r="K11407" i="1"/>
  <c r="J11407" i="1"/>
  <c r="I11407" i="1"/>
  <c r="K11406" i="1"/>
  <c r="J11406" i="1"/>
  <c r="I11406" i="1"/>
  <c r="K11405" i="1"/>
  <c r="J11405" i="1"/>
  <c r="I11405" i="1"/>
  <c r="K11404" i="1"/>
  <c r="J11404" i="1"/>
  <c r="I11404" i="1"/>
  <c r="K11403" i="1"/>
  <c r="J11403" i="1"/>
  <c r="I11403" i="1"/>
  <c r="K11402" i="1"/>
  <c r="J11402" i="1"/>
  <c r="I11402" i="1"/>
  <c r="K11401" i="1"/>
  <c r="J11401" i="1"/>
  <c r="I11401" i="1"/>
  <c r="K11400" i="1"/>
  <c r="J11400" i="1"/>
  <c r="I11400" i="1"/>
  <c r="K11399" i="1"/>
  <c r="J11399" i="1"/>
  <c r="I11399" i="1"/>
  <c r="K11398" i="1"/>
  <c r="J11398" i="1"/>
  <c r="I11398" i="1"/>
  <c r="K11397" i="1"/>
  <c r="J11397" i="1"/>
  <c r="I11397" i="1"/>
  <c r="K11396" i="1"/>
  <c r="J11396" i="1"/>
  <c r="I11396" i="1"/>
  <c r="K11395" i="1"/>
  <c r="J11395" i="1"/>
  <c r="I11395" i="1"/>
  <c r="K11394" i="1"/>
  <c r="J11394" i="1"/>
  <c r="I11394" i="1"/>
  <c r="K11393" i="1"/>
  <c r="J11393" i="1"/>
  <c r="I11393" i="1"/>
  <c r="K11392" i="1"/>
  <c r="J11392" i="1"/>
  <c r="I11392" i="1"/>
  <c r="K11391" i="1"/>
  <c r="J11391" i="1"/>
  <c r="I11391" i="1"/>
  <c r="K11390" i="1"/>
  <c r="J11390" i="1"/>
  <c r="I11390" i="1"/>
  <c r="K11389" i="1"/>
  <c r="J11389" i="1"/>
  <c r="I11389" i="1"/>
  <c r="K11388" i="1"/>
  <c r="J11388" i="1"/>
  <c r="I11388" i="1"/>
  <c r="K11387" i="1"/>
  <c r="J11387" i="1"/>
  <c r="I11387" i="1"/>
  <c r="K11386" i="1"/>
  <c r="J11386" i="1"/>
  <c r="I11386" i="1"/>
  <c r="K11385" i="1"/>
  <c r="J11385" i="1"/>
  <c r="I11385" i="1"/>
  <c r="K11384" i="1"/>
  <c r="J11384" i="1"/>
  <c r="I11384" i="1"/>
  <c r="K11383" i="1"/>
  <c r="J11383" i="1"/>
  <c r="I11383" i="1"/>
  <c r="K11382" i="1"/>
  <c r="J11382" i="1"/>
  <c r="I11382" i="1"/>
  <c r="K11381" i="1"/>
  <c r="J11381" i="1"/>
  <c r="I11381" i="1"/>
  <c r="K11380" i="1"/>
  <c r="J11380" i="1"/>
  <c r="I11380" i="1"/>
  <c r="K11379" i="1"/>
  <c r="J11379" i="1"/>
  <c r="I11379" i="1"/>
  <c r="K11378" i="1"/>
  <c r="J11378" i="1"/>
  <c r="I11378" i="1"/>
  <c r="K11377" i="1"/>
  <c r="J11377" i="1"/>
  <c r="I11377" i="1"/>
  <c r="K11376" i="1"/>
  <c r="J11376" i="1"/>
  <c r="I11376" i="1"/>
  <c r="K11375" i="1"/>
  <c r="J11375" i="1"/>
  <c r="I11375" i="1"/>
  <c r="K11374" i="1"/>
  <c r="J11374" i="1"/>
  <c r="I11374" i="1"/>
  <c r="K11373" i="1"/>
  <c r="J11373" i="1"/>
  <c r="I11373" i="1"/>
  <c r="K11372" i="1"/>
  <c r="J11372" i="1"/>
  <c r="I11372" i="1"/>
  <c r="K11371" i="1"/>
  <c r="J11371" i="1"/>
  <c r="I11371" i="1"/>
  <c r="K11370" i="1"/>
  <c r="J11370" i="1"/>
  <c r="I11370" i="1"/>
  <c r="K11369" i="1"/>
  <c r="J11369" i="1"/>
  <c r="I11369" i="1"/>
  <c r="K11368" i="1"/>
  <c r="J11368" i="1"/>
  <c r="I11368" i="1"/>
  <c r="K11367" i="1"/>
  <c r="J11367" i="1"/>
  <c r="I11367" i="1"/>
  <c r="K11366" i="1"/>
  <c r="J11366" i="1"/>
  <c r="I11366" i="1"/>
  <c r="K11365" i="1"/>
  <c r="J11365" i="1"/>
  <c r="I11365" i="1"/>
  <c r="K11364" i="1"/>
  <c r="J11364" i="1"/>
  <c r="I11364" i="1"/>
  <c r="K11363" i="1"/>
  <c r="J11363" i="1"/>
  <c r="I11363" i="1"/>
  <c r="K11362" i="1"/>
  <c r="J11362" i="1"/>
  <c r="I11362" i="1"/>
  <c r="K11361" i="1"/>
  <c r="J11361" i="1"/>
  <c r="I11361" i="1"/>
  <c r="K11360" i="1"/>
  <c r="J11360" i="1"/>
  <c r="I11360" i="1"/>
  <c r="K11359" i="1"/>
  <c r="J11359" i="1"/>
  <c r="I11359" i="1"/>
  <c r="K11358" i="1"/>
  <c r="J11358" i="1"/>
  <c r="I11358" i="1"/>
  <c r="K11357" i="1"/>
  <c r="J11357" i="1"/>
  <c r="I11357" i="1"/>
  <c r="K11356" i="1"/>
  <c r="J11356" i="1"/>
  <c r="I11356" i="1"/>
  <c r="K11355" i="1"/>
  <c r="J11355" i="1"/>
  <c r="I11355" i="1"/>
  <c r="K11354" i="1"/>
  <c r="J11354" i="1"/>
  <c r="I11354" i="1"/>
  <c r="K11353" i="1"/>
  <c r="J11353" i="1"/>
  <c r="I11353" i="1"/>
  <c r="K11352" i="1"/>
  <c r="J11352" i="1"/>
  <c r="I11352" i="1"/>
  <c r="K11351" i="1"/>
  <c r="J11351" i="1"/>
  <c r="I11351" i="1"/>
  <c r="K11350" i="1"/>
  <c r="J11350" i="1"/>
  <c r="I11350" i="1"/>
  <c r="K11349" i="1"/>
  <c r="J11349" i="1"/>
  <c r="I11349" i="1"/>
  <c r="K11348" i="1"/>
  <c r="J11348" i="1"/>
  <c r="I11348" i="1"/>
  <c r="K11347" i="1"/>
  <c r="J11347" i="1"/>
  <c r="I11347" i="1"/>
  <c r="K11346" i="1"/>
  <c r="J11346" i="1"/>
  <c r="I11346" i="1"/>
  <c r="K11345" i="1"/>
  <c r="J11345" i="1"/>
  <c r="I11345" i="1"/>
  <c r="K11344" i="1"/>
  <c r="J11344" i="1"/>
  <c r="I11344" i="1"/>
  <c r="K11343" i="1"/>
  <c r="J11343" i="1"/>
  <c r="I11343" i="1"/>
  <c r="K11342" i="1"/>
  <c r="J11342" i="1"/>
  <c r="I11342" i="1"/>
  <c r="K11341" i="1"/>
  <c r="J11341" i="1"/>
  <c r="I11341" i="1"/>
  <c r="K11340" i="1"/>
  <c r="J11340" i="1"/>
  <c r="I11340" i="1"/>
  <c r="K11339" i="1"/>
  <c r="J11339" i="1"/>
  <c r="I11339" i="1"/>
  <c r="K11338" i="1"/>
  <c r="J11338" i="1"/>
  <c r="I11338" i="1"/>
  <c r="K11337" i="1"/>
  <c r="J11337" i="1"/>
  <c r="I11337" i="1"/>
  <c r="K11336" i="1"/>
  <c r="J11336" i="1"/>
  <c r="I11336" i="1"/>
  <c r="K11335" i="1"/>
  <c r="J11335" i="1"/>
  <c r="I11335" i="1"/>
  <c r="K11334" i="1"/>
  <c r="J11334" i="1"/>
  <c r="I11334" i="1"/>
  <c r="K11333" i="1"/>
  <c r="J11333" i="1"/>
  <c r="I11333" i="1"/>
  <c r="K11332" i="1"/>
  <c r="J11332" i="1"/>
  <c r="I11332" i="1"/>
  <c r="K11331" i="1"/>
  <c r="J11331" i="1"/>
  <c r="I11331" i="1"/>
  <c r="K11330" i="1"/>
  <c r="J11330" i="1"/>
  <c r="I11330" i="1"/>
  <c r="K11329" i="1"/>
  <c r="J11329" i="1"/>
  <c r="I11329" i="1"/>
  <c r="K11328" i="1"/>
  <c r="J11328" i="1"/>
  <c r="I11328" i="1"/>
  <c r="K11327" i="1"/>
  <c r="J11327" i="1"/>
  <c r="I11327" i="1"/>
  <c r="K11326" i="1"/>
  <c r="J11326" i="1"/>
  <c r="I11326" i="1"/>
  <c r="K11325" i="1"/>
  <c r="J11325" i="1"/>
  <c r="I11325" i="1"/>
  <c r="K11324" i="1"/>
  <c r="J11324" i="1"/>
  <c r="I11324" i="1"/>
  <c r="K11323" i="1"/>
  <c r="J11323" i="1"/>
  <c r="I11323" i="1"/>
  <c r="K11322" i="1"/>
  <c r="J11322" i="1"/>
  <c r="I11322" i="1"/>
  <c r="K11321" i="1"/>
  <c r="J11321" i="1"/>
  <c r="I11321" i="1"/>
  <c r="K11320" i="1"/>
  <c r="J11320" i="1"/>
  <c r="I11320" i="1"/>
  <c r="K11319" i="1"/>
  <c r="J11319" i="1"/>
  <c r="I11319" i="1"/>
  <c r="K11318" i="1"/>
  <c r="J11318" i="1"/>
  <c r="I11318" i="1"/>
  <c r="K11317" i="1"/>
  <c r="J11317" i="1"/>
  <c r="I11317" i="1"/>
  <c r="K11316" i="1"/>
  <c r="J11316" i="1"/>
  <c r="I11316" i="1"/>
  <c r="K11315" i="1"/>
  <c r="J11315" i="1"/>
  <c r="I11315" i="1"/>
  <c r="K11314" i="1"/>
  <c r="J11314" i="1"/>
  <c r="I11314" i="1"/>
  <c r="K11313" i="1"/>
  <c r="J11313" i="1"/>
  <c r="I11313" i="1"/>
  <c r="K11312" i="1"/>
  <c r="J11312" i="1"/>
  <c r="I11312" i="1"/>
  <c r="K11311" i="1"/>
  <c r="J11311" i="1"/>
  <c r="I11311" i="1"/>
  <c r="K11310" i="1"/>
  <c r="J11310" i="1"/>
  <c r="I11310" i="1"/>
  <c r="K11309" i="1"/>
  <c r="J11309" i="1"/>
  <c r="I11309" i="1"/>
  <c r="K11308" i="1"/>
  <c r="J11308" i="1"/>
  <c r="I11308" i="1"/>
  <c r="K11307" i="1"/>
  <c r="J11307" i="1"/>
  <c r="I11307" i="1"/>
  <c r="K11306" i="1"/>
  <c r="J11306" i="1"/>
  <c r="I11306" i="1"/>
  <c r="K11305" i="1"/>
  <c r="J11305" i="1"/>
  <c r="I11305" i="1"/>
  <c r="K11304" i="1"/>
  <c r="J11304" i="1"/>
  <c r="I11304" i="1"/>
  <c r="K11303" i="1"/>
  <c r="J11303" i="1"/>
  <c r="I11303" i="1"/>
  <c r="K11302" i="1"/>
  <c r="J11302" i="1"/>
  <c r="I11302" i="1"/>
  <c r="K11301" i="1"/>
  <c r="J11301" i="1"/>
  <c r="I11301" i="1"/>
  <c r="K11300" i="1"/>
  <c r="J11300" i="1"/>
  <c r="I11300" i="1"/>
  <c r="K11299" i="1"/>
  <c r="J11299" i="1"/>
  <c r="I11299" i="1"/>
  <c r="K11298" i="1"/>
  <c r="J11298" i="1"/>
  <c r="I11298" i="1"/>
  <c r="K11297" i="1"/>
  <c r="J11297" i="1"/>
  <c r="I11297" i="1"/>
  <c r="K11296" i="1"/>
  <c r="J11296" i="1"/>
  <c r="I11296" i="1"/>
  <c r="K11295" i="1"/>
  <c r="J11295" i="1"/>
  <c r="I11295" i="1"/>
  <c r="K11294" i="1"/>
  <c r="J11294" i="1"/>
  <c r="I11294" i="1"/>
  <c r="K11293" i="1"/>
  <c r="J11293" i="1"/>
  <c r="I11293" i="1"/>
  <c r="K11292" i="1"/>
  <c r="J11292" i="1"/>
  <c r="I11292" i="1"/>
  <c r="K11291" i="1"/>
  <c r="J11291" i="1"/>
  <c r="I11291" i="1"/>
  <c r="K11290" i="1"/>
  <c r="J11290" i="1"/>
  <c r="I11290" i="1"/>
  <c r="K11289" i="1"/>
  <c r="J11289" i="1"/>
  <c r="I11289" i="1"/>
  <c r="K11288" i="1"/>
  <c r="J11288" i="1"/>
  <c r="I11288" i="1"/>
  <c r="K11287" i="1"/>
  <c r="J11287" i="1"/>
  <c r="I11287" i="1"/>
  <c r="K11286" i="1"/>
  <c r="J11286" i="1"/>
  <c r="I11286" i="1"/>
  <c r="K11285" i="1"/>
  <c r="J11285" i="1"/>
  <c r="I11285" i="1"/>
  <c r="K11284" i="1"/>
  <c r="J11284" i="1"/>
  <c r="I11284" i="1"/>
  <c r="K11283" i="1"/>
  <c r="J11283" i="1"/>
  <c r="I11283" i="1"/>
  <c r="K11282" i="1"/>
  <c r="J11282" i="1"/>
  <c r="I11282" i="1"/>
  <c r="K11281" i="1"/>
  <c r="J11281" i="1"/>
  <c r="I11281" i="1"/>
  <c r="K11280" i="1"/>
  <c r="J11280" i="1"/>
  <c r="I11280" i="1"/>
  <c r="K11279" i="1"/>
  <c r="J11279" i="1"/>
  <c r="I11279" i="1"/>
  <c r="K11278" i="1"/>
  <c r="J11278" i="1"/>
  <c r="I11278" i="1"/>
  <c r="K11277" i="1"/>
  <c r="J11277" i="1"/>
  <c r="I11277" i="1"/>
  <c r="K11276" i="1"/>
  <c r="J11276" i="1"/>
  <c r="I11276" i="1"/>
  <c r="K11275" i="1"/>
  <c r="J11275" i="1"/>
  <c r="I11275" i="1"/>
  <c r="K11274" i="1"/>
  <c r="J11274" i="1"/>
  <c r="I11274" i="1"/>
  <c r="K11273" i="1"/>
  <c r="J11273" i="1"/>
  <c r="I11273" i="1"/>
  <c r="K11272" i="1"/>
  <c r="J11272" i="1"/>
  <c r="I11272" i="1"/>
  <c r="K11271" i="1"/>
  <c r="J11271" i="1"/>
  <c r="I11271" i="1"/>
  <c r="K11270" i="1"/>
  <c r="J11270" i="1"/>
  <c r="I11270" i="1"/>
  <c r="K11269" i="1"/>
  <c r="J11269" i="1"/>
  <c r="I11269" i="1"/>
  <c r="K11268" i="1"/>
  <c r="J11268" i="1"/>
  <c r="I11268" i="1"/>
  <c r="K11267" i="1"/>
  <c r="J11267" i="1"/>
  <c r="I11267" i="1"/>
  <c r="K11266" i="1"/>
  <c r="J11266" i="1"/>
  <c r="I11266" i="1"/>
  <c r="K11265" i="1"/>
  <c r="J11265" i="1"/>
  <c r="I11265" i="1"/>
  <c r="K11264" i="1"/>
  <c r="J11264" i="1"/>
  <c r="I11264" i="1"/>
  <c r="K11263" i="1"/>
  <c r="J11263" i="1"/>
  <c r="I11263" i="1"/>
  <c r="K11262" i="1"/>
  <c r="J11262" i="1"/>
  <c r="I11262" i="1"/>
  <c r="K11261" i="1"/>
  <c r="J11261" i="1"/>
  <c r="I11261" i="1"/>
  <c r="K11260" i="1"/>
  <c r="J11260" i="1"/>
  <c r="I11260" i="1"/>
  <c r="K11259" i="1"/>
  <c r="J11259" i="1"/>
  <c r="I11259" i="1"/>
  <c r="K11258" i="1"/>
  <c r="J11258" i="1"/>
  <c r="I11258" i="1"/>
  <c r="K11257" i="1"/>
  <c r="J11257" i="1"/>
  <c r="I11257" i="1"/>
  <c r="K11256" i="1"/>
  <c r="J11256" i="1"/>
  <c r="I11256" i="1"/>
  <c r="K11255" i="1"/>
  <c r="J11255" i="1"/>
  <c r="I11255" i="1"/>
  <c r="K11254" i="1"/>
  <c r="J11254" i="1"/>
  <c r="I11254" i="1"/>
  <c r="K11253" i="1"/>
  <c r="J11253" i="1"/>
  <c r="I11253" i="1"/>
  <c r="K11252" i="1"/>
  <c r="J11252" i="1"/>
  <c r="I11252" i="1"/>
  <c r="K11251" i="1"/>
  <c r="J11251" i="1"/>
  <c r="I11251" i="1"/>
  <c r="K11250" i="1"/>
  <c r="J11250" i="1"/>
  <c r="I11250" i="1"/>
  <c r="K11249" i="1"/>
  <c r="J11249" i="1"/>
  <c r="I11249" i="1"/>
  <c r="K11248" i="1"/>
  <c r="J11248" i="1"/>
  <c r="I11248" i="1"/>
  <c r="K11247" i="1"/>
  <c r="J11247" i="1"/>
  <c r="I11247" i="1"/>
  <c r="K11246" i="1"/>
  <c r="J11246" i="1"/>
  <c r="I11246" i="1"/>
  <c r="K11245" i="1"/>
  <c r="J11245" i="1"/>
  <c r="I11245" i="1"/>
  <c r="K11244" i="1"/>
  <c r="J11244" i="1"/>
  <c r="I11244" i="1"/>
  <c r="K11243" i="1"/>
  <c r="J11243" i="1"/>
  <c r="I11243" i="1"/>
  <c r="K11242" i="1"/>
  <c r="J11242" i="1"/>
  <c r="I11242" i="1"/>
  <c r="K11241" i="1"/>
  <c r="J11241" i="1"/>
  <c r="I11241" i="1"/>
  <c r="K11240" i="1"/>
  <c r="J11240" i="1"/>
  <c r="I11240" i="1"/>
  <c r="K11239" i="1"/>
  <c r="J11239" i="1"/>
  <c r="I11239" i="1"/>
  <c r="K11238" i="1"/>
  <c r="J11238" i="1"/>
  <c r="I11238" i="1"/>
  <c r="K11237" i="1"/>
  <c r="J11237" i="1"/>
  <c r="I11237" i="1"/>
  <c r="K11236" i="1"/>
  <c r="J11236" i="1"/>
  <c r="I11236" i="1"/>
  <c r="K11235" i="1"/>
  <c r="J11235" i="1"/>
  <c r="I11235" i="1"/>
  <c r="K11234" i="1"/>
  <c r="J11234" i="1"/>
  <c r="I11234" i="1"/>
  <c r="K11233" i="1"/>
  <c r="J11233" i="1"/>
  <c r="I11233" i="1"/>
  <c r="K11232" i="1"/>
  <c r="J11232" i="1"/>
  <c r="I11232" i="1"/>
  <c r="K11231" i="1"/>
  <c r="J11231" i="1"/>
  <c r="I11231" i="1"/>
  <c r="K11230" i="1"/>
  <c r="J11230" i="1"/>
  <c r="I11230" i="1"/>
  <c r="K11229" i="1"/>
  <c r="J11229" i="1"/>
  <c r="I11229" i="1"/>
  <c r="K11228" i="1"/>
  <c r="J11228" i="1"/>
  <c r="I11228" i="1"/>
  <c r="K11227" i="1"/>
  <c r="J11227" i="1"/>
  <c r="I11227" i="1"/>
  <c r="K11226" i="1"/>
  <c r="J11226" i="1"/>
  <c r="I11226" i="1"/>
  <c r="K11225" i="1"/>
  <c r="J11225" i="1"/>
  <c r="I11225" i="1"/>
  <c r="K11224" i="1"/>
  <c r="J11224" i="1"/>
  <c r="I11224" i="1"/>
  <c r="K11223" i="1"/>
  <c r="J11223" i="1"/>
  <c r="I11223" i="1"/>
  <c r="K11222" i="1"/>
  <c r="J11222" i="1"/>
  <c r="I11222" i="1"/>
  <c r="K11221" i="1"/>
  <c r="J11221" i="1"/>
  <c r="I11221" i="1"/>
  <c r="K11220" i="1"/>
  <c r="J11220" i="1"/>
  <c r="I11220" i="1"/>
  <c r="K11219" i="1"/>
  <c r="J11219" i="1"/>
  <c r="I11219" i="1"/>
  <c r="K11218" i="1"/>
  <c r="J11218" i="1"/>
  <c r="I11218" i="1"/>
  <c r="K11217" i="1"/>
  <c r="J11217" i="1"/>
  <c r="I11217" i="1"/>
  <c r="K11216" i="1"/>
  <c r="J11216" i="1"/>
  <c r="I11216" i="1"/>
  <c r="K11215" i="1"/>
  <c r="J11215" i="1"/>
  <c r="I11215" i="1"/>
  <c r="K11214" i="1"/>
  <c r="J11214" i="1"/>
  <c r="I11214" i="1"/>
  <c r="K11213" i="1"/>
  <c r="J11213" i="1"/>
  <c r="I11213" i="1"/>
  <c r="K11212" i="1"/>
  <c r="J11212" i="1"/>
  <c r="I11212" i="1"/>
  <c r="K11211" i="1"/>
  <c r="J11211" i="1"/>
  <c r="I11211" i="1"/>
  <c r="K11210" i="1"/>
  <c r="J11210" i="1"/>
  <c r="I11210" i="1"/>
  <c r="K11209" i="1"/>
  <c r="J11209" i="1"/>
  <c r="I11209" i="1"/>
  <c r="K11208" i="1"/>
  <c r="J11208" i="1"/>
  <c r="I11208" i="1"/>
  <c r="K11207" i="1"/>
  <c r="J11207" i="1"/>
  <c r="I11207" i="1"/>
  <c r="K11206" i="1"/>
  <c r="J11206" i="1"/>
  <c r="I11206" i="1"/>
  <c r="K11205" i="1"/>
  <c r="J11205" i="1"/>
  <c r="I11205" i="1"/>
  <c r="K11204" i="1"/>
  <c r="J11204" i="1"/>
  <c r="I11204" i="1"/>
  <c r="K11203" i="1"/>
  <c r="J11203" i="1"/>
  <c r="I11203" i="1"/>
  <c r="K11202" i="1"/>
  <c r="J11202" i="1"/>
  <c r="I11202" i="1"/>
  <c r="K11201" i="1"/>
  <c r="J11201" i="1"/>
  <c r="I11201" i="1"/>
  <c r="K11200" i="1"/>
  <c r="J11200" i="1"/>
  <c r="I11200" i="1"/>
  <c r="K11199" i="1"/>
  <c r="J11199" i="1"/>
  <c r="I11199" i="1"/>
  <c r="K11198" i="1"/>
  <c r="J11198" i="1"/>
  <c r="I11198" i="1"/>
  <c r="K11197" i="1"/>
  <c r="J11197" i="1"/>
  <c r="I11197" i="1"/>
  <c r="K11196" i="1"/>
  <c r="J11196" i="1"/>
  <c r="I11196" i="1"/>
  <c r="K11195" i="1"/>
  <c r="J11195" i="1"/>
  <c r="I11195" i="1"/>
  <c r="K11194" i="1"/>
  <c r="J11194" i="1"/>
  <c r="I11194" i="1"/>
  <c r="K11193" i="1"/>
  <c r="J11193" i="1"/>
  <c r="I11193" i="1"/>
  <c r="K11192" i="1"/>
  <c r="J11192" i="1"/>
  <c r="I11192" i="1"/>
  <c r="K11191" i="1"/>
  <c r="J11191" i="1"/>
  <c r="I11191" i="1"/>
  <c r="K11190" i="1"/>
  <c r="J11190" i="1"/>
  <c r="I11190" i="1"/>
  <c r="K11189" i="1"/>
  <c r="J11189" i="1"/>
  <c r="I11189" i="1"/>
  <c r="K11188" i="1"/>
  <c r="J11188" i="1"/>
  <c r="I11188" i="1"/>
  <c r="K11187" i="1"/>
  <c r="J11187" i="1"/>
  <c r="I11187" i="1"/>
  <c r="K11186" i="1"/>
  <c r="J11186" i="1"/>
  <c r="I11186" i="1"/>
  <c r="K11185" i="1"/>
  <c r="J11185" i="1"/>
  <c r="I11185" i="1"/>
  <c r="K11184" i="1"/>
  <c r="J11184" i="1"/>
  <c r="I11184" i="1"/>
  <c r="K11183" i="1"/>
  <c r="J11183" i="1"/>
  <c r="I11183" i="1"/>
  <c r="K11182" i="1"/>
  <c r="J11182" i="1"/>
  <c r="I11182" i="1"/>
  <c r="K11181" i="1"/>
  <c r="J11181" i="1"/>
  <c r="I11181" i="1"/>
  <c r="K11180" i="1"/>
  <c r="J11180" i="1"/>
  <c r="I11180" i="1"/>
  <c r="K11179" i="1"/>
  <c r="J11179" i="1"/>
  <c r="I11179" i="1"/>
  <c r="K11178" i="1"/>
  <c r="J11178" i="1"/>
  <c r="I11178" i="1"/>
  <c r="K11177" i="1"/>
  <c r="J11177" i="1"/>
  <c r="I11177" i="1"/>
  <c r="K11176" i="1"/>
  <c r="J11176" i="1"/>
  <c r="I11176" i="1"/>
  <c r="K11175" i="1"/>
  <c r="J11175" i="1"/>
  <c r="I11175" i="1"/>
  <c r="K11174" i="1"/>
  <c r="J11174" i="1"/>
  <c r="I11174" i="1"/>
  <c r="K11173" i="1"/>
  <c r="J11173" i="1"/>
  <c r="I11173" i="1"/>
  <c r="K11172" i="1"/>
  <c r="J11172" i="1"/>
  <c r="I11172" i="1"/>
  <c r="K11171" i="1"/>
  <c r="J11171" i="1"/>
  <c r="I11171" i="1"/>
  <c r="K11170" i="1"/>
  <c r="J11170" i="1"/>
  <c r="I11170" i="1"/>
  <c r="K11169" i="1"/>
  <c r="J11169" i="1"/>
  <c r="I11169" i="1"/>
  <c r="K11168" i="1"/>
  <c r="J11168" i="1"/>
  <c r="I11168" i="1"/>
  <c r="K11167" i="1"/>
  <c r="J11167" i="1"/>
  <c r="I11167" i="1"/>
  <c r="K11166" i="1"/>
  <c r="J11166" i="1"/>
  <c r="I11166" i="1"/>
  <c r="K11165" i="1"/>
  <c r="J11165" i="1"/>
  <c r="I11165" i="1"/>
  <c r="K11164" i="1"/>
  <c r="J11164" i="1"/>
  <c r="I11164" i="1"/>
  <c r="K11163" i="1"/>
  <c r="J11163" i="1"/>
  <c r="I11163" i="1"/>
  <c r="K11162" i="1"/>
  <c r="J11162" i="1"/>
  <c r="I11162" i="1"/>
  <c r="K11161" i="1"/>
  <c r="J11161" i="1"/>
  <c r="I11161" i="1"/>
  <c r="K11160" i="1"/>
  <c r="J11160" i="1"/>
  <c r="I11160" i="1"/>
  <c r="K11159" i="1"/>
  <c r="J11159" i="1"/>
  <c r="I11159" i="1"/>
  <c r="K11158" i="1"/>
  <c r="J11158" i="1"/>
  <c r="I11158" i="1"/>
  <c r="K11157" i="1"/>
  <c r="J11157" i="1"/>
  <c r="I11157" i="1"/>
  <c r="K11156" i="1"/>
  <c r="J11156" i="1"/>
  <c r="I11156" i="1"/>
  <c r="K11155" i="1"/>
  <c r="J11155" i="1"/>
  <c r="I11155" i="1"/>
  <c r="K11154" i="1"/>
  <c r="J11154" i="1"/>
  <c r="I11154" i="1"/>
  <c r="K11153" i="1"/>
  <c r="J11153" i="1"/>
  <c r="I11153" i="1"/>
  <c r="K11152" i="1"/>
  <c r="J11152" i="1"/>
  <c r="I11152" i="1"/>
  <c r="K11151" i="1"/>
  <c r="J11151" i="1"/>
  <c r="I11151" i="1"/>
  <c r="K11150" i="1"/>
  <c r="J11150" i="1"/>
  <c r="I11150" i="1"/>
  <c r="K11149" i="1"/>
  <c r="J11149" i="1"/>
  <c r="I11149" i="1"/>
  <c r="K11148" i="1"/>
  <c r="J11148" i="1"/>
  <c r="I11148" i="1"/>
  <c r="K11147" i="1"/>
  <c r="J11147" i="1"/>
  <c r="I11147" i="1"/>
  <c r="K11146" i="1"/>
  <c r="J11146" i="1"/>
  <c r="I11146" i="1"/>
  <c r="K11145" i="1"/>
  <c r="J11145" i="1"/>
  <c r="I11145" i="1"/>
  <c r="K11144" i="1"/>
  <c r="J11144" i="1"/>
  <c r="I11144" i="1"/>
  <c r="K11143" i="1"/>
  <c r="J11143" i="1"/>
  <c r="I11143" i="1"/>
  <c r="K11142" i="1"/>
  <c r="J11142" i="1"/>
  <c r="I11142" i="1"/>
  <c r="K11141" i="1"/>
  <c r="J11141" i="1"/>
  <c r="I11141" i="1"/>
  <c r="K11140" i="1"/>
  <c r="J11140" i="1"/>
  <c r="I11140" i="1"/>
  <c r="K11139" i="1"/>
  <c r="J11139" i="1"/>
  <c r="I11139" i="1"/>
  <c r="K11138" i="1"/>
  <c r="J11138" i="1"/>
  <c r="I11138" i="1"/>
  <c r="K11137" i="1"/>
  <c r="J11137" i="1"/>
  <c r="I11137" i="1"/>
  <c r="K11136" i="1"/>
  <c r="J11136" i="1"/>
  <c r="I11136" i="1"/>
  <c r="K11135" i="1"/>
  <c r="J11135" i="1"/>
  <c r="I11135" i="1"/>
  <c r="K11134" i="1"/>
  <c r="J11134" i="1"/>
  <c r="I11134" i="1"/>
  <c r="K11133" i="1"/>
  <c r="J11133" i="1"/>
  <c r="I11133" i="1"/>
  <c r="K11132" i="1"/>
  <c r="J11132" i="1"/>
  <c r="I11132" i="1"/>
  <c r="K11131" i="1"/>
  <c r="J11131" i="1"/>
  <c r="I11131" i="1"/>
  <c r="K11130" i="1"/>
  <c r="J11130" i="1"/>
  <c r="I11130" i="1"/>
  <c r="K11129" i="1"/>
  <c r="J11129" i="1"/>
  <c r="I11129" i="1"/>
  <c r="K11128" i="1"/>
  <c r="J11128" i="1"/>
  <c r="I11128" i="1"/>
  <c r="K11127" i="1"/>
  <c r="J11127" i="1"/>
  <c r="I11127" i="1"/>
  <c r="K11126" i="1"/>
  <c r="J11126" i="1"/>
  <c r="I11126" i="1"/>
  <c r="K11125" i="1"/>
  <c r="J11125" i="1"/>
  <c r="I11125" i="1"/>
  <c r="K11124" i="1"/>
  <c r="J11124" i="1"/>
  <c r="I11124" i="1"/>
  <c r="K11123" i="1"/>
  <c r="J11123" i="1"/>
  <c r="I11123" i="1"/>
  <c r="K11122" i="1"/>
  <c r="J11122" i="1"/>
  <c r="I11122" i="1"/>
  <c r="K11121" i="1"/>
  <c r="J11121" i="1"/>
  <c r="I11121" i="1"/>
  <c r="K11120" i="1"/>
  <c r="J11120" i="1"/>
  <c r="I11120" i="1"/>
  <c r="K11119" i="1"/>
  <c r="J11119" i="1"/>
  <c r="I11119" i="1"/>
  <c r="K11118" i="1"/>
  <c r="J11118" i="1"/>
  <c r="I11118" i="1"/>
  <c r="K11117" i="1"/>
  <c r="J11117" i="1"/>
  <c r="I11117" i="1"/>
  <c r="K11116" i="1"/>
  <c r="J11116" i="1"/>
  <c r="I11116" i="1"/>
  <c r="K11115" i="1"/>
  <c r="J11115" i="1"/>
  <c r="I11115" i="1"/>
  <c r="K11114" i="1"/>
  <c r="J11114" i="1"/>
  <c r="I11114" i="1"/>
  <c r="K11113" i="1"/>
  <c r="J11113" i="1"/>
  <c r="I11113" i="1"/>
  <c r="K11112" i="1"/>
  <c r="J11112" i="1"/>
  <c r="I11112" i="1"/>
  <c r="K11111" i="1"/>
  <c r="J11111" i="1"/>
  <c r="I11111" i="1"/>
  <c r="K11110" i="1"/>
  <c r="J11110" i="1"/>
  <c r="I11110" i="1"/>
  <c r="K11109" i="1"/>
  <c r="J11109" i="1"/>
  <c r="I11109" i="1"/>
  <c r="K11108" i="1"/>
  <c r="J11108" i="1"/>
  <c r="I11108" i="1"/>
  <c r="K11107" i="1"/>
  <c r="J11107" i="1"/>
  <c r="I11107" i="1"/>
  <c r="K11106" i="1"/>
  <c r="J11106" i="1"/>
  <c r="I11106" i="1"/>
  <c r="K11105" i="1"/>
  <c r="J11105" i="1"/>
  <c r="I11105" i="1"/>
  <c r="K11104" i="1"/>
  <c r="J11104" i="1"/>
  <c r="I11104" i="1"/>
  <c r="K11103" i="1"/>
  <c r="J11103" i="1"/>
  <c r="I11103" i="1"/>
  <c r="K11102" i="1"/>
  <c r="J11102" i="1"/>
  <c r="I11102" i="1"/>
  <c r="K11101" i="1"/>
  <c r="J11101" i="1"/>
  <c r="I11101" i="1"/>
  <c r="K11100" i="1"/>
  <c r="J11100" i="1"/>
  <c r="I11100" i="1"/>
  <c r="K11099" i="1"/>
  <c r="J11099" i="1"/>
  <c r="I11099" i="1"/>
  <c r="K11098" i="1"/>
  <c r="J11098" i="1"/>
  <c r="I11098" i="1"/>
  <c r="K11097" i="1"/>
  <c r="J11097" i="1"/>
  <c r="I11097" i="1"/>
  <c r="K11096" i="1"/>
  <c r="J11096" i="1"/>
  <c r="I11096" i="1"/>
  <c r="K11095" i="1"/>
  <c r="J11095" i="1"/>
  <c r="I11095" i="1"/>
  <c r="K11094" i="1"/>
  <c r="J11094" i="1"/>
  <c r="I11094" i="1"/>
  <c r="K11093" i="1"/>
  <c r="J11093" i="1"/>
  <c r="I11093" i="1"/>
  <c r="K11092" i="1"/>
  <c r="J11092" i="1"/>
  <c r="I11092" i="1"/>
  <c r="K11091" i="1"/>
  <c r="J11091" i="1"/>
  <c r="I11091" i="1"/>
  <c r="K11090" i="1"/>
  <c r="J11090" i="1"/>
  <c r="I11090" i="1"/>
  <c r="K11089" i="1"/>
  <c r="J11089" i="1"/>
  <c r="I11089" i="1"/>
  <c r="K11088" i="1"/>
  <c r="J11088" i="1"/>
  <c r="I11088" i="1"/>
  <c r="K11087" i="1"/>
  <c r="J11087" i="1"/>
  <c r="I11087" i="1"/>
  <c r="K11086" i="1"/>
  <c r="J11086" i="1"/>
  <c r="I11086" i="1"/>
  <c r="K11085" i="1"/>
  <c r="J11085" i="1"/>
  <c r="I11085" i="1"/>
  <c r="K11084" i="1"/>
  <c r="J11084" i="1"/>
  <c r="I11084" i="1"/>
  <c r="K11083" i="1"/>
  <c r="J11083" i="1"/>
  <c r="I11083" i="1"/>
  <c r="K11082" i="1"/>
  <c r="J11082" i="1"/>
  <c r="I11082" i="1"/>
  <c r="K11081" i="1"/>
  <c r="J11081" i="1"/>
  <c r="I11081" i="1"/>
  <c r="K11080" i="1"/>
  <c r="J11080" i="1"/>
  <c r="I11080" i="1"/>
  <c r="K11079" i="1"/>
  <c r="J11079" i="1"/>
  <c r="I11079" i="1"/>
  <c r="K11078" i="1"/>
  <c r="J11078" i="1"/>
  <c r="I11078" i="1"/>
  <c r="K11077" i="1"/>
  <c r="J11077" i="1"/>
  <c r="I11077" i="1"/>
  <c r="K11076" i="1"/>
  <c r="J11076" i="1"/>
  <c r="I11076" i="1"/>
  <c r="K11075" i="1"/>
  <c r="J11075" i="1"/>
  <c r="I11075" i="1"/>
  <c r="K11074" i="1"/>
  <c r="J11074" i="1"/>
  <c r="I11074" i="1"/>
  <c r="K11073" i="1"/>
  <c r="J11073" i="1"/>
  <c r="I11073" i="1"/>
  <c r="K11072" i="1"/>
  <c r="J11072" i="1"/>
  <c r="I11072" i="1"/>
  <c r="K11071" i="1"/>
  <c r="J11071" i="1"/>
  <c r="I11071" i="1"/>
  <c r="K11070" i="1"/>
  <c r="J11070" i="1"/>
  <c r="I11070" i="1"/>
  <c r="K11069" i="1"/>
  <c r="J11069" i="1"/>
  <c r="I11069" i="1"/>
  <c r="K11068" i="1"/>
  <c r="J11068" i="1"/>
  <c r="I11068" i="1"/>
  <c r="K11067" i="1"/>
  <c r="J11067" i="1"/>
  <c r="I11067" i="1"/>
  <c r="K11066" i="1"/>
  <c r="J11066" i="1"/>
  <c r="I11066" i="1"/>
  <c r="K11065" i="1"/>
  <c r="J11065" i="1"/>
  <c r="I11065" i="1"/>
  <c r="K11064" i="1"/>
  <c r="J11064" i="1"/>
  <c r="I11064" i="1"/>
  <c r="K11063" i="1"/>
  <c r="J11063" i="1"/>
  <c r="I11063" i="1"/>
  <c r="K11062" i="1"/>
  <c r="J11062" i="1"/>
  <c r="I11062" i="1"/>
  <c r="K11061" i="1"/>
  <c r="J11061" i="1"/>
  <c r="I11061" i="1"/>
  <c r="K11060" i="1"/>
  <c r="J11060" i="1"/>
  <c r="I11060" i="1"/>
  <c r="K11059" i="1"/>
  <c r="J11059" i="1"/>
  <c r="I11059" i="1"/>
  <c r="K11058" i="1"/>
  <c r="J11058" i="1"/>
  <c r="I11058" i="1"/>
  <c r="K11057" i="1"/>
  <c r="J11057" i="1"/>
  <c r="I11057" i="1"/>
  <c r="K11056" i="1"/>
  <c r="J11056" i="1"/>
  <c r="I11056" i="1"/>
  <c r="K11055" i="1"/>
  <c r="J11055" i="1"/>
  <c r="I11055" i="1"/>
  <c r="K11054" i="1"/>
  <c r="J11054" i="1"/>
  <c r="I11054" i="1"/>
  <c r="K11053" i="1"/>
  <c r="J11053" i="1"/>
  <c r="I11053" i="1"/>
  <c r="K11052" i="1"/>
  <c r="J11052" i="1"/>
  <c r="I11052" i="1"/>
  <c r="K11051" i="1"/>
  <c r="J11051" i="1"/>
  <c r="I11051" i="1"/>
  <c r="K11050" i="1"/>
  <c r="J11050" i="1"/>
  <c r="I11050" i="1"/>
  <c r="K11049" i="1"/>
  <c r="J11049" i="1"/>
  <c r="I11049" i="1"/>
  <c r="K11048" i="1"/>
  <c r="J11048" i="1"/>
  <c r="I11048" i="1"/>
  <c r="K11047" i="1"/>
  <c r="J11047" i="1"/>
  <c r="I11047" i="1"/>
  <c r="K11046" i="1"/>
  <c r="J11046" i="1"/>
  <c r="I11046" i="1"/>
  <c r="K11045" i="1"/>
  <c r="J11045" i="1"/>
  <c r="I11045" i="1"/>
  <c r="K11044" i="1"/>
  <c r="J11044" i="1"/>
  <c r="I11044" i="1"/>
  <c r="K11043" i="1"/>
  <c r="J11043" i="1"/>
  <c r="I11043" i="1"/>
  <c r="K11042" i="1"/>
  <c r="J11042" i="1"/>
  <c r="I11042" i="1"/>
  <c r="K11041" i="1"/>
  <c r="J11041" i="1"/>
  <c r="I11041" i="1"/>
  <c r="K11040" i="1"/>
  <c r="J11040" i="1"/>
  <c r="I11040" i="1"/>
  <c r="K11039" i="1"/>
  <c r="J11039" i="1"/>
  <c r="I11039" i="1"/>
  <c r="K11038" i="1"/>
  <c r="J11038" i="1"/>
  <c r="I11038" i="1"/>
  <c r="K11037" i="1"/>
  <c r="J11037" i="1"/>
  <c r="I11037" i="1"/>
  <c r="K11036" i="1"/>
  <c r="J11036" i="1"/>
  <c r="I11036" i="1"/>
  <c r="K11035" i="1"/>
  <c r="J11035" i="1"/>
  <c r="I11035" i="1"/>
  <c r="K11034" i="1"/>
  <c r="J11034" i="1"/>
  <c r="I11034" i="1"/>
  <c r="K11033" i="1"/>
  <c r="J11033" i="1"/>
  <c r="I11033" i="1"/>
  <c r="K11032" i="1"/>
  <c r="J11032" i="1"/>
  <c r="I11032" i="1"/>
  <c r="K11031" i="1"/>
  <c r="J11031" i="1"/>
  <c r="I11031" i="1"/>
  <c r="K11030" i="1"/>
  <c r="J11030" i="1"/>
  <c r="I11030" i="1"/>
  <c r="K11029" i="1"/>
  <c r="J11029" i="1"/>
  <c r="I11029" i="1"/>
  <c r="K11028" i="1"/>
  <c r="J11028" i="1"/>
  <c r="I11028" i="1"/>
  <c r="K11027" i="1"/>
  <c r="J11027" i="1"/>
  <c r="I11027" i="1"/>
  <c r="K11026" i="1"/>
  <c r="J11026" i="1"/>
  <c r="I11026" i="1"/>
  <c r="K11025" i="1"/>
  <c r="J11025" i="1"/>
  <c r="I11025" i="1"/>
  <c r="K11024" i="1"/>
  <c r="J11024" i="1"/>
  <c r="I11024" i="1"/>
  <c r="K11023" i="1"/>
  <c r="J11023" i="1"/>
  <c r="I11023" i="1"/>
  <c r="K11022" i="1"/>
  <c r="J11022" i="1"/>
  <c r="I11022" i="1"/>
  <c r="K11021" i="1"/>
  <c r="J11021" i="1"/>
  <c r="I11021" i="1"/>
  <c r="K11020" i="1"/>
  <c r="J11020" i="1"/>
  <c r="I11020" i="1"/>
  <c r="K11019" i="1"/>
  <c r="J11019" i="1"/>
  <c r="I11019" i="1"/>
  <c r="K11018" i="1"/>
  <c r="J11018" i="1"/>
  <c r="I11018" i="1"/>
  <c r="K11017" i="1"/>
  <c r="J11017" i="1"/>
  <c r="I11017" i="1"/>
  <c r="K11016" i="1"/>
  <c r="J11016" i="1"/>
  <c r="I11016" i="1"/>
  <c r="K11015" i="1"/>
  <c r="J11015" i="1"/>
  <c r="I11015" i="1"/>
  <c r="K11014" i="1"/>
  <c r="J11014" i="1"/>
  <c r="I11014" i="1"/>
  <c r="K11013" i="1"/>
  <c r="J11013" i="1"/>
  <c r="I11013" i="1"/>
  <c r="K11012" i="1"/>
  <c r="J11012" i="1"/>
  <c r="I11012" i="1"/>
  <c r="K11011" i="1"/>
  <c r="J11011" i="1"/>
  <c r="I11011" i="1"/>
  <c r="K11010" i="1"/>
  <c r="J11010" i="1"/>
  <c r="I11010" i="1"/>
  <c r="K11009" i="1"/>
  <c r="J11009" i="1"/>
  <c r="I11009" i="1"/>
  <c r="K11008" i="1"/>
  <c r="J11008" i="1"/>
  <c r="I11008" i="1"/>
  <c r="K11007" i="1"/>
  <c r="J11007" i="1"/>
  <c r="I11007" i="1"/>
  <c r="K11006" i="1"/>
  <c r="J11006" i="1"/>
  <c r="I11006" i="1"/>
  <c r="K11005" i="1"/>
  <c r="J11005" i="1"/>
  <c r="I11005" i="1"/>
  <c r="K11004" i="1"/>
  <c r="J11004" i="1"/>
  <c r="I11004" i="1"/>
  <c r="K11003" i="1"/>
  <c r="J11003" i="1"/>
  <c r="I11003" i="1"/>
  <c r="K11002" i="1"/>
  <c r="J11002" i="1"/>
  <c r="I11002" i="1"/>
  <c r="K11001" i="1"/>
  <c r="J11001" i="1"/>
  <c r="I11001" i="1"/>
  <c r="K11000" i="1"/>
  <c r="J11000" i="1"/>
  <c r="I11000" i="1"/>
  <c r="K10999" i="1"/>
  <c r="J10999" i="1"/>
  <c r="I10999" i="1"/>
  <c r="K10998" i="1"/>
  <c r="J10998" i="1"/>
  <c r="I10998" i="1"/>
  <c r="K10997" i="1"/>
  <c r="J10997" i="1"/>
  <c r="I10997" i="1"/>
  <c r="K10996" i="1"/>
  <c r="J10996" i="1"/>
  <c r="I10996" i="1"/>
  <c r="K10995" i="1"/>
  <c r="J10995" i="1"/>
  <c r="I10995" i="1"/>
  <c r="K10994" i="1"/>
  <c r="J10994" i="1"/>
  <c r="I10994" i="1"/>
  <c r="K10993" i="1"/>
  <c r="J10993" i="1"/>
  <c r="I10993" i="1"/>
  <c r="K10992" i="1"/>
  <c r="J10992" i="1"/>
  <c r="I10992" i="1"/>
  <c r="K10991" i="1"/>
  <c r="J10991" i="1"/>
  <c r="I10991" i="1"/>
  <c r="K10990" i="1"/>
  <c r="J10990" i="1"/>
  <c r="I10990" i="1"/>
  <c r="K10989" i="1"/>
  <c r="J10989" i="1"/>
  <c r="I10989" i="1"/>
  <c r="K10988" i="1"/>
  <c r="J10988" i="1"/>
  <c r="I10988" i="1"/>
  <c r="K10987" i="1"/>
  <c r="J10987" i="1"/>
  <c r="I10987" i="1"/>
  <c r="K10986" i="1"/>
  <c r="J10986" i="1"/>
  <c r="I10986" i="1"/>
  <c r="K10985" i="1"/>
  <c r="J10985" i="1"/>
  <c r="I10985" i="1"/>
  <c r="K10984" i="1"/>
  <c r="J10984" i="1"/>
  <c r="I10984" i="1"/>
  <c r="K10983" i="1"/>
  <c r="J10983" i="1"/>
  <c r="I10983" i="1"/>
  <c r="K10982" i="1"/>
  <c r="J10982" i="1"/>
  <c r="I10982" i="1"/>
  <c r="K10981" i="1"/>
  <c r="J10981" i="1"/>
  <c r="I10981" i="1"/>
  <c r="K10980" i="1"/>
  <c r="J10980" i="1"/>
  <c r="I10980" i="1"/>
  <c r="K10979" i="1"/>
  <c r="J10979" i="1"/>
  <c r="I10979" i="1"/>
  <c r="K10978" i="1"/>
  <c r="J10978" i="1"/>
  <c r="I10978" i="1"/>
  <c r="K10977" i="1"/>
  <c r="J10977" i="1"/>
  <c r="I10977" i="1"/>
  <c r="K10976" i="1"/>
  <c r="J10976" i="1"/>
  <c r="I10976" i="1"/>
  <c r="K10975" i="1"/>
  <c r="J10975" i="1"/>
  <c r="I10975" i="1"/>
  <c r="K10974" i="1"/>
  <c r="J10974" i="1"/>
  <c r="I10974" i="1"/>
  <c r="K10973" i="1"/>
  <c r="J10973" i="1"/>
  <c r="I10973" i="1"/>
  <c r="K10972" i="1"/>
  <c r="J10972" i="1"/>
  <c r="I10972" i="1"/>
  <c r="K10971" i="1"/>
  <c r="J10971" i="1"/>
  <c r="I10971" i="1"/>
  <c r="K10970" i="1"/>
  <c r="J10970" i="1"/>
  <c r="I10970" i="1"/>
  <c r="K10969" i="1"/>
  <c r="J10969" i="1"/>
  <c r="I10969" i="1"/>
  <c r="K10968" i="1"/>
  <c r="J10968" i="1"/>
  <c r="I10968" i="1"/>
  <c r="K10967" i="1"/>
  <c r="J10967" i="1"/>
  <c r="I10967" i="1"/>
  <c r="K10966" i="1"/>
  <c r="J10966" i="1"/>
  <c r="I10966" i="1"/>
  <c r="K10965" i="1"/>
  <c r="J10965" i="1"/>
  <c r="I10965" i="1"/>
  <c r="K10964" i="1"/>
  <c r="J10964" i="1"/>
  <c r="I10964" i="1"/>
  <c r="K10963" i="1"/>
  <c r="J10963" i="1"/>
  <c r="I10963" i="1"/>
  <c r="K10962" i="1"/>
  <c r="J10962" i="1"/>
  <c r="I10962" i="1"/>
  <c r="K10961" i="1"/>
  <c r="J10961" i="1"/>
  <c r="I10961" i="1"/>
  <c r="K10960" i="1"/>
  <c r="J10960" i="1"/>
  <c r="I10960" i="1"/>
  <c r="K10959" i="1"/>
  <c r="J10959" i="1"/>
  <c r="I10959" i="1"/>
  <c r="K10958" i="1"/>
  <c r="J10958" i="1"/>
  <c r="I10958" i="1"/>
  <c r="K10957" i="1"/>
  <c r="J10957" i="1"/>
  <c r="I10957" i="1"/>
  <c r="K10956" i="1"/>
  <c r="J10956" i="1"/>
  <c r="I10956" i="1"/>
  <c r="K10955" i="1"/>
  <c r="J10955" i="1"/>
  <c r="I10955" i="1"/>
  <c r="K10954" i="1"/>
  <c r="J10954" i="1"/>
  <c r="I10954" i="1"/>
  <c r="K10953" i="1"/>
  <c r="J10953" i="1"/>
  <c r="I10953" i="1"/>
  <c r="K10952" i="1"/>
  <c r="J10952" i="1"/>
  <c r="I10952" i="1"/>
  <c r="K10951" i="1"/>
  <c r="J10951" i="1"/>
  <c r="I10951" i="1"/>
  <c r="K10950" i="1"/>
  <c r="J10950" i="1"/>
  <c r="I10950" i="1"/>
  <c r="K10949" i="1"/>
  <c r="J10949" i="1"/>
  <c r="I10949" i="1"/>
  <c r="K10948" i="1"/>
  <c r="J10948" i="1"/>
  <c r="I10948" i="1"/>
  <c r="K10947" i="1"/>
  <c r="J10947" i="1"/>
  <c r="I10947" i="1"/>
  <c r="K10946" i="1"/>
  <c r="J10946" i="1"/>
  <c r="I10946" i="1"/>
  <c r="K10945" i="1"/>
  <c r="J10945" i="1"/>
  <c r="I10945" i="1"/>
  <c r="K10944" i="1"/>
  <c r="J10944" i="1"/>
  <c r="I10944" i="1"/>
  <c r="K10943" i="1"/>
  <c r="J10943" i="1"/>
  <c r="I10943" i="1"/>
  <c r="K10942" i="1"/>
  <c r="J10942" i="1"/>
  <c r="I10942" i="1"/>
  <c r="K10941" i="1"/>
  <c r="J10941" i="1"/>
  <c r="I10941" i="1"/>
  <c r="K10940" i="1"/>
  <c r="J10940" i="1"/>
  <c r="I10940" i="1"/>
  <c r="K10939" i="1"/>
  <c r="J10939" i="1"/>
  <c r="I10939" i="1"/>
  <c r="K10938" i="1"/>
  <c r="J10938" i="1"/>
  <c r="I10938" i="1"/>
  <c r="K10937" i="1"/>
  <c r="J10937" i="1"/>
  <c r="I10937" i="1"/>
  <c r="K10936" i="1"/>
  <c r="J10936" i="1"/>
  <c r="I10936" i="1"/>
  <c r="K10935" i="1"/>
  <c r="J10935" i="1"/>
  <c r="I10935" i="1"/>
  <c r="K10934" i="1"/>
  <c r="J10934" i="1"/>
  <c r="I10934" i="1"/>
  <c r="K10933" i="1"/>
  <c r="J10933" i="1"/>
  <c r="I10933" i="1"/>
  <c r="K10932" i="1"/>
  <c r="J10932" i="1"/>
  <c r="I10932" i="1"/>
  <c r="K10931" i="1"/>
  <c r="J10931" i="1"/>
  <c r="I10931" i="1"/>
  <c r="K10930" i="1"/>
  <c r="J10930" i="1"/>
  <c r="I10930" i="1"/>
  <c r="K10929" i="1"/>
  <c r="J10929" i="1"/>
  <c r="I10929" i="1"/>
  <c r="K10928" i="1"/>
  <c r="J10928" i="1"/>
  <c r="I10928" i="1"/>
  <c r="K10927" i="1"/>
  <c r="J10927" i="1"/>
  <c r="I10927" i="1"/>
  <c r="K10926" i="1"/>
  <c r="J10926" i="1"/>
  <c r="I10926" i="1"/>
  <c r="K10925" i="1"/>
  <c r="J10925" i="1"/>
  <c r="I10925" i="1"/>
  <c r="K10924" i="1"/>
  <c r="J10924" i="1"/>
  <c r="I10924" i="1"/>
  <c r="K10923" i="1"/>
  <c r="J10923" i="1"/>
  <c r="I10923" i="1"/>
  <c r="K10922" i="1"/>
  <c r="J10922" i="1"/>
  <c r="I10922" i="1"/>
  <c r="K10921" i="1"/>
  <c r="J10921" i="1"/>
  <c r="I10921" i="1"/>
  <c r="K10920" i="1"/>
  <c r="J10920" i="1"/>
  <c r="I10920" i="1"/>
  <c r="K10919" i="1"/>
  <c r="J10919" i="1"/>
  <c r="I10919" i="1"/>
  <c r="K10918" i="1"/>
  <c r="J10918" i="1"/>
  <c r="I10918" i="1"/>
  <c r="K10917" i="1"/>
  <c r="J10917" i="1"/>
  <c r="I10917" i="1"/>
  <c r="K10916" i="1"/>
  <c r="J10916" i="1"/>
  <c r="I10916" i="1"/>
  <c r="K10915" i="1"/>
  <c r="J10915" i="1"/>
  <c r="I10915" i="1"/>
  <c r="K10914" i="1"/>
  <c r="J10914" i="1"/>
  <c r="I10914" i="1"/>
  <c r="K10913" i="1"/>
  <c r="J10913" i="1"/>
  <c r="I10913" i="1"/>
  <c r="K10912" i="1"/>
  <c r="J10912" i="1"/>
  <c r="I10912" i="1"/>
  <c r="K10911" i="1"/>
  <c r="J10911" i="1"/>
  <c r="I10911" i="1"/>
  <c r="K10910" i="1"/>
  <c r="J10910" i="1"/>
  <c r="I10910" i="1"/>
  <c r="K10909" i="1"/>
  <c r="J10909" i="1"/>
  <c r="I10909" i="1"/>
  <c r="K10908" i="1"/>
  <c r="J10908" i="1"/>
  <c r="I10908" i="1"/>
  <c r="K10907" i="1"/>
  <c r="J10907" i="1"/>
  <c r="I10907" i="1"/>
  <c r="K10906" i="1"/>
  <c r="J10906" i="1"/>
  <c r="I10906" i="1"/>
  <c r="K10905" i="1"/>
  <c r="J10905" i="1"/>
  <c r="I10905" i="1"/>
  <c r="K10904" i="1"/>
  <c r="J10904" i="1"/>
  <c r="I10904" i="1"/>
  <c r="K10903" i="1"/>
  <c r="J10903" i="1"/>
  <c r="I10903" i="1"/>
  <c r="K10902" i="1"/>
  <c r="J10902" i="1"/>
  <c r="I10902" i="1"/>
  <c r="K10901" i="1"/>
  <c r="J10901" i="1"/>
  <c r="I10901" i="1"/>
  <c r="K10900" i="1"/>
  <c r="J10900" i="1"/>
  <c r="I10900" i="1"/>
  <c r="K10899" i="1"/>
  <c r="J10899" i="1"/>
  <c r="I10899" i="1"/>
  <c r="K10898" i="1"/>
  <c r="J10898" i="1"/>
  <c r="I10898" i="1"/>
  <c r="K10897" i="1"/>
  <c r="J10897" i="1"/>
  <c r="I10897" i="1"/>
  <c r="K10896" i="1"/>
  <c r="J10896" i="1"/>
  <c r="I10896" i="1"/>
  <c r="K10895" i="1"/>
  <c r="J10895" i="1"/>
  <c r="I10895" i="1"/>
  <c r="K10894" i="1"/>
  <c r="J10894" i="1"/>
  <c r="I10894" i="1"/>
  <c r="K10893" i="1"/>
  <c r="J10893" i="1"/>
  <c r="I10893" i="1"/>
  <c r="K10892" i="1"/>
  <c r="J10892" i="1"/>
  <c r="I10892" i="1"/>
  <c r="K10891" i="1"/>
  <c r="J10891" i="1"/>
  <c r="I10891" i="1"/>
  <c r="K10890" i="1"/>
  <c r="J10890" i="1"/>
  <c r="I10890" i="1"/>
  <c r="K10889" i="1"/>
  <c r="J10889" i="1"/>
  <c r="I10889" i="1"/>
  <c r="K10888" i="1"/>
  <c r="J10888" i="1"/>
  <c r="I10888" i="1"/>
  <c r="K10887" i="1"/>
  <c r="J10887" i="1"/>
  <c r="I10887" i="1"/>
  <c r="K10886" i="1"/>
  <c r="J10886" i="1"/>
  <c r="I10886" i="1"/>
  <c r="K10885" i="1"/>
  <c r="J10885" i="1"/>
  <c r="I10885" i="1"/>
  <c r="K10884" i="1"/>
  <c r="J10884" i="1"/>
  <c r="I10884" i="1"/>
  <c r="K10883" i="1"/>
  <c r="J10883" i="1"/>
  <c r="I10883" i="1"/>
  <c r="K10882" i="1"/>
  <c r="J10882" i="1"/>
  <c r="I10882" i="1"/>
  <c r="K10881" i="1"/>
  <c r="J10881" i="1"/>
  <c r="I10881" i="1"/>
  <c r="K10880" i="1"/>
  <c r="J10880" i="1"/>
  <c r="I10880" i="1"/>
  <c r="K10879" i="1"/>
  <c r="J10879" i="1"/>
  <c r="I10879" i="1"/>
  <c r="K10878" i="1"/>
  <c r="J10878" i="1"/>
  <c r="I10878" i="1"/>
  <c r="K10877" i="1"/>
  <c r="J10877" i="1"/>
  <c r="I10877" i="1"/>
  <c r="K10876" i="1"/>
  <c r="J10876" i="1"/>
  <c r="I10876" i="1"/>
  <c r="K10875" i="1"/>
  <c r="J10875" i="1"/>
  <c r="I10875" i="1"/>
  <c r="K10874" i="1"/>
  <c r="J10874" i="1"/>
  <c r="I10874" i="1"/>
  <c r="K10873" i="1"/>
  <c r="J10873" i="1"/>
  <c r="I10873" i="1"/>
  <c r="K10872" i="1"/>
  <c r="J10872" i="1"/>
  <c r="I10872" i="1"/>
  <c r="K10871" i="1"/>
  <c r="J10871" i="1"/>
  <c r="I10871" i="1"/>
  <c r="K10870" i="1"/>
  <c r="J10870" i="1"/>
  <c r="I10870" i="1"/>
  <c r="K10869" i="1"/>
  <c r="J10869" i="1"/>
  <c r="I10869" i="1"/>
  <c r="K10868" i="1"/>
  <c r="J10868" i="1"/>
  <c r="I10868" i="1"/>
  <c r="K10867" i="1"/>
  <c r="J10867" i="1"/>
  <c r="I10867" i="1"/>
  <c r="K10866" i="1"/>
  <c r="J10866" i="1"/>
  <c r="I10866" i="1"/>
  <c r="K10865" i="1"/>
  <c r="J10865" i="1"/>
  <c r="I10865" i="1"/>
  <c r="K10864" i="1"/>
  <c r="J10864" i="1"/>
  <c r="I10864" i="1"/>
  <c r="K10863" i="1"/>
  <c r="J10863" i="1"/>
  <c r="I10863" i="1"/>
  <c r="K10862" i="1"/>
  <c r="J10862" i="1"/>
  <c r="I10862" i="1"/>
  <c r="K10861" i="1"/>
  <c r="J10861" i="1"/>
  <c r="I10861" i="1"/>
  <c r="K10860" i="1"/>
  <c r="J10860" i="1"/>
  <c r="I10860" i="1"/>
  <c r="K10859" i="1"/>
  <c r="J10859" i="1"/>
  <c r="I10859" i="1"/>
  <c r="K10858" i="1"/>
  <c r="J10858" i="1"/>
  <c r="I10858" i="1"/>
  <c r="K10857" i="1"/>
  <c r="J10857" i="1"/>
  <c r="I10857" i="1"/>
  <c r="K10856" i="1"/>
  <c r="J10856" i="1"/>
  <c r="I10856" i="1"/>
  <c r="K10855" i="1"/>
  <c r="J10855" i="1"/>
  <c r="I10855" i="1"/>
  <c r="K10854" i="1"/>
  <c r="J10854" i="1"/>
  <c r="I10854" i="1"/>
  <c r="K10853" i="1"/>
  <c r="J10853" i="1"/>
  <c r="I10853" i="1"/>
  <c r="K10852" i="1"/>
  <c r="J10852" i="1"/>
  <c r="I10852" i="1"/>
  <c r="K10851" i="1"/>
  <c r="J10851" i="1"/>
  <c r="I10851" i="1"/>
  <c r="K10850" i="1"/>
  <c r="J10850" i="1"/>
  <c r="I10850" i="1"/>
  <c r="K10849" i="1"/>
  <c r="J10849" i="1"/>
  <c r="I10849" i="1"/>
  <c r="K10848" i="1"/>
  <c r="J10848" i="1"/>
  <c r="I10848" i="1"/>
  <c r="K10847" i="1"/>
  <c r="J10847" i="1"/>
  <c r="I10847" i="1"/>
  <c r="K10846" i="1"/>
  <c r="J10846" i="1"/>
  <c r="I10846" i="1"/>
  <c r="K10845" i="1"/>
  <c r="J10845" i="1"/>
  <c r="I10845" i="1"/>
  <c r="K10844" i="1"/>
  <c r="J10844" i="1"/>
  <c r="I10844" i="1"/>
  <c r="K10843" i="1"/>
  <c r="J10843" i="1"/>
  <c r="I10843" i="1"/>
  <c r="K10842" i="1"/>
  <c r="J10842" i="1"/>
  <c r="I10842" i="1"/>
  <c r="K10841" i="1"/>
  <c r="J10841" i="1"/>
  <c r="I10841" i="1"/>
  <c r="K10840" i="1"/>
  <c r="J10840" i="1"/>
  <c r="I10840" i="1"/>
  <c r="K10839" i="1"/>
  <c r="J10839" i="1"/>
  <c r="I10839" i="1"/>
  <c r="K10838" i="1"/>
  <c r="J10838" i="1"/>
  <c r="I10838" i="1"/>
  <c r="K10837" i="1"/>
  <c r="J10837" i="1"/>
  <c r="I10837" i="1"/>
  <c r="K10836" i="1"/>
  <c r="J10836" i="1"/>
  <c r="I10836" i="1"/>
  <c r="K10835" i="1"/>
  <c r="J10835" i="1"/>
  <c r="I10835" i="1"/>
  <c r="K10834" i="1"/>
  <c r="J10834" i="1"/>
  <c r="I10834" i="1"/>
  <c r="K10833" i="1"/>
  <c r="J10833" i="1"/>
  <c r="I10833" i="1"/>
  <c r="K10832" i="1"/>
  <c r="J10832" i="1"/>
  <c r="I10832" i="1"/>
  <c r="K10831" i="1"/>
  <c r="J10831" i="1"/>
  <c r="I10831" i="1"/>
  <c r="K10830" i="1"/>
  <c r="J10830" i="1"/>
  <c r="I10830" i="1"/>
  <c r="K10829" i="1"/>
  <c r="J10829" i="1"/>
  <c r="I10829" i="1"/>
  <c r="K10828" i="1"/>
  <c r="J10828" i="1"/>
  <c r="I10828" i="1"/>
  <c r="K10827" i="1"/>
  <c r="J10827" i="1"/>
  <c r="I10827" i="1"/>
  <c r="K10826" i="1"/>
  <c r="J10826" i="1"/>
  <c r="I10826" i="1"/>
  <c r="K10825" i="1"/>
  <c r="J10825" i="1"/>
  <c r="I10825" i="1"/>
  <c r="K10824" i="1"/>
  <c r="J10824" i="1"/>
  <c r="I10824" i="1"/>
  <c r="K10823" i="1"/>
  <c r="J10823" i="1"/>
  <c r="I10823" i="1"/>
  <c r="K10822" i="1"/>
  <c r="J10822" i="1"/>
  <c r="I10822" i="1"/>
  <c r="K10821" i="1"/>
  <c r="J10821" i="1"/>
  <c r="I10821" i="1"/>
  <c r="K10820" i="1"/>
  <c r="J10820" i="1"/>
  <c r="I10820" i="1"/>
  <c r="K10819" i="1"/>
  <c r="J10819" i="1"/>
  <c r="I10819" i="1"/>
  <c r="K10818" i="1"/>
  <c r="J10818" i="1"/>
  <c r="I10818" i="1"/>
  <c r="K10817" i="1"/>
  <c r="J10817" i="1"/>
  <c r="I10817" i="1"/>
  <c r="K10816" i="1"/>
  <c r="J10816" i="1"/>
  <c r="I10816" i="1"/>
  <c r="K10815" i="1"/>
  <c r="J10815" i="1"/>
  <c r="I10815" i="1"/>
  <c r="K10814" i="1"/>
  <c r="J10814" i="1"/>
  <c r="I10814" i="1"/>
  <c r="K10813" i="1"/>
  <c r="J10813" i="1"/>
  <c r="I10813" i="1"/>
  <c r="K10812" i="1"/>
  <c r="J10812" i="1"/>
  <c r="I10812" i="1"/>
  <c r="K10811" i="1"/>
  <c r="J10811" i="1"/>
  <c r="I10811" i="1"/>
  <c r="K10810" i="1"/>
  <c r="J10810" i="1"/>
  <c r="I10810" i="1"/>
  <c r="K10809" i="1"/>
  <c r="J10809" i="1"/>
  <c r="I10809" i="1"/>
  <c r="K10808" i="1"/>
  <c r="J10808" i="1"/>
  <c r="I10808" i="1"/>
  <c r="K10807" i="1"/>
  <c r="J10807" i="1"/>
  <c r="I10807" i="1"/>
  <c r="K10806" i="1"/>
  <c r="J10806" i="1"/>
  <c r="I10806" i="1"/>
  <c r="K10805" i="1"/>
  <c r="J10805" i="1"/>
  <c r="I10805" i="1"/>
  <c r="K10804" i="1"/>
  <c r="J10804" i="1"/>
  <c r="I10804" i="1"/>
  <c r="K10803" i="1"/>
  <c r="J10803" i="1"/>
  <c r="I10803" i="1"/>
  <c r="K10802" i="1"/>
  <c r="J10802" i="1"/>
  <c r="I10802" i="1"/>
  <c r="K10801" i="1"/>
  <c r="J10801" i="1"/>
  <c r="I10801" i="1"/>
  <c r="K10800" i="1"/>
  <c r="J10800" i="1"/>
  <c r="I10800" i="1"/>
  <c r="K10799" i="1"/>
  <c r="J10799" i="1"/>
  <c r="I10799" i="1"/>
  <c r="K10798" i="1"/>
  <c r="J10798" i="1"/>
  <c r="I10798" i="1"/>
  <c r="K10797" i="1"/>
  <c r="J10797" i="1"/>
  <c r="I10797" i="1"/>
  <c r="K10796" i="1"/>
  <c r="J10796" i="1"/>
  <c r="I10796" i="1"/>
  <c r="K10795" i="1"/>
  <c r="J10795" i="1"/>
  <c r="I10795" i="1"/>
  <c r="K10794" i="1"/>
  <c r="J10794" i="1"/>
  <c r="I10794" i="1"/>
  <c r="K10793" i="1"/>
  <c r="J10793" i="1"/>
  <c r="I10793" i="1"/>
  <c r="K10792" i="1"/>
  <c r="J10792" i="1"/>
  <c r="I10792" i="1"/>
  <c r="K10791" i="1"/>
  <c r="J10791" i="1"/>
  <c r="I10791" i="1"/>
  <c r="K10790" i="1"/>
  <c r="J10790" i="1"/>
  <c r="I10790" i="1"/>
  <c r="K10789" i="1"/>
  <c r="J10789" i="1"/>
  <c r="I10789" i="1"/>
  <c r="K10788" i="1"/>
  <c r="J10788" i="1"/>
  <c r="I10788" i="1"/>
  <c r="K10787" i="1"/>
  <c r="J10787" i="1"/>
  <c r="I10787" i="1"/>
  <c r="K10786" i="1"/>
  <c r="J10786" i="1"/>
  <c r="I10786" i="1"/>
  <c r="K10785" i="1"/>
  <c r="J10785" i="1"/>
  <c r="I10785" i="1"/>
  <c r="K10784" i="1"/>
  <c r="J10784" i="1"/>
  <c r="I10784" i="1"/>
  <c r="K10783" i="1"/>
  <c r="J10783" i="1"/>
  <c r="I10783" i="1"/>
  <c r="K10782" i="1"/>
  <c r="J10782" i="1"/>
  <c r="I10782" i="1"/>
  <c r="K10781" i="1"/>
  <c r="J10781" i="1"/>
  <c r="I10781" i="1"/>
  <c r="K10780" i="1"/>
  <c r="J10780" i="1"/>
  <c r="I10780" i="1"/>
  <c r="K10779" i="1"/>
  <c r="J10779" i="1"/>
  <c r="I10779" i="1"/>
  <c r="K10778" i="1"/>
  <c r="J10778" i="1"/>
  <c r="I10778" i="1"/>
  <c r="K10777" i="1"/>
  <c r="J10777" i="1"/>
  <c r="I10777" i="1"/>
  <c r="K10776" i="1"/>
  <c r="J10776" i="1"/>
  <c r="I10776" i="1"/>
  <c r="K10775" i="1"/>
  <c r="J10775" i="1"/>
  <c r="I10775" i="1"/>
  <c r="K10774" i="1"/>
  <c r="J10774" i="1"/>
  <c r="I10774" i="1"/>
  <c r="K10773" i="1"/>
  <c r="J10773" i="1"/>
  <c r="I10773" i="1"/>
  <c r="K10772" i="1"/>
  <c r="J10772" i="1"/>
  <c r="I10772" i="1"/>
  <c r="K10771" i="1"/>
  <c r="J10771" i="1"/>
  <c r="I10771" i="1"/>
  <c r="K10770" i="1"/>
  <c r="J10770" i="1"/>
  <c r="I10770" i="1"/>
  <c r="K10769" i="1"/>
  <c r="J10769" i="1"/>
  <c r="I10769" i="1"/>
  <c r="K10768" i="1"/>
  <c r="J10768" i="1"/>
  <c r="I10768" i="1"/>
  <c r="K10767" i="1"/>
  <c r="J10767" i="1"/>
  <c r="I10767" i="1"/>
  <c r="K10766" i="1"/>
  <c r="J10766" i="1"/>
  <c r="I10766" i="1"/>
  <c r="K10765" i="1"/>
  <c r="J10765" i="1"/>
  <c r="I10765" i="1"/>
  <c r="K10764" i="1"/>
  <c r="J10764" i="1"/>
  <c r="I10764" i="1"/>
  <c r="K10763" i="1"/>
  <c r="J10763" i="1"/>
  <c r="I10763" i="1"/>
  <c r="K10762" i="1"/>
  <c r="J10762" i="1"/>
  <c r="I10762" i="1"/>
  <c r="K10761" i="1"/>
  <c r="J10761" i="1"/>
  <c r="I10761" i="1"/>
  <c r="K10760" i="1"/>
  <c r="J10760" i="1"/>
  <c r="I10760" i="1"/>
  <c r="K10759" i="1"/>
  <c r="J10759" i="1"/>
  <c r="I10759" i="1"/>
  <c r="K10758" i="1"/>
  <c r="J10758" i="1"/>
  <c r="I10758" i="1"/>
  <c r="K10757" i="1"/>
  <c r="J10757" i="1"/>
  <c r="I10757" i="1"/>
  <c r="K10756" i="1"/>
  <c r="J10756" i="1"/>
  <c r="I10756" i="1"/>
  <c r="K10755" i="1"/>
  <c r="J10755" i="1"/>
  <c r="I10755" i="1"/>
  <c r="K10754" i="1"/>
  <c r="J10754" i="1"/>
  <c r="I10754" i="1"/>
  <c r="K10753" i="1"/>
  <c r="J10753" i="1"/>
  <c r="I10753" i="1"/>
  <c r="K10752" i="1"/>
  <c r="J10752" i="1"/>
  <c r="I10752" i="1"/>
  <c r="K10751" i="1"/>
  <c r="J10751" i="1"/>
  <c r="I10751" i="1"/>
  <c r="K10750" i="1"/>
  <c r="J10750" i="1"/>
  <c r="I10750" i="1"/>
  <c r="K10749" i="1"/>
  <c r="J10749" i="1"/>
  <c r="I10749" i="1"/>
  <c r="K10748" i="1"/>
  <c r="J10748" i="1"/>
  <c r="I10748" i="1"/>
  <c r="K10747" i="1"/>
  <c r="J10747" i="1"/>
  <c r="I10747" i="1"/>
  <c r="K10746" i="1"/>
  <c r="J10746" i="1"/>
  <c r="I10746" i="1"/>
  <c r="K10745" i="1"/>
  <c r="J10745" i="1"/>
  <c r="I10745" i="1"/>
  <c r="K10744" i="1"/>
  <c r="J10744" i="1"/>
  <c r="I10744" i="1"/>
  <c r="K10743" i="1"/>
  <c r="J10743" i="1"/>
  <c r="I10743" i="1"/>
  <c r="K10742" i="1"/>
  <c r="J10742" i="1"/>
  <c r="I10742" i="1"/>
  <c r="K10741" i="1"/>
  <c r="J10741" i="1"/>
  <c r="I10741" i="1"/>
  <c r="K10740" i="1"/>
  <c r="J10740" i="1"/>
  <c r="I10740" i="1"/>
  <c r="K10739" i="1"/>
  <c r="J10739" i="1"/>
  <c r="I10739" i="1"/>
  <c r="K10738" i="1"/>
  <c r="J10738" i="1"/>
  <c r="I10738" i="1"/>
  <c r="K10737" i="1"/>
  <c r="J10737" i="1"/>
  <c r="I10737" i="1"/>
  <c r="K10736" i="1"/>
  <c r="J10736" i="1"/>
  <c r="I10736" i="1"/>
  <c r="K10735" i="1"/>
  <c r="J10735" i="1"/>
  <c r="I10735" i="1"/>
  <c r="K10734" i="1"/>
  <c r="J10734" i="1"/>
  <c r="I10734" i="1"/>
  <c r="K10733" i="1"/>
  <c r="J10733" i="1"/>
  <c r="I10733" i="1"/>
  <c r="K10732" i="1"/>
  <c r="J10732" i="1"/>
  <c r="I10732" i="1"/>
  <c r="K10731" i="1"/>
  <c r="J10731" i="1"/>
  <c r="I10731" i="1"/>
  <c r="K10730" i="1"/>
  <c r="J10730" i="1"/>
  <c r="I10730" i="1"/>
  <c r="K10729" i="1"/>
  <c r="J10729" i="1"/>
  <c r="I10729" i="1"/>
  <c r="K10728" i="1"/>
  <c r="J10728" i="1"/>
  <c r="I10728" i="1"/>
  <c r="K10727" i="1"/>
  <c r="J10727" i="1"/>
  <c r="I10727" i="1"/>
  <c r="K10726" i="1"/>
  <c r="J10726" i="1"/>
  <c r="I10726" i="1"/>
  <c r="K10725" i="1"/>
  <c r="J10725" i="1"/>
  <c r="I10725" i="1"/>
  <c r="K10724" i="1"/>
  <c r="J10724" i="1"/>
  <c r="I10724" i="1"/>
  <c r="K10723" i="1"/>
  <c r="J10723" i="1"/>
  <c r="I10723" i="1"/>
  <c r="K10722" i="1"/>
  <c r="J10722" i="1"/>
  <c r="I10722" i="1"/>
  <c r="K10721" i="1"/>
  <c r="J10721" i="1"/>
  <c r="I10721" i="1"/>
  <c r="K10720" i="1"/>
  <c r="J10720" i="1"/>
  <c r="I10720" i="1"/>
  <c r="K10719" i="1"/>
  <c r="J10719" i="1"/>
  <c r="I10719" i="1"/>
  <c r="K10718" i="1"/>
  <c r="J10718" i="1"/>
  <c r="I10718" i="1"/>
  <c r="K10717" i="1"/>
  <c r="J10717" i="1"/>
  <c r="I10717" i="1"/>
  <c r="K10716" i="1"/>
  <c r="J10716" i="1"/>
  <c r="I10716" i="1"/>
  <c r="K10715" i="1"/>
  <c r="J10715" i="1"/>
  <c r="I10715" i="1"/>
  <c r="K10714" i="1"/>
  <c r="J10714" i="1"/>
  <c r="I10714" i="1"/>
  <c r="K10713" i="1"/>
  <c r="J10713" i="1"/>
  <c r="I10713" i="1"/>
  <c r="K10712" i="1"/>
  <c r="J10712" i="1"/>
  <c r="I10712" i="1"/>
  <c r="K10711" i="1"/>
  <c r="J10711" i="1"/>
  <c r="I10711" i="1"/>
  <c r="K10710" i="1"/>
  <c r="J10710" i="1"/>
  <c r="I10710" i="1"/>
  <c r="K10709" i="1"/>
  <c r="J10709" i="1"/>
  <c r="I10709" i="1"/>
  <c r="K10708" i="1"/>
  <c r="J10708" i="1"/>
  <c r="I10708" i="1"/>
  <c r="K10707" i="1"/>
  <c r="J10707" i="1"/>
  <c r="I10707" i="1"/>
  <c r="K10706" i="1"/>
  <c r="J10706" i="1"/>
  <c r="I10706" i="1"/>
  <c r="K10705" i="1"/>
  <c r="J10705" i="1"/>
  <c r="I10705" i="1"/>
  <c r="K10704" i="1"/>
  <c r="J10704" i="1"/>
  <c r="I10704" i="1"/>
  <c r="K10703" i="1"/>
  <c r="J10703" i="1"/>
  <c r="I10703" i="1"/>
  <c r="K10702" i="1"/>
  <c r="J10702" i="1"/>
  <c r="I10702" i="1"/>
  <c r="K10701" i="1"/>
  <c r="J10701" i="1"/>
  <c r="I10701" i="1"/>
  <c r="K10700" i="1"/>
  <c r="J10700" i="1"/>
  <c r="I10700" i="1"/>
  <c r="K10699" i="1"/>
  <c r="J10699" i="1"/>
  <c r="I10699" i="1"/>
  <c r="K10698" i="1"/>
  <c r="J10698" i="1"/>
  <c r="I10698" i="1"/>
  <c r="K10697" i="1"/>
  <c r="J10697" i="1"/>
  <c r="I10697" i="1"/>
  <c r="K10696" i="1"/>
  <c r="J10696" i="1"/>
  <c r="I10696" i="1"/>
  <c r="K10695" i="1"/>
  <c r="J10695" i="1"/>
  <c r="I10695" i="1"/>
  <c r="K10694" i="1"/>
  <c r="J10694" i="1"/>
  <c r="I10694" i="1"/>
  <c r="K10693" i="1"/>
  <c r="J10693" i="1"/>
  <c r="I10693" i="1"/>
  <c r="K10692" i="1"/>
  <c r="J10692" i="1"/>
  <c r="I10692" i="1"/>
  <c r="K10691" i="1"/>
  <c r="J10691" i="1"/>
  <c r="I10691" i="1"/>
  <c r="K10690" i="1"/>
  <c r="J10690" i="1"/>
  <c r="I10690" i="1"/>
  <c r="K10689" i="1"/>
  <c r="J10689" i="1"/>
  <c r="I10689" i="1"/>
  <c r="K10688" i="1"/>
  <c r="J10688" i="1"/>
  <c r="I10688" i="1"/>
  <c r="K10687" i="1"/>
  <c r="J10687" i="1"/>
  <c r="I10687" i="1"/>
  <c r="K10686" i="1"/>
  <c r="J10686" i="1"/>
  <c r="I10686" i="1"/>
  <c r="K10685" i="1"/>
  <c r="J10685" i="1"/>
  <c r="I10685" i="1"/>
  <c r="K10684" i="1"/>
  <c r="J10684" i="1"/>
  <c r="I10684" i="1"/>
  <c r="K10683" i="1"/>
  <c r="J10683" i="1"/>
  <c r="I10683" i="1"/>
  <c r="K10682" i="1"/>
  <c r="J10682" i="1"/>
  <c r="I10682" i="1"/>
  <c r="K10681" i="1"/>
  <c r="J10681" i="1"/>
  <c r="I10681" i="1"/>
  <c r="K10680" i="1"/>
  <c r="J10680" i="1"/>
  <c r="I10680" i="1"/>
  <c r="K10679" i="1"/>
  <c r="J10679" i="1"/>
  <c r="I10679" i="1"/>
  <c r="K10678" i="1"/>
  <c r="J10678" i="1"/>
  <c r="I10678" i="1"/>
  <c r="K10677" i="1"/>
  <c r="J10677" i="1"/>
  <c r="I10677" i="1"/>
  <c r="K10676" i="1"/>
  <c r="J10676" i="1"/>
  <c r="I10676" i="1"/>
  <c r="K10675" i="1"/>
  <c r="J10675" i="1"/>
  <c r="I10675" i="1"/>
  <c r="K10674" i="1"/>
  <c r="J10674" i="1"/>
  <c r="I10674" i="1"/>
  <c r="K10673" i="1"/>
  <c r="J10673" i="1"/>
  <c r="I10673" i="1"/>
  <c r="K10672" i="1"/>
  <c r="J10672" i="1"/>
  <c r="I10672" i="1"/>
  <c r="K10671" i="1"/>
  <c r="J10671" i="1"/>
  <c r="I10671" i="1"/>
  <c r="K10670" i="1"/>
  <c r="J10670" i="1"/>
  <c r="I10670" i="1"/>
  <c r="K10669" i="1"/>
  <c r="J10669" i="1"/>
  <c r="I10669" i="1"/>
  <c r="K10668" i="1"/>
  <c r="J10668" i="1"/>
  <c r="I10668" i="1"/>
  <c r="K10667" i="1"/>
  <c r="J10667" i="1"/>
  <c r="I10667" i="1"/>
  <c r="K10666" i="1"/>
  <c r="J10666" i="1"/>
  <c r="I10666" i="1"/>
  <c r="K10665" i="1"/>
  <c r="J10665" i="1"/>
  <c r="I10665" i="1"/>
  <c r="K10664" i="1"/>
  <c r="J10664" i="1"/>
  <c r="I10664" i="1"/>
  <c r="K10663" i="1"/>
  <c r="J10663" i="1"/>
  <c r="I10663" i="1"/>
  <c r="K10662" i="1"/>
  <c r="J10662" i="1"/>
  <c r="I10662" i="1"/>
  <c r="K10661" i="1"/>
  <c r="J10661" i="1"/>
  <c r="I10661" i="1"/>
  <c r="K10660" i="1"/>
  <c r="J10660" i="1"/>
  <c r="I10660" i="1"/>
  <c r="K10659" i="1"/>
  <c r="J10659" i="1"/>
  <c r="I10659" i="1"/>
  <c r="K10658" i="1"/>
  <c r="J10658" i="1"/>
  <c r="I10658" i="1"/>
  <c r="K10657" i="1"/>
  <c r="J10657" i="1"/>
  <c r="I10657" i="1"/>
  <c r="K10656" i="1"/>
  <c r="J10656" i="1"/>
  <c r="I10656" i="1"/>
  <c r="K10655" i="1"/>
  <c r="J10655" i="1"/>
  <c r="I10655" i="1"/>
  <c r="K10654" i="1"/>
  <c r="J10654" i="1"/>
  <c r="I10654" i="1"/>
  <c r="K10653" i="1"/>
  <c r="J10653" i="1"/>
  <c r="I10653" i="1"/>
  <c r="K10652" i="1"/>
  <c r="J10652" i="1"/>
  <c r="I10652" i="1"/>
  <c r="K10651" i="1"/>
  <c r="J10651" i="1"/>
  <c r="I10651" i="1"/>
  <c r="K10650" i="1"/>
  <c r="J10650" i="1"/>
  <c r="I10650" i="1"/>
  <c r="K10649" i="1"/>
  <c r="J10649" i="1"/>
  <c r="I10649" i="1"/>
  <c r="K10648" i="1"/>
  <c r="J10648" i="1"/>
  <c r="I10648" i="1"/>
  <c r="K10647" i="1"/>
  <c r="J10647" i="1"/>
  <c r="I10647" i="1"/>
  <c r="K10646" i="1"/>
  <c r="J10646" i="1"/>
  <c r="I10646" i="1"/>
  <c r="K10645" i="1"/>
  <c r="J10645" i="1"/>
  <c r="I10645" i="1"/>
  <c r="K10644" i="1"/>
  <c r="J10644" i="1"/>
  <c r="I10644" i="1"/>
  <c r="K10643" i="1"/>
  <c r="J10643" i="1"/>
  <c r="I10643" i="1"/>
  <c r="K10642" i="1"/>
  <c r="J10642" i="1"/>
  <c r="I10642" i="1"/>
  <c r="K10641" i="1"/>
  <c r="J10641" i="1"/>
  <c r="I10641" i="1"/>
  <c r="K10640" i="1"/>
  <c r="J10640" i="1"/>
  <c r="I10640" i="1"/>
  <c r="K10639" i="1"/>
  <c r="J10639" i="1"/>
  <c r="I10639" i="1"/>
  <c r="K10638" i="1"/>
  <c r="J10638" i="1"/>
  <c r="I10638" i="1"/>
  <c r="K10637" i="1"/>
  <c r="J10637" i="1"/>
  <c r="I10637" i="1"/>
  <c r="K10636" i="1"/>
  <c r="J10636" i="1"/>
  <c r="I10636" i="1"/>
  <c r="K10635" i="1"/>
  <c r="J10635" i="1"/>
  <c r="I10635" i="1"/>
  <c r="K10634" i="1"/>
  <c r="J10634" i="1"/>
  <c r="I10634" i="1"/>
  <c r="K10633" i="1"/>
  <c r="J10633" i="1"/>
  <c r="I10633" i="1"/>
  <c r="K10632" i="1"/>
  <c r="J10632" i="1"/>
  <c r="I10632" i="1"/>
  <c r="K10631" i="1"/>
  <c r="J10631" i="1"/>
  <c r="I10631" i="1"/>
  <c r="K10630" i="1"/>
  <c r="J10630" i="1"/>
  <c r="I10630" i="1"/>
  <c r="K10629" i="1"/>
  <c r="J10629" i="1"/>
  <c r="I10629" i="1"/>
  <c r="K10628" i="1"/>
  <c r="J10628" i="1"/>
  <c r="I10628" i="1"/>
  <c r="K10627" i="1"/>
  <c r="J10627" i="1"/>
  <c r="I10627" i="1"/>
  <c r="K10626" i="1"/>
  <c r="J10626" i="1"/>
  <c r="I10626" i="1"/>
  <c r="K10625" i="1"/>
  <c r="J10625" i="1"/>
  <c r="I10625" i="1"/>
  <c r="K10624" i="1"/>
  <c r="J10624" i="1"/>
  <c r="I10624" i="1"/>
  <c r="K10623" i="1"/>
  <c r="J10623" i="1"/>
  <c r="I10623" i="1"/>
  <c r="K10622" i="1"/>
  <c r="J10622" i="1"/>
  <c r="I10622" i="1"/>
  <c r="K10621" i="1"/>
  <c r="J10621" i="1"/>
  <c r="I10621" i="1"/>
  <c r="K10620" i="1"/>
  <c r="J10620" i="1"/>
  <c r="I10620" i="1"/>
  <c r="K10619" i="1"/>
  <c r="J10619" i="1"/>
  <c r="I10619" i="1"/>
  <c r="K10618" i="1"/>
  <c r="J10618" i="1"/>
  <c r="I10618" i="1"/>
  <c r="K10617" i="1"/>
  <c r="J10617" i="1"/>
  <c r="I10617" i="1"/>
  <c r="K10616" i="1"/>
  <c r="J10616" i="1"/>
  <c r="I10616" i="1"/>
  <c r="K10615" i="1"/>
  <c r="J10615" i="1"/>
  <c r="I10615" i="1"/>
  <c r="K10614" i="1"/>
  <c r="J10614" i="1"/>
  <c r="I10614" i="1"/>
  <c r="K10613" i="1"/>
  <c r="J10613" i="1"/>
  <c r="I10613" i="1"/>
  <c r="K10612" i="1"/>
  <c r="J10612" i="1"/>
  <c r="I10612" i="1"/>
  <c r="K10611" i="1"/>
  <c r="J10611" i="1"/>
  <c r="I10611" i="1"/>
  <c r="K10610" i="1"/>
  <c r="J10610" i="1"/>
  <c r="I10610" i="1"/>
  <c r="K10609" i="1"/>
  <c r="J10609" i="1"/>
  <c r="I10609" i="1"/>
  <c r="K10608" i="1"/>
  <c r="J10608" i="1"/>
  <c r="I10608" i="1"/>
  <c r="K10607" i="1"/>
  <c r="J10607" i="1"/>
  <c r="I10607" i="1"/>
  <c r="K10606" i="1"/>
  <c r="J10606" i="1"/>
  <c r="I10606" i="1"/>
  <c r="K10605" i="1"/>
  <c r="J10605" i="1"/>
  <c r="I10605" i="1"/>
  <c r="K10604" i="1"/>
  <c r="J10604" i="1"/>
  <c r="I10604" i="1"/>
  <c r="K10603" i="1"/>
  <c r="J10603" i="1"/>
  <c r="I10603" i="1"/>
  <c r="K10602" i="1"/>
  <c r="J10602" i="1"/>
  <c r="I10602" i="1"/>
  <c r="K10601" i="1"/>
  <c r="J10601" i="1"/>
  <c r="I10601" i="1"/>
  <c r="K10600" i="1"/>
  <c r="J10600" i="1"/>
  <c r="I10600" i="1"/>
  <c r="K10599" i="1"/>
  <c r="J10599" i="1"/>
  <c r="I10599" i="1"/>
  <c r="K10598" i="1"/>
  <c r="J10598" i="1"/>
  <c r="I10598" i="1"/>
  <c r="K10597" i="1"/>
  <c r="J10597" i="1"/>
  <c r="I10597" i="1"/>
  <c r="K10596" i="1"/>
  <c r="J10596" i="1"/>
  <c r="I10596" i="1"/>
  <c r="K10595" i="1"/>
  <c r="J10595" i="1"/>
  <c r="I10595" i="1"/>
  <c r="K10594" i="1"/>
  <c r="J10594" i="1"/>
  <c r="I10594" i="1"/>
  <c r="K10593" i="1"/>
  <c r="J10593" i="1"/>
  <c r="I10593" i="1"/>
  <c r="K10592" i="1"/>
  <c r="J10592" i="1"/>
  <c r="I10592" i="1"/>
  <c r="K10591" i="1"/>
  <c r="J10591" i="1"/>
  <c r="I10591" i="1"/>
  <c r="K10590" i="1"/>
  <c r="J10590" i="1"/>
  <c r="I10590" i="1"/>
  <c r="K10589" i="1"/>
  <c r="J10589" i="1"/>
  <c r="I10589" i="1"/>
  <c r="K10588" i="1"/>
  <c r="J10588" i="1"/>
  <c r="I10588" i="1"/>
  <c r="K10587" i="1"/>
  <c r="J10587" i="1"/>
  <c r="I10587" i="1"/>
  <c r="K10586" i="1"/>
  <c r="J10586" i="1"/>
  <c r="I10586" i="1"/>
  <c r="K10585" i="1"/>
  <c r="J10585" i="1"/>
  <c r="I10585" i="1"/>
  <c r="K10584" i="1"/>
  <c r="J10584" i="1"/>
  <c r="I10584" i="1"/>
  <c r="K10583" i="1"/>
  <c r="J10583" i="1"/>
  <c r="I10583" i="1"/>
  <c r="K10582" i="1"/>
  <c r="J10582" i="1"/>
  <c r="I10582" i="1"/>
  <c r="K10581" i="1"/>
  <c r="J10581" i="1"/>
  <c r="I10581" i="1"/>
  <c r="K10580" i="1"/>
  <c r="J10580" i="1"/>
  <c r="I10580" i="1"/>
  <c r="K10579" i="1"/>
  <c r="J10579" i="1"/>
  <c r="I10579" i="1"/>
  <c r="K10578" i="1"/>
  <c r="J10578" i="1"/>
  <c r="I10578" i="1"/>
  <c r="K10577" i="1"/>
  <c r="J10577" i="1"/>
  <c r="I10577" i="1"/>
  <c r="K10576" i="1"/>
  <c r="J10576" i="1"/>
  <c r="I10576" i="1"/>
  <c r="K10575" i="1"/>
  <c r="J10575" i="1"/>
  <c r="I10575" i="1"/>
  <c r="K10574" i="1"/>
  <c r="J10574" i="1"/>
  <c r="I10574" i="1"/>
  <c r="K10573" i="1"/>
  <c r="J10573" i="1"/>
  <c r="I10573" i="1"/>
  <c r="K10572" i="1"/>
  <c r="J10572" i="1"/>
  <c r="I10572" i="1"/>
  <c r="K10571" i="1"/>
  <c r="J10571" i="1"/>
  <c r="I10571" i="1"/>
  <c r="K10570" i="1"/>
  <c r="J10570" i="1"/>
  <c r="I10570" i="1"/>
  <c r="K10569" i="1"/>
  <c r="J10569" i="1"/>
  <c r="I10569" i="1"/>
  <c r="K10568" i="1"/>
  <c r="J10568" i="1"/>
  <c r="I10568" i="1"/>
  <c r="K10567" i="1"/>
  <c r="J10567" i="1"/>
  <c r="I10567" i="1"/>
  <c r="K10566" i="1"/>
  <c r="J10566" i="1"/>
  <c r="I10566" i="1"/>
  <c r="K10565" i="1"/>
  <c r="J10565" i="1"/>
  <c r="I10565" i="1"/>
  <c r="K10564" i="1"/>
  <c r="J10564" i="1"/>
  <c r="I10564" i="1"/>
  <c r="K10563" i="1"/>
  <c r="J10563" i="1"/>
  <c r="I10563" i="1"/>
  <c r="K10562" i="1"/>
  <c r="J10562" i="1"/>
  <c r="I10562" i="1"/>
  <c r="K10561" i="1"/>
  <c r="J10561" i="1"/>
  <c r="I10561" i="1"/>
  <c r="K10560" i="1"/>
  <c r="J10560" i="1"/>
  <c r="I10560" i="1"/>
  <c r="K10559" i="1"/>
  <c r="J10559" i="1"/>
  <c r="I10559" i="1"/>
  <c r="K10558" i="1"/>
  <c r="J10558" i="1"/>
  <c r="I10558" i="1"/>
  <c r="K10557" i="1"/>
  <c r="J10557" i="1"/>
  <c r="I10557" i="1"/>
  <c r="K10556" i="1"/>
  <c r="J10556" i="1"/>
  <c r="I10556" i="1"/>
  <c r="K10555" i="1"/>
  <c r="J10555" i="1"/>
  <c r="I10555" i="1"/>
  <c r="K10554" i="1"/>
  <c r="J10554" i="1"/>
  <c r="I10554" i="1"/>
  <c r="K10553" i="1"/>
  <c r="J10553" i="1"/>
  <c r="I10553" i="1"/>
  <c r="K10552" i="1"/>
  <c r="J10552" i="1"/>
  <c r="I10552" i="1"/>
  <c r="K10551" i="1"/>
  <c r="J10551" i="1"/>
  <c r="I10551" i="1"/>
  <c r="K10550" i="1"/>
  <c r="J10550" i="1"/>
  <c r="I10550" i="1"/>
  <c r="K10549" i="1"/>
  <c r="J10549" i="1"/>
  <c r="I10549" i="1"/>
  <c r="K10548" i="1"/>
  <c r="J10548" i="1"/>
  <c r="I10548" i="1"/>
  <c r="K10547" i="1"/>
  <c r="J10547" i="1"/>
  <c r="I10547" i="1"/>
  <c r="K10546" i="1"/>
  <c r="J10546" i="1"/>
  <c r="I10546" i="1"/>
  <c r="K10545" i="1"/>
  <c r="J10545" i="1"/>
  <c r="I10545" i="1"/>
  <c r="K10544" i="1"/>
  <c r="J10544" i="1"/>
  <c r="I10544" i="1"/>
  <c r="K10543" i="1"/>
  <c r="J10543" i="1"/>
  <c r="I10543" i="1"/>
  <c r="K10542" i="1"/>
  <c r="J10542" i="1"/>
  <c r="I10542" i="1"/>
  <c r="K10541" i="1"/>
  <c r="J10541" i="1"/>
  <c r="I10541" i="1"/>
  <c r="K10540" i="1"/>
  <c r="J10540" i="1"/>
  <c r="I10540" i="1"/>
  <c r="K10539" i="1"/>
  <c r="J10539" i="1"/>
  <c r="I10539" i="1"/>
  <c r="K10538" i="1"/>
  <c r="J10538" i="1"/>
  <c r="I10538" i="1"/>
  <c r="K10537" i="1"/>
  <c r="J10537" i="1"/>
  <c r="I10537" i="1"/>
  <c r="K10536" i="1"/>
  <c r="J10536" i="1"/>
  <c r="I10536" i="1"/>
  <c r="K10535" i="1"/>
  <c r="J10535" i="1"/>
  <c r="I10535" i="1"/>
  <c r="K10534" i="1"/>
  <c r="J10534" i="1"/>
  <c r="I10534" i="1"/>
  <c r="K10533" i="1"/>
  <c r="J10533" i="1"/>
  <c r="I10533" i="1"/>
  <c r="K10532" i="1"/>
  <c r="J10532" i="1"/>
  <c r="I10532" i="1"/>
  <c r="K10531" i="1"/>
  <c r="J10531" i="1"/>
  <c r="I10531" i="1"/>
  <c r="K10530" i="1"/>
  <c r="J10530" i="1"/>
  <c r="I10530" i="1"/>
  <c r="K10529" i="1"/>
  <c r="J10529" i="1"/>
  <c r="I10529" i="1"/>
  <c r="K10528" i="1"/>
  <c r="J10528" i="1"/>
  <c r="I10528" i="1"/>
  <c r="K10527" i="1"/>
  <c r="J10527" i="1"/>
  <c r="I10527" i="1"/>
  <c r="K10526" i="1"/>
  <c r="J10526" i="1"/>
  <c r="I10526" i="1"/>
  <c r="K10525" i="1"/>
  <c r="J10525" i="1"/>
  <c r="I10525" i="1"/>
  <c r="K10524" i="1"/>
  <c r="J10524" i="1"/>
  <c r="I10524" i="1"/>
  <c r="K10523" i="1"/>
  <c r="J10523" i="1"/>
  <c r="I10523" i="1"/>
  <c r="K10522" i="1"/>
  <c r="J10522" i="1"/>
  <c r="I10522" i="1"/>
  <c r="K10521" i="1"/>
  <c r="J10521" i="1"/>
  <c r="I10521" i="1"/>
  <c r="K10520" i="1"/>
  <c r="J10520" i="1"/>
  <c r="I10520" i="1"/>
  <c r="K10519" i="1"/>
  <c r="J10519" i="1"/>
  <c r="I10519" i="1"/>
  <c r="K10518" i="1"/>
  <c r="J10518" i="1"/>
  <c r="I10518" i="1"/>
  <c r="K10517" i="1"/>
  <c r="J10517" i="1"/>
  <c r="I10517" i="1"/>
  <c r="K10516" i="1"/>
  <c r="J10516" i="1"/>
  <c r="I10516" i="1"/>
  <c r="K10515" i="1"/>
  <c r="J10515" i="1"/>
  <c r="I10515" i="1"/>
  <c r="K10514" i="1"/>
  <c r="J10514" i="1"/>
  <c r="I10514" i="1"/>
  <c r="K10513" i="1"/>
  <c r="J10513" i="1"/>
  <c r="I10513" i="1"/>
  <c r="K10512" i="1"/>
  <c r="J10512" i="1"/>
  <c r="I10512" i="1"/>
  <c r="K10511" i="1"/>
  <c r="J10511" i="1"/>
  <c r="I10511" i="1"/>
  <c r="K10510" i="1"/>
  <c r="J10510" i="1"/>
  <c r="I10510" i="1"/>
  <c r="K10509" i="1"/>
  <c r="J10509" i="1"/>
  <c r="I10509" i="1"/>
  <c r="K10508" i="1"/>
  <c r="J10508" i="1"/>
  <c r="I10508" i="1"/>
  <c r="K10507" i="1"/>
  <c r="J10507" i="1"/>
  <c r="I10507" i="1"/>
  <c r="K10506" i="1"/>
  <c r="J10506" i="1"/>
  <c r="I10506" i="1"/>
  <c r="K10505" i="1"/>
  <c r="J10505" i="1"/>
  <c r="I10505" i="1"/>
  <c r="K10504" i="1"/>
  <c r="J10504" i="1"/>
  <c r="I10504" i="1"/>
  <c r="K10503" i="1"/>
  <c r="J10503" i="1"/>
  <c r="I10503" i="1"/>
  <c r="K10502" i="1"/>
  <c r="J10502" i="1"/>
  <c r="I10502" i="1"/>
  <c r="K10501" i="1"/>
  <c r="J10501" i="1"/>
  <c r="I10501" i="1"/>
  <c r="K10500" i="1"/>
  <c r="J10500" i="1"/>
  <c r="I10500" i="1"/>
  <c r="K10499" i="1"/>
  <c r="J10499" i="1"/>
  <c r="I10499" i="1"/>
  <c r="K10498" i="1"/>
  <c r="J10498" i="1"/>
  <c r="I10498" i="1"/>
  <c r="K10497" i="1"/>
  <c r="J10497" i="1"/>
  <c r="I10497" i="1"/>
  <c r="K10496" i="1"/>
  <c r="J10496" i="1"/>
  <c r="I10496" i="1"/>
  <c r="K10495" i="1"/>
  <c r="J10495" i="1"/>
  <c r="I10495" i="1"/>
  <c r="K10494" i="1"/>
  <c r="J10494" i="1"/>
  <c r="I10494" i="1"/>
  <c r="K10493" i="1"/>
  <c r="J10493" i="1"/>
  <c r="I10493" i="1"/>
  <c r="K10492" i="1"/>
  <c r="J10492" i="1"/>
  <c r="I10492" i="1"/>
  <c r="K10491" i="1"/>
  <c r="J10491" i="1"/>
  <c r="I10491" i="1"/>
  <c r="K10490" i="1"/>
  <c r="J10490" i="1"/>
  <c r="I10490" i="1"/>
  <c r="K10489" i="1"/>
  <c r="J10489" i="1"/>
  <c r="I10489" i="1"/>
  <c r="K10488" i="1"/>
  <c r="J10488" i="1"/>
  <c r="I10488" i="1"/>
  <c r="K10487" i="1"/>
  <c r="J10487" i="1"/>
  <c r="I10487" i="1"/>
  <c r="K10486" i="1"/>
  <c r="J10486" i="1"/>
  <c r="I10486" i="1"/>
  <c r="K10485" i="1"/>
  <c r="J10485" i="1"/>
  <c r="I10485" i="1"/>
  <c r="K10484" i="1"/>
  <c r="J10484" i="1"/>
  <c r="I10484" i="1"/>
  <c r="K10483" i="1"/>
  <c r="J10483" i="1"/>
  <c r="I10483" i="1"/>
  <c r="K10482" i="1"/>
  <c r="J10482" i="1"/>
  <c r="I10482" i="1"/>
  <c r="K10481" i="1"/>
  <c r="J10481" i="1"/>
  <c r="I10481" i="1"/>
  <c r="K10480" i="1"/>
  <c r="J10480" i="1"/>
  <c r="I10480" i="1"/>
  <c r="K10479" i="1"/>
  <c r="J10479" i="1"/>
  <c r="I10479" i="1"/>
  <c r="K10478" i="1"/>
  <c r="J10478" i="1"/>
  <c r="I10478" i="1"/>
  <c r="K10477" i="1"/>
  <c r="J10477" i="1"/>
  <c r="I10477" i="1"/>
  <c r="K10476" i="1"/>
  <c r="J10476" i="1"/>
  <c r="I10476" i="1"/>
  <c r="K10475" i="1"/>
  <c r="J10475" i="1"/>
  <c r="I10475" i="1"/>
  <c r="K10474" i="1"/>
  <c r="J10474" i="1"/>
  <c r="I10474" i="1"/>
  <c r="K10473" i="1"/>
  <c r="J10473" i="1"/>
  <c r="I10473" i="1"/>
  <c r="K10472" i="1"/>
  <c r="J10472" i="1"/>
  <c r="I10472" i="1"/>
  <c r="K10471" i="1"/>
  <c r="J10471" i="1"/>
  <c r="I10471" i="1"/>
  <c r="K10470" i="1"/>
  <c r="J10470" i="1"/>
  <c r="I10470" i="1"/>
  <c r="K10469" i="1"/>
  <c r="J10469" i="1"/>
  <c r="I10469" i="1"/>
  <c r="K10468" i="1"/>
  <c r="J10468" i="1"/>
  <c r="I10468" i="1"/>
  <c r="K10467" i="1"/>
  <c r="J10467" i="1"/>
  <c r="I10467" i="1"/>
  <c r="K10466" i="1"/>
  <c r="J10466" i="1"/>
  <c r="I10466" i="1"/>
  <c r="K10465" i="1"/>
  <c r="J10465" i="1"/>
  <c r="I10465" i="1"/>
  <c r="K10464" i="1"/>
  <c r="J10464" i="1"/>
  <c r="I10464" i="1"/>
  <c r="K10463" i="1"/>
  <c r="J10463" i="1"/>
  <c r="I10463" i="1"/>
  <c r="K10462" i="1"/>
  <c r="J10462" i="1"/>
  <c r="I10462" i="1"/>
  <c r="K10461" i="1"/>
  <c r="J10461" i="1"/>
  <c r="I10461" i="1"/>
  <c r="K10460" i="1"/>
  <c r="J10460" i="1"/>
  <c r="I10460" i="1"/>
  <c r="K10459" i="1"/>
  <c r="J10459" i="1"/>
  <c r="I10459" i="1"/>
  <c r="K10458" i="1"/>
  <c r="J10458" i="1"/>
  <c r="I10458" i="1"/>
  <c r="K10457" i="1"/>
  <c r="J10457" i="1"/>
  <c r="I10457" i="1"/>
  <c r="K10456" i="1"/>
  <c r="J10456" i="1"/>
  <c r="I10456" i="1"/>
  <c r="K10455" i="1"/>
  <c r="J10455" i="1"/>
  <c r="I10455" i="1"/>
  <c r="K10454" i="1"/>
  <c r="J10454" i="1"/>
  <c r="I10454" i="1"/>
  <c r="K10453" i="1"/>
  <c r="J10453" i="1"/>
  <c r="I10453" i="1"/>
  <c r="K10452" i="1"/>
  <c r="J10452" i="1"/>
  <c r="I10452" i="1"/>
  <c r="K10451" i="1"/>
  <c r="J10451" i="1"/>
  <c r="I10451" i="1"/>
  <c r="K10450" i="1"/>
  <c r="J10450" i="1"/>
  <c r="I10450" i="1"/>
  <c r="K10449" i="1"/>
  <c r="J10449" i="1"/>
  <c r="I10449" i="1"/>
  <c r="K10448" i="1"/>
  <c r="J10448" i="1"/>
  <c r="I10448" i="1"/>
  <c r="K10447" i="1"/>
  <c r="J10447" i="1"/>
  <c r="I10447" i="1"/>
  <c r="K10446" i="1"/>
  <c r="J10446" i="1"/>
  <c r="I10446" i="1"/>
  <c r="K10445" i="1"/>
  <c r="J10445" i="1"/>
  <c r="I10445" i="1"/>
  <c r="K10444" i="1"/>
  <c r="J10444" i="1"/>
  <c r="I10444" i="1"/>
  <c r="K10443" i="1"/>
  <c r="J10443" i="1"/>
  <c r="I10443" i="1"/>
  <c r="K10442" i="1"/>
  <c r="J10442" i="1"/>
  <c r="I10442" i="1"/>
  <c r="K10441" i="1"/>
  <c r="J10441" i="1"/>
  <c r="I10441" i="1"/>
  <c r="K10440" i="1"/>
  <c r="J10440" i="1"/>
  <c r="I10440" i="1"/>
  <c r="K10439" i="1"/>
  <c r="J10439" i="1"/>
  <c r="I10439" i="1"/>
  <c r="K10438" i="1"/>
  <c r="J10438" i="1"/>
  <c r="I10438" i="1"/>
  <c r="K10437" i="1"/>
  <c r="J10437" i="1"/>
  <c r="I10437" i="1"/>
  <c r="K10436" i="1"/>
  <c r="J10436" i="1"/>
  <c r="I10436" i="1"/>
  <c r="K10435" i="1"/>
  <c r="J10435" i="1"/>
  <c r="I10435" i="1"/>
  <c r="K10434" i="1"/>
  <c r="J10434" i="1"/>
  <c r="I10434" i="1"/>
  <c r="K10433" i="1"/>
  <c r="J10433" i="1"/>
  <c r="I10433" i="1"/>
  <c r="K10432" i="1"/>
  <c r="J10432" i="1"/>
  <c r="I10432" i="1"/>
  <c r="K10431" i="1"/>
  <c r="J10431" i="1"/>
  <c r="I10431" i="1"/>
  <c r="K10430" i="1"/>
  <c r="J10430" i="1"/>
  <c r="I10430" i="1"/>
  <c r="K10429" i="1"/>
  <c r="J10429" i="1"/>
  <c r="I10429" i="1"/>
  <c r="K10428" i="1"/>
  <c r="J10428" i="1"/>
  <c r="I10428" i="1"/>
  <c r="K10427" i="1"/>
  <c r="J10427" i="1"/>
  <c r="I10427" i="1"/>
  <c r="K10426" i="1"/>
  <c r="J10426" i="1"/>
  <c r="I10426" i="1"/>
  <c r="K10425" i="1"/>
  <c r="J10425" i="1"/>
  <c r="I10425" i="1"/>
  <c r="K10424" i="1"/>
  <c r="J10424" i="1"/>
  <c r="I10424" i="1"/>
  <c r="K10423" i="1"/>
  <c r="J10423" i="1"/>
  <c r="I10423" i="1"/>
  <c r="K10422" i="1"/>
  <c r="J10422" i="1"/>
  <c r="I10422" i="1"/>
  <c r="K10421" i="1"/>
  <c r="J10421" i="1"/>
  <c r="I10421" i="1"/>
  <c r="K10420" i="1"/>
  <c r="J10420" i="1"/>
  <c r="I10420" i="1"/>
  <c r="K10419" i="1"/>
  <c r="J10419" i="1"/>
  <c r="I10419" i="1"/>
  <c r="K10418" i="1"/>
  <c r="J10418" i="1"/>
  <c r="I10418" i="1"/>
  <c r="K10417" i="1"/>
  <c r="J10417" i="1"/>
  <c r="I10417" i="1"/>
  <c r="K10416" i="1"/>
  <c r="J10416" i="1"/>
  <c r="I10416" i="1"/>
  <c r="K10415" i="1"/>
  <c r="J10415" i="1"/>
  <c r="I10415" i="1"/>
  <c r="K10414" i="1"/>
  <c r="J10414" i="1"/>
  <c r="I10414" i="1"/>
  <c r="K10413" i="1"/>
  <c r="J10413" i="1"/>
  <c r="I10413" i="1"/>
  <c r="K10412" i="1"/>
  <c r="J10412" i="1"/>
  <c r="I10412" i="1"/>
  <c r="K10411" i="1"/>
  <c r="J10411" i="1"/>
  <c r="I10411" i="1"/>
  <c r="K10410" i="1"/>
  <c r="J10410" i="1"/>
  <c r="I10410" i="1"/>
  <c r="K10409" i="1"/>
  <c r="J10409" i="1"/>
  <c r="I10409" i="1"/>
  <c r="K10408" i="1"/>
  <c r="J10408" i="1"/>
  <c r="I10408" i="1"/>
  <c r="K10407" i="1"/>
  <c r="J10407" i="1"/>
  <c r="I10407" i="1"/>
  <c r="K10406" i="1"/>
  <c r="J10406" i="1"/>
  <c r="I10406" i="1"/>
  <c r="K10405" i="1"/>
  <c r="J10405" i="1"/>
  <c r="I10405" i="1"/>
  <c r="K10404" i="1"/>
  <c r="J10404" i="1"/>
  <c r="I10404" i="1"/>
  <c r="K10403" i="1"/>
  <c r="J10403" i="1"/>
  <c r="I10403" i="1"/>
  <c r="K10402" i="1"/>
  <c r="J10402" i="1"/>
  <c r="I10402" i="1"/>
  <c r="K10401" i="1"/>
  <c r="J10401" i="1"/>
  <c r="I10401" i="1"/>
  <c r="K10400" i="1"/>
  <c r="J10400" i="1"/>
  <c r="I10400" i="1"/>
  <c r="K10399" i="1"/>
  <c r="J10399" i="1"/>
  <c r="I10399" i="1"/>
  <c r="K10398" i="1"/>
  <c r="J10398" i="1"/>
  <c r="I10398" i="1"/>
  <c r="K10397" i="1"/>
  <c r="J10397" i="1"/>
  <c r="I10397" i="1"/>
  <c r="K10396" i="1"/>
  <c r="J10396" i="1"/>
  <c r="I10396" i="1"/>
  <c r="K10395" i="1"/>
  <c r="J10395" i="1"/>
  <c r="I10395" i="1"/>
  <c r="K10394" i="1"/>
  <c r="J10394" i="1"/>
  <c r="I10394" i="1"/>
  <c r="K10393" i="1"/>
  <c r="J10393" i="1"/>
  <c r="I10393" i="1"/>
  <c r="K10392" i="1"/>
  <c r="J10392" i="1"/>
  <c r="I10392" i="1"/>
  <c r="K10391" i="1"/>
  <c r="J10391" i="1"/>
  <c r="I10391" i="1"/>
  <c r="K10390" i="1"/>
  <c r="J10390" i="1"/>
  <c r="I10390" i="1"/>
  <c r="K10389" i="1"/>
  <c r="J10389" i="1"/>
  <c r="I10389" i="1"/>
  <c r="K10388" i="1"/>
  <c r="J10388" i="1"/>
  <c r="I10388" i="1"/>
  <c r="K10387" i="1"/>
  <c r="J10387" i="1"/>
  <c r="I10387" i="1"/>
  <c r="K10386" i="1"/>
  <c r="J10386" i="1"/>
  <c r="I10386" i="1"/>
  <c r="K10385" i="1"/>
  <c r="J10385" i="1"/>
  <c r="I10385" i="1"/>
  <c r="K10384" i="1"/>
  <c r="J10384" i="1"/>
  <c r="I10384" i="1"/>
  <c r="K10383" i="1"/>
  <c r="J10383" i="1"/>
  <c r="I10383" i="1"/>
  <c r="K10382" i="1"/>
  <c r="J10382" i="1"/>
  <c r="I10382" i="1"/>
  <c r="K10381" i="1"/>
  <c r="J10381" i="1"/>
  <c r="I10381" i="1"/>
  <c r="K10380" i="1"/>
  <c r="J10380" i="1"/>
  <c r="I10380" i="1"/>
  <c r="K10379" i="1"/>
  <c r="J10379" i="1"/>
  <c r="I10379" i="1"/>
  <c r="K10378" i="1"/>
  <c r="J10378" i="1"/>
  <c r="I10378" i="1"/>
  <c r="K10377" i="1"/>
  <c r="J10377" i="1"/>
  <c r="I10377" i="1"/>
  <c r="K10376" i="1"/>
  <c r="J10376" i="1"/>
  <c r="I10376" i="1"/>
  <c r="K10375" i="1"/>
  <c r="J10375" i="1"/>
  <c r="I10375" i="1"/>
  <c r="K10374" i="1"/>
  <c r="J10374" i="1"/>
  <c r="I10374" i="1"/>
  <c r="K10373" i="1"/>
  <c r="J10373" i="1"/>
  <c r="I10373" i="1"/>
  <c r="K10372" i="1"/>
  <c r="J10372" i="1"/>
  <c r="I10372" i="1"/>
  <c r="K10371" i="1"/>
  <c r="J10371" i="1"/>
  <c r="I10371" i="1"/>
  <c r="K10370" i="1"/>
  <c r="J10370" i="1"/>
  <c r="I10370" i="1"/>
  <c r="K10369" i="1"/>
  <c r="J10369" i="1"/>
  <c r="I10369" i="1"/>
  <c r="K10368" i="1"/>
  <c r="J10368" i="1"/>
  <c r="I10368" i="1"/>
  <c r="K10367" i="1"/>
  <c r="J10367" i="1"/>
  <c r="I10367" i="1"/>
  <c r="K10366" i="1"/>
  <c r="J10366" i="1"/>
  <c r="I10366" i="1"/>
  <c r="K10365" i="1"/>
  <c r="J10365" i="1"/>
  <c r="I10365" i="1"/>
  <c r="K10364" i="1"/>
  <c r="J10364" i="1"/>
  <c r="I10364" i="1"/>
  <c r="K10363" i="1"/>
  <c r="J10363" i="1"/>
  <c r="I10363" i="1"/>
  <c r="K10362" i="1"/>
  <c r="J10362" i="1"/>
  <c r="I10362" i="1"/>
  <c r="K10361" i="1"/>
  <c r="J10361" i="1"/>
  <c r="I10361" i="1"/>
  <c r="K10360" i="1"/>
  <c r="J10360" i="1"/>
  <c r="I10360" i="1"/>
  <c r="K10359" i="1"/>
  <c r="J10359" i="1"/>
  <c r="I10359" i="1"/>
  <c r="K10358" i="1"/>
  <c r="J10358" i="1"/>
  <c r="I10358" i="1"/>
  <c r="K10357" i="1"/>
  <c r="J10357" i="1"/>
  <c r="I10357" i="1"/>
  <c r="K10356" i="1"/>
  <c r="J10356" i="1"/>
  <c r="I10356" i="1"/>
  <c r="K10355" i="1"/>
  <c r="J10355" i="1"/>
  <c r="I10355" i="1"/>
  <c r="K10354" i="1"/>
  <c r="J10354" i="1"/>
  <c r="I10354" i="1"/>
  <c r="K10353" i="1"/>
  <c r="J10353" i="1"/>
  <c r="I10353" i="1"/>
  <c r="K10352" i="1"/>
  <c r="J10352" i="1"/>
  <c r="I10352" i="1"/>
  <c r="K10351" i="1"/>
  <c r="J10351" i="1"/>
  <c r="I10351" i="1"/>
  <c r="K10350" i="1"/>
  <c r="J10350" i="1"/>
  <c r="I10350" i="1"/>
  <c r="K10349" i="1"/>
  <c r="J10349" i="1"/>
  <c r="I10349" i="1"/>
  <c r="K10348" i="1"/>
  <c r="J10348" i="1"/>
  <c r="I10348" i="1"/>
  <c r="K10347" i="1"/>
  <c r="J10347" i="1"/>
  <c r="I10347" i="1"/>
  <c r="K10346" i="1"/>
  <c r="J10346" i="1"/>
  <c r="I10346" i="1"/>
  <c r="K10345" i="1"/>
  <c r="J10345" i="1"/>
  <c r="I10345" i="1"/>
  <c r="K10344" i="1"/>
  <c r="J10344" i="1"/>
  <c r="I10344" i="1"/>
  <c r="K10343" i="1"/>
  <c r="J10343" i="1"/>
  <c r="I10343" i="1"/>
  <c r="K10342" i="1"/>
  <c r="J10342" i="1"/>
  <c r="I10342" i="1"/>
  <c r="K10341" i="1"/>
  <c r="J10341" i="1"/>
  <c r="I10341" i="1"/>
  <c r="K10340" i="1"/>
  <c r="J10340" i="1"/>
  <c r="I10340" i="1"/>
  <c r="K10339" i="1"/>
  <c r="J10339" i="1"/>
  <c r="I10339" i="1"/>
  <c r="K10338" i="1"/>
  <c r="J10338" i="1"/>
  <c r="I10338" i="1"/>
  <c r="K10337" i="1"/>
  <c r="J10337" i="1"/>
  <c r="I10337" i="1"/>
  <c r="K10336" i="1"/>
  <c r="J10336" i="1"/>
  <c r="I10336" i="1"/>
  <c r="K10335" i="1"/>
  <c r="J10335" i="1"/>
  <c r="I10335" i="1"/>
  <c r="K10334" i="1"/>
  <c r="J10334" i="1"/>
  <c r="I10334" i="1"/>
  <c r="K10333" i="1"/>
  <c r="J10333" i="1"/>
  <c r="I10333" i="1"/>
  <c r="K10332" i="1"/>
  <c r="J10332" i="1"/>
  <c r="I10332" i="1"/>
  <c r="K10331" i="1"/>
  <c r="J10331" i="1"/>
  <c r="I10331" i="1"/>
  <c r="K10330" i="1"/>
  <c r="J10330" i="1"/>
  <c r="I10330" i="1"/>
  <c r="K10329" i="1"/>
  <c r="J10329" i="1"/>
  <c r="I10329" i="1"/>
  <c r="K10328" i="1"/>
  <c r="J10328" i="1"/>
  <c r="I10328" i="1"/>
  <c r="K10327" i="1"/>
  <c r="J10327" i="1"/>
  <c r="I10327" i="1"/>
  <c r="K10326" i="1"/>
  <c r="J10326" i="1"/>
  <c r="I10326" i="1"/>
  <c r="K10325" i="1"/>
  <c r="J10325" i="1"/>
  <c r="I10325" i="1"/>
  <c r="K10324" i="1"/>
  <c r="J10324" i="1"/>
  <c r="I10324" i="1"/>
  <c r="K10323" i="1"/>
  <c r="J10323" i="1"/>
  <c r="I10323" i="1"/>
  <c r="K10322" i="1"/>
  <c r="J10322" i="1"/>
  <c r="I10322" i="1"/>
  <c r="K10321" i="1"/>
  <c r="J10321" i="1"/>
  <c r="I10321" i="1"/>
  <c r="K10320" i="1"/>
  <c r="J10320" i="1"/>
  <c r="I10320" i="1"/>
  <c r="K10319" i="1"/>
  <c r="J10319" i="1"/>
  <c r="I10319" i="1"/>
  <c r="K10318" i="1"/>
  <c r="J10318" i="1"/>
  <c r="I10318" i="1"/>
  <c r="K10317" i="1"/>
  <c r="J10317" i="1"/>
  <c r="I10317" i="1"/>
  <c r="K10316" i="1"/>
  <c r="J10316" i="1"/>
  <c r="I10316" i="1"/>
  <c r="K10315" i="1"/>
  <c r="J10315" i="1"/>
  <c r="I10315" i="1"/>
  <c r="K10314" i="1"/>
  <c r="J10314" i="1"/>
  <c r="I10314" i="1"/>
  <c r="K10313" i="1"/>
  <c r="J10313" i="1"/>
  <c r="I10313" i="1"/>
  <c r="K10312" i="1"/>
  <c r="J10312" i="1"/>
  <c r="I10312" i="1"/>
  <c r="K10311" i="1"/>
  <c r="J10311" i="1"/>
  <c r="I10311" i="1"/>
  <c r="K10310" i="1"/>
  <c r="J10310" i="1"/>
  <c r="I10310" i="1"/>
  <c r="K10309" i="1"/>
  <c r="J10309" i="1"/>
  <c r="I10309" i="1"/>
  <c r="K10308" i="1"/>
  <c r="J10308" i="1"/>
  <c r="I10308" i="1"/>
  <c r="K10307" i="1"/>
  <c r="J10307" i="1"/>
  <c r="I10307" i="1"/>
  <c r="K10306" i="1"/>
  <c r="J10306" i="1"/>
  <c r="I10306" i="1"/>
  <c r="K10305" i="1"/>
  <c r="J10305" i="1"/>
  <c r="I10305" i="1"/>
  <c r="K10304" i="1"/>
  <c r="J10304" i="1"/>
  <c r="I10304" i="1"/>
  <c r="K10303" i="1"/>
  <c r="J10303" i="1"/>
  <c r="I10303" i="1"/>
  <c r="K10302" i="1"/>
  <c r="J10302" i="1"/>
  <c r="I10302" i="1"/>
  <c r="K10301" i="1"/>
  <c r="J10301" i="1"/>
  <c r="I10301" i="1"/>
  <c r="K10300" i="1"/>
  <c r="J10300" i="1"/>
  <c r="I10300" i="1"/>
  <c r="K10299" i="1"/>
  <c r="J10299" i="1"/>
  <c r="I10299" i="1"/>
  <c r="K10298" i="1"/>
  <c r="J10298" i="1"/>
  <c r="I10298" i="1"/>
  <c r="K10297" i="1"/>
  <c r="J10297" i="1"/>
  <c r="I10297" i="1"/>
  <c r="K10296" i="1"/>
  <c r="J10296" i="1"/>
  <c r="I10296" i="1"/>
  <c r="K10295" i="1"/>
  <c r="J10295" i="1"/>
  <c r="I10295" i="1"/>
  <c r="K10294" i="1"/>
  <c r="J10294" i="1"/>
  <c r="I10294" i="1"/>
  <c r="K10293" i="1"/>
  <c r="J10293" i="1"/>
  <c r="I10293" i="1"/>
  <c r="K10292" i="1"/>
  <c r="J10292" i="1"/>
  <c r="I10292" i="1"/>
  <c r="K10291" i="1"/>
  <c r="J10291" i="1"/>
  <c r="I10291" i="1"/>
  <c r="K10290" i="1"/>
  <c r="J10290" i="1"/>
  <c r="I10290" i="1"/>
  <c r="K10289" i="1"/>
  <c r="J10289" i="1"/>
  <c r="I10289" i="1"/>
  <c r="K10288" i="1"/>
  <c r="J10288" i="1"/>
  <c r="I10288" i="1"/>
  <c r="K10287" i="1"/>
  <c r="J10287" i="1"/>
  <c r="I10287" i="1"/>
  <c r="K10286" i="1"/>
  <c r="J10286" i="1"/>
  <c r="I10286" i="1"/>
  <c r="K10285" i="1"/>
  <c r="J10285" i="1"/>
  <c r="I10285" i="1"/>
  <c r="K10284" i="1"/>
  <c r="J10284" i="1"/>
  <c r="I10284" i="1"/>
  <c r="K10283" i="1"/>
  <c r="J10283" i="1"/>
  <c r="I10283" i="1"/>
  <c r="K10282" i="1"/>
  <c r="J10282" i="1"/>
  <c r="I10282" i="1"/>
  <c r="K10281" i="1"/>
  <c r="J10281" i="1"/>
  <c r="I10281" i="1"/>
  <c r="K10280" i="1"/>
  <c r="J10280" i="1"/>
  <c r="I10280" i="1"/>
  <c r="K10279" i="1"/>
  <c r="J10279" i="1"/>
  <c r="I10279" i="1"/>
  <c r="K10278" i="1"/>
  <c r="J10278" i="1"/>
  <c r="I10278" i="1"/>
  <c r="K10277" i="1"/>
  <c r="J10277" i="1"/>
  <c r="I10277" i="1"/>
  <c r="K10276" i="1"/>
  <c r="J10276" i="1"/>
  <c r="I10276" i="1"/>
  <c r="K10275" i="1"/>
  <c r="J10275" i="1"/>
  <c r="I10275" i="1"/>
  <c r="K10274" i="1"/>
  <c r="J10274" i="1"/>
  <c r="I10274" i="1"/>
  <c r="K10273" i="1"/>
  <c r="J10273" i="1"/>
  <c r="I10273" i="1"/>
  <c r="K10272" i="1"/>
  <c r="J10272" i="1"/>
  <c r="I10272" i="1"/>
  <c r="K10271" i="1"/>
  <c r="J10271" i="1"/>
  <c r="I10271" i="1"/>
  <c r="K10270" i="1"/>
  <c r="J10270" i="1"/>
  <c r="I10270" i="1"/>
  <c r="K10269" i="1"/>
  <c r="J10269" i="1"/>
  <c r="I10269" i="1"/>
  <c r="K10268" i="1"/>
  <c r="J10268" i="1"/>
  <c r="I10268" i="1"/>
  <c r="K10267" i="1"/>
  <c r="J10267" i="1"/>
  <c r="I10267" i="1"/>
  <c r="K10266" i="1"/>
  <c r="J10266" i="1"/>
  <c r="I10266" i="1"/>
  <c r="K10265" i="1"/>
  <c r="J10265" i="1"/>
  <c r="I10265" i="1"/>
  <c r="K10264" i="1"/>
  <c r="J10264" i="1"/>
  <c r="I10264" i="1"/>
  <c r="K10263" i="1"/>
  <c r="J10263" i="1"/>
  <c r="I10263" i="1"/>
  <c r="K10262" i="1"/>
  <c r="J10262" i="1"/>
  <c r="I10262" i="1"/>
  <c r="K10261" i="1"/>
  <c r="J10261" i="1"/>
  <c r="I10261" i="1"/>
  <c r="K10260" i="1"/>
  <c r="J10260" i="1"/>
  <c r="I10260" i="1"/>
  <c r="K10259" i="1"/>
  <c r="J10259" i="1"/>
  <c r="I10259" i="1"/>
  <c r="K10258" i="1"/>
  <c r="J10258" i="1"/>
  <c r="I10258" i="1"/>
  <c r="K10257" i="1"/>
  <c r="J10257" i="1"/>
  <c r="I10257" i="1"/>
  <c r="K10256" i="1"/>
  <c r="J10256" i="1"/>
  <c r="I10256" i="1"/>
  <c r="K10255" i="1"/>
  <c r="J10255" i="1"/>
  <c r="I10255" i="1"/>
  <c r="K10254" i="1"/>
  <c r="J10254" i="1"/>
  <c r="I10254" i="1"/>
  <c r="K10253" i="1"/>
  <c r="J10253" i="1"/>
  <c r="I10253" i="1"/>
  <c r="K10252" i="1"/>
  <c r="J10252" i="1"/>
  <c r="I10252" i="1"/>
  <c r="K10251" i="1"/>
  <c r="J10251" i="1"/>
  <c r="I10251" i="1"/>
  <c r="K10250" i="1"/>
  <c r="J10250" i="1"/>
  <c r="I10250" i="1"/>
  <c r="K10249" i="1"/>
  <c r="J10249" i="1"/>
  <c r="I10249" i="1"/>
  <c r="K10248" i="1"/>
  <c r="J10248" i="1"/>
  <c r="I10248" i="1"/>
  <c r="K10247" i="1"/>
  <c r="J10247" i="1"/>
  <c r="I10247" i="1"/>
  <c r="K10246" i="1"/>
  <c r="J10246" i="1"/>
  <c r="I10246" i="1"/>
  <c r="K10245" i="1"/>
  <c r="J10245" i="1"/>
  <c r="I10245" i="1"/>
  <c r="K10244" i="1"/>
  <c r="J10244" i="1"/>
  <c r="I10244" i="1"/>
  <c r="K10243" i="1"/>
  <c r="J10243" i="1"/>
  <c r="I10243" i="1"/>
  <c r="K10242" i="1"/>
  <c r="J10242" i="1"/>
  <c r="I10242" i="1"/>
  <c r="K10241" i="1"/>
  <c r="J10241" i="1"/>
  <c r="I10241" i="1"/>
  <c r="K10240" i="1"/>
  <c r="J10240" i="1"/>
  <c r="I10240" i="1"/>
  <c r="K10239" i="1"/>
  <c r="J10239" i="1"/>
  <c r="I10239" i="1"/>
  <c r="K10238" i="1"/>
  <c r="J10238" i="1"/>
  <c r="I10238" i="1"/>
  <c r="K10237" i="1"/>
  <c r="J10237" i="1"/>
  <c r="I10237" i="1"/>
  <c r="K10236" i="1"/>
  <c r="J10236" i="1"/>
  <c r="I10236" i="1"/>
  <c r="K10235" i="1"/>
  <c r="J10235" i="1"/>
  <c r="I10235" i="1"/>
  <c r="K10234" i="1"/>
  <c r="J10234" i="1"/>
  <c r="I10234" i="1"/>
  <c r="K10233" i="1"/>
  <c r="J10233" i="1"/>
  <c r="I10233" i="1"/>
  <c r="K10232" i="1"/>
  <c r="J10232" i="1"/>
  <c r="I10232" i="1"/>
  <c r="K10231" i="1"/>
  <c r="J10231" i="1"/>
  <c r="I10231" i="1"/>
  <c r="K10230" i="1"/>
  <c r="J10230" i="1"/>
  <c r="I10230" i="1"/>
  <c r="K10229" i="1"/>
  <c r="J10229" i="1"/>
  <c r="I10229" i="1"/>
  <c r="K10228" i="1"/>
  <c r="J10228" i="1"/>
  <c r="I10228" i="1"/>
  <c r="K10227" i="1"/>
  <c r="J10227" i="1"/>
  <c r="I10227" i="1"/>
  <c r="K10226" i="1"/>
  <c r="J10226" i="1"/>
  <c r="I10226" i="1"/>
  <c r="K10225" i="1"/>
  <c r="J10225" i="1"/>
  <c r="I10225" i="1"/>
  <c r="K10224" i="1"/>
  <c r="J10224" i="1"/>
  <c r="I10224" i="1"/>
  <c r="K10223" i="1"/>
  <c r="J10223" i="1"/>
  <c r="I10223" i="1"/>
  <c r="K10222" i="1"/>
  <c r="J10222" i="1"/>
  <c r="I10222" i="1"/>
  <c r="K10221" i="1"/>
  <c r="J10221" i="1"/>
  <c r="I10221" i="1"/>
  <c r="K10220" i="1"/>
  <c r="J10220" i="1"/>
  <c r="I10220" i="1"/>
  <c r="K10219" i="1"/>
  <c r="J10219" i="1"/>
  <c r="I10219" i="1"/>
  <c r="K10218" i="1"/>
  <c r="J10218" i="1"/>
  <c r="I10218" i="1"/>
  <c r="K10217" i="1"/>
  <c r="J10217" i="1"/>
  <c r="I10217" i="1"/>
  <c r="K10216" i="1"/>
  <c r="J10216" i="1"/>
  <c r="I10216" i="1"/>
  <c r="K10215" i="1"/>
  <c r="J10215" i="1"/>
  <c r="I10215" i="1"/>
  <c r="K10214" i="1"/>
  <c r="J10214" i="1"/>
  <c r="I10214" i="1"/>
  <c r="K10213" i="1"/>
  <c r="J10213" i="1"/>
  <c r="I10213" i="1"/>
  <c r="K10212" i="1"/>
  <c r="J10212" i="1"/>
  <c r="I10212" i="1"/>
  <c r="K10211" i="1"/>
  <c r="J10211" i="1"/>
  <c r="I10211" i="1"/>
  <c r="K10210" i="1"/>
  <c r="J10210" i="1"/>
  <c r="I10210" i="1"/>
  <c r="K10209" i="1"/>
  <c r="J10209" i="1"/>
  <c r="I10209" i="1"/>
  <c r="K10208" i="1"/>
  <c r="J10208" i="1"/>
  <c r="I10208" i="1"/>
  <c r="K10207" i="1"/>
  <c r="J10207" i="1"/>
  <c r="I10207" i="1"/>
  <c r="K10206" i="1"/>
  <c r="J10206" i="1"/>
  <c r="I10206" i="1"/>
  <c r="K10205" i="1"/>
  <c r="J10205" i="1"/>
  <c r="I10205" i="1"/>
  <c r="K10204" i="1"/>
  <c r="J10204" i="1"/>
  <c r="I10204" i="1"/>
  <c r="K10203" i="1"/>
  <c r="J10203" i="1"/>
  <c r="I10203" i="1"/>
  <c r="K10202" i="1"/>
  <c r="J10202" i="1"/>
  <c r="I10202" i="1"/>
  <c r="K10201" i="1"/>
  <c r="J10201" i="1"/>
  <c r="I10201" i="1"/>
  <c r="K10200" i="1"/>
  <c r="J10200" i="1"/>
  <c r="I10200" i="1"/>
  <c r="K10199" i="1"/>
  <c r="J10199" i="1"/>
  <c r="I10199" i="1"/>
  <c r="K10198" i="1"/>
  <c r="J10198" i="1"/>
  <c r="I10198" i="1"/>
  <c r="K10197" i="1"/>
  <c r="J10197" i="1"/>
  <c r="I10197" i="1"/>
  <c r="K10196" i="1"/>
  <c r="J10196" i="1"/>
  <c r="I10196" i="1"/>
  <c r="K10195" i="1"/>
  <c r="J10195" i="1"/>
  <c r="I10195" i="1"/>
  <c r="K10194" i="1"/>
  <c r="J10194" i="1"/>
  <c r="I10194" i="1"/>
  <c r="K10193" i="1"/>
  <c r="J10193" i="1"/>
  <c r="I10193" i="1"/>
  <c r="K10192" i="1"/>
  <c r="J10192" i="1"/>
  <c r="I10192" i="1"/>
  <c r="K10191" i="1"/>
  <c r="J10191" i="1"/>
  <c r="I10191" i="1"/>
  <c r="K10190" i="1"/>
  <c r="J10190" i="1"/>
  <c r="I10190" i="1"/>
  <c r="K10189" i="1"/>
  <c r="J10189" i="1"/>
  <c r="I10189" i="1"/>
  <c r="K10188" i="1"/>
  <c r="J10188" i="1"/>
  <c r="I10188" i="1"/>
  <c r="K10187" i="1"/>
  <c r="J10187" i="1"/>
  <c r="I10187" i="1"/>
  <c r="K10186" i="1"/>
  <c r="J10186" i="1"/>
  <c r="I10186" i="1"/>
  <c r="K10185" i="1"/>
  <c r="J10185" i="1"/>
  <c r="I10185" i="1"/>
  <c r="K10184" i="1"/>
  <c r="J10184" i="1"/>
  <c r="I10184" i="1"/>
  <c r="K10183" i="1"/>
  <c r="J10183" i="1"/>
  <c r="I10183" i="1"/>
  <c r="K10182" i="1"/>
  <c r="J10182" i="1"/>
  <c r="I10182" i="1"/>
  <c r="K10181" i="1"/>
  <c r="J10181" i="1"/>
  <c r="I10181" i="1"/>
  <c r="K10180" i="1"/>
  <c r="J10180" i="1"/>
  <c r="I10180" i="1"/>
  <c r="K10179" i="1"/>
  <c r="J10179" i="1"/>
  <c r="I10179" i="1"/>
  <c r="K10178" i="1"/>
  <c r="J10178" i="1"/>
  <c r="I10178" i="1"/>
  <c r="K10177" i="1"/>
  <c r="J10177" i="1"/>
  <c r="I10177" i="1"/>
  <c r="K10176" i="1"/>
  <c r="J10176" i="1"/>
  <c r="I10176" i="1"/>
  <c r="K10175" i="1"/>
  <c r="J10175" i="1"/>
  <c r="I10175" i="1"/>
  <c r="K10174" i="1"/>
  <c r="J10174" i="1"/>
  <c r="I10174" i="1"/>
  <c r="K10173" i="1"/>
  <c r="J10173" i="1"/>
  <c r="I10173" i="1"/>
  <c r="K10172" i="1"/>
  <c r="J10172" i="1"/>
  <c r="I10172" i="1"/>
  <c r="K10171" i="1"/>
  <c r="J10171" i="1"/>
  <c r="I10171" i="1"/>
  <c r="K10170" i="1"/>
  <c r="J10170" i="1"/>
  <c r="I10170" i="1"/>
  <c r="K10169" i="1"/>
  <c r="J10169" i="1"/>
  <c r="I10169" i="1"/>
  <c r="K10168" i="1"/>
  <c r="J10168" i="1"/>
  <c r="I10168" i="1"/>
  <c r="K10167" i="1"/>
  <c r="J10167" i="1"/>
  <c r="I10167" i="1"/>
  <c r="K10166" i="1"/>
  <c r="J10166" i="1"/>
  <c r="I10166" i="1"/>
  <c r="K10165" i="1"/>
  <c r="J10165" i="1"/>
  <c r="I10165" i="1"/>
  <c r="K10164" i="1"/>
  <c r="J10164" i="1"/>
  <c r="I10164" i="1"/>
  <c r="K10163" i="1"/>
  <c r="J10163" i="1"/>
  <c r="I10163" i="1"/>
  <c r="K10162" i="1"/>
  <c r="J10162" i="1"/>
  <c r="I10162" i="1"/>
  <c r="K10161" i="1"/>
  <c r="J10161" i="1"/>
  <c r="I10161" i="1"/>
  <c r="K10160" i="1"/>
  <c r="J10160" i="1"/>
  <c r="I10160" i="1"/>
  <c r="K10159" i="1"/>
  <c r="J10159" i="1"/>
  <c r="I10159" i="1"/>
  <c r="K10158" i="1"/>
  <c r="J10158" i="1"/>
  <c r="I10158" i="1"/>
  <c r="K10157" i="1"/>
  <c r="J10157" i="1"/>
  <c r="I10157" i="1"/>
  <c r="K10156" i="1"/>
  <c r="J10156" i="1"/>
  <c r="I10156" i="1"/>
  <c r="K10155" i="1"/>
  <c r="J10155" i="1"/>
  <c r="I10155" i="1"/>
  <c r="K10154" i="1"/>
  <c r="J10154" i="1"/>
  <c r="I10154" i="1"/>
  <c r="K10153" i="1"/>
  <c r="J10153" i="1"/>
  <c r="I10153" i="1"/>
  <c r="K10152" i="1"/>
  <c r="J10152" i="1"/>
  <c r="I10152" i="1"/>
  <c r="K10151" i="1"/>
  <c r="J10151" i="1"/>
  <c r="I10151" i="1"/>
  <c r="K10150" i="1"/>
  <c r="J10150" i="1"/>
  <c r="I10150" i="1"/>
  <c r="K10149" i="1"/>
  <c r="J10149" i="1"/>
  <c r="I10149" i="1"/>
  <c r="K10148" i="1"/>
  <c r="J10148" i="1"/>
  <c r="I10148" i="1"/>
  <c r="K10147" i="1"/>
  <c r="J10147" i="1"/>
  <c r="I10147" i="1"/>
  <c r="K10146" i="1"/>
  <c r="J10146" i="1"/>
  <c r="I10146" i="1"/>
  <c r="K10145" i="1"/>
  <c r="J10145" i="1"/>
  <c r="I10145" i="1"/>
  <c r="K10144" i="1"/>
  <c r="J10144" i="1"/>
  <c r="I10144" i="1"/>
  <c r="K10143" i="1"/>
  <c r="J10143" i="1"/>
  <c r="I10143" i="1"/>
  <c r="K10142" i="1"/>
  <c r="J10142" i="1"/>
  <c r="I10142" i="1"/>
  <c r="K10141" i="1"/>
  <c r="J10141" i="1"/>
  <c r="I10141" i="1"/>
  <c r="K10140" i="1"/>
  <c r="J10140" i="1"/>
  <c r="I10140" i="1"/>
  <c r="K10139" i="1"/>
  <c r="J10139" i="1"/>
  <c r="I10139" i="1"/>
  <c r="K10138" i="1"/>
  <c r="J10138" i="1"/>
  <c r="I10138" i="1"/>
  <c r="K10137" i="1"/>
  <c r="J10137" i="1"/>
  <c r="I10137" i="1"/>
  <c r="K10136" i="1"/>
  <c r="J10136" i="1"/>
  <c r="I10136" i="1"/>
  <c r="K10135" i="1"/>
  <c r="J10135" i="1"/>
  <c r="I10135" i="1"/>
  <c r="K10134" i="1"/>
  <c r="J10134" i="1"/>
  <c r="I10134" i="1"/>
  <c r="K10133" i="1"/>
  <c r="J10133" i="1"/>
  <c r="I10133" i="1"/>
  <c r="K10132" i="1"/>
  <c r="J10132" i="1"/>
  <c r="I10132" i="1"/>
  <c r="K10131" i="1"/>
  <c r="J10131" i="1"/>
  <c r="I10131" i="1"/>
  <c r="K10130" i="1"/>
  <c r="J10130" i="1"/>
  <c r="I10130" i="1"/>
  <c r="K10129" i="1"/>
  <c r="J10129" i="1"/>
  <c r="I10129" i="1"/>
  <c r="K10128" i="1"/>
  <c r="J10128" i="1"/>
  <c r="I10128" i="1"/>
  <c r="K10127" i="1"/>
  <c r="J10127" i="1"/>
  <c r="I10127" i="1"/>
  <c r="K10126" i="1"/>
  <c r="J10126" i="1"/>
  <c r="I10126" i="1"/>
  <c r="K10125" i="1"/>
  <c r="J10125" i="1"/>
  <c r="I10125" i="1"/>
  <c r="K10124" i="1"/>
  <c r="J10124" i="1"/>
  <c r="I10124" i="1"/>
  <c r="K10123" i="1"/>
  <c r="J10123" i="1"/>
  <c r="I10123" i="1"/>
  <c r="K10122" i="1"/>
  <c r="J10122" i="1"/>
  <c r="I10122" i="1"/>
  <c r="K10121" i="1"/>
  <c r="J10121" i="1"/>
  <c r="I10121" i="1"/>
  <c r="K10120" i="1"/>
  <c r="J10120" i="1"/>
  <c r="I10120" i="1"/>
  <c r="K10119" i="1"/>
  <c r="J10119" i="1"/>
  <c r="I10119" i="1"/>
  <c r="K10118" i="1"/>
  <c r="J10118" i="1"/>
  <c r="I10118" i="1"/>
  <c r="K10117" i="1"/>
  <c r="J10117" i="1"/>
  <c r="I10117" i="1"/>
  <c r="K10116" i="1"/>
  <c r="J10116" i="1"/>
  <c r="I10116" i="1"/>
  <c r="K10115" i="1"/>
  <c r="J10115" i="1"/>
  <c r="I10115" i="1"/>
  <c r="K10114" i="1"/>
  <c r="J10114" i="1"/>
  <c r="I10114" i="1"/>
  <c r="K10113" i="1"/>
  <c r="J10113" i="1"/>
  <c r="I10113" i="1"/>
  <c r="K10112" i="1"/>
  <c r="J10112" i="1"/>
  <c r="I10112" i="1"/>
  <c r="K10111" i="1"/>
  <c r="J10111" i="1"/>
  <c r="I10111" i="1"/>
  <c r="K10110" i="1"/>
  <c r="J10110" i="1"/>
  <c r="I10110" i="1"/>
  <c r="K10109" i="1"/>
  <c r="J10109" i="1"/>
  <c r="I10109" i="1"/>
  <c r="K10108" i="1"/>
  <c r="J10108" i="1"/>
  <c r="I10108" i="1"/>
  <c r="K10107" i="1"/>
  <c r="J10107" i="1"/>
  <c r="I10107" i="1"/>
  <c r="K10106" i="1"/>
  <c r="J10106" i="1"/>
  <c r="I10106" i="1"/>
  <c r="K10105" i="1"/>
  <c r="J10105" i="1"/>
  <c r="I10105" i="1"/>
  <c r="K10104" i="1"/>
  <c r="J10104" i="1"/>
  <c r="I10104" i="1"/>
  <c r="K10103" i="1"/>
  <c r="J10103" i="1"/>
  <c r="I10103" i="1"/>
  <c r="K10102" i="1"/>
  <c r="J10102" i="1"/>
  <c r="I10102" i="1"/>
  <c r="K10101" i="1"/>
  <c r="J10101" i="1"/>
  <c r="I10101" i="1"/>
  <c r="K10100" i="1"/>
  <c r="J10100" i="1"/>
  <c r="I10100" i="1"/>
  <c r="K10099" i="1"/>
  <c r="J10099" i="1"/>
  <c r="I10099" i="1"/>
  <c r="K10098" i="1"/>
  <c r="J10098" i="1"/>
  <c r="I10098" i="1"/>
  <c r="K10097" i="1"/>
  <c r="J10097" i="1"/>
  <c r="I10097" i="1"/>
  <c r="K10096" i="1"/>
  <c r="J10096" i="1"/>
  <c r="I10096" i="1"/>
  <c r="K10095" i="1"/>
  <c r="J10095" i="1"/>
  <c r="I10095" i="1"/>
  <c r="K10094" i="1"/>
  <c r="J10094" i="1"/>
  <c r="I10094" i="1"/>
  <c r="K10093" i="1"/>
  <c r="J10093" i="1"/>
  <c r="I10093" i="1"/>
  <c r="K10092" i="1"/>
  <c r="J10092" i="1"/>
  <c r="I10092" i="1"/>
  <c r="K10091" i="1"/>
  <c r="J10091" i="1"/>
  <c r="I10091" i="1"/>
  <c r="K10090" i="1"/>
  <c r="J10090" i="1"/>
  <c r="I10090" i="1"/>
  <c r="K10089" i="1"/>
  <c r="J10089" i="1"/>
  <c r="I10089" i="1"/>
  <c r="K10088" i="1"/>
  <c r="J10088" i="1"/>
  <c r="I10088" i="1"/>
  <c r="K10087" i="1"/>
  <c r="J10087" i="1"/>
  <c r="I10087" i="1"/>
  <c r="K10086" i="1"/>
  <c r="J10086" i="1"/>
  <c r="I10086" i="1"/>
  <c r="K10085" i="1"/>
  <c r="J10085" i="1"/>
  <c r="I10085" i="1"/>
  <c r="K10084" i="1"/>
  <c r="J10084" i="1"/>
  <c r="I10084" i="1"/>
  <c r="K10083" i="1"/>
  <c r="J10083" i="1"/>
  <c r="I10083" i="1"/>
  <c r="K10082" i="1"/>
  <c r="J10082" i="1"/>
  <c r="I10082" i="1"/>
  <c r="K10081" i="1"/>
  <c r="J10081" i="1"/>
  <c r="I10081" i="1"/>
  <c r="K10080" i="1"/>
  <c r="J10080" i="1"/>
  <c r="I10080" i="1"/>
  <c r="K10079" i="1"/>
  <c r="J10079" i="1"/>
  <c r="I10079" i="1"/>
  <c r="K10078" i="1"/>
  <c r="J10078" i="1"/>
  <c r="I10078" i="1"/>
  <c r="K10077" i="1"/>
  <c r="J10077" i="1"/>
  <c r="I10077" i="1"/>
  <c r="K10076" i="1"/>
  <c r="J10076" i="1"/>
  <c r="I10076" i="1"/>
  <c r="K10075" i="1"/>
  <c r="J10075" i="1"/>
  <c r="I10075" i="1"/>
  <c r="K10074" i="1"/>
  <c r="J10074" i="1"/>
  <c r="I10074" i="1"/>
  <c r="K10073" i="1"/>
  <c r="J10073" i="1"/>
  <c r="I10073" i="1"/>
  <c r="K10072" i="1"/>
  <c r="J10072" i="1"/>
  <c r="I10072" i="1"/>
  <c r="K10071" i="1"/>
  <c r="J10071" i="1"/>
  <c r="I10071" i="1"/>
  <c r="K10070" i="1"/>
  <c r="J10070" i="1"/>
  <c r="I10070" i="1"/>
  <c r="K10069" i="1"/>
  <c r="J10069" i="1"/>
  <c r="I10069" i="1"/>
  <c r="K10068" i="1"/>
  <c r="J10068" i="1"/>
  <c r="I10068" i="1"/>
  <c r="K10067" i="1"/>
  <c r="J10067" i="1"/>
  <c r="I10067" i="1"/>
  <c r="K10066" i="1"/>
  <c r="J10066" i="1"/>
  <c r="I10066" i="1"/>
  <c r="K10065" i="1"/>
  <c r="J10065" i="1"/>
  <c r="I10065" i="1"/>
  <c r="K10064" i="1"/>
  <c r="J10064" i="1"/>
  <c r="I10064" i="1"/>
  <c r="K10063" i="1"/>
  <c r="J10063" i="1"/>
  <c r="I10063" i="1"/>
  <c r="K10062" i="1"/>
  <c r="J10062" i="1"/>
  <c r="I10062" i="1"/>
  <c r="K10061" i="1"/>
  <c r="J10061" i="1"/>
  <c r="I10061" i="1"/>
  <c r="K10060" i="1"/>
  <c r="J10060" i="1"/>
  <c r="I10060" i="1"/>
  <c r="K10059" i="1"/>
  <c r="J10059" i="1"/>
  <c r="I10059" i="1"/>
  <c r="K10058" i="1"/>
  <c r="J10058" i="1"/>
  <c r="I10058" i="1"/>
  <c r="K10057" i="1"/>
  <c r="J10057" i="1"/>
  <c r="I10057" i="1"/>
  <c r="K10056" i="1"/>
  <c r="J10056" i="1"/>
  <c r="I10056" i="1"/>
  <c r="K10055" i="1"/>
  <c r="J10055" i="1"/>
  <c r="I10055" i="1"/>
  <c r="K10054" i="1"/>
  <c r="J10054" i="1"/>
  <c r="I10054" i="1"/>
  <c r="K10053" i="1"/>
  <c r="J10053" i="1"/>
  <c r="I10053" i="1"/>
  <c r="K10052" i="1"/>
  <c r="J10052" i="1"/>
  <c r="I10052" i="1"/>
  <c r="K10051" i="1"/>
  <c r="J10051" i="1"/>
  <c r="I10051" i="1"/>
  <c r="K10050" i="1"/>
  <c r="J10050" i="1"/>
  <c r="I10050" i="1"/>
  <c r="K10049" i="1"/>
  <c r="J10049" i="1"/>
  <c r="I10049" i="1"/>
  <c r="K10048" i="1"/>
  <c r="J10048" i="1"/>
  <c r="I10048" i="1"/>
  <c r="K10047" i="1"/>
  <c r="J10047" i="1"/>
  <c r="I10047" i="1"/>
  <c r="K10046" i="1"/>
  <c r="J10046" i="1"/>
  <c r="I10046" i="1"/>
  <c r="K10045" i="1"/>
  <c r="J10045" i="1"/>
  <c r="I10045" i="1"/>
  <c r="K10044" i="1"/>
  <c r="J10044" i="1"/>
  <c r="I10044" i="1"/>
  <c r="K10043" i="1"/>
  <c r="J10043" i="1"/>
  <c r="I10043" i="1"/>
  <c r="K10042" i="1"/>
  <c r="J10042" i="1"/>
  <c r="I10042" i="1"/>
  <c r="K10041" i="1"/>
  <c r="J10041" i="1"/>
  <c r="I10041" i="1"/>
  <c r="K10040" i="1"/>
  <c r="J10040" i="1"/>
  <c r="I10040" i="1"/>
  <c r="K10039" i="1"/>
  <c r="J10039" i="1"/>
  <c r="I10039" i="1"/>
  <c r="K10038" i="1"/>
  <c r="J10038" i="1"/>
  <c r="I10038" i="1"/>
  <c r="K10037" i="1"/>
  <c r="J10037" i="1"/>
  <c r="I10037" i="1"/>
  <c r="K10036" i="1"/>
  <c r="J10036" i="1"/>
  <c r="I10036" i="1"/>
  <c r="K10035" i="1"/>
  <c r="J10035" i="1"/>
  <c r="I10035" i="1"/>
  <c r="K10034" i="1"/>
  <c r="J10034" i="1"/>
  <c r="I10034" i="1"/>
  <c r="K10033" i="1"/>
  <c r="J10033" i="1"/>
  <c r="I10033" i="1"/>
  <c r="K10032" i="1"/>
  <c r="J10032" i="1"/>
  <c r="I10032" i="1"/>
  <c r="K10031" i="1"/>
  <c r="J10031" i="1"/>
  <c r="I10031" i="1"/>
  <c r="K10030" i="1"/>
  <c r="J10030" i="1"/>
  <c r="I10030" i="1"/>
  <c r="K10029" i="1"/>
  <c r="J10029" i="1"/>
  <c r="I10029" i="1"/>
  <c r="K10028" i="1"/>
  <c r="J10028" i="1"/>
  <c r="I10028" i="1"/>
  <c r="K10027" i="1"/>
  <c r="J10027" i="1"/>
  <c r="I10027" i="1"/>
  <c r="K10026" i="1"/>
  <c r="J10026" i="1"/>
  <c r="I10026" i="1"/>
  <c r="K10025" i="1"/>
  <c r="J10025" i="1"/>
  <c r="I10025" i="1"/>
  <c r="K10024" i="1"/>
  <c r="J10024" i="1"/>
  <c r="I10024" i="1"/>
  <c r="K10023" i="1"/>
  <c r="J10023" i="1"/>
  <c r="I10023" i="1"/>
  <c r="K10022" i="1"/>
  <c r="J10022" i="1"/>
  <c r="I10022" i="1"/>
  <c r="K10021" i="1"/>
  <c r="J10021" i="1"/>
  <c r="I10021" i="1"/>
  <c r="K10020" i="1"/>
  <c r="J10020" i="1"/>
  <c r="I10020" i="1"/>
  <c r="K10019" i="1"/>
  <c r="J10019" i="1"/>
  <c r="I10019" i="1"/>
  <c r="K10018" i="1"/>
  <c r="J10018" i="1"/>
  <c r="I10018" i="1"/>
  <c r="K10017" i="1"/>
  <c r="J10017" i="1"/>
  <c r="I10017" i="1"/>
  <c r="K10016" i="1"/>
  <c r="J10016" i="1"/>
  <c r="I10016" i="1"/>
  <c r="K10015" i="1"/>
  <c r="J10015" i="1"/>
  <c r="I10015" i="1"/>
  <c r="K10014" i="1"/>
  <c r="J10014" i="1"/>
  <c r="I10014" i="1"/>
  <c r="K10013" i="1"/>
  <c r="J10013" i="1"/>
  <c r="I10013" i="1"/>
  <c r="K10012" i="1"/>
  <c r="J10012" i="1"/>
  <c r="I10012" i="1"/>
  <c r="K10011" i="1"/>
  <c r="J10011" i="1"/>
  <c r="I10011" i="1"/>
  <c r="K10010" i="1"/>
  <c r="J10010" i="1"/>
  <c r="I10010" i="1"/>
  <c r="K10009" i="1"/>
  <c r="J10009" i="1"/>
  <c r="I10009" i="1"/>
  <c r="K10008" i="1"/>
  <c r="J10008" i="1"/>
  <c r="I10008" i="1"/>
  <c r="K10007" i="1"/>
  <c r="J10007" i="1"/>
  <c r="I10007" i="1"/>
  <c r="K10006" i="1"/>
  <c r="J10006" i="1"/>
  <c r="I10006" i="1"/>
  <c r="K10005" i="1"/>
  <c r="J10005" i="1"/>
  <c r="I10005" i="1"/>
  <c r="K10004" i="1"/>
  <c r="J10004" i="1"/>
  <c r="I10004" i="1"/>
  <c r="K10003" i="1"/>
  <c r="J10003" i="1"/>
  <c r="I10003" i="1"/>
  <c r="K10002" i="1"/>
  <c r="J10002" i="1"/>
  <c r="I10002" i="1"/>
  <c r="K10001" i="1"/>
  <c r="J10001" i="1"/>
  <c r="I10001" i="1"/>
  <c r="K10000" i="1"/>
  <c r="J10000" i="1"/>
  <c r="I10000" i="1"/>
  <c r="K9999" i="1"/>
  <c r="J9999" i="1"/>
  <c r="I9999" i="1"/>
  <c r="K9998" i="1"/>
  <c r="J9998" i="1"/>
  <c r="I9998" i="1"/>
  <c r="K9997" i="1"/>
  <c r="J9997" i="1"/>
  <c r="I9997" i="1"/>
  <c r="K9996" i="1"/>
  <c r="J9996" i="1"/>
  <c r="I9996" i="1"/>
  <c r="K9995" i="1"/>
  <c r="J9995" i="1"/>
  <c r="I9995" i="1"/>
  <c r="K9994" i="1"/>
  <c r="J9994" i="1"/>
  <c r="I9994" i="1"/>
  <c r="K9993" i="1"/>
  <c r="J9993" i="1"/>
  <c r="I9993" i="1"/>
  <c r="K9992" i="1"/>
  <c r="J9992" i="1"/>
  <c r="I9992" i="1"/>
  <c r="K9991" i="1"/>
  <c r="J9991" i="1"/>
  <c r="I9991" i="1"/>
  <c r="K9990" i="1"/>
  <c r="J9990" i="1"/>
  <c r="I9990" i="1"/>
  <c r="K9989" i="1"/>
  <c r="J9989" i="1"/>
  <c r="I9989" i="1"/>
  <c r="K9988" i="1"/>
  <c r="J9988" i="1"/>
  <c r="I9988" i="1"/>
  <c r="K9987" i="1"/>
  <c r="J9987" i="1"/>
  <c r="I9987" i="1"/>
  <c r="K9986" i="1"/>
  <c r="J9986" i="1"/>
  <c r="I9986" i="1"/>
  <c r="K9985" i="1"/>
  <c r="J9985" i="1"/>
  <c r="I9985" i="1"/>
  <c r="K9984" i="1"/>
  <c r="J9984" i="1"/>
  <c r="I9984" i="1"/>
  <c r="K9983" i="1"/>
  <c r="J9983" i="1"/>
  <c r="I9983" i="1"/>
  <c r="K9982" i="1"/>
  <c r="J9982" i="1"/>
  <c r="I9982" i="1"/>
  <c r="K9981" i="1"/>
  <c r="J9981" i="1"/>
  <c r="I9981" i="1"/>
  <c r="K9980" i="1"/>
  <c r="J9980" i="1"/>
  <c r="I9980" i="1"/>
  <c r="K9979" i="1"/>
  <c r="J9979" i="1"/>
  <c r="I9979" i="1"/>
  <c r="K9978" i="1"/>
  <c r="J9978" i="1"/>
  <c r="I9978" i="1"/>
  <c r="K9977" i="1"/>
  <c r="J9977" i="1"/>
  <c r="I9977" i="1"/>
  <c r="K9976" i="1"/>
  <c r="J9976" i="1"/>
  <c r="I9976" i="1"/>
  <c r="K9975" i="1"/>
  <c r="J9975" i="1"/>
  <c r="I9975" i="1"/>
  <c r="K9974" i="1"/>
  <c r="J9974" i="1"/>
  <c r="I9974" i="1"/>
  <c r="K9973" i="1"/>
  <c r="J9973" i="1"/>
  <c r="I9973" i="1"/>
  <c r="K9972" i="1"/>
  <c r="J9972" i="1"/>
  <c r="I9972" i="1"/>
  <c r="K9971" i="1"/>
  <c r="J9971" i="1"/>
  <c r="I9971" i="1"/>
  <c r="K9970" i="1"/>
  <c r="J9970" i="1"/>
  <c r="I9970" i="1"/>
  <c r="K9969" i="1"/>
  <c r="J9969" i="1"/>
  <c r="I9969" i="1"/>
  <c r="K9968" i="1"/>
  <c r="J9968" i="1"/>
  <c r="I9968" i="1"/>
  <c r="K9967" i="1"/>
  <c r="J9967" i="1"/>
  <c r="I9967" i="1"/>
  <c r="K9966" i="1"/>
  <c r="J9966" i="1"/>
  <c r="I9966" i="1"/>
  <c r="K9965" i="1"/>
  <c r="J9965" i="1"/>
  <c r="I9965" i="1"/>
  <c r="K9964" i="1"/>
  <c r="J9964" i="1"/>
  <c r="I9964" i="1"/>
  <c r="K9963" i="1"/>
  <c r="J9963" i="1"/>
  <c r="I9963" i="1"/>
  <c r="K9962" i="1"/>
  <c r="J9962" i="1"/>
  <c r="I9962" i="1"/>
  <c r="K9961" i="1"/>
  <c r="J9961" i="1"/>
  <c r="I9961" i="1"/>
  <c r="K9960" i="1"/>
  <c r="J9960" i="1"/>
  <c r="I9960" i="1"/>
  <c r="K9959" i="1"/>
  <c r="J9959" i="1"/>
  <c r="I9959" i="1"/>
  <c r="K9958" i="1"/>
  <c r="J9958" i="1"/>
  <c r="I9958" i="1"/>
  <c r="K9957" i="1"/>
  <c r="J9957" i="1"/>
  <c r="I9957" i="1"/>
  <c r="K9956" i="1"/>
  <c r="J9956" i="1"/>
  <c r="I9956" i="1"/>
  <c r="K9955" i="1"/>
  <c r="J9955" i="1"/>
  <c r="I9955" i="1"/>
  <c r="K9954" i="1"/>
  <c r="J9954" i="1"/>
  <c r="I9954" i="1"/>
  <c r="K9953" i="1"/>
  <c r="J9953" i="1"/>
  <c r="I9953" i="1"/>
  <c r="K9952" i="1"/>
  <c r="J9952" i="1"/>
  <c r="I9952" i="1"/>
  <c r="K9951" i="1"/>
  <c r="J9951" i="1"/>
  <c r="I9951" i="1"/>
  <c r="K9950" i="1"/>
  <c r="J9950" i="1"/>
  <c r="I9950" i="1"/>
  <c r="K9949" i="1"/>
  <c r="J9949" i="1"/>
  <c r="I9949" i="1"/>
  <c r="K9948" i="1"/>
  <c r="J9948" i="1"/>
  <c r="I9948" i="1"/>
  <c r="K9947" i="1"/>
  <c r="J9947" i="1"/>
  <c r="I9947" i="1"/>
  <c r="K9946" i="1"/>
  <c r="J9946" i="1"/>
  <c r="I9946" i="1"/>
  <c r="K9945" i="1"/>
  <c r="J9945" i="1"/>
  <c r="I9945" i="1"/>
  <c r="K9944" i="1"/>
  <c r="J9944" i="1"/>
  <c r="I9944" i="1"/>
  <c r="K9943" i="1"/>
  <c r="J9943" i="1"/>
  <c r="I9943" i="1"/>
  <c r="K9942" i="1"/>
  <c r="J9942" i="1"/>
  <c r="I9942" i="1"/>
  <c r="K9941" i="1"/>
  <c r="J9941" i="1"/>
  <c r="I9941" i="1"/>
  <c r="K9940" i="1"/>
  <c r="J9940" i="1"/>
  <c r="I9940" i="1"/>
  <c r="K9939" i="1"/>
  <c r="J9939" i="1"/>
  <c r="I9939" i="1"/>
  <c r="K9938" i="1"/>
  <c r="J9938" i="1"/>
  <c r="I9938" i="1"/>
  <c r="K9937" i="1"/>
  <c r="J9937" i="1"/>
  <c r="I9937" i="1"/>
  <c r="K9936" i="1"/>
  <c r="J9936" i="1"/>
  <c r="I9936" i="1"/>
  <c r="K9935" i="1"/>
  <c r="J9935" i="1"/>
  <c r="I9935" i="1"/>
  <c r="K9934" i="1"/>
  <c r="J9934" i="1"/>
  <c r="I9934" i="1"/>
  <c r="K9933" i="1"/>
  <c r="J9933" i="1"/>
  <c r="I9933" i="1"/>
  <c r="K9932" i="1"/>
  <c r="J9932" i="1"/>
  <c r="I9932" i="1"/>
  <c r="K9931" i="1"/>
  <c r="J9931" i="1"/>
  <c r="I9931" i="1"/>
  <c r="K9930" i="1"/>
  <c r="J9930" i="1"/>
  <c r="I9930" i="1"/>
  <c r="K9929" i="1"/>
  <c r="J9929" i="1"/>
  <c r="I9929" i="1"/>
  <c r="K9928" i="1"/>
  <c r="J9928" i="1"/>
  <c r="I9928" i="1"/>
  <c r="K9927" i="1"/>
  <c r="J9927" i="1"/>
  <c r="I9927" i="1"/>
  <c r="K9926" i="1"/>
  <c r="J9926" i="1"/>
  <c r="I9926" i="1"/>
  <c r="K9925" i="1"/>
  <c r="J9925" i="1"/>
  <c r="I9925" i="1"/>
  <c r="K9924" i="1"/>
  <c r="J9924" i="1"/>
  <c r="I9924" i="1"/>
  <c r="K9923" i="1"/>
  <c r="J9923" i="1"/>
  <c r="I9923" i="1"/>
  <c r="K9922" i="1"/>
  <c r="J9922" i="1"/>
  <c r="I9922" i="1"/>
  <c r="K9921" i="1"/>
  <c r="J9921" i="1"/>
  <c r="I9921" i="1"/>
  <c r="K9920" i="1"/>
  <c r="J9920" i="1"/>
  <c r="I9920" i="1"/>
  <c r="K9919" i="1"/>
  <c r="J9919" i="1"/>
  <c r="I9919" i="1"/>
  <c r="K9918" i="1"/>
  <c r="J9918" i="1"/>
  <c r="I9918" i="1"/>
  <c r="K9917" i="1"/>
  <c r="J9917" i="1"/>
  <c r="I9917" i="1"/>
  <c r="K9916" i="1"/>
  <c r="J9916" i="1"/>
  <c r="I9916" i="1"/>
  <c r="K9915" i="1"/>
  <c r="J9915" i="1"/>
  <c r="I9915" i="1"/>
  <c r="K9914" i="1"/>
  <c r="J9914" i="1"/>
  <c r="I9914" i="1"/>
  <c r="K9913" i="1"/>
  <c r="J9913" i="1"/>
  <c r="I9913" i="1"/>
  <c r="K9912" i="1"/>
  <c r="J9912" i="1"/>
  <c r="I9912" i="1"/>
  <c r="K9911" i="1"/>
  <c r="J9911" i="1"/>
  <c r="I9911" i="1"/>
  <c r="K9910" i="1"/>
  <c r="J9910" i="1"/>
  <c r="I9910" i="1"/>
  <c r="K9909" i="1"/>
  <c r="J9909" i="1"/>
  <c r="I9909" i="1"/>
  <c r="K9908" i="1"/>
  <c r="J9908" i="1"/>
  <c r="I9908" i="1"/>
  <c r="K9907" i="1"/>
  <c r="J9907" i="1"/>
  <c r="I9907" i="1"/>
  <c r="K9906" i="1"/>
  <c r="J9906" i="1"/>
  <c r="I9906" i="1"/>
  <c r="K9905" i="1"/>
  <c r="J9905" i="1"/>
  <c r="I9905" i="1"/>
  <c r="K9904" i="1"/>
  <c r="J9904" i="1"/>
  <c r="I9904" i="1"/>
  <c r="K9903" i="1"/>
  <c r="J9903" i="1"/>
  <c r="I9903" i="1"/>
  <c r="K9902" i="1"/>
  <c r="J9902" i="1"/>
  <c r="I9902" i="1"/>
  <c r="K9901" i="1"/>
  <c r="J9901" i="1"/>
  <c r="I9901" i="1"/>
  <c r="K9900" i="1"/>
  <c r="J9900" i="1"/>
  <c r="I9900" i="1"/>
  <c r="K9899" i="1"/>
  <c r="J9899" i="1"/>
  <c r="I9899" i="1"/>
  <c r="K9898" i="1"/>
  <c r="J9898" i="1"/>
  <c r="I9898" i="1"/>
  <c r="K9897" i="1"/>
  <c r="J9897" i="1"/>
  <c r="I9897" i="1"/>
  <c r="K9896" i="1"/>
  <c r="J9896" i="1"/>
  <c r="I9896" i="1"/>
  <c r="K9895" i="1"/>
  <c r="J9895" i="1"/>
  <c r="I9895" i="1"/>
  <c r="K9894" i="1"/>
  <c r="J9894" i="1"/>
  <c r="I9894" i="1"/>
  <c r="K9893" i="1"/>
  <c r="J9893" i="1"/>
  <c r="I9893" i="1"/>
  <c r="K9892" i="1"/>
  <c r="J9892" i="1"/>
  <c r="I9892" i="1"/>
  <c r="K9891" i="1"/>
  <c r="J9891" i="1"/>
  <c r="I9891" i="1"/>
  <c r="K9890" i="1"/>
  <c r="J9890" i="1"/>
  <c r="I9890" i="1"/>
  <c r="K9889" i="1"/>
  <c r="J9889" i="1"/>
  <c r="I9889" i="1"/>
  <c r="K9888" i="1"/>
  <c r="J9888" i="1"/>
  <c r="I9888" i="1"/>
  <c r="K9887" i="1"/>
  <c r="J9887" i="1"/>
  <c r="I9887" i="1"/>
  <c r="K9886" i="1"/>
  <c r="J9886" i="1"/>
  <c r="I9886" i="1"/>
  <c r="K9885" i="1"/>
  <c r="J9885" i="1"/>
  <c r="I9885" i="1"/>
  <c r="K9884" i="1"/>
  <c r="J9884" i="1"/>
  <c r="I9884" i="1"/>
  <c r="K9883" i="1"/>
  <c r="J9883" i="1"/>
  <c r="I9883" i="1"/>
  <c r="K9882" i="1"/>
  <c r="J9882" i="1"/>
  <c r="I9882" i="1"/>
  <c r="K9881" i="1"/>
  <c r="J9881" i="1"/>
  <c r="I9881" i="1"/>
  <c r="K9880" i="1"/>
  <c r="J9880" i="1"/>
  <c r="I9880" i="1"/>
  <c r="K9879" i="1"/>
  <c r="J9879" i="1"/>
  <c r="I9879" i="1"/>
  <c r="K9878" i="1"/>
  <c r="J9878" i="1"/>
  <c r="I9878" i="1"/>
  <c r="K9877" i="1"/>
  <c r="J9877" i="1"/>
  <c r="I9877" i="1"/>
  <c r="K9876" i="1"/>
  <c r="J9876" i="1"/>
  <c r="I9876" i="1"/>
  <c r="K9875" i="1"/>
  <c r="J9875" i="1"/>
  <c r="I9875" i="1"/>
  <c r="K9874" i="1"/>
  <c r="J9874" i="1"/>
  <c r="I9874" i="1"/>
  <c r="K9873" i="1"/>
  <c r="J9873" i="1"/>
  <c r="I9873" i="1"/>
  <c r="K9872" i="1"/>
  <c r="J9872" i="1"/>
  <c r="I9872" i="1"/>
  <c r="K9871" i="1"/>
  <c r="J9871" i="1"/>
  <c r="I9871" i="1"/>
  <c r="K9870" i="1"/>
  <c r="J9870" i="1"/>
  <c r="I9870" i="1"/>
  <c r="K9869" i="1"/>
  <c r="J9869" i="1"/>
  <c r="I9869" i="1"/>
  <c r="K9868" i="1"/>
  <c r="J9868" i="1"/>
  <c r="I9868" i="1"/>
  <c r="K9867" i="1"/>
  <c r="J9867" i="1"/>
  <c r="I9867" i="1"/>
  <c r="K9866" i="1"/>
  <c r="J9866" i="1"/>
  <c r="I9866" i="1"/>
  <c r="K9865" i="1"/>
  <c r="J9865" i="1"/>
  <c r="I9865" i="1"/>
  <c r="K9864" i="1"/>
  <c r="J9864" i="1"/>
  <c r="I9864" i="1"/>
  <c r="K9863" i="1"/>
  <c r="J9863" i="1"/>
  <c r="I9863" i="1"/>
  <c r="K9862" i="1"/>
  <c r="J9862" i="1"/>
  <c r="I9862" i="1"/>
  <c r="K9861" i="1"/>
  <c r="J9861" i="1"/>
  <c r="I9861" i="1"/>
  <c r="K9860" i="1"/>
  <c r="J9860" i="1"/>
  <c r="I9860" i="1"/>
  <c r="K9859" i="1"/>
  <c r="J9859" i="1"/>
  <c r="I9859" i="1"/>
  <c r="K9858" i="1"/>
  <c r="J9858" i="1"/>
  <c r="I9858" i="1"/>
  <c r="K9857" i="1"/>
  <c r="J9857" i="1"/>
  <c r="I9857" i="1"/>
  <c r="K9856" i="1"/>
  <c r="J9856" i="1"/>
  <c r="I9856" i="1"/>
  <c r="K9855" i="1"/>
  <c r="J9855" i="1"/>
  <c r="I9855" i="1"/>
  <c r="K9854" i="1"/>
  <c r="J9854" i="1"/>
  <c r="I9854" i="1"/>
  <c r="K9853" i="1"/>
  <c r="J9853" i="1"/>
  <c r="I9853" i="1"/>
  <c r="K9852" i="1"/>
  <c r="J9852" i="1"/>
  <c r="I9852" i="1"/>
  <c r="K9851" i="1"/>
  <c r="J9851" i="1"/>
  <c r="I9851" i="1"/>
  <c r="K9850" i="1"/>
  <c r="J9850" i="1"/>
  <c r="I9850" i="1"/>
  <c r="K9849" i="1"/>
  <c r="J9849" i="1"/>
  <c r="I9849" i="1"/>
  <c r="K9848" i="1"/>
  <c r="J9848" i="1"/>
  <c r="I9848" i="1"/>
  <c r="K9847" i="1"/>
  <c r="J9847" i="1"/>
  <c r="I9847" i="1"/>
  <c r="K9846" i="1"/>
  <c r="J9846" i="1"/>
  <c r="I9846" i="1"/>
  <c r="K9845" i="1"/>
  <c r="J9845" i="1"/>
  <c r="I9845" i="1"/>
  <c r="K9844" i="1"/>
  <c r="J9844" i="1"/>
  <c r="I9844" i="1"/>
  <c r="K9843" i="1"/>
  <c r="J9843" i="1"/>
  <c r="I9843" i="1"/>
  <c r="K9842" i="1"/>
  <c r="J9842" i="1"/>
  <c r="I9842" i="1"/>
  <c r="K9841" i="1"/>
  <c r="J9841" i="1"/>
  <c r="I9841" i="1"/>
  <c r="K9840" i="1"/>
  <c r="J9840" i="1"/>
  <c r="I9840" i="1"/>
  <c r="K9839" i="1"/>
  <c r="J9839" i="1"/>
  <c r="I9839" i="1"/>
  <c r="K9838" i="1"/>
  <c r="J9838" i="1"/>
  <c r="I9838" i="1"/>
  <c r="K9837" i="1"/>
  <c r="J9837" i="1"/>
  <c r="I9837" i="1"/>
  <c r="K9836" i="1"/>
  <c r="J9836" i="1"/>
  <c r="I9836" i="1"/>
  <c r="K9835" i="1"/>
  <c r="J9835" i="1"/>
  <c r="I9835" i="1"/>
  <c r="K9834" i="1"/>
  <c r="J9834" i="1"/>
  <c r="I9834" i="1"/>
  <c r="K9833" i="1"/>
  <c r="J9833" i="1"/>
  <c r="I9833" i="1"/>
  <c r="K9832" i="1"/>
  <c r="J9832" i="1"/>
  <c r="I9832" i="1"/>
  <c r="K9831" i="1"/>
  <c r="J9831" i="1"/>
  <c r="I9831" i="1"/>
  <c r="K9830" i="1"/>
  <c r="J9830" i="1"/>
  <c r="I9830" i="1"/>
  <c r="K9829" i="1"/>
  <c r="J9829" i="1"/>
  <c r="I9829" i="1"/>
  <c r="K9828" i="1"/>
  <c r="J9828" i="1"/>
  <c r="I9828" i="1"/>
  <c r="K9827" i="1"/>
  <c r="J9827" i="1"/>
  <c r="I9827" i="1"/>
  <c r="K9826" i="1"/>
  <c r="J9826" i="1"/>
  <c r="I9826" i="1"/>
  <c r="K9825" i="1"/>
  <c r="J9825" i="1"/>
  <c r="I9825" i="1"/>
  <c r="K9824" i="1"/>
  <c r="J9824" i="1"/>
  <c r="I9824" i="1"/>
  <c r="K9823" i="1"/>
  <c r="J9823" i="1"/>
  <c r="I9823" i="1"/>
  <c r="K9822" i="1"/>
  <c r="J9822" i="1"/>
  <c r="I9822" i="1"/>
  <c r="K9821" i="1"/>
  <c r="J9821" i="1"/>
  <c r="I9821" i="1"/>
  <c r="K9820" i="1"/>
  <c r="J9820" i="1"/>
  <c r="I9820" i="1"/>
  <c r="K9819" i="1"/>
  <c r="J9819" i="1"/>
  <c r="I9819" i="1"/>
  <c r="K9818" i="1"/>
  <c r="J9818" i="1"/>
  <c r="I9818" i="1"/>
  <c r="K9817" i="1"/>
  <c r="J9817" i="1"/>
  <c r="I9817" i="1"/>
  <c r="K9816" i="1"/>
  <c r="J9816" i="1"/>
  <c r="I9816" i="1"/>
  <c r="K9815" i="1"/>
  <c r="J9815" i="1"/>
  <c r="I9815" i="1"/>
  <c r="K9814" i="1"/>
  <c r="J9814" i="1"/>
  <c r="I9814" i="1"/>
  <c r="K9813" i="1"/>
  <c r="J9813" i="1"/>
  <c r="I9813" i="1"/>
  <c r="K9812" i="1"/>
  <c r="J9812" i="1"/>
  <c r="I9812" i="1"/>
  <c r="K9811" i="1"/>
  <c r="J9811" i="1"/>
  <c r="I9811" i="1"/>
  <c r="K9810" i="1"/>
  <c r="J9810" i="1"/>
  <c r="I9810" i="1"/>
  <c r="K9809" i="1"/>
  <c r="J9809" i="1"/>
  <c r="I9809" i="1"/>
  <c r="K9808" i="1"/>
  <c r="J9808" i="1"/>
  <c r="I9808" i="1"/>
  <c r="K9807" i="1"/>
  <c r="J9807" i="1"/>
  <c r="I9807" i="1"/>
  <c r="K9806" i="1"/>
  <c r="J9806" i="1"/>
  <c r="I9806" i="1"/>
  <c r="K9805" i="1"/>
  <c r="J9805" i="1"/>
  <c r="I9805" i="1"/>
  <c r="K9804" i="1"/>
  <c r="J9804" i="1"/>
  <c r="I9804" i="1"/>
  <c r="K9803" i="1"/>
  <c r="J9803" i="1"/>
  <c r="I9803" i="1"/>
  <c r="K9802" i="1"/>
  <c r="J9802" i="1"/>
  <c r="I9802" i="1"/>
  <c r="K9801" i="1"/>
  <c r="J9801" i="1"/>
  <c r="I9801" i="1"/>
  <c r="K9800" i="1"/>
  <c r="J9800" i="1"/>
  <c r="I9800" i="1"/>
  <c r="K9799" i="1"/>
  <c r="J9799" i="1"/>
  <c r="I9799" i="1"/>
  <c r="K9798" i="1"/>
  <c r="J9798" i="1"/>
  <c r="I9798" i="1"/>
  <c r="K9797" i="1"/>
  <c r="J9797" i="1"/>
  <c r="I9797" i="1"/>
  <c r="K9796" i="1"/>
  <c r="J9796" i="1"/>
  <c r="I9796" i="1"/>
  <c r="K9795" i="1"/>
  <c r="J9795" i="1"/>
  <c r="I9795" i="1"/>
  <c r="K9794" i="1"/>
  <c r="J9794" i="1"/>
  <c r="I9794" i="1"/>
  <c r="K9793" i="1"/>
  <c r="J9793" i="1"/>
  <c r="I9793" i="1"/>
  <c r="K9792" i="1"/>
  <c r="J9792" i="1"/>
  <c r="I9792" i="1"/>
  <c r="K9791" i="1"/>
  <c r="J9791" i="1"/>
  <c r="I9791" i="1"/>
  <c r="K9790" i="1"/>
  <c r="J9790" i="1"/>
  <c r="I9790" i="1"/>
  <c r="K9789" i="1"/>
  <c r="J9789" i="1"/>
  <c r="I9789" i="1"/>
  <c r="K9788" i="1"/>
  <c r="J9788" i="1"/>
  <c r="I9788" i="1"/>
  <c r="K9787" i="1"/>
  <c r="J9787" i="1"/>
  <c r="I9787" i="1"/>
  <c r="K9786" i="1"/>
  <c r="J9786" i="1"/>
  <c r="I9786" i="1"/>
  <c r="K9785" i="1"/>
  <c r="J9785" i="1"/>
  <c r="I9785" i="1"/>
  <c r="K9784" i="1"/>
  <c r="J9784" i="1"/>
  <c r="I9784" i="1"/>
  <c r="K9783" i="1"/>
  <c r="J9783" i="1"/>
  <c r="I9783" i="1"/>
  <c r="K9782" i="1"/>
  <c r="J9782" i="1"/>
  <c r="I9782" i="1"/>
  <c r="K9781" i="1"/>
  <c r="J9781" i="1"/>
  <c r="I9781" i="1"/>
  <c r="K9780" i="1"/>
  <c r="J9780" i="1"/>
  <c r="I9780" i="1"/>
  <c r="K9779" i="1"/>
  <c r="J9779" i="1"/>
  <c r="I9779" i="1"/>
  <c r="K9778" i="1"/>
  <c r="J9778" i="1"/>
  <c r="I9778" i="1"/>
  <c r="K9777" i="1"/>
  <c r="J9777" i="1"/>
  <c r="I9777" i="1"/>
  <c r="K9776" i="1"/>
  <c r="J9776" i="1"/>
  <c r="I9776" i="1"/>
  <c r="K9775" i="1"/>
  <c r="J9775" i="1"/>
  <c r="I9775" i="1"/>
  <c r="K9774" i="1"/>
  <c r="J9774" i="1"/>
  <c r="I9774" i="1"/>
  <c r="K9773" i="1"/>
  <c r="J9773" i="1"/>
  <c r="I9773" i="1"/>
  <c r="K9772" i="1"/>
  <c r="J9772" i="1"/>
  <c r="I9772" i="1"/>
  <c r="K9771" i="1"/>
  <c r="J9771" i="1"/>
  <c r="I9771" i="1"/>
  <c r="K9770" i="1"/>
  <c r="J9770" i="1"/>
  <c r="I9770" i="1"/>
  <c r="K9769" i="1"/>
  <c r="J9769" i="1"/>
  <c r="I9769" i="1"/>
  <c r="K9768" i="1"/>
  <c r="J9768" i="1"/>
  <c r="I9768" i="1"/>
  <c r="K9767" i="1"/>
  <c r="J9767" i="1"/>
  <c r="I9767" i="1"/>
  <c r="K9766" i="1"/>
  <c r="J9766" i="1"/>
  <c r="I9766" i="1"/>
  <c r="K9765" i="1"/>
  <c r="J9765" i="1"/>
  <c r="I9765" i="1"/>
  <c r="K9764" i="1"/>
  <c r="J9764" i="1"/>
  <c r="I9764" i="1"/>
  <c r="K9763" i="1"/>
  <c r="J9763" i="1"/>
  <c r="I9763" i="1"/>
  <c r="K9762" i="1"/>
  <c r="J9762" i="1"/>
  <c r="I9762" i="1"/>
  <c r="K9761" i="1"/>
  <c r="J9761" i="1"/>
  <c r="I9761" i="1"/>
  <c r="K9760" i="1"/>
  <c r="J9760" i="1"/>
  <c r="I9760" i="1"/>
  <c r="K9759" i="1"/>
  <c r="J9759" i="1"/>
  <c r="I9759" i="1"/>
  <c r="K9758" i="1"/>
  <c r="J9758" i="1"/>
  <c r="I9758" i="1"/>
  <c r="K9757" i="1"/>
  <c r="J9757" i="1"/>
  <c r="I9757" i="1"/>
  <c r="K9756" i="1"/>
  <c r="J9756" i="1"/>
  <c r="I9756" i="1"/>
  <c r="K9755" i="1"/>
  <c r="J9755" i="1"/>
  <c r="I9755" i="1"/>
  <c r="K9754" i="1"/>
  <c r="J9754" i="1"/>
  <c r="I9754" i="1"/>
  <c r="K9753" i="1"/>
  <c r="J9753" i="1"/>
  <c r="I9753" i="1"/>
  <c r="K9752" i="1"/>
  <c r="J9752" i="1"/>
  <c r="I9752" i="1"/>
  <c r="K9751" i="1"/>
  <c r="J9751" i="1"/>
  <c r="I9751" i="1"/>
  <c r="K9750" i="1"/>
  <c r="J9750" i="1"/>
  <c r="I9750" i="1"/>
  <c r="K9749" i="1"/>
  <c r="J9749" i="1"/>
  <c r="I9749" i="1"/>
  <c r="K9748" i="1"/>
  <c r="J9748" i="1"/>
  <c r="I9748" i="1"/>
  <c r="K9747" i="1"/>
  <c r="J9747" i="1"/>
  <c r="I9747" i="1"/>
  <c r="K9746" i="1"/>
  <c r="J9746" i="1"/>
  <c r="I9746" i="1"/>
  <c r="K9745" i="1"/>
  <c r="J9745" i="1"/>
  <c r="I9745" i="1"/>
  <c r="K9744" i="1"/>
  <c r="J9744" i="1"/>
  <c r="I9744" i="1"/>
  <c r="K9743" i="1"/>
  <c r="J9743" i="1"/>
  <c r="I9743" i="1"/>
  <c r="K9742" i="1"/>
  <c r="J9742" i="1"/>
  <c r="I9742" i="1"/>
  <c r="K9741" i="1"/>
  <c r="J9741" i="1"/>
  <c r="I9741" i="1"/>
  <c r="K9740" i="1"/>
  <c r="J9740" i="1"/>
  <c r="I9740" i="1"/>
  <c r="K9739" i="1"/>
  <c r="J9739" i="1"/>
  <c r="I9739" i="1"/>
  <c r="K9738" i="1"/>
  <c r="J9738" i="1"/>
  <c r="I9738" i="1"/>
  <c r="K9737" i="1"/>
  <c r="J9737" i="1"/>
  <c r="I9737" i="1"/>
  <c r="K9736" i="1"/>
  <c r="J9736" i="1"/>
  <c r="I9736" i="1"/>
  <c r="K9735" i="1"/>
  <c r="J9735" i="1"/>
  <c r="I9735" i="1"/>
  <c r="K9734" i="1"/>
  <c r="J9734" i="1"/>
  <c r="I9734" i="1"/>
  <c r="K9733" i="1"/>
  <c r="J9733" i="1"/>
  <c r="I9733" i="1"/>
  <c r="K9732" i="1"/>
  <c r="J9732" i="1"/>
  <c r="I9732" i="1"/>
  <c r="K9731" i="1"/>
  <c r="J9731" i="1"/>
  <c r="I9731" i="1"/>
  <c r="K9730" i="1"/>
  <c r="J9730" i="1"/>
  <c r="I9730" i="1"/>
  <c r="K9729" i="1"/>
  <c r="J9729" i="1"/>
  <c r="I9729" i="1"/>
  <c r="K9728" i="1"/>
  <c r="J9728" i="1"/>
  <c r="I9728" i="1"/>
  <c r="K9727" i="1"/>
  <c r="J9727" i="1"/>
  <c r="I9727" i="1"/>
  <c r="K9726" i="1"/>
  <c r="J9726" i="1"/>
  <c r="I9726" i="1"/>
  <c r="K9725" i="1"/>
  <c r="J9725" i="1"/>
  <c r="I9725" i="1"/>
  <c r="K9724" i="1"/>
  <c r="J9724" i="1"/>
  <c r="I9724" i="1"/>
  <c r="K9723" i="1"/>
  <c r="J9723" i="1"/>
  <c r="I9723" i="1"/>
  <c r="K9722" i="1"/>
  <c r="J9722" i="1"/>
  <c r="I9722" i="1"/>
  <c r="K9721" i="1"/>
  <c r="J9721" i="1"/>
  <c r="I9721" i="1"/>
  <c r="K9720" i="1"/>
  <c r="J9720" i="1"/>
  <c r="I9720" i="1"/>
  <c r="K9719" i="1"/>
  <c r="J9719" i="1"/>
  <c r="I9719" i="1"/>
  <c r="K9718" i="1"/>
  <c r="J9718" i="1"/>
  <c r="I9718" i="1"/>
  <c r="K9717" i="1"/>
  <c r="J9717" i="1"/>
  <c r="I9717" i="1"/>
  <c r="K9716" i="1"/>
  <c r="J9716" i="1"/>
  <c r="I9716" i="1"/>
  <c r="K9715" i="1"/>
  <c r="J9715" i="1"/>
  <c r="I9715" i="1"/>
  <c r="K9714" i="1"/>
  <c r="J9714" i="1"/>
  <c r="I9714" i="1"/>
  <c r="K9713" i="1"/>
  <c r="J9713" i="1"/>
  <c r="I9713" i="1"/>
  <c r="K9712" i="1"/>
  <c r="J9712" i="1"/>
  <c r="I9712" i="1"/>
  <c r="K9711" i="1"/>
  <c r="J9711" i="1"/>
  <c r="I9711" i="1"/>
  <c r="K9710" i="1"/>
  <c r="J9710" i="1"/>
  <c r="I9710" i="1"/>
  <c r="K9709" i="1"/>
  <c r="J9709" i="1"/>
  <c r="I9709" i="1"/>
  <c r="K9708" i="1"/>
  <c r="J9708" i="1"/>
  <c r="I9708" i="1"/>
  <c r="K9707" i="1"/>
  <c r="J9707" i="1"/>
  <c r="I9707" i="1"/>
  <c r="K9706" i="1"/>
  <c r="J9706" i="1"/>
  <c r="I9706" i="1"/>
  <c r="K9705" i="1"/>
  <c r="J9705" i="1"/>
  <c r="I9705" i="1"/>
  <c r="K9704" i="1"/>
  <c r="J9704" i="1"/>
  <c r="I9704" i="1"/>
  <c r="K9703" i="1"/>
  <c r="J9703" i="1"/>
  <c r="I9703" i="1"/>
  <c r="K9702" i="1"/>
  <c r="J9702" i="1"/>
  <c r="I9702" i="1"/>
  <c r="K9701" i="1"/>
  <c r="J9701" i="1"/>
  <c r="I9701" i="1"/>
  <c r="K9700" i="1"/>
  <c r="J9700" i="1"/>
  <c r="I9700" i="1"/>
  <c r="K9699" i="1"/>
  <c r="J9699" i="1"/>
  <c r="I9699" i="1"/>
  <c r="K9698" i="1"/>
  <c r="J9698" i="1"/>
  <c r="I9698" i="1"/>
  <c r="K9697" i="1"/>
  <c r="J9697" i="1"/>
  <c r="I9697" i="1"/>
  <c r="K9696" i="1"/>
  <c r="J9696" i="1"/>
  <c r="I9696" i="1"/>
  <c r="K9695" i="1"/>
  <c r="J9695" i="1"/>
  <c r="I9695" i="1"/>
  <c r="K9694" i="1"/>
  <c r="J9694" i="1"/>
  <c r="I9694" i="1"/>
  <c r="K9693" i="1"/>
  <c r="J9693" i="1"/>
  <c r="I9693" i="1"/>
  <c r="K9692" i="1"/>
  <c r="J9692" i="1"/>
  <c r="I9692" i="1"/>
  <c r="K9691" i="1"/>
  <c r="J9691" i="1"/>
  <c r="I9691" i="1"/>
  <c r="K9690" i="1"/>
  <c r="J9690" i="1"/>
  <c r="I9690" i="1"/>
  <c r="K9689" i="1"/>
  <c r="J9689" i="1"/>
  <c r="I9689" i="1"/>
  <c r="K9688" i="1"/>
  <c r="J9688" i="1"/>
  <c r="I9688" i="1"/>
  <c r="K9687" i="1"/>
  <c r="J9687" i="1"/>
  <c r="I9687" i="1"/>
  <c r="K9686" i="1"/>
  <c r="J9686" i="1"/>
  <c r="I9686" i="1"/>
  <c r="K9685" i="1"/>
  <c r="J9685" i="1"/>
  <c r="I9685" i="1"/>
  <c r="K9684" i="1"/>
  <c r="J9684" i="1"/>
  <c r="I9684" i="1"/>
  <c r="K9683" i="1"/>
  <c r="J9683" i="1"/>
  <c r="I9683" i="1"/>
  <c r="K9682" i="1"/>
  <c r="J9682" i="1"/>
  <c r="I9682" i="1"/>
  <c r="K9681" i="1"/>
  <c r="J9681" i="1"/>
  <c r="I9681" i="1"/>
  <c r="K9680" i="1"/>
  <c r="J9680" i="1"/>
  <c r="I9680" i="1"/>
  <c r="K9679" i="1"/>
  <c r="J9679" i="1"/>
  <c r="I9679" i="1"/>
  <c r="K9678" i="1"/>
  <c r="J9678" i="1"/>
  <c r="I9678" i="1"/>
  <c r="K9677" i="1"/>
  <c r="J9677" i="1"/>
  <c r="I9677" i="1"/>
  <c r="K9676" i="1"/>
  <c r="J9676" i="1"/>
  <c r="I9676" i="1"/>
  <c r="K9675" i="1"/>
  <c r="J9675" i="1"/>
  <c r="I9675" i="1"/>
  <c r="K9674" i="1"/>
  <c r="J9674" i="1"/>
  <c r="I9674" i="1"/>
  <c r="K9673" i="1"/>
  <c r="J9673" i="1"/>
  <c r="I9673" i="1"/>
  <c r="K9672" i="1"/>
  <c r="J9672" i="1"/>
  <c r="I9672" i="1"/>
  <c r="K9671" i="1"/>
  <c r="J9671" i="1"/>
  <c r="I9671" i="1"/>
  <c r="K9670" i="1"/>
  <c r="J9670" i="1"/>
  <c r="I9670" i="1"/>
  <c r="K9669" i="1"/>
  <c r="J9669" i="1"/>
  <c r="I9669" i="1"/>
  <c r="K9668" i="1"/>
  <c r="J9668" i="1"/>
  <c r="I9668" i="1"/>
  <c r="K9667" i="1"/>
  <c r="J9667" i="1"/>
  <c r="I9667" i="1"/>
  <c r="K9666" i="1"/>
  <c r="J9666" i="1"/>
  <c r="I9666" i="1"/>
  <c r="K9665" i="1"/>
  <c r="J9665" i="1"/>
  <c r="I9665" i="1"/>
  <c r="K9664" i="1"/>
  <c r="J9664" i="1"/>
  <c r="I9664" i="1"/>
  <c r="K9663" i="1"/>
  <c r="J9663" i="1"/>
  <c r="I9663" i="1"/>
  <c r="K9662" i="1"/>
  <c r="J9662" i="1"/>
  <c r="I9662" i="1"/>
  <c r="K9661" i="1"/>
  <c r="J9661" i="1"/>
  <c r="I9661" i="1"/>
  <c r="K9660" i="1"/>
  <c r="J9660" i="1"/>
  <c r="I9660" i="1"/>
  <c r="K9659" i="1"/>
  <c r="J9659" i="1"/>
  <c r="I9659" i="1"/>
  <c r="K9658" i="1"/>
  <c r="J9658" i="1"/>
  <c r="I9658" i="1"/>
  <c r="K9657" i="1"/>
  <c r="J9657" i="1"/>
  <c r="I9657" i="1"/>
  <c r="K9656" i="1"/>
  <c r="J9656" i="1"/>
  <c r="I9656" i="1"/>
  <c r="K9655" i="1"/>
  <c r="J9655" i="1"/>
  <c r="I9655" i="1"/>
  <c r="K9654" i="1"/>
  <c r="J9654" i="1"/>
  <c r="I9654" i="1"/>
  <c r="K9653" i="1"/>
  <c r="J9653" i="1"/>
  <c r="I9653" i="1"/>
  <c r="K9652" i="1"/>
  <c r="J9652" i="1"/>
  <c r="I9652" i="1"/>
  <c r="K9651" i="1"/>
  <c r="J9651" i="1"/>
  <c r="I9651" i="1"/>
  <c r="K9650" i="1"/>
  <c r="J9650" i="1"/>
  <c r="I9650" i="1"/>
  <c r="K9649" i="1"/>
  <c r="J9649" i="1"/>
  <c r="I9649" i="1"/>
  <c r="K9648" i="1"/>
  <c r="J9648" i="1"/>
  <c r="I9648" i="1"/>
  <c r="K9647" i="1"/>
  <c r="J9647" i="1"/>
  <c r="I9647" i="1"/>
  <c r="K9646" i="1"/>
  <c r="J9646" i="1"/>
  <c r="I9646" i="1"/>
  <c r="K9645" i="1"/>
  <c r="J9645" i="1"/>
  <c r="I9645" i="1"/>
  <c r="K9644" i="1"/>
  <c r="J9644" i="1"/>
  <c r="I9644" i="1"/>
  <c r="K9643" i="1"/>
  <c r="J9643" i="1"/>
  <c r="I9643" i="1"/>
  <c r="K9642" i="1"/>
  <c r="J9642" i="1"/>
  <c r="I9642" i="1"/>
  <c r="K9641" i="1"/>
  <c r="J9641" i="1"/>
  <c r="I9641" i="1"/>
  <c r="K9640" i="1"/>
  <c r="J9640" i="1"/>
  <c r="I9640" i="1"/>
  <c r="K9639" i="1"/>
  <c r="J9639" i="1"/>
  <c r="I9639" i="1"/>
  <c r="K9638" i="1"/>
  <c r="J9638" i="1"/>
  <c r="I9638" i="1"/>
  <c r="K9637" i="1"/>
  <c r="J9637" i="1"/>
  <c r="I9637" i="1"/>
  <c r="K9636" i="1"/>
  <c r="J9636" i="1"/>
  <c r="I9636" i="1"/>
  <c r="K9635" i="1"/>
  <c r="J9635" i="1"/>
  <c r="I9635" i="1"/>
  <c r="K9634" i="1"/>
  <c r="J9634" i="1"/>
  <c r="I9634" i="1"/>
  <c r="K9633" i="1"/>
  <c r="J9633" i="1"/>
  <c r="I9633" i="1"/>
  <c r="K9632" i="1"/>
  <c r="J9632" i="1"/>
  <c r="I9632" i="1"/>
  <c r="K9631" i="1"/>
  <c r="J9631" i="1"/>
  <c r="I9631" i="1"/>
  <c r="K9630" i="1"/>
  <c r="J9630" i="1"/>
  <c r="I9630" i="1"/>
  <c r="K9629" i="1"/>
  <c r="J9629" i="1"/>
  <c r="I9629" i="1"/>
  <c r="K9628" i="1"/>
  <c r="J9628" i="1"/>
  <c r="I9628" i="1"/>
  <c r="K9627" i="1"/>
  <c r="J9627" i="1"/>
  <c r="I9627" i="1"/>
  <c r="K9626" i="1"/>
  <c r="J9626" i="1"/>
  <c r="I9626" i="1"/>
  <c r="K9625" i="1"/>
  <c r="J9625" i="1"/>
  <c r="I9625" i="1"/>
  <c r="K9624" i="1"/>
  <c r="J9624" i="1"/>
  <c r="I9624" i="1"/>
  <c r="K9623" i="1"/>
  <c r="J9623" i="1"/>
  <c r="I9623" i="1"/>
  <c r="K9622" i="1"/>
  <c r="J9622" i="1"/>
  <c r="I9622" i="1"/>
  <c r="K9621" i="1"/>
  <c r="J9621" i="1"/>
  <c r="I9621" i="1"/>
  <c r="K9620" i="1"/>
  <c r="J9620" i="1"/>
  <c r="I9620" i="1"/>
  <c r="K9619" i="1"/>
  <c r="J9619" i="1"/>
  <c r="I9619" i="1"/>
  <c r="K9618" i="1"/>
  <c r="J9618" i="1"/>
  <c r="I9618" i="1"/>
  <c r="K9617" i="1"/>
  <c r="J9617" i="1"/>
  <c r="I9617" i="1"/>
  <c r="K9616" i="1"/>
  <c r="J9616" i="1"/>
  <c r="I9616" i="1"/>
  <c r="K9615" i="1"/>
  <c r="J9615" i="1"/>
  <c r="I9615" i="1"/>
  <c r="K9614" i="1"/>
  <c r="J9614" i="1"/>
  <c r="I9614" i="1"/>
  <c r="K9613" i="1"/>
  <c r="J9613" i="1"/>
  <c r="I9613" i="1"/>
  <c r="K9612" i="1"/>
  <c r="J9612" i="1"/>
  <c r="I9612" i="1"/>
  <c r="K9611" i="1"/>
  <c r="J9611" i="1"/>
  <c r="I9611" i="1"/>
  <c r="K9610" i="1"/>
  <c r="J9610" i="1"/>
  <c r="I9610" i="1"/>
  <c r="K9609" i="1"/>
  <c r="J9609" i="1"/>
  <c r="I9609" i="1"/>
  <c r="K9608" i="1"/>
  <c r="J9608" i="1"/>
  <c r="I9608" i="1"/>
  <c r="K9607" i="1"/>
  <c r="J9607" i="1"/>
  <c r="I9607" i="1"/>
  <c r="K9606" i="1"/>
  <c r="J9606" i="1"/>
  <c r="I9606" i="1"/>
  <c r="K9605" i="1"/>
  <c r="J9605" i="1"/>
  <c r="I9605" i="1"/>
  <c r="K9604" i="1"/>
  <c r="J9604" i="1"/>
  <c r="I9604" i="1"/>
  <c r="K9603" i="1"/>
  <c r="J9603" i="1"/>
  <c r="I9603" i="1"/>
  <c r="K9602" i="1"/>
  <c r="J9602" i="1"/>
  <c r="I9602" i="1"/>
  <c r="K9601" i="1"/>
  <c r="J9601" i="1"/>
  <c r="I9601" i="1"/>
  <c r="K9600" i="1"/>
  <c r="J9600" i="1"/>
  <c r="I9600" i="1"/>
  <c r="K9599" i="1"/>
  <c r="J9599" i="1"/>
  <c r="I9599" i="1"/>
  <c r="K9598" i="1"/>
  <c r="J9598" i="1"/>
  <c r="I9598" i="1"/>
  <c r="K9597" i="1"/>
  <c r="J9597" i="1"/>
  <c r="I9597" i="1"/>
  <c r="K9596" i="1"/>
  <c r="J9596" i="1"/>
  <c r="I9596" i="1"/>
  <c r="K9595" i="1"/>
  <c r="J9595" i="1"/>
  <c r="I9595" i="1"/>
  <c r="K9594" i="1"/>
  <c r="J9594" i="1"/>
  <c r="I9594" i="1"/>
  <c r="K9593" i="1"/>
  <c r="J9593" i="1"/>
  <c r="I9593" i="1"/>
  <c r="K9592" i="1"/>
  <c r="J9592" i="1"/>
  <c r="I9592" i="1"/>
  <c r="K9591" i="1"/>
  <c r="J9591" i="1"/>
  <c r="I9591" i="1"/>
  <c r="K9590" i="1"/>
  <c r="J9590" i="1"/>
  <c r="I9590" i="1"/>
  <c r="K9589" i="1"/>
  <c r="J9589" i="1"/>
  <c r="I9589" i="1"/>
  <c r="K9588" i="1"/>
  <c r="J9588" i="1"/>
  <c r="I9588" i="1"/>
  <c r="K9587" i="1"/>
  <c r="J9587" i="1"/>
  <c r="I9587" i="1"/>
  <c r="K9586" i="1"/>
  <c r="J9586" i="1"/>
  <c r="I9586" i="1"/>
  <c r="K9585" i="1"/>
  <c r="J9585" i="1"/>
  <c r="I9585" i="1"/>
  <c r="K9584" i="1"/>
  <c r="J9584" i="1"/>
  <c r="I9584" i="1"/>
  <c r="K9583" i="1"/>
  <c r="J9583" i="1"/>
  <c r="I9583" i="1"/>
  <c r="K9582" i="1"/>
  <c r="J9582" i="1"/>
  <c r="I9582" i="1"/>
  <c r="K9581" i="1"/>
  <c r="J9581" i="1"/>
  <c r="I9581" i="1"/>
  <c r="K9580" i="1"/>
  <c r="J9580" i="1"/>
  <c r="I9580" i="1"/>
  <c r="K9579" i="1"/>
  <c r="J9579" i="1"/>
  <c r="I9579" i="1"/>
  <c r="K9578" i="1"/>
  <c r="J9578" i="1"/>
  <c r="I9578" i="1"/>
  <c r="K9577" i="1"/>
  <c r="J9577" i="1"/>
  <c r="I9577" i="1"/>
  <c r="K9576" i="1"/>
  <c r="J9576" i="1"/>
  <c r="I9576" i="1"/>
  <c r="K9575" i="1"/>
  <c r="J9575" i="1"/>
  <c r="I9575" i="1"/>
  <c r="K9574" i="1"/>
  <c r="J9574" i="1"/>
  <c r="I9574" i="1"/>
  <c r="K9573" i="1"/>
  <c r="J9573" i="1"/>
  <c r="I9573" i="1"/>
  <c r="K9572" i="1"/>
  <c r="J9572" i="1"/>
  <c r="I9572" i="1"/>
  <c r="K9571" i="1"/>
  <c r="J9571" i="1"/>
  <c r="I9571" i="1"/>
  <c r="K9570" i="1"/>
  <c r="J9570" i="1"/>
  <c r="I9570" i="1"/>
  <c r="K9569" i="1"/>
  <c r="J9569" i="1"/>
  <c r="I9569" i="1"/>
  <c r="K9568" i="1"/>
  <c r="J9568" i="1"/>
  <c r="I9568" i="1"/>
  <c r="K9567" i="1"/>
  <c r="J9567" i="1"/>
  <c r="I9567" i="1"/>
  <c r="K9566" i="1"/>
  <c r="J9566" i="1"/>
  <c r="I9566" i="1"/>
  <c r="K9565" i="1"/>
  <c r="J9565" i="1"/>
  <c r="I9565" i="1"/>
  <c r="K9564" i="1"/>
  <c r="J9564" i="1"/>
  <c r="I9564" i="1"/>
  <c r="K9563" i="1"/>
  <c r="J9563" i="1"/>
  <c r="I9563" i="1"/>
  <c r="K9562" i="1"/>
  <c r="J9562" i="1"/>
  <c r="I9562" i="1"/>
  <c r="K9561" i="1"/>
  <c r="J9561" i="1"/>
  <c r="I9561" i="1"/>
  <c r="K9560" i="1"/>
  <c r="J9560" i="1"/>
  <c r="I9560" i="1"/>
  <c r="K9559" i="1"/>
  <c r="J9559" i="1"/>
  <c r="I9559" i="1"/>
  <c r="K9558" i="1"/>
  <c r="J9558" i="1"/>
  <c r="I9558" i="1"/>
  <c r="K9557" i="1"/>
  <c r="J9557" i="1"/>
  <c r="I9557" i="1"/>
  <c r="K9556" i="1"/>
  <c r="J9556" i="1"/>
  <c r="I9556" i="1"/>
  <c r="K9555" i="1"/>
  <c r="J9555" i="1"/>
  <c r="I9555" i="1"/>
  <c r="K9554" i="1"/>
  <c r="J9554" i="1"/>
  <c r="I9554" i="1"/>
  <c r="K9553" i="1"/>
  <c r="J9553" i="1"/>
  <c r="I9553" i="1"/>
  <c r="K9552" i="1"/>
  <c r="J9552" i="1"/>
  <c r="I9552" i="1"/>
  <c r="K9551" i="1"/>
  <c r="J9551" i="1"/>
  <c r="I9551" i="1"/>
  <c r="K9550" i="1"/>
  <c r="J9550" i="1"/>
  <c r="I9550" i="1"/>
  <c r="K9549" i="1"/>
  <c r="J9549" i="1"/>
  <c r="I9549" i="1"/>
  <c r="K9548" i="1"/>
  <c r="J9548" i="1"/>
  <c r="I9548" i="1"/>
  <c r="K9547" i="1"/>
  <c r="J9547" i="1"/>
  <c r="I9547" i="1"/>
  <c r="K9546" i="1"/>
  <c r="J9546" i="1"/>
  <c r="I9546" i="1"/>
  <c r="K9545" i="1"/>
  <c r="J9545" i="1"/>
  <c r="I9545" i="1"/>
  <c r="K9544" i="1"/>
  <c r="J9544" i="1"/>
  <c r="I9544" i="1"/>
  <c r="K9543" i="1"/>
  <c r="J9543" i="1"/>
  <c r="I9543" i="1"/>
  <c r="K9542" i="1"/>
  <c r="J9542" i="1"/>
  <c r="I9542" i="1"/>
  <c r="K9541" i="1"/>
  <c r="J9541" i="1"/>
  <c r="I9541" i="1"/>
  <c r="K9540" i="1"/>
  <c r="J9540" i="1"/>
  <c r="I9540" i="1"/>
  <c r="K9539" i="1"/>
  <c r="J9539" i="1"/>
  <c r="I9539" i="1"/>
  <c r="K9538" i="1"/>
  <c r="J9538" i="1"/>
  <c r="I9538" i="1"/>
  <c r="K9537" i="1"/>
  <c r="J9537" i="1"/>
  <c r="I9537" i="1"/>
  <c r="K9536" i="1"/>
  <c r="J9536" i="1"/>
  <c r="I9536" i="1"/>
  <c r="K9535" i="1"/>
  <c r="J9535" i="1"/>
  <c r="I9535" i="1"/>
  <c r="K9534" i="1"/>
  <c r="J9534" i="1"/>
  <c r="I9534" i="1"/>
  <c r="K9533" i="1"/>
  <c r="J9533" i="1"/>
  <c r="I9533" i="1"/>
  <c r="K9532" i="1"/>
  <c r="J9532" i="1"/>
  <c r="I9532" i="1"/>
  <c r="K9531" i="1"/>
  <c r="J9531" i="1"/>
  <c r="I9531" i="1"/>
  <c r="K9530" i="1"/>
  <c r="J9530" i="1"/>
  <c r="I9530" i="1"/>
  <c r="K9529" i="1"/>
  <c r="J9529" i="1"/>
  <c r="I9529" i="1"/>
  <c r="K9528" i="1"/>
  <c r="J9528" i="1"/>
  <c r="I9528" i="1"/>
  <c r="K9527" i="1"/>
  <c r="J9527" i="1"/>
  <c r="I9527" i="1"/>
  <c r="K9526" i="1"/>
  <c r="J9526" i="1"/>
  <c r="I9526" i="1"/>
  <c r="K9525" i="1"/>
  <c r="J9525" i="1"/>
  <c r="I9525" i="1"/>
  <c r="K9524" i="1"/>
  <c r="J9524" i="1"/>
  <c r="I9524" i="1"/>
  <c r="K9523" i="1"/>
  <c r="J9523" i="1"/>
  <c r="I9523" i="1"/>
  <c r="K9522" i="1"/>
  <c r="J9522" i="1"/>
  <c r="I9522" i="1"/>
  <c r="K9521" i="1"/>
  <c r="J9521" i="1"/>
  <c r="I9521" i="1"/>
  <c r="K9520" i="1"/>
  <c r="J9520" i="1"/>
  <c r="I9520" i="1"/>
  <c r="K9519" i="1"/>
  <c r="J9519" i="1"/>
  <c r="I9519" i="1"/>
  <c r="K9518" i="1"/>
  <c r="J9518" i="1"/>
  <c r="I9518" i="1"/>
  <c r="K9517" i="1"/>
  <c r="J9517" i="1"/>
  <c r="I9517" i="1"/>
  <c r="K9516" i="1"/>
  <c r="J9516" i="1"/>
  <c r="I9516" i="1"/>
  <c r="K9515" i="1"/>
  <c r="J9515" i="1"/>
  <c r="I9515" i="1"/>
  <c r="K9514" i="1"/>
  <c r="J9514" i="1"/>
  <c r="I9514" i="1"/>
  <c r="K9513" i="1"/>
  <c r="J9513" i="1"/>
  <c r="I9513" i="1"/>
  <c r="K9512" i="1"/>
  <c r="J9512" i="1"/>
  <c r="I9512" i="1"/>
  <c r="K9511" i="1"/>
  <c r="J9511" i="1"/>
  <c r="I9511" i="1"/>
  <c r="K9510" i="1"/>
  <c r="J9510" i="1"/>
  <c r="I9510" i="1"/>
  <c r="K9509" i="1"/>
  <c r="J9509" i="1"/>
  <c r="I9509" i="1"/>
  <c r="K9508" i="1"/>
  <c r="J9508" i="1"/>
  <c r="I9508" i="1"/>
  <c r="K9507" i="1"/>
  <c r="J9507" i="1"/>
  <c r="I9507" i="1"/>
  <c r="K9506" i="1"/>
  <c r="J9506" i="1"/>
  <c r="I9506" i="1"/>
  <c r="K9505" i="1"/>
  <c r="J9505" i="1"/>
  <c r="I9505" i="1"/>
  <c r="K9504" i="1"/>
  <c r="J9504" i="1"/>
  <c r="I9504" i="1"/>
  <c r="K9503" i="1"/>
  <c r="J9503" i="1"/>
  <c r="I9503" i="1"/>
  <c r="K9502" i="1"/>
  <c r="J9502" i="1"/>
  <c r="I9502" i="1"/>
  <c r="K9501" i="1"/>
  <c r="J9501" i="1"/>
  <c r="I9501" i="1"/>
  <c r="K9500" i="1"/>
  <c r="J9500" i="1"/>
  <c r="I9500" i="1"/>
  <c r="K9499" i="1"/>
  <c r="J9499" i="1"/>
  <c r="I9499" i="1"/>
  <c r="K9498" i="1"/>
  <c r="J9498" i="1"/>
  <c r="I9498" i="1"/>
  <c r="K9497" i="1"/>
  <c r="J9497" i="1"/>
  <c r="I9497" i="1"/>
  <c r="K9496" i="1"/>
  <c r="J9496" i="1"/>
  <c r="I9496" i="1"/>
  <c r="K9495" i="1"/>
  <c r="J9495" i="1"/>
  <c r="I9495" i="1"/>
  <c r="K9494" i="1"/>
  <c r="J9494" i="1"/>
  <c r="I9494" i="1"/>
  <c r="K9493" i="1"/>
  <c r="J9493" i="1"/>
  <c r="I9493" i="1"/>
  <c r="K9492" i="1"/>
  <c r="J9492" i="1"/>
  <c r="I9492" i="1"/>
  <c r="K9491" i="1"/>
  <c r="J9491" i="1"/>
  <c r="I9491" i="1"/>
  <c r="K9490" i="1"/>
  <c r="J9490" i="1"/>
  <c r="I9490" i="1"/>
  <c r="K9489" i="1"/>
  <c r="J9489" i="1"/>
  <c r="I9489" i="1"/>
  <c r="K9488" i="1"/>
  <c r="J9488" i="1"/>
  <c r="I9488" i="1"/>
  <c r="K9487" i="1"/>
  <c r="J9487" i="1"/>
  <c r="I9487" i="1"/>
  <c r="K9486" i="1"/>
  <c r="J9486" i="1"/>
  <c r="I9486" i="1"/>
  <c r="K9485" i="1"/>
  <c r="J9485" i="1"/>
  <c r="I9485" i="1"/>
  <c r="K9484" i="1"/>
  <c r="J9484" i="1"/>
  <c r="I9484" i="1"/>
  <c r="K9483" i="1"/>
  <c r="J9483" i="1"/>
  <c r="I9483" i="1"/>
  <c r="K9482" i="1"/>
  <c r="J9482" i="1"/>
  <c r="I9482" i="1"/>
  <c r="K9481" i="1"/>
  <c r="J9481" i="1"/>
  <c r="I9481" i="1"/>
  <c r="K9480" i="1"/>
  <c r="J9480" i="1"/>
  <c r="I9480" i="1"/>
  <c r="K9479" i="1"/>
  <c r="J9479" i="1"/>
  <c r="I9479" i="1"/>
  <c r="K9478" i="1"/>
  <c r="J9478" i="1"/>
  <c r="I9478" i="1"/>
  <c r="K9477" i="1"/>
  <c r="J9477" i="1"/>
  <c r="I9477" i="1"/>
  <c r="K9476" i="1"/>
  <c r="J9476" i="1"/>
  <c r="I9476" i="1"/>
  <c r="K9475" i="1"/>
  <c r="J9475" i="1"/>
  <c r="I9475" i="1"/>
  <c r="K9474" i="1"/>
  <c r="J9474" i="1"/>
  <c r="I9474" i="1"/>
  <c r="K9473" i="1"/>
  <c r="J9473" i="1"/>
  <c r="I9473" i="1"/>
  <c r="K9472" i="1"/>
  <c r="J9472" i="1"/>
  <c r="I9472" i="1"/>
  <c r="K9471" i="1"/>
  <c r="J9471" i="1"/>
  <c r="I9471" i="1"/>
  <c r="K9470" i="1"/>
  <c r="J9470" i="1"/>
  <c r="I9470" i="1"/>
  <c r="K9469" i="1"/>
  <c r="J9469" i="1"/>
  <c r="I9469" i="1"/>
  <c r="K9468" i="1"/>
  <c r="J9468" i="1"/>
  <c r="I9468" i="1"/>
  <c r="K9467" i="1"/>
  <c r="J9467" i="1"/>
  <c r="I9467" i="1"/>
  <c r="K9466" i="1"/>
  <c r="J9466" i="1"/>
  <c r="I9466" i="1"/>
  <c r="K9465" i="1"/>
  <c r="J9465" i="1"/>
  <c r="I9465" i="1"/>
  <c r="K9464" i="1"/>
  <c r="J9464" i="1"/>
  <c r="I9464" i="1"/>
  <c r="K9463" i="1"/>
  <c r="J9463" i="1"/>
  <c r="I9463" i="1"/>
  <c r="K9462" i="1"/>
  <c r="J9462" i="1"/>
  <c r="I9462" i="1"/>
  <c r="K9461" i="1"/>
  <c r="J9461" i="1"/>
  <c r="I9461" i="1"/>
  <c r="K9460" i="1"/>
  <c r="J9460" i="1"/>
  <c r="I9460" i="1"/>
  <c r="K9459" i="1"/>
  <c r="J9459" i="1"/>
  <c r="I9459" i="1"/>
  <c r="K9458" i="1"/>
  <c r="J9458" i="1"/>
  <c r="I9458" i="1"/>
  <c r="K9457" i="1"/>
  <c r="J9457" i="1"/>
  <c r="I9457" i="1"/>
  <c r="K9456" i="1"/>
  <c r="J9456" i="1"/>
  <c r="I9456" i="1"/>
  <c r="K9455" i="1"/>
  <c r="J9455" i="1"/>
  <c r="I9455" i="1"/>
  <c r="K9454" i="1"/>
  <c r="J9454" i="1"/>
  <c r="I9454" i="1"/>
  <c r="K9453" i="1"/>
  <c r="J9453" i="1"/>
  <c r="I9453" i="1"/>
  <c r="K9452" i="1"/>
  <c r="J9452" i="1"/>
  <c r="I9452" i="1"/>
  <c r="K9451" i="1"/>
  <c r="J9451" i="1"/>
  <c r="I9451" i="1"/>
  <c r="K9450" i="1"/>
  <c r="J9450" i="1"/>
  <c r="I9450" i="1"/>
  <c r="K9449" i="1"/>
  <c r="J9449" i="1"/>
  <c r="I9449" i="1"/>
  <c r="K9448" i="1"/>
  <c r="J9448" i="1"/>
  <c r="I9448" i="1"/>
  <c r="K9447" i="1"/>
  <c r="J9447" i="1"/>
  <c r="I9447" i="1"/>
  <c r="K9446" i="1"/>
  <c r="J9446" i="1"/>
  <c r="I9446" i="1"/>
  <c r="K9445" i="1"/>
  <c r="J9445" i="1"/>
  <c r="I9445" i="1"/>
  <c r="K9444" i="1"/>
  <c r="J9444" i="1"/>
  <c r="I9444" i="1"/>
  <c r="K9443" i="1"/>
  <c r="J9443" i="1"/>
  <c r="I9443" i="1"/>
  <c r="K9442" i="1"/>
  <c r="J9442" i="1"/>
  <c r="I9442" i="1"/>
  <c r="K9441" i="1"/>
  <c r="J9441" i="1"/>
  <c r="I9441" i="1"/>
  <c r="K9440" i="1"/>
  <c r="J9440" i="1"/>
  <c r="I9440" i="1"/>
  <c r="K9439" i="1"/>
  <c r="J9439" i="1"/>
  <c r="I9439" i="1"/>
  <c r="K9438" i="1"/>
  <c r="J9438" i="1"/>
  <c r="I9438" i="1"/>
  <c r="K9437" i="1"/>
  <c r="J9437" i="1"/>
  <c r="I9437" i="1"/>
  <c r="K9436" i="1"/>
  <c r="J9436" i="1"/>
  <c r="I9436" i="1"/>
  <c r="K9435" i="1"/>
  <c r="J9435" i="1"/>
  <c r="I9435" i="1"/>
  <c r="K9434" i="1"/>
  <c r="J9434" i="1"/>
  <c r="I9434" i="1"/>
  <c r="K9433" i="1"/>
  <c r="J9433" i="1"/>
  <c r="I9433" i="1"/>
  <c r="K9432" i="1"/>
  <c r="J9432" i="1"/>
  <c r="I9432" i="1"/>
  <c r="K9431" i="1"/>
  <c r="J9431" i="1"/>
  <c r="I9431" i="1"/>
  <c r="K9430" i="1"/>
  <c r="J9430" i="1"/>
  <c r="I9430" i="1"/>
  <c r="K9429" i="1"/>
  <c r="J9429" i="1"/>
  <c r="I9429" i="1"/>
  <c r="K9428" i="1"/>
  <c r="J9428" i="1"/>
  <c r="I9428" i="1"/>
  <c r="K9427" i="1"/>
  <c r="J9427" i="1"/>
  <c r="I9427" i="1"/>
  <c r="K9426" i="1"/>
  <c r="J9426" i="1"/>
  <c r="I9426" i="1"/>
  <c r="K9425" i="1"/>
  <c r="J9425" i="1"/>
  <c r="I9425" i="1"/>
  <c r="K9424" i="1"/>
  <c r="J9424" i="1"/>
  <c r="I9424" i="1"/>
  <c r="K9423" i="1"/>
  <c r="J9423" i="1"/>
  <c r="I9423" i="1"/>
  <c r="K9422" i="1"/>
  <c r="J9422" i="1"/>
  <c r="I9422" i="1"/>
  <c r="K9421" i="1"/>
  <c r="J9421" i="1"/>
  <c r="I9421" i="1"/>
  <c r="K9420" i="1"/>
  <c r="J9420" i="1"/>
  <c r="I9420" i="1"/>
  <c r="K9419" i="1"/>
  <c r="J9419" i="1"/>
  <c r="I9419" i="1"/>
  <c r="K9418" i="1"/>
  <c r="J9418" i="1"/>
  <c r="I9418" i="1"/>
  <c r="K9417" i="1"/>
  <c r="J9417" i="1"/>
  <c r="I9417" i="1"/>
  <c r="K9416" i="1"/>
  <c r="J9416" i="1"/>
  <c r="I9416" i="1"/>
  <c r="K9415" i="1"/>
  <c r="J9415" i="1"/>
  <c r="I9415" i="1"/>
  <c r="K9414" i="1"/>
  <c r="J9414" i="1"/>
  <c r="I9414" i="1"/>
  <c r="K9413" i="1"/>
  <c r="J9413" i="1"/>
  <c r="I9413" i="1"/>
  <c r="K9412" i="1"/>
  <c r="J9412" i="1"/>
  <c r="I9412" i="1"/>
  <c r="K9411" i="1"/>
  <c r="J9411" i="1"/>
  <c r="I9411" i="1"/>
  <c r="K9410" i="1"/>
  <c r="J9410" i="1"/>
  <c r="I9410" i="1"/>
  <c r="K9409" i="1"/>
  <c r="J9409" i="1"/>
  <c r="I9409" i="1"/>
  <c r="K9408" i="1"/>
  <c r="J9408" i="1"/>
  <c r="I9408" i="1"/>
  <c r="K9407" i="1"/>
  <c r="J9407" i="1"/>
  <c r="I9407" i="1"/>
  <c r="K9406" i="1"/>
  <c r="J9406" i="1"/>
  <c r="I9406" i="1"/>
  <c r="K9405" i="1"/>
  <c r="J9405" i="1"/>
  <c r="I9405" i="1"/>
  <c r="K9404" i="1"/>
  <c r="J9404" i="1"/>
  <c r="I9404" i="1"/>
  <c r="K9403" i="1"/>
  <c r="J9403" i="1"/>
  <c r="I9403" i="1"/>
  <c r="K9402" i="1"/>
  <c r="J9402" i="1"/>
  <c r="I9402" i="1"/>
  <c r="K9401" i="1"/>
  <c r="J9401" i="1"/>
  <c r="I9401" i="1"/>
  <c r="K9400" i="1"/>
  <c r="J9400" i="1"/>
  <c r="I9400" i="1"/>
  <c r="K9399" i="1"/>
  <c r="J9399" i="1"/>
  <c r="I9399" i="1"/>
  <c r="K9398" i="1"/>
  <c r="J9398" i="1"/>
  <c r="I9398" i="1"/>
  <c r="K9397" i="1"/>
  <c r="J9397" i="1"/>
  <c r="I9397" i="1"/>
  <c r="K9396" i="1"/>
  <c r="J9396" i="1"/>
  <c r="I9396" i="1"/>
  <c r="K9395" i="1"/>
  <c r="J9395" i="1"/>
  <c r="I9395" i="1"/>
  <c r="K9394" i="1"/>
  <c r="J9394" i="1"/>
  <c r="I9394" i="1"/>
  <c r="K9393" i="1"/>
  <c r="J9393" i="1"/>
  <c r="I9393" i="1"/>
  <c r="K9392" i="1"/>
  <c r="J9392" i="1"/>
  <c r="I9392" i="1"/>
  <c r="K9391" i="1"/>
  <c r="J9391" i="1"/>
  <c r="I9391" i="1"/>
  <c r="K9390" i="1"/>
  <c r="J9390" i="1"/>
  <c r="I9390" i="1"/>
  <c r="K9389" i="1"/>
  <c r="J9389" i="1"/>
  <c r="I9389" i="1"/>
  <c r="K9388" i="1"/>
  <c r="J9388" i="1"/>
  <c r="I9388" i="1"/>
  <c r="K9387" i="1"/>
  <c r="J9387" i="1"/>
  <c r="I9387" i="1"/>
  <c r="K9386" i="1"/>
  <c r="J9386" i="1"/>
  <c r="I9386" i="1"/>
  <c r="K9385" i="1"/>
  <c r="J9385" i="1"/>
  <c r="I9385" i="1"/>
  <c r="K9384" i="1"/>
  <c r="J9384" i="1"/>
  <c r="I9384" i="1"/>
  <c r="K9383" i="1"/>
  <c r="J9383" i="1"/>
  <c r="I9383" i="1"/>
  <c r="K9382" i="1"/>
  <c r="J9382" i="1"/>
  <c r="I9382" i="1"/>
  <c r="K9381" i="1"/>
  <c r="J9381" i="1"/>
  <c r="I9381" i="1"/>
  <c r="K9380" i="1"/>
  <c r="J9380" i="1"/>
  <c r="I9380" i="1"/>
  <c r="K9379" i="1"/>
  <c r="J9379" i="1"/>
  <c r="I9379" i="1"/>
  <c r="K9378" i="1"/>
  <c r="J9378" i="1"/>
  <c r="I9378" i="1"/>
  <c r="K9377" i="1"/>
  <c r="J9377" i="1"/>
  <c r="I9377" i="1"/>
  <c r="K9376" i="1"/>
  <c r="J9376" i="1"/>
  <c r="I9376" i="1"/>
  <c r="K9375" i="1"/>
  <c r="J9375" i="1"/>
  <c r="I9375" i="1"/>
  <c r="K9374" i="1"/>
  <c r="J9374" i="1"/>
  <c r="I9374" i="1"/>
  <c r="K9373" i="1"/>
  <c r="J9373" i="1"/>
  <c r="I9373" i="1"/>
  <c r="K9372" i="1"/>
  <c r="J9372" i="1"/>
  <c r="I9372" i="1"/>
  <c r="K9371" i="1"/>
  <c r="J9371" i="1"/>
  <c r="I9371" i="1"/>
  <c r="K9370" i="1"/>
  <c r="J9370" i="1"/>
  <c r="I9370" i="1"/>
  <c r="K9369" i="1"/>
  <c r="J9369" i="1"/>
  <c r="I9369" i="1"/>
  <c r="K9368" i="1"/>
  <c r="J9368" i="1"/>
  <c r="I9368" i="1"/>
  <c r="K9367" i="1"/>
  <c r="J9367" i="1"/>
  <c r="I9367" i="1"/>
  <c r="K9366" i="1"/>
  <c r="J9366" i="1"/>
  <c r="I9366" i="1"/>
  <c r="K9365" i="1"/>
  <c r="J9365" i="1"/>
  <c r="I9365" i="1"/>
  <c r="K9364" i="1"/>
  <c r="J9364" i="1"/>
  <c r="I9364" i="1"/>
  <c r="K9363" i="1"/>
  <c r="J9363" i="1"/>
  <c r="I9363" i="1"/>
  <c r="K9362" i="1"/>
  <c r="J9362" i="1"/>
  <c r="I9362" i="1"/>
  <c r="K9361" i="1"/>
  <c r="J9361" i="1"/>
  <c r="I9361" i="1"/>
  <c r="K9360" i="1"/>
  <c r="J9360" i="1"/>
  <c r="I9360" i="1"/>
  <c r="K9359" i="1"/>
  <c r="J9359" i="1"/>
  <c r="I9359" i="1"/>
  <c r="K9358" i="1"/>
  <c r="J9358" i="1"/>
  <c r="I9358" i="1"/>
  <c r="K9357" i="1"/>
  <c r="J9357" i="1"/>
  <c r="I9357" i="1"/>
  <c r="K9356" i="1"/>
  <c r="J9356" i="1"/>
  <c r="I9356" i="1"/>
  <c r="K9355" i="1"/>
  <c r="J9355" i="1"/>
  <c r="I9355" i="1"/>
  <c r="K9354" i="1"/>
  <c r="J9354" i="1"/>
  <c r="I9354" i="1"/>
  <c r="K9353" i="1"/>
  <c r="J9353" i="1"/>
  <c r="I9353" i="1"/>
  <c r="K9352" i="1"/>
  <c r="J9352" i="1"/>
  <c r="I9352" i="1"/>
  <c r="K9351" i="1"/>
  <c r="J9351" i="1"/>
  <c r="I9351" i="1"/>
  <c r="K9350" i="1"/>
  <c r="J9350" i="1"/>
  <c r="I9350" i="1"/>
  <c r="K9349" i="1"/>
  <c r="J9349" i="1"/>
  <c r="I9349" i="1"/>
  <c r="K9348" i="1"/>
  <c r="J9348" i="1"/>
  <c r="I9348" i="1"/>
  <c r="K9347" i="1"/>
  <c r="J9347" i="1"/>
  <c r="I9347" i="1"/>
  <c r="K9346" i="1"/>
  <c r="J9346" i="1"/>
  <c r="I9346" i="1"/>
  <c r="K9345" i="1"/>
  <c r="J9345" i="1"/>
  <c r="I9345" i="1"/>
  <c r="K9344" i="1"/>
  <c r="J9344" i="1"/>
  <c r="I9344" i="1"/>
  <c r="K9343" i="1"/>
  <c r="J9343" i="1"/>
  <c r="I9343" i="1"/>
  <c r="K9342" i="1"/>
  <c r="J9342" i="1"/>
  <c r="I9342" i="1"/>
  <c r="K9341" i="1"/>
  <c r="J9341" i="1"/>
  <c r="I9341" i="1"/>
  <c r="K9340" i="1"/>
  <c r="J9340" i="1"/>
  <c r="I9340" i="1"/>
  <c r="K9339" i="1"/>
  <c r="J9339" i="1"/>
  <c r="I9339" i="1"/>
  <c r="K9338" i="1"/>
  <c r="J9338" i="1"/>
  <c r="I9338" i="1"/>
  <c r="K9337" i="1"/>
  <c r="J9337" i="1"/>
  <c r="I9337" i="1"/>
  <c r="K9336" i="1"/>
  <c r="J9336" i="1"/>
  <c r="I9336" i="1"/>
  <c r="K9335" i="1"/>
  <c r="J9335" i="1"/>
  <c r="I9335" i="1"/>
  <c r="K9334" i="1"/>
  <c r="J9334" i="1"/>
  <c r="I9334" i="1"/>
  <c r="K9333" i="1"/>
  <c r="J9333" i="1"/>
  <c r="I9333" i="1"/>
  <c r="K9332" i="1"/>
  <c r="J9332" i="1"/>
  <c r="I9332" i="1"/>
  <c r="K9331" i="1"/>
  <c r="J9331" i="1"/>
  <c r="I9331" i="1"/>
  <c r="K9330" i="1"/>
  <c r="J9330" i="1"/>
  <c r="I9330" i="1"/>
  <c r="K9329" i="1"/>
  <c r="J9329" i="1"/>
  <c r="I9329" i="1"/>
  <c r="K9328" i="1"/>
  <c r="J9328" i="1"/>
  <c r="I9328" i="1"/>
  <c r="K9327" i="1"/>
  <c r="J9327" i="1"/>
  <c r="I9327" i="1"/>
  <c r="K9326" i="1"/>
  <c r="J9326" i="1"/>
  <c r="I9326" i="1"/>
  <c r="K9325" i="1"/>
  <c r="J9325" i="1"/>
  <c r="I9325" i="1"/>
  <c r="K9324" i="1"/>
  <c r="J9324" i="1"/>
  <c r="I9324" i="1"/>
  <c r="K9323" i="1"/>
  <c r="J9323" i="1"/>
  <c r="I9323" i="1"/>
  <c r="K9322" i="1"/>
  <c r="J9322" i="1"/>
  <c r="I9322" i="1"/>
  <c r="K9321" i="1"/>
  <c r="J9321" i="1"/>
  <c r="I9321" i="1"/>
  <c r="K9320" i="1"/>
  <c r="J9320" i="1"/>
  <c r="I9320" i="1"/>
  <c r="K9319" i="1"/>
  <c r="J9319" i="1"/>
  <c r="I9319" i="1"/>
  <c r="K9318" i="1"/>
  <c r="J9318" i="1"/>
  <c r="I9318" i="1"/>
  <c r="K9317" i="1"/>
  <c r="J9317" i="1"/>
  <c r="I9317" i="1"/>
  <c r="K9316" i="1"/>
  <c r="J9316" i="1"/>
  <c r="I9316" i="1"/>
  <c r="K9315" i="1"/>
  <c r="J9315" i="1"/>
  <c r="I9315" i="1"/>
  <c r="K9314" i="1"/>
  <c r="J9314" i="1"/>
  <c r="I9314" i="1"/>
  <c r="K9313" i="1"/>
  <c r="J9313" i="1"/>
  <c r="I9313" i="1"/>
  <c r="K9312" i="1"/>
  <c r="J9312" i="1"/>
  <c r="I9312" i="1"/>
  <c r="K9311" i="1"/>
  <c r="J9311" i="1"/>
  <c r="I9311" i="1"/>
  <c r="K9310" i="1"/>
  <c r="J9310" i="1"/>
  <c r="I9310" i="1"/>
  <c r="K9309" i="1"/>
  <c r="J9309" i="1"/>
  <c r="I9309" i="1"/>
  <c r="K9308" i="1"/>
  <c r="J9308" i="1"/>
  <c r="I9308" i="1"/>
  <c r="K9307" i="1"/>
  <c r="J9307" i="1"/>
  <c r="I9307" i="1"/>
  <c r="K9306" i="1"/>
  <c r="J9306" i="1"/>
  <c r="I9306" i="1"/>
  <c r="K9305" i="1"/>
  <c r="J9305" i="1"/>
  <c r="I9305" i="1"/>
  <c r="K9304" i="1"/>
  <c r="J9304" i="1"/>
  <c r="I9304" i="1"/>
  <c r="K9303" i="1"/>
  <c r="J9303" i="1"/>
  <c r="I9303" i="1"/>
  <c r="K9302" i="1"/>
  <c r="J9302" i="1"/>
  <c r="I9302" i="1"/>
  <c r="K9301" i="1"/>
  <c r="J9301" i="1"/>
  <c r="I9301" i="1"/>
  <c r="K9300" i="1"/>
  <c r="J9300" i="1"/>
  <c r="I9300" i="1"/>
  <c r="K9299" i="1"/>
  <c r="J9299" i="1"/>
  <c r="I9299" i="1"/>
  <c r="K9298" i="1"/>
  <c r="J9298" i="1"/>
  <c r="I9298" i="1"/>
  <c r="K9297" i="1"/>
  <c r="J9297" i="1"/>
  <c r="I9297" i="1"/>
  <c r="K9296" i="1"/>
  <c r="J9296" i="1"/>
  <c r="I9296" i="1"/>
  <c r="K9295" i="1"/>
  <c r="J9295" i="1"/>
  <c r="I9295" i="1"/>
  <c r="K9294" i="1"/>
  <c r="J9294" i="1"/>
  <c r="I9294" i="1"/>
  <c r="K9293" i="1"/>
  <c r="J9293" i="1"/>
  <c r="I9293" i="1"/>
  <c r="K9292" i="1"/>
  <c r="J9292" i="1"/>
  <c r="I9292" i="1"/>
  <c r="K9291" i="1"/>
  <c r="J9291" i="1"/>
  <c r="I9291" i="1"/>
  <c r="K9290" i="1"/>
  <c r="J9290" i="1"/>
  <c r="I9290" i="1"/>
  <c r="K9289" i="1"/>
  <c r="J9289" i="1"/>
  <c r="I9289" i="1"/>
  <c r="K9288" i="1"/>
  <c r="J9288" i="1"/>
  <c r="I9288" i="1"/>
  <c r="K9287" i="1"/>
  <c r="J9287" i="1"/>
  <c r="I9287" i="1"/>
  <c r="K9286" i="1"/>
  <c r="J9286" i="1"/>
  <c r="I9286" i="1"/>
  <c r="K9285" i="1"/>
  <c r="J9285" i="1"/>
  <c r="I9285" i="1"/>
  <c r="K9284" i="1"/>
  <c r="J9284" i="1"/>
  <c r="I9284" i="1"/>
  <c r="K9283" i="1"/>
  <c r="J9283" i="1"/>
  <c r="I9283" i="1"/>
  <c r="K9282" i="1"/>
  <c r="J9282" i="1"/>
  <c r="I9282" i="1"/>
  <c r="K9281" i="1"/>
  <c r="J9281" i="1"/>
  <c r="I9281" i="1"/>
  <c r="K9280" i="1"/>
  <c r="J9280" i="1"/>
  <c r="I9280" i="1"/>
  <c r="K9279" i="1"/>
  <c r="J9279" i="1"/>
  <c r="I9279" i="1"/>
  <c r="K9278" i="1"/>
  <c r="J9278" i="1"/>
  <c r="I9278" i="1"/>
  <c r="K9277" i="1"/>
  <c r="J9277" i="1"/>
  <c r="I9277" i="1"/>
  <c r="K9276" i="1"/>
  <c r="J9276" i="1"/>
  <c r="I9276" i="1"/>
  <c r="K9275" i="1"/>
  <c r="J9275" i="1"/>
  <c r="I9275" i="1"/>
  <c r="K9274" i="1"/>
  <c r="J9274" i="1"/>
  <c r="I9274" i="1"/>
  <c r="K9273" i="1"/>
  <c r="J9273" i="1"/>
  <c r="I9273" i="1"/>
  <c r="K9272" i="1"/>
  <c r="J9272" i="1"/>
  <c r="I9272" i="1"/>
  <c r="K9271" i="1"/>
  <c r="J9271" i="1"/>
  <c r="I9271" i="1"/>
  <c r="K9270" i="1"/>
  <c r="J9270" i="1"/>
  <c r="I9270" i="1"/>
  <c r="K9269" i="1"/>
  <c r="J9269" i="1"/>
  <c r="I9269" i="1"/>
  <c r="K9268" i="1"/>
  <c r="J9268" i="1"/>
  <c r="I9268" i="1"/>
  <c r="K9267" i="1"/>
  <c r="J9267" i="1"/>
  <c r="I9267" i="1"/>
  <c r="K9266" i="1"/>
  <c r="J9266" i="1"/>
  <c r="I9266" i="1"/>
  <c r="K9265" i="1"/>
  <c r="J9265" i="1"/>
  <c r="I9265" i="1"/>
  <c r="K9264" i="1"/>
  <c r="J9264" i="1"/>
  <c r="I9264" i="1"/>
  <c r="K9263" i="1"/>
  <c r="J9263" i="1"/>
  <c r="I9263" i="1"/>
  <c r="K9262" i="1"/>
  <c r="J9262" i="1"/>
  <c r="I9262" i="1"/>
  <c r="K9261" i="1"/>
  <c r="J9261" i="1"/>
  <c r="I9261" i="1"/>
  <c r="K9260" i="1"/>
  <c r="J9260" i="1"/>
  <c r="I9260" i="1"/>
  <c r="K9259" i="1"/>
  <c r="J9259" i="1"/>
  <c r="I9259" i="1"/>
  <c r="K9258" i="1"/>
  <c r="J9258" i="1"/>
  <c r="I9258" i="1"/>
  <c r="K9257" i="1"/>
  <c r="J9257" i="1"/>
  <c r="I9257" i="1"/>
  <c r="K9256" i="1"/>
  <c r="J9256" i="1"/>
  <c r="I9256" i="1"/>
  <c r="K9255" i="1"/>
  <c r="J9255" i="1"/>
  <c r="I9255" i="1"/>
  <c r="K9254" i="1"/>
  <c r="J9254" i="1"/>
  <c r="I9254" i="1"/>
  <c r="K9253" i="1"/>
  <c r="J9253" i="1"/>
  <c r="I9253" i="1"/>
  <c r="K9252" i="1"/>
  <c r="J9252" i="1"/>
  <c r="I9252" i="1"/>
  <c r="K9251" i="1"/>
  <c r="J9251" i="1"/>
  <c r="I9251" i="1"/>
  <c r="K9250" i="1"/>
  <c r="J9250" i="1"/>
  <c r="I9250" i="1"/>
  <c r="K9249" i="1"/>
  <c r="J9249" i="1"/>
  <c r="I9249" i="1"/>
  <c r="K9248" i="1"/>
  <c r="J9248" i="1"/>
  <c r="I9248" i="1"/>
  <c r="K9247" i="1"/>
  <c r="J9247" i="1"/>
  <c r="I9247" i="1"/>
  <c r="K9246" i="1"/>
  <c r="J9246" i="1"/>
  <c r="I9246" i="1"/>
  <c r="K9245" i="1"/>
  <c r="J9245" i="1"/>
  <c r="I9245" i="1"/>
  <c r="K9244" i="1"/>
  <c r="J9244" i="1"/>
  <c r="I9244" i="1"/>
  <c r="K9243" i="1"/>
  <c r="J9243" i="1"/>
  <c r="I9243" i="1"/>
  <c r="K9242" i="1"/>
  <c r="J9242" i="1"/>
  <c r="I9242" i="1"/>
  <c r="K9241" i="1"/>
  <c r="J9241" i="1"/>
  <c r="I9241" i="1"/>
  <c r="K9240" i="1"/>
  <c r="J9240" i="1"/>
  <c r="I9240" i="1"/>
  <c r="K9239" i="1"/>
  <c r="J9239" i="1"/>
  <c r="I9239" i="1"/>
  <c r="K9238" i="1"/>
  <c r="J9238" i="1"/>
  <c r="I9238" i="1"/>
  <c r="K9237" i="1"/>
  <c r="J9237" i="1"/>
  <c r="I9237" i="1"/>
  <c r="K9236" i="1"/>
  <c r="J9236" i="1"/>
  <c r="I9236" i="1"/>
  <c r="K9235" i="1"/>
  <c r="J9235" i="1"/>
  <c r="I9235" i="1"/>
  <c r="K9234" i="1"/>
  <c r="J9234" i="1"/>
  <c r="I9234" i="1"/>
  <c r="K9233" i="1"/>
  <c r="J9233" i="1"/>
  <c r="I9233" i="1"/>
  <c r="K9232" i="1"/>
  <c r="J9232" i="1"/>
  <c r="I9232" i="1"/>
  <c r="K9231" i="1"/>
  <c r="J9231" i="1"/>
  <c r="I9231" i="1"/>
  <c r="K9230" i="1"/>
  <c r="J9230" i="1"/>
  <c r="I9230" i="1"/>
  <c r="K9229" i="1"/>
  <c r="J9229" i="1"/>
  <c r="I9229" i="1"/>
  <c r="K9228" i="1"/>
  <c r="J9228" i="1"/>
  <c r="I9228" i="1"/>
  <c r="K9227" i="1"/>
  <c r="J9227" i="1"/>
  <c r="I9227" i="1"/>
  <c r="K9226" i="1"/>
  <c r="J9226" i="1"/>
  <c r="I9226" i="1"/>
  <c r="K9225" i="1"/>
  <c r="J9225" i="1"/>
  <c r="I9225" i="1"/>
  <c r="K9224" i="1"/>
  <c r="J9224" i="1"/>
  <c r="I9224" i="1"/>
  <c r="K9223" i="1"/>
  <c r="J9223" i="1"/>
  <c r="I9223" i="1"/>
  <c r="K9222" i="1"/>
  <c r="J9222" i="1"/>
  <c r="I9222" i="1"/>
  <c r="K9221" i="1"/>
  <c r="J9221" i="1"/>
  <c r="I9221" i="1"/>
  <c r="K9220" i="1"/>
  <c r="J9220" i="1"/>
  <c r="I9220" i="1"/>
  <c r="K9219" i="1"/>
  <c r="J9219" i="1"/>
  <c r="I9219" i="1"/>
  <c r="K9218" i="1"/>
  <c r="J9218" i="1"/>
  <c r="I9218" i="1"/>
  <c r="K9217" i="1"/>
  <c r="J9217" i="1"/>
  <c r="I9217" i="1"/>
  <c r="K9216" i="1"/>
  <c r="J9216" i="1"/>
  <c r="I9216" i="1"/>
  <c r="K9215" i="1"/>
  <c r="J9215" i="1"/>
  <c r="I9215" i="1"/>
  <c r="K9214" i="1"/>
  <c r="J9214" i="1"/>
  <c r="I9214" i="1"/>
  <c r="K9213" i="1"/>
  <c r="J9213" i="1"/>
  <c r="I9213" i="1"/>
  <c r="K9212" i="1"/>
  <c r="J9212" i="1"/>
  <c r="I9212" i="1"/>
  <c r="K9211" i="1"/>
  <c r="J9211" i="1"/>
  <c r="I9211" i="1"/>
  <c r="K9210" i="1"/>
  <c r="J9210" i="1"/>
  <c r="I9210" i="1"/>
  <c r="K9209" i="1"/>
  <c r="J9209" i="1"/>
  <c r="I9209" i="1"/>
  <c r="K9208" i="1"/>
  <c r="J9208" i="1"/>
  <c r="I9208" i="1"/>
  <c r="K9207" i="1"/>
  <c r="J9207" i="1"/>
  <c r="I9207" i="1"/>
  <c r="K9206" i="1"/>
  <c r="J9206" i="1"/>
  <c r="I9206" i="1"/>
  <c r="K9205" i="1"/>
  <c r="J9205" i="1"/>
  <c r="I9205" i="1"/>
  <c r="K9204" i="1"/>
  <c r="J9204" i="1"/>
  <c r="I9204" i="1"/>
  <c r="K9203" i="1"/>
  <c r="J9203" i="1"/>
  <c r="I9203" i="1"/>
  <c r="K9202" i="1"/>
  <c r="J9202" i="1"/>
  <c r="I9202" i="1"/>
  <c r="K9201" i="1"/>
  <c r="J9201" i="1"/>
  <c r="I9201" i="1"/>
  <c r="K9200" i="1"/>
  <c r="J9200" i="1"/>
  <c r="I9200" i="1"/>
  <c r="K9199" i="1"/>
  <c r="J9199" i="1"/>
  <c r="I9199" i="1"/>
  <c r="K9198" i="1"/>
  <c r="J9198" i="1"/>
  <c r="I9198" i="1"/>
  <c r="K9197" i="1"/>
  <c r="J9197" i="1"/>
  <c r="I9197" i="1"/>
  <c r="K9196" i="1"/>
  <c r="J9196" i="1"/>
  <c r="I9196" i="1"/>
  <c r="K9195" i="1"/>
  <c r="J9195" i="1"/>
  <c r="I9195" i="1"/>
  <c r="K9194" i="1"/>
  <c r="J9194" i="1"/>
  <c r="I9194" i="1"/>
  <c r="K9193" i="1"/>
  <c r="J9193" i="1"/>
  <c r="I9193" i="1"/>
  <c r="K9192" i="1"/>
  <c r="J9192" i="1"/>
  <c r="I9192" i="1"/>
  <c r="K9191" i="1"/>
  <c r="J9191" i="1"/>
  <c r="I9191" i="1"/>
  <c r="K9190" i="1"/>
  <c r="J9190" i="1"/>
  <c r="I9190" i="1"/>
  <c r="K9189" i="1"/>
  <c r="J9189" i="1"/>
  <c r="I9189" i="1"/>
  <c r="K9188" i="1"/>
  <c r="J9188" i="1"/>
  <c r="I9188" i="1"/>
  <c r="K9187" i="1"/>
  <c r="J9187" i="1"/>
  <c r="I9187" i="1"/>
  <c r="K9186" i="1"/>
  <c r="J9186" i="1"/>
  <c r="I9186" i="1"/>
  <c r="K9185" i="1"/>
  <c r="J9185" i="1"/>
  <c r="I9185" i="1"/>
  <c r="K9184" i="1"/>
  <c r="J9184" i="1"/>
  <c r="I9184" i="1"/>
  <c r="K9183" i="1"/>
  <c r="J9183" i="1"/>
  <c r="I9183" i="1"/>
  <c r="K9182" i="1"/>
  <c r="J9182" i="1"/>
  <c r="I9182" i="1"/>
  <c r="K9181" i="1"/>
  <c r="J9181" i="1"/>
  <c r="I9181" i="1"/>
  <c r="K9180" i="1"/>
  <c r="J9180" i="1"/>
  <c r="I9180" i="1"/>
  <c r="K9179" i="1"/>
  <c r="J9179" i="1"/>
  <c r="I9179" i="1"/>
  <c r="K9178" i="1"/>
  <c r="J9178" i="1"/>
  <c r="I9178" i="1"/>
  <c r="K9177" i="1"/>
  <c r="J9177" i="1"/>
  <c r="I9177" i="1"/>
  <c r="K9176" i="1"/>
  <c r="J9176" i="1"/>
  <c r="I9176" i="1"/>
  <c r="K9175" i="1"/>
  <c r="J9175" i="1"/>
  <c r="I9175" i="1"/>
  <c r="K9174" i="1"/>
  <c r="J9174" i="1"/>
  <c r="I9174" i="1"/>
  <c r="K9173" i="1"/>
  <c r="J9173" i="1"/>
  <c r="I9173" i="1"/>
  <c r="K9172" i="1"/>
  <c r="J9172" i="1"/>
  <c r="I9172" i="1"/>
  <c r="K9171" i="1"/>
  <c r="J9171" i="1"/>
  <c r="I9171" i="1"/>
  <c r="K9170" i="1"/>
  <c r="J9170" i="1"/>
  <c r="I9170" i="1"/>
  <c r="K9169" i="1"/>
  <c r="J9169" i="1"/>
  <c r="I9169" i="1"/>
  <c r="K9168" i="1"/>
  <c r="J9168" i="1"/>
  <c r="I9168" i="1"/>
  <c r="K9167" i="1"/>
  <c r="J9167" i="1"/>
  <c r="I9167" i="1"/>
  <c r="K9166" i="1"/>
  <c r="J9166" i="1"/>
  <c r="I9166" i="1"/>
  <c r="K9165" i="1"/>
  <c r="J9165" i="1"/>
  <c r="I9165" i="1"/>
  <c r="K9164" i="1"/>
  <c r="J9164" i="1"/>
  <c r="I9164" i="1"/>
  <c r="K9163" i="1"/>
  <c r="J9163" i="1"/>
  <c r="I9163" i="1"/>
  <c r="K9162" i="1"/>
  <c r="J9162" i="1"/>
  <c r="I9162" i="1"/>
  <c r="K9161" i="1"/>
  <c r="J9161" i="1"/>
  <c r="I9161" i="1"/>
  <c r="K9160" i="1"/>
  <c r="J9160" i="1"/>
  <c r="I9160" i="1"/>
  <c r="K9159" i="1"/>
  <c r="J9159" i="1"/>
  <c r="I9159" i="1"/>
  <c r="K9158" i="1"/>
  <c r="J9158" i="1"/>
  <c r="I9158" i="1"/>
  <c r="K9157" i="1"/>
  <c r="J9157" i="1"/>
  <c r="I9157" i="1"/>
  <c r="K9156" i="1"/>
  <c r="J9156" i="1"/>
  <c r="I9156" i="1"/>
  <c r="K9155" i="1"/>
  <c r="J9155" i="1"/>
  <c r="I9155" i="1"/>
  <c r="K9154" i="1"/>
  <c r="J9154" i="1"/>
  <c r="I9154" i="1"/>
  <c r="K9153" i="1"/>
  <c r="J9153" i="1"/>
  <c r="I9153" i="1"/>
  <c r="K9152" i="1"/>
  <c r="J9152" i="1"/>
  <c r="I9152" i="1"/>
  <c r="K9151" i="1"/>
  <c r="J9151" i="1"/>
  <c r="I9151" i="1"/>
  <c r="K9150" i="1"/>
  <c r="J9150" i="1"/>
  <c r="I9150" i="1"/>
  <c r="K9149" i="1"/>
  <c r="J9149" i="1"/>
  <c r="I9149" i="1"/>
  <c r="K9148" i="1"/>
  <c r="J9148" i="1"/>
  <c r="I9148" i="1"/>
  <c r="K9147" i="1"/>
  <c r="J9147" i="1"/>
  <c r="I9147" i="1"/>
  <c r="K9146" i="1"/>
  <c r="J9146" i="1"/>
  <c r="I9146" i="1"/>
  <c r="K9145" i="1"/>
  <c r="J9145" i="1"/>
  <c r="I9145" i="1"/>
  <c r="K9144" i="1"/>
  <c r="J9144" i="1"/>
  <c r="I9144" i="1"/>
  <c r="K9143" i="1"/>
  <c r="J9143" i="1"/>
  <c r="I9143" i="1"/>
  <c r="K9142" i="1"/>
  <c r="J9142" i="1"/>
  <c r="I9142" i="1"/>
  <c r="K9141" i="1"/>
  <c r="J9141" i="1"/>
  <c r="I9141" i="1"/>
  <c r="K9140" i="1"/>
  <c r="J9140" i="1"/>
  <c r="I9140" i="1"/>
  <c r="K9139" i="1"/>
  <c r="J9139" i="1"/>
  <c r="I9139" i="1"/>
  <c r="K9138" i="1"/>
  <c r="J9138" i="1"/>
  <c r="I9138" i="1"/>
  <c r="K9137" i="1"/>
  <c r="J9137" i="1"/>
  <c r="I9137" i="1"/>
  <c r="K9136" i="1"/>
  <c r="J9136" i="1"/>
  <c r="I9136" i="1"/>
  <c r="K9135" i="1"/>
  <c r="J9135" i="1"/>
  <c r="I9135" i="1"/>
  <c r="K9134" i="1"/>
  <c r="J9134" i="1"/>
  <c r="I9134" i="1"/>
  <c r="K9133" i="1"/>
  <c r="J9133" i="1"/>
  <c r="I9133" i="1"/>
  <c r="K9132" i="1"/>
  <c r="J9132" i="1"/>
  <c r="I9132" i="1"/>
  <c r="K9131" i="1"/>
  <c r="J9131" i="1"/>
  <c r="I9131" i="1"/>
  <c r="K9130" i="1"/>
  <c r="J9130" i="1"/>
  <c r="I9130" i="1"/>
  <c r="K9129" i="1"/>
  <c r="J9129" i="1"/>
  <c r="I9129" i="1"/>
  <c r="K9128" i="1"/>
  <c r="J9128" i="1"/>
  <c r="I9128" i="1"/>
  <c r="K9127" i="1"/>
  <c r="J9127" i="1"/>
  <c r="I9127" i="1"/>
  <c r="K9126" i="1"/>
  <c r="J9126" i="1"/>
  <c r="I9126" i="1"/>
  <c r="K9125" i="1"/>
  <c r="J9125" i="1"/>
  <c r="I9125" i="1"/>
  <c r="K9124" i="1"/>
  <c r="J9124" i="1"/>
  <c r="I9124" i="1"/>
  <c r="K9123" i="1"/>
  <c r="J9123" i="1"/>
  <c r="I9123" i="1"/>
  <c r="K9122" i="1"/>
  <c r="J9122" i="1"/>
  <c r="I9122" i="1"/>
  <c r="K9121" i="1"/>
  <c r="J9121" i="1"/>
  <c r="I9121" i="1"/>
  <c r="K9120" i="1"/>
  <c r="J9120" i="1"/>
  <c r="I9120" i="1"/>
  <c r="K9119" i="1"/>
  <c r="J9119" i="1"/>
  <c r="I9119" i="1"/>
  <c r="K9118" i="1"/>
  <c r="J9118" i="1"/>
  <c r="I9118" i="1"/>
  <c r="K9117" i="1"/>
  <c r="J9117" i="1"/>
  <c r="I9117" i="1"/>
  <c r="K9116" i="1"/>
  <c r="J9116" i="1"/>
  <c r="I9116" i="1"/>
  <c r="K9115" i="1"/>
  <c r="J9115" i="1"/>
  <c r="I9115" i="1"/>
  <c r="K9114" i="1"/>
  <c r="J9114" i="1"/>
  <c r="I9114" i="1"/>
  <c r="K9113" i="1"/>
  <c r="J9113" i="1"/>
  <c r="I9113" i="1"/>
  <c r="K9112" i="1"/>
  <c r="J9112" i="1"/>
  <c r="I9112" i="1"/>
  <c r="K9111" i="1"/>
  <c r="J9111" i="1"/>
  <c r="I9111" i="1"/>
  <c r="K9110" i="1"/>
  <c r="J9110" i="1"/>
  <c r="I9110" i="1"/>
  <c r="K9109" i="1"/>
  <c r="J9109" i="1"/>
  <c r="I9109" i="1"/>
  <c r="K9108" i="1"/>
  <c r="J9108" i="1"/>
  <c r="I9108" i="1"/>
  <c r="K9107" i="1"/>
  <c r="J9107" i="1"/>
  <c r="I9107" i="1"/>
  <c r="K9106" i="1"/>
  <c r="J9106" i="1"/>
  <c r="I9106" i="1"/>
  <c r="K9105" i="1"/>
  <c r="J9105" i="1"/>
  <c r="I9105" i="1"/>
  <c r="K9104" i="1"/>
  <c r="J9104" i="1"/>
  <c r="I9104" i="1"/>
  <c r="K9103" i="1"/>
  <c r="J9103" i="1"/>
  <c r="I9103" i="1"/>
  <c r="K9102" i="1"/>
  <c r="J9102" i="1"/>
  <c r="I9102" i="1"/>
  <c r="K9101" i="1"/>
  <c r="J9101" i="1"/>
  <c r="I9101" i="1"/>
  <c r="K9100" i="1"/>
  <c r="J9100" i="1"/>
  <c r="I9100" i="1"/>
  <c r="K9099" i="1"/>
  <c r="J9099" i="1"/>
  <c r="I9099" i="1"/>
  <c r="K9098" i="1"/>
  <c r="J9098" i="1"/>
  <c r="I9098" i="1"/>
  <c r="K9097" i="1"/>
  <c r="J9097" i="1"/>
  <c r="I9097" i="1"/>
  <c r="K9096" i="1"/>
  <c r="J9096" i="1"/>
  <c r="I9096" i="1"/>
  <c r="K9095" i="1"/>
  <c r="J9095" i="1"/>
  <c r="I9095" i="1"/>
  <c r="K9094" i="1"/>
  <c r="J9094" i="1"/>
  <c r="I9094" i="1"/>
  <c r="K9093" i="1"/>
  <c r="J9093" i="1"/>
  <c r="I9093" i="1"/>
  <c r="K9092" i="1"/>
  <c r="J9092" i="1"/>
  <c r="I9092" i="1"/>
  <c r="K9091" i="1"/>
  <c r="J9091" i="1"/>
  <c r="I9091" i="1"/>
  <c r="K9090" i="1"/>
  <c r="J9090" i="1"/>
  <c r="I9090" i="1"/>
  <c r="K9089" i="1"/>
  <c r="J9089" i="1"/>
  <c r="I9089" i="1"/>
  <c r="K9088" i="1"/>
  <c r="J9088" i="1"/>
  <c r="I9088" i="1"/>
  <c r="K9087" i="1"/>
  <c r="J9087" i="1"/>
  <c r="I9087" i="1"/>
  <c r="K9086" i="1"/>
  <c r="J9086" i="1"/>
  <c r="I9086" i="1"/>
  <c r="K9085" i="1"/>
  <c r="J9085" i="1"/>
  <c r="I9085" i="1"/>
  <c r="K9084" i="1"/>
  <c r="J9084" i="1"/>
  <c r="I9084" i="1"/>
  <c r="K9083" i="1"/>
  <c r="J9083" i="1"/>
  <c r="I9083" i="1"/>
  <c r="K9082" i="1"/>
  <c r="J9082" i="1"/>
  <c r="I9082" i="1"/>
  <c r="K9081" i="1"/>
  <c r="J9081" i="1"/>
  <c r="I9081" i="1"/>
  <c r="K9080" i="1"/>
  <c r="J9080" i="1"/>
  <c r="I9080" i="1"/>
  <c r="K9079" i="1"/>
  <c r="J9079" i="1"/>
  <c r="I9079" i="1"/>
  <c r="K9078" i="1"/>
  <c r="J9078" i="1"/>
  <c r="I9078" i="1"/>
  <c r="K9077" i="1"/>
  <c r="J9077" i="1"/>
  <c r="I9077" i="1"/>
  <c r="K9076" i="1"/>
  <c r="J9076" i="1"/>
  <c r="I9076" i="1"/>
  <c r="K9075" i="1"/>
  <c r="J9075" i="1"/>
  <c r="I9075" i="1"/>
  <c r="K9074" i="1"/>
  <c r="J9074" i="1"/>
  <c r="I9074" i="1"/>
  <c r="K9073" i="1"/>
  <c r="J9073" i="1"/>
  <c r="I9073" i="1"/>
  <c r="K9072" i="1"/>
  <c r="J9072" i="1"/>
  <c r="I9072" i="1"/>
  <c r="K9071" i="1"/>
  <c r="J9071" i="1"/>
  <c r="I9071" i="1"/>
  <c r="K9070" i="1"/>
  <c r="J9070" i="1"/>
  <c r="I9070" i="1"/>
  <c r="K9069" i="1"/>
  <c r="J9069" i="1"/>
  <c r="I9069" i="1"/>
  <c r="K9068" i="1"/>
  <c r="J9068" i="1"/>
  <c r="I9068" i="1"/>
  <c r="K9067" i="1"/>
  <c r="J9067" i="1"/>
  <c r="I9067" i="1"/>
  <c r="K9066" i="1"/>
  <c r="J9066" i="1"/>
  <c r="I9066" i="1"/>
  <c r="K9065" i="1"/>
  <c r="J9065" i="1"/>
  <c r="I9065" i="1"/>
  <c r="K9064" i="1"/>
  <c r="J9064" i="1"/>
  <c r="I9064" i="1"/>
  <c r="K9063" i="1"/>
  <c r="J9063" i="1"/>
  <c r="I9063" i="1"/>
  <c r="K9062" i="1"/>
  <c r="J9062" i="1"/>
  <c r="I9062" i="1"/>
  <c r="K9061" i="1"/>
  <c r="J9061" i="1"/>
  <c r="I9061" i="1"/>
  <c r="K9060" i="1"/>
  <c r="J9060" i="1"/>
  <c r="I9060" i="1"/>
  <c r="K9059" i="1"/>
  <c r="J9059" i="1"/>
  <c r="I9059" i="1"/>
  <c r="K9058" i="1"/>
  <c r="J9058" i="1"/>
  <c r="I9058" i="1"/>
  <c r="K9057" i="1"/>
  <c r="J9057" i="1"/>
  <c r="I9057" i="1"/>
  <c r="K9056" i="1"/>
  <c r="J9056" i="1"/>
  <c r="I9056" i="1"/>
  <c r="K9055" i="1"/>
  <c r="J9055" i="1"/>
  <c r="I9055" i="1"/>
  <c r="K9054" i="1"/>
  <c r="J9054" i="1"/>
  <c r="I9054" i="1"/>
  <c r="K9053" i="1"/>
  <c r="J9053" i="1"/>
  <c r="I9053" i="1"/>
  <c r="K9052" i="1"/>
  <c r="J9052" i="1"/>
  <c r="I9052" i="1"/>
  <c r="K9051" i="1"/>
  <c r="J9051" i="1"/>
  <c r="I9051" i="1"/>
  <c r="K9050" i="1"/>
  <c r="J9050" i="1"/>
  <c r="I9050" i="1"/>
  <c r="K9049" i="1"/>
  <c r="J9049" i="1"/>
  <c r="I9049" i="1"/>
  <c r="K9048" i="1"/>
  <c r="J9048" i="1"/>
  <c r="I9048" i="1"/>
  <c r="K9047" i="1"/>
  <c r="J9047" i="1"/>
  <c r="I9047" i="1"/>
  <c r="K9046" i="1"/>
  <c r="J9046" i="1"/>
  <c r="I9046" i="1"/>
  <c r="K9045" i="1"/>
  <c r="J9045" i="1"/>
  <c r="I9045" i="1"/>
  <c r="K9044" i="1"/>
  <c r="J9044" i="1"/>
  <c r="I9044" i="1"/>
  <c r="K9043" i="1"/>
  <c r="J9043" i="1"/>
  <c r="I9043" i="1"/>
  <c r="K9042" i="1"/>
  <c r="J9042" i="1"/>
  <c r="I9042" i="1"/>
  <c r="K9041" i="1"/>
  <c r="J9041" i="1"/>
  <c r="I9041" i="1"/>
  <c r="K9040" i="1"/>
  <c r="J9040" i="1"/>
  <c r="I9040" i="1"/>
  <c r="K9039" i="1"/>
  <c r="J9039" i="1"/>
  <c r="I9039" i="1"/>
  <c r="K9038" i="1"/>
  <c r="J9038" i="1"/>
  <c r="I9038" i="1"/>
  <c r="K9037" i="1"/>
  <c r="J9037" i="1"/>
  <c r="I9037" i="1"/>
  <c r="K9036" i="1"/>
  <c r="J9036" i="1"/>
  <c r="I9036" i="1"/>
  <c r="K9035" i="1"/>
  <c r="J9035" i="1"/>
  <c r="I9035" i="1"/>
  <c r="K9034" i="1"/>
  <c r="J9034" i="1"/>
  <c r="I9034" i="1"/>
  <c r="K9033" i="1"/>
  <c r="J9033" i="1"/>
  <c r="I9033" i="1"/>
  <c r="K9032" i="1"/>
  <c r="J9032" i="1"/>
  <c r="I9032" i="1"/>
  <c r="K9031" i="1"/>
  <c r="J9031" i="1"/>
  <c r="I9031" i="1"/>
  <c r="K9030" i="1"/>
  <c r="J9030" i="1"/>
  <c r="I9030" i="1"/>
  <c r="K9029" i="1"/>
  <c r="J9029" i="1"/>
  <c r="I9029" i="1"/>
  <c r="K9028" i="1"/>
  <c r="J9028" i="1"/>
  <c r="I9028" i="1"/>
  <c r="K9027" i="1"/>
  <c r="J9027" i="1"/>
  <c r="I9027" i="1"/>
  <c r="K9026" i="1"/>
  <c r="J9026" i="1"/>
  <c r="I9026" i="1"/>
  <c r="K9025" i="1"/>
  <c r="J9025" i="1"/>
  <c r="I9025" i="1"/>
  <c r="K9024" i="1"/>
  <c r="J9024" i="1"/>
  <c r="I9024" i="1"/>
  <c r="K9023" i="1"/>
  <c r="J9023" i="1"/>
  <c r="I9023" i="1"/>
  <c r="K9022" i="1"/>
  <c r="J9022" i="1"/>
  <c r="I9022" i="1"/>
  <c r="K9021" i="1"/>
  <c r="J9021" i="1"/>
  <c r="I9021" i="1"/>
  <c r="K9020" i="1"/>
  <c r="J9020" i="1"/>
  <c r="I9020" i="1"/>
  <c r="K9019" i="1"/>
  <c r="J9019" i="1"/>
  <c r="I9019" i="1"/>
  <c r="K9018" i="1"/>
  <c r="J9018" i="1"/>
  <c r="I9018" i="1"/>
  <c r="K9017" i="1"/>
  <c r="J9017" i="1"/>
  <c r="I9017" i="1"/>
  <c r="K9016" i="1"/>
  <c r="J9016" i="1"/>
  <c r="I9016" i="1"/>
  <c r="K9015" i="1"/>
  <c r="J9015" i="1"/>
  <c r="I9015" i="1"/>
  <c r="K9014" i="1"/>
  <c r="J9014" i="1"/>
  <c r="I9014" i="1"/>
  <c r="K9013" i="1"/>
  <c r="J9013" i="1"/>
  <c r="I9013" i="1"/>
  <c r="K9012" i="1"/>
  <c r="J9012" i="1"/>
  <c r="I9012" i="1"/>
  <c r="K9011" i="1"/>
  <c r="J9011" i="1"/>
  <c r="I9011" i="1"/>
  <c r="K9010" i="1"/>
  <c r="J9010" i="1"/>
  <c r="I9010" i="1"/>
  <c r="K9009" i="1"/>
  <c r="J9009" i="1"/>
  <c r="I9009" i="1"/>
  <c r="K9008" i="1"/>
  <c r="J9008" i="1"/>
  <c r="I9008" i="1"/>
  <c r="K9007" i="1"/>
  <c r="J9007" i="1"/>
  <c r="I9007" i="1"/>
  <c r="K9006" i="1"/>
  <c r="J9006" i="1"/>
  <c r="I9006" i="1"/>
  <c r="K9005" i="1"/>
  <c r="J9005" i="1"/>
  <c r="I9005" i="1"/>
  <c r="K9004" i="1"/>
  <c r="J9004" i="1"/>
  <c r="I9004" i="1"/>
  <c r="K9003" i="1"/>
  <c r="J9003" i="1"/>
  <c r="I9003" i="1"/>
  <c r="K9002" i="1"/>
  <c r="J9002" i="1"/>
  <c r="I9002" i="1"/>
  <c r="K9001" i="1"/>
  <c r="J9001" i="1"/>
  <c r="I9001" i="1"/>
  <c r="K9000" i="1"/>
  <c r="J9000" i="1"/>
  <c r="I9000" i="1"/>
  <c r="K8999" i="1"/>
  <c r="J8999" i="1"/>
  <c r="I8999" i="1"/>
  <c r="K8998" i="1"/>
  <c r="J8998" i="1"/>
  <c r="I8998" i="1"/>
  <c r="K8997" i="1"/>
  <c r="J8997" i="1"/>
  <c r="I8997" i="1"/>
  <c r="K8996" i="1"/>
  <c r="J8996" i="1"/>
  <c r="I8996" i="1"/>
  <c r="K8995" i="1"/>
  <c r="J8995" i="1"/>
  <c r="I8995" i="1"/>
  <c r="K8994" i="1"/>
  <c r="J8994" i="1"/>
  <c r="I8994" i="1"/>
  <c r="K8993" i="1"/>
  <c r="J8993" i="1"/>
  <c r="I8993" i="1"/>
  <c r="K8992" i="1"/>
  <c r="J8992" i="1"/>
  <c r="I8992" i="1"/>
  <c r="K8991" i="1"/>
  <c r="J8991" i="1"/>
  <c r="I8991" i="1"/>
  <c r="K8990" i="1"/>
  <c r="J8990" i="1"/>
  <c r="I8990" i="1"/>
  <c r="K8989" i="1"/>
  <c r="J8989" i="1"/>
  <c r="I8989" i="1"/>
  <c r="K8988" i="1"/>
  <c r="J8988" i="1"/>
  <c r="I8988" i="1"/>
  <c r="K8987" i="1"/>
  <c r="J8987" i="1"/>
  <c r="I8987" i="1"/>
  <c r="K8986" i="1"/>
  <c r="J8986" i="1"/>
  <c r="I8986" i="1"/>
  <c r="K8985" i="1"/>
  <c r="J8985" i="1"/>
  <c r="I8985" i="1"/>
  <c r="K8984" i="1"/>
  <c r="J8984" i="1"/>
  <c r="I8984" i="1"/>
  <c r="K8983" i="1"/>
  <c r="J8983" i="1"/>
  <c r="I8983" i="1"/>
  <c r="K8982" i="1"/>
  <c r="J8982" i="1"/>
  <c r="I8982" i="1"/>
  <c r="K8981" i="1"/>
  <c r="J8981" i="1"/>
  <c r="I8981" i="1"/>
  <c r="K8980" i="1"/>
  <c r="J8980" i="1"/>
  <c r="I8980" i="1"/>
  <c r="K8979" i="1"/>
  <c r="J8979" i="1"/>
  <c r="I8979" i="1"/>
  <c r="K8978" i="1"/>
  <c r="J8978" i="1"/>
  <c r="I8978" i="1"/>
  <c r="K8977" i="1"/>
  <c r="J8977" i="1"/>
  <c r="I8977" i="1"/>
  <c r="K8976" i="1"/>
  <c r="J8976" i="1"/>
  <c r="I8976" i="1"/>
  <c r="K8975" i="1"/>
  <c r="J8975" i="1"/>
  <c r="I8975" i="1"/>
  <c r="K8974" i="1"/>
  <c r="J8974" i="1"/>
  <c r="I8974" i="1"/>
  <c r="K8973" i="1"/>
  <c r="J8973" i="1"/>
  <c r="I8973" i="1"/>
  <c r="K8972" i="1"/>
  <c r="J8972" i="1"/>
  <c r="I8972" i="1"/>
  <c r="K8971" i="1"/>
  <c r="J8971" i="1"/>
  <c r="I8971" i="1"/>
  <c r="K8970" i="1"/>
  <c r="J8970" i="1"/>
  <c r="I8970" i="1"/>
  <c r="K8969" i="1"/>
  <c r="J8969" i="1"/>
  <c r="I8969" i="1"/>
  <c r="K8968" i="1"/>
  <c r="J8968" i="1"/>
  <c r="I8968" i="1"/>
  <c r="K8967" i="1"/>
  <c r="J8967" i="1"/>
  <c r="I8967" i="1"/>
  <c r="K8966" i="1"/>
  <c r="J8966" i="1"/>
  <c r="I8966" i="1"/>
  <c r="K8965" i="1"/>
  <c r="J8965" i="1"/>
  <c r="I8965" i="1"/>
  <c r="K8964" i="1"/>
  <c r="J8964" i="1"/>
  <c r="I8964" i="1"/>
  <c r="K8963" i="1"/>
  <c r="J8963" i="1"/>
  <c r="I8963" i="1"/>
  <c r="K8962" i="1"/>
  <c r="J8962" i="1"/>
  <c r="I8962" i="1"/>
  <c r="K8961" i="1"/>
  <c r="J8961" i="1"/>
  <c r="I8961" i="1"/>
  <c r="K8960" i="1"/>
  <c r="J8960" i="1"/>
  <c r="I8960" i="1"/>
  <c r="K8959" i="1"/>
  <c r="J8959" i="1"/>
  <c r="I8959" i="1"/>
  <c r="K8958" i="1"/>
  <c r="J8958" i="1"/>
  <c r="I8958" i="1"/>
  <c r="K8957" i="1"/>
  <c r="J8957" i="1"/>
  <c r="I8957" i="1"/>
  <c r="K8956" i="1"/>
  <c r="J8956" i="1"/>
  <c r="I8956" i="1"/>
  <c r="K8955" i="1"/>
  <c r="J8955" i="1"/>
  <c r="I8955" i="1"/>
  <c r="K8954" i="1"/>
  <c r="J8954" i="1"/>
  <c r="I8954" i="1"/>
  <c r="K8953" i="1"/>
  <c r="J8953" i="1"/>
  <c r="I8953" i="1"/>
  <c r="K8952" i="1"/>
  <c r="J8952" i="1"/>
  <c r="I8952" i="1"/>
  <c r="K8951" i="1"/>
  <c r="J8951" i="1"/>
  <c r="I8951" i="1"/>
  <c r="K8950" i="1"/>
  <c r="J8950" i="1"/>
  <c r="I8950" i="1"/>
  <c r="K8949" i="1"/>
  <c r="J8949" i="1"/>
  <c r="I8949" i="1"/>
  <c r="K8948" i="1"/>
  <c r="J8948" i="1"/>
  <c r="I8948" i="1"/>
  <c r="K8947" i="1"/>
  <c r="J8947" i="1"/>
  <c r="I8947" i="1"/>
  <c r="K8946" i="1"/>
  <c r="J8946" i="1"/>
  <c r="I8946" i="1"/>
  <c r="K8945" i="1"/>
  <c r="J8945" i="1"/>
  <c r="I8945" i="1"/>
  <c r="K8944" i="1"/>
  <c r="J8944" i="1"/>
  <c r="I8944" i="1"/>
  <c r="K8943" i="1"/>
  <c r="J8943" i="1"/>
  <c r="I8943" i="1"/>
  <c r="K8942" i="1"/>
  <c r="J8942" i="1"/>
  <c r="I8942" i="1"/>
  <c r="K8941" i="1"/>
  <c r="J8941" i="1"/>
  <c r="I8941" i="1"/>
  <c r="K8940" i="1"/>
  <c r="J8940" i="1"/>
  <c r="I8940" i="1"/>
  <c r="K8939" i="1"/>
  <c r="J8939" i="1"/>
  <c r="I8939" i="1"/>
  <c r="K8938" i="1"/>
  <c r="J8938" i="1"/>
  <c r="I8938" i="1"/>
  <c r="K8937" i="1"/>
  <c r="J8937" i="1"/>
  <c r="I8937" i="1"/>
  <c r="K8936" i="1"/>
  <c r="J8936" i="1"/>
  <c r="I8936" i="1"/>
  <c r="K8935" i="1"/>
  <c r="J8935" i="1"/>
  <c r="I8935" i="1"/>
  <c r="K8934" i="1"/>
  <c r="J8934" i="1"/>
  <c r="I8934" i="1"/>
  <c r="K8933" i="1"/>
  <c r="J8933" i="1"/>
  <c r="I8933" i="1"/>
  <c r="K8932" i="1"/>
  <c r="J8932" i="1"/>
  <c r="I8932" i="1"/>
  <c r="K8931" i="1"/>
  <c r="J8931" i="1"/>
  <c r="I8931" i="1"/>
  <c r="K8930" i="1"/>
  <c r="J8930" i="1"/>
  <c r="I8930" i="1"/>
  <c r="K8929" i="1"/>
  <c r="J8929" i="1"/>
  <c r="I8929" i="1"/>
  <c r="K8928" i="1"/>
  <c r="J8928" i="1"/>
  <c r="I8928" i="1"/>
  <c r="K8927" i="1"/>
  <c r="J8927" i="1"/>
  <c r="I8927" i="1"/>
  <c r="K8926" i="1"/>
  <c r="J8926" i="1"/>
  <c r="I8926" i="1"/>
  <c r="K8925" i="1"/>
  <c r="J8925" i="1"/>
  <c r="I8925" i="1"/>
  <c r="K8924" i="1"/>
  <c r="J8924" i="1"/>
  <c r="I8924" i="1"/>
  <c r="K8923" i="1"/>
  <c r="J8923" i="1"/>
  <c r="I8923" i="1"/>
  <c r="K8922" i="1"/>
  <c r="J8922" i="1"/>
  <c r="I8922" i="1"/>
  <c r="K8921" i="1"/>
  <c r="J8921" i="1"/>
  <c r="I8921" i="1"/>
  <c r="K8920" i="1"/>
  <c r="J8920" i="1"/>
  <c r="I8920" i="1"/>
  <c r="K8919" i="1"/>
  <c r="J8919" i="1"/>
  <c r="I8919" i="1"/>
  <c r="K8918" i="1"/>
  <c r="J8918" i="1"/>
  <c r="I8918" i="1"/>
  <c r="K8917" i="1"/>
  <c r="J8917" i="1"/>
  <c r="I8917" i="1"/>
  <c r="K8916" i="1"/>
  <c r="J8916" i="1"/>
  <c r="I8916" i="1"/>
  <c r="K8915" i="1"/>
  <c r="J8915" i="1"/>
  <c r="I8915" i="1"/>
  <c r="K8914" i="1"/>
  <c r="J8914" i="1"/>
  <c r="I8914" i="1"/>
  <c r="K8913" i="1"/>
  <c r="J8913" i="1"/>
  <c r="I8913" i="1"/>
  <c r="K8912" i="1"/>
  <c r="J8912" i="1"/>
  <c r="I8912" i="1"/>
  <c r="K8911" i="1"/>
  <c r="J8911" i="1"/>
  <c r="I8911" i="1"/>
  <c r="K8910" i="1"/>
  <c r="J8910" i="1"/>
  <c r="I8910" i="1"/>
  <c r="K8909" i="1"/>
  <c r="J8909" i="1"/>
  <c r="I8909" i="1"/>
  <c r="K8908" i="1"/>
  <c r="J8908" i="1"/>
  <c r="I8908" i="1"/>
  <c r="K8907" i="1"/>
  <c r="J8907" i="1"/>
  <c r="I8907" i="1"/>
  <c r="K8906" i="1"/>
  <c r="J8906" i="1"/>
  <c r="I8906" i="1"/>
  <c r="K8905" i="1"/>
  <c r="J8905" i="1"/>
  <c r="I8905" i="1"/>
  <c r="K8904" i="1"/>
  <c r="J8904" i="1"/>
  <c r="I8904" i="1"/>
  <c r="K8903" i="1"/>
  <c r="J8903" i="1"/>
  <c r="I8903" i="1"/>
  <c r="K8902" i="1"/>
  <c r="J8902" i="1"/>
  <c r="I8902" i="1"/>
  <c r="K8901" i="1"/>
  <c r="J8901" i="1"/>
  <c r="I8901" i="1"/>
  <c r="K8900" i="1"/>
  <c r="J8900" i="1"/>
  <c r="I8900" i="1"/>
  <c r="K8899" i="1"/>
  <c r="J8899" i="1"/>
  <c r="I8899" i="1"/>
  <c r="K8898" i="1"/>
  <c r="J8898" i="1"/>
  <c r="I8898" i="1"/>
  <c r="K8897" i="1"/>
  <c r="J8897" i="1"/>
  <c r="I8897" i="1"/>
  <c r="K8896" i="1"/>
  <c r="J8896" i="1"/>
  <c r="I8896" i="1"/>
  <c r="K8895" i="1"/>
  <c r="J8895" i="1"/>
  <c r="I8895" i="1"/>
  <c r="K8894" i="1"/>
  <c r="J8894" i="1"/>
  <c r="I8894" i="1"/>
  <c r="K8893" i="1"/>
  <c r="J8893" i="1"/>
  <c r="I8893" i="1"/>
  <c r="K8892" i="1"/>
  <c r="J8892" i="1"/>
  <c r="I8892" i="1"/>
  <c r="K8891" i="1"/>
  <c r="J8891" i="1"/>
  <c r="I8891" i="1"/>
  <c r="K8890" i="1"/>
  <c r="J8890" i="1"/>
  <c r="I8890" i="1"/>
  <c r="K8889" i="1"/>
  <c r="J8889" i="1"/>
  <c r="I8889" i="1"/>
  <c r="K8888" i="1"/>
  <c r="J8888" i="1"/>
  <c r="I8888" i="1"/>
  <c r="K8887" i="1"/>
  <c r="J8887" i="1"/>
  <c r="I8887" i="1"/>
  <c r="K8886" i="1"/>
  <c r="J8886" i="1"/>
  <c r="I8886" i="1"/>
  <c r="K8885" i="1"/>
  <c r="J8885" i="1"/>
  <c r="I8885" i="1"/>
  <c r="K8884" i="1"/>
  <c r="J8884" i="1"/>
  <c r="I8884" i="1"/>
  <c r="K8883" i="1"/>
  <c r="J8883" i="1"/>
  <c r="I8883" i="1"/>
  <c r="K8882" i="1"/>
  <c r="J8882" i="1"/>
  <c r="I8882" i="1"/>
  <c r="K8881" i="1"/>
  <c r="J8881" i="1"/>
  <c r="I8881" i="1"/>
  <c r="K8880" i="1"/>
  <c r="J8880" i="1"/>
  <c r="I8880" i="1"/>
  <c r="K8879" i="1"/>
  <c r="J8879" i="1"/>
  <c r="I8879" i="1"/>
  <c r="K8878" i="1"/>
  <c r="J8878" i="1"/>
  <c r="I8878" i="1"/>
  <c r="K8877" i="1"/>
  <c r="J8877" i="1"/>
  <c r="I8877" i="1"/>
  <c r="K8876" i="1"/>
  <c r="J8876" i="1"/>
  <c r="I8876" i="1"/>
  <c r="K8875" i="1"/>
  <c r="J8875" i="1"/>
  <c r="I8875" i="1"/>
  <c r="K8874" i="1"/>
  <c r="J8874" i="1"/>
  <c r="I8874" i="1"/>
  <c r="K8873" i="1"/>
  <c r="J8873" i="1"/>
  <c r="I8873" i="1"/>
  <c r="K8872" i="1"/>
  <c r="J8872" i="1"/>
  <c r="I8872" i="1"/>
  <c r="K8871" i="1"/>
  <c r="J8871" i="1"/>
  <c r="I8871" i="1"/>
  <c r="K8870" i="1"/>
  <c r="J8870" i="1"/>
  <c r="I8870" i="1"/>
  <c r="K8869" i="1"/>
  <c r="J8869" i="1"/>
  <c r="I8869" i="1"/>
  <c r="K8868" i="1"/>
  <c r="J8868" i="1"/>
  <c r="I8868" i="1"/>
  <c r="K8867" i="1"/>
  <c r="J8867" i="1"/>
  <c r="I8867" i="1"/>
  <c r="K8866" i="1"/>
  <c r="J8866" i="1"/>
  <c r="I8866" i="1"/>
  <c r="K8865" i="1"/>
  <c r="J8865" i="1"/>
  <c r="I8865" i="1"/>
  <c r="K8864" i="1"/>
  <c r="J8864" i="1"/>
  <c r="I8864" i="1"/>
  <c r="K8863" i="1"/>
  <c r="J8863" i="1"/>
  <c r="I8863" i="1"/>
  <c r="K8862" i="1"/>
  <c r="J8862" i="1"/>
  <c r="I8862" i="1"/>
  <c r="K8861" i="1"/>
  <c r="J8861" i="1"/>
  <c r="I8861" i="1"/>
  <c r="K8860" i="1"/>
  <c r="J8860" i="1"/>
  <c r="I8860" i="1"/>
  <c r="K8859" i="1"/>
  <c r="J8859" i="1"/>
  <c r="I8859" i="1"/>
  <c r="K8858" i="1"/>
  <c r="J8858" i="1"/>
  <c r="I8858" i="1"/>
  <c r="K8857" i="1"/>
  <c r="J8857" i="1"/>
  <c r="I8857" i="1"/>
  <c r="K8856" i="1"/>
  <c r="J8856" i="1"/>
  <c r="I8856" i="1"/>
  <c r="K8855" i="1"/>
  <c r="J8855" i="1"/>
  <c r="I8855" i="1"/>
  <c r="K8854" i="1"/>
  <c r="J8854" i="1"/>
  <c r="I8854" i="1"/>
  <c r="K8853" i="1"/>
  <c r="J8853" i="1"/>
  <c r="I8853" i="1"/>
  <c r="K8852" i="1"/>
  <c r="J8852" i="1"/>
  <c r="I8852" i="1"/>
  <c r="K8851" i="1"/>
  <c r="J8851" i="1"/>
  <c r="I8851" i="1"/>
  <c r="K8850" i="1"/>
  <c r="J8850" i="1"/>
  <c r="I8850" i="1"/>
  <c r="K8849" i="1"/>
  <c r="J8849" i="1"/>
  <c r="I8849" i="1"/>
  <c r="K8848" i="1"/>
  <c r="J8848" i="1"/>
  <c r="I8848" i="1"/>
  <c r="K8847" i="1"/>
  <c r="J8847" i="1"/>
  <c r="I8847" i="1"/>
  <c r="K8846" i="1"/>
  <c r="J8846" i="1"/>
  <c r="I8846" i="1"/>
  <c r="K8845" i="1"/>
  <c r="J8845" i="1"/>
  <c r="I8845" i="1"/>
  <c r="K8844" i="1"/>
  <c r="J8844" i="1"/>
  <c r="I8844" i="1"/>
  <c r="K8843" i="1"/>
  <c r="J8843" i="1"/>
  <c r="I8843" i="1"/>
  <c r="K8842" i="1"/>
  <c r="J8842" i="1"/>
  <c r="I8842" i="1"/>
  <c r="K8841" i="1"/>
  <c r="J8841" i="1"/>
  <c r="I8841" i="1"/>
  <c r="K8840" i="1"/>
  <c r="J8840" i="1"/>
  <c r="I8840" i="1"/>
  <c r="K8839" i="1"/>
  <c r="J8839" i="1"/>
  <c r="I8839" i="1"/>
  <c r="K8838" i="1"/>
  <c r="J8838" i="1"/>
  <c r="I8838" i="1"/>
  <c r="K8837" i="1"/>
  <c r="J8837" i="1"/>
  <c r="I8837" i="1"/>
  <c r="K8836" i="1"/>
  <c r="J8836" i="1"/>
  <c r="I8836" i="1"/>
  <c r="K8835" i="1"/>
  <c r="J8835" i="1"/>
  <c r="I8835" i="1"/>
  <c r="K8834" i="1"/>
  <c r="J8834" i="1"/>
  <c r="I8834" i="1"/>
  <c r="K8833" i="1"/>
  <c r="J8833" i="1"/>
  <c r="I8833" i="1"/>
  <c r="K8832" i="1"/>
  <c r="J8832" i="1"/>
  <c r="I8832" i="1"/>
  <c r="K8831" i="1"/>
  <c r="J8831" i="1"/>
  <c r="I8831" i="1"/>
  <c r="K8830" i="1"/>
  <c r="J8830" i="1"/>
  <c r="I8830" i="1"/>
  <c r="K8829" i="1"/>
  <c r="J8829" i="1"/>
  <c r="I8829" i="1"/>
  <c r="K8828" i="1"/>
  <c r="J8828" i="1"/>
  <c r="I8828" i="1"/>
  <c r="K8827" i="1"/>
  <c r="J8827" i="1"/>
  <c r="I8827" i="1"/>
  <c r="K8826" i="1"/>
  <c r="J8826" i="1"/>
  <c r="I8826" i="1"/>
  <c r="K8825" i="1"/>
  <c r="J8825" i="1"/>
  <c r="I8825" i="1"/>
  <c r="K8824" i="1"/>
  <c r="J8824" i="1"/>
  <c r="I8824" i="1"/>
  <c r="K8823" i="1"/>
  <c r="J8823" i="1"/>
  <c r="I8823" i="1"/>
  <c r="K8822" i="1"/>
  <c r="J8822" i="1"/>
  <c r="I8822" i="1"/>
  <c r="K8821" i="1"/>
  <c r="J8821" i="1"/>
  <c r="I8821" i="1"/>
  <c r="K8820" i="1"/>
  <c r="J8820" i="1"/>
  <c r="I8820" i="1"/>
  <c r="K8819" i="1"/>
  <c r="J8819" i="1"/>
  <c r="I8819" i="1"/>
  <c r="K8818" i="1"/>
  <c r="J8818" i="1"/>
  <c r="I8818" i="1"/>
  <c r="K8817" i="1"/>
  <c r="J8817" i="1"/>
  <c r="I8817" i="1"/>
  <c r="K8816" i="1"/>
  <c r="J8816" i="1"/>
  <c r="I8816" i="1"/>
  <c r="K8815" i="1"/>
  <c r="J8815" i="1"/>
  <c r="I8815" i="1"/>
  <c r="K8814" i="1"/>
  <c r="J8814" i="1"/>
  <c r="I8814" i="1"/>
  <c r="K8813" i="1"/>
  <c r="J8813" i="1"/>
  <c r="I8813" i="1"/>
  <c r="K8812" i="1"/>
  <c r="J8812" i="1"/>
  <c r="I8812" i="1"/>
  <c r="K8811" i="1"/>
  <c r="J8811" i="1"/>
  <c r="I8811" i="1"/>
  <c r="K8810" i="1"/>
  <c r="J8810" i="1"/>
  <c r="I8810" i="1"/>
  <c r="K8809" i="1"/>
  <c r="J8809" i="1"/>
  <c r="I8809" i="1"/>
  <c r="K8808" i="1"/>
  <c r="J8808" i="1"/>
  <c r="I8808" i="1"/>
  <c r="K8807" i="1"/>
  <c r="J8807" i="1"/>
  <c r="I8807" i="1"/>
  <c r="K8806" i="1"/>
  <c r="J8806" i="1"/>
  <c r="I8806" i="1"/>
  <c r="K8805" i="1"/>
  <c r="J8805" i="1"/>
  <c r="I8805" i="1"/>
  <c r="K8804" i="1"/>
  <c r="J8804" i="1"/>
  <c r="I8804" i="1"/>
  <c r="K8803" i="1"/>
  <c r="J8803" i="1"/>
  <c r="I8803" i="1"/>
  <c r="K8802" i="1"/>
  <c r="J8802" i="1"/>
  <c r="I8802" i="1"/>
  <c r="K8801" i="1"/>
  <c r="J8801" i="1"/>
  <c r="I8801" i="1"/>
  <c r="K8800" i="1"/>
  <c r="J8800" i="1"/>
  <c r="I8800" i="1"/>
  <c r="K8799" i="1"/>
  <c r="J8799" i="1"/>
  <c r="I8799" i="1"/>
  <c r="K8798" i="1"/>
  <c r="J8798" i="1"/>
  <c r="I8798" i="1"/>
  <c r="K8797" i="1"/>
  <c r="J8797" i="1"/>
  <c r="I8797" i="1"/>
  <c r="K8796" i="1"/>
  <c r="J8796" i="1"/>
  <c r="I8796" i="1"/>
  <c r="K8795" i="1"/>
  <c r="J8795" i="1"/>
  <c r="I8795" i="1"/>
  <c r="K8794" i="1"/>
  <c r="J8794" i="1"/>
  <c r="I8794" i="1"/>
  <c r="K8793" i="1"/>
  <c r="J8793" i="1"/>
  <c r="I8793" i="1"/>
  <c r="K8792" i="1"/>
  <c r="J8792" i="1"/>
  <c r="I8792" i="1"/>
  <c r="K8791" i="1"/>
  <c r="J8791" i="1"/>
  <c r="I8791" i="1"/>
  <c r="K8790" i="1"/>
  <c r="J8790" i="1"/>
  <c r="I8790" i="1"/>
  <c r="K8789" i="1"/>
  <c r="J8789" i="1"/>
  <c r="I8789" i="1"/>
  <c r="K8788" i="1"/>
  <c r="J8788" i="1"/>
  <c r="I8788" i="1"/>
  <c r="K8787" i="1"/>
  <c r="J8787" i="1"/>
  <c r="I8787" i="1"/>
  <c r="K8786" i="1"/>
  <c r="J8786" i="1"/>
  <c r="I8786" i="1"/>
  <c r="K8785" i="1"/>
  <c r="J8785" i="1"/>
  <c r="I8785" i="1"/>
  <c r="K8784" i="1"/>
  <c r="J8784" i="1"/>
  <c r="I8784" i="1"/>
  <c r="K8783" i="1"/>
  <c r="J8783" i="1"/>
  <c r="I8783" i="1"/>
  <c r="K8782" i="1"/>
  <c r="J8782" i="1"/>
  <c r="I8782" i="1"/>
  <c r="K8781" i="1"/>
  <c r="J8781" i="1"/>
  <c r="I8781" i="1"/>
  <c r="K8780" i="1"/>
  <c r="J8780" i="1"/>
  <c r="I8780" i="1"/>
  <c r="K8779" i="1"/>
  <c r="J8779" i="1"/>
  <c r="I8779" i="1"/>
  <c r="K8778" i="1"/>
  <c r="J8778" i="1"/>
  <c r="I8778" i="1"/>
  <c r="K8777" i="1"/>
  <c r="J8777" i="1"/>
  <c r="I8777" i="1"/>
  <c r="K8776" i="1"/>
  <c r="J8776" i="1"/>
  <c r="I8776" i="1"/>
  <c r="K8775" i="1"/>
  <c r="J8775" i="1"/>
  <c r="I8775" i="1"/>
  <c r="K8774" i="1"/>
  <c r="J8774" i="1"/>
  <c r="I8774" i="1"/>
  <c r="K8773" i="1"/>
  <c r="J8773" i="1"/>
  <c r="I8773" i="1"/>
  <c r="K8772" i="1"/>
  <c r="J8772" i="1"/>
  <c r="I8772" i="1"/>
  <c r="K8771" i="1"/>
  <c r="J8771" i="1"/>
  <c r="I8771" i="1"/>
  <c r="K8770" i="1"/>
  <c r="J8770" i="1"/>
  <c r="I8770" i="1"/>
  <c r="K8769" i="1"/>
  <c r="J8769" i="1"/>
  <c r="I8769" i="1"/>
  <c r="K8768" i="1"/>
  <c r="J8768" i="1"/>
  <c r="I8768" i="1"/>
  <c r="K8767" i="1"/>
  <c r="J8767" i="1"/>
  <c r="I8767" i="1"/>
  <c r="K8766" i="1"/>
  <c r="J8766" i="1"/>
  <c r="I8766" i="1"/>
  <c r="K8765" i="1"/>
  <c r="J8765" i="1"/>
  <c r="I8765" i="1"/>
  <c r="K8764" i="1"/>
  <c r="J8764" i="1"/>
  <c r="I8764" i="1"/>
  <c r="K8763" i="1"/>
  <c r="J8763" i="1"/>
  <c r="I8763" i="1"/>
  <c r="K8762" i="1"/>
  <c r="J8762" i="1"/>
  <c r="I8762" i="1"/>
  <c r="K8761" i="1"/>
  <c r="J8761" i="1"/>
  <c r="I8761" i="1"/>
  <c r="K8760" i="1"/>
  <c r="J8760" i="1"/>
  <c r="I8760" i="1"/>
  <c r="K8759" i="1"/>
  <c r="J8759" i="1"/>
  <c r="I8759" i="1"/>
  <c r="K8758" i="1"/>
  <c r="J8758" i="1"/>
  <c r="I8758" i="1"/>
  <c r="K8757" i="1"/>
  <c r="J8757" i="1"/>
  <c r="I8757" i="1"/>
  <c r="K8756" i="1"/>
  <c r="J8756" i="1"/>
  <c r="I8756" i="1"/>
  <c r="K8755" i="1"/>
  <c r="J8755" i="1"/>
  <c r="I8755" i="1"/>
  <c r="K8754" i="1"/>
  <c r="J8754" i="1"/>
  <c r="I8754" i="1"/>
  <c r="K8753" i="1"/>
  <c r="J8753" i="1"/>
  <c r="I8753" i="1"/>
  <c r="K8752" i="1"/>
  <c r="J8752" i="1"/>
  <c r="I8752" i="1"/>
  <c r="K8751" i="1"/>
  <c r="J8751" i="1"/>
  <c r="I8751" i="1"/>
  <c r="K8750" i="1"/>
  <c r="J8750" i="1"/>
  <c r="I8750" i="1"/>
  <c r="K8749" i="1"/>
  <c r="J8749" i="1"/>
  <c r="I8749" i="1"/>
  <c r="K8748" i="1"/>
  <c r="J8748" i="1"/>
  <c r="I8748" i="1"/>
  <c r="K8747" i="1"/>
  <c r="J8747" i="1"/>
  <c r="I8747" i="1"/>
  <c r="K8746" i="1"/>
  <c r="J8746" i="1"/>
  <c r="I8746" i="1"/>
  <c r="K8745" i="1"/>
  <c r="J8745" i="1"/>
  <c r="I8745" i="1"/>
  <c r="K8744" i="1"/>
  <c r="J8744" i="1"/>
  <c r="I8744" i="1"/>
  <c r="K8743" i="1"/>
  <c r="J8743" i="1"/>
  <c r="I8743" i="1"/>
  <c r="K8742" i="1"/>
  <c r="J8742" i="1"/>
  <c r="I8742" i="1"/>
  <c r="K8741" i="1"/>
  <c r="J8741" i="1"/>
  <c r="I8741" i="1"/>
  <c r="K8740" i="1"/>
  <c r="J8740" i="1"/>
  <c r="I8740" i="1"/>
  <c r="K8739" i="1"/>
  <c r="J8739" i="1"/>
  <c r="I8739" i="1"/>
  <c r="K8738" i="1"/>
  <c r="J8738" i="1"/>
  <c r="I8738" i="1"/>
  <c r="K8737" i="1"/>
  <c r="J8737" i="1"/>
  <c r="I8737" i="1"/>
  <c r="K8736" i="1"/>
  <c r="J8736" i="1"/>
  <c r="I8736" i="1"/>
  <c r="K8735" i="1"/>
  <c r="J8735" i="1"/>
  <c r="I8735" i="1"/>
  <c r="K8734" i="1"/>
  <c r="J8734" i="1"/>
  <c r="I8734" i="1"/>
  <c r="K8733" i="1"/>
  <c r="J8733" i="1"/>
  <c r="I8733" i="1"/>
  <c r="K8732" i="1"/>
  <c r="J8732" i="1"/>
  <c r="I8732" i="1"/>
  <c r="K8731" i="1"/>
  <c r="J8731" i="1"/>
  <c r="I8731" i="1"/>
  <c r="K8730" i="1"/>
  <c r="J8730" i="1"/>
  <c r="I8730" i="1"/>
  <c r="K8729" i="1"/>
  <c r="J8729" i="1"/>
  <c r="I8729" i="1"/>
  <c r="K8728" i="1"/>
  <c r="J8728" i="1"/>
  <c r="I8728" i="1"/>
  <c r="K8727" i="1"/>
  <c r="J8727" i="1"/>
  <c r="I8727" i="1"/>
  <c r="K8726" i="1"/>
  <c r="J8726" i="1"/>
  <c r="I8726" i="1"/>
  <c r="K8725" i="1"/>
  <c r="J8725" i="1"/>
  <c r="I8725" i="1"/>
  <c r="K8724" i="1"/>
  <c r="J8724" i="1"/>
  <c r="I8724" i="1"/>
  <c r="K8723" i="1"/>
  <c r="J8723" i="1"/>
  <c r="I8723" i="1"/>
  <c r="K8722" i="1"/>
  <c r="J8722" i="1"/>
  <c r="I8722" i="1"/>
  <c r="K8721" i="1"/>
  <c r="J8721" i="1"/>
  <c r="I8721" i="1"/>
  <c r="K8720" i="1"/>
  <c r="J8720" i="1"/>
  <c r="I8720" i="1"/>
  <c r="K8719" i="1"/>
  <c r="J8719" i="1"/>
  <c r="I8719" i="1"/>
  <c r="K8718" i="1"/>
  <c r="J8718" i="1"/>
  <c r="I8718" i="1"/>
  <c r="K8717" i="1"/>
  <c r="J8717" i="1"/>
  <c r="I8717" i="1"/>
  <c r="K8716" i="1"/>
  <c r="J8716" i="1"/>
  <c r="I8716" i="1"/>
  <c r="K8715" i="1"/>
  <c r="J8715" i="1"/>
  <c r="I8715" i="1"/>
  <c r="K8714" i="1"/>
  <c r="J8714" i="1"/>
  <c r="I8714" i="1"/>
  <c r="K8713" i="1"/>
  <c r="J8713" i="1"/>
  <c r="I8713" i="1"/>
  <c r="K8712" i="1"/>
  <c r="J8712" i="1"/>
  <c r="I8712" i="1"/>
  <c r="K8711" i="1"/>
  <c r="J8711" i="1"/>
  <c r="I8711" i="1"/>
  <c r="K8710" i="1"/>
  <c r="J8710" i="1"/>
  <c r="I8710" i="1"/>
  <c r="K8709" i="1"/>
  <c r="J8709" i="1"/>
  <c r="I8709" i="1"/>
  <c r="K8708" i="1"/>
  <c r="J8708" i="1"/>
  <c r="I8708" i="1"/>
  <c r="K8707" i="1"/>
  <c r="J8707" i="1"/>
  <c r="I8707" i="1"/>
  <c r="K8706" i="1"/>
  <c r="J8706" i="1"/>
  <c r="I8706" i="1"/>
  <c r="K8705" i="1"/>
  <c r="J8705" i="1"/>
  <c r="I8705" i="1"/>
  <c r="K8704" i="1"/>
  <c r="J8704" i="1"/>
  <c r="I8704" i="1"/>
  <c r="K8703" i="1"/>
  <c r="J8703" i="1"/>
  <c r="I8703" i="1"/>
  <c r="K8702" i="1"/>
  <c r="J8702" i="1"/>
  <c r="I8702" i="1"/>
  <c r="K8701" i="1"/>
  <c r="J8701" i="1"/>
  <c r="I8701" i="1"/>
  <c r="K8700" i="1"/>
  <c r="J8700" i="1"/>
  <c r="I8700" i="1"/>
  <c r="K8699" i="1"/>
  <c r="J8699" i="1"/>
  <c r="I8699" i="1"/>
  <c r="K8698" i="1"/>
  <c r="J8698" i="1"/>
  <c r="I8698" i="1"/>
  <c r="K8697" i="1"/>
  <c r="J8697" i="1"/>
  <c r="I8697" i="1"/>
  <c r="K8696" i="1"/>
  <c r="J8696" i="1"/>
  <c r="I8696" i="1"/>
  <c r="K8695" i="1"/>
  <c r="J8695" i="1"/>
  <c r="I8695" i="1"/>
  <c r="K8694" i="1"/>
  <c r="J8694" i="1"/>
  <c r="I8694" i="1"/>
  <c r="K8693" i="1"/>
  <c r="J8693" i="1"/>
  <c r="I8693" i="1"/>
  <c r="K8692" i="1"/>
  <c r="J8692" i="1"/>
  <c r="I8692" i="1"/>
  <c r="K8691" i="1"/>
  <c r="J8691" i="1"/>
  <c r="I8691" i="1"/>
  <c r="K8690" i="1"/>
  <c r="J8690" i="1"/>
  <c r="I8690" i="1"/>
  <c r="K8689" i="1"/>
  <c r="J8689" i="1"/>
  <c r="I8689" i="1"/>
  <c r="K8688" i="1"/>
  <c r="J8688" i="1"/>
  <c r="I8688" i="1"/>
  <c r="K8687" i="1"/>
  <c r="J8687" i="1"/>
  <c r="I8687" i="1"/>
  <c r="K8686" i="1"/>
  <c r="J8686" i="1"/>
  <c r="I8686" i="1"/>
  <c r="K8685" i="1"/>
  <c r="J8685" i="1"/>
  <c r="I8685" i="1"/>
  <c r="K8684" i="1"/>
  <c r="J8684" i="1"/>
  <c r="I8684" i="1"/>
  <c r="K8683" i="1"/>
  <c r="J8683" i="1"/>
  <c r="I8683" i="1"/>
  <c r="K8682" i="1"/>
  <c r="J8682" i="1"/>
  <c r="I8682" i="1"/>
  <c r="K8681" i="1"/>
  <c r="J8681" i="1"/>
  <c r="I8681" i="1"/>
  <c r="K8680" i="1"/>
  <c r="J8680" i="1"/>
  <c r="I8680" i="1"/>
  <c r="K8679" i="1"/>
  <c r="J8679" i="1"/>
  <c r="I8679" i="1"/>
  <c r="K8678" i="1"/>
  <c r="J8678" i="1"/>
  <c r="I8678" i="1"/>
  <c r="K8677" i="1"/>
  <c r="J8677" i="1"/>
  <c r="I8677" i="1"/>
  <c r="K8676" i="1"/>
  <c r="J8676" i="1"/>
  <c r="I8676" i="1"/>
  <c r="K8675" i="1"/>
  <c r="J8675" i="1"/>
  <c r="I8675" i="1"/>
  <c r="K8674" i="1"/>
  <c r="J8674" i="1"/>
  <c r="I8674" i="1"/>
  <c r="K8673" i="1"/>
  <c r="J8673" i="1"/>
  <c r="I8673" i="1"/>
  <c r="K8672" i="1"/>
  <c r="J8672" i="1"/>
  <c r="I8672" i="1"/>
  <c r="K8671" i="1"/>
  <c r="J8671" i="1"/>
  <c r="I8671" i="1"/>
  <c r="K8670" i="1"/>
  <c r="J8670" i="1"/>
  <c r="I8670" i="1"/>
  <c r="K8669" i="1"/>
  <c r="J8669" i="1"/>
  <c r="I8669" i="1"/>
  <c r="K8668" i="1"/>
  <c r="J8668" i="1"/>
  <c r="I8668" i="1"/>
  <c r="K8667" i="1"/>
  <c r="J8667" i="1"/>
  <c r="I8667" i="1"/>
  <c r="K8666" i="1"/>
  <c r="J8666" i="1"/>
  <c r="I8666" i="1"/>
  <c r="K8665" i="1"/>
  <c r="J8665" i="1"/>
  <c r="I8665" i="1"/>
  <c r="K8664" i="1"/>
  <c r="J8664" i="1"/>
  <c r="I8664" i="1"/>
  <c r="K8663" i="1"/>
  <c r="J8663" i="1"/>
  <c r="I8663" i="1"/>
  <c r="K8662" i="1"/>
  <c r="J8662" i="1"/>
  <c r="I8662" i="1"/>
  <c r="K8661" i="1"/>
  <c r="J8661" i="1"/>
  <c r="I8661" i="1"/>
  <c r="K8660" i="1"/>
  <c r="J8660" i="1"/>
  <c r="I8660" i="1"/>
  <c r="K8659" i="1"/>
  <c r="J8659" i="1"/>
  <c r="I8659" i="1"/>
  <c r="K8658" i="1"/>
  <c r="J8658" i="1"/>
  <c r="I8658" i="1"/>
  <c r="K8657" i="1"/>
  <c r="J8657" i="1"/>
  <c r="I8657" i="1"/>
  <c r="K8656" i="1"/>
  <c r="J8656" i="1"/>
  <c r="I8656" i="1"/>
  <c r="K8655" i="1"/>
  <c r="J8655" i="1"/>
  <c r="I8655" i="1"/>
  <c r="K8654" i="1"/>
  <c r="J8654" i="1"/>
  <c r="I8654" i="1"/>
  <c r="K8653" i="1"/>
  <c r="J8653" i="1"/>
  <c r="I8653" i="1"/>
  <c r="K8652" i="1"/>
  <c r="J8652" i="1"/>
  <c r="I8652" i="1"/>
  <c r="K8651" i="1"/>
  <c r="J8651" i="1"/>
  <c r="I8651" i="1"/>
  <c r="K8650" i="1"/>
  <c r="J8650" i="1"/>
  <c r="I8650" i="1"/>
  <c r="K8649" i="1"/>
  <c r="J8649" i="1"/>
  <c r="I8649" i="1"/>
  <c r="K8648" i="1"/>
  <c r="J8648" i="1"/>
  <c r="I8648" i="1"/>
  <c r="K8647" i="1"/>
  <c r="J8647" i="1"/>
  <c r="I8647" i="1"/>
  <c r="K8646" i="1"/>
  <c r="J8646" i="1"/>
  <c r="I8646" i="1"/>
  <c r="K8645" i="1"/>
  <c r="J8645" i="1"/>
  <c r="I8645" i="1"/>
  <c r="K8644" i="1"/>
  <c r="J8644" i="1"/>
  <c r="I8644" i="1"/>
  <c r="K8643" i="1"/>
  <c r="J8643" i="1"/>
  <c r="I8643" i="1"/>
  <c r="K8642" i="1"/>
  <c r="J8642" i="1"/>
  <c r="I8642" i="1"/>
  <c r="K8641" i="1"/>
  <c r="J8641" i="1"/>
  <c r="I8641" i="1"/>
  <c r="K8640" i="1"/>
  <c r="J8640" i="1"/>
  <c r="I8640" i="1"/>
  <c r="K8639" i="1"/>
  <c r="J8639" i="1"/>
  <c r="I8639" i="1"/>
  <c r="K8638" i="1"/>
  <c r="J8638" i="1"/>
  <c r="I8638" i="1"/>
  <c r="K8637" i="1"/>
  <c r="J8637" i="1"/>
  <c r="I8637" i="1"/>
  <c r="K8636" i="1"/>
  <c r="J8636" i="1"/>
  <c r="I8636" i="1"/>
  <c r="K8635" i="1"/>
  <c r="J8635" i="1"/>
  <c r="I8635" i="1"/>
  <c r="K8634" i="1"/>
  <c r="J8634" i="1"/>
  <c r="I8634" i="1"/>
  <c r="K8633" i="1"/>
  <c r="J8633" i="1"/>
  <c r="I8633" i="1"/>
  <c r="K8632" i="1"/>
  <c r="J8632" i="1"/>
  <c r="I8632" i="1"/>
  <c r="K8631" i="1"/>
  <c r="J8631" i="1"/>
  <c r="I8631" i="1"/>
  <c r="K8630" i="1"/>
  <c r="J8630" i="1"/>
  <c r="I8630" i="1"/>
  <c r="K8629" i="1"/>
  <c r="J8629" i="1"/>
  <c r="I8629" i="1"/>
  <c r="K8628" i="1"/>
  <c r="J8628" i="1"/>
  <c r="I8628" i="1"/>
  <c r="K8627" i="1"/>
  <c r="J8627" i="1"/>
  <c r="I8627" i="1"/>
  <c r="K8626" i="1"/>
  <c r="J8626" i="1"/>
  <c r="I8626" i="1"/>
  <c r="K8625" i="1"/>
  <c r="J8625" i="1"/>
  <c r="I8625" i="1"/>
  <c r="K8624" i="1"/>
  <c r="J8624" i="1"/>
  <c r="I8624" i="1"/>
  <c r="K8623" i="1"/>
  <c r="J8623" i="1"/>
  <c r="I8623" i="1"/>
  <c r="K8622" i="1"/>
  <c r="J8622" i="1"/>
  <c r="I8622" i="1"/>
  <c r="K8621" i="1"/>
  <c r="J8621" i="1"/>
  <c r="I8621" i="1"/>
  <c r="K8620" i="1"/>
  <c r="J8620" i="1"/>
  <c r="I8620" i="1"/>
  <c r="K8619" i="1"/>
  <c r="J8619" i="1"/>
  <c r="I8619" i="1"/>
  <c r="K8618" i="1"/>
  <c r="J8618" i="1"/>
  <c r="I8618" i="1"/>
  <c r="K8617" i="1"/>
  <c r="J8617" i="1"/>
  <c r="I8617" i="1"/>
  <c r="K8616" i="1"/>
  <c r="J8616" i="1"/>
  <c r="I8616" i="1"/>
  <c r="K8615" i="1"/>
  <c r="J8615" i="1"/>
  <c r="I8615" i="1"/>
  <c r="K8614" i="1"/>
  <c r="J8614" i="1"/>
  <c r="I8614" i="1"/>
  <c r="K8613" i="1"/>
  <c r="J8613" i="1"/>
  <c r="I8613" i="1"/>
  <c r="K8612" i="1"/>
  <c r="J8612" i="1"/>
  <c r="I8612" i="1"/>
  <c r="K8611" i="1"/>
  <c r="J8611" i="1"/>
  <c r="I8611" i="1"/>
  <c r="K8610" i="1"/>
  <c r="J8610" i="1"/>
  <c r="I8610" i="1"/>
  <c r="K8609" i="1"/>
  <c r="J8609" i="1"/>
  <c r="I8609" i="1"/>
  <c r="K8608" i="1"/>
  <c r="J8608" i="1"/>
  <c r="I8608" i="1"/>
  <c r="K8607" i="1"/>
  <c r="J8607" i="1"/>
  <c r="I8607" i="1"/>
  <c r="K8606" i="1"/>
  <c r="J8606" i="1"/>
  <c r="I8606" i="1"/>
  <c r="K8605" i="1"/>
  <c r="J8605" i="1"/>
  <c r="I8605" i="1"/>
  <c r="K8604" i="1"/>
  <c r="J8604" i="1"/>
  <c r="I8604" i="1"/>
  <c r="K8603" i="1"/>
  <c r="J8603" i="1"/>
  <c r="I8603" i="1"/>
  <c r="K8602" i="1"/>
  <c r="J8602" i="1"/>
  <c r="I8602" i="1"/>
  <c r="K8601" i="1"/>
  <c r="J8601" i="1"/>
  <c r="I8601" i="1"/>
  <c r="K8600" i="1"/>
  <c r="J8600" i="1"/>
  <c r="I8600" i="1"/>
  <c r="K8599" i="1"/>
  <c r="J8599" i="1"/>
  <c r="I8599" i="1"/>
  <c r="K8598" i="1"/>
  <c r="J8598" i="1"/>
  <c r="I8598" i="1"/>
  <c r="K8597" i="1"/>
  <c r="J8597" i="1"/>
  <c r="I8597" i="1"/>
  <c r="K8596" i="1"/>
  <c r="J8596" i="1"/>
  <c r="I8596" i="1"/>
  <c r="K8595" i="1"/>
  <c r="J8595" i="1"/>
  <c r="I8595" i="1"/>
  <c r="K8594" i="1"/>
  <c r="J8594" i="1"/>
  <c r="I8594" i="1"/>
  <c r="K8593" i="1"/>
  <c r="J8593" i="1"/>
  <c r="I8593" i="1"/>
  <c r="K8592" i="1"/>
  <c r="J8592" i="1"/>
  <c r="I8592" i="1"/>
  <c r="K8591" i="1"/>
  <c r="J8591" i="1"/>
  <c r="I8591" i="1"/>
  <c r="K8590" i="1"/>
  <c r="J8590" i="1"/>
  <c r="I8590" i="1"/>
  <c r="K8589" i="1"/>
  <c r="J8589" i="1"/>
  <c r="I8589" i="1"/>
  <c r="K8588" i="1"/>
  <c r="J8588" i="1"/>
  <c r="I8588" i="1"/>
  <c r="K8587" i="1"/>
  <c r="J8587" i="1"/>
  <c r="I8587" i="1"/>
  <c r="K8586" i="1"/>
  <c r="J8586" i="1"/>
  <c r="I8586" i="1"/>
  <c r="K8585" i="1"/>
  <c r="J8585" i="1"/>
  <c r="I8585" i="1"/>
  <c r="K8584" i="1"/>
  <c r="J8584" i="1"/>
  <c r="I8584" i="1"/>
  <c r="K8583" i="1"/>
  <c r="J8583" i="1"/>
  <c r="I8583" i="1"/>
  <c r="K8582" i="1"/>
  <c r="J8582" i="1"/>
  <c r="I8582" i="1"/>
  <c r="K8581" i="1"/>
  <c r="J8581" i="1"/>
  <c r="I8581" i="1"/>
  <c r="K8580" i="1"/>
  <c r="J8580" i="1"/>
  <c r="I8580" i="1"/>
  <c r="K8579" i="1"/>
  <c r="J8579" i="1"/>
  <c r="I8579" i="1"/>
  <c r="K8578" i="1"/>
  <c r="J8578" i="1"/>
  <c r="I8578" i="1"/>
  <c r="K8577" i="1"/>
  <c r="J8577" i="1"/>
  <c r="I8577" i="1"/>
  <c r="K8576" i="1"/>
  <c r="J8576" i="1"/>
  <c r="I8576" i="1"/>
  <c r="K8575" i="1"/>
  <c r="J8575" i="1"/>
  <c r="I8575" i="1"/>
  <c r="K8574" i="1"/>
  <c r="J8574" i="1"/>
  <c r="I8574" i="1"/>
  <c r="K8573" i="1"/>
  <c r="J8573" i="1"/>
  <c r="I8573" i="1"/>
  <c r="K8572" i="1"/>
  <c r="J8572" i="1"/>
  <c r="I8572" i="1"/>
  <c r="K8571" i="1"/>
  <c r="J8571" i="1"/>
  <c r="I8571" i="1"/>
  <c r="K8570" i="1"/>
  <c r="J8570" i="1"/>
  <c r="I8570" i="1"/>
  <c r="K8569" i="1"/>
  <c r="J8569" i="1"/>
  <c r="I8569" i="1"/>
  <c r="K8568" i="1"/>
  <c r="J8568" i="1"/>
  <c r="I8568" i="1"/>
  <c r="K8567" i="1"/>
  <c r="J8567" i="1"/>
  <c r="I8567" i="1"/>
  <c r="K8566" i="1"/>
  <c r="J8566" i="1"/>
  <c r="I8566" i="1"/>
  <c r="K8565" i="1"/>
  <c r="J8565" i="1"/>
  <c r="I8565" i="1"/>
  <c r="K8564" i="1"/>
  <c r="J8564" i="1"/>
  <c r="I8564" i="1"/>
  <c r="K8563" i="1"/>
  <c r="J8563" i="1"/>
  <c r="I8563" i="1"/>
  <c r="K8562" i="1"/>
  <c r="J8562" i="1"/>
  <c r="I8562" i="1"/>
  <c r="K8561" i="1"/>
  <c r="J8561" i="1"/>
  <c r="I8561" i="1"/>
  <c r="K8560" i="1"/>
  <c r="J8560" i="1"/>
  <c r="I8560" i="1"/>
  <c r="K8559" i="1"/>
  <c r="J8559" i="1"/>
  <c r="I8559" i="1"/>
  <c r="K8558" i="1"/>
  <c r="J8558" i="1"/>
  <c r="I8558" i="1"/>
  <c r="K8557" i="1"/>
  <c r="J8557" i="1"/>
  <c r="I8557" i="1"/>
  <c r="K8556" i="1"/>
  <c r="J8556" i="1"/>
  <c r="I8556" i="1"/>
  <c r="K8555" i="1"/>
  <c r="J8555" i="1"/>
  <c r="I8555" i="1"/>
  <c r="K8554" i="1"/>
  <c r="J8554" i="1"/>
  <c r="I8554" i="1"/>
  <c r="K8553" i="1"/>
  <c r="J8553" i="1"/>
  <c r="I8553" i="1"/>
  <c r="K8552" i="1"/>
  <c r="J8552" i="1"/>
  <c r="I8552" i="1"/>
  <c r="K8551" i="1"/>
  <c r="J8551" i="1"/>
  <c r="I8551" i="1"/>
  <c r="K8550" i="1"/>
  <c r="J8550" i="1"/>
  <c r="I8550" i="1"/>
  <c r="K8549" i="1"/>
  <c r="J8549" i="1"/>
  <c r="I8549" i="1"/>
  <c r="K8548" i="1"/>
  <c r="J8548" i="1"/>
  <c r="I8548" i="1"/>
  <c r="K8547" i="1"/>
  <c r="J8547" i="1"/>
  <c r="I8547" i="1"/>
  <c r="K8546" i="1"/>
  <c r="J8546" i="1"/>
  <c r="I8546" i="1"/>
  <c r="K8545" i="1"/>
  <c r="J8545" i="1"/>
  <c r="I8545" i="1"/>
  <c r="K8544" i="1"/>
  <c r="J8544" i="1"/>
  <c r="I8544" i="1"/>
  <c r="K8543" i="1"/>
  <c r="J8543" i="1"/>
  <c r="I8543" i="1"/>
  <c r="K8542" i="1"/>
  <c r="J8542" i="1"/>
  <c r="I8542" i="1"/>
  <c r="K8541" i="1"/>
  <c r="J8541" i="1"/>
  <c r="I8541" i="1"/>
  <c r="K8540" i="1"/>
  <c r="J8540" i="1"/>
  <c r="I8540" i="1"/>
  <c r="K8539" i="1"/>
  <c r="J8539" i="1"/>
  <c r="I8539" i="1"/>
  <c r="K8538" i="1"/>
  <c r="J8538" i="1"/>
  <c r="I8538" i="1"/>
  <c r="K8537" i="1"/>
  <c r="J8537" i="1"/>
  <c r="I8537" i="1"/>
  <c r="K8536" i="1"/>
  <c r="J8536" i="1"/>
  <c r="I8536" i="1"/>
  <c r="K8535" i="1"/>
  <c r="J8535" i="1"/>
  <c r="I8535" i="1"/>
  <c r="K8534" i="1"/>
  <c r="J8534" i="1"/>
  <c r="I8534" i="1"/>
  <c r="K8533" i="1"/>
  <c r="J8533" i="1"/>
  <c r="I8533" i="1"/>
  <c r="K8532" i="1"/>
  <c r="J8532" i="1"/>
  <c r="I8532" i="1"/>
  <c r="K8531" i="1"/>
  <c r="J8531" i="1"/>
  <c r="I8531" i="1"/>
  <c r="K8530" i="1"/>
  <c r="J8530" i="1"/>
  <c r="I8530" i="1"/>
  <c r="K8529" i="1"/>
  <c r="J8529" i="1"/>
  <c r="I8529" i="1"/>
  <c r="K8528" i="1"/>
  <c r="J8528" i="1"/>
  <c r="I8528" i="1"/>
  <c r="K8527" i="1"/>
  <c r="J8527" i="1"/>
  <c r="I8527" i="1"/>
  <c r="K8526" i="1"/>
  <c r="J8526" i="1"/>
  <c r="I8526" i="1"/>
  <c r="K8525" i="1"/>
  <c r="J8525" i="1"/>
  <c r="I8525" i="1"/>
  <c r="K8524" i="1"/>
  <c r="J8524" i="1"/>
  <c r="I8524" i="1"/>
  <c r="K8523" i="1"/>
  <c r="J8523" i="1"/>
  <c r="I8523" i="1"/>
  <c r="K8522" i="1"/>
  <c r="J8522" i="1"/>
  <c r="I8522" i="1"/>
  <c r="K8521" i="1"/>
  <c r="J8521" i="1"/>
  <c r="I8521" i="1"/>
  <c r="K8520" i="1"/>
  <c r="J8520" i="1"/>
  <c r="I8520" i="1"/>
  <c r="K8519" i="1"/>
  <c r="J8519" i="1"/>
  <c r="I8519" i="1"/>
  <c r="K8518" i="1"/>
  <c r="J8518" i="1"/>
  <c r="I8518" i="1"/>
  <c r="K8517" i="1"/>
  <c r="J8517" i="1"/>
  <c r="I8517" i="1"/>
  <c r="K8516" i="1"/>
  <c r="J8516" i="1"/>
  <c r="I8516" i="1"/>
  <c r="K8515" i="1"/>
  <c r="J8515" i="1"/>
  <c r="I8515" i="1"/>
  <c r="K8514" i="1"/>
  <c r="J8514" i="1"/>
  <c r="I8514" i="1"/>
  <c r="K8513" i="1"/>
  <c r="J8513" i="1"/>
  <c r="I8513" i="1"/>
  <c r="K8512" i="1"/>
  <c r="J8512" i="1"/>
  <c r="I8512" i="1"/>
  <c r="K8511" i="1"/>
  <c r="J8511" i="1"/>
  <c r="I8511" i="1"/>
  <c r="K8510" i="1"/>
  <c r="J8510" i="1"/>
  <c r="I8510" i="1"/>
  <c r="K8509" i="1"/>
  <c r="J8509" i="1"/>
  <c r="I8509" i="1"/>
  <c r="K8508" i="1"/>
  <c r="J8508" i="1"/>
  <c r="I8508" i="1"/>
  <c r="K8507" i="1"/>
  <c r="J8507" i="1"/>
  <c r="I8507" i="1"/>
  <c r="K8506" i="1"/>
  <c r="J8506" i="1"/>
  <c r="I8506" i="1"/>
  <c r="K8505" i="1"/>
  <c r="J8505" i="1"/>
  <c r="I8505" i="1"/>
  <c r="K8504" i="1"/>
  <c r="J8504" i="1"/>
  <c r="I8504" i="1"/>
  <c r="K8503" i="1"/>
  <c r="J8503" i="1"/>
  <c r="I8503" i="1"/>
  <c r="K8502" i="1"/>
  <c r="J8502" i="1"/>
  <c r="I8502" i="1"/>
  <c r="K8501" i="1"/>
  <c r="J8501" i="1"/>
  <c r="I8501" i="1"/>
  <c r="K8500" i="1"/>
  <c r="J8500" i="1"/>
  <c r="I8500" i="1"/>
  <c r="K8499" i="1"/>
  <c r="J8499" i="1"/>
  <c r="I8499" i="1"/>
  <c r="K8498" i="1"/>
  <c r="J8498" i="1"/>
  <c r="I8498" i="1"/>
  <c r="K8497" i="1"/>
  <c r="J8497" i="1"/>
  <c r="I8497" i="1"/>
  <c r="K8496" i="1"/>
  <c r="J8496" i="1"/>
  <c r="I8496" i="1"/>
  <c r="K8495" i="1"/>
  <c r="J8495" i="1"/>
  <c r="I8495" i="1"/>
  <c r="K8494" i="1"/>
  <c r="J8494" i="1"/>
  <c r="I8494" i="1"/>
  <c r="K8493" i="1"/>
  <c r="J8493" i="1"/>
  <c r="I8493" i="1"/>
  <c r="K8492" i="1"/>
  <c r="J8492" i="1"/>
  <c r="I8492" i="1"/>
  <c r="K8491" i="1"/>
  <c r="J8491" i="1"/>
  <c r="I8491" i="1"/>
  <c r="K8490" i="1"/>
  <c r="J8490" i="1"/>
  <c r="I8490" i="1"/>
  <c r="K8489" i="1"/>
  <c r="J8489" i="1"/>
  <c r="I8489" i="1"/>
  <c r="K8488" i="1"/>
  <c r="J8488" i="1"/>
  <c r="I8488" i="1"/>
  <c r="K8487" i="1"/>
  <c r="J8487" i="1"/>
  <c r="I8487" i="1"/>
  <c r="K8486" i="1"/>
  <c r="J8486" i="1"/>
  <c r="I8486" i="1"/>
  <c r="K8485" i="1"/>
  <c r="J8485" i="1"/>
  <c r="I8485" i="1"/>
  <c r="K8484" i="1"/>
  <c r="J8484" i="1"/>
  <c r="I8484" i="1"/>
  <c r="K8483" i="1"/>
  <c r="J8483" i="1"/>
  <c r="I8483" i="1"/>
  <c r="K8482" i="1"/>
  <c r="J8482" i="1"/>
  <c r="I8482" i="1"/>
  <c r="K8481" i="1"/>
  <c r="J8481" i="1"/>
  <c r="I8481" i="1"/>
  <c r="K8480" i="1"/>
  <c r="J8480" i="1"/>
  <c r="I8480" i="1"/>
  <c r="K8479" i="1"/>
  <c r="J8479" i="1"/>
  <c r="I8479" i="1"/>
  <c r="K8478" i="1"/>
  <c r="J8478" i="1"/>
  <c r="I8478" i="1"/>
  <c r="K8477" i="1"/>
  <c r="J8477" i="1"/>
  <c r="I8477" i="1"/>
  <c r="K8476" i="1"/>
  <c r="J8476" i="1"/>
  <c r="I8476" i="1"/>
  <c r="K8475" i="1"/>
  <c r="J8475" i="1"/>
  <c r="I8475" i="1"/>
  <c r="K8474" i="1"/>
  <c r="J8474" i="1"/>
  <c r="I8474" i="1"/>
  <c r="K8473" i="1"/>
  <c r="J8473" i="1"/>
  <c r="I8473" i="1"/>
  <c r="K8472" i="1"/>
  <c r="J8472" i="1"/>
  <c r="I8472" i="1"/>
  <c r="K8471" i="1"/>
  <c r="J8471" i="1"/>
  <c r="I8471" i="1"/>
  <c r="K8470" i="1"/>
  <c r="J8470" i="1"/>
  <c r="I8470" i="1"/>
  <c r="K8469" i="1"/>
  <c r="J8469" i="1"/>
  <c r="I8469" i="1"/>
  <c r="K8468" i="1"/>
  <c r="J8468" i="1"/>
  <c r="I8468" i="1"/>
  <c r="K8467" i="1"/>
  <c r="J8467" i="1"/>
  <c r="I8467" i="1"/>
  <c r="K8466" i="1"/>
  <c r="J8466" i="1"/>
  <c r="I8466" i="1"/>
  <c r="K8465" i="1"/>
  <c r="J8465" i="1"/>
  <c r="I8465" i="1"/>
  <c r="K8464" i="1"/>
  <c r="J8464" i="1"/>
  <c r="I8464" i="1"/>
  <c r="K8463" i="1"/>
  <c r="J8463" i="1"/>
  <c r="I8463" i="1"/>
  <c r="K8462" i="1"/>
  <c r="J8462" i="1"/>
  <c r="I8462" i="1"/>
  <c r="K8461" i="1"/>
  <c r="J8461" i="1"/>
  <c r="I8461" i="1"/>
  <c r="K8460" i="1"/>
  <c r="J8460" i="1"/>
  <c r="I8460" i="1"/>
  <c r="K8459" i="1"/>
  <c r="J8459" i="1"/>
  <c r="I8459" i="1"/>
  <c r="K8458" i="1"/>
  <c r="J8458" i="1"/>
  <c r="I8458" i="1"/>
  <c r="K8457" i="1"/>
  <c r="J8457" i="1"/>
  <c r="I8457" i="1"/>
  <c r="K8456" i="1"/>
  <c r="J8456" i="1"/>
  <c r="I8456" i="1"/>
  <c r="K8455" i="1"/>
  <c r="J8455" i="1"/>
  <c r="I8455" i="1"/>
  <c r="K8454" i="1"/>
  <c r="J8454" i="1"/>
  <c r="I8454" i="1"/>
  <c r="K8453" i="1"/>
  <c r="J8453" i="1"/>
  <c r="I8453" i="1"/>
  <c r="K8452" i="1"/>
  <c r="J8452" i="1"/>
  <c r="I8452" i="1"/>
  <c r="K8451" i="1"/>
  <c r="J8451" i="1"/>
  <c r="I8451" i="1"/>
  <c r="K8450" i="1"/>
  <c r="J8450" i="1"/>
  <c r="I8450" i="1"/>
  <c r="K8449" i="1"/>
  <c r="J8449" i="1"/>
  <c r="I8449" i="1"/>
  <c r="K8448" i="1"/>
  <c r="J8448" i="1"/>
  <c r="I8448" i="1"/>
  <c r="K8447" i="1"/>
  <c r="J8447" i="1"/>
  <c r="I8447" i="1"/>
  <c r="K8446" i="1"/>
  <c r="J8446" i="1"/>
  <c r="I8446" i="1"/>
  <c r="K8445" i="1"/>
  <c r="J8445" i="1"/>
  <c r="I8445" i="1"/>
  <c r="K8444" i="1"/>
  <c r="J8444" i="1"/>
  <c r="I8444" i="1"/>
  <c r="K8443" i="1"/>
  <c r="J8443" i="1"/>
  <c r="I8443" i="1"/>
  <c r="K8442" i="1"/>
  <c r="J8442" i="1"/>
  <c r="I8442" i="1"/>
  <c r="K8441" i="1"/>
  <c r="J8441" i="1"/>
  <c r="I8441" i="1"/>
  <c r="K8440" i="1"/>
  <c r="J8440" i="1"/>
  <c r="I8440" i="1"/>
  <c r="K8439" i="1"/>
  <c r="J8439" i="1"/>
  <c r="I8439" i="1"/>
  <c r="K8438" i="1"/>
  <c r="J8438" i="1"/>
  <c r="I8438" i="1"/>
  <c r="K8437" i="1"/>
  <c r="J8437" i="1"/>
  <c r="I8437" i="1"/>
  <c r="K8436" i="1"/>
  <c r="J8436" i="1"/>
  <c r="I8436" i="1"/>
  <c r="K8435" i="1"/>
  <c r="J8435" i="1"/>
  <c r="I8435" i="1"/>
  <c r="K8434" i="1"/>
  <c r="J8434" i="1"/>
  <c r="I8434" i="1"/>
  <c r="K8433" i="1"/>
  <c r="J8433" i="1"/>
  <c r="I8433" i="1"/>
  <c r="K8432" i="1"/>
  <c r="J8432" i="1"/>
  <c r="I8432" i="1"/>
  <c r="K8431" i="1"/>
  <c r="J8431" i="1"/>
  <c r="I8431" i="1"/>
  <c r="K8430" i="1"/>
  <c r="J8430" i="1"/>
  <c r="I8430" i="1"/>
  <c r="K8429" i="1"/>
  <c r="J8429" i="1"/>
  <c r="I8429" i="1"/>
  <c r="K8428" i="1"/>
  <c r="J8428" i="1"/>
  <c r="I8428" i="1"/>
  <c r="K8427" i="1"/>
  <c r="J8427" i="1"/>
  <c r="I8427" i="1"/>
  <c r="K8426" i="1"/>
  <c r="J8426" i="1"/>
  <c r="I8426" i="1"/>
  <c r="K8425" i="1"/>
  <c r="J8425" i="1"/>
  <c r="I8425" i="1"/>
  <c r="K8424" i="1"/>
  <c r="J8424" i="1"/>
  <c r="I8424" i="1"/>
  <c r="K8423" i="1"/>
  <c r="J8423" i="1"/>
  <c r="I8423" i="1"/>
  <c r="K8422" i="1"/>
  <c r="J8422" i="1"/>
  <c r="I8422" i="1"/>
  <c r="K8421" i="1"/>
  <c r="J8421" i="1"/>
  <c r="I8421" i="1"/>
  <c r="K8420" i="1"/>
  <c r="J8420" i="1"/>
  <c r="I8420" i="1"/>
  <c r="K8419" i="1"/>
  <c r="J8419" i="1"/>
  <c r="I8419" i="1"/>
  <c r="K8418" i="1"/>
  <c r="J8418" i="1"/>
  <c r="I8418" i="1"/>
  <c r="K8417" i="1"/>
  <c r="J8417" i="1"/>
  <c r="I8417" i="1"/>
  <c r="K8416" i="1"/>
  <c r="J8416" i="1"/>
  <c r="I8416" i="1"/>
  <c r="K8415" i="1"/>
  <c r="J8415" i="1"/>
  <c r="I8415" i="1"/>
  <c r="K8414" i="1"/>
  <c r="J8414" i="1"/>
  <c r="I8414" i="1"/>
  <c r="K8413" i="1"/>
  <c r="J8413" i="1"/>
  <c r="I8413" i="1"/>
  <c r="K8412" i="1"/>
  <c r="J8412" i="1"/>
  <c r="I8412" i="1"/>
  <c r="K8411" i="1"/>
  <c r="J8411" i="1"/>
  <c r="I8411" i="1"/>
  <c r="K8410" i="1"/>
  <c r="J8410" i="1"/>
  <c r="I8410" i="1"/>
  <c r="K8409" i="1"/>
  <c r="J8409" i="1"/>
  <c r="I8409" i="1"/>
  <c r="K8408" i="1"/>
  <c r="J8408" i="1"/>
  <c r="I8408" i="1"/>
  <c r="K8407" i="1"/>
  <c r="J8407" i="1"/>
  <c r="I8407" i="1"/>
  <c r="K8406" i="1"/>
  <c r="J8406" i="1"/>
  <c r="I8406" i="1"/>
  <c r="K8405" i="1"/>
  <c r="J8405" i="1"/>
  <c r="I8405" i="1"/>
  <c r="K8404" i="1"/>
  <c r="J8404" i="1"/>
  <c r="I8404" i="1"/>
  <c r="K8403" i="1"/>
  <c r="J8403" i="1"/>
  <c r="I8403" i="1"/>
  <c r="K8402" i="1"/>
  <c r="J8402" i="1"/>
  <c r="I8402" i="1"/>
  <c r="K8401" i="1"/>
  <c r="J8401" i="1"/>
  <c r="I8401" i="1"/>
  <c r="K8400" i="1"/>
  <c r="J8400" i="1"/>
  <c r="I8400" i="1"/>
  <c r="K8399" i="1"/>
  <c r="J8399" i="1"/>
  <c r="I8399" i="1"/>
  <c r="K8398" i="1"/>
  <c r="J8398" i="1"/>
  <c r="I8398" i="1"/>
  <c r="K8397" i="1"/>
  <c r="J8397" i="1"/>
  <c r="I8397" i="1"/>
  <c r="K8396" i="1"/>
  <c r="J8396" i="1"/>
  <c r="I8396" i="1"/>
  <c r="K8395" i="1"/>
  <c r="J8395" i="1"/>
  <c r="I8395" i="1"/>
  <c r="K8394" i="1"/>
  <c r="J8394" i="1"/>
  <c r="I8394" i="1"/>
  <c r="K8393" i="1"/>
  <c r="J8393" i="1"/>
  <c r="I8393" i="1"/>
  <c r="K8392" i="1"/>
  <c r="J8392" i="1"/>
  <c r="I8392" i="1"/>
  <c r="K8391" i="1"/>
  <c r="J8391" i="1"/>
  <c r="I8391" i="1"/>
  <c r="K8390" i="1"/>
  <c r="J8390" i="1"/>
  <c r="I8390" i="1"/>
  <c r="K8389" i="1"/>
  <c r="J8389" i="1"/>
  <c r="I8389" i="1"/>
  <c r="K8388" i="1"/>
  <c r="J8388" i="1"/>
  <c r="I8388" i="1"/>
  <c r="K8387" i="1"/>
  <c r="J8387" i="1"/>
  <c r="I8387" i="1"/>
  <c r="K8386" i="1"/>
  <c r="J8386" i="1"/>
  <c r="I8386" i="1"/>
  <c r="K8385" i="1"/>
  <c r="J8385" i="1"/>
  <c r="I8385" i="1"/>
  <c r="K8384" i="1"/>
  <c r="J8384" i="1"/>
  <c r="I8384" i="1"/>
  <c r="K8383" i="1"/>
  <c r="J8383" i="1"/>
  <c r="I8383" i="1"/>
  <c r="K8382" i="1"/>
  <c r="J8382" i="1"/>
  <c r="I8382" i="1"/>
  <c r="K8381" i="1"/>
  <c r="J8381" i="1"/>
  <c r="I8381" i="1"/>
  <c r="K8380" i="1"/>
  <c r="J8380" i="1"/>
  <c r="I8380" i="1"/>
  <c r="K8379" i="1"/>
  <c r="J8379" i="1"/>
  <c r="I8379" i="1"/>
  <c r="K8378" i="1"/>
  <c r="J8378" i="1"/>
  <c r="I8378" i="1"/>
  <c r="K8377" i="1"/>
  <c r="J8377" i="1"/>
  <c r="I8377" i="1"/>
  <c r="K8376" i="1"/>
  <c r="J8376" i="1"/>
  <c r="I8376" i="1"/>
  <c r="K8375" i="1"/>
  <c r="J8375" i="1"/>
  <c r="I8375" i="1"/>
  <c r="K8374" i="1"/>
  <c r="J8374" i="1"/>
  <c r="I8374" i="1"/>
  <c r="K8373" i="1"/>
  <c r="J8373" i="1"/>
  <c r="I8373" i="1"/>
  <c r="K8372" i="1"/>
  <c r="J8372" i="1"/>
  <c r="I8372" i="1"/>
  <c r="K8371" i="1"/>
  <c r="J8371" i="1"/>
  <c r="I8371" i="1"/>
  <c r="K8370" i="1"/>
  <c r="J8370" i="1"/>
  <c r="I8370" i="1"/>
  <c r="K8369" i="1"/>
  <c r="J8369" i="1"/>
  <c r="I8369" i="1"/>
  <c r="K8368" i="1"/>
  <c r="J8368" i="1"/>
  <c r="I8368" i="1"/>
  <c r="K8367" i="1"/>
  <c r="J8367" i="1"/>
  <c r="I8367" i="1"/>
  <c r="K8366" i="1"/>
  <c r="J8366" i="1"/>
  <c r="I8366" i="1"/>
  <c r="K8365" i="1"/>
  <c r="J8365" i="1"/>
  <c r="I8365" i="1"/>
  <c r="K8364" i="1"/>
  <c r="J8364" i="1"/>
  <c r="I8364" i="1"/>
  <c r="K8363" i="1"/>
  <c r="J8363" i="1"/>
  <c r="I8363" i="1"/>
  <c r="K8362" i="1"/>
  <c r="J8362" i="1"/>
  <c r="I8362" i="1"/>
  <c r="K8361" i="1"/>
  <c r="J8361" i="1"/>
  <c r="I8361" i="1"/>
  <c r="K8360" i="1"/>
  <c r="J8360" i="1"/>
  <c r="I8360" i="1"/>
  <c r="K8359" i="1"/>
  <c r="J8359" i="1"/>
  <c r="I8359" i="1"/>
  <c r="K8358" i="1"/>
  <c r="J8358" i="1"/>
  <c r="I8358" i="1"/>
  <c r="K8357" i="1"/>
  <c r="J8357" i="1"/>
  <c r="I8357" i="1"/>
  <c r="K8356" i="1"/>
  <c r="J8356" i="1"/>
  <c r="I8356" i="1"/>
  <c r="K8355" i="1"/>
  <c r="J8355" i="1"/>
  <c r="I8355" i="1"/>
  <c r="K8354" i="1"/>
  <c r="J8354" i="1"/>
  <c r="I8354" i="1"/>
  <c r="K8353" i="1"/>
  <c r="J8353" i="1"/>
  <c r="I8353" i="1"/>
  <c r="K8352" i="1"/>
  <c r="J8352" i="1"/>
  <c r="I8352" i="1"/>
  <c r="K8351" i="1"/>
  <c r="J8351" i="1"/>
  <c r="I8351" i="1"/>
  <c r="K8350" i="1"/>
  <c r="J8350" i="1"/>
  <c r="I8350" i="1"/>
  <c r="K8349" i="1"/>
  <c r="J8349" i="1"/>
  <c r="I8349" i="1"/>
  <c r="K8348" i="1"/>
  <c r="J8348" i="1"/>
  <c r="I8348" i="1"/>
  <c r="K8347" i="1"/>
  <c r="J8347" i="1"/>
  <c r="I8347" i="1"/>
  <c r="K8346" i="1"/>
  <c r="J8346" i="1"/>
  <c r="I8346" i="1"/>
  <c r="K8345" i="1"/>
  <c r="J8345" i="1"/>
  <c r="I8345" i="1"/>
  <c r="K8344" i="1"/>
  <c r="J8344" i="1"/>
  <c r="I8344" i="1"/>
  <c r="K8343" i="1"/>
  <c r="J8343" i="1"/>
  <c r="I8343" i="1"/>
  <c r="K8342" i="1"/>
  <c r="J8342" i="1"/>
  <c r="I8342" i="1"/>
  <c r="K8341" i="1"/>
  <c r="J8341" i="1"/>
  <c r="I8341" i="1"/>
  <c r="K8340" i="1"/>
  <c r="J8340" i="1"/>
  <c r="I8340" i="1"/>
  <c r="K8339" i="1"/>
  <c r="J8339" i="1"/>
  <c r="I8339" i="1"/>
  <c r="K8338" i="1"/>
  <c r="J8338" i="1"/>
  <c r="I8338" i="1"/>
  <c r="K8337" i="1"/>
  <c r="J8337" i="1"/>
  <c r="I8337" i="1"/>
  <c r="K8336" i="1"/>
  <c r="J8336" i="1"/>
  <c r="I8336" i="1"/>
  <c r="K8335" i="1"/>
  <c r="J8335" i="1"/>
  <c r="I8335" i="1"/>
  <c r="K8334" i="1"/>
  <c r="J8334" i="1"/>
  <c r="I8334" i="1"/>
  <c r="K8333" i="1"/>
  <c r="J8333" i="1"/>
  <c r="I8333" i="1"/>
  <c r="K8332" i="1"/>
  <c r="J8332" i="1"/>
  <c r="I8332" i="1"/>
  <c r="K8331" i="1"/>
  <c r="J8331" i="1"/>
  <c r="I8331" i="1"/>
  <c r="K8330" i="1"/>
  <c r="J8330" i="1"/>
  <c r="I8330" i="1"/>
  <c r="K8329" i="1"/>
  <c r="J8329" i="1"/>
  <c r="I8329" i="1"/>
  <c r="K8328" i="1"/>
  <c r="J8328" i="1"/>
  <c r="I8328" i="1"/>
  <c r="K8327" i="1"/>
  <c r="J8327" i="1"/>
  <c r="I8327" i="1"/>
  <c r="K8326" i="1"/>
  <c r="J8326" i="1"/>
  <c r="I8326" i="1"/>
  <c r="K8325" i="1"/>
  <c r="J8325" i="1"/>
  <c r="I8325" i="1"/>
  <c r="K8324" i="1"/>
  <c r="J8324" i="1"/>
  <c r="I8324" i="1"/>
  <c r="K8323" i="1"/>
  <c r="J8323" i="1"/>
  <c r="I8323" i="1"/>
  <c r="K8322" i="1"/>
  <c r="J8322" i="1"/>
  <c r="I8322" i="1"/>
  <c r="K8321" i="1"/>
  <c r="J8321" i="1"/>
  <c r="I8321" i="1"/>
  <c r="K8320" i="1"/>
  <c r="J8320" i="1"/>
  <c r="I8320" i="1"/>
  <c r="K8319" i="1"/>
  <c r="J8319" i="1"/>
  <c r="I8319" i="1"/>
  <c r="K8318" i="1"/>
  <c r="J8318" i="1"/>
  <c r="I8318" i="1"/>
  <c r="K8317" i="1"/>
  <c r="J8317" i="1"/>
  <c r="I8317" i="1"/>
  <c r="K8316" i="1"/>
  <c r="J8316" i="1"/>
  <c r="I8316" i="1"/>
  <c r="K8315" i="1"/>
  <c r="J8315" i="1"/>
  <c r="I8315" i="1"/>
  <c r="K8314" i="1"/>
  <c r="J8314" i="1"/>
  <c r="I8314" i="1"/>
  <c r="K8313" i="1"/>
  <c r="J8313" i="1"/>
  <c r="I8313" i="1"/>
  <c r="K8312" i="1"/>
  <c r="J8312" i="1"/>
  <c r="I8312" i="1"/>
  <c r="K8311" i="1"/>
  <c r="J8311" i="1"/>
  <c r="I8311" i="1"/>
  <c r="K8310" i="1"/>
  <c r="J8310" i="1"/>
  <c r="I8310" i="1"/>
  <c r="K8309" i="1"/>
  <c r="J8309" i="1"/>
  <c r="I8309" i="1"/>
  <c r="K8308" i="1"/>
  <c r="J8308" i="1"/>
  <c r="I8308" i="1"/>
  <c r="K8307" i="1"/>
  <c r="J8307" i="1"/>
  <c r="I8307" i="1"/>
  <c r="K8306" i="1"/>
  <c r="J8306" i="1"/>
  <c r="I8306" i="1"/>
  <c r="K8305" i="1"/>
  <c r="J8305" i="1"/>
  <c r="I8305" i="1"/>
  <c r="K8304" i="1"/>
  <c r="J8304" i="1"/>
  <c r="I8304" i="1"/>
  <c r="K8303" i="1"/>
  <c r="J8303" i="1"/>
  <c r="I8303" i="1"/>
  <c r="K8302" i="1"/>
  <c r="J8302" i="1"/>
  <c r="I8302" i="1"/>
  <c r="K8301" i="1"/>
  <c r="J8301" i="1"/>
  <c r="I8301" i="1"/>
  <c r="K8300" i="1"/>
  <c r="J8300" i="1"/>
  <c r="I8300" i="1"/>
  <c r="K8299" i="1"/>
  <c r="J8299" i="1"/>
  <c r="I8299" i="1"/>
  <c r="K8298" i="1"/>
  <c r="J8298" i="1"/>
  <c r="I8298" i="1"/>
  <c r="K8297" i="1"/>
  <c r="J8297" i="1"/>
  <c r="I8297" i="1"/>
  <c r="K8296" i="1"/>
  <c r="J8296" i="1"/>
  <c r="I8296" i="1"/>
  <c r="K8295" i="1"/>
  <c r="J8295" i="1"/>
  <c r="I8295" i="1"/>
  <c r="K8294" i="1"/>
  <c r="J8294" i="1"/>
  <c r="I8294" i="1"/>
  <c r="K8293" i="1"/>
  <c r="J8293" i="1"/>
  <c r="I8293" i="1"/>
  <c r="K8292" i="1"/>
  <c r="J8292" i="1"/>
  <c r="I8292" i="1"/>
  <c r="K8291" i="1"/>
  <c r="J8291" i="1"/>
  <c r="I8291" i="1"/>
  <c r="K8290" i="1"/>
  <c r="J8290" i="1"/>
  <c r="I8290" i="1"/>
  <c r="K8289" i="1"/>
  <c r="J8289" i="1"/>
  <c r="I8289" i="1"/>
  <c r="K8288" i="1"/>
  <c r="J8288" i="1"/>
  <c r="I8288" i="1"/>
  <c r="K8287" i="1"/>
  <c r="J8287" i="1"/>
  <c r="I8287" i="1"/>
  <c r="K8286" i="1"/>
  <c r="J8286" i="1"/>
  <c r="I8286" i="1"/>
  <c r="K8285" i="1"/>
  <c r="J8285" i="1"/>
  <c r="I8285" i="1"/>
  <c r="K8284" i="1"/>
  <c r="J8284" i="1"/>
  <c r="I8284" i="1"/>
  <c r="K8283" i="1"/>
  <c r="J8283" i="1"/>
  <c r="I8283" i="1"/>
  <c r="K8282" i="1"/>
  <c r="J8282" i="1"/>
  <c r="I8282" i="1"/>
  <c r="K8281" i="1"/>
  <c r="J8281" i="1"/>
  <c r="I8281" i="1"/>
  <c r="K8280" i="1"/>
  <c r="J8280" i="1"/>
  <c r="I8280" i="1"/>
  <c r="K8279" i="1"/>
  <c r="J8279" i="1"/>
  <c r="I8279" i="1"/>
  <c r="K8278" i="1"/>
  <c r="J8278" i="1"/>
  <c r="I8278" i="1"/>
  <c r="K8277" i="1"/>
  <c r="J8277" i="1"/>
  <c r="I8277" i="1"/>
  <c r="K8276" i="1"/>
  <c r="J8276" i="1"/>
  <c r="I8276" i="1"/>
  <c r="K8275" i="1"/>
  <c r="J8275" i="1"/>
  <c r="I8275" i="1"/>
  <c r="K8274" i="1"/>
  <c r="J8274" i="1"/>
  <c r="I8274" i="1"/>
  <c r="K8273" i="1"/>
  <c r="J8273" i="1"/>
  <c r="I8273" i="1"/>
  <c r="K8272" i="1"/>
  <c r="J8272" i="1"/>
  <c r="I8272" i="1"/>
  <c r="K8271" i="1"/>
  <c r="J8271" i="1"/>
  <c r="I8271" i="1"/>
  <c r="K8270" i="1"/>
  <c r="J8270" i="1"/>
  <c r="I8270" i="1"/>
  <c r="K8269" i="1"/>
  <c r="J8269" i="1"/>
  <c r="I8269" i="1"/>
  <c r="K8268" i="1"/>
  <c r="J8268" i="1"/>
  <c r="I8268" i="1"/>
  <c r="K8267" i="1"/>
  <c r="J8267" i="1"/>
  <c r="I8267" i="1"/>
  <c r="K8266" i="1"/>
  <c r="J8266" i="1"/>
  <c r="I8266" i="1"/>
  <c r="K8265" i="1"/>
  <c r="J8265" i="1"/>
  <c r="I8265" i="1"/>
  <c r="K8264" i="1"/>
  <c r="J8264" i="1"/>
  <c r="I8264" i="1"/>
  <c r="K8263" i="1"/>
  <c r="J8263" i="1"/>
  <c r="I8263" i="1"/>
  <c r="K8262" i="1"/>
  <c r="J8262" i="1"/>
  <c r="I8262" i="1"/>
  <c r="K8261" i="1"/>
  <c r="J8261" i="1"/>
  <c r="I8261" i="1"/>
  <c r="K8260" i="1"/>
  <c r="J8260" i="1"/>
  <c r="I8260" i="1"/>
  <c r="K8259" i="1"/>
  <c r="J8259" i="1"/>
  <c r="I8259" i="1"/>
  <c r="K8258" i="1"/>
  <c r="J8258" i="1"/>
  <c r="I8258" i="1"/>
  <c r="K8257" i="1"/>
  <c r="J8257" i="1"/>
  <c r="I8257" i="1"/>
  <c r="K8256" i="1"/>
  <c r="J8256" i="1"/>
  <c r="I8256" i="1"/>
  <c r="K8255" i="1"/>
  <c r="J8255" i="1"/>
  <c r="I8255" i="1"/>
  <c r="K8254" i="1"/>
  <c r="J8254" i="1"/>
  <c r="I8254" i="1"/>
  <c r="K8253" i="1"/>
  <c r="J8253" i="1"/>
  <c r="I8253" i="1"/>
  <c r="K8252" i="1"/>
  <c r="J8252" i="1"/>
  <c r="I8252" i="1"/>
  <c r="K8251" i="1"/>
  <c r="J8251" i="1"/>
  <c r="I8251" i="1"/>
  <c r="K8250" i="1"/>
  <c r="J8250" i="1"/>
  <c r="I8250" i="1"/>
  <c r="K8249" i="1"/>
  <c r="J8249" i="1"/>
  <c r="I8249" i="1"/>
  <c r="K8248" i="1"/>
  <c r="J8248" i="1"/>
  <c r="I8248" i="1"/>
  <c r="K8247" i="1"/>
  <c r="J8247" i="1"/>
  <c r="I8247" i="1"/>
  <c r="K8246" i="1"/>
  <c r="J8246" i="1"/>
  <c r="I8246" i="1"/>
  <c r="K8245" i="1"/>
  <c r="J8245" i="1"/>
  <c r="I8245" i="1"/>
  <c r="K8244" i="1"/>
  <c r="J8244" i="1"/>
  <c r="I8244" i="1"/>
  <c r="K8243" i="1"/>
  <c r="J8243" i="1"/>
  <c r="I8243" i="1"/>
  <c r="K8242" i="1"/>
  <c r="J8242" i="1"/>
  <c r="I8242" i="1"/>
  <c r="K8241" i="1"/>
  <c r="J8241" i="1"/>
  <c r="I8241" i="1"/>
  <c r="K8240" i="1"/>
  <c r="J8240" i="1"/>
  <c r="I8240" i="1"/>
  <c r="K8239" i="1"/>
  <c r="J8239" i="1"/>
  <c r="I8239" i="1"/>
  <c r="K8238" i="1"/>
  <c r="J8238" i="1"/>
  <c r="I8238" i="1"/>
  <c r="K8237" i="1"/>
  <c r="J8237" i="1"/>
  <c r="I8237" i="1"/>
  <c r="K8236" i="1"/>
  <c r="J8236" i="1"/>
  <c r="I8236" i="1"/>
  <c r="K8235" i="1"/>
  <c r="J8235" i="1"/>
  <c r="I8235" i="1"/>
  <c r="K8234" i="1"/>
  <c r="J8234" i="1"/>
  <c r="I8234" i="1"/>
  <c r="K8233" i="1"/>
  <c r="J8233" i="1"/>
  <c r="I8233" i="1"/>
  <c r="K8232" i="1"/>
  <c r="J8232" i="1"/>
  <c r="I8232" i="1"/>
  <c r="K8231" i="1"/>
  <c r="J8231" i="1"/>
  <c r="I8231" i="1"/>
  <c r="K8230" i="1"/>
  <c r="J8230" i="1"/>
  <c r="I8230" i="1"/>
  <c r="K8229" i="1"/>
  <c r="J8229" i="1"/>
  <c r="I8229" i="1"/>
  <c r="K8228" i="1"/>
  <c r="J8228" i="1"/>
  <c r="I8228" i="1"/>
  <c r="K8227" i="1"/>
  <c r="J8227" i="1"/>
  <c r="I8227" i="1"/>
  <c r="K8226" i="1"/>
  <c r="J8226" i="1"/>
  <c r="I8226" i="1"/>
  <c r="K8225" i="1"/>
  <c r="J8225" i="1"/>
  <c r="I8225" i="1"/>
  <c r="K8224" i="1"/>
  <c r="J8224" i="1"/>
  <c r="I8224" i="1"/>
  <c r="K8223" i="1"/>
  <c r="J8223" i="1"/>
  <c r="I8223" i="1"/>
  <c r="K8222" i="1"/>
  <c r="J8222" i="1"/>
  <c r="I8222" i="1"/>
  <c r="K8221" i="1"/>
  <c r="J8221" i="1"/>
  <c r="I8221" i="1"/>
  <c r="K8220" i="1"/>
  <c r="J8220" i="1"/>
  <c r="I8220" i="1"/>
  <c r="K8219" i="1"/>
  <c r="J8219" i="1"/>
  <c r="I8219" i="1"/>
  <c r="K8218" i="1"/>
  <c r="J8218" i="1"/>
  <c r="I8218" i="1"/>
  <c r="K8217" i="1"/>
  <c r="J8217" i="1"/>
  <c r="I8217" i="1"/>
  <c r="K8216" i="1"/>
  <c r="J8216" i="1"/>
  <c r="I8216" i="1"/>
  <c r="K8215" i="1"/>
  <c r="J8215" i="1"/>
  <c r="I8215" i="1"/>
  <c r="K8214" i="1"/>
  <c r="J8214" i="1"/>
  <c r="I8214" i="1"/>
  <c r="K8213" i="1"/>
  <c r="J8213" i="1"/>
  <c r="I8213" i="1"/>
  <c r="K8212" i="1"/>
  <c r="J8212" i="1"/>
  <c r="I8212" i="1"/>
  <c r="K8211" i="1"/>
  <c r="J8211" i="1"/>
  <c r="I8211" i="1"/>
  <c r="K8210" i="1"/>
  <c r="J8210" i="1"/>
  <c r="I8210" i="1"/>
  <c r="K8209" i="1"/>
  <c r="J8209" i="1"/>
  <c r="I8209" i="1"/>
  <c r="K8208" i="1"/>
  <c r="J8208" i="1"/>
  <c r="I8208" i="1"/>
  <c r="K8207" i="1"/>
  <c r="J8207" i="1"/>
  <c r="I8207" i="1"/>
  <c r="K8206" i="1"/>
  <c r="J8206" i="1"/>
  <c r="I8206" i="1"/>
  <c r="K8205" i="1"/>
  <c r="J8205" i="1"/>
  <c r="I8205" i="1"/>
  <c r="K8204" i="1"/>
  <c r="J8204" i="1"/>
  <c r="I8204" i="1"/>
  <c r="K8203" i="1"/>
  <c r="J8203" i="1"/>
  <c r="I8203" i="1"/>
  <c r="K8202" i="1"/>
  <c r="J8202" i="1"/>
  <c r="I8202" i="1"/>
  <c r="K8201" i="1"/>
  <c r="J8201" i="1"/>
  <c r="I8201" i="1"/>
  <c r="K8200" i="1"/>
  <c r="J8200" i="1"/>
  <c r="I8200" i="1"/>
  <c r="K8199" i="1"/>
  <c r="J8199" i="1"/>
  <c r="I8199" i="1"/>
  <c r="K8198" i="1"/>
  <c r="J8198" i="1"/>
  <c r="I8198" i="1"/>
  <c r="K8197" i="1"/>
  <c r="J8197" i="1"/>
  <c r="I8197" i="1"/>
  <c r="K8196" i="1"/>
  <c r="J8196" i="1"/>
  <c r="I8196" i="1"/>
  <c r="K8195" i="1"/>
  <c r="J8195" i="1"/>
  <c r="I8195" i="1"/>
  <c r="K8194" i="1"/>
  <c r="J8194" i="1"/>
  <c r="I8194" i="1"/>
  <c r="K8193" i="1"/>
  <c r="J8193" i="1"/>
  <c r="I8193" i="1"/>
  <c r="K8192" i="1"/>
  <c r="J8192" i="1"/>
  <c r="I8192" i="1"/>
  <c r="K8191" i="1"/>
  <c r="J8191" i="1"/>
  <c r="I8191" i="1"/>
  <c r="K8190" i="1"/>
  <c r="J8190" i="1"/>
  <c r="I8190" i="1"/>
  <c r="K8189" i="1"/>
  <c r="J8189" i="1"/>
  <c r="I8189" i="1"/>
  <c r="K8188" i="1"/>
  <c r="J8188" i="1"/>
  <c r="I8188" i="1"/>
  <c r="K8187" i="1"/>
  <c r="J8187" i="1"/>
  <c r="I8187" i="1"/>
  <c r="K8186" i="1"/>
  <c r="J8186" i="1"/>
  <c r="I8186" i="1"/>
  <c r="K8185" i="1"/>
  <c r="J8185" i="1"/>
  <c r="I8185" i="1"/>
  <c r="K8184" i="1"/>
  <c r="J8184" i="1"/>
  <c r="I8184" i="1"/>
  <c r="K8183" i="1"/>
  <c r="J8183" i="1"/>
  <c r="I8183" i="1"/>
  <c r="K8182" i="1"/>
  <c r="J8182" i="1"/>
  <c r="I8182" i="1"/>
  <c r="K8181" i="1"/>
  <c r="J8181" i="1"/>
  <c r="I8181" i="1"/>
  <c r="K8180" i="1"/>
  <c r="J8180" i="1"/>
  <c r="I8180" i="1"/>
  <c r="K8179" i="1"/>
  <c r="J8179" i="1"/>
  <c r="I8179" i="1"/>
  <c r="K8178" i="1"/>
  <c r="J8178" i="1"/>
  <c r="I8178" i="1"/>
  <c r="K8177" i="1"/>
  <c r="J8177" i="1"/>
  <c r="I8177" i="1"/>
  <c r="K8176" i="1"/>
  <c r="J8176" i="1"/>
  <c r="I8176" i="1"/>
  <c r="K8175" i="1"/>
  <c r="J8175" i="1"/>
  <c r="I8175" i="1"/>
  <c r="K8174" i="1"/>
  <c r="J8174" i="1"/>
  <c r="I8174" i="1"/>
  <c r="K8173" i="1"/>
  <c r="J8173" i="1"/>
  <c r="I8173" i="1"/>
  <c r="K8172" i="1"/>
  <c r="J8172" i="1"/>
  <c r="I8172" i="1"/>
  <c r="K8171" i="1"/>
  <c r="J8171" i="1"/>
  <c r="I8171" i="1"/>
  <c r="K8170" i="1"/>
  <c r="J8170" i="1"/>
  <c r="I8170" i="1"/>
  <c r="K8169" i="1"/>
  <c r="J8169" i="1"/>
  <c r="I8169" i="1"/>
  <c r="K8168" i="1"/>
  <c r="J8168" i="1"/>
  <c r="I8168" i="1"/>
  <c r="K8167" i="1"/>
  <c r="J8167" i="1"/>
  <c r="I8167" i="1"/>
  <c r="K8166" i="1"/>
  <c r="J8166" i="1"/>
  <c r="I8166" i="1"/>
  <c r="K8165" i="1"/>
  <c r="J8165" i="1"/>
  <c r="I8165" i="1"/>
  <c r="K8164" i="1"/>
  <c r="J8164" i="1"/>
  <c r="I8164" i="1"/>
  <c r="K8163" i="1"/>
  <c r="J8163" i="1"/>
  <c r="I8163" i="1"/>
  <c r="K8162" i="1"/>
  <c r="J8162" i="1"/>
  <c r="I8162" i="1"/>
  <c r="K8161" i="1"/>
  <c r="J8161" i="1"/>
  <c r="I8161" i="1"/>
  <c r="K8160" i="1"/>
  <c r="J8160" i="1"/>
  <c r="I8160" i="1"/>
  <c r="K8159" i="1"/>
  <c r="J8159" i="1"/>
  <c r="I8159" i="1"/>
  <c r="K8158" i="1"/>
  <c r="J8158" i="1"/>
  <c r="I8158" i="1"/>
  <c r="K8157" i="1"/>
  <c r="J8157" i="1"/>
  <c r="I8157" i="1"/>
  <c r="K8156" i="1"/>
  <c r="J8156" i="1"/>
  <c r="I8156" i="1"/>
  <c r="K8155" i="1"/>
  <c r="J8155" i="1"/>
  <c r="I8155" i="1"/>
  <c r="K8154" i="1"/>
  <c r="J8154" i="1"/>
  <c r="I8154" i="1"/>
  <c r="K8153" i="1"/>
  <c r="J8153" i="1"/>
  <c r="I8153" i="1"/>
  <c r="K8152" i="1"/>
  <c r="J8152" i="1"/>
  <c r="I8152" i="1"/>
  <c r="K8151" i="1"/>
  <c r="J8151" i="1"/>
  <c r="I8151" i="1"/>
  <c r="K8150" i="1"/>
  <c r="J8150" i="1"/>
  <c r="I8150" i="1"/>
  <c r="K8149" i="1"/>
  <c r="J8149" i="1"/>
  <c r="I8149" i="1"/>
  <c r="K8148" i="1"/>
  <c r="J8148" i="1"/>
  <c r="I8148" i="1"/>
  <c r="K8147" i="1"/>
  <c r="J8147" i="1"/>
  <c r="I8147" i="1"/>
  <c r="K8146" i="1"/>
  <c r="J8146" i="1"/>
  <c r="I8146" i="1"/>
  <c r="K8145" i="1"/>
  <c r="J8145" i="1"/>
  <c r="I8145" i="1"/>
  <c r="K8144" i="1"/>
  <c r="J8144" i="1"/>
  <c r="I8144" i="1"/>
  <c r="K8143" i="1"/>
  <c r="J8143" i="1"/>
  <c r="I8143" i="1"/>
  <c r="K8142" i="1"/>
  <c r="J8142" i="1"/>
  <c r="I8142" i="1"/>
  <c r="K8141" i="1"/>
  <c r="J8141" i="1"/>
  <c r="I8141" i="1"/>
  <c r="K8140" i="1"/>
  <c r="J8140" i="1"/>
  <c r="I8140" i="1"/>
  <c r="K8139" i="1"/>
  <c r="J8139" i="1"/>
  <c r="I8139" i="1"/>
  <c r="K8138" i="1"/>
  <c r="J8138" i="1"/>
  <c r="I8138" i="1"/>
  <c r="K8137" i="1"/>
  <c r="J8137" i="1"/>
  <c r="I8137" i="1"/>
  <c r="K8136" i="1"/>
  <c r="J8136" i="1"/>
  <c r="I8136" i="1"/>
  <c r="K8135" i="1"/>
  <c r="J8135" i="1"/>
  <c r="I8135" i="1"/>
  <c r="K8134" i="1"/>
  <c r="J8134" i="1"/>
  <c r="I8134" i="1"/>
  <c r="K8133" i="1"/>
  <c r="J8133" i="1"/>
  <c r="I8133" i="1"/>
  <c r="K8132" i="1"/>
  <c r="J8132" i="1"/>
  <c r="I8132" i="1"/>
  <c r="K8131" i="1"/>
  <c r="J8131" i="1"/>
  <c r="I8131" i="1"/>
  <c r="K8130" i="1"/>
  <c r="J8130" i="1"/>
  <c r="I8130" i="1"/>
  <c r="K8129" i="1"/>
  <c r="J8129" i="1"/>
  <c r="I8129" i="1"/>
  <c r="K8128" i="1"/>
  <c r="J8128" i="1"/>
  <c r="I8128" i="1"/>
  <c r="K8127" i="1"/>
  <c r="J8127" i="1"/>
  <c r="I8127" i="1"/>
  <c r="K8126" i="1"/>
  <c r="J8126" i="1"/>
  <c r="I8126" i="1"/>
  <c r="K8125" i="1"/>
  <c r="J8125" i="1"/>
  <c r="I8125" i="1"/>
  <c r="K8124" i="1"/>
  <c r="J8124" i="1"/>
  <c r="I8124" i="1"/>
  <c r="K8123" i="1"/>
  <c r="J8123" i="1"/>
  <c r="I8123" i="1"/>
  <c r="K8122" i="1"/>
  <c r="J8122" i="1"/>
  <c r="I8122" i="1"/>
  <c r="K8121" i="1"/>
  <c r="J8121" i="1"/>
  <c r="I8121" i="1"/>
  <c r="K8120" i="1"/>
  <c r="J8120" i="1"/>
  <c r="I8120" i="1"/>
  <c r="K8119" i="1"/>
  <c r="J8119" i="1"/>
  <c r="I8119" i="1"/>
  <c r="K8118" i="1"/>
  <c r="J8118" i="1"/>
  <c r="I8118" i="1"/>
  <c r="K8117" i="1"/>
  <c r="J8117" i="1"/>
  <c r="I8117" i="1"/>
  <c r="K8116" i="1"/>
  <c r="J8116" i="1"/>
  <c r="I8116" i="1"/>
  <c r="K8115" i="1"/>
  <c r="J8115" i="1"/>
  <c r="I8115" i="1"/>
  <c r="K8114" i="1"/>
  <c r="J8114" i="1"/>
  <c r="I8114" i="1"/>
  <c r="K8113" i="1"/>
  <c r="J8113" i="1"/>
  <c r="I8113" i="1"/>
  <c r="K8112" i="1"/>
  <c r="J8112" i="1"/>
  <c r="I8112" i="1"/>
  <c r="K8111" i="1"/>
  <c r="J8111" i="1"/>
  <c r="I8111" i="1"/>
  <c r="K8110" i="1"/>
  <c r="J8110" i="1"/>
  <c r="I8110" i="1"/>
  <c r="K8109" i="1"/>
  <c r="J8109" i="1"/>
  <c r="I8109" i="1"/>
  <c r="K8108" i="1"/>
  <c r="J8108" i="1"/>
  <c r="I8108" i="1"/>
  <c r="K8107" i="1"/>
  <c r="J8107" i="1"/>
  <c r="I8107" i="1"/>
  <c r="K8106" i="1"/>
  <c r="J8106" i="1"/>
  <c r="I8106" i="1"/>
  <c r="K8105" i="1"/>
  <c r="J8105" i="1"/>
  <c r="I8105" i="1"/>
  <c r="K8104" i="1"/>
  <c r="J8104" i="1"/>
  <c r="I8104" i="1"/>
  <c r="K8103" i="1"/>
  <c r="J8103" i="1"/>
  <c r="I8103" i="1"/>
  <c r="K8102" i="1"/>
  <c r="J8102" i="1"/>
  <c r="I8102" i="1"/>
  <c r="K8101" i="1"/>
  <c r="J8101" i="1"/>
  <c r="I8101" i="1"/>
  <c r="K8100" i="1"/>
  <c r="J8100" i="1"/>
  <c r="I8100" i="1"/>
  <c r="K8099" i="1"/>
  <c r="J8099" i="1"/>
  <c r="I8099" i="1"/>
  <c r="K8098" i="1"/>
  <c r="J8098" i="1"/>
  <c r="I8098" i="1"/>
  <c r="K8097" i="1"/>
  <c r="J8097" i="1"/>
  <c r="I8097" i="1"/>
  <c r="K8096" i="1"/>
  <c r="J8096" i="1"/>
  <c r="I8096" i="1"/>
  <c r="K8095" i="1"/>
  <c r="J8095" i="1"/>
  <c r="I8095" i="1"/>
  <c r="K8094" i="1"/>
  <c r="J8094" i="1"/>
  <c r="I8094" i="1"/>
  <c r="K8093" i="1"/>
  <c r="J8093" i="1"/>
  <c r="I8093" i="1"/>
  <c r="K8092" i="1"/>
  <c r="J8092" i="1"/>
  <c r="I8092" i="1"/>
  <c r="K8091" i="1"/>
  <c r="J8091" i="1"/>
  <c r="I8091" i="1"/>
  <c r="K8090" i="1"/>
  <c r="J8090" i="1"/>
  <c r="I8090" i="1"/>
  <c r="K8089" i="1"/>
  <c r="J8089" i="1"/>
  <c r="I8089" i="1"/>
  <c r="K8088" i="1"/>
  <c r="J8088" i="1"/>
  <c r="I8088" i="1"/>
  <c r="K8087" i="1"/>
  <c r="J8087" i="1"/>
  <c r="I8087" i="1"/>
  <c r="K8086" i="1"/>
  <c r="J8086" i="1"/>
  <c r="I8086" i="1"/>
  <c r="K8085" i="1"/>
  <c r="J8085" i="1"/>
  <c r="I8085" i="1"/>
  <c r="K8084" i="1"/>
  <c r="J8084" i="1"/>
  <c r="I8084" i="1"/>
  <c r="K8083" i="1"/>
  <c r="J8083" i="1"/>
  <c r="I8083" i="1"/>
  <c r="K8082" i="1"/>
  <c r="J8082" i="1"/>
  <c r="I8082" i="1"/>
  <c r="K8081" i="1"/>
  <c r="J8081" i="1"/>
  <c r="I8081" i="1"/>
  <c r="K8080" i="1"/>
  <c r="J8080" i="1"/>
  <c r="I8080" i="1"/>
  <c r="K8079" i="1"/>
  <c r="J8079" i="1"/>
  <c r="I8079" i="1"/>
  <c r="K8078" i="1"/>
  <c r="J8078" i="1"/>
  <c r="I8078" i="1"/>
  <c r="K8077" i="1"/>
  <c r="J8077" i="1"/>
  <c r="I8077" i="1"/>
  <c r="K8076" i="1"/>
  <c r="J8076" i="1"/>
  <c r="I8076" i="1"/>
  <c r="K8075" i="1"/>
  <c r="J8075" i="1"/>
  <c r="I8075" i="1"/>
  <c r="K8074" i="1"/>
  <c r="J8074" i="1"/>
  <c r="I8074" i="1"/>
  <c r="K8073" i="1"/>
  <c r="J8073" i="1"/>
  <c r="I8073" i="1"/>
  <c r="K8072" i="1"/>
  <c r="J8072" i="1"/>
  <c r="I8072" i="1"/>
  <c r="K8071" i="1"/>
  <c r="J8071" i="1"/>
  <c r="I8071" i="1"/>
  <c r="K8070" i="1"/>
  <c r="J8070" i="1"/>
  <c r="I8070" i="1"/>
  <c r="K8069" i="1"/>
  <c r="J8069" i="1"/>
  <c r="I8069" i="1"/>
  <c r="K8068" i="1"/>
  <c r="J8068" i="1"/>
  <c r="I8068" i="1"/>
  <c r="K8067" i="1"/>
  <c r="J8067" i="1"/>
  <c r="I8067" i="1"/>
  <c r="K8066" i="1"/>
  <c r="J8066" i="1"/>
  <c r="I8066" i="1"/>
  <c r="K8065" i="1"/>
  <c r="J8065" i="1"/>
  <c r="I8065" i="1"/>
  <c r="K8064" i="1"/>
  <c r="J8064" i="1"/>
  <c r="I8064" i="1"/>
  <c r="K8063" i="1"/>
  <c r="J8063" i="1"/>
  <c r="I8063" i="1"/>
  <c r="K8062" i="1"/>
  <c r="J8062" i="1"/>
  <c r="I8062" i="1"/>
  <c r="K8061" i="1"/>
  <c r="J8061" i="1"/>
  <c r="I8061" i="1"/>
  <c r="K8060" i="1"/>
  <c r="J8060" i="1"/>
  <c r="I8060" i="1"/>
  <c r="K8059" i="1"/>
  <c r="J8059" i="1"/>
  <c r="I8059" i="1"/>
  <c r="K8058" i="1"/>
  <c r="J8058" i="1"/>
  <c r="I8058" i="1"/>
  <c r="K8057" i="1"/>
  <c r="J8057" i="1"/>
  <c r="I8057" i="1"/>
  <c r="K8056" i="1"/>
  <c r="J8056" i="1"/>
  <c r="I8056" i="1"/>
  <c r="K8055" i="1"/>
  <c r="J8055" i="1"/>
  <c r="I8055" i="1"/>
  <c r="K8054" i="1"/>
  <c r="J8054" i="1"/>
  <c r="I8054" i="1"/>
  <c r="K8053" i="1"/>
  <c r="J8053" i="1"/>
  <c r="I8053" i="1"/>
  <c r="K8052" i="1"/>
  <c r="J8052" i="1"/>
  <c r="I8052" i="1"/>
  <c r="K8051" i="1"/>
  <c r="J8051" i="1"/>
  <c r="I8051" i="1"/>
  <c r="K8050" i="1"/>
  <c r="J8050" i="1"/>
  <c r="I8050" i="1"/>
  <c r="K8049" i="1"/>
  <c r="J8049" i="1"/>
  <c r="I8049" i="1"/>
  <c r="K8048" i="1"/>
  <c r="J8048" i="1"/>
  <c r="I8048" i="1"/>
  <c r="K8047" i="1"/>
  <c r="J8047" i="1"/>
  <c r="I8047" i="1"/>
  <c r="K8046" i="1"/>
  <c r="J8046" i="1"/>
  <c r="I8046" i="1"/>
  <c r="K8045" i="1"/>
  <c r="J8045" i="1"/>
  <c r="I8045" i="1"/>
  <c r="K8044" i="1"/>
  <c r="J8044" i="1"/>
  <c r="I8044" i="1"/>
  <c r="K8043" i="1"/>
  <c r="J8043" i="1"/>
  <c r="I8043" i="1"/>
  <c r="K8042" i="1"/>
  <c r="J8042" i="1"/>
  <c r="I8042" i="1"/>
  <c r="K8041" i="1"/>
  <c r="J8041" i="1"/>
  <c r="I8041" i="1"/>
  <c r="K8040" i="1"/>
  <c r="J8040" i="1"/>
  <c r="I8040" i="1"/>
  <c r="K8039" i="1"/>
  <c r="J8039" i="1"/>
  <c r="I8039" i="1"/>
  <c r="K8038" i="1"/>
  <c r="J8038" i="1"/>
  <c r="I8038" i="1"/>
  <c r="K8037" i="1"/>
  <c r="J8037" i="1"/>
  <c r="I8037" i="1"/>
  <c r="K8036" i="1"/>
  <c r="J8036" i="1"/>
  <c r="I8036" i="1"/>
  <c r="K8035" i="1"/>
  <c r="J8035" i="1"/>
  <c r="I8035" i="1"/>
  <c r="K8034" i="1"/>
  <c r="J8034" i="1"/>
  <c r="I8034" i="1"/>
  <c r="K8033" i="1"/>
  <c r="J8033" i="1"/>
  <c r="I8033" i="1"/>
  <c r="K8032" i="1"/>
  <c r="J8032" i="1"/>
  <c r="I8032" i="1"/>
  <c r="K8031" i="1"/>
  <c r="J8031" i="1"/>
  <c r="I8031" i="1"/>
  <c r="K8030" i="1"/>
  <c r="J8030" i="1"/>
  <c r="I8030" i="1"/>
  <c r="K8029" i="1"/>
  <c r="J8029" i="1"/>
  <c r="I8029" i="1"/>
  <c r="K8028" i="1"/>
  <c r="J8028" i="1"/>
  <c r="I8028" i="1"/>
  <c r="K8027" i="1"/>
  <c r="J8027" i="1"/>
  <c r="I8027" i="1"/>
  <c r="K8026" i="1"/>
  <c r="J8026" i="1"/>
  <c r="I8026" i="1"/>
  <c r="K8025" i="1"/>
  <c r="J8025" i="1"/>
  <c r="I8025" i="1"/>
  <c r="K8024" i="1"/>
  <c r="J8024" i="1"/>
  <c r="I8024" i="1"/>
  <c r="K8023" i="1"/>
  <c r="J8023" i="1"/>
  <c r="I8023" i="1"/>
  <c r="K8022" i="1"/>
  <c r="J8022" i="1"/>
  <c r="I8022" i="1"/>
  <c r="K8021" i="1"/>
  <c r="J8021" i="1"/>
  <c r="I8021" i="1"/>
  <c r="K8020" i="1"/>
  <c r="J8020" i="1"/>
  <c r="I8020" i="1"/>
  <c r="K8019" i="1"/>
  <c r="J8019" i="1"/>
  <c r="I8019" i="1"/>
  <c r="K8018" i="1"/>
  <c r="J8018" i="1"/>
  <c r="I8018" i="1"/>
  <c r="K8017" i="1"/>
  <c r="J8017" i="1"/>
  <c r="I8017" i="1"/>
  <c r="K8016" i="1"/>
  <c r="J8016" i="1"/>
  <c r="I8016" i="1"/>
  <c r="K8015" i="1"/>
  <c r="J8015" i="1"/>
  <c r="I8015" i="1"/>
  <c r="K8014" i="1"/>
  <c r="J8014" i="1"/>
  <c r="I8014" i="1"/>
  <c r="K8013" i="1"/>
  <c r="J8013" i="1"/>
  <c r="I8013" i="1"/>
  <c r="K8012" i="1"/>
  <c r="J8012" i="1"/>
  <c r="I8012" i="1"/>
  <c r="K8011" i="1"/>
  <c r="J8011" i="1"/>
  <c r="I8011" i="1"/>
  <c r="K8010" i="1"/>
  <c r="J8010" i="1"/>
  <c r="I8010" i="1"/>
  <c r="K8009" i="1"/>
  <c r="J8009" i="1"/>
  <c r="I8009" i="1"/>
  <c r="K8008" i="1"/>
  <c r="J8008" i="1"/>
  <c r="I8008" i="1"/>
  <c r="K8007" i="1"/>
  <c r="J8007" i="1"/>
  <c r="I8007" i="1"/>
  <c r="K8006" i="1"/>
  <c r="J8006" i="1"/>
  <c r="I8006" i="1"/>
  <c r="K8005" i="1"/>
  <c r="J8005" i="1"/>
  <c r="I8005" i="1"/>
  <c r="K8004" i="1"/>
  <c r="J8004" i="1"/>
  <c r="I8004" i="1"/>
  <c r="K8003" i="1"/>
  <c r="J8003" i="1"/>
  <c r="I8003" i="1"/>
  <c r="K8002" i="1"/>
  <c r="J8002" i="1"/>
  <c r="I8002" i="1"/>
  <c r="K8001" i="1"/>
  <c r="J8001" i="1"/>
  <c r="I8001" i="1"/>
  <c r="K8000" i="1"/>
  <c r="J8000" i="1"/>
  <c r="I8000" i="1"/>
  <c r="K7999" i="1"/>
  <c r="J7999" i="1"/>
  <c r="I7999" i="1"/>
  <c r="K7998" i="1"/>
  <c r="J7998" i="1"/>
  <c r="I7998" i="1"/>
  <c r="K7997" i="1"/>
  <c r="J7997" i="1"/>
  <c r="I7997" i="1"/>
  <c r="K7996" i="1"/>
  <c r="J7996" i="1"/>
  <c r="I7996" i="1"/>
  <c r="K7995" i="1"/>
  <c r="J7995" i="1"/>
  <c r="I7995" i="1"/>
  <c r="K7994" i="1"/>
  <c r="J7994" i="1"/>
  <c r="I7994" i="1"/>
  <c r="K7993" i="1"/>
  <c r="J7993" i="1"/>
  <c r="I7993" i="1"/>
  <c r="K7992" i="1"/>
  <c r="J7992" i="1"/>
  <c r="I7992" i="1"/>
  <c r="K7991" i="1"/>
  <c r="J7991" i="1"/>
  <c r="I7991" i="1"/>
  <c r="K7990" i="1"/>
  <c r="J7990" i="1"/>
  <c r="I7990" i="1"/>
  <c r="K7989" i="1"/>
  <c r="J7989" i="1"/>
  <c r="I7989" i="1"/>
  <c r="K7988" i="1"/>
  <c r="J7988" i="1"/>
  <c r="I7988" i="1"/>
  <c r="K7987" i="1"/>
  <c r="J7987" i="1"/>
  <c r="I7987" i="1"/>
  <c r="K7986" i="1"/>
  <c r="J7986" i="1"/>
  <c r="I7986" i="1"/>
  <c r="K7985" i="1"/>
  <c r="J7985" i="1"/>
  <c r="I7985" i="1"/>
  <c r="K7984" i="1"/>
  <c r="J7984" i="1"/>
  <c r="I7984" i="1"/>
  <c r="K7983" i="1"/>
  <c r="J7983" i="1"/>
  <c r="I7983" i="1"/>
  <c r="K7982" i="1"/>
  <c r="J7982" i="1"/>
  <c r="I7982" i="1"/>
  <c r="K7981" i="1"/>
  <c r="J7981" i="1"/>
  <c r="I7981" i="1"/>
  <c r="K7980" i="1"/>
  <c r="J7980" i="1"/>
  <c r="I7980" i="1"/>
  <c r="K7979" i="1"/>
  <c r="J7979" i="1"/>
  <c r="I7979" i="1"/>
  <c r="K7978" i="1"/>
  <c r="J7978" i="1"/>
  <c r="I7978" i="1"/>
  <c r="K7977" i="1"/>
  <c r="J7977" i="1"/>
  <c r="I7977" i="1"/>
  <c r="K7976" i="1"/>
  <c r="J7976" i="1"/>
  <c r="I7976" i="1"/>
  <c r="K7975" i="1"/>
  <c r="J7975" i="1"/>
  <c r="I7975" i="1"/>
  <c r="K7974" i="1"/>
  <c r="J7974" i="1"/>
  <c r="I7974" i="1"/>
  <c r="K7973" i="1"/>
  <c r="J7973" i="1"/>
  <c r="I7973" i="1"/>
  <c r="K7972" i="1"/>
  <c r="J7972" i="1"/>
  <c r="I7972" i="1"/>
  <c r="K7971" i="1"/>
  <c r="J7971" i="1"/>
  <c r="I7971" i="1"/>
  <c r="K7970" i="1"/>
  <c r="J7970" i="1"/>
  <c r="I7970" i="1"/>
  <c r="K7969" i="1"/>
  <c r="J7969" i="1"/>
  <c r="I7969" i="1"/>
  <c r="K7968" i="1"/>
  <c r="J7968" i="1"/>
  <c r="I7968" i="1"/>
  <c r="K7967" i="1"/>
  <c r="J7967" i="1"/>
  <c r="I7967" i="1"/>
  <c r="K7966" i="1"/>
  <c r="J7966" i="1"/>
  <c r="I7966" i="1"/>
  <c r="K7965" i="1"/>
  <c r="J7965" i="1"/>
  <c r="I7965" i="1"/>
  <c r="K7964" i="1"/>
  <c r="J7964" i="1"/>
  <c r="I7964" i="1"/>
  <c r="K7963" i="1"/>
  <c r="J7963" i="1"/>
  <c r="I7963" i="1"/>
  <c r="K7962" i="1"/>
  <c r="J7962" i="1"/>
  <c r="I7962" i="1"/>
  <c r="K7961" i="1"/>
  <c r="J7961" i="1"/>
  <c r="I7961" i="1"/>
  <c r="K7960" i="1"/>
  <c r="J7960" i="1"/>
  <c r="I7960" i="1"/>
  <c r="K7959" i="1"/>
  <c r="J7959" i="1"/>
  <c r="I7959" i="1"/>
  <c r="K7958" i="1"/>
  <c r="J7958" i="1"/>
  <c r="I7958" i="1"/>
  <c r="K7957" i="1"/>
  <c r="J7957" i="1"/>
  <c r="I7957" i="1"/>
  <c r="K7956" i="1"/>
  <c r="J7956" i="1"/>
  <c r="I7956" i="1"/>
  <c r="K7955" i="1"/>
  <c r="J7955" i="1"/>
  <c r="I7955" i="1"/>
  <c r="K7954" i="1"/>
  <c r="J7954" i="1"/>
  <c r="I7954" i="1"/>
  <c r="K7953" i="1"/>
  <c r="J7953" i="1"/>
  <c r="I7953" i="1"/>
  <c r="K7952" i="1"/>
  <c r="J7952" i="1"/>
  <c r="I7952" i="1"/>
  <c r="K7951" i="1"/>
  <c r="J7951" i="1"/>
  <c r="I7951" i="1"/>
  <c r="K7950" i="1"/>
  <c r="J7950" i="1"/>
  <c r="I7950" i="1"/>
  <c r="K7949" i="1"/>
  <c r="J7949" i="1"/>
  <c r="I7949" i="1"/>
  <c r="K7948" i="1"/>
  <c r="J7948" i="1"/>
  <c r="I7948" i="1"/>
  <c r="K7947" i="1"/>
  <c r="J7947" i="1"/>
  <c r="I7947" i="1"/>
  <c r="K7946" i="1"/>
  <c r="J7946" i="1"/>
  <c r="I7946" i="1"/>
  <c r="K7945" i="1"/>
  <c r="J7945" i="1"/>
  <c r="I7945" i="1"/>
  <c r="K7944" i="1"/>
  <c r="J7944" i="1"/>
  <c r="I7944" i="1"/>
  <c r="K7943" i="1"/>
  <c r="J7943" i="1"/>
  <c r="I7943" i="1"/>
  <c r="K7942" i="1"/>
  <c r="J7942" i="1"/>
  <c r="I7942" i="1"/>
  <c r="K7941" i="1"/>
  <c r="J7941" i="1"/>
  <c r="I7941" i="1"/>
  <c r="K7940" i="1"/>
  <c r="J7940" i="1"/>
  <c r="I7940" i="1"/>
  <c r="K7939" i="1"/>
  <c r="J7939" i="1"/>
  <c r="I7939" i="1"/>
  <c r="K7938" i="1"/>
  <c r="J7938" i="1"/>
  <c r="I7938" i="1"/>
  <c r="K7937" i="1"/>
  <c r="J7937" i="1"/>
  <c r="I7937" i="1"/>
  <c r="K7936" i="1"/>
  <c r="J7936" i="1"/>
  <c r="I7936" i="1"/>
  <c r="K7935" i="1"/>
  <c r="J7935" i="1"/>
  <c r="I7935" i="1"/>
  <c r="K7934" i="1"/>
  <c r="J7934" i="1"/>
  <c r="I7934" i="1"/>
  <c r="K7933" i="1"/>
  <c r="J7933" i="1"/>
  <c r="I7933" i="1"/>
  <c r="K7932" i="1"/>
  <c r="J7932" i="1"/>
  <c r="I7932" i="1"/>
  <c r="K7931" i="1"/>
  <c r="J7931" i="1"/>
  <c r="I7931" i="1"/>
  <c r="K7930" i="1"/>
  <c r="J7930" i="1"/>
  <c r="I7930" i="1"/>
  <c r="K7929" i="1"/>
  <c r="J7929" i="1"/>
  <c r="I7929" i="1"/>
  <c r="K7928" i="1"/>
  <c r="J7928" i="1"/>
  <c r="I7928" i="1"/>
  <c r="K7927" i="1"/>
  <c r="J7927" i="1"/>
  <c r="I7927" i="1"/>
  <c r="K7926" i="1"/>
  <c r="J7926" i="1"/>
  <c r="I7926" i="1"/>
  <c r="K7925" i="1"/>
  <c r="J7925" i="1"/>
  <c r="I7925" i="1"/>
  <c r="K7924" i="1"/>
  <c r="J7924" i="1"/>
  <c r="I7924" i="1"/>
  <c r="K7923" i="1"/>
  <c r="J7923" i="1"/>
  <c r="I7923" i="1"/>
  <c r="K7922" i="1"/>
  <c r="J7922" i="1"/>
  <c r="I7922" i="1"/>
  <c r="K7921" i="1"/>
  <c r="J7921" i="1"/>
  <c r="I7921" i="1"/>
  <c r="K7920" i="1"/>
  <c r="J7920" i="1"/>
  <c r="I7920" i="1"/>
  <c r="K7919" i="1"/>
  <c r="J7919" i="1"/>
  <c r="I7919" i="1"/>
  <c r="K7918" i="1"/>
  <c r="J7918" i="1"/>
  <c r="I7918" i="1"/>
  <c r="K7917" i="1"/>
  <c r="J7917" i="1"/>
  <c r="I7917" i="1"/>
  <c r="K7916" i="1"/>
  <c r="J7916" i="1"/>
  <c r="I7916" i="1"/>
  <c r="K7915" i="1"/>
  <c r="J7915" i="1"/>
  <c r="I7915" i="1"/>
  <c r="K7914" i="1"/>
  <c r="J7914" i="1"/>
  <c r="I7914" i="1"/>
  <c r="K7913" i="1"/>
  <c r="J7913" i="1"/>
  <c r="I7913" i="1"/>
  <c r="K7912" i="1"/>
  <c r="J7912" i="1"/>
  <c r="I7912" i="1"/>
  <c r="K7911" i="1"/>
  <c r="J7911" i="1"/>
  <c r="I7911" i="1"/>
  <c r="K7910" i="1"/>
  <c r="J7910" i="1"/>
  <c r="I7910" i="1"/>
  <c r="K7909" i="1"/>
  <c r="J7909" i="1"/>
  <c r="I7909" i="1"/>
  <c r="K7908" i="1"/>
  <c r="J7908" i="1"/>
  <c r="I7908" i="1"/>
  <c r="K7907" i="1"/>
  <c r="J7907" i="1"/>
  <c r="I7907" i="1"/>
  <c r="K7906" i="1"/>
  <c r="J7906" i="1"/>
  <c r="I7906" i="1"/>
  <c r="K7905" i="1"/>
  <c r="J7905" i="1"/>
  <c r="I7905" i="1"/>
  <c r="K7904" i="1"/>
  <c r="J7904" i="1"/>
  <c r="I7904" i="1"/>
  <c r="K7903" i="1"/>
  <c r="J7903" i="1"/>
  <c r="I7903" i="1"/>
  <c r="K7902" i="1"/>
  <c r="J7902" i="1"/>
  <c r="I7902" i="1"/>
  <c r="K7901" i="1"/>
  <c r="J7901" i="1"/>
  <c r="I7901" i="1"/>
  <c r="K7900" i="1"/>
  <c r="J7900" i="1"/>
  <c r="I7900" i="1"/>
  <c r="K7899" i="1"/>
  <c r="J7899" i="1"/>
  <c r="I7899" i="1"/>
  <c r="K7898" i="1"/>
  <c r="J7898" i="1"/>
  <c r="I7898" i="1"/>
  <c r="K7897" i="1"/>
  <c r="J7897" i="1"/>
  <c r="I7897" i="1"/>
  <c r="K7896" i="1"/>
  <c r="J7896" i="1"/>
  <c r="I7896" i="1"/>
  <c r="K7895" i="1"/>
  <c r="J7895" i="1"/>
  <c r="I7895" i="1"/>
  <c r="K7894" i="1"/>
  <c r="J7894" i="1"/>
  <c r="I7894" i="1"/>
  <c r="K7893" i="1"/>
  <c r="J7893" i="1"/>
  <c r="I7893" i="1"/>
  <c r="K7892" i="1"/>
  <c r="J7892" i="1"/>
  <c r="I7892" i="1"/>
  <c r="K7891" i="1"/>
  <c r="J7891" i="1"/>
  <c r="I7891" i="1"/>
  <c r="K7890" i="1"/>
  <c r="J7890" i="1"/>
  <c r="I7890" i="1"/>
  <c r="K7889" i="1"/>
  <c r="J7889" i="1"/>
  <c r="I7889" i="1"/>
  <c r="K7888" i="1"/>
  <c r="J7888" i="1"/>
  <c r="I7888" i="1"/>
  <c r="K7887" i="1"/>
  <c r="J7887" i="1"/>
  <c r="I7887" i="1"/>
  <c r="K7886" i="1"/>
  <c r="J7886" i="1"/>
  <c r="I7886" i="1"/>
  <c r="K7885" i="1"/>
  <c r="J7885" i="1"/>
  <c r="I7885" i="1"/>
  <c r="K7884" i="1"/>
  <c r="J7884" i="1"/>
  <c r="I7884" i="1"/>
  <c r="K7883" i="1"/>
  <c r="J7883" i="1"/>
  <c r="I7883" i="1"/>
  <c r="K7882" i="1"/>
  <c r="J7882" i="1"/>
  <c r="I7882" i="1"/>
  <c r="K7881" i="1"/>
  <c r="J7881" i="1"/>
  <c r="I7881" i="1"/>
  <c r="K7880" i="1"/>
  <c r="J7880" i="1"/>
  <c r="I7880" i="1"/>
  <c r="K7879" i="1"/>
  <c r="J7879" i="1"/>
  <c r="I7879" i="1"/>
  <c r="K7878" i="1"/>
  <c r="J7878" i="1"/>
  <c r="I7878" i="1"/>
  <c r="K7877" i="1"/>
  <c r="J7877" i="1"/>
  <c r="I7877" i="1"/>
  <c r="K7876" i="1"/>
  <c r="J7876" i="1"/>
  <c r="I7876" i="1"/>
  <c r="K7875" i="1"/>
  <c r="J7875" i="1"/>
  <c r="I7875" i="1"/>
  <c r="K7874" i="1"/>
  <c r="J7874" i="1"/>
  <c r="I7874" i="1"/>
  <c r="K7873" i="1"/>
  <c r="J7873" i="1"/>
  <c r="I7873" i="1"/>
  <c r="K7872" i="1"/>
  <c r="J7872" i="1"/>
  <c r="I7872" i="1"/>
  <c r="K7871" i="1"/>
  <c r="J7871" i="1"/>
  <c r="I7871" i="1"/>
  <c r="K7870" i="1"/>
  <c r="J7870" i="1"/>
  <c r="I7870" i="1"/>
  <c r="K7869" i="1"/>
  <c r="J7869" i="1"/>
  <c r="I7869" i="1"/>
  <c r="K7868" i="1"/>
  <c r="J7868" i="1"/>
  <c r="I7868" i="1"/>
  <c r="K7867" i="1"/>
  <c r="J7867" i="1"/>
  <c r="I7867" i="1"/>
  <c r="K7866" i="1"/>
  <c r="J7866" i="1"/>
  <c r="I7866" i="1"/>
  <c r="K7865" i="1"/>
  <c r="J7865" i="1"/>
  <c r="I7865" i="1"/>
  <c r="K7864" i="1"/>
  <c r="J7864" i="1"/>
  <c r="I7864" i="1"/>
  <c r="K7863" i="1"/>
  <c r="J7863" i="1"/>
  <c r="I7863" i="1"/>
  <c r="K7862" i="1"/>
  <c r="J7862" i="1"/>
  <c r="I7862" i="1"/>
  <c r="K7861" i="1"/>
  <c r="J7861" i="1"/>
  <c r="I7861" i="1"/>
  <c r="K7860" i="1"/>
  <c r="J7860" i="1"/>
  <c r="I7860" i="1"/>
  <c r="K7859" i="1"/>
  <c r="J7859" i="1"/>
  <c r="I7859" i="1"/>
  <c r="K7858" i="1"/>
  <c r="J7858" i="1"/>
  <c r="I7858" i="1"/>
  <c r="K7857" i="1"/>
  <c r="J7857" i="1"/>
  <c r="I7857" i="1"/>
  <c r="K7856" i="1"/>
  <c r="J7856" i="1"/>
  <c r="I7856" i="1"/>
  <c r="K7855" i="1"/>
  <c r="J7855" i="1"/>
  <c r="I7855" i="1"/>
  <c r="K7854" i="1"/>
  <c r="J7854" i="1"/>
  <c r="I7854" i="1"/>
  <c r="K7853" i="1"/>
  <c r="J7853" i="1"/>
  <c r="I7853" i="1"/>
  <c r="K7852" i="1"/>
  <c r="J7852" i="1"/>
  <c r="I7852" i="1"/>
  <c r="K7851" i="1"/>
  <c r="J7851" i="1"/>
  <c r="I7851" i="1"/>
  <c r="K7850" i="1"/>
  <c r="J7850" i="1"/>
  <c r="I7850" i="1"/>
  <c r="K7849" i="1"/>
  <c r="J7849" i="1"/>
  <c r="I7849" i="1"/>
  <c r="K7848" i="1"/>
  <c r="J7848" i="1"/>
  <c r="I7848" i="1"/>
  <c r="K7847" i="1"/>
  <c r="J7847" i="1"/>
  <c r="I7847" i="1"/>
  <c r="K7846" i="1"/>
  <c r="J7846" i="1"/>
  <c r="I7846" i="1"/>
  <c r="K7845" i="1"/>
  <c r="J7845" i="1"/>
  <c r="I7845" i="1"/>
  <c r="K7844" i="1"/>
  <c r="J7844" i="1"/>
  <c r="I7844" i="1"/>
  <c r="K7843" i="1"/>
  <c r="J7843" i="1"/>
  <c r="I7843" i="1"/>
  <c r="K7842" i="1"/>
  <c r="J7842" i="1"/>
  <c r="I7842" i="1"/>
  <c r="K7841" i="1"/>
  <c r="J7841" i="1"/>
  <c r="I7841" i="1"/>
  <c r="K7840" i="1"/>
  <c r="J7840" i="1"/>
  <c r="I7840" i="1"/>
  <c r="K7839" i="1"/>
  <c r="J7839" i="1"/>
  <c r="I7839" i="1"/>
  <c r="K7838" i="1"/>
  <c r="J7838" i="1"/>
  <c r="I7838" i="1"/>
  <c r="K7837" i="1"/>
  <c r="J7837" i="1"/>
  <c r="I7837" i="1"/>
  <c r="K7836" i="1"/>
  <c r="J7836" i="1"/>
  <c r="I7836" i="1"/>
  <c r="K7835" i="1"/>
  <c r="J7835" i="1"/>
  <c r="I7835" i="1"/>
  <c r="K7834" i="1"/>
  <c r="J7834" i="1"/>
  <c r="I7834" i="1"/>
  <c r="K7833" i="1"/>
  <c r="J7833" i="1"/>
  <c r="I7833" i="1"/>
  <c r="K7832" i="1"/>
  <c r="J7832" i="1"/>
  <c r="I7832" i="1"/>
  <c r="K7831" i="1"/>
  <c r="J7831" i="1"/>
  <c r="I7831" i="1"/>
  <c r="K7830" i="1"/>
  <c r="J7830" i="1"/>
  <c r="I7830" i="1"/>
  <c r="K7829" i="1"/>
  <c r="J7829" i="1"/>
  <c r="I7829" i="1"/>
  <c r="K7828" i="1"/>
  <c r="J7828" i="1"/>
  <c r="I7828" i="1"/>
  <c r="K7827" i="1"/>
  <c r="J7827" i="1"/>
  <c r="I7827" i="1"/>
  <c r="K7826" i="1"/>
  <c r="J7826" i="1"/>
  <c r="I7826" i="1"/>
  <c r="K7825" i="1"/>
  <c r="J7825" i="1"/>
  <c r="I7825" i="1"/>
  <c r="K7824" i="1"/>
  <c r="J7824" i="1"/>
  <c r="I7824" i="1"/>
  <c r="K7823" i="1"/>
  <c r="J7823" i="1"/>
  <c r="I7823" i="1"/>
  <c r="K7822" i="1"/>
  <c r="J7822" i="1"/>
  <c r="I7822" i="1"/>
  <c r="K7821" i="1"/>
  <c r="J7821" i="1"/>
  <c r="I7821" i="1"/>
  <c r="K7820" i="1"/>
  <c r="J7820" i="1"/>
  <c r="I7820" i="1"/>
  <c r="K7819" i="1"/>
  <c r="J7819" i="1"/>
  <c r="I7819" i="1"/>
  <c r="K7818" i="1"/>
  <c r="J7818" i="1"/>
  <c r="I7818" i="1"/>
  <c r="K7817" i="1"/>
  <c r="J7817" i="1"/>
  <c r="I7817" i="1"/>
  <c r="K7816" i="1"/>
  <c r="J7816" i="1"/>
  <c r="I7816" i="1"/>
  <c r="K7815" i="1"/>
  <c r="J7815" i="1"/>
  <c r="I7815" i="1"/>
  <c r="K7814" i="1"/>
  <c r="J7814" i="1"/>
  <c r="I7814" i="1"/>
  <c r="K7813" i="1"/>
  <c r="J7813" i="1"/>
  <c r="I7813" i="1"/>
  <c r="K7812" i="1"/>
  <c r="J7812" i="1"/>
  <c r="I7812" i="1"/>
  <c r="K7811" i="1"/>
  <c r="J7811" i="1"/>
  <c r="I7811" i="1"/>
  <c r="K7810" i="1"/>
  <c r="J7810" i="1"/>
  <c r="I7810" i="1"/>
  <c r="K7809" i="1"/>
  <c r="J7809" i="1"/>
  <c r="I7809" i="1"/>
  <c r="K7808" i="1"/>
  <c r="J7808" i="1"/>
  <c r="I7808" i="1"/>
  <c r="K7807" i="1"/>
  <c r="J7807" i="1"/>
  <c r="I7807" i="1"/>
  <c r="K7806" i="1"/>
  <c r="J7806" i="1"/>
  <c r="I7806" i="1"/>
  <c r="K7805" i="1"/>
  <c r="J7805" i="1"/>
  <c r="I7805" i="1"/>
  <c r="K7804" i="1"/>
  <c r="J7804" i="1"/>
  <c r="I7804" i="1"/>
  <c r="K7803" i="1"/>
  <c r="J7803" i="1"/>
  <c r="I7803" i="1"/>
  <c r="K7802" i="1"/>
  <c r="J7802" i="1"/>
  <c r="I7802" i="1"/>
  <c r="K7801" i="1"/>
  <c r="J7801" i="1"/>
  <c r="I7801" i="1"/>
  <c r="K7800" i="1"/>
  <c r="J7800" i="1"/>
  <c r="I7800" i="1"/>
  <c r="K7799" i="1"/>
  <c r="J7799" i="1"/>
  <c r="I7799" i="1"/>
  <c r="K7798" i="1"/>
  <c r="J7798" i="1"/>
  <c r="I7798" i="1"/>
  <c r="K7797" i="1"/>
  <c r="J7797" i="1"/>
  <c r="I7797" i="1"/>
  <c r="K7796" i="1"/>
  <c r="J7796" i="1"/>
  <c r="I7796" i="1"/>
  <c r="K7795" i="1"/>
  <c r="J7795" i="1"/>
  <c r="I7795" i="1"/>
  <c r="K7794" i="1"/>
  <c r="J7794" i="1"/>
  <c r="I7794" i="1"/>
  <c r="K7793" i="1"/>
  <c r="J7793" i="1"/>
  <c r="I7793" i="1"/>
  <c r="K7792" i="1"/>
  <c r="J7792" i="1"/>
  <c r="I7792" i="1"/>
  <c r="K7791" i="1"/>
  <c r="J7791" i="1"/>
  <c r="I7791" i="1"/>
  <c r="K7790" i="1"/>
  <c r="J7790" i="1"/>
  <c r="I7790" i="1"/>
  <c r="K7789" i="1"/>
  <c r="J7789" i="1"/>
  <c r="I7789" i="1"/>
  <c r="K7788" i="1"/>
  <c r="J7788" i="1"/>
  <c r="I7788" i="1"/>
  <c r="K7787" i="1"/>
  <c r="J7787" i="1"/>
  <c r="I7787" i="1"/>
  <c r="K7786" i="1"/>
  <c r="J7786" i="1"/>
  <c r="I7786" i="1"/>
  <c r="K7785" i="1"/>
  <c r="J7785" i="1"/>
  <c r="I7785" i="1"/>
  <c r="K7784" i="1"/>
  <c r="J7784" i="1"/>
  <c r="I7784" i="1"/>
  <c r="K7783" i="1"/>
  <c r="J7783" i="1"/>
  <c r="I7783" i="1"/>
  <c r="K7782" i="1"/>
  <c r="J7782" i="1"/>
  <c r="I7782" i="1"/>
  <c r="K7781" i="1"/>
  <c r="J7781" i="1"/>
  <c r="I7781" i="1"/>
  <c r="K7780" i="1"/>
  <c r="J7780" i="1"/>
  <c r="I7780" i="1"/>
  <c r="K7779" i="1"/>
  <c r="J7779" i="1"/>
  <c r="I7779" i="1"/>
  <c r="K7778" i="1"/>
  <c r="J7778" i="1"/>
  <c r="I7778" i="1"/>
  <c r="K7777" i="1"/>
  <c r="J7777" i="1"/>
  <c r="I7777" i="1"/>
  <c r="K7776" i="1"/>
  <c r="J7776" i="1"/>
  <c r="I7776" i="1"/>
  <c r="K7775" i="1"/>
  <c r="J7775" i="1"/>
  <c r="I7775" i="1"/>
  <c r="K7774" i="1"/>
  <c r="J7774" i="1"/>
  <c r="I7774" i="1"/>
  <c r="K7773" i="1"/>
  <c r="J7773" i="1"/>
  <c r="I7773" i="1"/>
  <c r="K7772" i="1"/>
  <c r="J7772" i="1"/>
  <c r="I7772" i="1"/>
  <c r="K7771" i="1"/>
  <c r="J7771" i="1"/>
  <c r="I7771" i="1"/>
  <c r="K7770" i="1"/>
  <c r="J7770" i="1"/>
  <c r="I7770" i="1"/>
  <c r="K7769" i="1"/>
  <c r="J7769" i="1"/>
  <c r="I7769" i="1"/>
  <c r="K7768" i="1"/>
  <c r="J7768" i="1"/>
  <c r="I7768" i="1"/>
  <c r="K7767" i="1"/>
  <c r="J7767" i="1"/>
  <c r="I7767" i="1"/>
  <c r="K7766" i="1"/>
  <c r="J7766" i="1"/>
  <c r="I7766" i="1"/>
  <c r="K7765" i="1"/>
  <c r="J7765" i="1"/>
  <c r="I7765" i="1"/>
  <c r="K7764" i="1"/>
  <c r="J7764" i="1"/>
  <c r="I7764" i="1"/>
  <c r="K7763" i="1"/>
  <c r="J7763" i="1"/>
  <c r="I7763" i="1"/>
  <c r="K7762" i="1"/>
  <c r="J7762" i="1"/>
  <c r="I7762" i="1"/>
  <c r="K7761" i="1"/>
  <c r="J7761" i="1"/>
  <c r="I7761" i="1"/>
  <c r="K7760" i="1"/>
  <c r="J7760" i="1"/>
  <c r="I7760" i="1"/>
  <c r="K7759" i="1"/>
  <c r="J7759" i="1"/>
  <c r="I7759" i="1"/>
  <c r="K7758" i="1"/>
  <c r="J7758" i="1"/>
  <c r="I7758" i="1"/>
  <c r="K7757" i="1"/>
  <c r="J7757" i="1"/>
  <c r="I7757" i="1"/>
  <c r="K7756" i="1"/>
  <c r="J7756" i="1"/>
  <c r="I7756" i="1"/>
  <c r="K7755" i="1"/>
  <c r="J7755" i="1"/>
  <c r="I7755" i="1"/>
  <c r="K7754" i="1"/>
  <c r="J7754" i="1"/>
  <c r="I7754" i="1"/>
  <c r="K7753" i="1"/>
  <c r="J7753" i="1"/>
  <c r="I7753" i="1"/>
  <c r="K7752" i="1"/>
  <c r="J7752" i="1"/>
  <c r="I7752" i="1"/>
  <c r="K7751" i="1"/>
  <c r="J7751" i="1"/>
  <c r="I7751" i="1"/>
  <c r="K7750" i="1"/>
  <c r="J7750" i="1"/>
  <c r="I7750" i="1"/>
  <c r="K7749" i="1"/>
  <c r="J7749" i="1"/>
  <c r="I7749" i="1"/>
  <c r="K7748" i="1"/>
  <c r="J7748" i="1"/>
  <c r="I7748" i="1"/>
  <c r="K7747" i="1"/>
  <c r="J7747" i="1"/>
  <c r="I7747" i="1"/>
  <c r="K7746" i="1"/>
  <c r="J7746" i="1"/>
  <c r="I7746" i="1"/>
  <c r="K7745" i="1"/>
  <c r="J7745" i="1"/>
  <c r="I7745" i="1"/>
  <c r="K7744" i="1"/>
  <c r="J7744" i="1"/>
  <c r="I7744" i="1"/>
  <c r="K7743" i="1"/>
  <c r="J7743" i="1"/>
  <c r="I7743" i="1"/>
  <c r="K7742" i="1"/>
  <c r="J7742" i="1"/>
  <c r="I7742" i="1"/>
  <c r="K7741" i="1"/>
  <c r="J7741" i="1"/>
  <c r="I7741" i="1"/>
  <c r="K7740" i="1"/>
  <c r="J7740" i="1"/>
  <c r="I7740" i="1"/>
  <c r="K7739" i="1"/>
  <c r="J7739" i="1"/>
  <c r="I7739" i="1"/>
  <c r="K7738" i="1"/>
  <c r="J7738" i="1"/>
  <c r="I7738" i="1"/>
  <c r="K7737" i="1"/>
  <c r="J7737" i="1"/>
  <c r="I7737" i="1"/>
  <c r="K7736" i="1"/>
  <c r="J7736" i="1"/>
  <c r="I7736" i="1"/>
  <c r="K7735" i="1"/>
  <c r="J7735" i="1"/>
  <c r="I7735" i="1"/>
  <c r="K7734" i="1"/>
  <c r="J7734" i="1"/>
  <c r="I7734" i="1"/>
  <c r="K7733" i="1"/>
  <c r="J7733" i="1"/>
  <c r="I7733" i="1"/>
  <c r="K7732" i="1"/>
  <c r="J7732" i="1"/>
  <c r="I7732" i="1"/>
  <c r="K7731" i="1"/>
  <c r="J7731" i="1"/>
  <c r="I7731" i="1"/>
  <c r="K7730" i="1"/>
  <c r="J7730" i="1"/>
  <c r="I7730" i="1"/>
  <c r="K7729" i="1"/>
  <c r="J7729" i="1"/>
  <c r="I7729" i="1"/>
  <c r="K7728" i="1"/>
  <c r="J7728" i="1"/>
  <c r="I7728" i="1"/>
  <c r="K7727" i="1"/>
  <c r="J7727" i="1"/>
  <c r="I7727" i="1"/>
  <c r="K7726" i="1"/>
  <c r="J7726" i="1"/>
  <c r="I7726" i="1"/>
  <c r="K7725" i="1"/>
  <c r="J7725" i="1"/>
  <c r="I7725" i="1"/>
  <c r="K7724" i="1"/>
  <c r="J7724" i="1"/>
  <c r="I7724" i="1"/>
  <c r="K7723" i="1"/>
  <c r="J7723" i="1"/>
  <c r="I7723" i="1"/>
  <c r="K7722" i="1"/>
  <c r="J7722" i="1"/>
  <c r="I7722" i="1"/>
  <c r="K7721" i="1"/>
  <c r="J7721" i="1"/>
  <c r="I7721" i="1"/>
  <c r="K7720" i="1"/>
  <c r="J7720" i="1"/>
  <c r="I7720" i="1"/>
  <c r="K7719" i="1"/>
  <c r="J7719" i="1"/>
  <c r="I7719" i="1"/>
  <c r="K7718" i="1"/>
  <c r="J7718" i="1"/>
  <c r="I7718" i="1"/>
  <c r="K7717" i="1"/>
  <c r="J7717" i="1"/>
  <c r="I7717" i="1"/>
  <c r="K7716" i="1"/>
  <c r="J7716" i="1"/>
  <c r="I7716" i="1"/>
  <c r="K7715" i="1"/>
  <c r="J7715" i="1"/>
  <c r="I7715" i="1"/>
  <c r="K7714" i="1"/>
  <c r="J7714" i="1"/>
  <c r="I7714" i="1"/>
  <c r="K7713" i="1"/>
  <c r="J7713" i="1"/>
  <c r="I7713" i="1"/>
  <c r="K7712" i="1"/>
  <c r="J7712" i="1"/>
  <c r="I7712" i="1"/>
  <c r="K7711" i="1"/>
  <c r="J7711" i="1"/>
  <c r="I7711" i="1"/>
  <c r="K7710" i="1"/>
  <c r="J7710" i="1"/>
  <c r="I7710" i="1"/>
  <c r="K7709" i="1"/>
  <c r="J7709" i="1"/>
  <c r="I7709" i="1"/>
  <c r="K7708" i="1"/>
  <c r="J7708" i="1"/>
  <c r="I7708" i="1"/>
  <c r="K7707" i="1"/>
  <c r="J7707" i="1"/>
  <c r="I7707" i="1"/>
  <c r="K7706" i="1"/>
  <c r="J7706" i="1"/>
  <c r="I7706" i="1"/>
  <c r="K7705" i="1"/>
  <c r="J7705" i="1"/>
  <c r="I7705" i="1"/>
  <c r="K7704" i="1"/>
  <c r="J7704" i="1"/>
  <c r="I7704" i="1"/>
  <c r="K7703" i="1"/>
  <c r="J7703" i="1"/>
  <c r="I7703" i="1"/>
  <c r="K7702" i="1"/>
  <c r="J7702" i="1"/>
  <c r="I7702" i="1"/>
  <c r="K7701" i="1"/>
  <c r="J7701" i="1"/>
  <c r="I7701" i="1"/>
  <c r="K7700" i="1"/>
  <c r="J7700" i="1"/>
  <c r="I7700" i="1"/>
  <c r="K7699" i="1"/>
  <c r="J7699" i="1"/>
  <c r="I7699" i="1"/>
  <c r="K7698" i="1"/>
  <c r="J7698" i="1"/>
  <c r="I7698" i="1"/>
  <c r="K7697" i="1"/>
  <c r="J7697" i="1"/>
  <c r="I7697" i="1"/>
  <c r="K7696" i="1"/>
  <c r="J7696" i="1"/>
  <c r="I7696" i="1"/>
  <c r="K7695" i="1"/>
  <c r="J7695" i="1"/>
  <c r="I7695" i="1"/>
  <c r="K7694" i="1"/>
  <c r="J7694" i="1"/>
  <c r="I7694" i="1"/>
  <c r="K7693" i="1"/>
  <c r="J7693" i="1"/>
  <c r="I7693" i="1"/>
  <c r="K7692" i="1"/>
  <c r="J7692" i="1"/>
  <c r="I7692" i="1"/>
  <c r="K7691" i="1"/>
  <c r="J7691" i="1"/>
  <c r="I7691" i="1"/>
  <c r="K7690" i="1"/>
  <c r="J7690" i="1"/>
  <c r="I7690" i="1"/>
  <c r="K7689" i="1"/>
  <c r="J7689" i="1"/>
  <c r="I7689" i="1"/>
  <c r="K7688" i="1"/>
  <c r="J7688" i="1"/>
  <c r="I7688" i="1"/>
  <c r="K7687" i="1"/>
  <c r="J7687" i="1"/>
  <c r="I7687" i="1"/>
  <c r="K7686" i="1"/>
  <c r="J7686" i="1"/>
  <c r="I7686" i="1"/>
  <c r="K7685" i="1"/>
  <c r="J7685" i="1"/>
  <c r="I7685" i="1"/>
  <c r="K7684" i="1"/>
  <c r="J7684" i="1"/>
  <c r="I7684" i="1"/>
  <c r="K7683" i="1"/>
  <c r="J7683" i="1"/>
  <c r="I7683" i="1"/>
  <c r="K7682" i="1"/>
  <c r="J7682" i="1"/>
  <c r="I7682" i="1"/>
  <c r="K7681" i="1"/>
  <c r="J7681" i="1"/>
  <c r="I7681" i="1"/>
  <c r="K7680" i="1"/>
  <c r="J7680" i="1"/>
  <c r="I7680" i="1"/>
  <c r="K7679" i="1"/>
  <c r="J7679" i="1"/>
  <c r="I7679" i="1"/>
  <c r="K7678" i="1"/>
  <c r="J7678" i="1"/>
  <c r="I7678" i="1"/>
  <c r="K7677" i="1"/>
  <c r="J7677" i="1"/>
  <c r="I7677" i="1"/>
  <c r="K7676" i="1"/>
  <c r="J7676" i="1"/>
  <c r="I7676" i="1"/>
  <c r="K7675" i="1"/>
  <c r="J7675" i="1"/>
  <c r="I7675" i="1"/>
  <c r="K7674" i="1"/>
  <c r="J7674" i="1"/>
  <c r="I7674" i="1"/>
  <c r="K7673" i="1"/>
  <c r="J7673" i="1"/>
  <c r="I7673" i="1"/>
  <c r="K7672" i="1"/>
  <c r="J7672" i="1"/>
  <c r="I7672" i="1"/>
  <c r="K7671" i="1"/>
  <c r="J7671" i="1"/>
  <c r="I7671" i="1"/>
  <c r="K7670" i="1"/>
  <c r="J7670" i="1"/>
  <c r="I7670" i="1"/>
  <c r="K7669" i="1"/>
  <c r="J7669" i="1"/>
  <c r="I7669" i="1"/>
  <c r="K7668" i="1"/>
  <c r="J7668" i="1"/>
  <c r="I7668" i="1"/>
  <c r="K7667" i="1"/>
  <c r="J7667" i="1"/>
  <c r="I7667" i="1"/>
  <c r="K7666" i="1"/>
  <c r="J7666" i="1"/>
  <c r="I7666" i="1"/>
  <c r="K7665" i="1"/>
  <c r="J7665" i="1"/>
  <c r="I7665" i="1"/>
  <c r="K7664" i="1"/>
  <c r="J7664" i="1"/>
  <c r="I7664" i="1"/>
  <c r="K7663" i="1"/>
  <c r="J7663" i="1"/>
  <c r="I7663" i="1"/>
  <c r="K7662" i="1"/>
  <c r="J7662" i="1"/>
  <c r="I7662" i="1"/>
  <c r="K7661" i="1"/>
  <c r="J7661" i="1"/>
  <c r="I7661" i="1"/>
  <c r="K7660" i="1"/>
  <c r="J7660" i="1"/>
  <c r="I7660" i="1"/>
  <c r="K7659" i="1"/>
  <c r="J7659" i="1"/>
  <c r="I7659" i="1"/>
  <c r="K7658" i="1"/>
  <c r="J7658" i="1"/>
  <c r="I7658" i="1"/>
  <c r="K7657" i="1"/>
  <c r="J7657" i="1"/>
  <c r="I7657" i="1"/>
  <c r="K7656" i="1"/>
  <c r="J7656" i="1"/>
  <c r="I7656" i="1"/>
  <c r="K7655" i="1"/>
  <c r="J7655" i="1"/>
  <c r="I7655" i="1"/>
  <c r="K7654" i="1"/>
  <c r="J7654" i="1"/>
  <c r="I7654" i="1"/>
  <c r="K7653" i="1"/>
  <c r="J7653" i="1"/>
  <c r="I7653" i="1"/>
  <c r="K7652" i="1"/>
  <c r="J7652" i="1"/>
  <c r="I7652" i="1"/>
  <c r="K7651" i="1"/>
  <c r="J7651" i="1"/>
  <c r="I7651" i="1"/>
  <c r="K7650" i="1"/>
  <c r="J7650" i="1"/>
  <c r="I7650" i="1"/>
  <c r="K7649" i="1"/>
  <c r="J7649" i="1"/>
  <c r="I7649" i="1"/>
  <c r="K7648" i="1"/>
  <c r="J7648" i="1"/>
  <c r="I7648" i="1"/>
  <c r="K7647" i="1"/>
  <c r="J7647" i="1"/>
  <c r="I7647" i="1"/>
  <c r="K7646" i="1"/>
  <c r="J7646" i="1"/>
  <c r="I7646" i="1"/>
  <c r="K7645" i="1"/>
  <c r="J7645" i="1"/>
  <c r="I7645" i="1"/>
  <c r="K7644" i="1"/>
  <c r="J7644" i="1"/>
  <c r="I7644" i="1"/>
  <c r="K7643" i="1"/>
  <c r="J7643" i="1"/>
  <c r="I7643" i="1"/>
  <c r="K7642" i="1"/>
  <c r="J7642" i="1"/>
  <c r="I7642" i="1"/>
  <c r="K7641" i="1"/>
  <c r="J7641" i="1"/>
  <c r="I7641" i="1"/>
  <c r="K7640" i="1"/>
  <c r="J7640" i="1"/>
  <c r="I7640" i="1"/>
  <c r="K7639" i="1"/>
  <c r="J7639" i="1"/>
  <c r="I7639" i="1"/>
  <c r="K7638" i="1"/>
  <c r="J7638" i="1"/>
  <c r="I7638" i="1"/>
  <c r="K7637" i="1"/>
  <c r="J7637" i="1"/>
  <c r="I7637" i="1"/>
  <c r="K7636" i="1"/>
  <c r="J7636" i="1"/>
  <c r="I7636" i="1"/>
  <c r="K7635" i="1"/>
  <c r="J7635" i="1"/>
  <c r="I7635" i="1"/>
  <c r="K7634" i="1"/>
  <c r="J7634" i="1"/>
  <c r="I7634" i="1"/>
  <c r="K7633" i="1"/>
  <c r="J7633" i="1"/>
  <c r="I7633" i="1"/>
  <c r="K7632" i="1"/>
  <c r="J7632" i="1"/>
  <c r="I7632" i="1"/>
  <c r="K7631" i="1"/>
  <c r="J7631" i="1"/>
  <c r="I7631" i="1"/>
  <c r="K7630" i="1"/>
  <c r="J7630" i="1"/>
  <c r="I7630" i="1"/>
  <c r="K7629" i="1"/>
  <c r="J7629" i="1"/>
  <c r="I7629" i="1"/>
  <c r="K7628" i="1"/>
  <c r="J7628" i="1"/>
  <c r="I7628" i="1"/>
  <c r="K7627" i="1"/>
  <c r="J7627" i="1"/>
  <c r="I7627" i="1"/>
  <c r="K7626" i="1"/>
  <c r="J7626" i="1"/>
  <c r="I7626" i="1"/>
  <c r="K7625" i="1"/>
  <c r="J7625" i="1"/>
  <c r="I7625" i="1"/>
  <c r="K7624" i="1"/>
  <c r="J7624" i="1"/>
  <c r="I7624" i="1"/>
  <c r="K7623" i="1"/>
  <c r="J7623" i="1"/>
  <c r="I7623" i="1"/>
  <c r="K7622" i="1"/>
  <c r="J7622" i="1"/>
  <c r="I7622" i="1"/>
  <c r="K7621" i="1"/>
  <c r="J7621" i="1"/>
  <c r="I7621" i="1"/>
  <c r="K7620" i="1"/>
  <c r="J7620" i="1"/>
  <c r="I7620" i="1"/>
  <c r="K7619" i="1"/>
  <c r="J7619" i="1"/>
  <c r="I7619" i="1"/>
  <c r="K7618" i="1"/>
  <c r="J7618" i="1"/>
  <c r="I7618" i="1"/>
  <c r="K7617" i="1"/>
  <c r="J7617" i="1"/>
  <c r="I7617" i="1"/>
  <c r="K7616" i="1"/>
  <c r="J7616" i="1"/>
  <c r="I7616" i="1"/>
  <c r="K7615" i="1"/>
  <c r="J7615" i="1"/>
  <c r="I7615" i="1"/>
  <c r="K7614" i="1"/>
  <c r="J7614" i="1"/>
  <c r="I7614" i="1"/>
  <c r="K7613" i="1"/>
  <c r="J7613" i="1"/>
  <c r="I7613" i="1"/>
  <c r="K7612" i="1"/>
  <c r="J7612" i="1"/>
  <c r="I7612" i="1"/>
  <c r="K7611" i="1"/>
  <c r="J7611" i="1"/>
  <c r="I7611" i="1"/>
  <c r="K7610" i="1"/>
  <c r="J7610" i="1"/>
  <c r="I7610" i="1"/>
  <c r="K7609" i="1"/>
  <c r="J7609" i="1"/>
  <c r="I7609" i="1"/>
  <c r="K7608" i="1"/>
  <c r="J7608" i="1"/>
  <c r="I7608" i="1"/>
  <c r="K7607" i="1"/>
  <c r="J7607" i="1"/>
  <c r="I7607" i="1"/>
  <c r="K7606" i="1"/>
  <c r="J7606" i="1"/>
  <c r="I7606" i="1"/>
  <c r="K7605" i="1"/>
  <c r="J7605" i="1"/>
  <c r="I7605" i="1"/>
  <c r="K7604" i="1"/>
  <c r="J7604" i="1"/>
  <c r="I7604" i="1"/>
  <c r="K7603" i="1"/>
  <c r="J7603" i="1"/>
  <c r="I7603" i="1"/>
  <c r="K7602" i="1"/>
  <c r="J7602" i="1"/>
  <c r="I7602" i="1"/>
  <c r="K7601" i="1"/>
  <c r="J7601" i="1"/>
  <c r="I7601" i="1"/>
  <c r="K7600" i="1"/>
  <c r="J7600" i="1"/>
  <c r="I7600" i="1"/>
  <c r="K7599" i="1"/>
  <c r="J7599" i="1"/>
  <c r="I7599" i="1"/>
  <c r="K7598" i="1"/>
  <c r="J7598" i="1"/>
  <c r="I7598" i="1"/>
  <c r="K7597" i="1"/>
  <c r="J7597" i="1"/>
  <c r="I7597" i="1"/>
  <c r="K7596" i="1"/>
  <c r="J7596" i="1"/>
  <c r="I7596" i="1"/>
  <c r="K7595" i="1"/>
  <c r="J7595" i="1"/>
  <c r="I7595" i="1"/>
  <c r="K7594" i="1"/>
  <c r="J7594" i="1"/>
  <c r="I7594" i="1"/>
  <c r="K7593" i="1"/>
  <c r="J7593" i="1"/>
  <c r="I7593" i="1"/>
  <c r="K7592" i="1"/>
  <c r="J7592" i="1"/>
  <c r="I7592" i="1"/>
  <c r="K7591" i="1"/>
  <c r="J7591" i="1"/>
  <c r="I7591" i="1"/>
  <c r="K7590" i="1"/>
  <c r="J7590" i="1"/>
  <c r="I7590" i="1"/>
  <c r="K7589" i="1"/>
  <c r="J7589" i="1"/>
  <c r="I7589" i="1"/>
  <c r="K7588" i="1"/>
  <c r="J7588" i="1"/>
  <c r="I7588" i="1"/>
  <c r="K7587" i="1"/>
  <c r="J7587" i="1"/>
  <c r="I7587" i="1"/>
  <c r="K7586" i="1"/>
  <c r="J7586" i="1"/>
  <c r="I7586" i="1"/>
  <c r="K7585" i="1"/>
  <c r="J7585" i="1"/>
  <c r="I7585" i="1"/>
  <c r="K7584" i="1"/>
  <c r="J7584" i="1"/>
  <c r="I7584" i="1"/>
  <c r="K7583" i="1"/>
  <c r="J7583" i="1"/>
  <c r="I7583" i="1"/>
  <c r="K7582" i="1"/>
  <c r="J7582" i="1"/>
  <c r="I7582" i="1"/>
  <c r="K7581" i="1"/>
  <c r="J7581" i="1"/>
  <c r="I7581" i="1"/>
  <c r="K7580" i="1"/>
  <c r="J7580" i="1"/>
  <c r="I7580" i="1"/>
  <c r="K7579" i="1"/>
  <c r="J7579" i="1"/>
  <c r="I7579" i="1"/>
  <c r="K7578" i="1"/>
  <c r="J7578" i="1"/>
  <c r="I7578" i="1"/>
  <c r="K7577" i="1"/>
  <c r="J7577" i="1"/>
  <c r="I7577" i="1"/>
  <c r="K7576" i="1"/>
  <c r="J7576" i="1"/>
  <c r="I7576" i="1"/>
  <c r="K7575" i="1"/>
  <c r="J7575" i="1"/>
  <c r="I7575" i="1"/>
  <c r="K7574" i="1"/>
  <c r="J7574" i="1"/>
  <c r="I7574" i="1"/>
  <c r="K7573" i="1"/>
  <c r="J7573" i="1"/>
  <c r="I7573" i="1"/>
  <c r="K7572" i="1"/>
  <c r="J7572" i="1"/>
  <c r="I7572" i="1"/>
  <c r="K7571" i="1"/>
  <c r="J7571" i="1"/>
  <c r="I7571" i="1"/>
  <c r="K7570" i="1"/>
  <c r="J7570" i="1"/>
  <c r="I7570" i="1"/>
  <c r="K7569" i="1"/>
  <c r="J7569" i="1"/>
  <c r="I7569" i="1"/>
  <c r="K7568" i="1"/>
  <c r="J7568" i="1"/>
  <c r="I7568" i="1"/>
  <c r="K7567" i="1"/>
  <c r="J7567" i="1"/>
  <c r="I7567" i="1"/>
  <c r="K7566" i="1"/>
  <c r="J7566" i="1"/>
  <c r="I7566" i="1"/>
  <c r="K7565" i="1"/>
  <c r="J7565" i="1"/>
  <c r="I7565" i="1"/>
  <c r="K7564" i="1"/>
  <c r="J7564" i="1"/>
  <c r="I7564" i="1"/>
  <c r="K7563" i="1"/>
  <c r="J7563" i="1"/>
  <c r="I7563" i="1"/>
  <c r="K7562" i="1"/>
  <c r="J7562" i="1"/>
  <c r="I7562" i="1"/>
  <c r="K7561" i="1"/>
  <c r="J7561" i="1"/>
  <c r="I7561" i="1"/>
  <c r="K7560" i="1"/>
  <c r="J7560" i="1"/>
  <c r="I7560" i="1"/>
  <c r="K7559" i="1"/>
  <c r="J7559" i="1"/>
  <c r="I7559" i="1"/>
  <c r="K7558" i="1"/>
  <c r="J7558" i="1"/>
  <c r="I7558" i="1"/>
  <c r="K7557" i="1"/>
  <c r="J7557" i="1"/>
  <c r="I7557" i="1"/>
  <c r="K7556" i="1"/>
  <c r="J7556" i="1"/>
  <c r="I7556" i="1"/>
  <c r="K7555" i="1"/>
  <c r="J7555" i="1"/>
  <c r="I7555" i="1"/>
  <c r="K7554" i="1"/>
  <c r="J7554" i="1"/>
  <c r="I7554" i="1"/>
  <c r="K7553" i="1"/>
  <c r="J7553" i="1"/>
  <c r="I7553" i="1"/>
  <c r="K7552" i="1"/>
  <c r="J7552" i="1"/>
  <c r="I7552" i="1"/>
  <c r="K7551" i="1"/>
  <c r="J7551" i="1"/>
  <c r="I7551" i="1"/>
  <c r="K7550" i="1"/>
  <c r="J7550" i="1"/>
  <c r="I7550" i="1"/>
  <c r="K7549" i="1"/>
  <c r="J7549" i="1"/>
  <c r="I7549" i="1"/>
  <c r="K7548" i="1"/>
  <c r="J7548" i="1"/>
  <c r="I7548" i="1"/>
  <c r="K7547" i="1"/>
  <c r="J7547" i="1"/>
  <c r="I7547" i="1"/>
  <c r="K7546" i="1"/>
  <c r="J7546" i="1"/>
  <c r="I7546" i="1"/>
  <c r="K7545" i="1"/>
  <c r="J7545" i="1"/>
  <c r="I7545" i="1"/>
  <c r="K7544" i="1"/>
  <c r="J7544" i="1"/>
  <c r="I7544" i="1"/>
  <c r="K7543" i="1"/>
  <c r="J7543" i="1"/>
  <c r="I7543" i="1"/>
  <c r="K7542" i="1"/>
  <c r="J7542" i="1"/>
  <c r="I7542" i="1"/>
  <c r="K7541" i="1"/>
  <c r="J7541" i="1"/>
  <c r="I7541" i="1"/>
  <c r="K7540" i="1"/>
  <c r="J7540" i="1"/>
  <c r="I7540" i="1"/>
  <c r="K7539" i="1"/>
  <c r="J7539" i="1"/>
  <c r="I7539" i="1"/>
  <c r="K7538" i="1"/>
  <c r="J7538" i="1"/>
  <c r="I7538" i="1"/>
  <c r="K7537" i="1"/>
  <c r="J7537" i="1"/>
  <c r="I7537" i="1"/>
  <c r="K7536" i="1"/>
  <c r="J7536" i="1"/>
  <c r="I7536" i="1"/>
  <c r="K7535" i="1"/>
  <c r="J7535" i="1"/>
  <c r="I7535" i="1"/>
  <c r="K7534" i="1"/>
  <c r="J7534" i="1"/>
  <c r="I7534" i="1"/>
  <c r="K7533" i="1"/>
  <c r="J7533" i="1"/>
  <c r="I7533" i="1"/>
  <c r="K7532" i="1"/>
  <c r="J7532" i="1"/>
  <c r="I7532" i="1"/>
  <c r="K7531" i="1"/>
  <c r="J7531" i="1"/>
  <c r="I7531" i="1"/>
  <c r="K7530" i="1"/>
  <c r="J7530" i="1"/>
  <c r="I7530" i="1"/>
  <c r="K7529" i="1"/>
  <c r="J7529" i="1"/>
  <c r="I7529" i="1"/>
  <c r="K7528" i="1"/>
  <c r="J7528" i="1"/>
  <c r="I7528" i="1"/>
  <c r="K7527" i="1"/>
  <c r="J7527" i="1"/>
  <c r="I7527" i="1"/>
  <c r="K7526" i="1"/>
  <c r="J7526" i="1"/>
  <c r="I7526" i="1"/>
  <c r="K7525" i="1"/>
  <c r="J7525" i="1"/>
  <c r="I7525" i="1"/>
  <c r="K7524" i="1"/>
  <c r="J7524" i="1"/>
  <c r="I7524" i="1"/>
  <c r="K7523" i="1"/>
  <c r="J7523" i="1"/>
  <c r="I7523" i="1"/>
  <c r="K7522" i="1"/>
  <c r="J7522" i="1"/>
  <c r="I7522" i="1"/>
  <c r="K7521" i="1"/>
  <c r="J7521" i="1"/>
  <c r="I7521" i="1"/>
  <c r="K7520" i="1"/>
  <c r="J7520" i="1"/>
  <c r="I7520" i="1"/>
  <c r="K7519" i="1"/>
  <c r="J7519" i="1"/>
  <c r="I7519" i="1"/>
  <c r="K7518" i="1"/>
  <c r="J7518" i="1"/>
  <c r="I7518" i="1"/>
  <c r="K7517" i="1"/>
  <c r="J7517" i="1"/>
  <c r="I7517" i="1"/>
  <c r="K7516" i="1"/>
  <c r="J7516" i="1"/>
  <c r="I7516" i="1"/>
  <c r="K7515" i="1"/>
  <c r="J7515" i="1"/>
  <c r="I7515" i="1"/>
  <c r="K7514" i="1"/>
  <c r="J7514" i="1"/>
  <c r="I7514" i="1"/>
  <c r="K7513" i="1"/>
  <c r="J7513" i="1"/>
  <c r="I7513" i="1"/>
  <c r="K7512" i="1"/>
  <c r="J7512" i="1"/>
  <c r="I7512" i="1"/>
  <c r="K7511" i="1"/>
  <c r="J7511" i="1"/>
  <c r="I7511" i="1"/>
  <c r="K7510" i="1"/>
  <c r="J7510" i="1"/>
  <c r="I7510" i="1"/>
  <c r="K7509" i="1"/>
  <c r="J7509" i="1"/>
  <c r="I7509" i="1"/>
  <c r="K7508" i="1"/>
  <c r="J7508" i="1"/>
  <c r="I7508" i="1"/>
  <c r="K7507" i="1"/>
  <c r="J7507" i="1"/>
  <c r="I7507" i="1"/>
  <c r="K7506" i="1"/>
  <c r="J7506" i="1"/>
  <c r="I7506" i="1"/>
  <c r="K7505" i="1"/>
  <c r="J7505" i="1"/>
  <c r="I7505" i="1"/>
  <c r="K7504" i="1"/>
  <c r="J7504" i="1"/>
  <c r="I7504" i="1"/>
  <c r="K7503" i="1"/>
  <c r="J7503" i="1"/>
  <c r="I7503" i="1"/>
  <c r="K7502" i="1"/>
  <c r="J7502" i="1"/>
  <c r="I7502" i="1"/>
  <c r="K7501" i="1"/>
  <c r="J7501" i="1"/>
  <c r="I7501" i="1"/>
  <c r="K7500" i="1"/>
  <c r="J7500" i="1"/>
  <c r="I7500" i="1"/>
  <c r="K7499" i="1"/>
  <c r="J7499" i="1"/>
  <c r="I7499" i="1"/>
  <c r="K7498" i="1"/>
  <c r="J7498" i="1"/>
  <c r="I7498" i="1"/>
  <c r="K7497" i="1"/>
  <c r="J7497" i="1"/>
  <c r="I7497" i="1"/>
  <c r="K7496" i="1"/>
  <c r="J7496" i="1"/>
  <c r="I7496" i="1"/>
  <c r="K7495" i="1"/>
  <c r="J7495" i="1"/>
  <c r="I7495" i="1"/>
  <c r="K7494" i="1"/>
  <c r="J7494" i="1"/>
  <c r="I7494" i="1"/>
  <c r="K7493" i="1"/>
  <c r="J7493" i="1"/>
  <c r="I7493" i="1"/>
  <c r="K7492" i="1"/>
  <c r="J7492" i="1"/>
  <c r="I7492" i="1"/>
  <c r="K7491" i="1"/>
  <c r="J7491" i="1"/>
  <c r="I7491" i="1"/>
  <c r="K7490" i="1"/>
  <c r="J7490" i="1"/>
  <c r="I7490" i="1"/>
  <c r="K7489" i="1"/>
  <c r="J7489" i="1"/>
  <c r="I7489" i="1"/>
  <c r="K7488" i="1"/>
  <c r="J7488" i="1"/>
  <c r="I7488" i="1"/>
  <c r="K7487" i="1"/>
  <c r="J7487" i="1"/>
  <c r="I7487" i="1"/>
  <c r="K7486" i="1"/>
  <c r="J7486" i="1"/>
  <c r="I7486" i="1"/>
  <c r="K7485" i="1"/>
  <c r="J7485" i="1"/>
  <c r="I7485" i="1"/>
  <c r="K7484" i="1"/>
  <c r="J7484" i="1"/>
  <c r="I7484" i="1"/>
  <c r="K7483" i="1"/>
  <c r="J7483" i="1"/>
  <c r="I7483" i="1"/>
  <c r="K7482" i="1"/>
  <c r="J7482" i="1"/>
  <c r="I7482" i="1"/>
  <c r="K7481" i="1"/>
  <c r="J7481" i="1"/>
  <c r="I7481" i="1"/>
  <c r="K7480" i="1"/>
  <c r="J7480" i="1"/>
  <c r="I7480" i="1"/>
  <c r="K7479" i="1"/>
  <c r="J7479" i="1"/>
  <c r="I7479" i="1"/>
  <c r="K7478" i="1"/>
  <c r="J7478" i="1"/>
  <c r="I7478" i="1"/>
  <c r="K7477" i="1"/>
  <c r="J7477" i="1"/>
  <c r="I7477" i="1"/>
  <c r="K7476" i="1"/>
  <c r="J7476" i="1"/>
  <c r="I7476" i="1"/>
  <c r="K7475" i="1"/>
  <c r="J7475" i="1"/>
  <c r="I7475" i="1"/>
  <c r="K7474" i="1"/>
  <c r="J7474" i="1"/>
  <c r="I7474" i="1"/>
  <c r="K7473" i="1"/>
  <c r="J7473" i="1"/>
  <c r="I7473" i="1"/>
  <c r="K7472" i="1"/>
  <c r="J7472" i="1"/>
  <c r="I7472" i="1"/>
  <c r="K7471" i="1"/>
  <c r="J7471" i="1"/>
  <c r="I7471" i="1"/>
  <c r="K7470" i="1"/>
  <c r="J7470" i="1"/>
  <c r="I7470" i="1"/>
  <c r="K7469" i="1"/>
  <c r="J7469" i="1"/>
  <c r="I7469" i="1"/>
  <c r="K7468" i="1"/>
  <c r="J7468" i="1"/>
  <c r="I7468" i="1"/>
  <c r="K7467" i="1"/>
  <c r="J7467" i="1"/>
  <c r="I7467" i="1"/>
  <c r="K7466" i="1"/>
  <c r="J7466" i="1"/>
  <c r="I7466" i="1"/>
  <c r="K7465" i="1"/>
  <c r="J7465" i="1"/>
  <c r="I7465" i="1"/>
  <c r="K7464" i="1"/>
  <c r="J7464" i="1"/>
  <c r="I7464" i="1"/>
  <c r="K7463" i="1"/>
  <c r="J7463" i="1"/>
  <c r="I7463" i="1"/>
  <c r="K7462" i="1"/>
  <c r="J7462" i="1"/>
  <c r="I7462" i="1"/>
  <c r="K7461" i="1"/>
  <c r="J7461" i="1"/>
  <c r="I7461" i="1"/>
  <c r="K7460" i="1"/>
  <c r="J7460" i="1"/>
  <c r="I7460" i="1"/>
  <c r="K7459" i="1"/>
  <c r="J7459" i="1"/>
  <c r="I7459" i="1"/>
  <c r="K7458" i="1"/>
  <c r="J7458" i="1"/>
  <c r="I7458" i="1"/>
  <c r="K7457" i="1"/>
  <c r="J7457" i="1"/>
  <c r="I7457" i="1"/>
  <c r="K7456" i="1"/>
  <c r="J7456" i="1"/>
  <c r="I7456" i="1"/>
  <c r="K7455" i="1"/>
  <c r="J7455" i="1"/>
  <c r="I7455" i="1"/>
  <c r="K7454" i="1"/>
  <c r="J7454" i="1"/>
  <c r="I7454" i="1"/>
  <c r="K7453" i="1"/>
  <c r="J7453" i="1"/>
  <c r="I7453" i="1"/>
  <c r="K7452" i="1"/>
  <c r="J7452" i="1"/>
  <c r="I7452" i="1"/>
  <c r="K7451" i="1"/>
  <c r="J7451" i="1"/>
  <c r="I7451" i="1"/>
  <c r="K7450" i="1"/>
  <c r="J7450" i="1"/>
  <c r="I7450" i="1"/>
  <c r="K7449" i="1"/>
  <c r="J7449" i="1"/>
  <c r="I7449" i="1"/>
  <c r="K7448" i="1"/>
  <c r="J7448" i="1"/>
  <c r="I7448" i="1"/>
  <c r="K7447" i="1"/>
  <c r="J7447" i="1"/>
  <c r="I7447" i="1"/>
  <c r="K7446" i="1"/>
  <c r="J7446" i="1"/>
  <c r="I7446" i="1"/>
  <c r="K7445" i="1"/>
  <c r="J7445" i="1"/>
  <c r="I7445" i="1"/>
  <c r="K7444" i="1"/>
  <c r="J7444" i="1"/>
  <c r="I7444" i="1"/>
  <c r="K7443" i="1"/>
  <c r="J7443" i="1"/>
  <c r="I7443" i="1"/>
  <c r="K7442" i="1"/>
  <c r="J7442" i="1"/>
  <c r="I7442" i="1"/>
  <c r="K7441" i="1"/>
  <c r="J7441" i="1"/>
  <c r="I7441" i="1"/>
  <c r="K7440" i="1"/>
  <c r="J7440" i="1"/>
  <c r="I7440" i="1"/>
  <c r="K7439" i="1"/>
  <c r="J7439" i="1"/>
  <c r="I7439" i="1"/>
  <c r="K7438" i="1"/>
  <c r="J7438" i="1"/>
  <c r="I7438" i="1"/>
  <c r="K7437" i="1"/>
  <c r="J7437" i="1"/>
  <c r="I7437" i="1"/>
  <c r="K7436" i="1"/>
  <c r="J7436" i="1"/>
  <c r="I7436" i="1"/>
  <c r="K7435" i="1"/>
  <c r="J7435" i="1"/>
  <c r="I7435" i="1"/>
  <c r="K7434" i="1"/>
  <c r="J7434" i="1"/>
  <c r="I7434" i="1"/>
  <c r="K7433" i="1"/>
  <c r="J7433" i="1"/>
  <c r="I7433" i="1"/>
  <c r="K7432" i="1"/>
  <c r="J7432" i="1"/>
  <c r="I7432" i="1"/>
  <c r="K7431" i="1"/>
  <c r="J7431" i="1"/>
  <c r="I7431" i="1"/>
  <c r="K7430" i="1"/>
  <c r="J7430" i="1"/>
  <c r="I7430" i="1"/>
  <c r="K7429" i="1"/>
  <c r="J7429" i="1"/>
  <c r="I7429" i="1"/>
  <c r="K7428" i="1"/>
  <c r="J7428" i="1"/>
  <c r="I7428" i="1"/>
  <c r="K7427" i="1"/>
  <c r="J7427" i="1"/>
  <c r="I7427" i="1"/>
  <c r="K7426" i="1"/>
  <c r="J7426" i="1"/>
  <c r="I7426" i="1"/>
  <c r="K7425" i="1"/>
  <c r="J7425" i="1"/>
  <c r="I7425" i="1"/>
  <c r="K7424" i="1"/>
  <c r="J7424" i="1"/>
  <c r="I7424" i="1"/>
  <c r="K7423" i="1"/>
  <c r="J7423" i="1"/>
  <c r="I7423" i="1"/>
  <c r="K7422" i="1"/>
  <c r="J7422" i="1"/>
  <c r="I7422" i="1"/>
  <c r="K7421" i="1"/>
  <c r="J7421" i="1"/>
  <c r="I7421" i="1"/>
  <c r="K7420" i="1"/>
  <c r="J7420" i="1"/>
  <c r="I7420" i="1"/>
  <c r="K7419" i="1"/>
  <c r="J7419" i="1"/>
  <c r="I7419" i="1"/>
  <c r="K7418" i="1"/>
  <c r="J7418" i="1"/>
  <c r="I7418" i="1"/>
  <c r="K7417" i="1"/>
  <c r="J7417" i="1"/>
  <c r="I7417" i="1"/>
  <c r="K7416" i="1"/>
  <c r="J7416" i="1"/>
  <c r="I7416" i="1"/>
  <c r="K7415" i="1"/>
  <c r="J7415" i="1"/>
  <c r="I7415" i="1"/>
  <c r="K7414" i="1"/>
  <c r="J7414" i="1"/>
  <c r="I7414" i="1"/>
  <c r="K7413" i="1"/>
  <c r="J7413" i="1"/>
  <c r="I7413" i="1"/>
  <c r="K7412" i="1"/>
  <c r="J7412" i="1"/>
  <c r="I7412" i="1"/>
  <c r="K7411" i="1"/>
  <c r="J7411" i="1"/>
  <c r="I7411" i="1"/>
  <c r="K7410" i="1"/>
  <c r="J7410" i="1"/>
  <c r="I7410" i="1"/>
  <c r="K7409" i="1"/>
  <c r="J7409" i="1"/>
  <c r="I7409" i="1"/>
  <c r="K7408" i="1"/>
  <c r="J7408" i="1"/>
  <c r="I7408" i="1"/>
  <c r="K7407" i="1"/>
  <c r="J7407" i="1"/>
  <c r="I7407" i="1"/>
  <c r="K7406" i="1"/>
  <c r="J7406" i="1"/>
  <c r="I7406" i="1"/>
  <c r="K7405" i="1"/>
  <c r="J7405" i="1"/>
  <c r="I7405" i="1"/>
  <c r="K7404" i="1"/>
  <c r="J7404" i="1"/>
  <c r="I7404" i="1"/>
  <c r="K7403" i="1"/>
  <c r="J7403" i="1"/>
  <c r="I7403" i="1"/>
  <c r="K7402" i="1"/>
  <c r="J7402" i="1"/>
  <c r="I7402" i="1"/>
  <c r="K7401" i="1"/>
  <c r="J7401" i="1"/>
  <c r="I7401" i="1"/>
  <c r="K7400" i="1"/>
  <c r="J7400" i="1"/>
  <c r="I7400" i="1"/>
  <c r="K7399" i="1"/>
  <c r="J7399" i="1"/>
  <c r="I7399" i="1"/>
  <c r="K7398" i="1"/>
  <c r="J7398" i="1"/>
  <c r="I7398" i="1"/>
  <c r="K7397" i="1"/>
  <c r="J7397" i="1"/>
  <c r="I7397" i="1"/>
  <c r="K7396" i="1"/>
  <c r="J7396" i="1"/>
  <c r="I7396" i="1"/>
  <c r="K7395" i="1"/>
  <c r="J7395" i="1"/>
  <c r="I7395" i="1"/>
  <c r="K7394" i="1"/>
  <c r="J7394" i="1"/>
  <c r="I7394" i="1"/>
  <c r="K7393" i="1"/>
  <c r="J7393" i="1"/>
  <c r="I7393" i="1"/>
  <c r="K7392" i="1"/>
  <c r="J7392" i="1"/>
  <c r="I7392" i="1"/>
  <c r="K7391" i="1"/>
  <c r="J7391" i="1"/>
  <c r="I7391" i="1"/>
  <c r="K7390" i="1"/>
  <c r="J7390" i="1"/>
  <c r="I7390" i="1"/>
  <c r="K7389" i="1"/>
  <c r="J7389" i="1"/>
  <c r="I7389" i="1"/>
  <c r="K7388" i="1"/>
  <c r="J7388" i="1"/>
  <c r="I7388" i="1"/>
  <c r="K7387" i="1"/>
  <c r="J7387" i="1"/>
  <c r="I7387" i="1"/>
  <c r="K7386" i="1"/>
  <c r="J7386" i="1"/>
  <c r="I7386" i="1"/>
  <c r="K7385" i="1"/>
  <c r="J7385" i="1"/>
  <c r="I7385" i="1"/>
  <c r="K7384" i="1"/>
  <c r="J7384" i="1"/>
  <c r="I7384" i="1"/>
  <c r="K7383" i="1"/>
  <c r="J7383" i="1"/>
  <c r="I7383" i="1"/>
  <c r="K7382" i="1"/>
  <c r="J7382" i="1"/>
  <c r="I7382" i="1"/>
  <c r="K7381" i="1"/>
  <c r="J7381" i="1"/>
  <c r="I7381" i="1"/>
  <c r="K7380" i="1"/>
  <c r="J7380" i="1"/>
  <c r="I7380" i="1"/>
  <c r="K7379" i="1"/>
  <c r="J7379" i="1"/>
  <c r="I7379" i="1"/>
  <c r="K7378" i="1"/>
  <c r="J7378" i="1"/>
  <c r="I7378" i="1"/>
  <c r="K7377" i="1"/>
  <c r="J7377" i="1"/>
  <c r="I7377" i="1"/>
  <c r="K7376" i="1"/>
  <c r="J7376" i="1"/>
  <c r="I7376" i="1"/>
  <c r="K7375" i="1"/>
  <c r="J7375" i="1"/>
  <c r="I7375" i="1"/>
  <c r="K7374" i="1"/>
  <c r="J7374" i="1"/>
  <c r="I7374" i="1"/>
  <c r="K7373" i="1"/>
  <c r="J7373" i="1"/>
  <c r="I7373" i="1"/>
  <c r="K7372" i="1"/>
  <c r="J7372" i="1"/>
  <c r="I7372" i="1"/>
  <c r="K7371" i="1"/>
  <c r="J7371" i="1"/>
  <c r="I7371" i="1"/>
  <c r="K7370" i="1"/>
  <c r="J7370" i="1"/>
  <c r="I7370" i="1"/>
  <c r="K7369" i="1"/>
  <c r="J7369" i="1"/>
  <c r="I7369" i="1"/>
  <c r="K7368" i="1"/>
  <c r="J7368" i="1"/>
  <c r="I7368" i="1"/>
  <c r="K7367" i="1"/>
  <c r="J7367" i="1"/>
  <c r="I7367" i="1"/>
  <c r="K7366" i="1"/>
  <c r="J7366" i="1"/>
  <c r="I7366" i="1"/>
  <c r="K7365" i="1"/>
  <c r="J7365" i="1"/>
  <c r="I7365" i="1"/>
  <c r="K7364" i="1"/>
  <c r="J7364" i="1"/>
  <c r="I7364" i="1"/>
  <c r="K7363" i="1"/>
  <c r="J7363" i="1"/>
  <c r="I7363" i="1"/>
  <c r="K7362" i="1"/>
  <c r="J7362" i="1"/>
  <c r="I7362" i="1"/>
  <c r="K7361" i="1"/>
  <c r="J7361" i="1"/>
  <c r="I7361" i="1"/>
  <c r="K7360" i="1"/>
  <c r="J7360" i="1"/>
  <c r="I7360" i="1"/>
  <c r="K7359" i="1"/>
  <c r="J7359" i="1"/>
  <c r="I7359" i="1"/>
  <c r="K7358" i="1"/>
  <c r="J7358" i="1"/>
  <c r="I7358" i="1"/>
  <c r="K7357" i="1"/>
  <c r="J7357" i="1"/>
  <c r="I7357" i="1"/>
  <c r="K7356" i="1"/>
  <c r="J7356" i="1"/>
  <c r="I7356" i="1"/>
  <c r="K7355" i="1"/>
  <c r="J7355" i="1"/>
  <c r="I7355" i="1"/>
  <c r="K7354" i="1"/>
  <c r="J7354" i="1"/>
  <c r="I7354" i="1"/>
  <c r="K7353" i="1"/>
  <c r="J7353" i="1"/>
  <c r="I7353" i="1"/>
  <c r="K7352" i="1"/>
  <c r="J7352" i="1"/>
  <c r="I7352" i="1"/>
  <c r="K7351" i="1"/>
  <c r="J7351" i="1"/>
  <c r="I7351" i="1"/>
  <c r="K7350" i="1"/>
  <c r="J7350" i="1"/>
  <c r="I7350" i="1"/>
  <c r="K7349" i="1"/>
  <c r="J7349" i="1"/>
  <c r="I7349" i="1"/>
  <c r="K7348" i="1"/>
  <c r="J7348" i="1"/>
  <c r="I7348" i="1"/>
  <c r="K7347" i="1"/>
  <c r="J7347" i="1"/>
  <c r="I7347" i="1"/>
  <c r="K7346" i="1"/>
  <c r="J7346" i="1"/>
  <c r="I7346" i="1"/>
  <c r="K7345" i="1"/>
  <c r="J7345" i="1"/>
  <c r="I7345" i="1"/>
  <c r="K7344" i="1"/>
  <c r="J7344" i="1"/>
  <c r="I7344" i="1"/>
  <c r="K7343" i="1"/>
  <c r="J7343" i="1"/>
  <c r="I7343" i="1"/>
  <c r="K7342" i="1"/>
  <c r="J7342" i="1"/>
  <c r="I7342" i="1"/>
  <c r="K7341" i="1"/>
  <c r="J7341" i="1"/>
  <c r="I7341" i="1"/>
  <c r="K7340" i="1"/>
  <c r="J7340" i="1"/>
  <c r="I7340" i="1"/>
  <c r="K7339" i="1"/>
  <c r="J7339" i="1"/>
  <c r="I7339" i="1"/>
  <c r="K7338" i="1"/>
  <c r="J7338" i="1"/>
  <c r="I7338" i="1"/>
  <c r="K7337" i="1"/>
  <c r="J7337" i="1"/>
  <c r="I7337" i="1"/>
  <c r="K7336" i="1"/>
  <c r="J7336" i="1"/>
  <c r="I7336" i="1"/>
  <c r="K7335" i="1"/>
  <c r="J7335" i="1"/>
  <c r="I7335" i="1"/>
  <c r="K7334" i="1"/>
  <c r="J7334" i="1"/>
  <c r="I7334" i="1"/>
  <c r="K7333" i="1"/>
  <c r="J7333" i="1"/>
  <c r="I7333" i="1"/>
  <c r="K7332" i="1"/>
  <c r="J7332" i="1"/>
  <c r="I7332" i="1"/>
  <c r="K7331" i="1"/>
  <c r="J7331" i="1"/>
  <c r="I7331" i="1"/>
  <c r="K7330" i="1"/>
  <c r="J7330" i="1"/>
  <c r="I7330" i="1"/>
  <c r="K7329" i="1"/>
  <c r="J7329" i="1"/>
  <c r="I7329" i="1"/>
  <c r="K7328" i="1"/>
  <c r="J7328" i="1"/>
  <c r="I7328" i="1"/>
  <c r="K7327" i="1"/>
  <c r="J7327" i="1"/>
  <c r="I7327" i="1"/>
  <c r="K7326" i="1"/>
  <c r="J7326" i="1"/>
  <c r="I7326" i="1"/>
  <c r="K7325" i="1"/>
  <c r="J7325" i="1"/>
  <c r="I7325" i="1"/>
  <c r="K7324" i="1"/>
  <c r="J7324" i="1"/>
  <c r="I7324" i="1"/>
  <c r="K7323" i="1"/>
  <c r="J7323" i="1"/>
  <c r="I7323" i="1"/>
  <c r="K7322" i="1"/>
  <c r="J7322" i="1"/>
  <c r="I7322" i="1"/>
  <c r="K7321" i="1"/>
  <c r="J7321" i="1"/>
  <c r="I7321" i="1"/>
  <c r="K7320" i="1"/>
  <c r="J7320" i="1"/>
  <c r="I7320" i="1"/>
  <c r="K7319" i="1"/>
  <c r="J7319" i="1"/>
  <c r="I7319" i="1"/>
  <c r="K7318" i="1"/>
  <c r="J7318" i="1"/>
  <c r="I7318" i="1"/>
  <c r="K7317" i="1"/>
  <c r="J7317" i="1"/>
  <c r="I7317" i="1"/>
  <c r="K7316" i="1"/>
  <c r="J7316" i="1"/>
  <c r="I7316" i="1"/>
  <c r="K7315" i="1"/>
  <c r="J7315" i="1"/>
  <c r="I7315" i="1"/>
  <c r="K7314" i="1"/>
  <c r="J7314" i="1"/>
  <c r="I7314" i="1"/>
  <c r="K7313" i="1"/>
  <c r="J7313" i="1"/>
  <c r="I7313" i="1"/>
  <c r="K7312" i="1"/>
  <c r="J7312" i="1"/>
  <c r="I7312" i="1"/>
  <c r="K7311" i="1"/>
  <c r="J7311" i="1"/>
  <c r="I7311" i="1"/>
  <c r="K7310" i="1"/>
  <c r="J7310" i="1"/>
  <c r="I7310" i="1"/>
  <c r="K7309" i="1"/>
  <c r="J7309" i="1"/>
  <c r="I7309" i="1"/>
  <c r="K7308" i="1"/>
  <c r="J7308" i="1"/>
  <c r="I7308" i="1"/>
  <c r="K7307" i="1"/>
  <c r="J7307" i="1"/>
  <c r="I7307" i="1"/>
  <c r="K7306" i="1"/>
  <c r="J7306" i="1"/>
  <c r="I7306" i="1"/>
  <c r="K7305" i="1"/>
  <c r="J7305" i="1"/>
  <c r="I7305" i="1"/>
  <c r="K7304" i="1"/>
  <c r="J7304" i="1"/>
  <c r="I7304" i="1"/>
  <c r="K7303" i="1"/>
  <c r="J7303" i="1"/>
  <c r="I7303" i="1"/>
  <c r="K7302" i="1"/>
  <c r="J7302" i="1"/>
  <c r="I7302" i="1"/>
  <c r="K7301" i="1"/>
  <c r="J7301" i="1"/>
  <c r="I7301" i="1"/>
  <c r="K7300" i="1"/>
  <c r="J7300" i="1"/>
  <c r="I7300" i="1"/>
  <c r="K7299" i="1"/>
  <c r="J7299" i="1"/>
  <c r="I7299" i="1"/>
  <c r="K7298" i="1"/>
  <c r="J7298" i="1"/>
  <c r="I7298" i="1"/>
  <c r="K7297" i="1"/>
  <c r="J7297" i="1"/>
  <c r="I7297" i="1"/>
  <c r="K7296" i="1"/>
  <c r="J7296" i="1"/>
  <c r="I7296" i="1"/>
  <c r="K7295" i="1"/>
  <c r="J7295" i="1"/>
  <c r="I7295" i="1"/>
  <c r="K7294" i="1"/>
  <c r="J7294" i="1"/>
  <c r="I7294" i="1"/>
  <c r="K7293" i="1"/>
  <c r="J7293" i="1"/>
  <c r="I7293" i="1"/>
  <c r="K7292" i="1"/>
  <c r="J7292" i="1"/>
  <c r="I7292" i="1"/>
  <c r="K7291" i="1"/>
  <c r="J7291" i="1"/>
  <c r="I7291" i="1"/>
  <c r="K7290" i="1"/>
  <c r="J7290" i="1"/>
  <c r="I7290" i="1"/>
  <c r="K7289" i="1"/>
  <c r="J7289" i="1"/>
  <c r="I7289" i="1"/>
  <c r="K7288" i="1"/>
  <c r="J7288" i="1"/>
  <c r="I7288" i="1"/>
  <c r="K7287" i="1"/>
  <c r="J7287" i="1"/>
  <c r="I7287" i="1"/>
  <c r="K7286" i="1"/>
  <c r="J7286" i="1"/>
  <c r="I7286" i="1"/>
  <c r="K7285" i="1"/>
  <c r="J7285" i="1"/>
  <c r="I7285" i="1"/>
  <c r="K7284" i="1"/>
  <c r="J7284" i="1"/>
  <c r="I7284" i="1"/>
  <c r="K7283" i="1"/>
  <c r="J7283" i="1"/>
  <c r="I7283" i="1"/>
  <c r="K7282" i="1"/>
  <c r="J7282" i="1"/>
  <c r="I7282" i="1"/>
  <c r="K7281" i="1"/>
  <c r="J7281" i="1"/>
  <c r="I7281" i="1"/>
  <c r="K7280" i="1"/>
  <c r="J7280" i="1"/>
  <c r="I7280" i="1"/>
  <c r="K7279" i="1"/>
  <c r="J7279" i="1"/>
  <c r="I7279" i="1"/>
  <c r="K7278" i="1"/>
  <c r="J7278" i="1"/>
  <c r="I7278" i="1"/>
  <c r="K7277" i="1"/>
  <c r="J7277" i="1"/>
  <c r="I7277" i="1"/>
  <c r="K7276" i="1"/>
  <c r="J7276" i="1"/>
  <c r="I7276" i="1"/>
  <c r="K7275" i="1"/>
  <c r="J7275" i="1"/>
  <c r="I7275" i="1"/>
  <c r="K7274" i="1"/>
  <c r="J7274" i="1"/>
  <c r="I7274" i="1"/>
  <c r="K7273" i="1"/>
  <c r="J7273" i="1"/>
  <c r="I7273" i="1"/>
  <c r="K7272" i="1"/>
  <c r="J7272" i="1"/>
  <c r="I7272" i="1"/>
  <c r="K7271" i="1"/>
  <c r="J7271" i="1"/>
  <c r="I7271" i="1"/>
  <c r="K7270" i="1"/>
  <c r="J7270" i="1"/>
  <c r="I7270" i="1"/>
  <c r="K7269" i="1"/>
  <c r="J7269" i="1"/>
  <c r="I7269" i="1"/>
  <c r="K7268" i="1"/>
  <c r="J7268" i="1"/>
  <c r="I7268" i="1"/>
  <c r="K7267" i="1"/>
  <c r="J7267" i="1"/>
  <c r="I7267" i="1"/>
  <c r="K7266" i="1"/>
  <c r="J7266" i="1"/>
  <c r="I7266" i="1"/>
  <c r="K7265" i="1"/>
  <c r="J7265" i="1"/>
  <c r="I7265" i="1"/>
  <c r="K7264" i="1"/>
  <c r="J7264" i="1"/>
  <c r="I7264" i="1"/>
  <c r="K7263" i="1"/>
  <c r="J7263" i="1"/>
  <c r="I7263" i="1"/>
  <c r="K7262" i="1"/>
  <c r="J7262" i="1"/>
  <c r="I7262" i="1"/>
  <c r="K7261" i="1"/>
  <c r="J7261" i="1"/>
  <c r="I7261" i="1"/>
  <c r="K7260" i="1"/>
  <c r="J7260" i="1"/>
  <c r="I7260" i="1"/>
  <c r="K7259" i="1"/>
  <c r="J7259" i="1"/>
  <c r="I7259" i="1"/>
  <c r="K7258" i="1"/>
  <c r="J7258" i="1"/>
  <c r="I7258" i="1"/>
  <c r="K7257" i="1"/>
  <c r="J7257" i="1"/>
  <c r="I7257" i="1"/>
  <c r="K7256" i="1"/>
  <c r="J7256" i="1"/>
  <c r="I7256" i="1"/>
  <c r="K7255" i="1"/>
  <c r="J7255" i="1"/>
  <c r="I7255" i="1"/>
  <c r="K7254" i="1"/>
  <c r="J7254" i="1"/>
  <c r="I7254" i="1"/>
  <c r="K7253" i="1"/>
  <c r="J7253" i="1"/>
  <c r="I7253" i="1"/>
  <c r="K7252" i="1"/>
  <c r="J7252" i="1"/>
  <c r="I7252" i="1"/>
  <c r="K7251" i="1"/>
  <c r="J7251" i="1"/>
  <c r="I7251" i="1"/>
  <c r="K7250" i="1"/>
  <c r="J7250" i="1"/>
  <c r="I7250" i="1"/>
  <c r="K7249" i="1"/>
  <c r="J7249" i="1"/>
  <c r="I7249" i="1"/>
  <c r="K7248" i="1"/>
  <c r="J7248" i="1"/>
  <c r="I7248" i="1"/>
  <c r="K7247" i="1"/>
  <c r="J7247" i="1"/>
  <c r="I7247" i="1"/>
  <c r="K7246" i="1"/>
  <c r="J7246" i="1"/>
  <c r="I7246" i="1"/>
  <c r="K7245" i="1"/>
  <c r="J7245" i="1"/>
  <c r="I7245" i="1"/>
  <c r="K7244" i="1"/>
  <c r="J7244" i="1"/>
  <c r="I7244" i="1"/>
  <c r="K7243" i="1"/>
  <c r="J7243" i="1"/>
  <c r="I7243" i="1"/>
  <c r="K7242" i="1"/>
  <c r="J7242" i="1"/>
  <c r="I7242" i="1"/>
  <c r="K7241" i="1"/>
  <c r="J7241" i="1"/>
  <c r="I7241" i="1"/>
  <c r="K7240" i="1"/>
  <c r="J7240" i="1"/>
  <c r="I7240" i="1"/>
  <c r="K7239" i="1"/>
  <c r="J7239" i="1"/>
  <c r="I7239" i="1"/>
  <c r="K7238" i="1"/>
  <c r="J7238" i="1"/>
  <c r="I7238" i="1"/>
  <c r="K7237" i="1"/>
  <c r="J7237" i="1"/>
  <c r="I7237" i="1"/>
  <c r="K7236" i="1"/>
  <c r="J7236" i="1"/>
  <c r="I7236" i="1"/>
  <c r="K7235" i="1"/>
  <c r="J7235" i="1"/>
  <c r="I7235" i="1"/>
  <c r="K7234" i="1"/>
  <c r="J7234" i="1"/>
  <c r="I7234" i="1"/>
  <c r="K7233" i="1"/>
  <c r="J7233" i="1"/>
  <c r="I7233" i="1"/>
  <c r="K7232" i="1"/>
  <c r="J7232" i="1"/>
  <c r="I7232" i="1"/>
  <c r="K7231" i="1"/>
  <c r="J7231" i="1"/>
  <c r="I7231" i="1"/>
  <c r="K7230" i="1"/>
  <c r="J7230" i="1"/>
  <c r="I7230" i="1"/>
  <c r="K7229" i="1"/>
  <c r="J7229" i="1"/>
  <c r="I7229" i="1"/>
  <c r="K7228" i="1"/>
  <c r="J7228" i="1"/>
  <c r="I7228" i="1"/>
  <c r="K7227" i="1"/>
  <c r="J7227" i="1"/>
  <c r="I7227" i="1"/>
  <c r="K7226" i="1"/>
  <c r="J7226" i="1"/>
  <c r="I7226" i="1"/>
  <c r="K7225" i="1"/>
  <c r="J7225" i="1"/>
  <c r="I7225" i="1"/>
  <c r="K7224" i="1"/>
  <c r="J7224" i="1"/>
  <c r="I7224" i="1"/>
  <c r="K7223" i="1"/>
  <c r="J7223" i="1"/>
  <c r="I7223" i="1"/>
  <c r="K7222" i="1"/>
  <c r="J7222" i="1"/>
  <c r="I7222" i="1"/>
  <c r="K7221" i="1"/>
  <c r="J7221" i="1"/>
  <c r="I7221" i="1"/>
  <c r="K7220" i="1"/>
  <c r="J7220" i="1"/>
  <c r="I7220" i="1"/>
  <c r="K7219" i="1"/>
  <c r="J7219" i="1"/>
  <c r="I7219" i="1"/>
  <c r="K7218" i="1"/>
  <c r="J7218" i="1"/>
  <c r="I7218" i="1"/>
  <c r="K7217" i="1"/>
  <c r="J7217" i="1"/>
  <c r="I7217" i="1"/>
  <c r="K7216" i="1"/>
  <c r="J7216" i="1"/>
  <c r="I7216" i="1"/>
  <c r="K7215" i="1"/>
  <c r="J7215" i="1"/>
  <c r="I7215" i="1"/>
  <c r="K7214" i="1"/>
  <c r="J7214" i="1"/>
  <c r="I7214" i="1"/>
  <c r="K7213" i="1"/>
  <c r="J7213" i="1"/>
  <c r="I7213" i="1"/>
  <c r="K7212" i="1"/>
  <c r="J7212" i="1"/>
  <c r="I7212" i="1"/>
  <c r="K7211" i="1"/>
  <c r="J7211" i="1"/>
  <c r="I7211" i="1"/>
  <c r="K7210" i="1"/>
  <c r="J7210" i="1"/>
  <c r="I7210" i="1"/>
  <c r="K7209" i="1"/>
  <c r="J7209" i="1"/>
  <c r="I7209" i="1"/>
  <c r="K7208" i="1"/>
  <c r="J7208" i="1"/>
  <c r="I7208" i="1"/>
  <c r="K7207" i="1"/>
  <c r="J7207" i="1"/>
  <c r="I7207" i="1"/>
  <c r="K7206" i="1"/>
  <c r="J7206" i="1"/>
  <c r="I7206" i="1"/>
  <c r="K7205" i="1"/>
  <c r="J7205" i="1"/>
  <c r="I7205" i="1"/>
  <c r="K7204" i="1"/>
  <c r="J7204" i="1"/>
  <c r="I7204" i="1"/>
  <c r="K7203" i="1"/>
  <c r="J7203" i="1"/>
  <c r="I7203" i="1"/>
  <c r="K7202" i="1"/>
  <c r="J7202" i="1"/>
  <c r="I7202" i="1"/>
  <c r="K7201" i="1"/>
  <c r="J7201" i="1"/>
  <c r="I7201" i="1"/>
  <c r="K7200" i="1"/>
  <c r="J7200" i="1"/>
  <c r="I7200" i="1"/>
  <c r="K7199" i="1"/>
  <c r="J7199" i="1"/>
  <c r="I7199" i="1"/>
  <c r="K7198" i="1"/>
  <c r="J7198" i="1"/>
  <c r="I7198" i="1"/>
  <c r="K7197" i="1"/>
  <c r="J7197" i="1"/>
  <c r="I7197" i="1"/>
  <c r="K7196" i="1"/>
  <c r="J7196" i="1"/>
  <c r="I7196" i="1"/>
  <c r="K7195" i="1"/>
  <c r="J7195" i="1"/>
  <c r="I7195" i="1"/>
  <c r="K7194" i="1"/>
  <c r="J7194" i="1"/>
  <c r="I7194" i="1"/>
  <c r="K7193" i="1"/>
  <c r="J7193" i="1"/>
  <c r="I7193" i="1"/>
  <c r="K7192" i="1"/>
  <c r="J7192" i="1"/>
  <c r="I7192" i="1"/>
  <c r="K7191" i="1"/>
  <c r="J7191" i="1"/>
  <c r="I7191" i="1"/>
  <c r="K7190" i="1"/>
  <c r="J7190" i="1"/>
  <c r="I7190" i="1"/>
  <c r="K7189" i="1"/>
  <c r="J7189" i="1"/>
  <c r="I7189" i="1"/>
  <c r="K7188" i="1"/>
  <c r="J7188" i="1"/>
  <c r="I7188" i="1"/>
  <c r="K7187" i="1"/>
  <c r="J7187" i="1"/>
  <c r="I7187" i="1"/>
  <c r="K7186" i="1"/>
  <c r="J7186" i="1"/>
  <c r="I7186" i="1"/>
  <c r="K7185" i="1"/>
  <c r="J7185" i="1"/>
  <c r="I7185" i="1"/>
  <c r="K7184" i="1"/>
  <c r="J7184" i="1"/>
  <c r="I7184" i="1"/>
  <c r="K7183" i="1"/>
  <c r="J7183" i="1"/>
  <c r="I7183" i="1"/>
  <c r="K7182" i="1"/>
  <c r="J7182" i="1"/>
  <c r="I7182" i="1"/>
  <c r="K7181" i="1"/>
  <c r="J7181" i="1"/>
  <c r="I7181" i="1"/>
  <c r="K7180" i="1"/>
  <c r="J7180" i="1"/>
  <c r="I7180" i="1"/>
  <c r="K7179" i="1"/>
  <c r="J7179" i="1"/>
  <c r="I7179" i="1"/>
  <c r="K7178" i="1"/>
  <c r="J7178" i="1"/>
  <c r="I7178" i="1"/>
  <c r="K7177" i="1"/>
  <c r="J7177" i="1"/>
  <c r="I7177" i="1"/>
  <c r="K7176" i="1"/>
  <c r="J7176" i="1"/>
  <c r="I7176" i="1"/>
  <c r="K7175" i="1"/>
  <c r="J7175" i="1"/>
  <c r="I7175" i="1"/>
  <c r="K7174" i="1"/>
  <c r="J7174" i="1"/>
  <c r="I7174" i="1"/>
  <c r="K7173" i="1"/>
  <c r="J7173" i="1"/>
  <c r="I7173" i="1"/>
  <c r="K7172" i="1"/>
  <c r="J7172" i="1"/>
  <c r="I7172" i="1"/>
  <c r="K7171" i="1"/>
  <c r="J7171" i="1"/>
  <c r="I7171" i="1"/>
  <c r="K7170" i="1"/>
  <c r="J7170" i="1"/>
  <c r="I7170" i="1"/>
  <c r="K7169" i="1"/>
  <c r="J7169" i="1"/>
  <c r="I7169" i="1"/>
  <c r="K7168" i="1"/>
  <c r="J7168" i="1"/>
  <c r="I7168" i="1"/>
  <c r="K7167" i="1"/>
  <c r="J7167" i="1"/>
  <c r="I7167" i="1"/>
  <c r="K7166" i="1"/>
  <c r="J7166" i="1"/>
  <c r="I7166" i="1"/>
  <c r="K7165" i="1"/>
  <c r="J7165" i="1"/>
  <c r="I7165" i="1"/>
  <c r="K7164" i="1"/>
  <c r="J7164" i="1"/>
  <c r="I7164" i="1"/>
  <c r="K7163" i="1"/>
  <c r="J7163" i="1"/>
  <c r="I7163" i="1"/>
  <c r="K7162" i="1"/>
  <c r="J7162" i="1"/>
  <c r="I7162" i="1"/>
  <c r="K7161" i="1"/>
  <c r="J7161" i="1"/>
  <c r="I7161" i="1"/>
  <c r="K7160" i="1"/>
  <c r="J7160" i="1"/>
  <c r="I7160" i="1"/>
  <c r="K7159" i="1"/>
  <c r="J7159" i="1"/>
  <c r="I7159" i="1"/>
  <c r="K7158" i="1"/>
  <c r="J7158" i="1"/>
  <c r="I7158" i="1"/>
  <c r="K7157" i="1"/>
  <c r="J7157" i="1"/>
  <c r="I7157" i="1"/>
  <c r="K7156" i="1"/>
  <c r="J7156" i="1"/>
  <c r="I7156" i="1"/>
  <c r="K7155" i="1"/>
  <c r="J7155" i="1"/>
  <c r="I7155" i="1"/>
  <c r="K7154" i="1"/>
  <c r="J7154" i="1"/>
  <c r="I7154" i="1"/>
  <c r="K7153" i="1"/>
  <c r="J7153" i="1"/>
  <c r="I7153" i="1"/>
  <c r="K7152" i="1"/>
  <c r="J7152" i="1"/>
  <c r="I7152" i="1"/>
  <c r="K7151" i="1"/>
  <c r="J7151" i="1"/>
  <c r="I7151" i="1"/>
  <c r="K7150" i="1"/>
  <c r="J7150" i="1"/>
  <c r="I7150" i="1"/>
  <c r="K7149" i="1"/>
  <c r="J7149" i="1"/>
  <c r="I7149" i="1"/>
  <c r="K7148" i="1"/>
  <c r="J7148" i="1"/>
  <c r="I7148" i="1"/>
  <c r="K7147" i="1"/>
  <c r="J7147" i="1"/>
  <c r="I7147" i="1"/>
  <c r="K7146" i="1"/>
  <c r="J7146" i="1"/>
  <c r="I7146" i="1"/>
  <c r="K7145" i="1"/>
  <c r="J7145" i="1"/>
  <c r="I7145" i="1"/>
  <c r="K7144" i="1"/>
  <c r="J7144" i="1"/>
  <c r="I7144" i="1"/>
  <c r="K7143" i="1"/>
  <c r="J7143" i="1"/>
  <c r="I7143" i="1"/>
  <c r="K7142" i="1"/>
  <c r="J7142" i="1"/>
  <c r="I7142" i="1"/>
  <c r="K7141" i="1"/>
  <c r="J7141" i="1"/>
  <c r="I7141" i="1"/>
  <c r="K7140" i="1"/>
  <c r="J7140" i="1"/>
  <c r="I7140" i="1"/>
  <c r="K7139" i="1"/>
  <c r="J7139" i="1"/>
  <c r="I7139" i="1"/>
  <c r="K7138" i="1"/>
  <c r="J7138" i="1"/>
  <c r="I7138" i="1"/>
  <c r="K7137" i="1"/>
  <c r="J7137" i="1"/>
  <c r="I7137" i="1"/>
  <c r="K7136" i="1"/>
  <c r="J7136" i="1"/>
  <c r="I7136" i="1"/>
  <c r="K7135" i="1"/>
  <c r="J7135" i="1"/>
  <c r="I7135" i="1"/>
  <c r="K7134" i="1"/>
  <c r="J7134" i="1"/>
  <c r="I7134" i="1"/>
  <c r="K7133" i="1"/>
  <c r="J7133" i="1"/>
  <c r="I7133" i="1"/>
  <c r="K7132" i="1"/>
  <c r="J7132" i="1"/>
  <c r="I7132" i="1"/>
  <c r="K7131" i="1"/>
  <c r="J7131" i="1"/>
  <c r="I7131" i="1"/>
  <c r="K7130" i="1"/>
  <c r="J7130" i="1"/>
  <c r="I7130" i="1"/>
  <c r="K7129" i="1"/>
  <c r="J7129" i="1"/>
  <c r="I7129" i="1"/>
  <c r="K7128" i="1"/>
  <c r="J7128" i="1"/>
  <c r="I7128" i="1"/>
  <c r="K7127" i="1"/>
  <c r="J7127" i="1"/>
  <c r="I7127" i="1"/>
  <c r="K7126" i="1"/>
  <c r="J7126" i="1"/>
  <c r="I7126" i="1"/>
  <c r="K7125" i="1"/>
  <c r="J7125" i="1"/>
  <c r="I7125" i="1"/>
  <c r="K7124" i="1"/>
  <c r="J7124" i="1"/>
  <c r="I7124" i="1"/>
  <c r="K7123" i="1"/>
  <c r="J7123" i="1"/>
  <c r="I7123" i="1"/>
  <c r="K7122" i="1"/>
  <c r="J7122" i="1"/>
  <c r="I7122" i="1"/>
  <c r="K7121" i="1"/>
  <c r="J7121" i="1"/>
  <c r="I7121" i="1"/>
  <c r="K7120" i="1"/>
  <c r="J7120" i="1"/>
  <c r="I7120" i="1"/>
  <c r="K7119" i="1"/>
  <c r="J7119" i="1"/>
  <c r="I7119" i="1"/>
  <c r="K7118" i="1"/>
  <c r="J7118" i="1"/>
  <c r="I7118" i="1"/>
  <c r="K7117" i="1"/>
  <c r="J7117" i="1"/>
  <c r="I7117" i="1"/>
  <c r="K7116" i="1"/>
  <c r="J7116" i="1"/>
  <c r="I7116" i="1"/>
  <c r="K7115" i="1"/>
  <c r="J7115" i="1"/>
  <c r="I7115" i="1"/>
  <c r="K7114" i="1"/>
  <c r="J7114" i="1"/>
  <c r="I7114" i="1"/>
  <c r="K7113" i="1"/>
  <c r="J7113" i="1"/>
  <c r="I7113" i="1"/>
  <c r="K7112" i="1"/>
  <c r="J7112" i="1"/>
  <c r="I7112" i="1"/>
  <c r="K7111" i="1"/>
  <c r="J7111" i="1"/>
  <c r="I7111" i="1"/>
  <c r="K7110" i="1"/>
  <c r="J7110" i="1"/>
  <c r="I7110" i="1"/>
  <c r="K7109" i="1"/>
  <c r="J7109" i="1"/>
  <c r="I7109" i="1"/>
  <c r="K7108" i="1"/>
  <c r="J7108" i="1"/>
  <c r="I7108" i="1"/>
  <c r="K7107" i="1"/>
  <c r="J7107" i="1"/>
  <c r="I7107" i="1"/>
  <c r="K7106" i="1"/>
  <c r="J7106" i="1"/>
  <c r="I7106" i="1"/>
  <c r="K7105" i="1"/>
  <c r="J7105" i="1"/>
  <c r="I7105" i="1"/>
  <c r="K7104" i="1"/>
  <c r="J7104" i="1"/>
  <c r="I7104" i="1"/>
  <c r="K7103" i="1"/>
  <c r="J7103" i="1"/>
  <c r="I7103" i="1"/>
  <c r="K7102" i="1"/>
  <c r="J7102" i="1"/>
  <c r="I7102" i="1"/>
  <c r="K7101" i="1"/>
  <c r="J7101" i="1"/>
  <c r="I7101" i="1"/>
  <c r="K7100" i="1"/>
  <c r="J7100" i="1"/>
  <c r="I7100" i="1"/>
  <c r="K7099" i="1"/>
  <c r="J7099" i="1"/>
  <c r="I7099" i="1"/>
  <c r="K7098" i="1"/>
  <c r="J7098" i="1"/>
  <c r="I7098" i="1"/>
  <c r="K7097" i="1"/>
  <c r="J7097" i="1"/>
  <c r="I7097" i="1"/>
  <c r="K7096" i="1"/>
  <c r="J7096" i="1"/>
  <c r="I7096" i="1"/>
  <c r="K7095" i="1"/>
  <c r="J7095" i="1"/>
  <c r="I7095" i="1"/>
  <c r="K7094" i="1"/>
  <c r="J7094" i="1"/>
  <c r="I7094" i="1"/>
  <c r="K7093" i="1"/>
  <c r="J7093" i="1"/>
  <c r="I7093" i="1"/>
  <c r="K7092" i="1"/>
  <c r="J7092" i="1"/>
  <c r="I7092" i="1"/>
  <c r="K7091" i="1"/>
  <c r="J7091" i="1"/>
  <c r="I7091" i="1"/>
  <c r="K7090" i="1"/>
  <c r="J7090" i="1"/>
  <c r="I7090" i="1"/>
  <c r="K7089" i="1"/>
  <c r="J7089" i="1"/>
  <c r="I7089" i="1"/>
  <c r="K7088" i="1"/>
  <c r="J7088" i="1"/>
  <c r="I7088" i="1"/>
  <c r="K7087" i="1"/>
  <c r="J7087" i="1"/>
  <c r="I7087" i="1"/>
  <c r="K7086" i="1"/>
  <c r="J7086" i="1"/>
  <c r="I7086" i="1"/>
  <c r="K7085" i="1"/>
  <c r="J7085" i="1"/>
  <c r="I7085" i="1"/>
  <c r="K7084" i="1"/>
  <c r="J7084" i="1"/>
  <c r="I7084" i="1"/>
  <c r="K7083" i="1"/>
  <c r="J7083" i="1"/>
  <c r="I7083" i="1"/>
  <c r="K7082" i="1"/>
  <c r="J7082" i="1"/>
  <c r="I7082" i="1"/>
  <c r="K7081" i="1"/>
  <c r="J7081" i="1"/>
  <c r="I7081" i="1"/>
  <c r="K7080" i="1"/>
  <c r="J7080" i="1"/>
  <c r="I7080" i="1"/>
  <c r="K7079" i="1"/>
  <c r="J7079" i="1"/>
  <c r="I7079" i="1"/>
  <c r="K7078" i="1"/>
  <c r="J7078" i="1"/>
  <c r="I7078" i="1"/>
  <c r="K7077" i="1"/>
  <c r="J7077" i="1"/>
  <c r="I7077" i="1"/>
  <c r="K7076" i="1"/>
  <c r="J7076" i="1"/>
  <c r="I7076" i="1"/>
  <c r="K7075" i="1"/>
  <c r="J7075" i="1"/>
  <c r="I7075" i="1"/>
  <c r="K7074" i="1"/>
  <c r="J7074" i="1"/>
  <c r="I7074" i="1"/>
  <c r="K7073" i="1"/>
  <c r="J7073" i="1"/>
  <c r="I7073" i="1"/>
  <c r="K7072" i="1"/>
  <c r="J7072" i="1"/>
  <c r="I7072" i="1"/>
  <c r="K7071" i="1"/>
  <c r="J7071" i="1"/>
  <c r="I7071" i="1"/>
  <c r="K7070" i="1"/>
  <c r="J7070" i="1"/>
  <c r="I7070" i="1"/>
  <c r="K7069" i="1"/>
  <c r="J7069" i="1"/>
  <c r="I7069" i="1"/>
  <c r="K7068" i="1"/>
  <c r="J7068" i="1"/>
  <c r="I7068" i="1"/>
  <c r="K7067" i="1"/>
  <c r="J7067" i="1"/>
  <c r="I7067" i="1"/>
  <c r="K7066" i="1"/>
  <c r="J7066" i="1"/>
  <c r="I7066" i="1"/>
  <c r="K7065" i="1"/>
  <c r="J7065" i="1"/>
  <c r="I7065" i="1"/>
  <c r="K7064" i="1"/>
  <c r="J7064" i="1"/>
  <c r="I7064" i="1"/>
  <c r="K7063" i="1"/>
  <c r="J7063" i="1"/>
  <c r="I7063" i="1"/>
  <c r="K7062" i="1"/>
  <c r="J7062" i="1"/>
  <c r="I7062" i="1"/>
  <c r="K7061" i="1"/>
  <c r="J7061" i="1"/>
  <c r="I7061" i="1"/>
  <c r="K7060" i="1"/>
  <c r="J7060" i="1"/>
  <c r="I7060" i="1"/>
  <c r="K7059" i="1"/>
  <c r="J7059" i="1"/>
  <c r="I7059" i="1"/>
  <c r="K7058" i="1"/>
  <c r="J7058" i="1"/>
  <c r="I7058" i="1"/>
  <c r="K7057" i="1"/>
  <c r="J7057" i="1"/>
  <c r="I7057" i="1"/>
  <c r="K7056" i="1"/>
  <c r="J7056" i="1"/>
  <c r="I7056" i="1"/>
  <c r="K7055" i="1"/>
  <c r="J7055" i="1"/>
  <c r="I7055" i="1"/>
  <c r="K7054" i="1"/>
  <c r="J7054" i="1"/>
  <c r="I7054" i="1"/>
  <c r="K7053" i="1"/>
  <c r="J7053" i="1"/>
  <c r="I7053" i="1"/>
  <c r="K7052" i="1"/>
  <c r="J7052" i="1"/>
  <c r="I7052" i="1"/>
  <c r="K7051" i="1"/>
  <c r="J7051" i="1"/>
  <c r="I7051" i="1"/>
  <c r="K7050" i="1"/>
  <c r="J7050" i="1"/>
  <c r="I7050" i="1"/>
  <c r="K7049" i="1"/>
  <c r="J7049" i="1"/>
  <c r="I7049" i="1"/>
  <c r="K7048" i="1"/>
  <c r="J7048" i="1"/>
  <c r="I7048" i="1"/>
  <c r="K7047" i="1"/>
  <c r="J7047" i="1"/>
  <c r="I7047" i="1"/>
  <c r="K7046" i="1"/>
  <c r="J7046" i="1"/>
  <c r="I7046" i="1"/>
  <c r="K7045" i="1"/>
  <c r="J7045" i="1"/>
  <c r="I7045" i="1"/>
  <c r="K7044" i="1"/>
  <c r="J7044" i="1"/>
  <c r="I7044" i="1"/>
  <c r="K7043" i="1"/>
  <c r="J7043" i="1"/>
  <c r="I7043" i="1"/>
  <c r="K7042" i="1"/>
  <c r="J7042" i="1"/>
  <c r="I7042" i="1"/>
  <c r="K7041" i="1"/>
  <c r="J7041" i="1"/>
  <c r="I7041" i="1"/>
  <c r="K7040" i="1"/>
  <c r="J7040" i="1"/>
  <c r="I7040" i="1"/>
  <c r="K7039" i="1"/>
  <c r="J7039" i="1"/>
  <c r="I7039" i="1"/>
  <c r="K7038" i="1"/>
  <c r="J7038" i="1"/>
  <c r="I7038" i="1"/>
  <c r="K7037" i="1"/>
  <c r="J7037" i="1"/>
  <c r="I7037" i="1"/>
  <c r="K7036" i="1"/>
  <c r="J7036" i="1"/>
  <c r="I7036" i="1"/>
  <c r="K7035" i="1"/>
  <c r="J7035" i="1"/>
  <c r="I7035" i="1"/>
  <c r="K7034" i="1"/>
  <c r="J7034" i="1"/>
  <c r="I7034" i="1"/>
  <c r="K7033" i="1"/>
  <c r="J7033" i="1"/>
  <c r="I7033" i="1"/>
  <c r="K7032" i="1"/>
  <c r="J7032" i="1"/>
  <c r="I7032" i="1"/>
  <c r="K7031" i="1"/>
  <c r="J7031" i="1"/>
  <c r="I7031" i="1"/>
  <c r="K7030" i="1"/>
  <c r="J7030" i="1"/>
  <c r="I7030" i="1"/>
  <c r="K7029" i="1"/>
  <c r="J7029" i="1"/>
  <c r="I7029" i="1"/>
  <c r="K7028" i="1"/>
  <c r="J7028" i="1"/>
  <c r="I7028" i="1"/>
  <c r="K7027" i="1"/>
  <c r="J7027" i="1"/>
  <c r="I7027" i="1"/>
  <c r="K7026" i="1"/>
  <c r="J7026" i="1"/>
  <c r="I7026" i="1"/>
  <c r="K7025" i="1"/>
  <c r="J7025" i="1"/>
  <c r="I7025" i="1"/>
  <c r="K7024" i="1"/>
  <c r="J7024" i="1"/>
  <c r="I7024" i="1"/>
  <c r="K7023" i="1"/>
  <c r="J7023" i="1"/>
  <c r="I7023" i="1"/>
  <c r="K7022" i="1"/>
  <c r="J7022" i="1"/>
  <c r="I7022" i="1"/>
  <c r="K7021" i="1"/>
  <c r="J7021" i="1"/>
  <c r="I7021" i="1"/>
  <c r="K7020" i="1"/>
  <c r="J7020" i="1"/>
  <c r="I7020" i="1"/>
  <c r="K7019" i="1"/>
  <c r="J7019" i="1"/>
  <c r="I7019" i="1"/>
  <c r="K7018" i="1"/>
  <c r="J7018" i="1"/>
  <c r="I7018" i="1"/>
  <c r="K7017" i="1"/>
  <c r="J7017" i="1"/>
  <c r="I7017" i="1"/>
  <c r="K7016" i="1"/>
  <c r="J7016" i="1"/>
  <c r="I7016" i="1"/>
  <c r="K7015" i="1"/>
  <c r="J7015" i="1"/>
  <c r="I7015" i="1"/>
  <c r="K7014" i="1"/>
  <c r="J7014" i="1"/>
  <c r="I7014" i="1"/>
  <c r="K7013" i="1"/>
  <c r="J7013" i="1"/>
  <c r="I7013" i="1"/>
  <c r="K7012" i="1"/>
  <c r="J7012" i="1"/>
  <c r="I7012" i="1"/>
  <c r="K7011" i="1"/>
  <c r="J7011" i="1"/>
  <c r="I7011" i="1"/>
  <c r="K7010" i="1"/>
  <c r="J7010" i="1"/>
  <c r="I7010" i="1"/>
  <c r="K7009" i="1"/>
  <c r="J7009" i="1"/>
  <c r="I7009" i="1"/>
  <c r="K7008" i="1"/>
  <c r="J7008" i="1"/>
  <c r="I7008" i="1"/>
  <c r="K7007" i="1"/>
  <c r="J7007" i="1"/>
  <c r="I7007" i="1"/>
  <c r="K7006" i="1"/>
  <c r="J7006" i="1"/>
  <c r="I7006" i="1"/>
  <c r="K7005" i="1"/>
  <c r="J7005" i="1"/>
  <c r="I7005" i="1"/>
  <c r="K7004" i="1"/>
  <c r="J7004" i="1"/>
  <c r="I7004" i="1"/>
  <c r="K7003" i="1"/>
  <c r="J7003" i="1"/>
  <c r="I7003" i="1"/>
  <c r="K7002" i="1"/>
  <c r="J7002" i="1"/>
  <c r="I7002" i="1"/>
  <c r="K7001" i="1"/>
  <c r="J7001" i="1"/>
  <c r="I7001" i="1"/>
  <c r="K7000" i="1"/>
  <c r="J7000" i="1"/>
  <c r="I7000" i="1"/>
  <c r="K6999" i="1"/>
  <c r="J6999" i="1"/>
  <c r="I6999" i="1"/>
  <c r="K6998" i="1"/>
  <c r="J6998" i="1"/>
  <c r="I6998" i="1"/>
  <c r="K6997" i="1"/>
  <c r="J6997" i="1"/>
  <c r="I6997" i="1"/>
  <c r="K6996" i="1"/>
  <c r="J6996" i="1"/>
  <c r="I6996" i="1"/>
  <c r="K6995" i="1"/>
  <c r="J6995" i="1"/>
  <c r="I6995" i="1"/>
  <c r="K6994" i="1"/>
  <c r="J6994" i="1"/>
  <c r="I6994" i="1"/>
  <c r="K6993" i="1"/>
  <c r="J6993" i="1"/>
  <c r="I6993" i="1"/>
  <c r="K6992" i="1"/>
  <c r="J6992" i="1"/>
  <c r="I6992" i="1"/>
  <c r="K6991" i="1"/>
  <c r="J6991" i="1"/>
  <c r="I6991" i="1"/>
  <c r="K6990" i="1"/>
  <c r="J6990" i="1"/>
  <c r="I6990" i="1"/>
  <c r="K6989" i="1"/>
  <c r="J6989" i="1"/>
  <c r="I6989" i="1"/>
  <c r="K6988" i="1"/>
  <c r="J6988" i="1"/>
  <c r="I6988" i="1"/>
  <c r="K6987" i="1"/>
  <c r="J6987" i="1"/>
  <c r="I6987" i="1"/>
  <c r="K6986" i="1"/>
  <c r="J6986" i="1"/>
  <c r="I6986" i="1"/>
  <c r="K6985" i="1"/>
  <c r="J6985" i="1"/>
  <c r="I6985" i="1"/>
  <c r="K6984" i="1"/>
  <c r="J6984" i="1"/>
  <c r="I6984" i="1"/>
  <c r="K6983" i="1"/>
  <c r="J6983" i="1"/>
  <c r="I6983" i="1"/>
  <c r="K6982" i="1"/>
  <c r="J6982" i="1"/>
  <c r="I6982" i="1"/>
  <c r="K6981" i="1"/>
  <c r="J6981" i="1"/>
  <c r="I6981" i="1"/>
  <c r="K6980" i="1"/>
  <c r="J6980" i="1"/>
  <c r="I6980" i="1"/>
  <c r="K6979" i="1"/>
  <c r="J6979" i="1"/>
  <c r="I6979" i="1"/>
  <c r="K6978" i="1"/>
  <c r="J6978" i="1"/>
  <c r="I6978" i="1"/>
  <c r="K6977" i="1"/>
  <c r="J6977" i="1"/>
  <c r="I6977" i="1"/>
  <c r="K6976" i="1"/>
  <c r="J6976" i="1"/>
  <c r="I6976" i="1"/>
  <c r="K6975" i="1"/>
  <c r="J6975" i="1"/>
  <c r="I6975" i="1"/>
  <c r="K6974" i="1"/>
  <c r="J6974" i="1"/>
  <c r="I6974" i="1"/>
  <c r="K6973" i="1"/>
  <c r="J6973" i="1"/>
  <c r="I6973" i="1"/>
  <c r="K6972" i="1"/>
  <c r="J6972" i="1"/>
  <c r="I6972" i="1"/>
  <c r="K6971" i="1"/>
  <c r="J6971" i="1"/>
  <c r="I6971" i="1"/>
  <c r="K6970" i="1"/>
  <c r="J6970" i="1"/>
  <c r="I6970" i="1"/>
  <c r="K6969" i="1"/>
  <c r="J6969" i="1"/>
  <c r="I6969" i="1"/>
  <c r="K6968" i="1"/>
  <c r="J6968" i="1"/>
  <c r="I6968" i="1"/>
  <c r="K6967" i="1"/>
  <c r="J6967" i="1"/>
  <c r="I6967" i="1"/>
  <c r="K6966" i="1"/>
  <c r="J6966" i="1"/>
  <c r="I6966" i="1"/>
  <c r="K6965" i="1"/>
  <c r="J6965" i="1"/>
  <c r="I6965" i="1"/>
  <c r="K6964" i="1"/>
  <c r="J6964" i="1"/>
  <c r="I6964" i="1"/>
  <c r="K6963" i="1"/>
  <c r="J6963" i="1"/>
  <c r="I6963" i="1"/>
  <c r="K6962" i="1"/>
  <c r="J6962" i="1"/>
  <c r="I6962" i="1"/>
  <c r="K6961" i="1"/>
  <c r="J6961" i="1"/>
  <c r="I6961" i="1"/>
  <c r="K6960" i="1"/>
  <c r="J6960" i="1"/>
  <c r="I6960" i="1"/>
  <c r="K6959" i="1"/>
  <c r="J6959" i="1"/>
  <c r="I6959" i="1"/>
  <c r="K6958" i="1"/>
  <c r="J6958" i="1"/>
  <c r="I6958" i="1"/>
  <c r="K6957" i="1"/>
  <c r="J6957" i="1"/>
  <c r="I6957" i="1"/>
  <c r="K6956" i="1"/>
  <c r="J6956" i="1"/>
  <c r="I6956" i="1"/>
  <c r="K6955" i="1"/>
  <c r="J6955" i="1"/>
  <c r="I6955" i="1"/>
  <c r="K6954" i="1"/>
  <c r="J6954" i="1"/>
  <c r="I6954" i="1"/>
  <c r="K6953" i="1"/>
  <c r="J6953" i="1"/>
  <c r="I6953" i="1"/>
  <c r="K6952" i="1"/>
  <c r="J6952" i="1"/>
  <c r="I6952" i="1"/>
  <c r="K6951" i="1"/>
  <c r="J6951" i="1"/>
  <c r="I6951" i="1"/>
  <c r="K6950" i="1"/>
  <c r="J6950" i="1"/>
  <c r="I6950" i="1"/>
  <c r="K6949" i="1"/>
  <c r="J6949" i="1"/>
  <c r="I6949" i="1"/>
  <c r="K6948" i="1"/>
  <c r="J6948" i="1"/>
  <c r="I6948" i="1"/>
  <c r="K6947" i="1"/>
  <c r="J6947" i="1"/>
  <c r="I6947" i="1"/>
  <c r="K6946" i="1"/>
  <c r="J6946" i="1"/>
  <c r="I6946" i="1"/>
  <c r="K6945" i="1"/>
  <c r="J6945" i="1"/>
  <c r="I6945" i="1"/>
  <c r="K6944" i="1"/>
  <c r="J6944" i="1"/>
  <c r="I6944" i="1"/>
  <c r="K6943" i="1"/>
  <c r="J6943" i="1"/>
  <c r="I6943" i="1"/>
  <c r="K6942" i="1"/>
  <c r="J6942" i="1"/>
  <c r="I6942" i="1"/>
  <c r="K6941" i="1"/>
  <c r="J6941" i="1"/>
  <c r="I6941" i="1"/>
  <c r="K6940" i="1"/>
  <c r="J6940" i="1"/>
  <c r="I6940" i="1"/>
  <c r="K6939" i="1"/>
  <c r="J6939" i="1"/>
  <c r="I6939" i="1"/>
  <c r="K6938" i="1"/>
  <c r="J6938" i="1"/>
  <c r="I6938" i="1"/>
  <c r="K6937" i="1"/>
  <c r="J6937" i="1"/>
  <c r="I6937" i="1"/>
  <c r="K6936" i="1"/>
  <c r="J6936" i="1"/>
  <c r="I6936" i="1"/>
  <c r="K6935" i="1"/>
  <c r="J6935" i="1"/>
  <c r="I6935" i="1"/>
  <c r="K6934" i="1"/>
  <c r="J6934" i="1"/>
  <c r="I6934" i="1"/>
  <c r="K6933" i="1"/>
  <c r="J6933" i="1"/>
  <c r="I6933" i="1"/>
  <c r="K6932" i="1"/>
  <c r="J6932" i="1"/>
  <c r="I6932" i="1"/>
  <c r="K6931" i="1"/>
  <c r="J6931" i="1"/>
  <c r="I6931" i="1"/>
  <c r="K6930" i="1"/>
  <c r="J6930" i="1"/>
  <c r="I6930" i="1"/>
  <c r="K6929" i="1"/>
  <c r="J6929" i="1"/>
  <c r="I6929" i="1"/>
  <c r="K6928" i="1"/>
  <c r="J6928" i="1"/>
  <c r="I6928" i="1"/>
  <c r="K6927" i="1"/>
  <c r="J6927" i="1"/>
  <c r="I6927" i="1"/>
  <c r="K6926" i="1"/>
  <c r="J6926" i="1"/>
  <c r="I6926" i="1"/>
  <c r="K6925" i="1"/>
  <c r="J6925" i="1"/>
  <c r="I6925" i="1"/>
  <c r="K6924" i="1"/>
  <c r="J6924" i="1"/>
  <c r="I6924" i="1"/>
  <c r="K6923" i="1"/>
  <c r="J6923" i="1"/>
  <c r="I6923" i="1"/>
  <c r="K6922" i="1"/>
  <c r="J6922" i="1"/>
  <c r="I6922" i="1"/>
  <c r="K6921" i="1"/>
  <c r="J6921" i="1"/>
  <c r="I6921" i="1"/>
  <c r="K6920" i="1"/>
  <c r="J6920" i="1"/>
  <c r="I6920" i="1"/>
  <c r="K6919" i="1"/>
  <c r="J6919" i="1"/>
  <c r="I6919" i="1"/>
  <c r="K6918" i="1"/>
  <c r="J6918" i="1"/>
  <c r="I6918" i="1"/>
  <c r="K6917" i="1"/>
  <c r="J6917" i="1"/>
  <c r="I6917" i="1"/>
  <c r="K6916" i="1"/>
  <c r="J6916" i="1"/>
  <c r="I6916" i="1"/>
  <c r="K6915" i="1"/>
  <c r="J6915" i="1"/>
  <c r="I6915" i="1"/>
  <c r="K6914" i="1"/>
  <c r="J6914" i="1"/>
  <c r="I6914" i="1"/>
  <c r="K6913" i="1"/>
  <c r="J6913" i="1"/>
  <c r="I6913" i="1"/>
  <c r="K6912" i="1"/>
  <c r="J6912" i="1"/>
  <c r="I6912" i="1"/>
  <c r="K6911" i="1"/>
  <c r="J6911" i="1"/>
  <c r="I6911" i="1"/>
  <c r="K6910" i="1"/>
  <c r="J6910" i="1"/>
  <c r="I6910" i="1"/>
  <c r="K6909" i="1"/>
  <c r="J6909" i="1"/>
  <c r="I6909" i="1"/>
  <c r="K6908" i="1"/>
  <c r="J6908" i="1"/>
  <c r="I6908" i="1"/>
  <c r="K6907" i="1"/>
  <c r="J6907" i="1"/>
  <c r="I6907" i="1"/>
  <c r="K6906" i="1"/>
  <c r="J6906" i="1"/>
  <c r="I6906" i="1"/>
  <c r="K6905" i="1"/>
  <c r="J6905" i="1"/>
  <c r="I6905" i="1"/>
  <c r="K6904" i="1"/>
  <c r="J6904" i="1"/>
  <c r="I6904" i="1"/>
  <c r="K6903" i="1"/>
  <c r="J6903" i="1"/>
  <c r="I6903" i="1"/>
  <c r="K6902" i="1"/>
  <c r="J6902" i="1"/>
  <c r="I6902" i="1"/>
  <c r="K6901" i="1"/>
  <c r="J6901" i="1"/>
  <c r="I6901" i="1"/>
  <c r="K6900" i="1"/>
  <c r="J6900" i="1"/>
  <c r="I6900" i="1"/>
  <c r="K6899" i="1"/>
  <c r="J6899" i="1"/>
  <c r="I6899" i="1"/>
  <c r="K6898" i="1"/>
  <c r="J6898" i="1"/>
  <c r="I6898" i="1"/>
  <c r="K6897" i="1"/>
  <c r="J6897" i="1"/>
  <c r="I6897" i="1"/>
  <c r="K6896" i="1"/>
  <c r="J6896" i="1"/>
  <c r="I6896" i="1"/>
  <c r="K6895" i="1"/>
  <c r="J6895" i="1"/>
  <c r="I6895" i="1"/>
  <c r="K6894" i="1"/>
  <c r="J6894" i="1"/>
  <c r="I6894" i="1"/>
  <c r="K6893" i="1"/>
  <c r="J6893" i="1"/>
  <c r="I6893" i="1"/>
  <c r="K6892" i="1"/>
  <c r="J6892" i="1"/>
  <c r="I6892" i="1"/>
  <c r="K6891" i="1"/>
  <c r="J6891" i="1"/>
  <c r="I6891" i="1"/>
  <c r="K6890" i="1"/>
  <c r="J6890" i="1"/>
  <c r="I6890" i="1"/>
  <c r="K6889" i="1"/>
  <c r="J6889" i="1"/>
  <c r="I6889" i="1"/>
  <c r="K6888" i="1"/>
  <c r="J6888" i="1"/>
  <c r="I6888" i="1"/>
  <c r="K6887" i="1"/>
  <c r="J6887" i="1"/>
  <c r="I6887" i="1"/>
  <c r="K6886" i="1"/>
  <c r="J6886" i="1"/>
  <c r="I6886" i="1"/>
  <c r="K6885" i="1"/>
  <c r="J6885" i="1"/>
  <c r="I6885" i="1"/>
  <c r="K6884" i="1"/>
  <c r="J6884" i="1"/>
  <c r="I6884" i="1"/>
  <c r="K6883" i="1"/>
  <c r="J6883" i="1"/>
  <c r="I6883" i="1"/>
  <c r="K6882" i="1"/>
  <c r="J6882" i="1"/>
  <c r="I6882" i="1"/>
  <c r="K6881" i="1"/>
  <c r="J6881" i="1"/>
  <c r="I6881" i="1"/>
  <c r="K6880" i="1"/>
  <c r="J6880" i="1"/>
  <c r="I6880" i="1"/>
  <c r="K6879" i="1"/>
  <c r="J6879" i="1"/>
  <c r="I6879" i="1"/>
  <c r="K6878" i="1"/>
  <c r="J6878" i="1"/>
  <c r="I6878" i="1"/>
  <c r="K6877" i="1"/>
  <c r="J6877" i="1"/>
  <c r="I6877" i="1"/>
  <c r="K6876" i="1"/>
  <c r="J6876" i="1"/>
  <c r="I6876" i="1"/>
  <c r="K6875" i="1"/>
  <c r="J6875" i="1"/>
  <c r="I6875" i="1"/>
  <c r="K6874" i="1"/>
  <c r="J6874" i="1"/>
  <c r="I6874" i="1"/>
  <c r="K6873" i="1"/>
  <c r="J6873" i="1"/>
  <c r="I6873" i="1"/>
  <c r="K6872" i="1"/>
  <c r="J6872" i="1"/>
  <c r="I6872" i="1"/>
  <c r="K6871" i="1"/>
  <c r="J6871" i="1"/>
  <c r="I6871" i="1"/>
  <c r="K6870" i="1"/>
  <c r="J6870" i="1"/>
  <c r="I6870" i="1"/>
  <c r="K6869" i="1"/>
  <c r="J6869" i="1"/>
  <c r="I6869" i="1"/>
  <c r="K6868" i="1"/>
  <c r="J6868" i="1"/>
  <c r="I6868" i="1"/>
  <c r="K6867" i="1"/>
  <c r="J6867" i="1"/>
  <c r="I6867" i="1"/>
  <c r="K6866" i="1"/>
  <c r="J6866" i="1"/>
  <c r="I6866" i="1"/>
  <c r="K6865" i="1"/>
  <c r="J6865" i="1"/>
  <c r="I6865" i="1"/>
  <c r="K6864" i="1"/>
  <c r="J6864" i="1"/>
  <c r="I6864" i="1"/>
  <c r="K6863" i="1"/>
  <c r="J6863" i="1"/>
  <c r="I6863" i="1"/>
  <c r="K6862" i="1"/>
  <c r="J6862" i="1"/>
  <c r="I6862" i="1"/>
  <c r="K6861" i="1"/>
  <c r="J6861" i="1"/>
  <c r="I6861" i="1"/>
  <c r="K6860" i="1"/>
  <c r="J6860" i="1"/>
  <c r="I6860" i="1"/>
  <c r="K6859" i="1"/>
  <c r="J6859" i="1"/>
  <c r="I6859" i="1"/>
  <c r="K6858" i="1"/>
  <c r="J6858" i="1"/>
  <c r="I6858" i="1"/>
  <c r="K6857" i="1"/>
  <c r="J6857" i="1"/>
  <c r="I6857" i="1"/>
  <c r="K6856" i="1"/>
  <c r="J6856" i="1"/>
  <c r="I6856" i="1"/>
  <c r="K6855" i="1"/>
  <c r="J6855" i="1"/>
  <c r="I6855" i="1"/>
  <c r="K6854" i="1"/>
  <c r="J6854" i="1"/>
  <c r="I6854" i="1"/>
  <c r="K6853" i="1"/>
  <c r="J6853" i="1"/>
  <c r="I6853" i="1"/>
  <c r="K6852" i="1"/>
  <c r="J6852" i="1"/>
  <c r="I6852" i="1"/>
  <c r="K6851" i="1"/>
  <c r="J6851" i="1"/>
  <c r="I6851" i="1"/>
  <c r="K6850" i="1"/>
  <c r="J6850" i="1"/>
  <c r="I6850" i="1"/>
  <c r="K6849" i="1"/>
  <c r="J6849" i="1"/>
  <c r="I6849" i="1"/>
  <c r="K6848" i="1"/>
  <c r="J6848" i="1"/>
  <c r="I6848" i="1"/>
  <c r="K6847" i="1"/>
  <c r="J6847" i="1"/>
  <c r="I6847" i="1"/>
  <c r="K6846" i="1"/>
  <c r="J6846" i="1"/>
  <c r="I6846" i="1"/>
  <c r="K6845" i="1"/>
  <c r="J6845" i="1"/>
  <c r="I6845" i="1"/>
  <c r="K6844" i="1"/>
  <c r="J6844" i="1"/>
  <c r="I6844" i="1"/>
  <c r="K6843" i="1"/>
  <c r="J6843" i="1"/>
  <c r="I6843" i="1"/>
  <c r="K6842" i="1"/>
  <c r="J6842" i="1"/>
  <c r="I6842" i="1"/>
  <c r="K6841" i="1"/>
  <c r="J6841" i="1"/>
  <c r="I6841" i="1"/>
  <c r="K6840" i="1"/>
  <c r="J6840" i="1"/>
  <c r="I6840" i="1"/>
  <c r="K6839" i="1"/>
  <c r="J6839" i="1"/>
  <c r="I6839" i="1"/>
  <c r="K6838" i="1"/>
  <c r="J6838" i="1"/>
  <c r="I6838" i="1"/>
  <c r="K6837" i="1"/>
  <c r="J6837" i="1"/>
  <c r="I6837" i="1"/>
  <c r="K6836" i="1"/>
  <c r="J6836" i="1"/>
  <c r="I6836" i="1"/>
  <c r="K6835" i="1"/>
  <c r="J6835" i="1"/>
  <c r="I6835" i="1"/>
  <c r="K6834" i="1"/>
  <c r="J6834" i="1"/>
  <c r="I6834" i="1"/>
  <c r="K6833" i="1"/>
  <c r="J6833" i="1"/>
  <c r="I6833" i="1"/>
  <c r="K6832" i="1"/>
  <c r="J6832" i="1"/>
  <c r="I6832" i="1"/>
  <c r="K6831" i="1"/>
  <c r="J6831" i="1"/>
  <c r="I6831" i="1"/>
  <c r="K6830" i="1"/>
  <c r="J6830" i="1"/>
  <c r="I6830" i="1"/>
  <c r="K6829" i="1"/>
  <c r="J6829" i="1"/>
  <c r="I6829" i="1"/>
  <c r="K6828" i="1"/>
  <c r="J6828" i="1"/>
  <c r="I6828" i="1"/>
  <c r="K6827" i="1"/>
  <c r="J6827" i="1"/>
  <c r="I6827" i="1"/>
  <c r="K6826" i="1"/>
  <c r="J6826" i="1"/>
  <c r="I6826" i="1"/>
  <c r="K6825" i="1"/>
  <c r="J6825" i="1"/>
  <c r="I6825" i="1"/>
  <c r="K6824" i="1"/>
  <c r="J6824" i="1"/>
  <c r="I6824" i="1"/>
  <c r="K6823" i="1"/>
  <c r="J6823" i="1"/>
  <c r="I6823" i="1"/>
  <c r="K6822" i="1"/>
  <c r="J6822" i="1"/>
  <c r="I6822" i="1"/>
  <c r="K6821" i="1"/>
  <c r="J6821" i="1"/>
  <c r="I6821" i="1"/>
  <c r="K6820" i="1"/>
  <c r="J6820" i="1"/>
  <c r="I6820" i="1"/>
  <c r="K6819" i="1"/>
  <c r="J6819" i="1"/>
  <c r="I6819" i="1"/>
  <c r="K6818" i="1"/>
  <c r="J6818" i="1"/>
  <c r="I6818" i="1"/>
  <c r="K6817" i="1"/>
  <c r="J6817" i="1"/>
  <c r="I6817" i="1"/>
  <c r="K6816" i="1"/>
  <c r="J6816" i="1"/>
  <c r="I6816" i="1"/>
  <c r="K6815" i="1"/>
  <c r="J6815" i="1"/>
  <c r="I6815" i="1"/>
  <c r="K6814" i="1"/>
  <c r="J6814" i="1"/>
  <c r="I6814" i="1"/>
  <c r="K6813" i="1"/>
  <c r="J6813" i="1"/>
  <c r="I6813" i="1"/>
  <c r="K6812" i="1"/>
  <c r="J6812" i="1"/>
  <c r="I6812" i="1"/>
  <c r="K6811" i="1"/>
  <c r="J6811" i="1"/>
  <c r="I6811" i="1"/>
  <c r="K6810" i="1"/>
  <c r="J6810" i="1"/>
  <c r="I6810" i="1"/>
  <c r="K6809" i="1"/>
  <c r="J6809" i="1"/>
  <c r="I6809" i="1"/>
  <c r="K6808" i="1"/>
  <c r="J6808" i="1"/>
  <c r="I6808" i="1"/>
  <c r="K6807" i="1"/>
  <c r="J6807" i="1"/>
  <c r="I6807" i="1"/>
  <c r="K6806" i="1"/>
  <c r="J6806" i="1"/>
  <c r="I6806" i="1"/>
  <c r="K6805" i="1"/>
  <c r="J6805" i="1"/>
  <c r="I6805" i="1"/>
  <c r="K6804" i="1"/>
  <c r="J6804" i="1"/>
  <c r="I6804" i="1"/>
  <c r="K6803" i="1"/>
  <c r="J6803" i="1"/>
  <c r="I6803" i="1"/>
  <c r="K6802" i="1"/>
  <c r="J6802" i="1"/>
  <c r="I6802" i="1"/>
  <c r="K6801" i="1"/>
  <c r="J6801" i="1"/>
  <c r="I6801" i="1"/>
  <c r="K6800" i="1"/>
  <c r="J6800" i="1"/>
  <c r="I6800" i="1"/>
  <c r="K6799" i="1"/>
  <c r="J6799" i="1"/>
  <c r="I6799" i="1"/>
  <c r="K6798" i="1"/>
  <c r="J6798" i="1"/>
  <c r="I6798" i="1"/>
  <c r="K6797" i="1"/>
  <c r="J6797" i="1"/>
  <c r="I6797" i="1"/>
  <c r="K6796" i="1"/>
  <c r="J6796" i="1"/>
  <c r="I6796" i="1"/>
  <c r="K6795" i="1"/>
  <c r="J6795" i="1"/>
  <c r="I6795" i="1"/>
  <c r="K6794" i="1"/>
  <c r="J6794" i="1"/>
  <c r="I6794" i="1"/>
  <c r="K6793" i="1"/>
  <c r="J6793" i="1"/>
  <c r="I6793" i="1"/>
  <c r="K6792" i="1"/>
  <c r="J6792" i="1"/>
  <c r="I6792" i="1"/>
  <c r="K6791" i="1"/>
  <c r="J6791" i="1"/>
  <c r="I6791" i="1"/>
  <c r="K6790" i="1"/>
  <c r="J6790" i="1"/>
  <c r="I6790" i="1"/>
  <c r="K6789" i="1"/>
  <c r="J6789" i="1"/>
  <c r="I6789" i="1"/>
  <c r="K6788" i="1"/>
  <c r="J6788" i="1"/>
  <c r="I6788" i="1"/>
  <c r="K6787" i="1"/>
  <c r="J6787" i="1"/>
  <c r="I6787" i="1"/>
  <c r="K6786" i="1"/>
  <c r="J6786" i="1"/>
  <c r="I6786" i="1"/>
  <c r="K6785" i="1"/>
  <c r="J6785" i="1"/>
  <c r="I6785" i="1"/>
  <c r="K6784" i="1"/>
  <c r="J6784" i="1"/>
  <c r="I6784" i="1"/>
  <c r="K6783" i="1"/>
  <c r="J6783" i="1"/>
  <c r="I6783" i="1"/>
  <c r="K6782" i="1"/>
  <c r="J6782" i="1"/>
  <c r="I6782" i="1"/>
  <c r="K6781" i="1"/>
  <c r="J6781" i="1"/>
  <c r="I6781" i="1"/>
  <c r="K6780" i="1"/>
  <c r="J6780" i="1"/>
  <c r="I6780" i="1"/>
  <c r="K6779" i="1"/>
  <c r="J6779" i="1"/>
  <c r="I6779" i="1"/>
  <c r="K6778" i="1"/>
  <c r="J6778" i="1"/>
  <c r="I6778" i="1"/>
  <c r="K6777" i="1"/>
  <c r="J6777" i="1"/>
  <c r="I6777" i="1"/>
  <c r="K6776" i="1"/>
  <c r="J6776" i="1"/>
  <c r="I6776" i="1"/>
  <c r="K6775" i="1"/>
  <c r="J6775" i="1"/>
  <c r="I6775" i="1"/>
  <c r="K6774" i="1"/>
  <c r="J6774" i="1"/>
  <c r="I6774" i="1"/>
  <c r="K6773" i="1"/>
  <c r="J6773" i="1"/>
  <c r="I6773" i="1"/>
  <c r="K6772" i="1"/>
  <c r="J6772" i="1"/>
  <c r="I6772" i="1"/>
  <c r="K6771" i="1"/>
  <c r="J6771" i="1"/>
  <c r="I6771" i="1"/>
  <c r="K6770" i="1"/>
  <c r="J6770" i="1"/>
  <c r="I6770" i="1"/>
  <c r="K6769" i="1"/>
  <c r="J6769" i="1"/>
  <c r="I6769" i="1"/>
  <c r="K6768" i="1"/>
  <c r="J6768" i="1"/>
  <c r="I6768" i="1"/>
  <c r="K6767" i="1"/>
  <c r="J6767" i="1"/>
  <c r="I6767" i="1"/>
  <c r="K6766" i="1"/>
  <c r="J6766" i="1"/>
  <c r="I6766" i="1"/>
  <c r="K6765" i="1"/>
  <c r="J6765" i="1"/>
  <c r="I6765" i="1"/>
  <c r="K6764" i="1"/>
  <c r="J6764" i="1"/>
  <c r="I6764" i="1"/>
  <c r="K6763" i="1"/>
  <c r="J6763" i="1"/>
  <c r="I6763" i="1"/>
  <c r="K6762" i="1"/>
  <c r="J6762" i="1"/>
  <c r="I6762" i="1"/>
  <c r="K6761" i="1"/>
  <c r="J6761" i="1"/>
  <c r="I6761" i="1"/>
  <c r="K6760" i="1"/>
  <c r="J6760" i="1"/>
  <c r="I6760" i="1"/>
  <c r="K6759" i="1"/>
  <c r="J6759" i="1"/>
  <c r="I6759" i="1"/>
  <c r="K6758" i="1"/>
  <c r="J6758" i="1"/>
  <c r="I6758" i="1"/>
  <c r="K6757" i="1"/>
  <c r="J6757" i="1"/>
  <c r="I6757" i="1"/>
  <c r="K6756" i="1"/>
  <c r="J6756" i="1"/>
  <c r="I6756" i="1"/>
  <c r="K6755" i="1"/>
  <c r="J6755" i="1"/>
  <c r="I6755" i="1"/>
  <c r="K6754" i="1"/>
  <c r="J6754" i="1"/>
  <c r="I6754" i="1"/>
  <c r="K6753" i="1"/>
  <c r="J6753" i="1"/>
  <c r="I6753" i="1"/>
  <c r="K6752" i="1"/>
  <c r="J6752" i="1"/>
  <c r="I6752" i="1"/>
  <c r="K6751" i="1"/>
  <c r="J6751" i="1"/>
  <c r="I6751" i="1"/>
  <c r="K6750" i="1"/>
  <c r="J6750" i="1"/>
  <c r="I6750" i="1"/>
  <c r="K6749" i="1"/>
  <c r="J6749" i="1"/>
  <c r="I6749" i="1"/>
  <c r="K6748" i="1"/>
  <c r="J6748" i="1"/>
  <c r="I6748" i="1"/>
  <c r="K6747" i="1"/>
  <c r="J6747" i="1"/>
  <c r="I6747" i="1"/>
  <c r="K6746" i="1"/>
  <c r="J6746" i="1"/>
  <c r="I6746" i="1"/>
  <c r="K6745" i="1"/>
  <c r="J6745" i="1"/>
  <c r="I6745" i="1"/>
  <c r="K6744" i="1"/>
  <c r="J6744" i="1"/>
  <c r="I6744" i="1"/>
  <c r="K6743" i="1"/>
  <c r="J6743" i="1"/>
  <c r="I6743" i="1"/>
  <c r="K6742" i="1"/>
  <c r="J6742" i="1"/>
  <c r="I6742" i="1"/>
  <c r="K6741" i="1"/>
  <c r="J6741" i="1"/>
  <c r="I6741" i="1"/>
  <c r="K6740" i="1"/>
  <c r="J6740" i="1"/>
  <c r="I6740" i="1"/>
  <c r="K6739" i="1"/>
  <c r="J6739" i="1"/>
  <c r="I6739" i="1"/>
  <c r="K6738" i="1"/>
  <c r="J6738" i="1"/>
  <c r="I6738" i="1"/>
  <c r="K6737" i="1"/>
  <c r="J6737" i="1"/>
  <c r="I6737" i="1"/>
  <c r="K6736" i="1"/>
  <c r="J6736" i="1"/>
  <c r="I6736" i="1"/>
  <c r="K6735" i="1"/>
  <c r="J6735" i="1"/>
  <c r="I6735" i="1"/>
  <c r="K6734" i="1"/>
  <c r="J6734" i="1"/>
  <c r="I6734" i="1"/>
  <c r="K6733" i="1"/>
  <c r="J6733" i="1"/>
  <c r="I6733" i="1"/>
  <c r="K6732" i="1"/>
  <c r="J6732" i="1"/>
  <c r="I6732" i="1"/>
  <c r="K6731" i="1"/>
  <c r="J6731" i="1"/>
  <c r="I6731" i="1"/>
  <c r="K6730" i="1"/>
  <c r="J6730" i="1"/>
  <c r="I6730" i="1"/>
  <c r="K6729" i="1"/>
  <c r="J6729" i="1"/>
  <c r="I6729" i="1"/>
  <c r="K6728" i="1"/>
  <c r="J6728" i="1"/>
  <c r="I6728" i="1"/>
  <c r="K6727" i="1"/>
  <c r="J6727" i="1"/>
  <c r="I6727" i="1"/>
  <c r="K6726" i="1"/>
  <c r="J6726" i="1"/>
  <c r="I6726" i="1"/>
  <c r="K6725" i="1"/>
  <c r="J6725" i="1"/>
  <c r="I6725" i="1"/>
  <c r="K6724" i="1"/>
  <c r="J6724" i="1"/>
  <c r="I6724" i="1"/>
  <c r="K6723" i="1"/>
  <c r="J6723" i="1"/>
  <c r="I6723" i="1"/>
  <c r="K6722" i="1"/>
  <c r="J6722" i="1"/>
  <c r="I6722" i="1"/>
  <c r="K6721" i="1"/>
  <c r="J6721" i="1"/>
  <c r="I6721" i="1"/>
  <c r="K6720" i="1"/>
  <c r="J6720" i="1"/>
  <c r="I6720" i="1"/>
  <c r="K6719" i="1"/>
  <c r="J6719" i="1"/>
  <c r="I6719" i="1"/>
  <c r="K6718" i="1"/>
  <c r="J6718" i="1"/>
  <c r="I6718" i="1"/>
  <c r="K6717" i="1"/>
  <c r="J6717" i="1"/>
  <c r="I6717" i="1"/>
  <c r="K6716" i="1"/>
  <c r="J6716" i="1"/>
  <c r="I6716" i="1"/>
  <c r="K6715" i="1"/>
  <c r="J6715" i="1"/>
  <c r="I6715" i="1"/>
  <c r="K6714" i="1"/>
  <c r="J6714" i="1"/>
  <c r="I6714" i="1"/>
  <c r="K6713" i="1"/>
  <c r="J6713" i="1"/>
  <c r="I6713" i="1"/>
  <c r="K6712" i="1"/>
  <c r="J6712" i="1"/>
  <c r="I6712" i="1"/>
  <c r="K6711" i="1"/>
  <c r="J6711" i="1"/>
  <c r="I6711" i="1"/>
  <c r="K6710" i="1"/>
  <c r="J6710" i="1"/>
  <c r="I6710" i="1"/>
  <c r="K6709" i="1"/>
  <c r="J6709" i="1"/>
  <c r="I6709" i="1"/>
  <c r="K6708" i="1"/>
  <c r="J6708" i="1"/>
  <c r="I6708" i="1"/>
  <c r="K6707" i="1"/>
  <c r="J6707" i="1"/>
  <c r="I6707" i="1"/>
  <c r="K6706" i="1"/>
  <c r="J6706" i="1"/>
  <c r="I6706" i="1"/>
  <c r="K6705" i="1"/>
  <c r="J6705" i="1"/>
  <c r="I6705" i="1"/>
  <c r="K6704" i="1"/>
  <c r="J6704" i="1"/>
  <c r="I6704" i="1"/>
  <c r="K6703" i="1"/>
  <c r="J6703" i="1"/>
  <c r="I6703" i="1"/>
  <c r="K6702" i="1"/>
  <c r="J6702" i="1"/>
  <c r="I6702" i="1"/>
  <c r="K6701" i="1"/>
  <c r="J6701" i="1"/>
  <c r="I6701" i="1"/>
  <c r="K6700" i="1"/>
  <c r="J6700" i="1"/>
  <c r="I6700" i="1"/>
  <c r="K6699" i="1"/>
  <c r="J6699" i="1"/>
  <c r="I6699" i="1"/>
  <c r="K6698" i="1"/>
  <c r="J6698" i="1"/>
  <c r="I6698" i="1"/>
  <c r="K6697" i="1"/>
  <c r="J6697" i="1"/>
  <c r="I6697" i="1"/>
  <c r="K6696" i="1"/>
  <c r="J6696" i="1"/>
  <c r="I6696" i="1"/>
  <c r="K6695" i="1"/>
  <c r="J6695" i="1"/>
  <c r="I6695" i="1"/>
  <c r="K6694" i="1"/>
  <c r="J6694" i="1"/>
  <c r="I6694" i="1"/>
  <c r="K6693" i="1"/>
  <c r="J6693" i="1"/>
  <c r="I6693" i="1"/>
  <c r="K6692" i="1"/>
  <c r="J6692" i="1"/>
  <c r="I6692" i="1"/>
  <c r="K6691" i="1"/>
  <c r="J6691" i="1"/>
  <c r="I6691" i="1"/>
  <c r="K6690" i="1"/>
  <c r="J6690" i="1"/>
  <c r="I6690" i="1"/>
  <c r="K6689" i="1"/>
  <c r="J6689" i="1"/>
  <c r="I6689" i="1"/>
  <c r="K6688" i="1"/>
  <c r="J6688" i="1"/>
  <c r="I6688" i="1"/>
  <c r="K6687" i="1"/>
  <c r="J6687" i="1"/>
  <c r="I6687" i="1"/>
  <c r="K6686" i="1"/>
  <c r="J6686" i="1"/>
  <c r="I6686" i="1"/>
  <c r="K6685" i="1"/>
  <c r="J6685" i="1"/>
  <c r="I6685" i="1"/>
  <c r="K6684" i="1"/>
  <c r="J6684" i="1"/>
  <c r="I6684" i="1"/>
  <c r="K6683" i="1"/>
  <c r="J6683" i="1"/>
  <c r="I6683" i="1"/>
  <c r="K6682" i="1"/>
  <c r="J6682" i="1"/>
  <c r="I6682" i="1"/>
  <c r="K6681" i="1"/>
  <c r="J6681" i="1"/>
  <c r="I6681" i="1"/>
  <c r="K6680" i="1"/>
  <c r="J6680" i="1"/>
  <c r="I6680" i="1"/>
  <c r="K6679" i="1"/>
  <c r="J6679" i="1"/>
  <c r="I6679" i="1"/>
  <c r="K6678" i="1"/>
  <c r="J6678" i="1"/>
  <c r="I6678" i="1"/>
  <c r="K6677" i="1"/>
  <c r="J6677" i="1"/>
  <c r="I6677" i="1"/>
  <c r="K6676" i="1"/>
  <c r="J6676" i="1"/>
  <c r="I6676" i="1"/>
  <c r="K6675" i="1"/>
  <c r="J6675" i="1"/>
  <c r="I6675" i="1"/>
  <c r="K6674" i="1"/>
  <c r="J6674" i="1"/>
  <c r="I6674" i="1"/>
  <c r="K6673" i="1"/>
  <c r="J6673" i="1"/>
  <c r="I6673" i="1"/>
  <c r="K6672" i="1"/>
  <c r="J6672" i="1"/>
  <c r="I6672" i="1"/>
  <c r="K6671" i="1"/>
  <c r="J6671" i="1"/>
  <c r="I6671" i="1"/>
  <c r="K6670" i="1"/>
  <c r="J6670" i="1"/>
  <c r="I6670" i="1"/>
  <c r="K6669" i="1"/>
  <c r="J6669" i="1"/>
  <c r="I6669" i="1"/>
  <c r="K6668" i="1"/>
  <c r="J6668" i="1"/>
  <c r="I6668" i="1"/>
  <c r="K6667" i="1"/>
  <c r="J6667" i="1"/>
  <c r="I6667" i="1"/>
  <c r="K6666" i="1"/>
  <c r="J6666" i="1"/>
  <c r="I6666" i="1"/>
  <c r="K6665" i="1"/>
  <c r="J6665" i="1"/>
  <c r="I6665" i="1"/>
  <c r="K6664" i="1"/>
  <c r="J6664" i="1"/>
  <c r="I6664" i="1"/>
  <c r="K6663" i="1"/>
  <c r="J6663" i="1"/>
  <c r="I6663" i="1"/>
  <c r="K6662" i="1"/>
  <c r="J6662" i="1"/>
  <c r="I6662" i="1"/>
  <c r="K6661" i="1"/>
  <c r="J6661" i="1"/>
  <c r="I6661" i="1"/>
  <c r="K6660" i="1"/>
  <c r="J6660" i="1"/>
  <c r="I6660" i="1"/>
  <c r="K6659" i="1"/>
  <c r="J6659" i="1"/>
  <c r="I6659" i="1"/>
  <c r="K6658" i="1"/>
  <c r="J6658" i="1"/>
  <c r="I6658" i="1"/>
  <c r="K6657" i="1"/>
  <c r="J6657" i="1"/>
  <c r="I6657" i="1"/>
  <c r="K6656" i="1"/>
  <c r="J6656" i="1"/>
  <c r="I6656" i="1"/>
  <c r="K6655" i="1"/>
  <c r="J6655" i="1"/>
  <c r="I6655" i="1"/>
  <c r="K6654" i="1"/>
  <c r="J6654" i="1"/>
  <c r="I6654" i="1"/>
  <c r="K6653" i="1"/>
  <c r="J6653" i="1"/>
  <c r="I6653" i="1"/>
  <c r="K6652" i="1"/>
  <c r="J6652" i="1"/>
  <c r="I6652" i="1"/>
  <c r="K6651" i="1"/>
  <c r="J6651" i="1"/>
  <c r="I6651" i="1"/>
  <c r="K6650" i="1"/>
  <c r="J6650" i="1"/>
  <c r="I6650" i="1"/>
  <c r="K6649" i="1"/>
  <c r="J6649" i="1"/>
  <c r="I6649" i="1"/>
  <c r="K6648" i="1"/>
  <c r="J6648" i="1"/>
  <c r="I6648" i="1"/>
  <c r="K6647" i="1"/>
  <c r="J6647" i="1"/>
  <c r="I6647" i="1"/>
  <c r="K6646" i="1"/>
  <c r="J6646" i="1"/>
  <c r="I6646" i="1"/>
  <c r="K6645" i="1"/>
  <c r="J6645" i="1"/>
  <c r="I6645" i="1"/>
  <c r="K6644" i="1"/>
  <c r="J6644" i="1"/>
  <c r="I6644" i="1"/>
  <c r="K6643" i="1"/>
  <c r="J6643" i="1"/>
  <c r="I6643" i="1"/>
  <c r="K6642" i="1"/>
  <c r="J6642" i="1"/>
  <c r="I6642" i="1"/>
  <c r="K6641" i="1"/>
  <c r="J6641" i="1"/>
  <c r="I6641" i="1"/>
  <c r="K6640" i="1"/>
  <c r="J6640" i="1"/>
  <c r="I6640" i="1"/>
  <c r="K6639" i="1"/>
  <c r="J6639" i="1"/>
  <c r="I6639" i="1"/>
  <c r="K6638" i="1"/>
  <c r="J6638" i="1"/>
  <c r="I6638" i="1"/>
  <c r="K6637" i="1"/>
  <c r="J6637" i="1"/>
  <c r="I6637" i="1"/>
  <c r="K6636" i="1"/>
  <c r="J6636" i="1"/>
  <c r="I6636" i="1"/>
  <c r="K6635" i="1"/>
  <c r="J6635" i="1"/>
  <c r="I6635" i="1"/>
  <c r="K6634" i="1"/>
  <c r="J6634" i="1"/>
  <c r="I6634" i="1"/>
  <c r="K6633" i="1"/>
  <c r="J6633" i="1"/>
  <c r="I6633" i="1"/>
  <c r="K6632" i="1"/>
  <c r="J6632" i="1"/>
  <c r="I6632" i="1"/>
  <c r="K6631" i="1"/>
  <c r="J6631" i="1"/>
  <c r="I6631" i="1"/>
  <c r="K6630" i="1"/>
  <c r="J6630" i="1"/>
  <c r="I6630" i="1"/>
  <c r="K6629" i="1"/>
  <c r="J6629" i="1"/>
  <c r="I6629" i="1"/>
  <c r="K6628" i="1"/>
  <c r="J6628" i="1"/>
  <c r="I6628" i="1"/>
  <c r="K6627" i="1"/>
  <c r="J6627" i="1"/>
  <c r="I6627" i="1"/>
  <c r="K6626" i="1"/>
  <c r="J6626" i="1"/>
  <c r="I6626" i="1"/>
  <c r="K6625" i="1"/>
  <c r="J6625" i="1"/>
  <c r="I6625" i="1"/>
  <c r="K6624" i="1"/>
  <c r="J6624" i="1"/>
  <c r="I6624" i="1"/>
  <c r="K6623" i="1"/>
  <c r="J6623" i="1"/>
  <c r="I6623" i="1"/>
  <c r="K6622" i="1"/>
  <c r="J6622" i="1"/>
  <c r="I6622" i="1"/>
  <c r="K6621" i="1"/>
  <c r="J6621" i="1"/>
  <c r="I6621" i="1"/>
  <c r="K6620" i="1"/>
  <c r="J6620" i="1"/>
  <c r="I6620" i="1"/>
  <c r="K6619" i="1"/>
  <c r="J6619" i="1"/>
  <c r="I6619" i="1"/>
  <c r="K6618" i="1"/>
  <c r="J6618" i="1"/>
  <c r="I6618" i="1"/>
  <c r="K6617" i="1"/>
  <c r="J6617" i="1"/>
  <c r="I6617" i="1"/>
  <c r="K6616" i="1"/>
  <c r="J6616" i="1"/>
  <c r="I6616" i="1"/>
  <c r="K6615" i="1"/>
  <c r="J6615" i="1"/>
  <c r="I6615" i="1"/>
  <c r="K6614" i="1"/>
  <c r="J6614" i="1"/>
  <c r="I6614" i="1"/>
  <c r="K6613" i="1"/>
  <c r="J6613" i="1"/>
  <c r="I6613" i="1"/>
  <c r="K6612" i="1"/>
  <c r="J6612" i="1"/>
  <c r="I6612" i="1"/>
  <c r="K6611" i="1"/>
  <c r="J6611" i="1"/>
  <c r="I6611" i="1"/>
  <c r="K6610" i="1"/>
  <c r="J6610" i="1"/>
  <c r="I6610" i="1"/>
  <c r="K6609" i="1"/>
  <c r="J6609" i="1"/>
  <c r="I6609" i="1"/>
  <c r="K6608" i="1"/>
  <c r="J6608" i="1"/>
  <c r="I6608" i="1"/>
  <c r="K6607" i="1"/>
  <c r="J6607" i="1"/>
  <c r="I6607" i="1"/>
  <c r="K6606" i="1"/>
  <c r="J6606" i="1"/>
  <c r="I6606" i="1"/>
  <c r="K6605" i="1"/>
  <c r="J6605" i="1"/>
  <c r="I6605" i="1"/>
  <c r="K6604" i="1"/>
  <c r="J6604" i="1"/>
  <c r="I6604" i="1"/>
  <c r="K6603" i="1"/>
  <c r="J6603" i="1"/>
  <c r="I6603" i="1"/>
  <c r="K6602" i="1"/>
  <c r="J6602" i="1"/>
  <c r="I6602" i="1"/>
  <c r="K6601" i="1"/>
  <c r="J6601" i="1"/>
  <c r="I6601" i="1"/>
  <c r="K6600" i="1"/>
  <c r="J6600" i="1"/>
  <c r="I6600" i="1"/>
  <c r="K6599" i="1"/>
  <c r="J6599" i="1"/>
  <c r="I6599" i="1"/>
  <c r="K6598" i="1"/>
  <c r="J6598" i="1"/>
  <c r="I6598" i="1"/>
  <c r="K6597" i="1"/>
  <c r="J6597" i="1"/>
  <c r="I6597" i="1"/>
  <c r="K6596" i="1"/>
  <c r="J6596" i="1"/>
  <c r="I6596" i="1"/>
  <c r="K6595" i="1"/>
  <c r="J6595" i="1"/>
  <c r="I6595" i="1"/>
  <c r="K6594" i="1"/>
  <c r="J6594" i="1"/>
  <c r="I6594" i="1"/>
  <c r="K6593" i="1"/>
  <c r="J6593" i="1"/>
  <c r="I6593" i="1"/>
  <c r="K6592" i="1"/>
  <c r="J6592" i="1"/>
  <c r="I6592" i="1"/>
  <c r="K6591" i="1"/>
  <c r="J6591" i="1"/>
  <c r="I6591" i="1"/>
  <c r="K6590" i="1"/>
  <c r="J6590" i="1"/>
  <c r="I6590" i="1"/>
  <c r="K6589" i="1"/>
  <c r="J6589" i="1"/>
  <c r="I6589" i="1"/>
  <c r="K6588" i="1"/>
  <c r="J6588" i="1"/>
  <c r="I6588" i="1"/>
  <c r="K6587" i="1"/>
  <c r="J6587" i="1"/>
  <c r="I6587" i="1"/>
  <c r="K6586" i="1"/>
  <c r="J6586" i="1"/>
  <c r="I6586" i="1"/>
  <c r="K6585" i="1"/>
  <c r="J6585" i="1"/>
  <c r="I6585" i="1"/>
  <c r="K6584" i="1"/>
  <c r="J6584" i="1"/>
  <c r="I6584" i="1"/>
  <c r="K6583" i="1"/>
  <c r="J6583" i="1"/>
  <c r="I6583" i="1"/>
  <c r="K6582" i="1"/>
  <c r="J6582" i="1"/>
  <c r="I6582" i="1"/>
  <c r="K6581" i="1"/>
  <c r="J6581" i="1"/>
  <c r="I6581" i="1"/>
  <c r="K6580" i="1"/>
  <c r="J6580" i="1"/>
  <c r="I6580" i="1"/>
  <c r="K6579" i="1"/>
  <c r="J6579" i="1"/>
  <c r="I6579" i="1"/>
  <c r="K6578" i="1"/>
  <c r="J6578" i="1"/>
  <c r="I6578" i="1"/>
  <c r="K6577" i="1"/>
  <c r="J6577" i="1"/>
  <c r="I6577" i="1"/>
  <c r="K6576" i="1"/>
  <c r="J6576" i="1"/>
  <c r="I6576" i="1"/>
  <c r="K6575" i="1"/>
  <c r="J6575" i="1"/>
  <c r="I6575" i="1"/>
  <c r="K6574" i="1"/>
  <c r="J6574" i="1"/>
  <c r="I6574" i="1"/>
  <c r="K6573" i="1"/>
  <c r="J6573" i="1"/>
  <c r="I6573" i="1"/>
  <c r="K6572" i="1"/>
  <c r="J6572" i="1"/>
  <c r="I6572" i="1"/>
  <c r="K6571" i="1"/>
  <c r="J6571" i="1"/>
  <c r="I6571" i="1"/>
  <c r="K6570" i="1"/>
  <c r="J6570" i="1"/>
  <c r="I6570" i="1"/>
  <c r="K6569" i="1"/>
  <c r="J6569" i="1"/>
  <c r="I6569" i="1"/>
  <c r="K6568" i="1"/>
  <c r="J6568" i="1"/>
  <c r="I6568" i="1"/>
  <c r="K6567" i="1"/>
  <c r="J6567" i="1"/>
  <c r="I6567" i="1"/>
  <c r="K6566" i="1"/>
  <c r="J6566" i="1"/>
  <c r="I6566" i="1"/>
  <c r="K6565" i="1"/>
  <c r="J6565" i="1"/>
  <c r="I6565" i="1"/>
  <c r="K6564" i="1"/>
  <c r="J6564" i="1"/>
  <c r="I6564" i="1"/>
  <c r="K6563" i="1"/>
  <c r="J6563" i="1"/>
  <c r="I6563" i="1"/>
  <c r="K6562" i="1"/>
  <c r="J6562" i="1"/>
  <c r="I6562" i="1"/>
  <c r="K6561" i="1"/>
  <c r="J6561" i="1"/>
  <c r="I6561" i="1"/>
  <c r="K6560" i="1"/>
  <c r="J6560" i="1"/>
  <c r="I6560" i="1"/>
  <c r="K6559" i="1"/>
  <c r="J6559" i="1"/>
  <c r="I6559" i="1"/>
  <c r="K6558" i="1"/>
  <c r="J6558" i="1"/>
  <c r="I6558" i="1"/>
  <c r="K6557" i="1"/>
  <c r="J6557" i="1"/>
  <c r="I6557" i="1"/>
  <c r="K6556" i="1"/>
  <c r="J6556" i="1"/>
  <c r="I6556" i="1"/>
  <c r="K6555" i="1"/>
  <c r="J6555" i="1"/>
  <c r="I6555" i="1"/>
  <c r="K6554" i="1"/>
  <c r="J6554" i="1"/>
  <c r="I6554" i="1"/>
  <c r="K6553" i="1"/>
  <c r="J6553" i="1"/>
  <c r="I6553" i="1"/>
  <c r="K6552" i="1"/>
  <c r="J6552" i="1"/>
  <c r="I6552" i="1"/>
  <c r="K6551" i="1"/>
  <c r="J6551" i="1"/>
  <c r="I6551" i="1"/>
  <c r="K6550" i="1"/>
  <c r="J6550" i="1"/>
  <c r="I6550" i="1"/>
  <c r="K6549" i="1"/>
  <c r="J6549" i="1"/>
  <c r="I6549" i="1"/>
  <c r="K6548" i="1"/>
  <c r="J6548" i="1"/>
  <c r="I6548" i="1"/>
  <c r="K6547" i="1"/>
  <c r="J6547" i="1"/>
  <c r="I6547" i="1"/>
  <c r="K6546" i="1"/>
  <c r="J6546" i="1"/>
  <c r="I6546" i="1"/>
  <c r="K6545" i="1"/>
  <c r="J6545" i="1"/>
  <c r="I6545" i="1"/>
  <c r="K6544" i="1"/>
  <c r="J6544" i="1"/>
  <c r="I6544" i="1"/>
  <c r="K6543" i="1"/>
  <c r="J6543" i="1"/>
  <c r="I6543" i="1"/>
  <c r="K6542" i="1"/>
  <c r="J6542" i="1"/>
  <c r="I6542" i="1"/>
  <c r="K6541" i="1"/>
  <c r="J6541" i="1"/>
  <c r="I6541" i="1"/>
  <c r="K6540" i="1"/>
  <c r="J6540" i="1"/>
  <c r="I6540" i="1"/>
  <c r="K6539" i="1"/>
  <c r="J6539" i="1"/>
  <c r="I6539" i="1"/>
  <c r="K6538" i="1"/>
  <c r="J6538" i="1"/>
  <c r="I6538" i="1"/>
  <c r="K6537" i="1"/>
  <c r="J6537" i="1"/>
  <c r="I6537" i="1"/>
  <c r="K6536" i="1"/>
  <c r="J6536" i="1"/>
  <c r="I6536" i="1"/>
  <c r="K6535" i="1"/>
  <c r="J6535" i="1"/>
  <c r="I6535" i="1"/>
  <c r="K6534" i="1"/>
  <c r="J6534" i="1"/>
  <c r="I6534" i="1"/>
  <c r="K6533" i="1"/>
  <c r="J6533" i="1"/>
  <c r="I6533" i="1"/>
  <c r="K6532" i="1"/>
  <c r="J6532" i="1"/>
  <c r="I6532" i="1"/>
  <c r="K6531" i="1"/>
  <c r="J6531" i="1"/>
  <c r="I6531" i="1"/>
  <c r="K6530" i="1"/>
  <c r="J6530" i="1"/>
  <c r="I6530" i="1"/>
  <c r="K6529" i="1"/>
  <c r="J6529" i="1"/>
  <c r="I6529" i="1"/>
  <c r="K6528" i="1"/>
  <c r="J6528" i="1"/>
  <c r="I6528" i="1"/>
  <c r="K6527" i="1"/>
  <c r="J6527" i="1"/>
  <c r="I6527" i="1"/>
  <c r="K6526" i="1"/>
  <c r="J6526" i="1"/>
  <c r="I6526" i="1"/>
  <c r="K6525" i="1"/>
  <c r="J6525" i="1"/>
  <c r="I6525" i="1"/>
  <c r="K6524" i="1"/>
  <c r="J6524" i="1"/>
  <c r="I6524" i="1"/>
  <c r="K6523" i="1"/>
  <c r="J6523" i="1"/>
  <c r="I6523" i="1"/>
  <c r="K6522" i="1"/>
  <c r="J6522" i="1"/>
  <c r="I6522" i="1"/>
  <c r="K6521" i="1"/>
  <c r="J6521" i="1"/>
  <c r="I6521" i="1"/>
  <c r="K6520" i="1"/>
  <c r="J6520" i="1"/>
  <c r="I6520" i="1"/>
  <c r="K6519" i="1"/>
  <c r="J6519" i="1"/>
  <c r="I6519" i="1"/>
  <c r="K6518" i="1"/>
  <c r="J6518" i="1"/>
  <c r="I6518" i="1"/>
  <c r="K6517" i="1"/>
  <c r="J6517" i="1"/>
  <c r="I6517" i="1"/>
  <c r="K6516" i="1"/>
  <c r="J6516" i="1"/>
  <c r="I6516" i="1"/>
  <c r="K6515" i="1"/>
  <c r="J6515" i="1"/>
  <c r="I6515" i="1"/>
  <c r="K6514" i="1"/>
  <c r="J6514" i="1"/>
  <c r="I6514" i="1"/>
  <c r="K6513" i="1"/>
  <c r="J6513" i="1"/>
  <c r="I6513" i="1"/>
  <c r="K6512" i="1"/>
  <c r="J6512" i="1"/>
  <c r="I6512" i="1"/>
  <c r="K6511" i="1"/>
  <c r="J6511" i="1"/>
  <c r="I6511" i="1"/>
  <c r="K6510" i="1"/>
  <c r="J6510" i="1"/>
  <c r="I6510" i="1"/>
  <c r="K6509" i="1"/>
  <c r="J6509" i="1"/>
  <c r="I6509" i="1"/>
  <c r="K6508" i="1"/>
  <c r="J6508" i="1"/>
  <c r="I6508" i="1"/>
  <c r="K6507" i="1"/>
  <c r="J6507" i="1"/>
  <c r="I6507" i="1"/>
  <c r="K6506" i="1"/>
  <c r="J6506" i="1"/>
  <c r="I6506" i="1"/>
  <c r="K6505" i="1"/>
  <c r="J6505" i="1"/>
  <c r="I6505" i="1"/>
  <c r="K6504" i="1"/>
  <c r="J6504" i="1"/>
  <c r="I6504" i="1"/>
  <c r="K6503" i="1"/>
  <c r="J6503" i="1"/>
  <c r="I6503" i="1"/>
  <c r="K6502" i="1"/>
  <c r="J6502" i="1"/>
  <c r="I6502" i="1"/>
  <c r="K6501" i="1"/>
  <c r="J6501" i="1"/>
  <c r="I6501" i="1"/>
  <c r="K6500" i="1"/>
  <c r="J6500" i="1"/>
  <c r="I6500" i="1"/>
  <c r="K6499" i="1"/>
  <c r="J6499" i="1"/>
  <c r="I6499" i="1"/>
  <c r="K6498" i="1"/>
  <c r="J6498" i="1"/>
  <c r="I6498" i="1"/>
  <c r="K6497" i="1"/>
  <c r="J6497" i="1"/>
  <c r="I6497" i="1"/>
  <c r="K6496" i="1"/>
  <c r="J6496" i="1"/>
  <c r="I6496" i="1"/>
  <c r="K6495" i="1"/>
  <c r="J6495" i="1"/>
  <c r="I6495" i="1"/>
  <c r="K6494" i="1"/>
  <c r="J6494" i="1"/>
  <c r="I6494" i="1"/>
  <c r="K6493" i="1"/>
  <c r="J6493" i="1"/>
  <c r="I6493" i="1"/>
  <c r="K6492" i="1"/>
  <c r="J6492" i="1"/>
  <c r="I6492" i="1"/>
  <c r="K6491" i="1"/>
  <c r="J6491" i="1"/>
  <c r="I6491" i="1"/>
  <c r="K6490" i="1"/>
  <c r="J6490" i="1"/>
  <c r="I6490" i="1"/>
  <c r="K6489" i="1"/>
  <c r="J6489" i="1"/>
  <c r="I6489" i="1"/>
  <c r="K6488" i="1"/>
  <c r="J6488" i="1"/>
  <c r="I6488" i="1"/>
  <c r="K6487" i="1"/>
  <c r="J6487" i="1"/>
  <c r="I6487" i="1"/>
  <c r="K6486" i="1"/>
  <c r="J6486" i="1"/>
  <c r="I6486" i="1"/>
  <c r="K6485" i="1"/>
  <c r="J6485" i="1"/>
  <c r="I6485" i="1"/>
  <c r="K6484" i="1"/>
  <c r="J6484" i="1"/>
  <c r="I6484" i="1"/>
  <c r="K6483" i="1"/>
  <c r="J6483" i="1"/>
  <c r="I6483" i="1"/>
  <c r="K6482" i="1"/>
  <c r="J6482" i="1"/>
  <c r="I6482" i="1"/>
  <c r="K6481" i="1"/>
  <c r="J6481" i="1"/>
  <c r="I6481" i="1"/>
  <c r="K6480" i="1"/>
  <c r="J6480" i="1"/>
  <c r="I6480" i="1"/>
  <c r="K6479" i="1"/>
  <c r="J6479" i="1"/>
  <c r="I6479" i="1"/>
  <c r="K6478" i="1"/>
  <c r="J6478" i="1"/>
  <c r="I6478" i="1"/>
  <c r="K6477" i="1"/>
  <c r="J6477" i="1"/>
  <c r="I6477" i="1"/>
  <c r="K6476" i="1"/>
  <c r="J6476" i="1"/>
  <c r="I6476" i="1"/>
  <c r="K6475" i="1"/>
  <c r="J6475" i="1"/>
  <c r="I6475" i="1"/>
  <c r="K6474" i="1"/>
  <c r="J6474" i="1"/>
  <c r="I6474" i="1"/>
  <c r="K6473" i="1"/>
  <c r="J6473" i="1"/>
  <c r="I6473" i="1"/>
  <c r="K6472" i="1"/>
  <c r="J6472" i="1"/>
  <c r="I6472" i="1"/>
  <c r="K6471" i="1"/>
  <c r="J6471" i="1"/>
  <c r="I6471" i="1"/>
  <c r="K6470" i="1"/>
  <c r="J6470" i="1"/>
  <c r="I6470" i="1"/>
  <c r="K6469" i="1"/>
  <c r="J6469" i="1"/>
  <c r="I6469" i="1"/>
  <c r="K6468" i="1"/>
  <c r="J6468" i="1"/>
  <c r="I6468" i="1"/>
  <c r="K6467" i="1"/>
  <c r="J6467" i="1"/>
  <c r="I6467" i="1"/>
  <c r="K6466" i="1"/>
  <c r="J6466" i="1"/>
  <c r="I6466" i="1"/>
  <c r="K6465" i="1"/>
  <c r="J6465" i="1"/>
  <c r="I6465" i="1"/>
  <c r="K6464" i="1"/>
  <c r="J6464" i="1"/>
  <c r="I6464" i="1"/>
  <c r="K6463" i="1"/>
  <c r="J6463" i="1"/>
  <c r="I6463" i="1"/>
  <c r="K6462" i="1"/>
  <c r="J6462" i="1"/>
  <c r="I6462" i="1"/>
  <c r="K6461" i="1"/>
  <c r="J6461" i="1"/>
  <c r="I6461" i="1"/>
  <c r="K6460" i="1"/>
  <c r="J6460" i="1"/>
  <c r="I6460" i="1"/>
  <c r="K6459" i="1"/>
  <c r="J6459" i="1"/>
  <c r="I6459" i="1"/>
  <c r="K6458" i="1"/>
  <c r="J6458" i="1"/>
  <c r="I6458" i="1"/>
  <c r="K6457" i="1"/>
  <c r="J6457" i="1"/>
  <c r="I6457" i="1"/>
  <c r="K6456" i="1"/>
  <c r="J6456" i="1"/>
  <c r="I6456" i="1"/>
  <c r="K6455" i="1"/>
  <c r="J6455" i="1"/>
  <c r="I6455" i="1"/>
  <c r="K6454" i="1"/>
  <c r="J6454" i="1"/>
  <c r="I6454" i="1"/>
  <c r="K6453" i="1"/>
  <c r="J6453" i="1"/>
  <c r="I6453" i="1"/>
  <c r="K6452" i="1"/>
  <c r="J6452" i="1"/>
  <c r="I6452" i="1"/>
  <c r="K6451" i="1"/>
  <c r="J6451" i="1"/>
  <c r="I6451" i="1"/>
  <c r="K6450" i="1"/>
  <c r="J6450" i="1"/>
  <c r="I6450" i="1"/>
  <c r="K6449" i="1"/>
  <c r="J6449" i="1"/>
  <c r="I6449" i="1"/>
  <c r="K6448" i="1"/>
  <c r="J6448" i="1"/>
  <c r="I6448" i="1"/>
  <c r="K6447" i="1"/>
  <c r="J6447" i="1"/>
  <c r="I6447" i="1"/>
  <c r="K6446" i="1"/>
  <c r="J6446" i="1"/>
  <c r="I6446" i="1"/>
  <c r="K6445" i="1"/>
  <c r="J6445" i="1"/>
  <c r="I6445" i="1"/>
  <c r="K6444" i="1"/>
  <c r="J6444" i="1"/>
  <c r="I6444" i="1"/>
  <c r="K6443" i="1"/>
  <c r="J6443" i="1"/>
  <c r="I6443" i="1"/>
  <c r="K6442" i="1"/>
  <c r="J6442" i="1"/>
  <c r="I6442" i="1"/>
  <c r="K6441" i="1"/>
  <c r="J6441" i="1"/>
  <c r="I6441" i="1"/>
  <c r="K6440" i="1"/>
  <c r="J6440" i="1"/>
  <c r="I6440" i="1"/>
  <c r="K6439" i="1"/>
  <c r="J6439" i="1"/>
  <c r="I6439" i="1"/>
  <c r="K6438" i="1"/>
  <c r="J6438" i="1"/>
  <c r="I6438" i="1"/>
  <c r="K6437" i="1"/>
  <c r="J6437" i="1"/>
  <c r="I6437" i="1"/>
  <c r="K6436" i="1"/>
  <c r="J6436" i="1"/>
  <c r="I6436" i="1"/>
  <c r="K6435" i="1"/>
  <c r="J6435" i="1"/>
  <c r="I6435" i="1"/>
  <c r="K6434" i="1"/>
  <c r="J6434" i="1"/>
  <c r="I6434" i="1"/>
  <c r="K6433" i="1"/>
  <c r="J6433" i="1"/>
  <c r="I6433" i="1"/>
  <c r="K6432" i="1"/>
  <c r="J6432" i="1"/>
  <c r="I6432" i="1"/>
  <c r="K6431" i="1"/>
  <c r="J6431" i="1"/>
  <c r="I6431" i="1"/>
  <c r="K6430" i="1"/>
  <c r="J6430" i="1"/>
  <c r="I6430" i="1"/>
  <c r="K6429" i="1"/>
  <c r="J6429" i="1"/>
  <c r="I6429" i="1"/>
  <c r="K6428" i="1"/>
  <c r="J6428" i="1"/>
  <c r="I6428" i="1"/>
  <c r="K6427" i="1"/>
  <c r="J6427" i="1"/>
  <c r="I6427" i="1"/>
  <c r="K6426" i="1"/>
  <c r="J6426" i="1"/>
  <c r="I6426" i="1"/>
  <c r="K6425" i="1"/>
  <c r="J6425" i="1"/>
  <c r="I6425" i="1"/>
  <c r="K6424" i="1"/>
  <c r="J6424" i="1"/>
  <c r="I6424" i="1"/>
  <c r="K6423" i="1"/>
  <c r="J6423" i="1"/>
  <c r="I6423" i="1"/>
  <c r="K6422" i="1"/>
  <c r="J6422" i="1"/>
  <c r="I6422" i="1"/>
  <c r="K6421" i="1"/>
  <c r="J6421" i="1"/>
  <c r="I6421" i="1"/>
  <c r="K6420" i="1"/>
  <c r="J6420" i="1"/>
  <c r="I6420" i="1"/>
  <c r="K6419" i="1"/>
  <c r="J6419" i="1"/>
  <c r="I6419" i="1"/>
  <c r="K6418" i="1"/>
  <c r="J6418" i="1"/>
  <c r="I6418" i="1"/>
  <c r="K6417" i="1"/>
  <c r="J6417" i="1"/>
  <c r="I6417" i="1"/>
  <c r="K6416" i="1"/>
  <c r="J6416" i="1"/>
  <c r="I6416" i="1"/>
  <c r="K6415" i="1"/>
  <c r="J6415" i="1"/>
  <c r="I6415" i="1"/>
  <c r="K6414" i="1"/>
  <c r="J6414" i="1"/>
  <c r="I6414" i="1"/>
  <c r="K6413" i="1"/>
  <c r="J6413" i="1"/>
  <c r="I6413" i="1"/>
  <c r="K6412" i="1"/>
  <c r="J6412" i="1"/>
  <c r="I6412" i="1"/>
  <c r="K6411" i="1"/>
  <c r="J6411" i="1"/>
  <c r="I6411" i="1"/>
  <c r="K6410" i="1"/>
  <c r="J6410" i="1"/>
  <c r="I6410" i="1"/>
  <c r="K6409" i="1"/>
  <c r="J6409" i="1"/>
  <c r="I6409" i="1"/>
  <c r="K6408" i="1"/>
  <c r="J6408" i="1"/>
  <c r="I6408" i="1"/>
  <c r="K6407" i="1"/>
  <c r="J6407" i="1"/>
  <c r="I6407" i="1"/>
  <c r="K6406" i="1"/>
  <c r="J6406" i="1"/>
  <c r="I6406" i="1"/>
  <c r="K6405" i="1"/>
  <c r="J6405" i="1"/>
  <c r="I6405" i="1"/>
  <c r="K6404" i="1"/>
  <c r="J6404" i="1"/>
  <c r="I6404" i="1"/>
  <c r="K6403" i="1"/>
  <c r="J6403" i="1"/>
  <c r="I6403" i="1"/>
  <c r="K6402" i="1"/>
  <c r="J6402" i="1"/>
  <c r="I6402" i="1"/>
  <c r="K6401" i="1"/>
  <c r="J6401" i="1"/>
  <c r="I6401" i="1"/>
  <c r="K6400" i="1"/>
  <c r="J6400" i="1"/>
  <c r="I6400" i="1"/>
  <c r="K6399" i="1"/>
  <c r="J6399" i="1"/>
  <c r="I6399" i="1"/>
  <c r="K6398" i="1"/>
  <c r="J6398" i="1"/>
  <c r="I6398" i="1"/>
  <c r="K6397" i="1"/>
  <c r="J6397" i="1"/>
  <c r="I6397" i="1"/>
  <c r="K6396" i="1"/>
  <c r="J6396" i="1"/>
  <c r="I6396" i="1"/>
  <c r="K6395" i="1"/>
  <c r="J6395" i="1"/>
  <c r="I6395" i="1"/>
  <c r="K6394" i="1"/>
  <c r="J6394" i="1"/>
  <c r="I6394" i="1"/>
  <c r="K6393" i="1"/>
  <c r="J6393" i="1"/>
  <c r="I6393" i="1"/>
  <c r="K6392" i="1"/>
  <c r="J6392" i="1"/>
  <c r="I6392" i="1"/>
  <c r="K6391" i="1"/>
  <c r="J6391" i="1"/>
  <c r="I6391" i="1"/>
  <c r="K6390" i="1"/>
  <c r="J6390" i="1"/>
  <c r="I6390" i="1"/>
  <c r="K6389" i="1"/>
  <c r="J6389" i="1"/>
  <c r="I6389" i="1"/>
  <c r="K6388" i="1"/>
  <c r="J6388" i="1"/>
  <c r="I6388" i="1"/>
  <c r="K6387" i="1"/>
  <c r="J6387" i="1"/>
  <c r="I6387" i="1"/>
  <c r="K6386" i="1"/>
  <c r="J6386" i="1"/>
  <c r="I6386" i="1"/>
  <c r="K6385" i="1"/>
  <c r="J6385" i="1"/>
  <c r="I6385" i="1"/>
  <c r="K6384" i="1"/>
  <c r="J6384" i="1"/>
  <c r="I6384" i="1"/>
  <c r="K6383" i="1"/>
  <c r="J6383" i="1"/>
  <c r="I6383" i="1"/>
  <c r="K6382" i="1"/>
  <c r="J6382" i="1"/>
  <c r="I6382" i="1"/>
  <c r="K6381" i="1"/>
  <c r="J6381" i="1"/>
  <c r="I6381" i="1"/>
  <c r="K6380" i="1"/>
  <c r="J6380" i="1"/>
  <c r="I6380" i="1"/>
  <c r="K6379" i="1"/>
  <c r="J6379" i="1"/>
  <c r="I6379" i="1"/>
  <c r="K6378" i="1"/>
  <c r="J6378" i="1"/>
  <c r="I6378" i="1"/>
  <c r="K6377" i="1"/>
  <c r="J6377" i="1"/>
  <c r="I6377" i="1"/>
  <c r="K6376" i="1"/>
  <c r="J6376" i="1"/>
  <c r="I6376" i="1"/>
  <c r="K6375" i="1"/>
  <c r="J6375" i="1"/>
  <c r="I6375" i="1"/>
  <c r="K6374" i="1"/>
  <c r="J6374" i="1"/>
  <c r="I6374" i="1"/>
  <c r="K6373" i="1"/>
  <c r="J6373" i="1"/>
  <c r="I6373" i="1"/>
  <c r="K6372" i="1"/>
  <c r="J6372" i="1"/>
  <c r="I6372" i="1"/>
  <c r="K6371" i="1"/>
  <c r="J6371" i="1"/>
  <c r="I6371" i="1"/>
  <c r="K6370" i="1"/>
  <c r="J6370" i="1"/>
  <c r="I6370" i="1"/>
  <c r="K6369" i="1"/>
  <c r="J6369" i="1"/>
  <c r="I6369" i="1"/>
  <c r="K6368" i="1"/>
  <c r="J6368" i="1"/>
  <c r="I6368" i="1"/>
  <c r="K6367" i="1"/>
  <c r="J6367" i="1"/>
  <c r="I6367" i="1"/>
  <c r="K6366" i="1"/>
  <c r="J6366" i="1"/>
  <c r="I6366" i="1"/>
  <c r="K6365" i="1"/>
  <c r="J6365" i="1"/>
  <c r="I6365" i="1"/>
  <c r="K6364" i="1"/>
  <c r="J6364" i="1"/>
  <c r="I6364" i="1"/>
  <c r="K6363" i="1"/>
  <c r="J6363" i="1"/>
  <c r="I6363" i="1"/>
  <c r="K6362" i="1"/>
  <c r="J6362" i="1"/>
  <c r="I6362" i="1"/>
  <c r="K6361" i="1"/>
  <c r="J6361" i="1"/>
  <c r="I6361" i="1"/>
  <c r="K6360" i="1"/>
  <c r="J6360" i="1"/>
  <c r="I6360" i="1"/>
  <c r="K6359" i="1"/>
  <c r="J6359" i="1"/>
  <c r="I6359" i="1"/>
  <c r="K6358" i="1"/>
  <c r="J6358" i="1"/>
  <c r="I6358" i="1"/>
  <c r="K6357" i="1"/>
  <c r="J6357" i="1"/>
  <c r="I6357" i="1"/>
  <c r="K6356" i="1"/>
  <c r="J6356" i="1"/>
  <c r="I6356" i="1"/>
  <c r="K6355" i="1"/>
  <c r="J6355" i="1"/>
  <c r="I6355" i="1"/>
  <c r="K6354" i="1"/>
  <c r="J6354" i="1"/>
  <c r="I6354" i="1"/>
  <c r="K6353" i="1"/>
  <c r="J6353" i="1"/>
  <c r="I6353" i="1"/>
  <c r="K6352" i="1"/>
  <c r="J6352" i="1"/>
  <c r="I6352" i="1"/>
  <c r="K6351" i="1"/>
  <c r="J6351" i="1"/>
  <c r="I6351" i="1"/>
  <c r="K6350" i="1"/>
  <c r="J6350" i="1"/>
  <c r="I6350" i="1"/>
  <c r="K6349" i="1"/>
  <c r="J6349" i="1"/>
  <c r="I6349" i="1"/>
  <c r="K6348" i="1"/>
  <c r="J6348" i="1"/>
  <c r="I6348" i="1"/>
  <c r="K6347" i="1"/>
  <c r="J6347" i="1"/>
  <c r="I6347" i="1"/>
  <c r="K6346" i="1"/>
  <c r="J6346" i="1"/>
  <c r="I6346" i="1"/>
  <c r="K6345" i="1"/>
  <c r="J6345" i="1"/>
  <c r="I6345" i="1"/>
  <c r="K6344" i="1"/>
  <c r="J6344" i="1"/>
  <c r="I6344" i="1"/>
  <c r="K6343" i="1"/>
  <c r="J6343" i="1"/>
  <c r="I6343" i="1"/>
  <c r="K6342" i="1"/>
  <c r="J6342" i="1"/>
  <c r="I6342" i="1"/>
  <c r="K6341" i="1"/>
  <c r="J6341" i="1"/>
  <c r="I6341" i="1"/>
  <c r="K6340" i="1"/>
  <c r="J6340" i="1"/>
  <c r="I6340" i="1"/>
  <c r="K6339" i="1"/>
  <c r="J6339" i="1"/>
  <c r="I6339" i="1"/>
  <c r="K6338" i="1"/>
  <c r="J6338" i="1"/>
  <c r="I6338" i="1"/>
  <c r="K6337" i="1"/>
  <c r="J6337" i="1"/>
  <c r="I6337" i="1"/>
  <c r="K6336" i="1"/>
  <c r="J6336" i="1"/>
  <c r="I6336" i="1"/>
  <c r="K6335" i="1"/>
  <c r="J6335" i="1"/>
  <c r="I6335" i="1"/>
  <c r="K6334" i="1"/>
  <c r="J6334" i="1"/>
  <c r="I6334" i="1"/>
  <c r="K6333" i="1"/>
  <c r="J6333" i="1"/>
  <c r="I6333" i="1"/>
  <c r="K6332" i="1"/>
  <c r="J6332" i="1"/>
  <c r="I6332" i="1"/>
  <c r="K6331" i="1"/>
  <c r="J6331" i="1"/>
  <c r="I6331" i="1"/>
  <c r="K6330" i="1"/>
  <c r="J6330" i="1"/>
  <c r="I6330" i="1"/>
  <c r="K6329" i="1"/>
  <c r="J6329" i="1"/>
  <c r="I6329" i="1"/>
  <c r="K6328" i="1"/>
  <c r="J6328" i="1"/>
  <c r="I6328" i="1"/>
  <c r="K6327" i="1"/>
  <c r="J6327" i="1"/>
  <c r="I6327" i="1"/>
  <c r="K6326" i="1"/>
  <c r="J6326" i="1"/>
  <c r="I6326" i="1"/>
  <c r="K6325" i="1"/>
  <c r="J6325" i="1"/>
  <c r="I6325" i="1"/>
  <c r="K6324" i="1"/>
  <c r="J6324" i="1"/>
  <c r="I6324" i="1"/>
  <c r="K6323" i="1"/>
  <c r="J6323" i="1"/>
  <c r="I6323" i="1"/>
  <c r="K6322" i="1"/>
  <c r="J6322" i="1"/>
  <c r="I6322" i="1"/>
  <c r="K6321" i="1"/>
  <c r="J6321" i="1"/>
  <c r="I6321" i="1"/>
  <c r="K6320" i="1"/>
  <c r="J6320" i="1"/>
  <c r="I6320" i="1"/>
  <c r="K6319" i="1"/>
  <c r="J6319" i="1"/>
  <c r="I6319" i="1"/>
  <c r="K6318" i="1"/>
  <c r="J6318" i="1"/>
  <c r="I6318" i="1"/>
  <c r="K6317" i="1"/>
  <c r="J6317" i="1"/>
  <c r="I6317" i="1"/>
  <c r="K6316" i="1"/>
  <c r="J6316" i="1"/>
  <c r="I6316" i="1"/>
  <c r="K6315" i="1"/>
  <c r="J6315" i="1"/>
  <c r="I6315" i="1"/>
  <c r="K6314" i="1"/>
  <c r="J6314" i="1"/>
  <c r="I6314" i="1"/>
  <c r="K6313" i="1"/>
  <c r="J6313" i="1"/>
  <c r="I6313" i="1"/>
  <c r="K6312" i="1"/>
  <c r="J6312" i="1"/>
  <c r="I6312" i="1"/>
  <c r="K6311" i="1"/>
  <c r="J6311" i="1"/>
  <c r="I6311" i="1"/>
  <c r="K6310" i="1"/>
  <c r="J6310" i="1"/>
  <c r="I6310" i="1"/>
  <c r="K6309" i="1"/>
  <c r="J6309" i="1"/>
  <c r="I6309" i="1"/>
  <c r="K6308" i="1"/>
  <c r="J6308" i="1"/>
  <c r="I6308" i="1"/>
  <c r="K6307" i="1"/>
  <c r="J6307" i="1"/>
  <c r="I6307" i="1"/>
  <c r="K6306" i="1"/>
  <c r="J6306" i="1"/>
  <c r="I6306" i="1"/>
  <c r="K6305" i="1"/>
  <c r="J6305" i="1"/>
  <c r="I6305" i="1"/>
  <c r="K6304" i="1"/>
  <c r="J6304" i="1"/>
  <c r="I6304" i="1"/>
  <c r="K6303" i="1"/>
  <c r="J6303" i="1"/>
  <c r="I6303" i="1"/>
  <c r="K6302" i="1"/>
  <c r="J6302" i="1"/>
  <c r="I6302" i="1"/>
  <c r="K6301" i="1"/>
  <c r="J6301" i="1"/>
  <c r="I6301" i="1"/>
  <c r="K6300" i="1"/>
  <c r="J6300" i="1"/>
  <c r="I6300" i="1"/>
  <c r="K6299" i="1"/>
  <c r="J6299" i="1"/>
  <c r="I6299" i="1"/>
  <c r="K6298" i="1"/>
  <c r="J6298" i="1"/>
  <c r="I6298" i="1"/>
  <c r="K6297" i="1"/>
  <c r="J6297" i="1"/>
  <c r="I6297" i="1"/>
  <c r="K6296" i="1"/>
  <c r="J6296" i="1"/>
  <c r="I6296" i="1"/>
  <c r="K6295" i="1"/>
  <c r="J6295" i="1"/>
  <c r="I6295" i="1"/>
  <c r="K6294" i="1"/>
  <c r="J6294" i="1"/>
  <c r="I6294" i="1"/>
  <c r="K6293" i="1"/>
  <c r="J6293" i="1"/>
  <c r="I6293" i="1"/>
  <c r="K6292" i="1"/>
  <c r="J6292" i="1"/>
  <c r="I6292" i="1"/>
  <c r="K6291" i="1"/>
  <c r="J6291" i="1"/>
  <c r="I6291" i="1"/>
  <c r="K6290" i="1"/>
  <c r="J6290" i="1"/>
  <c r="I6290" i="1"/>
  <c r="K6289" i="1"/>
  <c r="J6289" i="1"/>
  <c r="I6289" i="1"/>
  <c r="K6288" i="1"/>
  <c r="J6288" i="1"/>
  <c r="I6288" i="1"/>
  <c r="K6287" i="1"/>
  <c r="J6287" i="1"/>
  <c r="I6287" i="1"/>
  <c r="K6286" i="1"/>
  <c r="J6286" i="1"/>
  <c r="I6286" i="1"/>
  <c r="K6285" i="1"/>
  <c r="J6285" i="1"/>
  <c r="I6285" i="1"/>
  <c r="K6284" i="1"/>
  <c r="J6284" i="1"/>
  <c r="I6284" i="1"/>
  <c r="K6283" i="1"/>
  <c r="J6283" i="1"/>
  <c r="I6283" i="1"/>
  <c r="K6282" i="1"/>
  <c r="J6282" i="1"/>
  <c r="I6282" i="1"/>
  <c r="K6281" i="1"/>
  <c r="J6281" i="1"/>
  <c r="I6281" i="1"/>
  <c r="K6280" i="1"/>
  <c r="J6280" i="1"/>
  <c r="I6280" i="1"/>
  <c r="K6279" i="1"/>
  <c r="J6279" i="1"/>
  <c r="I6279" i="1"/>
  <c r="K6278" i="1"/>
  <c r="J6278" i="1"/>
  <c r="I6278" i="1"/>
  <c r="K6277" i="1"/>
  <c r="J6277" i="1"/>
  <c r="I6277" i="1"/>
  <c r="K6276" i="1"/>
  <c r="J6276" i="1"/>
  <c r="I6276" i="1"/>
  <c r="K6275" i="1"/>
  <c r="J6275" i="1"/>
  <c r="I6275" i="1"/>
  <c r="K6274" i="1"/>
  <c r="J6274" i="1"/>
  <c r="I6274" i="1"/>
  <c r="K6273" i="1"/>
  <c r="J6273" i="1"/>
  <c r="I6273" i="1"/>
  <c r="K6272" i="1"/>
  <c r="J6272" i="1"/>
  <c r="I6272" i="1"/>
  <c r="K6271" i="1"/>
  <c r="J6271" i="1"/>
  <c r="I6271" i="1"/>
  <c r="K6270" i="1"/>
  <c r="J6270" i="1"/>
  <c r="I6270" i="1"/>
  <c r="K6269" i="1"/>
  <c r="J6269" i="1"/>
  <c r="I6269" i="1"/>
  <c r="K6268" i="1"/>
  <c r="J6268" i="1"/>
  <c r="I6268" i="1"/>
  <c r="K6267" i="1"/>
  <c r="J6267" i="1"/>
  <c r="I6267" i="1"/>
  <c r="K6266" i="1"/>
  <c r="J6266" i="1"/>
  <c r="I6266" i="1"/>
  <c r="K6265" i="1"/>
  <c r="J6265" i="1"/>
  <c r="I6265" i="1"/>
  <c r="K6264" i="1"/>
  <c r="J6264" i="1"/>
  <c r="I6264" i="1"/>
  <c r="K6263" i="1"/>
  <c r="J6263" i="1"/>
  <c r="I6263" i="1"/>
  <c r="K6262" i="1"/>
  <c r="J6262" i="1"/>
  <c r="I6262" i="1"/>
  <c r="K6261" i="1"/>
  <c r="J6261" i="1"/>
  <c r="I6261" i="1"/>
  <c r="K6260" i="1"/>
  <c r="J6260" i="1"/>
  <c r="I6260" i="1"/>
  <c r="K6259" i="1"/>
  <c r="J6259" i="1"/>
  <c r="I6259" i="1"/>
  <c r="K6258" i="1"/>
  <c r="J6258" i="1"/>
  <c r="I6258" i="1"/>
  <c r="K6257" i="1"/>
  <c r="J6257" i="1"/>
  <c r="I6257" i="1"/>
  <c r="K6256" i="1"/>
  <c r="J6256" i="1"/>
  <c r="I6256" i="1"/>
  <c r="K6255" i="1"/>
  <c r="J6255" i="1"/>
  <c r="I6255" i="1"/>
  <c r="K6254" i="1"/>
  <c r="J6254" i="1"/>
  <c r="I6254" i="1"/>
  <c r="K6253" i="1"/>
  <c r="J6253" i="1"/>
  <c r="I6253" i="1"/>
  <c r="K6252" i="1"/>
  <c r="J6252" i="1"/>
  <c r="I6252" i="1"/>
  <c r="K6251" i="1"/>
  <c r="J6251" i="1"/>
  <c r="I6251" i="1"/>
  <c r="K6250" i="1"/>
  <c r="J6250" i="1"/>
  <c r="I6250" i="1"/>
  <c r="K6249" i="1"/>
  <c r="J6249" i="1"/>
  <c r="I6249" i="1"/>
  <c r="K6248" i="1"/>
  <c r="J6248" i="1"/>
  <c r="I6248" i="1"/>
  <c r="K6247" i="1"/>
  <c r="J6247" i="1"/>
  <c r="I6247" i="1"/>
  <c r="K6246" i="1"/>
  <c r="J6246" i="1"/>
  <c r="I6246" i="1"/>
  <c r="K6245" i="1"/>
  <c r="J6245" i="1"/>
  <c r="I6245" i="1"/>
  <c r="K6244" i="1"/>
  <c r="J6244" i="1"/>
  <c r="I6244" i="1"/>
  <c r="K6243" i="1"/>
  <c r="J6243" i="1"/>
  <c r="I6243" i="1"/>
  <c r="K6242" i="1"/>
  <c r="J6242" i="1"/>
  <c r="I6242" i="1"/>
  <c r="K6241" i="1"/>
  <c r="J6241" i="1"/>
  <c r="I6241" i="1"/>
  <c r="K6240" i="1"/>
  <c r="J6240" i="1"/>
  <c r="I6240" i="1"/>
  <c r="K6239" i="1"/>
  <c r="J6239" i="1"/>
  <c r="I6239" i="1"/>
  <c r="K6238" i="1"/>
  <c r="J6238" i="1"/>
  <c r="I6238" i="1"/>
  <c r="K6237" i="1"/>
  <c r="J6237" i="1"/>
  <c r="I6237" i="1"/>
  <c r="K6236" i="1"/>
  <c r="J6236" i="1"/>
  <c r="I6236" i="1"/>
  <c r="K6235" i="1"/>
  <c r="J6235" i="1"/>
  <c r="I6235" i="1"/>
  <c r="K6234" i="1"/>
  <c r="J6234" i="1"/>
  <c r="I6234" i="1"/>
  <c r="K6233" i="1"/>
  <c r="J6233" i="1"/>
  <c r="I6233" i="1"/>
  <c r="K6232" i="1"/>
  <c r="J6232" i="1"/>
  <c r="I6232" i="1"/>
  <c r="K6231" i="1"/>
  <c r="J6231" i="1"/>
  <c r="I6231" i="1"/>
  <c r="K6230" i="1"/>
  <c r="J6230" i="1"/>
  <c r="I6230" i="1"/>
  <c r="K6229" i="1"/>
  <c r="J6229" i="1"/>
  <c r="I6229" i="1"/>
  <c r="K6228" i="1"/>
  <c r="J6228" i="1"/>
  <c r="I6228" i="1"/>
  <c r="K6227" i="1"/>
  <c r="J6227" i="1"/>
  <c r="I6227" i="1"/>
  <c r="K6226" i="1"/>
  <c r="J6226" i="1"/>
  <c r="I6226" i="1"/>
  <c r="K6225" i="1"/>
  <c r="J6225" i="1"/>
  <c r="I6225" i="1"/>
  <c r="K6224" i="1"/>
  <c r="J6224" i="1"/>
  <c r="I6224" i="1"/>
  <c r="K6223" i="1"/>
  <c r="J6223" i="1"/>
  <c r="I6223" i="1"/>
  <c r="K6222" i="1"/>
  <c r="J6222" i="1"/>
  <c r="I6222" i="1"/>
  <c r="K6221" i="1"/>
  <c r="J6221" i="1"/>
  <c r="I6221" i="1"/>
  <c r="K6220" i="1"/>
  <c r="J6220" i="1"/>
  <c r="I6220" i="1"/>
  <c r="K6219" i="1"/>
  <c r="J6219" i="1"/>
  <c r="I6219" i="1"/>
  <c r="K6218" i="1"/>
  <c r="J6218" i="1"/>
  <c r="I6218" i="1"/>
  <c r="K6217" i="1"/>
  <c r="J6217" i="1"/>
  <c r="I6217" i="1"/>
  <c r="K6216" i="1"/>
  <c r="J6216" i="1"/>
  <c r="I6216" i="1"/>
  <c r="K6215" i="1"/>
  <c r="J6215" i="1"/>
  <c r="I6215" i="1"/>
  <c r="K6214" i="1"/>
  <c r="J6214" i="1"/>
  <c r="I6214" i="1"/>
  <c r="K6213" i="1"/>
  <c r="J6213" i="1"/>
  <c r="I6213" i="1"/>
  <c r="K6212" i="1"/>
  <c r="J6212" i="1"/>
  <c r="I6212" i="1"/>
  <c r="K6211" i="1"/>
  <c r="J6211" i="1"/>
  <c r="I6211" i="1"/>
  <c r="K6210" i="1"/>
  <c r="J6210" i="1"/>
  <c r="I6210" i="1"/>
  <c r="K6209" i="1"/>
  <c r="J6209" i="1"/>
  <c r="I6209" i="1"/>
  <c r="K6208" i="1"/>
  <c r="J6208" i="1"/>
  <c r="I6208" i="1"/>
  <c r="K6207" i="1"/>
  <c r="J6207" i="1"/>
  <c r="I6207" i="1"/>
  <c r="K6206" i="1"/>
  <c r="J6206" i="1"/>
  <c r="I6206" i="1"/>
  <c r="K6205" i="1"/>
  <c r="J6205" i="1"/>
  <c r="I6205" i="1"/>
  <c r="K6204" i="1"/>
  <c r="J6204" i="1"/>
  <c r="I6204" i="1"/>
  <c r="K6203" i="1"/>
  <c r="J6203" i="1"/>
  <c r="I6203" i="1"/>
  <c r="K6202" i="1"/>
  <c r="J6202" i="1"/>
  <c r="I6202" i="1"/>
  <c r="K6201" i="1"/>
  <c r="J6201" i="1"/>
  <c r="I6201" i="1"/>
  <c r="K6200" i="1"/>
  <c r="J6200" i="1"/>
  <c r="I6200" i="1"/>
  <c r="K6199" i="1"/>
  <c r="J6199" i="1"/>
  <c r="I6199" i="1"/>
  <c r="K6198" i="1"/>
  <c r="J6198" i="1"/>
  <c r="I6198" i="1"/>
  <c r="K6197" i="1"/>
  <c r="J6197" i="1"/>
  <c r="I6197" i="1"/>
  <c r="K6196" i="1"/>
  <c r="J6196" i="1"/>
  <c r="I6196" i="1"/>
  <c r="K6195" i="1"/>
  <c r="J6195" i="1"/>
  <c r="I6195" i="1"/>
  <c r="K6194" i="1"/>
  <c r="J6194" i="1"/>
  <c r="I6194" i="1"/>
  <c r="K6193" i="1"/>
  <c r="J6193" i="1"/>
  <c r="I6193" i="1"/>
  <c r="K6192" i="1"/>
  <c r="J6192" i="1"/>
  <c r="I6192" i="1"/>
  <c r="K6191" i="1"/>
  <c r="J6191" i="1"/>
  <c r="I6191" i="1"/>
  <c r="K6190" i="1"/>
  <c r="J6190" i="1"/>
  <c r="I6190" i="1"/>
  <c r="K6189" i="1"/>
  <c r="J6189" i="1"/>
  <c r="I6189" i="1"/>
  <c r="K6188" i="1"/>
  <c r="J6188" i="1"/>
  <c r="I6188" i="1"/>
  <c r="K6187" i="1"/>
  <c r="J6187" i="1"/>
  <c r="I6187" i="1"/>
  <c r="K6186" i="1"/>
  <c r="J6186" i="1"/>
  <c r="I6186" i="1"/>
  <c r="K6185" i="1"/>
  <c r="J6185" i="1"/>
  <c r="I6185" i="1"/>
  <c r="K6184" i="1"/>
  <c r="J6184" i="1"/>
  <c r="I6184" i="1"/>
  <c r="K6183" i="1"/>
  <c r="J6183" i="1"/>
  <c r="I6183" i="1"/>
  <c r="K6182" i="1"/>
  <c r="J6182" i="1"/>
  <c r="I6182" i="1"/>
  <c r="K6181" i="1"/>
  <c r="J6181" i="1"/>
  <c r="I6181" i="1"/>
  <c r="K6180" i="1"/>
  <c r="J6180" i="1"/>
  <c r="I6180" i="1"/>
  <c r="K6179" i="1"/>
  <c r="J6179" i="1"/>
  <c r="I6179" i="1"/>
  <c r="K6178" i="1"/>
  <c r="J6178" i="1"/>
  <c r="I6178" i="1"/>
  <c r="K6177" i="1"/>
  <c r="J6177" i="1"/>
  <c r="I6177" i="1"/>
  <c r="K6176" i="1"/>
  <c r="J6176" i="1"/>
  <c r="I6176" i="1"/>
  <c r="K6175" i="1"/>
  <c r="J6175" i="1"/>
  <c r="I6175" i="1"/>
  <c r="K6174" i="1"/>
  <c r="J6174" i="1"/>
  <c r="I6174" i="1"/>
  <c r="K6173" i="1"/>
  <c r="J6173" i="1"/>
  <c r="I6173" i="1"/>
  <c r="K6172" i="1"/>
  <c r="J6172" i="1"/>
  <c r="I6172" i="1"/>
  <c r="K6171" i="1"/>
  <c r="J6171" i="1"/>
  <c r="I6171" i="1"/>
  <c r="K6170" i="1"/>
  <c r="J6170" i="1"/>
  <c r="I6170" i="1"/>
  <c r="K6169" i="1"/>
  <c r="J6169" i="1"/>
  <c r="I6169" i="1"/>
  <c r="K6168" i="1"/>
  <c r="J6168" i="1"/>
  <c r="I6168" i="1"/>
  <c r="K6167" i="1"/>
  <c r="J6167" i="1"/>
  <c r="I6167" i="1"/>
  <c r="K6166" i="1"/>
  <c r="J6166" i="1"/>
  <c r="I6166" i="1"/>
  <c r="K6165" i="1"/>
  <c r="J6165" i="1"/>
  <c r="I6165" i="1"/>
  <c r="K6164" i="1"/>
  <c r="J6164" i="1"/>
  <c r="I6164" i="1"/>
  <c r="K6163" i="1"/>
  <c r="J6163" i="1"/>
  <c r="I6163" i="1"/>
  <c r="K6162" i="1"/>
  <c r="J6162" i="1"/>
  <c r="I6162" i="1"/>
  <c r="K6161" i="1"/>
  <c r="J6161" i="1"/>
  <c r="I6161" i="1"/>
  <c r="K6160" i="1"/>
  <c r="J6160" i="1"/>
  <c r="I6160" i="1"/>
  <c r="K6159" i="1"/>
  <c r="J6159" i="1"/>
  <c r="I6159" i="1"/>
  <c r="K6158" i="1"/>
  <c r="J6158" i="1"/>
  <c r="I6158" i="1"/>
  <c r="K6157" i="1"/>
  <c r="J6157" i="1"/>
  <c r="I6157" i="1"/>
  <c r="K6156" i="1"/>
  <c r="J6156" i="1"/>
  <c r="I6156" i="1"/>
  <c r="K6155" i="1"/>
  <c r="J6155" i="1"/>
  <c r="I6155" i="1"/>
  <c r="K6154" i="1"/>
  <c r="J6154" i="1"/>
  <c r="I6154" i="1"/>
  <c r="K6153" i="1"/>
  <c r="J6153" i="1"/>
  <c r="I6153" i="1"/>
  <c r="K6152" i="1"/>
  <c r="J6152" i="1"/>
  <c r="I6152" i="1"/>
  <c r="K6151" i="1"/>
  <c r="J6151" i="1"/>
  <c r="I6151" i="1"/>
  <c r="K6150" i="1"/>
  <c r="J6150" i="1"/>
  <c r="I6150" i="1"/>
  <c r="K6149" i="1"/>
  <c r="J6149" i="1"/>
  <c r="I6149" i="1"/>
  <c r="K6148" i="1"/>
  <c r="J6148" i="1"/>
  <c r="I6148" i="1"/>
  <c r="K6147" i="1"/>
  <c r="J6147" i="1"/>
  <c r="I6147" i="1"/>
  <c r="K6146" i="1"/>
  <c r="J6146" i="1"/>
  <c r="I6146" i="1"/>
  <c r="K6145" i="1"/>
  <c r="J6145" i="1"/>
  <c r="I6145" i="1"/>
  <c r="K6144" i="1"/>
  <c r="J6144" i="1"/>
  <c r="I6144" i="1"/>
  <c r="K6143" i="1"/>
  <c r="J6143" i="1"/>
  <c r="I6143" i="1"/>
  <c r="K6142" i="1"/>
  <c r="J6142" i="1"/>
  <c r="I6142" i="1"/>
  <c r="K6141" i="1"/>
  <c r="J6141" i="1"/>
  <c r="I6141" i="1"/>
  <c r="K6140" i="1"/>
  <c r="J6140" i="1"/>
  <c r="I6140" i="1"/>
  <c r="K6139" i="1"/>
  <c r="J6139" i="1"/>
  <c r="I6139" i="1"/>
  <c r="K6138" i="1"/>
  <c r="J6138" i="1"/>
  <c r="I6138" i="1"/>
  <c r="K6137" i="1"/>
  <c r="J6137" i="1"/>
  <c r="I6137" i="1"/>
  <c r="K6136" i="1"/>
  <c r="J6136" i="1"/>
  <c r="I6136" i="1"/>
  <c r="K6135" i="1"/>
  <c r="J6135" i="1"/>
  <c r="I6135" i="1"/>
  <c r="K6134" i="1"/>
  <c r="J6134" i="1"/>
  <c r="I6134" i="1"/>
  <c r="K6133" i="1"/>
  <c r="J6133" i="1"/>
  <c r="I6133" i="1"/>
  <c r="K6132" i="1"/>
  <c r="J6132" i="1"/>
  <c r="I6132" i="1"/>
  <c r="K6131" i="1"/>
  <c r="J6131" i="1"/>
  <c r="I6131" i="1"/>
  <c r="K6130" i="1"/>
  <c r="J6130" i="1"/>
  <c r="I6130" i="1"/>
  <c r="K6129" i="1"/>
  <c r="J6129" i="1"/>
  <c r="I6129" i="1"/>
  <c r="K6128" i="1"/>
  <c r="J6128" i="1"/>
  <c r="I6128" i="1"/>
  <c r="K6127" i="1"/>
  <c r="J6127" i="1"/>
  <c r="I6127" i="1"/>
  <c r="K6126" i="1"/>
  <c r="J6126" i="1"/>
  <c r="I6126" i="1"/>
  <c r="K6125" i="1"/>
  <c r="J6125" i="1"/>
  <c r="I6125" i="1"/>
  <c r="K6124" i="1"/>
  <c r="J6124" i="1"/>
  <c r="I6124" i="1"/>
  <c r="K6123" i="1"/>
  <c r="J6123" i="1"/>
  <c r="I6123" i="1"/>
  <c r="K6122" i="1"/>
  <c r="J6122" i="1"/>
  <c r="I6122" i="1"/>
  <c r="K6121" i="1"/>
  <c r="J6121" i="1"/>
  <c r="I6121" i="1"/>
  <c r="K6120" i="1"/>
  <c r="J6120" i="1"/>
  <c r="I6120" i="1"/>
  <c r="K6119" i="1"/>
  <c r="J6119" i="1"/>
  <c r="I6119" i="1"/>
  <c r="K6118" i="1"/>
  <c r="J6118" i="1"/>
  <c r="I6118" i="1"/>
  <c r="K6117" i="1"/>
  <c r="J6117" i="1"/>
  <c r="I6117" i="1"/>
  <c r="K6116" i="1"/>
  <c r="J6116" i="1"/>
  <c r="I6116" i="1"/>
  <c r="K6115" i="1"/>
  <c r="J6115" i="1"/>
  <c r="I6115" i="1"/>
  <c r="K6114" i="1"/>
  <c r="J6114" i="1"/>
  <c r="I6114" i="1"/>
  <c r="K6113" i="1"/>
  <c r="J6113" i="1"/>
  <c r="I6113" i="1"/>
  <c r="K6112" i="1"/>
  <c r="J6112" i="1"/>
  <c r="I6112" i="1"/>
  <c r="K6111" i="1"/>
  <c r="J6111" i="1"/>
  <c r="I6111" i="1"/>
  <c r="K6110" i="1"/>
  <c r="J6110" i="1"/>
  <c r="I6110" i="1"/>
  <c r="K6109" i="1"/>
  <c r="J6109" i="1"/>
  <c r="I6109" i="1"/>
  <c r="K6108" i="1"/>
  <c r="J6108" i="1"/>
  <c r="I6108" i="1"/>
  <c r="K6107" i="1"/>
  <c r="J6107" i="1"/>
  <c r="I6107" i="1"/>
  <c r="K6106" i="1"/>
  <c r="J6106" i="1"/>
  <c r="I6106" i="1"/>
  <c r="K6105" i="1"/>
  <c r="J6105" i="1"/>
  <c r="I6105" i="1"/>
  <c r="K6104" i="1"/>
  <c r="J6104" i="1"/>
  <c r="I6104" i="1"/>
  <c r="K6103" i="1"/>
  <c r="J6103" i="1"/>
  <c r="I6103" i="1"/>
  <c r="K6102" i="1"/>
  <c r="J6102" i="1"/>
  <c r="I6102" i="1"/>
  <c r="K6101" i="1"/>
  <c r="J6101" i="1"/>
  <c r="I6101" i="1"/>
  <c r="K6100" i="1"/>
  <c r="J6100" i="1"/>
  <c r="I6100" i="1"/>
  <c r="K6099" i="1"/>
  <c r="J6099" i="1"/>
  <c r="I6099" i="1"/>
  <c r="K6098" i="1"/>
  <c r="J6098" i="1"/>
  <c r="I6098" i="1"/>
  <c r="K6097" i="1"/>
  <c r="J6097" i="1"/>
  <c r="I6097" i="1"/>
  <c r="K6096" i="1"/>
  <c r="J6096" i="1"/>
  <c r="I6096" i="1"/>
  <c r="K6095" i="1"/>
  <c r="J6095" i="1"/>
  <c r="I6095" i="1"/>
  <c r="K6094" i="1"/>
  <c r="J6094" i="1"/>
  <c r="I6094" i="1"/>
  <c r="K6093" i="1"/>
  <c r="J6093" i="1"/>
  <c r="I6093" i="1"/>
  <c r="K6092" i="1"/>
  <c r="J6092" i="1"/>
  <c r="I6092" i="1"/>
  <c r="K6091" i="1"/>
  <c r="J6091" i="1"/>
  <c r="I6091" i="1"/>
  <c r="K6090" i="1"/>
  <c r="J6090" i="1"/>
  <c r="I6090" i="1"/>
  <c r="K6089" i="1"/>
  <c r="J6089" i="1"/>
  <c r="I6089" i="1"/>
  <c r="K6088" i="1"/>
  <c r="J6088" i="1"/>
  <c r="I6088" i="1"/>
  <c r="K6087" i="1"/>
  <c r="J6087" i="1"/>
  <c r="I6087" i="1"/>
  <c r="K6086" i="1"/>
  <c r="J6086" i="1"/>
  <c r="I6086" i="1"/>
  <c r="K6085" i="1"/>
  <c r="J6085" i="1"/>
  <c r="I6085" i="1"/>
  <c r="K6084" i="1"/>
  <c r="J6084" i="1"/>
  <c r="I6084" i="1"/>
  <c r="K6083" i="1"/>
  <c r="J6083" i="1"/>
  <c r="I6083" i="1"/>
  <c r="K6082" i="1"/>
  <c r="J6082" i="1"/>
  <c r="I6082" i="1"/>
  <c r="K6081" i="1"/>
  <c r="J6081" i="1"/>
  <c r="I6081" i="1"/>
  <c r="K6080" i="1"/>
  <c r="J6080" i="1"/>
  <c r="I6080" i="1"/>
  <c r="K6079" i="1"/>
  <c r="J6079" i="1"/>
  <c r="I6079" i="1"/>
  <c r="K6078" i="1"/>
  <c r="J6078" i="1"/>
  <c r="I6078" i="1"/>
  <c r="K6077" i="1"/>
  <c r="J6077" i="1"/>
  <c r="I6077" i="1"/>
  <c r="K6076" i="1"/>
  <c r="J6076" i="1"/>
  <c r="I6076" i="1"/>
  <c r="K6075" i="1"/>
  <c r="J6075" i="1"/>
  <c r="I6075" i="1"/>
  <c r="K6074" i="1"/>
  <c r="J6074" i="1"/>
  <c r="I6074" i="1"/>
  <c r="K6073" i="1"/>
  <c r="J6073" i="1"/>
  <c r="I6073" i="1"/>
  <c r="K6072" i="1"/>
  <c r="J6072" i="1"/>
  <c r="I6072" i="1"/>
  <c r="K6071" i="1"/>
  <c r="J6071" i="1"/>
  <c r="I6071" i="1"/>
  <c r="K6070" i="1"/>
  <c r="J6070" i="1"/>
  <c r="I6070" i="1"/>
  <c r="K6069" i="1"/>
  <c r="J6069" i="1"/>
  <c r="I6069" i="1"/>
  <c r="K6068" i="1"/>
  <c r="J6068" i="1"/>
  <c r="I6068" i="1"/>
  <c r="K6067" i="1"/>
  <c r="J6067" i="1"/>
  <c r="I6067" i="1"/>
  <c r="K6066" i="1"/>
  <c r="J6066" i="1"/>
  <c r="I6066" i="1"/>
  <c r="K6065" i="1"/>
  <c r="J6065" i="1"/>
  <c r="I6065" i="1"/>
  <c r="K6064" i="1"/>
  <c r="J6064" i="1"/>
  <c r="I6064" i="1"/>
  <c r="K6063" i="1"/>
  <c r="J6063" i="1"/>
  <c r="I6063" i="1"/>
  <c r="K6062" i="1"/>
  <c r="J6062" i="1"/>
  <c r="I6062" i="1"/>
  <c r="K6061" i="1"/>
  <c r="J6061" i="1"/>
  <c r="I6061" i="1"/>
  <c r="K6060" i="1"/>
  <c r="J6060" i="1"/>
  <c r="I6060" i="1"/>
  <c r="K6059" i="1"/>
  <c r="J6059" i="1"/>
  <c r="I6059" i="1"/>
  <c r="K6058" i="1"/>
  <c r="J6058" i="1"/>
  <c r="I6058" i="1"/>
  <c r="K6057" i="1"/>
  <c r="J6057" i="1"/>
  <c r="I6057" i="1"/>
  <c r="K6056" i="1"/>
  <c r="J6056" i="1"/>
  <c r="I6056" i="1"/>
  <c r="K6055" i="1"/>
  <c r="J6055" i="1"/>
  <c r="I6055" i="1"/>
  <c r="K6054" i="1"/>
  <c r="J6054" i="1"/>
  <c r="I6054" i="1"/>
  <c r="K6053" i="1"/>
  <c r="J6053" i="1"/>
  <c r="I6053" i="1"/>
  <c r="K6052" i="1"/>
  <c r="J6052" i="1"/>
  <c r="I6052" i="1"/>
  <c r="K6051" i="1"/>
  <c r="J6051" i="1"/>
  <c r="I6051" i="1"/>
  <c r="K6050" i="1"/>
  <c r="J6050" i="1"/>
  <c r="I6050" i="1"/>
  <c r="K6049" i="1"/>
  <c r="J6049" i="1"/>
  <c r="I6049" i="1"/>
  <c r="K6048" i="1"/>
  <c r="J6048" i="1"/>
  <c r="I6048" i="1"/>
  <c r="K6047" i="1"/>
  <c r="J6047" i="1"/>
  <c r="I6047" i="1"/>
  <c r="K6046" i="1"/>
  <c r="J6046" i="1"/>
  <c r="I6046" i="1"/>
  <c r="K6045" i="1"/>
  <c r="J6045" i="1"/>
  <c r="I6045" i="1"/>
  <c r="K6044" i="1"/>
  <c r="J6044" i="1"/>
  <c r="I6044" i="1"/>
  <c r="K6043" i="1"/>
  <c r="J6043" i="1"/>
  <c r="I6043" i="1"/>
  <c r="K6042" i="1"/>
  <c r="J6042" i="1"/>
  <c r="I6042" i="1"/>
  <c r="K6041" i="1"/>
  <c r="J6041" i="1"/>
  <c r="I6041" i="1"/>
  <c r="K6040" i="1"/>
  <c r="J6040" i="1"/>
  <c r="I6040" i="1"/>
  <c r="K6039" i="1"/>
  <c r="J6039" i="1"/>
  <c r="I6039" i="1"/>
  <c r="K6038" i="1"/>
  <c r="J6038" i="1"/>
  <c r="I6038" i="1"/>
  <c r="K6037" i="1"/>
  <c r="J6037" i="1"/>
  <c r="I6037" i="1"/>
  <c r="K6036" i="1"/>
  <c r="J6036" i="1"/>
  <c r="I6036" i="1"/>
  <c r="K6035" i="1"/>
  <c r="J6035" i="1"/>
  <c r="I6035" i="1"/>
  <c r="K6034" i="1"/>
  <c r="J6034" i="1"/>
  <c r="I6034" i="1"/>
  <c r="K6033" i="1"/>
  <c r="J6033" i="1"/>
  <c r="I6033" i="1"/>
  <c r="K6032" i="1"/>
  <c r="J6032" i="1"/>
  <c r="I6032" i="1"/>
  <c r="K6031" i="1"/>
  <c r="J6031" i="1"/>
  <c r="I6031" i="1"/>
  <c r="K6030" i="1"/>
  <c r="J6030" i="1"/>
  <c r="I6030" i="1"/>
  <c r="K6029" i="1"/>
  <c r="J6029" i="1"/>
  <c r="I6029" i="1"/>
  <c r="K6028" i="1"/>
  <c r="J6028" i="1"/>
  <c r="I6028" i="1"/>
  <c r="K6027" i="1"/>
  <c r="J6027" i="1"/>
  <c r="I6027" i="1"/>
  <c r="K6026" i="1"/>
  <c r="J6026" i="1"/>
  <c r="I6026" i="1"/>
  <c r="K6025" i="1"/>
  <c r="J6025" i="1"/>
  <c r="I6025" i="1"/>
  <c r="K6024" i="1"/>
  <c r="J6024" i="1"/>
  <c r="I6024" i="1"/>
  <c r="K6023" i="1"/>
  <c r="J6023" i="1"/>
  <c r="I6023" i="1"/>
  <c r="K6022" i="1"/>
  <c r="J6022" i="1"/>
  <c r="I6022" i="1"/>
  <c r="K6021" i="1"/>
  <c r="J6021" i="1"/>
  <c r="I6021" i="1"/>
  <c r="K6020" i="1"/>
  <c r="J6020" i="1"/>
  <c r="I6020" i="1"/>
  <c r="K6019" i="1"/>
  <c r="J6019" i="1"/>
  <c r="I6019" i="1"/>
  <c r="K6018" i="1"/>
  <c r="J6018" i="1"/>
  <c r="I6018" i="1"/>
  <c r="K6017" i="1"/>
  <c r="J6017" i="1"/>
  <c r="I6017" i="1"/>
  <c r="K6016" i="1"/>
  <c r="J6016" i="1"/>
  <c r="I6016" i="1"/>
  <c r="K6015" i="1"/>
  <c r="J6015" i="1"/>
  <c r="I6015" i="1"/>
  <c r="K6014" i="1"/>
  <c r="J6014" i="1"/>
  <c r="I6014" i="1"/>
  <c r="K6013" i="1"/>
  <c r="J6013" i="1"/>
  <c r="I6013" i="1"/>
  <c r="K6012" i="1"/>
  <c r="J6012" i="1"/>
  <c r="I6012" i="1"/>
  <c r="K6011" i="1"/>
  <c r="J6011" i="1"/>
  <c r="I6011" i="1"/>
  <c r="K6010" i="1"/>
  <c r="J6010" i="1"/>
  <c r="I6010" i="1"/>
  <c r="K6009" i="1"/>
  <c r="J6009" i="1"/>
  <c r="I6009" i="1"/>
  <c r="K6008" i="1"/>
  <c r="J6008" i="1"/>
  <c r="I6008" i="1"/>
  <c r="K6007" i="1"/>
  <c r="J6007" i="1"/>
  <c r="I6007" i="1"/>
  <c r="K6006" i="1"/>
  <c r="J6006" i="1"/>
  <c r="I6006" i="1"/>
  <c r="K6005" i="1"/>
  <c r="J6005" i="1"/>
  <c r="I6005" i="1"/>
  <c r="K6004" i="1"/>
  <c r="J6004" i="1"/>
  <c r="I6004" i="1"/>
  <c r="K6003" i="1"/>
  <c r="J6003" i="1"/>
  <c r="I6003" i="1"/>
  <c r="K6002" i="1"/>
  <c r="J6002" i="1"/>
  <c r="I6002" i="1"/>
  <c r="K6001" i="1"/>
  <c r="J6001" i="1"/>
  <c r="I6001" i="1"/>
  <c r="K6000" i="1"/>
  <c r="J6000" i="1"/>
  <c r="I6000" i="1"/>
  <c r="K5999" i="1"/>
  <c r="J5999" i="1"/>
  <c r="I5999" i="1"/>
  <c r="K5998" i="1"/>
  <c r="J5998" i="1"/>
  <c r="I5998" i="1"/>
  <c r="K5997" i="1"/>
  <c r="J5997" i="1"/>
  <c r="I5997" i="1"/>
  <c r="K5996" i="1"/>
  <c r="J5996" i="1"/>
  <c r="I5996" i="1"/>
  <c r="K5995" i="1"/>
  <c r="J5995" i="1"/>
  <c r="I5995" i="1"/>
  <c r="K5994" i="1"/>
  <c r="J5994" i="1"/>
  <c r="I5994" i="1"/>
  <c r="K5993" i="1"/>
  <c r="J5993" i="1"/>
  <c r="I5993" i="1"/>
  <c r="K5992" i="1"/>
  <c r="J5992" i="1"/>
  <c r="I5992" i="1"/>
  <c r="K5991" i="1"/>
  <c r="J5991" i="1"/>
  <c r="I5991" i="1"/>
  <c r="K5990" i="1"/>
  <c r="J5990" i="1"/>
  <c r="I5990" i="1"/>
  <c r="K5989" i="1"/>
  <c r="J5989" i="1"/>
  <c r="I5989" i="1"/>
  <c r="K5988" i="1"/>
  <c r="J5988" i="1"/>
  <c r="I5988" i="1"/>
  <c r="K5987" i="1"/>
  <c r="J5987" i="1"/>
  <c r="I5987" i="1"/>
  <c r="K5986" i="1"/>
  <c r="J5986" i="1"/>
  <c r="I5986" i="1"/>
  <c r="K5985" i="1"/>
  <c r="J5985" i="1"/>
  <c r="I5985" i="1"/>
  <c r="K5984" i="1"/>
  <c r="J5984" i="1"/>
  <c r="I5984" i="1"/>
  <c r="K5983" i="1"/>
  <c r="J5983" i="1"/>
  <c r="I5983" i="1"/>
  <c r="K5982" i="1"/>
  <c r="J5982" i="1"/>
  <c r="I5982" i="1"/>
  <c r="K5981" i="1"/>
  <c r="J5981" i="1"/>
  <c r="I5981" i="1"/>
  <c r="K5980" i="1"/>
  <c r="J5980" i="1"/>
  <c r="I5980" i="1"/>
  <c r="K5979" i="1"/>
  <c r="J5979" i="1"/>
  <c r="I5979" i="1"/>
  <c r="K5978" i="1"/>
  <c r="J5978" i="1"/>
  <c r="I5978" i="1"/>
  <c r="K5977" i="1"/>
  <c r="J5977" i="1"/>
  <c r="I5977" i="1"/>
  <c r="K5976" i="1"/>
  <c r="J5976" i="1"/>
  <c r="I5976" i="1"/>
  <c r="K5975" i="1"/>
  <c r="J5975" i="1"/>
  <c r="I5975" i="1"/>
  <c r="K5974" i="1"/>
  <c r="J5974" i="1"/>
  <c r="I5974" i="1"/>
  <c r="K5973" i="1"/>
  <c r="J5973" i="1"/>
  <c r="I5973" i="1"/>
  <c r="K5972" i="1"/>
  <c r="J5972" i="1"/>
  <c r="I5972" i="1"/>
  <c r="K5971" i="1"/>
  <c r="J5971" i="1"/>
  <c r="I5971" i="1"/>
  <c r="K5970" i="1"/>
  <c r="J5970" i="1"/>
  <c r="I5970" i="1"/>
  <c r="K5969" i="1"/>
  <c r="J5969" i="1"/>
  <c r="I5969" i="1"/>
  <c r="K5968" i="1"/>
  <c r="J5968" i="1"/>
  <c r="I5968" i="1"/>
  <c r="K5967" i="1"/>
  <c r="J5967" i="1"/>
  <c r="I5967" i="1"/>
  <c r="K5966" i="1"/>
  <c r="J5966" i="1"/>
  <c r="I5966" i="1"/>
  <c r="K5965" i="1"/>
  <c r="J5965" i="1"/>
  <c r="I5965" i="1"/>
  <c r="K5964" i="1"/>
  <c r="J5964" i="1"/>
  <c r="I5964" i="1"/>
  <c r="K5963" i="1"/>
  <c r="J5963" i="1"/>
  <c r="I5963" i="1"/>
  <c r="K5962" i="1"/>
  <c r="J5962" i="1"/>
  <c r="I5962" i="1"/>
  <c r="K5961" i="1"/>
  <c r="J5961" i="1"/>
  <c r="I5961" i="1"/>
  <c r="K5960" i="1"/>
  <c r="J5960" i="1"/>
  <c r="I5960" i="1"/>
  <c r="K5959" i="1"/>
  <c r="J5959" i="1"/>
  <c r="I5959" i="1"/>
  <c r="K5958" i="1"/>
  <c r="J5958" i="1"/>
  <c r="I5958" i="1"/>
  <c r="K5957" i="1"/>
  <c r="J5957" i="1"/>
  <c r="I5957" i="1"/>
  <c r="K5956" i="1"/>
  <c r="J5956" i="1"/>
  <c r="I5956" i="1"/>
  <c r="K5955" i="1"/>
  <c r="J5955" i="1"/>
  <c r="I5955" i="1"/>
  <c r="K5954" i="1"/>
  <c r="J5954" i="1"/>
  <c r="I5954" i="1"/>
  <c r="K5953" i="1"/>
  <c r="J5953" i="1"/>
  <c r="I5953" i="1"/>
  <c r="K5952" i="1"/>
  <c r="J5952" i="1"/>
  <c r="I5952" i="1"/>
  <c r="K5951" i="1"/>
  <c r="J5951" i="1"/>
  <c r="I5951" i="1"/>
  <c r="K5950" i="1"/>
  <c r="J5950" i="1"/>
  <c r="I5950" i="1"/>
  <c r="K5949" i="1"/>
  <c r="J5949" i="1"/>
  <c r="I5949" i="1"/>
  <c r="K5948" i="1"/>
  <c r="J5948" i="1"/>
  <c r="I5948" i="1"/>
  <c r="K5947" i="1"/>
  <c r="J5947" i="1"/>
  <c r="I5947" i="1"/>
  <c r="K5946" i="1"/>
  <c r="J5946" i="1"/>
  <c r="I5946" i="1"/>
  <c r="K5945" i="1"/>
  <c r="J5945" i="1"/>
  <c r="I5945" i="1"/>
  <c r="K5944" i="1"/>
  <c r="J5944" i="1"/>
  <c r="I5944" i="1"/>
  <c r="K5943" i="1"/>
  <c r="J5943" i="1"/>
  <c r="I5943" i="1"/>
  <c r="K5942" i="1"/>
  <c r="J5942" i="1"/>
  <c r="I5942" i="1"/>
  <c r="K5941" i="1"/>
  <c r="J5941" i="1"/>
  <c r="I5941" i="1"/>
  <c r="K5940" i="1"/>
  <c r="J5940" i="1"/>
  <c r="I5940" i="1"/>
  <c r="K5939" i="1"/>
  <c r="J5939" i="1"/>
  <c r="I5939" i="1"/>
  <c r="K5938" i="1"/>
  <c r="J5938" i="1"/>
  <c r="I5938" i="1"/>
  <c r="K5937" i="1"/>
  <c r="J5937" i="1"/>
  <c r="I5937" i="1"/>
  <c r="K5936" i="1"/>
  <c r="J5936" i="1"/>
  <c r="I5936" i="1"/>
  <c r="K5935" i="1"/>
  <c r="J5935" i="1"/>
  <c r="I5935" i="1"/>
  <c r="K5934" i="1"/>
  <c r="J5934" i="1"/>
  <c r="I5934" i="1"/>
  <c r="K5933" i="1"/>
  <c r="J5933" i="1"/>
  <c r="I5933" i="1"/>
  <c r="K5932" i="1"/>
  <c r="J5932" i="1"/>
  <c r="I5932" i="1"/>
  <c r="K5931" i="1"/>
  <c r="J5931" i="1"/>
  <c r="I5931" i="1"/>
  <c r="K5930" i="1"/>
  <c r="J5930" i="1"/>
  <c r="I5930" i="1"/>
  <c r="K5929" i="1"/>
  <c r="J5929" i="1"/>
  <c r="I5929" i="1"/>
  <c r="K5928" i="1"/>
  <c r="J5928" i="1"/>
  <c r="I5928" i="1"/>
  <c r="K5927" i="1"/>
  <c r="J5927" i="1"/>
  <c r="I5927" i="1"/>
  <c r="K5926" i="1"/>
  <c r="J5926" i="1"/>
  <c r="I5926" i="1"/>
  <c r="K5925" i="1"/>
  <c r="J5925" i="1"/>
  <c r="I5925" i="1"/>
  <c r="K5924" i="1"/>
  <c r="J5924" i="1"/>
  <c r="I5924" i="1"/>
  <c r="K5923" i="1"/>
  <c r="J5923" i="1"/>
  <c r="I5923" i="1"/>
  <c r="K5922" i="1"/>
  <c r="J5922" i="1"/>
  <c r="I5922" i="1"/>
  <c r="K5921" i="1"/>
  <c r="J5921" i="1"/>
  <c r="I5921" i="1"/>
  <c r="K5920" i="1"/>
  <c r="J5920" i="1"/>
  <c r="I5920" i="1"/>
  <c r="K5919" i="1"/>
  <c r="J5919" i="1"/>
  <c r="I5919" i="1"/>
  <c r="K5918" i="1"/>
  <c r="J5918" i="1"/>
  <c r="I5918" i="1"/>
  <c r="K5917" i="1"/>
  <c r="J5917" i="1"/>
  <c r="I5917" i="1"/>
  <c r="K5916" i="1"/>
  <c r="J5916" i="1"/>
  <c r="I5916" i="1"/>
  <c r="K5915" i="1"/>
  <c r="J5915" i="1"/>
  <c r="I5915" i="1"/>
  <c r="K5914" i="1"/>
  <c r="J5914" i="1"/>
  <c r="I5914" i="1"/>
  <c r="K5913" i="1"/>
  <c r="J5913" i="1"/>
  <c r="I5913" i="1"/>
  <c r="K5912" i="1"/>
  <c r="J5912" i="1"/>
  <c r="I5912" i="1"/>
  <c r="K5911" i="1"/>
  <c r="J5911" i="1"/>
  <c r="I5911" i="1"/>
  <c r="K5910" i="1"/>
  <c r="J5910" i="1"/>
  <c r="I5910" i="1"/>
  <c r="K5909" i="1"/>
  <c r="J5909" i="1"/>
  <c r="I5909" i="1"/>
  <c r="K5908" i="1"/>
  <c r="J5908" i="1"/>
  <c r="I5908" i="1"/>
  <c r="K5907" i="1"/>
  <c r="J5907" i="1"/>
  <c r="I5907" i="1"/>
  <c r="K5906" i="1"/>
  <c r="J5906" i="1"/>
  <c r="I5906" i="1"/>
  <c r="K5905" i="1"/>
  <c r="J5905" i="1"/>
  <c r="I5905" i="1"/>
  <c r="K5904" i="1"/>
  <c r="J5904" i="1"/>
  <c r="I5904" i="1"/>
  <c r="K5903" i="1"/>
  <c r="J5903" i="1"/>
  <c r="I5903" i="1"/>
  <c r="K5902" i="1"/>
  <c r="J5902" i="1"/>
  <c r="I5902" i="1"/>
  <c r="K5901" i="1"/>
  <c r="J5901" i="1"/>
  <c r="I5901" i="1"/>
  <c r="K5900" i="1"/>
  <c r="J5900" i="1"/>
  <c r="I5900" i="1"/>
  <c r="K5899" i="1"/>
  <c r="J5899" i="1"/>
  <c r="I5899" i="1"/>
  <c r="K5898" i="1"/>
  <c r="J5898" i="1"/>
  <c r="I5898" i="1"/>
  <c r="K5897" i="1"/>
  <c r="J5897" i="1"/>
  <c r="I5897" i="1"/>
  <c r="K5896" i="1"/>
  <c r="J5896" i="1"/>
  <c r="I5896" i="1"/>
  <c r="K5895" i="1"/>
  <c r="J5895" i="1"/>
  <c r="I5895" i="1"/>
  <c r="K5894" i="1"/>
  <c r="J5894" i="1"/>
  <c r="I5894" i="1"/>
  <c r="K5893" i="1"/>
  <c r="J5893" i="1"/>
  <c r="I5893" i="1"/>
  <c r="K5892" i="1"/>
  <c r="J5892" i="1"/>
  <c r="I5892" i="1"/>
  <c r="K5891" i="1"/>
  <c r="J5891" i="1"/>
  <c r="I5891" i="1"/>
  <c r="K5890" i="1"/>
  <c r="J5890" i="1"/>
  <c r="I5890" i="1"/>
  <c r="K5889" i="1"/>
  <c r="J5889" i="1"/>
  <c r="I5889" i="1"/>
  <c r="K5888" i="1"/>
  <c r="J5888" i="1"/>
  <c r="I5888" i="1"/>
  <c r="K5887" i="1"/>
  <c r="J5887" i="1"/>
  <c r="I5887" i="1"/>
  <c r="K5886" i="1"/>
  <c r="J5886" i="1"/>
  <c r="I5886" i="1"/>
  <c r="K5885" i="1"/>
  <c r="J5885" i="1"/>
  <c r="I5885" i="1"/>
  <c r="K5884" i="1"/>
  <c r="J5884" i="1"/>
  <c r="I5884" i="1"/>
  <c r="K5883" i="1"/>
  <c r="J5883" i="1"/>
  <c r="I5883" i="1"/>
  <c r="K5882" i="1"/>
  <c r="J5882" i="1"/>
  <c r="I5882" i="1"/>
  <c r="K5881" i="1"/>
  <c r="J5881" i="1"/>
  <c r="I5881" i="1"/>
  <c r="K5880" i="1"/>
  <c r="J5880" i="1"/>
  <c r="I5880" i="1"/>
  <c r="K5879" i="1"/>
  <c r="J5879" i="1"/>
  <c r="I5879" i="1"/>
  <c r="K5878" i="1"/>
  <c r="J5878" i="1"/>
  <c r="I5878" i="1"/>
  <c r="K5877" i="1"/>
  <c r="J5877" i="1"/>
  <c r="I5877" i="1"/>
  <c r="K5876" i="1"/>
  <c r="J5876" i="1"/>
  <c r="I5876" i="1"/>
  <c r="K5875" i="1"/>
  <c r="J5875" i="1"/>
  <c r="I5875" i="1"/>
  <c r="K5874" i="1"/>
  <c r="J5874" i="1"/>
  <c r="I5874" i="1"/>
  <c r="K5873" i="1"/>
  <c r="J5873" i="1"/>
  <c r="I5873" i="1"/>
  <c r="K5872" i="1"/>
  <c r="J5872" i="1"/>
  <c r="I5872" i="1"/>
  <c r="K5871" i="1"/>
  <c r="J5871" i="1"/>
  <c r="I5871" i="1"/>
  <c r="K5870" i="1"/>
  <c r="J5870" i="1"/>
  <c r="I5870" i="1"/>
  <c r="K5869" i="1"/>
  <c r="J5869" i="1"/>
  <c r="I5869" i="1"/>
  <c r="K5868" i="1"/>
  <c r="J5868" i="1"/>
  <c r="I5868" i="1"/>
  <c r="K5867" i="1"/>
  <c r="J5867" i="1"/>
  <c r="I5867" i="1"/>
  <c r="K5866" i="1"/>
  <c r="J5866" i="1"/>
  <c r="I5866" i="1"/>
  <c r="K5865" i="1"/>
  <c r="J5865" i="1"/>
  <c r="I5865" i="1"/>
  <c r="K5864" i="1"/>
  <c r="J5864" i="1"/>
  <c r="I5864" i="1"/>
  <c r="K5863" i="1"/>
  <c r="J5863" i="1"/>
  <c r="I5863" i="1"/>
  <c r="K5862" i="1"/>
  <c r="J5862" i="1"/>
  <c r="I5862" i="1"/>
  <c r="K5861" i="1"/>
  <c r="J5861" i="1"/>
  <c r="I5861" i="1"/>
  <c r="K5860" i="1"/>
  <c r="J5860" i="1"/>
  <c r="I5860" i="1"/>
  <c r="K5859" i="1"/>
  <c r="J5859" i="1"/>
  <c r="I5859" i="1"/>
  <c r="K5858" i="1"/>
  <c r="J5858" i="1"/>
  <c r="I5858" i="1"/>
  <c r="K5857" i="1"/>
  <c r="J5857" i="1"/>
  <c r="I5857" i="1"/>
  <c r="K5856" i="1"/>
  <c r="J5856" i="1"/>
  <c r="I5856" i="1"/>
  <c r="K5855" i="1"/>
  <c r="J5855" i="1"/>
  <c r="I5855" i="1"/>
  <c r="K5854" i="1"/>
  <c r="J5854" i="1"/>
  <c r="I5854" i="1"/>
  <c r="K5853" i="1"/>
  <c r="J5853" i="1"/>
  <c r="I5853" i="1"/>
  <c r="K5852" i="1"/>
  <c r="J5852" i="1"/>
  <c r="I5852" i="1"/>
  <c r="K5851" i="1"/>
  <c r="J5851" i="1"/>
  <c r="I5851" i="1"/>
  <c r="K5850" i="1"/>
  <c r="J5850" i="1"/>
  <c r="I5850" i="1"/>
  <c r="K5849" i="1"/>
  <c r="J5849" i="1"/>
  <c r="I5849" i="1"/>
  <c r="K5848" i="1"/>
  <c r="J5848" i="1"/>
  <c r="I5848" i="1"/>
  <c r="K5847" i="1"/>
  <c r="J5847" i="1"/>
  <c r="I5847" i="1"/>
  <c r="K5846" i="1"/>
  <c r="J5846" i="1"/>
  <c r="I5846" i="1"/>
  <c r="K5845" i="1"/>
  <c r="J5845" i="1"/>
  <c r="I5845" i="1"/>
  <c r="K5844" i="1"/>
  <c r="J5844" i="1"/>
  <c r="I5844" i="1"/>
  <c r="K5843" i="1"/>
  <c r="J5843" i="1"/>
  <c r="I5843" i="1"/>
  <c r="K5842" i="1"/>
  <c r="J5842" i="1"/>
  <c r="I5842" i="1"/>
  <c r="K5841" i="1"/>
  <c r="J5841" i="1"/>
  <c r="I5841" i="1"/>
  <c r="K5840" i="1"/>
  <c r="J5840" i="1"/>
  <c r="I5840" i="1"/>
  <c r="K5839" i="1"/>
  <c r="J5839" i="1"/>
  <c r="I5839" i="1"/>
  <c r="K5838" i="1"/>
  <c r="J5838" i="1"/>
  <c r="I5838" i="1"/>
  <c r="K5837" i="1"/>
  <c r="J5837" i="1"/>
  <c r="I5837" i="1"/>
  <c r="K5836" i="1"/>
  <c r="J5836" i="1"/>
  <c r="I5836" i="1"/>
  <c r="K5835" i="1"/>
  <c r="J5835" i="1"/>
  <c r="I5835" i="1"/>
  <c r="K5834" i="1"/>
  <c r="J5834" i="1"/>
  <c r="I5834" i="1"/>
  <c r="K5833" i="1"/>
  <c r="J5833" i="1"/>
  <c r="I5833" i="1"/>
  <c r="K5832" i="1"/>
  <c r="J5832" i="1"/>
  <c r="I5832" i="1"/>
  <c r="K5831" i="1"/>
  <c r="J5831" i="1"/>
  <c r="I5831" i="1"/>
  <c r="K5830" i="1"/>
  <c r="J5830" i="1"/>
  <c r="I5830" i="1"/>
  <c r="K5829" i="1"/>
  <c r="J5829" i="1"/>
  <c r="I5829" i="1"/>
  <c r="K5828" i="1"/>
  <c r="J5828" i="1"/>
  <c r="I5828" i="1"/>
  <c r="K5827" i="1"/>
  <c r="J5827" i="1"/>
  <c r="I5827" i="1"/>
  <c r="K5826" i="1"/>
  <c r="J5826" i="1"/>
  <c r="I5826" i="1"/>
  <c r="K5825" i="1"/>
  <c r="J5825" i="1"/>
  <c r="I5825" i="1"/>
  <c r="K5824" i="1"/>
  <c r="J5824" i="1"/>
  <c r="I5824" i="1"/>
  <c r="K5823" i="1"/>
  <c r="J5823" i="1"/>
  <c r="I5823" i="1"/>
  <c r="K5822" i="1"/>
  <c r="J5822" i="1"/>
  <c r="I5822" i="1"/>
  <c r="K5821" i="1"/>
  <c r="J5821" i="1"/>
  <c r="I5821" i="1"/>
  <c r="K5820" i="1"/>
  <c r="J5820" i="1"/>
  <c r="I5820" i="1"/>
  <c r="K5819" i="1"/>
  <c r="J5819" i="1"/>
  <c r="I5819" i="1"/>
  <c r="K5818" i="1"/>
  <c r="J5818" i="1"/>
  <c r="I5818" i="1"/>
  <c r="K5817" i="1"/>
  <c r="J5817" i="1"/>
  <c r="I5817" i="1"/>
  <c r="K5816" i="1"/>
  <c r="J5816" i="1"/>
  <c r="I5816" i="1"/>
  <c r="K5815" i="1"/>
  <c r="J5815" i="1"/>
  <c r="I5815" i="1"/>
  <c r="K5814" i="1"/>
  <c r="J5814" i="1"/>
  <c r="I5814" i="1"/>
  <c r="K5813" i="1"/>
  <c r="J5813" i="1"/>
  <c r="I5813" i="1"/>
  <c r="K5812" i="1"/>
  <c r="J5812" i="1"/>
  <c r="I5812" i="1"/>
  <c r="K5811" i="1"/>
  <c r="J5811" i="1"/>
  <c r="I5811" i="1"/>
  <c r="K5810" i="1"/>
  <c r="J5810" i="1"/>
  <c r="I5810" i="1"/>
  <c r="K5809" i="1"/>
  <c r="J5809" i="1"/>
  <c r="I5809" i="1"/>
  <c r="K5808" i="1"/>
  <c r="J5808" i="1"/>
  <c r="I5808" i="1"/>
  <c r="K5807" i="1"/>
  <c r="J5807" i="1"/>
  <c r="I5807" i="1"/>
  <c r="K5806" i="1"/>
  <c r="J5806" i="1"/>
  <c r="I5806" i="1"/>
  <c r="K5805" i="1"/>
  <c r="J5805" i="1"/>
  <c r="I5805" i="1"/>
  <c r="K5804" i="1"/>
  <c r="J5804" i="1"/>
  <c r="I5804" i="1"/>
  <c r="K5803" i="1"/>
  <c r="J5803" i="1"/>
  <c r="I5803" i="1"/>
  <c r="K5802" i="1"/>
  <c r="J5802" i="1"/>
  <c r="I5802" i="1"/>
  <c r="K5801" i="1"/>
  <c r="J5801" i="1"/>
  <c r="I5801" i="1"/>
  <c r="K5800" i="1"/>
  <c r="J5800" i="1"/>
  <c r="I5800" i="1"/>
  <c r="K5799" i="1"/>
  <c r="J5799" i="1"/>
  <c r="I5799" i="1"/>
  <c r="K5798" i="1"/>
  <c r="J5798" i="1"/>
  <c r="I5798" i="1"/>
  <c r="K5797" i="1"/>
  <c r="J5797" i="1"/>
  <c r="I5797" i="1"/>
  <c r="K5796" i="1"/>
  <c r="J5796" i="1"/>
  <c r="I5796" i="1"/>
  <c r="K5795" i="1"/>
  <c r="J5795" i="1"/>
  <c r="I5795" i="1"/>
  <c r="K5794" i="1"/>
  <c r="J5794" i="1"/>
  <c r="I5794" i="1"/>
  <c r="K5793" i="1"/>
  <c r="J5793" i="1"/>
  <c r="I5793" i="1"/>
  <c r="K5792" i="1"/>
  <c r="J5792" i="1"/>
  <c r="I5792" i="1"/>
  <c r="K5791" i="1"/>
  <c r="J5791" i="1"/>
  <c r="I5791" i="1"/>
  <c r="K5790" i="1"/>
  <c r="J5790" i="1"/>
  <c r="I5790" i="1"/>
  <c r="K5789" i="1"/>
  <c r="J5789" i="1"/>
  <c r="I5789" i="1"/>
  <c r="K5788" i="1"/>
  <c r="J5788" i="1"/>
  <c r="I5788" i="1"/>
  <c r="K5787" i="1"/>
  <c r="J5787" i="1"/>
  <c r="I5787" i="1"/>
  <c r="K5786" i="1"/>
  <c r="J5786" i="1"/>
  <c r="I5786" i="1"/>
  <c r="K5785" i="1"/>
  <c r="J5785" i="1"/>
  <c r="I5785" i="1"/>
  <c r="K5784" i="1"/>
  <c r="J5784" i="1"/>
  <c r="I5784" i="1"/>
  <c r="K5783" i="1"/>
  <c r="J5783" i="1"/>
  <c r="I5783" i="1"/>
  <c r="K5782" i="1"/>
  <c r="J5782" i="1"/>
  <c r="I5782" i="1"/>
  <c r="K5781" i="1"/>
  <c r="J5781" i="1"/>
  <c r="I5781" i="1"/>
  <c r="K5780" i="1"/>
  <c r="J5780" i="1"/>
  <c r="I5780" i="1"/>
  <c r="K5779" i="1"/>
  <c r="J5779" i="1"/>
  <c r="I5779" i="1"/>
  <c r="K5778" i="1"/>
  <c r="J5778" i="1"/>
  <c r="I5778" i="1"/>
  <c r="K5777" i="1"/>
  <c r="J5777" i="1"/>
  <c r="I5777" i="1"/>
  <c r="K5776" i="1"/>
  <c r="J5776" i="1"/>
  <c r="I5776" i="1"/>
  <c r="K5775" i="1"/>
  <c r="J5775" i="1"/>
  <c r="I5775" i="1"/>
  <c r="K5774" i="1"/>
  <c r="J5774" i="1"/>
  <c r="I5774" i="1"/>
  <c r="K5773" i="1"/>
  <c r="J5773" i="1"/>
  <c r="I5773" i="1"/>
  <c r="K5772" i="1"/>
  <c r="J5772" i="1"/>
  <c r="I5772" i="1"/>
  <c r="K5771" i="1"/>
  <c r="J5771" i="1"/>
  <c r="I5771" i="1"/>
  <c r="K5770" i="1"/>
  <c r="J5770" i="1"/>
  <c r="I5770" i="1"/>
  <c r="K5769" i="1"/>
  <c r="J5769" i="1"/>
  <c r="I5769" i="1"/>
  <c r="K5768" i="1"/>
  <c r="J5768" i="1"/>
  <c r="I5768" i="1"/>
  <c r="K5767" i="1"/>
  <c r="J5767" i="1"/>
  <c r="I5767" i="1"/>
  <c r="K5766" i="1"/>
  <c r="J5766" i="1"/>
  <c r="I5766" i="1"/>
  <c r="K5765" i="1"/>
  <c r="J5765" i="1"/>
  <c r="I5765" i="1"/>
  <c r="K5764" i="1"/>
  <c r="J5764" i="1"/>
  <c r="I5764" i="1"/>
  <c r="K5763" i="1"/>
  <c r="J5763" i="1"/>
  <c r="I5763" i="1"/>
  <c r="K5762" i="1"/>
  <c r="J5762" i="1"/>
  <c r="I5762" i="1"/>
  <c r="K5761" i="1"/>
  <c r="J5761" i="1"/>
  <c r="I5761" i="1"/>
  <c r="K5760" i="1"/>
  <c r="J5760" i="1"/>
  <c r="I5760" i="1"/>
  <c r="K5759" i="1"/>
  <c r="J5759" i="1"/>
  <c r="I5759" i="1"/>
  <c r="K5758" i="1"/>
  <c r="J5758" i="1"/>
  <c r="I5758" i="1"/>
  <c r="K5757" i="1"/>
  <c r="J5757" i="1"/>
  <c r="I5757" i="1"/>
  <c r="K5756" i="1"/>
  <c r="J5756" i="1"/>
  <c r="I5756" i="1"/>
  <c r="K5755" i="1"/>
  <c r="J5755" i="1"/>
  <c r="I5755" i="1"/>
  <c r="K5754" i="1"/>
  <c r="J5754" i="1"/>
  <c r="I5754" i="1"/>
  <c r="K5753" i="1"/>
  <c r="J5753" i="1"/>
  <c r="I5753" i="1"/>
  <c r="K5752" i="1"/>
  <c r="J5752" i="1"/>
  <c r="I5752" i="1"/>
  <c r="K5751" i="1"/>
  <c r="J5751" i="1"/>
  <c r="I5751" i="1"/>
  <c r="K5750" i="1"/>
  <c r="J5750" i="1"/>
  <c r="I5750" i="1"/>
  <c r="K5749" i="1"/>
  <c r="J5749" i="1"/>
  <c r="I5749" i="1"/>
  <c r="K5748" i="1"/>
  <c r="J5748" i="1"/>
  <c r="I5748" i="1"/>
  <c r="K5747" i="1"/>
  <c r="J5747" i="1"/>
  <c r="I5747" i="1"/>
  <c r="K5746" i="1"/>
  <c r="J5746" i="1"/>
  <c r="I5746" i="1"/>
  <c r="K5745" i="1"/>
  <c r="J5745" i="1"/>
  <c r="I5745" i="1"/>
  <c r="K5744" i="1"/>
  <c r="J5744" i="1"/>
  <c r="I5744" i="1"/>
  <c r="K5743" i="1"/>
  <c r="J5743" i="1"/>
  <c r="I5743" i="1"/>
  <c r="K5742" i="1"/>
  <c r="J5742" i="1"/>
  <c r="I5742" i="1"/>
  <c r="K5741" i="1"/>
  <c r="J5741" i="1"/>
  <c r="I5741" i="1"/>
  <c r="K5740" i="1"/>
  <c r="J5740" i="1"/>
  <c r="I5740" i="1"/>
  <c r="K5739" i="1"/>
  <c r="J5739" i="1"/>
  <c r="I5739" i="1"/>
  <c r="K5738" i="1"/>
  <c r="J5738" i="1"/>
  <c r="I5738" i="1"/>
  <c r="K5737" i="1"/>
  <c r="J5737" i="1"/>
  <c r="I5737" i="1"/>
  <c r="K5736" i="1"/>
  <c r="J5736" i="1"/>
  <c r="I5736" i="1"/>
  <c r="K5735" i="1"/>
  <c r="J5735" i="1"/>
  <c r="I5735" i="1"/>
  <c r="K5734" i="1"/>
  <c r="J5734" i="1"/>
  <c r="I5734" i="1"/>
  <c r="K5733" i="1"/>
  <c r="J5733" i="1"/>
  <c r="I5733" i="1"/>
  <c r="K5732" i="1"/>
  <c r="J5732" i="1"/>
  <c r="I5732" i="1"/>
  <c r="K5731" i="1"/>
  <c r="J5731" i="1"/>
  <c r="I5731" i="1"/>
  <c r="K5730" i="1"/>
  <c r="J5730" i="1"/>
  <c r="I5730" i="1"/>
  <c r="K5729" i="1"/>
  <c r="J5729" i="1"/>
  <c r="I5729" i="1"/>
  <c r="K5728" i="1"/>
  <c r="J5728" i="1"/>
  <c r="I5728" i="1"/>
  <c r="K5727" i="1"/>
  <c r="J5727" i="1"/>
  <c r="I5727" i="1"/>
  <c r="K5726" i="1"/>
  <c r="J5726" i="1"/>
  <c r="I5726" i="1"/>
  <c r="K5725" i="1"/>
  <c r="J5725" i="1"/>
  <c r="I5725" i="1"/>
  <c r="K5724" i="1"/>
  <c r="J5724" i="1"/>
  <c r="I5724" i="1"/>
  <c r="K5723" i="1"/>
  <c r="J5723" i="1"/>
  <c r="I5723" i="1"/>
  <c r="K5722" i="1"/>
  <c r="J5722" i="1"/>
  <c r="I5722" i="1"/>
  <c r="K5721" i="1"/>
  <c r="J5721" i="1"/>
  <c r="I5721" i="1"/>
  <c r="K5720" i="1"/>
  <c r="J5720" i="1"/>
  <c r="I5720" i="1"/>
  <c r="K5719" i="1"/>
  <c r="J5719" i="1"/>
  <c r="I5719" i="1"/>
  <c r="K5718" i="1"/>
  <c r="J5718" i="1"/>
  <c r="I5718" i="1"/>
  <c r="K5717" i="1"/>
  <c r="J5717" i="1"/>
  <c r="I5717" i="1"/>
  <c r="K5716" i="1"/>
  <c r="J5716" i="1"/>
  <c r="I5716" i="1"/>
  <c r="K5715" i="1"/>
  <c r="J5715" i="1"/>
  <c r="I5715" i="1"/>
  <c r="K5714" i="1"/>
  <c r="J5714" i="1"/>
  <c r="I5714" i="1"/>
  <c r="K5713" i="1"/>
  <c r="J5713" i="1"/>
  <c r="I5713" i="1"/>
  <c r="K5712" i="1"/>
  <c r="J5712" i="1"/>
  <c r="I5712" i="1"/>
  <c r="K5711" i="1"/>
  <c r="J5711" i="1"/>
  <c r="I5711" i="1"/>
  <c r="K5710" i="1"/>
  <c r="J5710" i="1"/>
  <c r="I5710" i="1"/>
  <c r="K5709" i="1"/>
  <c r="J5709" i="1"/>
  <c r="I5709" i="1"/>
  <c r="K5708" i="1"/>
  <c r="J5708" i="1"/>
  <c r="I5708" i="1"/>
  <c r="K5707" i="1"/>
  <c r="J5707" i="1"/>
  <c r="I5707" i="1"/>
  <c r="K5706" i="1"/>
  <c r="J5706" i="1"/>
  <c r="I5706" i="1"/>
  <c r="K5705" i="1"/>
  <c r="J5705" i="1"/>
  <c r="I5705" i="1"/>
  <c r="K5704" i="1"/>
  <c r="J5704" i="1"/>
  <c r="I5704" i="1"/>
  <c r="K5703" i="1"/>
  <c r="J5703" i="1"/>
  <c r="I5703" i="1"/>
  <c r="K5702" i="1"/>
  <c r="J5702" i="1"/>
  <c r="I5702" i="1"/>
  <c r="K5701" i="1"/>
  <c r="J5701" i="1"/>
  <c r="I5701" i="1"/>
  <c r="K5700" i="1"/>
  <c r="J5700" i="1"/>
  <c r="I5700" i="1"/>
  <c r="K5699" i="1"/>
  <c r="J5699" i="1"/>
  <c r="I5699" i="1"/>
  <c r="K5698" i="1"/>
  <c r="J5698" i="1"/>
  <c r="I5698" i="1"/>
  <c r="K5697" i="1"/>
  <c r="J5697" i="1"/>
  <c r="I5697" i="1"/>
  <c r="K5696" i="1"/>
  <c r="J5696" i="1"/>
  <c r="I5696" i="1"/>
  <c r="K5695" i="1"/>
  <c r="J5695" i="1"/>
  <c r="I5695" i="1"/>
  <c r="K5694" i="1"/>
  <c r="J5694" i="1"/>
  <c r="I5694" i="1"/>
  <c r="K5693" i="1"/>
  <c r="J5693" i="1"/>
  <c r="I5693" i="1"/>
  <c r="K5692" i="1"/>
  <c r="J5692" i="1"/>
  <c r="I5692" i="1"/>
  <c r="K5691" i="1"/>
  <c r="J5691" i="1"/>
  <c r="I5691" i="1"/>
  <c r="K5690" i="1"/>
  <c r="J5690" i="1"/>
  <c r="I5690" i="1"/>
  <c r="K5689" i="1"/>
  <c r="J5689" i="1"/>
  <c r="I5689" i="1"/>
  <c r="K5688" i="1"/>
  <c r="J5688" i="1"/>
  <c r="I5688" i="1"/>
  <c r="K5687" i="1"/>
  <c r="J5687" i="1"/>
  <c r="I5687" i="1"/>
  <c r="K5686" i="1"/>
  <c r="J5686" i="1"/>
  <c r="I5686" i="1"/>
  <c r="K5685" i="1"/>
  <c r="J5685" i="1"/>
  <c r="I5685" i="1"/>
  <c r="K5684" i="1"/>
  <c r="J5684" i="1"/>
  <c r="I5684" i="1"/>
  <c r="K5683" i="1"/>
  <c r="J5683" i="1"/>
  <c r="I5683" i="1"/>
  <c r="K5682" i="1"/>
  <c r="J5682" i="1"/>
  <c r="I5682" i="1"/>
  <c r="K5681" i="1"/>
  <c r="J5681" i="1"/>
  <c r="I5681" i="1"/>
  <c r="K5680" i="1"/>
  <c r="J5680" i="1"/>
  <c r="I5680" i="1"/>
  <c r="K5679" i="1"/>
  <c r="J5679" i="1"/>
  <c r="I5679" i="1"/>
  <c r="K5678" i="1"/>
  <c r="J5678" i="1"/>
  <c r="I5678" i="1"/>
  <c r="K5677" i="1"/>
  <c r="J5677" i="1"/>
  <c r="I5677" i="1"/>
  <c r="K5676" i="1"/>
  <c r="J5676" i="1"/>
  <c r="I5676" i="1"/>
  <c r="K5675" i="1"/>
  <c r="J5675" i="1"/>
  <c r="I5675" i="1"/>
  <c r="K5674" i="1"/>
  <c r="J5674" i="1"/>
  <c r="I5674" i="1"/>
  <c r="K5673" i="1"/>
  <c r="J5673" i="1"/>
  <c r="I5673" i="1"/>
  <c r="K5672" i="1"/>
  <c r="J5672" i="1"/>
  <c r="I5672" i="1"/>
  <c r="K5671" i="1"/>
  <c r="J5671" i="1"/>
  <c r="I5671" i="1"/>
  <c r="K5670" i="1"/>
  <c r="J5670" i="1"/>
  <c r="I5670" i="1"/>
  <c r="K5669" i="1"/>
  <c r="J5669" i="1"/>
  <c r="I5669" i="1"/>
  <c r="K5668" i="1"/>
  <c r="J5668" i="1"/>
  <c r="I5668" i="1"/>
  <c r="K5667" i="1"/>
  <c r="J5667" i="1"/>
  <c r="I5667" i="1"/>
  <c r="K5666" i="1"/>
  <c r="J5666" i="1"/>
  <c r="I5666" i="1"/>
  <c r="K5665" i="1"/>
  <c r="J5665" i="1"/>
  <c r="I5665" i="1"/>
  <c r="K5664" i="1"/>
  <c r="J5664" i="1"/>
  <c r="I5664" i="1"/>
  <c r="K5663" i="1"/>
  <c r="J5663" i="1"/>
  <c r="I5663" i="1"/>
  <c r="K5662" i="1"/>
  <c r="J5662" i="1"/>
  <c r="I5662" i="1"/>
  <c r="K5661" i="1"/>
  <c r="J5661" i="1"/>
  <c r="I5661" i="1"/>
  <c r="K5660" i="1"/>
  <c r="J5660" i="1"/>
  <c r="I5660" i="1"/>
  <c r="K5659" i="1"/>
  <c r="J5659" i="1"/>
  <c r="I5659" i="1"/>
  <c r="K5658" i="1"/>
  <c r="J5658" i="1"/>
  <c r="I5658" i="1"/>
  <c r="K5657" i="1"/>
  <c r="J5657" i="1"/>
  <c r="I5657" i="1"/>
  <c r="K5656" i="1"/>
  <c r="J5656" i="1"/>
  <c r="I5656" i="1"/>
  <c r="K5655" i="1"/>
  <c r="J5655" i="1"/>
  <c r="I5655" i="1"/>
  <c r="K5654" i="1"/>
  <c r="J5654" i="1"/>
  <c r="I5654" i="1"/>
  <c r="K5653" i="1"/>
  <c r="J5653" i="1"/>
  <c r="I5653" i="1"/>
  <c r="K5652" i="1"/>
  <c r="J5652" i="1"/>
  <c r="I5652" i="1"/>
  <c r="K5651" i="1"/>
  <c r="J5651" i="1"/>
  <c r="I5651" i="1"/>
  <c r="K5650" i="1"/>
  <c r="J5650" i="1"/>
  <c r="I5650" i="1"/>
  <c r="K5649" i="1"/>
  <c r="J5649" i="1"/>
  <c r="I5649" i="1"/>
  <c r="K5648" i="1"/>
  <c r="J5648" i="1"/>
  <c r="I5648" i="1"/>
  <c r="K5647" i="1"/>
  <c r="J5647" i="1"/>
  <c r="I5647" i="1"/>
  <c r="K5646" i="1"/>
  <c r="J5646" i="1"/>
  <c r="I5646" i="1"/>
  <c r="K5645" i="1"/>
  <c r="J5645" i="1"/>
  <c r="I5645" i="1"/>
  <c r="K5644" i="1"/>
  <c r="J5644" i="1"/>
  <c r="I5644" i="1"/>
  <c r="K5643" i="1"/>
  <c r="J5643" i="1"/>
  <c r="I5643" i="1"/>
  <c r="K5642" i="1"/>
  <c r="J5642" i="1"/>
  <c r="I5642" i="1"/>
  <c r="K5641" i="1"/>
  <c r="J5641" i="1"/>
  <c r="I5641" i="1"/>
  <c r="K5640" i="1"/>
  <c r="J5640" i="1"/>
  <c r="I5640" i="1"/>
  <c r="K5639" i="1"/>
  <c r="J5639" i="1"/>
  <c r="I5639" i="1"/>
  <c r="K5638" i="1"/>
  <c r="J5638" i="1"/>
  <c r="I5638" i="1"/>
  <c r="K5637" i="1"/>
  <c r="J5637" i="1"/>
  <c r="I5637" i="1"/>
  <c r="K5636" i="1"/>
  <c r="J5636" i="1"/>
  <c r="I5636" i="1"/>
  <c r="K5635" i="1"/>
  <c r="J5635" i="1"/>
  <c r="I5635" i="1"/>
  <c r="K5634" i="1"/>
  <c r="J5634" i="1"/>
  <c r="I5634" i="1"/>
  <c r="K5633" i="1"/>
  <c r="J5633" i="1"/>
  <c r="I5633" i="1"/>
  <c r="K5632" i="1"/>
  <c r="J5632" i="1"/>
  <c r="I5632" i="1"/>
  <c r="K5631" i="1"/>
  <c r="J5631" i="1"/>
  <c r="I5631" i="1"/>
  <c r="K5630" i="1"/>
  <c r="J5630" i="1"/>
  <c r="I5630" i="1"/>
  <c r="K5629" i="1"/>
  <c r="J5629" i="1"/>
  <c r="I5629" i="1"/>
  <c r="K5628" i="1"/>
  <c r="J5628" i="1"/>
  <c r="I5628" i="1"/>
  <c r="K5627" i="1"/>
  <c r="J5627" i="1"/>
  <c r="I5627" i="1"/>
  <c r="K5626" i="1"/>
  <c r="J5626" i="1"/>
  <c r="I5626" i="1"/>
  <c r="K5625" i="1"/>
  <c r="J5625" i="1"/>
  <c r="I5625" i="1"/>
  <c r="K5624" i="1"/>
  <c r="J5624" i="1"/>
  <c r="I5624" i="1"/>
  <c r="K5623" i="1"/>
  <c r="J5623" i="1"/>
  <c r="I5623" i="1"/>
  <c r="K5622" i="1"/>
  <c r="J5622" i="1"/>
  <c r="I5622" i="1"/>
  <c r="K5621" i="1"/>
  <c r="J5621" i="1"/>
  <c r="I5621" i="1"/>
  <c r="K5620" i="1"/>
  <c r="J5620" i="1"/>
  <c r="I5620" i="1"/>
  <c r="K5619" i="1"/>
  <c r="J5619" i="1"/>
  <c r="I5619" i="1"/>
  <c r="K5618" i="1"/>
  <c r="J5618" i="1"/>
  <c r="I5618" i="1"/>
  <c r="K5617" i="1"/>
  <c r="J5617" i="1"/>
  <c r="I5617" i="1"/>
  <c r="K5616" i="1"/>
  <c r="J5616" i="1"/>
  <c r="I5616" i="1"/>
  <c r="K5615" i="1"/>
  <c r="J5615" i="1"/>
  <c r="I5615" i="1"/>
  <c r="K5614" i="1"/>
  <c r="J5614" i="1"/>
  <c r="I5614" i="1"/>
  <c r="K5613" i="1"/>
  <c r="J5613" i="1"/>
  <c r="I5613" i="1"/>
  <c r="K5612" i="1"/>
  <c r="J5612" i="1"/>
  <c r="I5612" i="1"/>
  <c r="K5611" i="1"/>
  <c r="J5611" i="1"/>
  <c r="I5611" i="1"/>
  <c r="K5610" i="1"/>
  <c r="J5610" i="1"/>
  <c r="I5610" i="1"/>
  <c r="K5609" i="1"/>
  <c r="J5609" i="1"/>
  <c r="I5609" i="1"/>
  <c r="K5608" i="1"/>
  <c r="J5608" i="1"/>
  <c r="I5608" i="1"/>
  <c r="K5607" i="1"/>
  <c r="J5607" i="1"/>
  <c r="I5607" i="1"/>
  <c r="K5606" i="1"/>
  <c r="J5606" i="1"/>
  <c r="I5606" i="1"/>
  <c r="K5605" i="1"/>
  <c r="J5605" i="1"/>
  <c r="I5605" i="1"/>
  <c r="K5604" i="1"/>
  <c r="J5604" i="1"/>
  <c r="I5604" i="1"/>
  <c r="K5603" i="1"/>
  <c r="J5603" i="1"/>
  <c r="I5603" i="1"/>
  <c r="K5602" i="1"/>
  <c r="J5602" i="1"/>
  <c r="I5602" i="1"/>
  <c r="K5601" i="1"/>
  <c r="J5601" i="1"/>
  <c r="I5601" i="1"/>
  <c r="K5600" i="1"/>
  <c r="J5600" i="1"/>
  <c r="I5600" i="1"/>
  <c r="K5599" i="1"/>
  <c r="J5599" i="1"/>
  <c r="I5599" i="1"/>
  <c r="K5598" i="1"/>
  <c r="J5598" i="1"/>
  <c r="I5598" i="1"/>
  <c r="K5597" i="1"/>
  <c r="J5597" i="1"/>
  <c r="I5597" i="1"/>
  <c r="K5596" i="1"/>
  <c r="J5596" i="1"/>
  <c r="I5596" i="1"/>
  <c r="K5595" i="1"/>
  <c r="J5595" i="1"/>
  <c r="I5595" i="1"/>
  <c r="K5594" i="1"/>
  <c r="J5594" i="1"/>
  <c r="I5594" i="1"/>
  <c r="K5593" i="1"/>
  <c r="J5593" i="1"/>
  <c r="I5593" i="1"/>
  <c r="K5592" i="1"/>
  <c r="J5592" i="1"/>
  <c r="I5592" i="1"/>
  <c r="K5591" i="1"/>
  <c r="J5591" i="1"/>
  <c r="I5591" i="1"/>
  <c r="K5590" i="1"/>
  <c r="J5590" i="1"/>
  <c r="I5590" i="1"/>
  <c r="K5589" i="1"/>
  <c r="J5589" i="1"/>
  <c r="I5589" i="1"/>
  <c r="K5588" i="1"/>
  <c r="J5588" i="1"/>
  <c r="I5588" i="1"/>
  <c r="K5587" i="1"/>
  <c r="J5587" i="1"/>
  <c r="I5587" i="1"/>
  <c r="K5586" i="1"/>
  <c r="J5586" i="1"/>
  <c r="I5586" i="1"/>
  <c r="K5585" i="1"/>
  <c r="J5585" i="1"/>
  <c r="I5585" i="1"/>
  <c r="K5584" i="1"/>
  <c r="J5584" i="1"/>
  <c r="I5584" i="1"/>
  <c r="K5583" i="1"/>
  <c r="J5583" i="1"/>
  <c r="I5583" i="1"/>
  <c r="K5582" i="1"/>
  <c r="J5582" i="1"/>
  <c r="I5582" i="1"/>
  <c r="K5581" i="1"/>
  <c r="J5581" i="1"/>
  <c r="I5581" i="1"/>
  <c r="K5580" i="1"/>
  <c r="J5580" i="1"/>
  <c r="I5580" i="1"/>
  <c r="K5579" i="1"/>
  <c r="J5579" i="1"/>
  <c r="I5579" i="1"/>
  <c r="K5578" i="1"/>
  <c r="J5578" i="1"/>
  <c r="I5578" i="1"/>
  <c r="K5577" i="1"/>
  <c r="J5577" i="1"/>
  <c r="I5577" i="1"/>
  <c r="K5576" i="1"/>
  <c r="J5576" i="1"/>
  <c r="I5576" i="1"/>
  <c r="K5575" i="1"/>
  <c r="J5575" i="1"/>
  <c r="I5575" i="1"/>
  <c r="K5574" i="1"/>
  <c r="J5574" i="1"/>
  <c r="I5574" i="1"/>
  <c r="K5573" i="1"/>
  <c r="J5573" i="1"/>
  <c r="I5573" i="1"/>
  <c r="K5572" i="1"/>
  <c r="J5572" i="1"/>
  <c r="I5572" i="1"/>
  <c r="K5571" i="1"/>
  <c r="J5571" i="1"/>
  <c r="I5571" i="1"/>
  <c r="K5570" i="1"/>
  <c r="J5570" i="1"/>
  <c r="I5570" i="1"/>
  <c r="K5569" i="1"/>
  <c r="J5569" i="1"/>
  <c r="I5569" i="1"/>
  <c r="K5568" i="1"/>
  <c r="J5568" i="1"/>
  <c r="I5568" i="1"/>
  <c r="K5567" i="1"/>
  <c r="J5567" i="1"/>
  <c r="I5567" i="1"/>
  <c r="K5566" i="1"/>
  <c r="J5566" i="1"/>
  <c r="I5566" i="1"/>
  <c r="K5565" i="1"/>
  <c r="J5565" i="1"/>
  <c r="I5565" i="1"/>
  <c r="K5564" i="1"/>
  <c r="J5564" i="1"/>
  <c r="I5564" i="1"/>
  <c r="K5563" i="1"/>
  <c r="J5563" i="1"/>
  <c r="I5563" i="1"/>
  <c r="K5562" i="1"/>
  <c r="J5562" i="1"/>
  <c r="I5562" i="1"/>
  <c r="K5561" i="1"/>
  <c r="J5561" i="1"/>
  <c r="I5561" i="1"/>
  <c r="K5560" i="1"/>
  <c r="J5560" i="1"/>
  <c r="I5560" i="1"/>
  <c r="K5559" i="1"/>
  <c r="J5559" i="1"/>
  <c r="I5559" i="1"/>
  <c r="K5558" i="1"/>
  <c r="J5558" i="1"/>
  <c r="I5558" i="1"/>
  <c r="K5557" i="1"/>
  <c r="J5557" i="1"/>
  <c r="I5557" i="1"/>
  <c r="K5556" i="1"/>
  <c r="J5556" i="1"/>
  <c r="I5556" i="1"/>
  <c r="K5555" i="1"/>
  <c r="J5555" i="1"/>
  <c r="I5555" i="1"/>
  <c r="K5554" i="1"/>
  <c r="J5554" i="1"/>
  <c r="I5554" i="1"/>
  <c r="K5553" i="1"/>
  <c r="J5553" i="1"/>
  <c r="I5553" i="1"/>
  <c r="K5552" i="1"/>
  <c r="J5552" i="1"/>
  <c r="I5552" i="1"/>
  <c r="K5551" i="1"/>
  <c r="J5551" i="1"/>
  <c r="I5551" i="1"/>
  <c r="K5550" i="1"/>
  <c r="J5550" i="1"/>
  <c r="I5550" i="1"/>
  <c r="K5549" i="1"/>
  <c r="J5549" i="1"/>
  <c r="I5549" i="1"/>
  <c r="K5548" i="1"/>
  <c r="J5548" i="1"/>
  <c r="I5548" i="1"/>
  <c r="K5547" i="1"/>
  <c r="J5547" i="1"/>
  <c r="I5547" i="1"/>
  <c r="K5546" i="1"/>
  <c r="J5546" i="1"/>
  <c r="I5546" i="1"/>
  <c r="K5545" i="1"/>
  <c r="J5545" i="1"/>
  <c r="I5545" i="1"/>
  <c r="K5544" i="1"/>
  <c r="J5544" i="1"/>
  <c r="I5544" i="1"/>
  <c r="K5543" i="1"/>
  <c r="J5543" i="1"/>
  <c r="I5543" i="1"/>
  <c r="K5542" i="1"/>
  <c r="J5542" i="1"/>
  <c r="I5542" i="1"/>
  <c r="K5541" i="1"/>
  <c r="J5541" i="1"/>
  <c r="I5541" i="1"/>
  <c r="K5540" i="1"/>
  <c r="J5540" i="1"/>
  <c r="I5540" i="1"/>
  <c r="K5539" i="1"/>
  <c r="J5539" i="1"/>
  <c r="I5539" i="1"/>
  <c r="K5538" i="1"/>
  <c r="J5538" i="1"/>
  <c r="I5538" i="1"/>
  <c r="K5537" i="1"/>
  <c r="J5537" i="1"/>
  <c r="I5537" i="1"/>
  <c r="K5536" i="1"/>
  <c r="J5536" i="1"/>
  <c r="I5536" i="1"/>
  <c r="K5535" i="1"/>
  <c r="J5535" i="1"/>
  <c r="I5535" i="1"/>
  <c r="K5534" i="1"/>
  <c r="J5534" i="1"/>
  <c r="I5534" i="1"/>
  <c r="K5533" i="1"/>
  <c r="J5533" i="1"/>
  <c r="I5533" i="1"/>
  <c r="K5532" i="1"/>
  <c r="J5532" i="1"/>
  <c r="I5532" i="1"/>
  <c r="K5531" i="1"/>
  <c r="J5531" i="1"/>
  <c r="I5531" i="1"/>
  <c r="K5530" i="1"/>
  <c r="J5530" i="1"/>
  <c r="I5530" i="1"/>
  <c r="K5529" i="1"/>
  <c r="J5529" i="1"/>
  <c r="I5529" i="1"/>
  <c r="K5528" i="1"/>
  <c r="J5528" i="1"/>
  <c r="I5528" i="1"/>
  <c r="K5527" i="1"/>
  <c r="J5527" i="1"/>
  <c r="I5527" i="1"/>
  <c r="K5526" i="1"/>
  <c r="J5526" i="1"/>
  <c r="I5526" i="1"/>
  <c r="K5525" i="1"/>
  <c r="J5525" i="1"/>
  <c r="I5525" i="1"/>
  <c r="K5524" i="1"/>
  <c r="J5524" i="1"/>
  <c r="I5524" i="1"/>
  <c r="K5523" i="1"/>
  <c r="J5523" i="1"/>
  <c r="I5523" i="1"/>
  <c r="K5522" i="1"/>
  <c r="J5522" i="1"/>
  <c r="I5522" i="1"/>
  <c r="K5521" i="1"/>
  <c r="J5521" i="1"/>
  <c r="I5521" i="1"/>
  <c r="K5520" i="1"/>
  <c r="J5520" i="1"/>
  <c r="I5520" i="1"/>
  <c r="K5519" i="1"/>
  <c r="J5519" i="1"/>
  <c r="I5519" i="1"/>
  <c r="K5518" i="1"/>
  <c r="J5518" i="1"/>
  <c r="I5518" i="1"/>
  <c r="K5517" i="1"/>
  <c r="J5517" i="1"/>
  <c r="I5517" i="1"/>
  <c r="K5516" i="1"/>
  <c r="J5516" i="1"/>
  <c r="I5516" i="1"/>
  <c r="K5515" i="1"/>
  <c r="J5515" i="1"/>
  <c r="I5515" i="1"/>
  <c r="K5514" i="1"/>
  <c r="J5514" i="1"/>
  <c r="I5514" i="1"/>
  <c r="K5513" i="1"/>
  <c r="J5513" i="1"/>
  <c r="I5513" i="1"/>
  <c r="K5512" i="1"/>
  <c r="J5512" i="1"/>
  <c r="I5512" i="1"/>
  <c r="K5511" i="1"/>
  <c r="J5511" i="1"/>
  <c r="I5511" i="1"/>
  <c r="K5510" i="1"/>
  <c r="J5510" i="1"/>
  <c r="I5510" i="1"/>
  <c r="K5509" i="1"/>
  <c r="J5509" i="1"/>
  <c r="I5509" i="1"/>
  <c r="K5508" i="1"/>
  <c r="J5508" i="1"/>
  <c r="I5508" i="1"/>
  <c r="K5507" i="1"/>
  <c r="J5507" i="1"/>
  <c r="I5507" i="1"/>
  <c r="K5506" i="1"/>
  <c r="J5506" i="1"/>
  <c r="I5506" i="1"/>
  <c r="K5505" i="1"/>
  <c r="J5505" i="1"/>
  <c r="I5505" i="1"/>
  <c r="K5504" i="1"/>
  <c r="J5504" i="1"/>
  <c r="I5504" i="1"/>
  <c r="K5503" i="1"/>
  <c r="J5503" i="1"/>
  <c r="I5503" i="1"/>
  <c r="K5502" i="1"/>
  <c r="J5502" i="1"/>
  <c r="I5502" i="1"/>
  <c r="K5501" i="1"/>
  <c r="J5501" i="1"/>
  <c r="I5501" i="1"/>
  <c r="K5500" i="1"/>
  <c r="J5500" i="1"/>
  <c r="I5500" i="1"/>
  <c r="K5499" i="1"/>
  <c r="J5499" i="1"/>
  <c r="I5499" i="1"/>
  <c r="K5498" i="1"/>
  <c r="J5498" i="1"/>
  <c r="I5498" i="1"/>
  <c r="K5497" i="1"/>
  <c r="J5497" i="1"/>
  <c r="I5497" i="1"/>
  <c r="K5496" i="1"/>
  <c r="J5496" i="1"/>
  <c r="I5496" i="1"/>
  <c r="K5495" i="1"/>
  <c r="J5495" i="1"/>
  <c r="I5495" i="1"/>
  <c r="K5494" i="1"/>
  <c r="J5494" i="1"/>
  <c r="I5494" i="1"/>
  <c r="K5493" i="1"/>
  <c r="J5493" i="1"/>
  <c r="I5493" i="1"/>
  <c r="K5492" i="1"/>
  <c r="J5492" i="1"/>
  <c r="I5492" i="1"/>
  <c r="K5491" i="1"/>
  <c r="J5491" i="1"/>
  <c r="I5491" i="1"/>
  <c r="K5490" i="1"/>
  <c r="J5490" i="1"/>
  <c r="I5490" i="1"/>
  <c r="K5489" i="1"/>
  <c r="J5489" i="1"/>
  <c r="I5489" i="1"/>
  <c r="K5488" i="1"/>
  <c r="J5488" i="1"/>
  <c r="I5488" i="1"/>
  <c r="K5487" i="1"/>
  <c r="J5487" i="1"/>
  <c r="I5487" i="1"/>
  <c r="K5486" i="1"/>
  <c r="J5486" i="1"/>
  <c r="I5486" i="1"/>
  <c r="K5485" i="1"/>
  <c r="J5485" i="1"/>
  <c r="I5485" i="1"/>
  <c r="K5484" i="1"/>
  <c r="J5484" i="1"/>
  <c r="I5484" i="1"/>
  <c r="K5483" i="1"/>
  <c r="J5483" i="1"/>
  <c r="I5483" i="1"/>
  <c r="K5482" i="1"/>
  <c r="J5482" i="1"/>
  <c r="I5482" i="1"/>
  <c r="K5481" i="1"/>
  <c r="J5481" i="1"/>
  <c r="I5481" i="1"/>
  <c r="K5480" i="1"/>
  <c r="J5480" i="1"/>
  <c r="I5480" i="1"/>
  <c r="K5479" i="1"/>
  <c r="J5479" i="1"/>
  <c r="I5479" i="1"/>
  <c r="K5478" i="1"/>
  <c r="J5478" i="1"/>
  <c r="I5478" i="1"/>
  <c r="K5477" i="1"/>
  <c r="J5477" i="1"/>
  <c r="I5477" i="1"/>
  <c r="K5476" i="1"/>
  <c r="J5476" i="1"/>
  <c r="I5476" i="1"/>
  <c r="K5475" i="1"/>
  <c r="J5475" i="1"/>
  <c r="I5475" i="1"/>
  <c r="K5474" i="1"/>
  <c r="J5474" i="1"/>
  <c r="I5474" i="1"/>
  <c r="K5473" i="1"/>
  <c r="J5473" i="1"/>
  <c r="I5473" i="1"/>
  <c r="K5472" i="1"/>
  <c r="J5472" i="1"/>
  <c r="I5472" i="1"/>
  <c r="K5471" i="1"/>
  <c r="J5471" i="1"/>
  <c r="I5471" i="1"/>
  <c r="K5470" i="1"/>
  <c r="J5470" i="1"/>
  <c r="I5470" i="1"/>
  <c r="K5469" i="1"/>
  <c r="J5469" i="1"/>
  <c r="I5469" i="1"/>
  <c r="K5468" i="1"/>
  <c r="J5468" i="1"/>
  <c r="I5468" i="1"/>
  <c r="K5467" i="1"/>
  <c r="J5467" i="1"/>
  <c r="I5467" i="1"/>
  <c r="K5466" i="1"/>
  <c r="J5466" i="1"/>
  <c r="I5466" i="1"/>
  <c r="K5465" i="1"/>
  <c r="J5465" i="1"/>
  <c r="I5465" i="1"/>
  <c r="K5464" i="1"/>
  <c r="J5464" i="1"/>
  <c r="I5464" i="1"/>
  <c r="K5463" i="1"/>
  <c r="J5463" i="1"/>
  <c r="I5463" i="1"/>
  <c r="K5462" i="1"/>
  <c r="J5462" i="1"/>
  <c r="I5462" i="1"/>
  <c r="K5461" i="1"/>
  <c r="J5461" i="1"/>
  <c r="I5461" i="1"/>
  <c r="K5460" i="1"/>
  <c r="J5460" i="1"/>
  <c r="I5460" i="1"/>
  <c r="K5459" i="1"/>
  <c r="J5459" i="1"/>
  <c r="I5459" i="1"/>
  <c r="K5458" i="1"/>
  <c r="J5458" i="1"/>
  <c r="I5458" i="1"/>
  <c r="K5457" i="1"/>
  <c r="J5457" i="1"/>
  <c r="I5457" i="1"/>
  <c r="K5456" i="1"/>
  <c r="J5456" i="1"/>
  <c r="I5456" i="1"/>
  <c r="K5455" i="1"/>
  <c r="J5455" i="1"/>
  <c r="I5455" i="1"/>
  <c r="K5454" i="1"/>
  <c r="J5454" i="1"/>
  <c r="I5454" i="1"/>
  <c r="K5453" i="1"/>
  <c r="J5453" i="1"/>
  <c r="I5453" i="1"/>
  <c r="K5452" i="1"/>
  <c r="J5452" i="1"/>
  <c r="I5452" i="1"/>
  <c r="K5451" i="1"/>
  <c r="J5451" i="1"/>
  <c r="I5451" i="1"/>
  <c r="K5450" i="1"/>
  <c r="J5450" i="1"/>
  <c r="I5450" i="1"/>
  <c r="K5449" i="1"/>
  <c r="J5449" i="1"/>
  <c r="I5449" i="1"/>
  <c r="K5448" i="1"/>
  <c r="J5448" i="1"/>
  <c r="I5448" i="1"/>
  <c r="K5447" i="1"/>
  <c r="J5447" i="1"/>
  <c r="I5447" i="1"/>
  <c r="K5446" i="1"/>
  <c r="J5446" i="1"/>
  <c r="I5446" i="1"/>
  <c r="K5445" i="1"/>
  <c r="J5445" i="1"/>
  <c r="I5445" i="1"/>
  <c r="K5444" i="1"/>
  <c r="J5444" i="1"/>
  <c r="I5444" i="1"/>
  <c r="K5443" i="1"/>
  <c r="J5443" i="1"/>
  <c r="I5443" i="1"/>
  <c r="K5442" i="1"/>
  <c r="J5442" i="1"/>
  <c r="I5442" i="1"/>
  <c r="K5441" i="1"/>
  <c r="J5441" i="1"/>
  <c r="I5441" i="1"/>
  <c r="K5440" i="1"/>
  <c r="J5440" i="1"/>
  <c r="I5440" i="1"/>
  <c r="K5439" i="1"/>
  <c r="J5439" i="1"/>
  <c r="I5439" i="1"/>
  <c r="K5438" i="1"/>
  <c r="J5438" i="1"/>
  <c r="I5438" i="1"/>
  <c r="K5437" i="1"/>
  <c r="J5437" i="1"/>
  <c r="I5437" i="1"/>
  <c r="K5436" i="1"/>
  <c r="J5436" i="1"/>
  <c r="I5436" i="1"/>
  <c r="K5435" i="1"/>
  <c r="J5435" i="1"/>
  <c r="I5435" i="1"/>
  <c r="K5434" i="1"/>
  <c r="J5434" i="1"/>
  <c r="I5434" i="1"/>
  <c r="K5433" i="1"/>
  <c r="J5433" i="1"/>
  <c r="I5433" i="1"/>
  <c r="K5432" i="1"/>
  <c r="J5432" i="1"/>
  <c r="I5432" i="1"/>
  <c r="K5431" i="1"/>
  <c r="J5431" i="1"/>
  <c r="I5431" i="1"/>
  <c r="K5430" i="1"/>
  <c r="J5430" i="1"/>
  <c r="I5430" i="1"/>
  <c r="K5429" i="1"/>
  <c r="J5429" i="1"/>
  <c r="I5429" i="1"/>
  <c r="K5428" i="1"/>
  <c r="J5428" i="1"/>
  <c r="I5428" i="1"/>
  <c r="K5427" i="1"/>
  <c r="J5427" i="1"/>
  <c r="I5427" i="1"/>
  <c r="K5426" i="1"/>
  <c r="J5426" i="1"/>
  <c r="I5426" i="1"/>
  <c r="K5425" i="1"/>
  <c r="J5425" i="1"/>
  <c r="I5425" i="1"/>
  <c r="K5424" i="1"/>
  <c r="J5424" i="1"/>
  <c r="I5424" i="1"/>
  <c r="K5423" i="1"/>
  <c r="J5423" i="1"/>
  <c r="I5423" i="1"/>
  <c r="K5422" i="1"/>
  <c r="J5422" i="1"/>
  <c r="I5422" i="1"/>
  <c r="K5421" i="1"/>
  <c r="J5421" i="1"/>
  <c r="I5421" i="1"/>
  <c r="K5420" i="1"/>
  <c r="J5420" i="1"/>
  <c r="I5420" i="1"/>
  <c r="K5419" i="1"/>
  <c r="J5419" i="1"/>
  <c r="I5419" i="1"/>
  <c r="K5418" i="1"/>
  <c r="J5418" i="1"/>
  <c r="I5418" i="1"/>
  <c r="K5417" i="1"/>
  <c r="J5417" i="1"/>
  <c r="I5417" i="1"/>
  <c r="K5416" i="1"/>
  <c r="J5416" i="1"/>
  <c r="I5416" i="1"/>
  <c r="K5415" i="1"/>
  <c r="J5415" i="1"/>
  <c r="I5415" i="1"/>
  <c r="K5414" i="1"/>
  <c r="J5414" i="1"/>
  <c r="I5414" i="1"/>
  <c r="K5413" i="1"/>
  <c r="J5413" i="1"/>
  <c r="I5413" i="1"/>
  <c r="K5412" i="1"/>
  <c r="J5412" i="1"/>
  <c r="I5412" i="1"/>
  <c r="K5411" i="1"/>
  <c r="J5411" i="1"/>
  <c r="I5411" i="1"/>
  <c r="K5410" i="1"/>
  <c r="J5410" i="1"/>
  <c r="I5410" i="1"/>
  <c r="K5409" i="1"/>
  <c r="J5409" i="1"/>
  <c r="I5409" i="1"/>
  <c r="K5408" i="1"/>
  <c r="J5408" i="1"/>
  <c r="I5408" i="1"/>
  <c r="K5407" i="1"/>
  <c r="J5407" i="1"/>
  <c r="I5407" i="1"/>
  <c r="K5406" i="1"/>
  <c r="J5406" i="1"/>
  <c r="I5406" i="1"/>
  <c r="K5405" i="1"/>
  <c r="J5405" i="1"/>
  <c r="I5405" i="1"/>
  <c r="K5404" i="1"/>
  <c r="J5404" i="1"/>
  <c r="I5404" i="1"/>
  <c r="K5403" i="1"/>
  <c r="J5403" i="1"/>
  <c r="I5403" i="1"/>
  <c r="K5402" i="1"/>
  <c r="J5402" i="1"/>
  <c r="I5402" i="1"/>
  <c r="K5401" i="1"/>
  <c r="J5401" i="1"/>
  <c r="I5401" i="1"/>
  <c r="K5400" i="1"/>
  <c r="J5400" i="1"/>
  <c r="I5400" i="1"/>
  <c r="K5399" i="1"/>
  <c r="J5399" i="1"/>
  <c r="I5399" i="1"/>
  <c r="K5398" i="1"/>
  <c r="J5398" i="1"/>
  <c r="I5398" i="1"/>
  <c r="K5397" i="1"/>
  <c r="J5397" i="1"/>
  <c r="I5397" i="1"/>
  <c r="K5396" i="1"/>
  <c r="J5396" i="1"/>
  <c r="I5396" i="1"/>
  <c r="K5395" i="1"/>
  <c r="J5395" i="1"/>
  <c r="I5395" i="1"/>
  <c r="K5394" i="1"/>
  <c r="J5394" i="1"/>
  <c r="I5394" i="1"/>
  <c r="K5393" i="1"/>
  <c r="J5393" i="1"/>
  <c r="I5393" i="1"/>
  <c r="K5392" i="1"/>
  <c r="J5392" i="1"/>
  <c r="I5392" i="1"/>
  <c r="K5391" i="1"/>
  <c r="J5391" i="1"/>
  <c r="I5391" i="1"/>
  <c r="K5390" i="1"/>
  <c r="J5390" i="1"/>
  <c r="I5390" i="1"/>
  <c r="K5389" i="1"/>
  <c r="J5389" i="1"/>
  <c r="I5389" i="1"/>
  <c r="K5388" i="1"/>
  <c r="J5388" i="1"/>
  <c r="I5388" i="1"/>
  <c r="K5387" i="1"/>
  <c r="J5387" i="1"/>
  <c r="I5387" i="1"/>
  <c r="K5386" i="1"/>
  <c r="J5386" i="1"/>
  <c r="I5386" i="1"/>
  <c r="K5385" i="1"/>
  <c r="J5385" i="1"/>
  <c r="I5385" i="1"/>
  <c r="K5384" i="1"/>
  <c r="J5384" i="1"/>
  <c r="I5384" i="1"/>
  <c r="K5383" i="1"/>
  <c r="J5383" i="1"/>
  <c r="I5383" i="1"/>
  <c r="K5382" i="1"/>
  <c r="J5382" i="1"/>
  <c r="I5382" i="1"/>
  <c r="K5381" i="1"/>
  <c r="J5381" i="1"/>
  <c r="I5381" i="1"/>
  <c r="K5380" i="1"/>
  <c r="J5380" i="1"/>
  <c r="I5380" i="1"/>
  <c r="K5379" i="1"/>
  <c r="J5379" i="1"/>
  <c r="I5379" i="1"/>
  <c r="K5378" i="1"/>
  <c r="J5378" i="1"/>
  <c r="I5378" i="1"/>
  <c r="K5377" i="1"/>
  <c r="J5377" i="1"/>
  <c r="I5377" i="1"/>
  <c r="K5376" i="1"/>
  <c r="J5376" i="1"/>
  <c r="I5376" i="1"/>
  <c r="K5375" i="1"/>
  <c r="J5375" i="1"/>
  <c r="I5375" i="1"/>
  <c r="K5374" i="1"/>
  <c r="J5374" i="1"/>
  <c r="I5374" i="1"/>
  <c r="K5373" i="1"/>
  <c r="J5373" i="1"/>
  <c r="I5373" i="1"/>
  <c r="K5372" i="1"/>
  <c r="J5372" i="1"/>
  <c r="I5372" i="1"/>
  <c r="K5371" i="1"/>
  <c r="J5371" i="1"/>
  <c r="I5371" i="1"/>
  <c r="K5370" i="1"/>
  <c r="J5370" i="1"/>
  <c r="I5370" i="1"/>
  <c r="K5369" i="1"/>
  <c r="J5369" i="1"/>
  <c r="I5369" i="1"/>
  <c r="K5368" i="1"/>
  <c r="J5368" i="1"/>
  <c r="I5368" i="1"/>
  <c r="K5367" i="1"/>
  <c r="J5367" i="1"/>
  <c r="I5367" i="1"/>
  <c r="K5366" i="1"/>
  <c r="J5366" i="1"/>
  <c r="I5366" i="1"/>
  <c r="K5365" i="1"/>
  <c r="J5365" i="1"/>
  <c r="I5365" i="1"/>
  <c r="K5364" i="1"/>
  <c r="J5364" i="1"/>
  <c r="I5364" i="1"/>
  <c r="K5363" i="1"/>
  <c r="J5363" i="1"/>
  <c r="I5363" i="1"/>
  <c r="K5362" i="1"/>
  <c r="J5362" i="1"/>
  <c r="I5362" i="1"/>
  <c r="K5361" i="1"/>
  <c r="J5361" i="1"/>
  <c r="I5361" i="1"/>
  <c r="K5360" i="1"/>
  <c r="J5360" i="1"/>
  <c r="I5360" i="1"/>
  <c r="K5359" i="1"/>
  <c r="J5359" i="1"/>
  <c r="I5359" i="1"/>
  <c r="K5358" i="1"/>
  <c r="J5358" i="1"/>
  <c r="I5358" i="1"/>
  <c r="K5357" i="1"/>
  <c r="J5357" i="1"/>
  <c r="I5357" i="1"/>
  <c r="K5356" i="1"/>
  <c r="J5356" i="1"/>
  <c r="I5356" i="1"/>
  <c r="K5355" i="1"/>
  <c r="J5355" i="1"/>
  <c r="I5355" i="1"/>
  <c r="K5354" i="1"/>
  <c r="J5354" i="1"/>
  <c r="I5354" i="1"/>
  <c r="K5353" i="1"/>
  <c r="J5353" i="1"/>
  <c r="I5353" i="1"/>
  <c r="K5352" i="1"/>
  <c r="J5352" i="1"/>
  <c r="I5352" i="1"/>
  <c r="K5351" i="1"/>
  <c r="J5351" i="1"/>
  <c r="I5351" i="1"/>
  <c r="K5350" i="1"/>
  <c r="J5350" i="1"/>
  <c r="I5350" i="1"/>
  <c r="K5349" i="1"/>
  <c r="J5349" i="1"/>
  <c r="I5349" i="1"/>
  <c r="K5348" i="1"/>
  <c r="J5348" i="1"/>
  <c r="I5348" i="1"/>
  <c r="K5347" i="1"/>
  <c r="J5347" i="1"/>
  <c r="I5347" i="1"/>
  <c r="K5346" i="1"/>
  <c r="J5346" i="1"/>
  <c r="I5346" i="1"/>
  <c r="K5345" i="1"/>
  <c r="J5345" i="1"/>
  <c r="I5345" i="1"/>
  <c r="K5344" i="1"/>
  <c r="J5344" i="1"/>
  <c r="I5344" i="1"/>
  <c r="K5343" i="1"/>
  <c r="J5343" i="1"/>
  <c r="I5343" i="1"/>
  <c r="K5342" i="1"/>
  <c r="J5342" i="1"/>
  <c r="I5342" i="1"/>
  <c r="K5341" i="1"/>
  <c r="J5341" i="1"/>
  <c r="I5341" i="1"/>
  <c r="K5340" i="1"/>
  <c r="J5340" i="1"/>
  <c r="I5340" i="1"/>
  <c r="K5339" i="1"/>
  <c r="J5339" i="1"/>
  <c r="I5339" i="1"/>
  <c r="K5338" i="1"/>
  <c r="J5338" i="1"/>
  <c r="I5338" i="1"/>
  <c r="K5337" i="1"/>
  <c r="J5337" i="1"/>
  <c r="I5337" i="1"/>
  <c r="K5336" i="1"/>
  <c r="J5336" i="1"/>
  <c r="I5336" i="1"/>
  <c r="K5335" i="1"/>
  <c r="J5335" i="1"/>
  <c r="I5335" i="1"/>
  <c r="K5334" i="1"/>
  <c r="J5334" i="1"/>
  <c r="I5334" i="1"/>
  <c r="K5333" i="1"/>
  <c r="J5333" i="1"/>
  <c r="I5333" i="1"/>
  <c r="K5332" i="1"/>
  <c r="J5332" i="1"/>
  <c r="I5332" i="1"/>
  <c r="K5331" i="1"/>
  <c r="J5331" i="1"/>
  <c r="I5331" i="1"/>
  <c r="K5330" i="1"/>
  <c r="J5330" i="1"/>
  <c r="I5330" i="1"/>
  <c r="K5329" i="1"/>
  <c r="J5329" i="1"/>
  <c r="I5329" i="1"/>
  <c r="K5328" i="1"/>
  <c r="J5328" i="1"/>
  <c r="I5328" i="1"/>
  <c r="K5327" i="1"/>
  <c r="J5327" i="1"/>
  <c r="I5327" i="1"/>
  <c r="K5326" i="1"/>
  <c r="J5326" i="1"/>
  <c r="I5326" i="1"/>
  <c r="K5325" i="1"/>
  <c r="J5325" i="1"/>
  <c r="I5325" i="1"/>
  <c r="K5324" i="1"/>
  <c r="J5324" i="1"/>
  <c r="I5324" i="1"/>
  <c r="K5323" i="1"/>
  <c r="J5323" i="1"/>
  <c r="I5323" i="1"/>
  <c r="K5322" i="1"/>
  <c r="J5322" i="1"/>
  <c r="I5322" i="1"/>
  <c r="K5321" i="1"/>
  <c r="J5321" i="1"/>
  <c r="I5321" i="1"/>
  <c r="K5320" i="1"/>
  <c r="J5320" i="1"/>
  <c r="I5320" i="1"/>
  <c r="K5319" i="1"/>
  <c r="J5319" i="1"/>
  <c r="I5319" i="1"/>
  <c r="K5318" i="1"/>
  <c r="J5318" i="1"/>
  <c r="I5318" i="1"/>
  <c r="K5317" i="1"/>
  <c r="J5317" i="1"/>
  <c r="I5317" i="1"/>
  <c r="K5316" i="1"/>
  <c r="J5316" i="1"/>
  <c r="I5316" i="1"/>
  <c r="K5315" i="1"/>
  <c r="J5315" i="1"/>
  <c r="I5315" i="1"/>
  <c r="K5314" i="1"/>
  <c r="J5314" i="1"/>
  <c r="I5314" i="1"/>
  <c r="K5313" i="1"/>
  <c r="J5313" i="1"/>
  <c r="I5313" i="1"/>
  <c r="K5312" i="1"/>
  <c r="J5312" i="1"/>
  <c r="I5312" i="1"/>
  <c r="K5311" i="1"/>
  <c r="J5311" i="1"/>
  <c r="I5311" i="1"/>
  <c r="K5310" i="1"/>
  <c r="J5310" i="1"/>
  <c r="I5310" i="1"/>
  <c r="K5309" i="1"/>
  <c r="J5309" i="1"/>
  <c r="I5309" i="1"/>
  <c r="K5308" i="1"/>
  <c r="J5308" i="1"/>
  <c r="I5308" i="1"/>
  <c r="K5307" i="1"/>
  <c r="J5307" i="1"/>
  <c r="I5307" i="1"/>
  <c r="K5306" i="1"/>
  <c r="J5306" i="1"/>
  <c r="I5306" i="1"/>
  <c r="K5305" i="1"/>
  <c r="J5305" i="1"/>
  <c r="I5305" i="1"/>
  <c r="K5304" i="1"/>
  <c r="J5304" i="1"/>
  <c r="I5304" i="1"/>
  <c r="K5303" i="1"/>
  <c r="J5303" i="1"/>
  <c r="I5303" i="1"/>
  <c r="K5302" i="1"/>
  <c r="J5302" i="1"/>
  <c r="I5302" i="1"/>
  <c r="K5301" i="1"/>
  <c r="J5301" i="1"/>
  <c r="I5301" i="1"/>
  <c r="K5300" i="1"/>
  <c r="J5300" i="1"/>
  <c r="I5300" i="1"/>
  <c r="K5299" i="1"/>
  <c r="J5299" i="1"/>
  <c r="I5299" i="1"/>
  <c r="K5298" i="1"/>
  <c r="J5298" i="1"/>
  <c r="I5298" i="1"/>
  <c r="K5297" i="1"/>
  <c r="J5297" i="1"/>
  <c r="I5297" i="1"/>
  <c r="K5296" i="1"/>
  <c r="J5296" i="1"/>
  <c r="I5296" i="1"/>
  <c r="K5295" i="1"/>
  <c r="J5295" i="1"/>
  <c r="I5295" i="1"/>
  <c r="K5294" i="1"/>
  <c r="J5294" i="1"/>
  <c r="I5294" i="1"/>
  <c r="K5293" i="1"/>
  <c r="J5293" i="1"/>
  <c r="I5293" i="1"/>
  <c r="K5292" i="1"/>
  <c r="J5292" i="1"/>
  <c r="I5292" i="1"/>
  <c r="K5291" i="1"/>
  <c r="J5291" i="1"/>
  <c r="I5291" i="1"/>
  <c r="K5290" i="1"/>
  <c r="J5290" i="1"/>
  <c r="I5290" i="1"/>
  <c r="K5289" i="1"/>
  <c r="J5289" i="1"/>
  <c r="I5289" i="1"/>
  <c r="K5288" i="1"/>
  <c r="J5288" i="1"/>
  <c r="I5288" i="1"/>
  <c r="K5287" i="1"/>
  <c r="J5287" i="1"/>
  <c r="I5287" i="1"/>
  <c r="K5286" i="1"/>
  <c r="J5286" i="1"/>
  <c r="I5286" i="1"/>
  <c r="K5285" i="1"/>
  <c r="J5285" i="1"/>
  <c r="I5285" i="1"/>
  <c r="K5284" i="1"/>
  <c r="J5284" i="1"/>
  <c r="I5284" i="1"/>
  <c r="K5283" i="1"/>
  <c r="J5283" i="1"/>
  <c r="I5283" i="1"/>
  <c r="K5282" i="1"/>
  <c r="J5282" i="1"/>
  <c r="I5282" i="1"/>
  <c r="K5281" i="1"/>
  <c r="J5281" i="1"/>
  <c r="I5281" i="1"/>
  <c r="K5280" i="1"/>
  <c r="J5280" i="1"/>
  <c r="I5280" i="1"/>
  <c r="K5279" i="1"/>
  <c r="J5279" i="1"/>
  <c r="I5279" i="1"/>
  <c r="K5278" i="1"/>
  <c r="J5278" i="1"/>
  <c r="I5278" i="1"/>
  <c r="K5277" i="1"/>
  <c r="J5277" i="1"/>
  <c r="I5277" i="1"/>
  <c r="K5276" i="1"/>
  <c r="J5276" i="1"/>
  <c r="I5276" i="1"/>
  <c r="K5275" i="1"/>
  <c r="J5275" i="1"/>
  <c r="I5275" i="1"/>
  <c r="K5274" i="1"/>
  <c r="J5274" i="1"/>
  <c r="I5274" i="1"/>
  <c r="K5273" i="1"/>
  <c r="J5273" i="1"/>
  <c r="I5273" i="1"/>
  <c r="K5272" i="1"/>
  <c r="J5272" i="1"/>
  <c r="I5272" i="1"/>
  <c r="K5271" i="1"/>
  <c r="J5271" i="1"/>
  <c r="I5271" i="1"/>
  <c r="K5270" i="1"/>
  <c r="J5270" i="1"/>
  <c r="I5270" i="1"/>
  <c r="K5269" i="1"/>
  <c r="J5269" i="1"/>
  <c r="I5269" i="1"/>
  <c r="K5268" i="1"/>
  <c r="J5268" i="1"/>
  <c r="I5268" i="1"/>
  <c r="K5267" i="1"/>
  <c r="J5267" i="1"/>
  <c r="I5267" i="1"/>
  <c r="K5266" i="1"/>
  <c r="J5266" i="1"/>
  <c r="I5266" i="1"/>
  <c r="K5265" i="1"/>
  <c r="J5265" i="1"/>
  <c r="I5265" i="1"/>
  <c r="K5264" i="1"/>
  <c r="J5264" i="1"/>
  <c r="I5264" i="1"/>
  <c r="K5263" i="1"/>
  <c r="J5263" i="1"/>
  <c r="I5263" i="1"/>
  <c r="K5262" i="1"/>
  <c r="J5262" i="1"/>
  <c r="I5262" i="1"/>
  <c r="K5261" i="1"/>
  <c r="J5261" i="1"/>
  <c r="I5261" i="1"/>
  <c r="K5260" i="1"/>
  <c r="J5260" i="1"/>
  <c r="I5260" i="1"/>
  <c r="K5259" i="1"/>
  <c r="J5259" i="1"/>
  <c r="I5259" i="1"/>
  <c r="K5258" i="1"/>
  <c r="J5258" i="1"/>
  <c r="I5258" i="1"/>
  <c r="K5257" i="1"/>
  <c r="J5257" i="1"/>
  <c r="I5257" i="1"/>
  <c r="K5256" i="1"/>
  <c r="J5256" i="1"/>
  <c r="I5256" i="1"/>
  <c r="K5255" i="1"/>
  <c r="J5255" i="1"/>
  <c r="I5255" i="1"/>
  <c r="K5254" i="1"/>
  <c r="J5254" i="1"/>
  <c r="I5254" i="1"/>
  <c r="K5253" i="1"/>
  <c r="J5253" i="1"/>
  <c r="I5253" i="1"/>
  <c r="K5252" i="1"/>
  <c r="J5252" i="1"/>
  <c r="I5252" i="1"/>
  <c r="K5251" i="1"/>
  <c r="J5251" i="1"/>
  <c r="I5251" i="1"/>
  <c r="K5250" i="1"/>
  <c r="J5250" i="1"/>
  <c r="I5250" i="1"/>
  <c r="K5249" i="1"/>
  <c r="J5249" i="1"/>
  <c r="I5249" i="1"/>
  <c r="K5248" i="1"/>
  <c r="J5248" i="1"/>
  <c r="I5248" i="1"/>
  <c r="K5247" i="1"/>
  <c r="J5247" i="1"/>
  <c r="I5247" i="1"/>
  <c r="K5246" i="1"/>
  <c r="J5246" i="1"/>
  <c r="I5246" i="1"/>
  <c r="K5245" i="1"/>
  <c r="J5245" i="1"/>
  <c r="I5245" i="1"/>
  <c r="K5244" i="1"/>
  <c r="J5244" i="1"/>
  <c r="I5244" i="1"/>
  <c r="K5243" i="1"/>
  <c r="J5243" i="1"/>
  <c r="I5243" i="1"/>
  <c r="K5242" i="1"/>
  <c r="J5242" i="1"/>
  <c r="I5242" i="1"/>
  <c r="K5241" i="1"/>
  <c r="J5241" i="1"/>
  <c r="I5241" i="1"/>
  <c r="K5240" i="1"/>
  <c r="J5240" i="1"/>
  <c r="I5240" i="1"/>
  <c r="K5239" i="1"/>
  <c r="J5239" i="1"/>
  <c r="I5239" i="1"/>
  <c r="K5238" i="1"/>
  <c r="J5238" i="1"/>
  <c r="I5238" i="1"/>
  <c r="K5237" i="1"/>
  <c r="J5237" i="1"/>
  <c r="I5237" i="1"/>
  <c r="K5236" i="1"/>
  <c r="J5236" i="1"/>
  <c r="I5236" i="1"/>
  <c r="K5235" i="1"/>
  <c r="J5235" i="1"/>
  <c r="I5235" i="1"/>
  <c r="K5234" i="1"/>
  <c r="J5234" i="1"/>
  <c r="I5234" i="1"/>
  <c r="K5233" i="1"/>
  <c r="J5233" i="1"/>
  <c r="I5233" i="1"/>
  <c r="K5232" i="1"/>
  <c r="J5232" i="1"/>
  <c r="I5232" i="1"/>
  <c r="K5231" i="1"/>
  <c r="J5231" i="1"/>
  <c r="I5231" i="1"/>
  <c r="K5230" i="1"/>
  <c r="J5230" i="1"/>
  <c r="I5230" i="1"/>
  <c r="K5229" i="1"/>
  <c r="J5229" i="1"/>
  <c r="I5229" i="1"/>
  <c r="K5228" i="1"/>
  <c r="J5228" i="1"/>
  <c r="I5228" i="1"/>
  <c r="K5227" i="1"/>
  <c r="J5227" i="1"/>
  <c r="I5227" i="1"/>
  <c r="K5226" i="1"/>
  <c r="J5226" i="1"/>
  <c r="I5226" i="1"/>
  <c r="K5225" i="1"/>
  <c r="J5225" i="1"/>
  <c r="I5225" i="1"/>
  <c r="K5224" i="1"/>
  <c r="J5224" i="1"/>
  <c r="I5224" i="1"/>
  <c r="K5223" i="1"/>
  <c r="J5223" i="1"/>
  <c r="I5223" i="1"/>
  <c r="K5222" i="1"/>
  <c r="J5222" i="1"/>
  <c r="I5222" i="1"/>
  <c r="K5221" i="1"/>
  <c r="J5221" i="1"/>
  <c r="I5221" i="1"/>
  <c r="K5220" i="1"/>
  <c r="J5220" i="1"/>
  <c r="I5220" i="1"/>
  <c r="K5219" i="1"/>
  <c r="J5219" i="1"/>
  <c r="I5219" i="1"/>
  <c r="K5218" i="1"/>
  <c r="J5218" i="1"/>
  <c r="I5218" i="1"/>
  <c r="K5217" i="1"/>
  <c r="J5217" i="1"/>
  <c r="I5217" i="1"/>
  <c r="K5216" i="1"/>
  <c r="J5216" i="1"/>
  <c r="I5216" i="1"/>
  <c r="K5215" i="1"/>
  <c r="J5215" i="1"/>
  <c r="I5215" i="1"/>
  <c r="K5214" i="1"/>
  <c r="J5214" i="1"/>
  <c r="I5214" i="1"/>
  <c r="K5213" i="1"/>
  <c r="J5213" i="1"/>
  <c r="I5213" i="1"/>
  <c r="K5212" i="1"/>
  <c r="J5212" i="1"/>
  <c r="I5212" i="1"/>
  <c r="K5211" i="1"/>
  <c r="J5211" i="1"/>
  <c r="I5211" i="1"/>
  <c r="K5210" i="1"/>
  <c r="J5210" i="1"/>
  <c r="I5210" i="1"/>
  <c r="K5209" i="1"/>
  <c r="J5209" i="1"/>
  <c r="I5209" i="1"/>
  <c r="K5208" i="1"/>
  <c r="J5208" i="1"/>
  <c r="I5208" i="1"/>
  <c r="K5207" i="1"/>
  <c r="J5207" i="1"/>
  <c r="I5207" i="1"/>
  <c r="K5206" i="1"/>
  <c r="J5206" i="1"/>
  <c r="I5206" i="1"/>
  <c r="K5205" i="1"/>
  <c r="J5205" i="1"/>
  <c r="I5205" i="1"/>
  <c r="K5204" i="1"/>
  <c r="J5204" i="1"/>
  <c r="I5204" i="1"/>
  <c r="K5203" i="1"/>
  <c r="J5203" i="1"/>
  <c r="I5203" i="1"/>
  <c r="K5202" i="1"/>
  <c r="J5202" i="1"/>
  <c r="I5202" i="1"/>
  <c r="K5201" i="1"/>
  <c r="J5201" i="1"/>
  <c r="I5201" i="1"/>
  <c r="K5200" i="1"/>
  <c r="J5200" i="1"/>
  <c r="I5200" i="1"/>
  <c r="K5199" i="1"/>
  <c r="J5199" i="1"/>
  <c r="I5199" i="1"/>
  <c r="K5198" i="1"/>
  <c r="J5198" i="1"/>
  <c r="I5198" i="1"/>
  <c r="K5197" i="1"/>
  <c r="J5197" i="1"/>
  <c r="I5197" i="1"/>
  <c r="K5196" i="1"/>
  <c r="J5196" i="1"/>
  <c r="I5196" i="1"/>
  <c r="K5195" i="1"/>
  <c r="J5195" i="1"/>
  <c r="I5195" i="1"/>
  <c r="K5194" i="1"/>
  <c r="J5194" i="1"/>
  <c r="I5194" i="1"/>
  <c r="K5193" i="1"/>
  <c r="J5193" i="1"/>
  <c r="I5193" i="1"/>
  <c r="K5192" i="1"/>
  <c r="J5192" i="1"/>
  <c r="I5192" i="1"/>
  <c r="K5191" i="1"/>
  <c r="J5191" i="1"/>
  <c r="I5191" i="1"/>
  <c r="K5190" i="1"/>
  <c r="J5190" i="1"/>
  <c r="I5190" i="1"/>
  <c r="K5189" i="1"/>
  <c r="J5189" i="1"/>
  <c r="I5189" i="1"/>
  <c r="K5188" i="1"/>
  <c r="J5188" i="1"/>
  <c r="I5188" i="1"/>
  <c r="K5187" i="1"/>
  <c r="J5187" i="1"/>
  <c r="I5187" i="1"/>
  <c r="K5186" i="1"/>
  <c r="J5186" i="1"/>
  <c r="I5186" i="1"/>
  <c r="K5185" i="1"/>
  <c r="J5185" i="1"/>
  <c r="I5185" i="1"/>
  <c r="K5184" i="1"/>
  <c r="J5184" i="1"/>
  <c r="I5184" i="1"/>
  <c r="K5183" i="1"/>
  <c r="J5183" i="1"/>
  <c r="I5183" i="1"/>
  <c r="K5182" i="1"/>
  <c r="J5182" i="1"/>
  <c r="I5182" i="1"/>
  <c r="K5181" i="1"/>
  <c r="J5181" i="1"/>
  <c r="I5181" i="1"/>
  <c r="K5180" i="1"/>
  <c r="J5180" i="1"/>
  <c r="I5180" i="1"/>
  <c r="K5179" i="1"/>
  <c r="J5179" i="1"/>
  <c r="I5179" i="1"/>
  <c r="K5178" i="1"/>
  <c r="J5178" i="1"/>
  <c r="I5178" i="1"/>
  <c r="K5177" i="1"/>
  <c r="J5177" i="1"/>
  <c r="I5177" i="1"/>
  <c r="K5176" i="1"/>
  <c r="J5176" i="1"/>
  <c r="I5176" i="1"/>
  <c r="K5175" i="1"/>
  <c r="J5175" i="1"/>
  <c r="I5175" i="1"/>
  <c r="K5174" i="1"/>
  <c r="J5174" i="1"/>
  <c r="I5174" i="1"/>
  <c r="K5173" i="1"/>
  <c r="J5173" i="1"/>
  <c r="I5173" i="1"/>
  <c r="K5172" i="1"/>
  <c r="J5172" i="1"/>
  <c r="I5172" i="1"/>
  <c r="K5171" i="1"/>
  <c r="J5171" i="1"/>
  <c r="I5171" i="1"/>
  <c r="K5170" i="1"/>
  <c r="J5170" i="1"/>
  <c r="I5170" i="1"/>
  <c r="K5169" i="1"/>
  <c r="J5169" i="1"/>
  <c r="I5169" i="1"/>
  <c r="K5168" i="1"/>
  <c r="J5168" i="1"/>
  <c r="I5168" i="1"/>
  <c r="K5167" i="1"/>
  <c r="J5167" i="1"/>
  <c r="I5167" i="1"/>
  <c r="K5166" i="1"/>
  <c r="J5166" i="1"/>
  <c r="I5166" i="1"/>
  <c r="K5165" i="1"/>
  <c r="J5165" i="1"/>
  <c r="I5165" i="1"/>
  <c r="K5164" i="1"/>
  <c r="J5164" i="1"/>
  <c r="I5164" i="1"/>
  <c r="K5163" i="1"/>
  <c r="J5163" i="1"/>
  <c r="I5163" i="1"/>
  <c r="K5162" i="1"/>
  <c r="J5162" i="1"/>
  <c r="I5162" i="1"/>
  <c r="K5161" i="1"/>
  <c r="J5161" i="1"/>
  <c r="I5161" i="1"/>
  <c r="K5160" i="1"/>
  <c r="J5160" i="1"/>
  <c r="I5160" i="1"/>
  <c r="K5159" i="1"/>
  <c r="J5159" i="1"/>
  <c r="I5159" i="1"/>
  <c r="K5158" i="1"/>
  <c r="J5158" i="1"/>
  <c r="I5158" i="1"/>
  <c r="K5157" i="1"/>
  <c r="J5157" i="1"/>
  <c r="I5157" i="1"/>
  <c r="K5156" i="1"/>
  <c r="J5156" i="1"/>
  <c r="I5156" i="1"/>
  <c r="K5155" i="1"/>
  <c r="J5155" i="1"/>
  <c r="I5155" i="1"/>
  <c r="K5154" i="1"/>
  <c r="J5154" i="1"/>
  <c r="I5154" i="1"/>
  <c r="K5153" i="1"/>
  <c r="J5153" i="1"/>
  <c r="I5153" i="1"/>
  <c r="K5152" i="1"/>
  <c r="J5152" i="1"/>
  <c r="I5152" i="1"/>
  <c r="K5151" i="1"/>
  <c r="J5151" i="1"/>
  <c r="I5151" i="1"/>
  <c r="K5150" i="1"/>
  <c r="J5150" i="1"/>
  <c r="I5150" i="1"/>
  <c r="K5149" i="1"/>
  <c r="J5149" i="1"/>
  <c r="I5149" i="1"/>
  <c r="K5148" i="1"/>
  <c r="J5148" i="1"/>
  <c r="I5148" i="1"/>
  <c r="K5147" i="1"/>
  <c r="J5147" i="1"/>
  <c r="I5147" i="1"/>
  <c r="K5146" i="1"/>
  <c r="J5146" i="1"/>
  <c r="I5146" i="1"/>
  <c r="K5145" i="1"/>
  <c r="J5145" i="1"/>
  <c r="I5145" i="1"/>
  <c r="K5144" i="1"/>
  <c r="J5144" i="1"/>
  <c r="I5144" i="1"/>
  <c r="K5143" i="1"/>
  <c r="J5143" i="1"/>
  <c r="I5143" i="1"/>
  <c r="K5142" i="1"/>
  <c r="J5142" i="1"/>
  <c r="I5142" i="1"/>
  <c r="K5141" i="1"/>
  <c r="J5141" i="1"/>
  <c r="I5141" i="1"/>
  <c r="K5140" i="1"/>
  <c r="J5140" i="1"/>
  <c r="I5140" i="1"/>
  <c r="K5139" i="1"/>
  <c r="J5139" i="1"/>
  <c r="I5139" i="1"/>
  <c r="K5138" i="1"/>
  <c r="J5138" i="1"/>
  <c r="I5138" i="1"/>
  <c r="K5137" i="1"/>
  <c r="J5137" i="1"/>
  <c r="I5137" i="1"/>
  <c r="K5136" i="1"/>
  <c r="J5136" i="1"/>
  <c r="I5136" i="1"/>
  <c r="K5135" i="1"/>
  <c r="J5135" i="1"/>
  <c r="I5135" i="1"/>
  <c r="K5134" i="1"/>
  <c r="J5134" i="1"/>
  <c r="I5134" i="1"/>
  <c r="K5133" i="1"/>
  <c r="J5133" i="1"/>
  <c r="I5133" i="1"/>
  <c r="K5132" i="1"/>
  <c r="J5132" i="1"/>
  <c r="I5132" i="1"/>
  <c r="K5131" i="1"/>
  <c r="J5131" i="1"/>
  <c r="I5131" i="1"/>
  <c r="K5130" i="1"/>
  <c r="J5130" i="1"/>
  <c r="I5130" i="1"/>
  <c r="K5129" i="1"/>
  <c r="J5129" i="1"/>
  <c r="I5129" i="1"/>
  <c r="K5128" i="1"/>
  <c r="J5128" i="1"/>
  <c r="I5128" i="1"/>
  <c r="K5127" i="1"/>
  <c r="J5127" i="1"/>
  <c r="I5127" i="1"/>
  <c r="K5126" i="1"/>
  <c r="J5126" i="1"/>
  <c r="I5126" i="1"/>
  <c r="K5125" i="1"/>
  <c r="J5125" i="1"/>
  <c r="I5125" i="1"/>
  <c r="K5124" i="1"/>
  <c r="J5124" i="1"/>
  <c r="I5124" i="1"/>
  <c r="K5123" i="1"/>
  <c r="J5123" i="1"/>
  <c r="I5123" i="1"/>
  <c r="K5122" i="1"/>
  <c r="J5122" i="1"/>
  <c r="I5122" i="1"/>
  <c r="K5121" i="1"/>
  <c r="J5121" i="1"/>
  <c r="I5121" i="1"/>
  <c r="K5120" i="1"/>
  <c r="J5120" i="1"/>
  <c r="I5120" i="1"/>
  <c r="K5119" i="1"/>
  <c r="J5119" i="1"/>
  <c r="I5119" i="1"/>
  <c r="K5118" i="1"/>
  <c r="J5118" i="1"/>
  <c r="I5118" i="1"/>
  <c r="K5117" i="1"/>
  <c r="J5117" i="1"/>
  <c r="I5117" i="1"/>
  <c r="K5116" i="1"/>
  <c r="J5116" i="1"/>
  <c r="I5116" i="1"/>
  <c r="K5115" i="1"/>
  <c r="J5115" i="1"/>
  <c r="I5115" i="1"/>
  <c r="K5114" i="1"/>
  <c r="J5114" i="1"/>
  <c r="I5114" i="1"/>
  <c r="K5113" i="1"/>
  <c r="J5113" i="1"/>
  <c r="I5113" i="1"/>
  <c r="K5112" i="1"/>
  <c r="J5112" i="1"/>
  <c r="I5112" i="1"/>
  <c r="K5111" i="1"/>
  <c r="J5111" i="1"/>
  <c r="I5111" i="1"/>
  <c r="K5110" i="1"/>
  <c r="J5110" i="1"/>
  <c r="I5110" i="1"/>
  <c r="K5109" i="1"/>
  <c r="J5109" i="1"/>
  <c r="I5109" i="1"/>
  <c r="K5108" i="1"/>
  <c r="J5108" i="1"/>
  <c r="I5108" i="1"/>
  <c r="K5107" i="1"/>
  <c r="J5107" i="1"/>
  <c r="I5107" i="1"/>
  <c r="K5106" i="1"/>
  <c r="J5106" i="1"/>
  <c r="I5106" i="1"/>
  <c r="K5105" i="1"/>
  <c r="J5105" i="1"/>
  <c r="I5105" i="1"/>
  <c r="K5104" i="1"/>
  <c r="J5104" i="1"/>
  <c r="I5104" i="1"/>
  <c r="K5103" i="1"/>
  <c r="J5103" i="1"/>
  <c r="I5103" i="1"/>
  <c r="K5102" i="1"/>
  <c r="J5102" i="1"/>
  <c r="I5102" i="1"/>
  <c r="K5101" i="1"/>
  <c r="J5101" i="1"/>
  <c r="I5101" i="1"/>
  <c r="K5100" i="1"/>
  <c r="J5100" i="1"/>
  <c r="I5100" i="1"/>
  <c r="K5099" i="1"/>
  <c r="J5099" i="1"/>
  <c r="I5099" i="1"/>
  <c r="K5098" i="1"/>
  <c r="J5098" i="1"/>
  <c r="I5098" i="1"/>
  <c r="K5097" i="1"/>
  <c r="J5097" i="1"/>
  <c r="I5097" i="1"/>
  <c r="K5096" i="1"/>
  <c r="J5096" i="1"/>
  <c r="I5096" i="1"/>
  <c r="K5095" i="1"/>
  <c r="J5095" i="1"/>
  <c r="I5095" i="1"/>
  <c r="K5094" i="1"/>
  <c r="J5094" i="1"/>
  <c r="I5094" i="1"/>
  <c r="K5093" i="1"/>
  <c r="J5093" i="1"/>
  <c r="I5093" i="1"/>
  <c r="K5092" i="1"/>
  <c r="J5092" i="1"/>
  <c r="I5092" i="1"/>
  <c r="K5091" i="1"/>
  <c r="J5091" i="1"/>
  <c r="I5091" i="1"/>
  <c r="K5090" i="1"/>
  <c r="J5090" i="1"/>
  <c r="I5090" i="1"/>
  <c r="K5089" i="1"/>
  <c r="J5089" i="1"/>
  <c r="I5089" i="1"/>
  <c r="K5088" i="1"/>
  <c r="J5088" i="1"/>
  <c r="I5088" i="1"/>
  <c r="K5087" i="1"/>
  <c r="J5087" i="1"/>
  <c r="I5087" i="1"/>
  <c r="K5086" i="1"/>
  <c r="J5086" i="1"/>
  <c r="I5086" i="1"/>
  <c r="K5085" i="1"/>
  <c r="J5085" i="1"/>
  <c r="I5085" i="1"/>
  <c r="K5084" i="1"/>
  <c r="J5084" i="1"/>
  <c r="I5084" i="1"/>
  <c r="K5083" i="1"/>
  <c r="J5083" i="1"/>
  <c r="I5083" i="1"/>
  <c r="K5082" i="1"/>
  <c r="J5082" i="1"/>
  <c r="I5082" i="1"/>
  <c r="K5081" i="1"/>
  <c r="J5081" i="1"/>
  <c r="I5081" i="1"/>
  <c r="K5080" i="1"/>
  <c r="J5080" i="1"/>
  <c r="I5080" i="1"/>
  <c r="K5079" i="1"/>
  <c r="J5079" i="1"/>
  <c r="I5079" i="1"/>
  <c r="K5078" i="1"/>
  <c r="J5078" i="1"/>
  <c r="I5078" i="1"/>
  <c r="K5077" i="1"/>
  <c r="J5077" i="1"/>
  <c r="I5077" i="1"/>
  <c r="K5076" i="1"/>
  <c r="J5076" i="1"/>
  <c r="I5076" i="1"/>
  <c r="K5075" i="1"/>
  <c r="J5075" i="1"/>
  <c r="I5075" i="1"/>
  <c r="K5074" i="1"/>
  <c r="J5074" i="1"/>
  <c r="I5074" i="1"/>
  <c r="K5073" i="1"/>
  <c r="J5073" i="1"/>
  <c r="I5073" i="1"/>
  <c r="K5072" i="1"/>
  <c r="J5072" i="1"/>
  <c r="I5072" i="1"/>
  <c r="K5071" i="1"/>
  <c r="J5071" i="1"/>
  <c r="I5071" i="1"/>
  <c r="K5070" i="1"/>
  <c r="J5070" i="1"/>
  <c r="I5070" i="1"/>
  <c r="K5069" i="1"/>
  <c r="J5069" i="1"/>
  <c r="I5069" i="1"/>
  <c r="K5068" i="1"/>
  <c r="J5068" i="1"/>
  <c r="I5068" i="1"/>
  <c r="K5067" i="1"/>
  <c r="J5067" i="1"/>
  <c r="I5067" i="1"/>
  <c r="K5066" i="1"/>
  <c r="J5066" i="1"/>
  <c r="I5066" i="1"/>
  <c r="K5065" i="1"/>
  <c r="J5065" i="1"/>
  <c r="I5065" i="1"/>
  <c r="K5064" i="1"/>
  <c r="J5064" i="1"/>
  <c r="I5064" i="1"/>
  <c r="K5063" i="1"/>
  <c r="J5063" i="1"/>
  <c r="I5063" i="1"/>
  <c r="K5062" i="1"/>
  <c r="J5062" i="1"/>
  <c r="I5062" i="1"/>
  <c r="K5061" i="1"/>
  <c r="J5061" i="1"/>
  <c r="I5061" i="1"/>
  <c r="K5060" i="1"/>
  <c r="J5060" i="1"/>
  <c r="I5060" i="1"/>
  <c r="K5059" i="1"/>
  <c r="J5059" i="1"/>
  <c r="I5059" i="1"/>
  <c r="K5058" i="1"/>
  <c r="J5058" i="1"/>
  <c r="I5058" i="1"/>
  <c r="K5057" i="1"/>
  <c r="J5057" i="1"/>
  <c r="I5057" i="1"/>
  <c r="K5056" i="1"/>
  <c r="J5056" i="1"/>
  <c r="I5056" i="1"/>
  <c r="K5055" i="1"/>
  <c r="J5055" i="1"/>
  <c r="I5055" i="1"/>
  <c r="K5054" i="1"/>
  <c r="J5054" i="1"/>
  <c r="I5054" i="1"/>
  <c r="K5053" i="1"/>
  <c r="J5053" i="1"/>
  <c r="I5053" i="1"/>
  <c r="K5052" i="1"/>
  <c r="J5052" i="1"/>
  <c r="I5052" i="1"/>
  <c r="K5051" i="1"/>
  <c r="J5051" i="1"/>
  <c r="I5051" i="1"/>
  <c r="K5050" i="1"/>
  <c r="J5050" i="1"/>
  <c r="I5050" i="1"/>
  <c r="K5049" i="1"/>
  <c r="J5049" i="1"/>
  <c r="I5049" i="1"/>
  <c r="K5048" i="1"/>
  <c r="J5048" i="1"/>
  <c r="I5048" i="1"/>
  <c r="K5047" i="1"/>
  <c r="J5047" i="1"/>
  <c r="I5047" i="1"/>
  <c r="K5046" i="1"/>
  <c r="J5046" i="1"/>
  <c r="I5046" i="1"/>
  <c r="K5045" i="1"/>
  <c r="J5045" i="1"/>
  <c r="I5045" i="1"/>
  <c r="K5044" i="1"/>
  <c r="J5044" i="1"/>
  <c r="I5044" i="1"/>
  <c r="K5043" i="1"/>
  <c r="J5043" i="1"/>
  <c r="I5043" i="1"/>
  <c r="K5042" i="1"/>
  <c r="J5042" i="1"/>
  <c r="I5042" i="1"/>
  <c r="K5041" i="1"/>
  <c r="J5041" i="1"/>
  <c r="I5041" i="1"/>
  <c r="K5040" i="1"/>
  <c r="J5040" i="1"/>
  <c r="I5040" i="1"/>
  <c r="K5039" i="1"/>
  <c r="J5039" i="1"/>
  <c r="I5039" i="1"/>
  <c r="K5038" i="1"/>
  <c r="J5038" i="1"/>
  <c r="I5038" i="1"/>
  <c r="K5037" i="1"/>
  <c r="J5037" i="1"/>
  <c r="I5037" i="1"/>
  <c r="K5036" i="1"/>
  <c r="J5036" i="1"/>
  <c r="I5036" i="1"/>
  <c r="K5035" i="1"/>
  <c r="J5035" i="1"/>
  <c r="I5035" i="1"/>
  <c r="K5034" i="1"/>
  <c r="J5034" i="1"/>
  <c r="I5034" i="1"/>
  <c r="K5033" i="1"/>
  <c r="J5033" i="1"/>
  <c r="I5033" i="1"/>
  <c r="K5032" i="1"/>
  <c r="J5032" i="1"/>
  <c r="I5032" i="1"/>
  <c r="K5031" i="1"/>
  <c r="J5031" i="1"/>
  <c r="I5031" i="1"/>
  <c r="K5030" i="1"/>
  <c r="J5030" i="1"/>
  <c r="I5030" i="1"/>
  <c r="K5029" i="1"/>
  <c r="J5029" i="1"/>
  <c r="I5029" i="1"/>
  <c r="K5028" i="1"/>
  <c r="J5028" i="1"/>
  <c r="I5028" i="1"/>
  <c r="K5027" i="1"/>
  <c r="J5027" i="1"/>
  <c r="I5027" i="1"/>
  <c r="K5026" i="1"/>
  <c r="J5026" i="1"/>
  <c r="I5026" i="1"/>
  <c r="K5025" i="1"/>
  <c r="J5025" i="1"/>
  <c r="I5025" i="1"/>
  <c r="K5024" i="1"/>
  <c r="J5024" i="1"/>
  <c r="I5024" i="1"/>
  <c r="K5023" i="1"/>
  <c r="J5023" i="1"/>
  <c r="I5023" i="1"/>
  <c r="K5022" i="1"/>
  <c r="J5022" i="1"/>
  <c r="I5022" i="1"/>
  <c r="K5021" i="1"/>
  <c r="J5021" i="1"/>
  <c r="I5021" i="1"/>
  <c r="K5020" i="1"/>
  <c r="J5020" i="1"/>
  <c r="I5020" i="1"/>
  <c r="K5019" i="1"/>
  <c r="J5019" i="1"/>
  <c r="I5019" i="1"/>
  <c r="K5018" i="1"/>
  <c r="J5018" i="1"/>
  <c r="I5018" i="1"/>
  <c r="K5017" i="1"/>
  <c r="J5017" i="1"/>
  <c r="I5017" i="1"/>
  <c r="K5016" i="1"/>
  <c r="J5016" i="1"/>
  <c r="I5016" i="1"/>
  <c r="K5015" i="1"/>
  <c r="J5015" i="1"/>
  <c r="I5015" i="1"/>
  <c r="K5014" i="1"/>
  <c r="J5014" i="1"/>
  <c r="I5014" i="1"/>
  <c r="K5013" i="1"/>
  <c r="J5013" i="1"/>
  <c r="I5013" i="1"/>
  <c r="K5012" i="1"/>
  <c r="J5012" i="1"/>
  <c r="I5012" i="1"/>
  <c r="K5011" i="1"/>
  <c r="J5011" i="1"/>
  <c r="I5011" i="1"/>
  <c r="K5010" i="1"/>
  <c r="J5010" i="1"/>
  <c r="I5010" i="1"/>
  <c r="K5009" i="1"/>
  <c r="J5009" i="1"/>
  <c r="I5009" i="1"/>
  <c r="K5008" i="1"/>
  <c r="J5008" i="1"/>
  <c r="I5008" i="1"/>
  <c r="K5007" i="1"/>
  <c r="J5007" i="1"/>
  <c r="I5007" i="1"/>
  <c r="K5006" i="1"/>
  <c r="J5006" i="1"/>
  <c r="I5006" i="1"/>
  <c r="K5005" i="1"/>
  <c r="J5005" i="1"/>
  <c r="I5005" i="1"/>
  <c r="K5004" i="1"/>
  <c r="J5004" i="1"/>
  <c r="I5004" i="1"/>
  <c r="K5003" i="1"/>
  <c r="J5003" i="1"/>
  <c r="I5003" i="1"/>
  <c r="K5002" i="1"/>
  <c r="J5002" i="1"/>
  <c r="I5002" i="1"/>
  <c r="K5001" i="1"/>
  <c r="J5001" i="1"/>
  <c r="I5001" i="1"/>
  <c r="K5000" i="1"/>
  <c r="J5000" i="1"/>
  <c r="I5000" i="1"/>
  <c r="K4999" i="1"/>
  <c r="J4999" i="1"/>
  <c r="I4999" i="1"/>
  <c r="K4998" i="1"/>
  <c r="J4998" i="1"/>
  <c r="I4998" i="1"/>
  <c r="K4997" i="1"/>
  <c r="J4997" i="1"/>
  <c r="I4997" i="1"/>
  <c r="K4996" i="1"/>
  <c r="J4996" i="1"/>
  <c r="I4996" i="1"/>
  <c r="K4995" i="1"/>
  <c r="J4995" i="1"/>
  <c r="I4995" i="1"/>
  <c r="K4994" i="1"/>
  <c r="J4994" i="1"/>
  <c r="I4994" i="1"/>
  <c r="K4993" i="1"/>
  <c r="J4993" i="1"/>
  <c r="I4993" i="1"/>
  <c r="K4992" i="1"/>
  <c r="J4992" i="1"/>
  <c r="I4992" i="1"/>
  <c r="K4991" i="1"/>
  <c r="J4991" i="1"/>
  <c r="I4991" i="1"/>
  <c r="K4990" i="1"/>
  <c r="J4990" i="1"/>
  <c r="I4990" i="1"/>
  <c r="K4989" i="1"/>
  <c r="J4989" i="1"/>
  <c r="I4989" i="1"/>
  <c r="K4988" i="1"/>
  <c r="J4988" i="1"/>
  <c r="I4988" i="1"/>
  <c r="K4987" i="1"/>
  <c r="J4987" i="1"/>
  <c r="I4987" i="1"/>
  <c r="K4986" i="1"/>
  <c r="J4986" i="1"/>
  <c r="I4986" i="1"/>
  <c r="K4985" i="1"/>
  <c r="J4985" i="1"/>
  <c r="I4985" i="1"/>
  <c r="K4984" i="1"/>
  <c r="J4984" i="1"/>
  <c r="I4984" i="1"/>
  <c r="K4983" i="1"/>
  <c r="J4983" i="1"/>
  <c r="I4983" i="1"/>
  <c r="K4982" i="1"/>
  <c r="J4982" i="1"/>
  <c r="I4982" i="1"/>
  <c r="K4981" i="1"/>
  <c r="J4981" i="1"/>
  <c r="I4981" i="1"/>
  <c r="K4980" i="1"/>
  <c r="J4980" i="1"/>
  <c r="I4980" i="1"/>
  <c r="K4979" i="1"/>
  <c r="J4979" i="1"/>
  <c r="I4979" i="1"/>
  <c r="K4978" i="1"/>
  <c r="J4978" i="1"/>
  <c r="I4978" i="1"/>
  <c r="K4977" i="1"/>
  <c r="J4977" i="1"/>
  <c r="I4977" i="1"/>
  <c r="K4976" i="1"/>
  <c r="J4976" i="1"/>
  <c r="I4976" i="1"/>
  <c r="K4975" i="1"/>
  <c r="J4975" i="1"/>
  <c r="I4975" i="1"/>
  <c r="K4974" i="1"/>
  <c r="J4974" i="1"/>
  <c r="I4974" i="1"/>
  <c r="K4973" i="1"/>
  <c r="J4973" i="1"/>
  <c r="I4973" i="1"/>
  <c r="K4972" i="1"/>
  <c r="J4972" i="1"/>
  <c r="I4972" i="1"/>
  <c r="K4971" i="1"/>
  <c r="J4971" i="1"/>
  <c r="I4971" i="1"/>
  <c r="K4970" i="1"/>
  <c r="J4970" i="1"/>
  <c r="I4970" i="1"/>
  <c r="K4969" i="1"/>
  <c r="J4969" i="1"/>
  <c r="I4969" i="1"/>
  <c r="K4968" i="1"/>
  <c r="J4968" i="1"/>
  <c r="I4968" i="1"/>
  <c r="K4967" i="1"/>
  <c r="J4967" i="1"/>
  <c r="I4967" i="1"/>
  <c r="K4966" i="1"/>
  <c r="J4966" i="1"/>
  <c r="I4966" i="1"/>
  <c r="K4965" i="1"/>
  <c r="J4965" i="1"/>
  <c r="I4965" i="1"/>
  <c r="K4964" i="1"/>
  <c r="J4964" i="1"/>
  <c r="I4964" i="1"/>
  <c r="K4963" i="1"/>
  <c r="J4963" i="1"/>
  <c r="I4963" i="1"/>
  <c r="K4962" i="1"/>
  <c r="J4962" i="1"/>
  <c r="I4962" i="1"/>
  <c r="K4961" i="1"/>
  <c r="J4961" i="1"/>
  <c r="I4961" i="1"/>
  <c r="K4960" i="1"/>
  <c r="J4960" i="1"/>
  <c r="I4960" i="1"/>
  <c r="K4959" i="1"/>
  <c r="J4959" i="1"/>
  <c r="I4959" i="1"/>
  <c r="K4958" i="1"/>
  <c r="J4958" i="1"/>
  <c r="I4958" i="1"/>
  <c r="K4957" i="1"/>
  <c r="J4957" i="1"/>
  <c r="I4957" i="1"/>
  <c r="K4956" i="1"/>
  <c r="J4956" i="1"/>
  <c r="I4956" i="1"/>
  <c r="K4955" i="1"/>
  <c r="J4955" i="1"/>
  <c r="I4955" i="1"/>
  <c r="K4954" i="1"/>
  <c r="J4954" i="1"/>
  <c r="I4954" i="1"/>
  <c r="K4953" i="1"/>
  <c r="J4953" i="1"/>
  <c r="I4953" i="1"/>
  <c r="K4952" i="1"/>
  <c r="J4952" i="1"/>
  <c r="I4952" i="1"/>
  <c r="K4951" i="1"/>
  <c r="J4951" i="1"/>
  <c r="I4951" i="1"/>
  <c r="K4950" i="1"/>
  <c r="J4950" i="1"/>
  <c r="I4950" i="1"/>
  <c r="K4949" i="1"/>
  <c r="J4949" i="1"/>
  <c r="I4949" i="1"/>
  <c r="K4948" i="1"/>
  <c r="J4948" i="1"/>
  <c r="I4948" i="1"/>
  <c r="K4947" i="1"/>
  <c r="J4947" i="1"/>
  <c r="I4947" i="1"/>
  <c r="K4946" i="1"/>
  <c r="J4946" i="1"/>
  <c r="I4946" i="1"/>
  <c r="K4945" i="1"/>
  <c r="J4945" i="1"/>
  <c r="I4945" i="1"/>
  <c r="K4944" i="1"/>
  <c r="J4944" i="1"/>
  <c r="I4944" i="1"/>
  <c r="K4943" i="1"/>
  <c r="J4943" i="1"/>
  <c r="I4943" i="1"/>
  <c r="K4942" i="1"/>
  <c r="J4942" i="1"/>
  <c r="I4942" i="1"/>
  <c r="K4941" i="1"/>
  <c r="J4941" i="1"/>
  <c r="I4941" i="1"/>
  <c r="K4940" i="1"/>
  <c r="J4940" i="1"/>
  <c r="I4940" i="1"/>
  <c r="K4939" i="1"/>
  <c r="J4939" i="1"/>
  <c r="I4939" i="1"/>
  <c r="K4938" i="1"/>
  <c r="J4938" i="1"/>
  <c r="I4938" i="1"/>
  <c r="K4937" i="1"/>
  <c r="J4937" i="1"/>
  <c r="I4937" i="1"/>
  <c r="K4936" i="1"/>
  <c r="J4936" i="1"/>
  <c r="I4936" i="1"/>
  <c r="K4935" i="1"/>
  <c r="J4935" i="1"/>
  <c r="I4935" i="1"/>
  <c r="K4934" i="1"/>
  <c r="J4934" i="1"/>
  <c r="I4934" i="1"/>
  <c r="K4933" i="1"/>
  <c r="J4933" i="1"/>
  <c r="I4933" i="1"/>
  <c r="K4932" i="1"/>
  <c r="J4932" i="1"/>
  <c r="I4932" i="1"/>
  <c r="K4931" i="1"/>
  <c r="J4931" i="1"/>
  <c r="I4931" i="1"/>
  <c r="K4930" i="1"/>
  <c r="J4930" i="1"/>
  <c r="I4930" i="1"/>
  <c r="K4929" i="1"/>
  <c r="J4929" i="1"/>
  <c r="I4929" i="1"/>
  <c r="K4928" i="1"/>
  <c r="J4928" i="1"/>
  <c r="I4928" i="1"/>
  <c r="K4927" i="1"/>
  <c r="J4927" i="1"/>
  <c r="I4927" i="1"/>
  <c r="K4926" i="1"/>
  <c r="J4926" i="1"/>
  <c r="I4926" i="1"/>
  <c r="K4925" i="1"/>
  <c r="J4925" i="1"/>
  <c r="I4925" i="1"/>
  <c r="K4924" i="1"/>
  <c r="J4924" i="1"/>
  <c r="I4924" i="1"/>
  <c r="K4923" i="1"/>
  <c r="J4923" i="1"/>
  <c r="I4923" i="1"/>
  <c r="K4922" i="1"/>
  <c r="J4922" i="1"/>
  <c r="I4922" i="1"/>
  <c r="K4921" i="1"/>
  <c r="J4921" i="1"/>
  <c r="I4921" i="1"/>
  <c r="K4920" i="1"/>
  <c r="J4920" i="1"/>
  <c r="I4920" i="1"/>
  <c r="K4919" i="1"/>
  <c r="J4919" i="1"/>
  <c r="I4919" i="1"/>
  <c r="K4918" i="1"/>
  <c r="J4918" i="1"/>
  <c r="I4918" i="1"/>
  <c r="K4917" i="1"/>
  <c r="J4917" i="1"/>
  <c r="I4917" i="1"/>
  <c r="K4916" i="1"/>
  <c r="J4916" i="1"/>
  <c r="I4916" i="1"/>
  <c r="K4915" i="1"/>
  <c r="J4915" i="1"/>
  <c r="I4915" i="1"/>
  <c r="K4914" i="1"/>
  <c r="J4914" i="1"/>
  <c r="I4914" i="1"/>
  <c r="K4913" i="1"/>
  <c r="J4913" i="1"/>
  <c r="I4913" i="1"/>
  <c r="K4912" i="1"/>
  <c r="J4912" i="1"/>
  <c r="I4912" i="1"/>
  <c r="K4911" i="1"/>
  <c r="J4911" i="1"/>
  <c r="I4911" i="1"/>
  <c r="K4910" i="1"/>
  <c r="J4910" i="1"/>
  <c r="I4910" i="1"/>
  <c r="K4909" i="1"/>
  <c r="J4909" i="1"/>
  <c r="I4909" i="1"/>
  <c r="K4908" i="1"/>
  <c r="J4908" i="1"/>
  <c r="I4908" i="1"/>
  <c r="K4907" i="1"/>
  <c r="J4907" i="1"/>
  <c r="I4907" i="1"/>
  <c r="K4906" i="1"/>
  <c r="J4906" i="1"/>
  <c r="I4906" i="1"/>
  <c r="K4905" i="1"/>
  <c r="J4905" i="1"/>
  <c r="I4905" i="1"/>
  <c r="K4904" i="1"/>
  <c r="J4904" i="1"/>
  <c r="I4904" i="1"/>
  <c r="K4903" i="1"/>
  <c r="J4903" i="1"/>
  <c r="I4903" i="1"/>
  <c r="K4902" i="1"/>
  <c r="J4902" i="1"/>
  <c r="I4902" i="1"/>
  <c r="K4901" i="1"/>
  <c r="J4901" i="1"/>
  <c r="I4901" i="1"/>
  <c r="K4900" i="1"/>
  <c r="J4900" i="1"/>
  <c r="I4900" i="1"/>
  <c r="K4899" i="1"/>
  <c r="J4899" i="1"/>
  <c r="I4899" i="1"/>
  <c r="K4898" i="1"/>
  <c r="J4898" i="1"/>
  <c r="I4898" i="1"/>
  <c r="K4897" i="1"/>
  <c r="J4897" i="1"/>
  <c r="I4897" i="1"/>
  <c r="K4896" i="1"/>
  <c r="J4896" i="1"/>
  <c r="I4896" i="1"/>
  <c r="K4895" i="1"/>
  <c r="J4895" i="1"/>
  <c r="I4895" i="1"/>
  <c r="K4894" i="1"/>
  <c r="J4894" i="1"/>
  <c r="I4894" i="1"/>
  <c r="K4893" i="1"/>
  <c r="J4893" i="1"/>
  <c r="I4893" i="1"/>
  <c r="K4892" i="1"/>
  <c r="J4892" i="1"/>
  <c r="I4892" i="1"/>
  <c r="K4891" i="1"/>
  <c r="J4891" i="1"/>
  <c r="I4891" i="1"/>
  <c r="K4890" i="1"/>
  <c r="J4890" i="1"/>
  <c r="I4890" i="1"/>
  <c r="K4889" i="1"/>
  <c r="J4889" i="1"/>
  <c r="I4889" i="1"/>
  <c r="K4888" i="1"/>
  <c r="J4888" i="1"/>
  <c r="I4888" i="1"/>
  <c r="K4887" i="1"/>
  <c r="J4887" i="1"/>
  <c r="I4887" i="1"/>
  <c r="K4886" i="1"/>
  <c r="J4886" i="1"/>
  <c r="I4886" i="1"/>
  <c r="K4885" i="1"/>
  <c r="J4885" i="1"/>
  <c r="I4885" i="1"/>
  <c r="K4884" i="1"/>
  <c r="J4884" i="1"/>
  <c r="I4884" i="1"/>
  <c r="K4883" i="1"/>
  <c r="J4883" i="1"/>
  <c r="I4883" i="1"/>
  <c r="K4882" i="1"/>
  <c r="J4882" i="1"/>
  <c r="I4882" i="1"/>
  <c r="K4881" i="1"/>
  <c r="J4881" i="1"/>
  <c r="I4881" i="1"/>
  <c r="K4880" i="1"/>
  <c r="J4880" i="1"/>
  <c r="I4880" i="1"/>
  <c r="K4879" i="1"/>
  <c r="J4879" i="1"/>
  <c r="I4879" i="1"/>
  <c r="K4878" i="1"/>
  <c r="J4878" i="1"/>
  <c r="I4878" i="1"/>
  <c r="K4877" i="1"/>
  <c r="J4877" i="1"/>
  <c r="I4877" i="1"/>
  <c r="K4876" i="1"/>
  <c r="J4876" i="1"/>
  <c r="I4876" i="1"/>
  <c r="K4875" i="1"/>
  <c r="J4875" i="1"/>
  <c r="I4875" i="1"/>
  <c r="K4874" i="1"/>
  <c r="J4874" i="1"/>
  <c r="I4874" i="1"/>
  <c r="K4873" i="1"/>
  <c r="J4873" i="1"/>
  <c r="I4873" i="1"/>
  <c r="K4872" i="1"/>
  <c r="J4872" i="1"/>
  <c r="I4872" i="1"/>
  <c r="K4871" i="1"/>
  <c r="J4871" i="1"/>
  <c r="I4871" i="1"/>
  <c r="K4870" i="1"/>
  <c r="J4870" i="1"/>
  <c r="I4870" i="1"/>
  <c r="K4869" i="1"/>
  <c r="J4869" i="1"/>
  <c r="I4869" i="1"/>
  <c r="K4868" i="1"/>
  <c r="J4868" i="1"/>
  <c r="I4868" i="1"/>
  <c r="K4867" i="1"/>
  <c r="J4867" i="1"/>
  <c r="I4867" i="1"/>
  <c r="K4866" i="1"/>
  <c r="J4866" i="1"/>
  <c r="I4866" i="1"/>
  <c r="K4865" i="1"/>
  <c r="J4865" i="1"/>
  <c r="I4865" i="1"/>
  <c r="K4864" i="1"/>
  <c r="J4864" i="1"/>
  <c r="I4864" i="1"/>
  <c r="K4863" i="1"/>
  <c r="J4863" i="1"/>
  <c r="I4863" i="1"/>
  <c r="K4862" i="1"/>
  <c r="J4862" i="1"/>
  <c r="I4862" i="1"/>
  <c r="K4861" i="1"/>
  <c r="J4861" i="1"/>
  <c r="I4861" i="1"/>
  <c r="K4860" i="1"/>
  <c r="J4860" i="1"/>
  <c r="I4860" i="1"/>
  <c r="K4859" i="1"/>
  <c r="J4859" i="1"/>
  <c r="I4859" i="1"/>
  <c r="K4858" i="1"/>
  <c r="J4858" i="1"/>
  <c r="I4858" i="1"/>
  <c r="K4857" i="1"/>
  <c r="J4857" i="1"/>
  <c r="I4857" i="1"/>
  <c r="K4856" i="1"/>
  <c r="J4856" i="1"/>
  <c r="I4856" i="1"/>
  <c r="K4855" i="1"/>
  <c r="J4855" i="1"/>
  <c r="I4855" i="1"/>
  <c r="K4854" i="1"/>
  <c r="J4854" i="1"/>
  <c r="I4854" i="1"/>
  <c r="K4853" i="1"/>
  <c r="J4853" i="1"/>
  <c r="I4853" i="1"/>
  <c r="K4852" i="1"/>
  <c r="J4852" i="1"/>
  <c r="I4852" i="1"/>
  <c r="K4851" i="1"/>
  <c r="J4851" i="1"/>
  <c r="I4851" i="1"/>
  <c r="K4850" i="1"/>
  <c r="J4850" i="1"/>
  <c r="I4850" i="1"/>
  <c r="K4849" i="1"/>
  <c r="J4849" i="1"/>
  <c r="I4849" i="1"/>
  <c r="K4848" i="1"/>
  <c r="J4848" i="1"/>
  <c r="I4848" i="1"/>
  <c r="K4847" i="1"/>
  <c r="J4847" i="1"/>
  <c r="I4847" i="1"/>
  <c r="K4846" i="1"/>
  <c r="J4846" i="1"/>
  <c r="I4846" i="1"/>
  <c r="K4845" i="1"/>
  <c r="J4845" i="1"/>
  <c r="I4845" i="1"/>
  <c r="K4844" i="1"/>
  <c r="J4844" i="1"/>
  <c r="I4844" i="1"/>
  <c r="K4843" i="1"/>
  <c r="J4843" i="1"/>
  <c r="I4843" i="1"/>
  <c r="K4842" i="1"/>
  <c r="J4842" i="1"/>
  <c r="I4842" i="1"/>
  <c r="K4841" i="1"/>
  <c r="J4841" i="1"/>
  <c r="I4841" i="1"/>
  <c r="K4840" i="1"/>
  <c r="J4840" i="1"/>
  <c r="I4840" i="1"/>
  <c r="K4839" i="1"/>
  <c r="J4839" i="1"/>
  <c r="I4839" i="1"/>
  <c r="K4838" i="1"/>
  <c r="J4838" i="1"/>
  <c r="I4838" i="1"/>
  <c r="K4837" i="1"/>
  <c r="J4837" i="1"/>
  <c r="I4837" i="1"/>
  <c r="K4836" i="1"/>
  <c r="J4836" i="1"/>
  <c r="I4836" i="1"/>
  <c r="K4835" i="1"/>
  <c r="J4835" i="1"/>
  <c r="I4835" i="1"/>
  <c r="K4834" i="1"/>
  <c r="J4834" i="1"/>
  <c r="I4834" i="1"/>
  <c r="K4833" i="1"/>
  <c r="J4833" i="1"/>
  <c r="I4833" i="1"/>
  <c r="K4832" i="1"/>
  <c r="J4832" i="1"/>
  <c r="I4832" i="1"/>
  <c r="K4831" i="1"/>
  <c r="J4831" i="1"/>
  <c r="I4831" i="1"/>
  <c r="K4830" i="1"/>
  <c r="J4830" i="1"/>
  <c r="I4830" i="1"/>
  <c r="K4829" i="1"/>
  <c r="J4829" i="1"/>
  <c r="I4829" i="1"/>
  <c r="K4828" i="1"/>
  <c r="J4828" i="1"/>
  <c r="I4828" i="1"/>
  <c r="K4827" i="1"/>
  <c r="J4827" i="1"/>
  <c r="I4827" i="1"/>
  <c r="K4826" i="1"/>
  <c r="J4826" i="1"/>
  <c r="I4826" i="1"/>
  <c r="K4825" i="1"/>
  <c r="J4825" i="1"/>
  <c r="I4825" i="1"/>
  <c r="K4824" i="1"/>
  <c r="J4824" i="1"/>
  <c r="I4824" i="1"/>
  <c r="K4823" i="1"/>
  <c r="J4823" i="1"/>
  <c r="I4823" i="1"/>
  <c r="K4822" i="1"/>
  <c r="J4822" i="1"/>
  <c r="I4822" i="1"/>
  <c r="K4821" i="1"/>
  <c r="J4821" i="1"/>
  <c r="I4821" i="1"/>
  <c r="K4820" i="1"/>
  <c r="J4820" i="1"/>
  <c r="I4820" i="1"/>
  <c r="K4819" i="1"/>
  <c r="J4819" i="1"/>
  <c r="I4819" i="1"/>
  <c r="K4818" i="1"/>
  <c r="J4818" i="1"/>
  <c r="I4818" i="1"/>
  <c r="K4817" i="1"/>
  <c r="J4817" i="1"/>
  <c r="I4817" i="1"/>
  <c r="K4816" i="1"/>
  <c r="J4816" i="1"/>
  <c r="I4816" i="1"/>
  <c r="K4815" i="1"/>
  <c r="J4815" i="1"/>
  <c r="I4815" i="1"/>
  <c r="K4814" i="1"/>
  <c r="J4814" i="1"/>
  <c r="I4814" i="1"/>
  <c r="K4813" i="1"/>
  <c r="J4813" i="1"/>
  <c r="I4813" i="1"/>
  <c r="K4812" i="1"/>
  <c r="J4812" i="1"/>
  <c r="I4812" i="1"/>
  <c r="K4811" i="1"/>
  <c r="J4811" i="1"/>
  <c r="I4811" i="1"/>
  <c r="K4810" i="1"/>
  <c r="J4810" i="1"/>
  <c r="I4810" i="1"/>
  <c r="K4809" i="1"/>
  <c r="J4809" i="1"/>
  <c r="I4809" i="1"/>
  <c r="K4808" i="1"/>
  <c r="J4808" i="1"/>
  <c r="I4808" i="1"/>
  <c r="K4807" i="1"/>
  <c r="J4807" i="1"/>
  <c r="I4807" i="1"/>
  <c r="K4806" i="1"/>
  <c r="J4806" i="1"/>
  <c r="I4806" i="1"/>
  <c r="K4805" i="1"/>
  <c r="J4805" i="1"/>
  <c r="I4805" i="1"/>
  <c r="K4804" i="1"/>
  <c r="J4804" i="1"/>
  <c r="I4804" i="1"/>
  <c r="K4803" i="1"/>
  <c r="J4803" i="1"/>
  <c r="I4803" i="1"/>
  <c r="K4802" i="1"/>
  <c r="J4802" i="1"/>
  <c r="I4802" i="1"/>
  <c r="K4801" i="1"/>
  <c r="J4801" i="1"/>
  <c r="I4801" i="1"/>
  <c r="K4800" i="1"/>
  <c r="J4800" i="1"/>
  <c r="I4800" i="1"/>
  <c r="K4799" i="1"/>
  <c r="J4799" i="1"/>
  <c r="I4799" i="1"/>
  <c r="K4798" i="1"/>
  <c r="J4798" i="1"/>
  <c r="I4798" i="1"/>
  <c r="K4797" i="1"/>
  <c r="J4797" i="1"/>
  <c r="I4797" i="1"/>
  <c r="K4796" i="1"/>
  <c r="J4796" i="1"/>
  <c r="I4796" i="1"/>
  <c r="K4795" i="1"/>
  <c r="J4795" i="1"/>
  <c r="I4795" i="1"/>
  <c r="K4794" i="1"/>
  <c r="J4794" i="1"/>
  <c r="I4794" i="1"/>
  <c r="K4793" i="1"/>
  <c r="J4793" i="1"/>
  <c r="I4793" i="1"/>
  <c r="K4792" i="1"/>
  <c r="J4792" i="1"/>
  <c r="I4792" i="1"/>
  <c r="K4791" i="1"/>
  <c r="J4791" i="1"/>
  <c r="I4791" i="1"/>
  <c r="K4790" i="1"/>
  <c r="J4790" i="1"/>
  <c r="I4790" i="1"/>
  <c r="K4789" i="1"/>
  <c r="J4789" i="1"/>
  <c r="I4789" i="1"/>
  <c r="K4788" i="1"/>
  <c r="J4788" i="1"/>
  <c r="I4788" i="1"/>
  <c r="K4787" i="1"/>
  <c r="J4787" i="1"/>
  <c r="I4787" i="1"/>
  <c r="K4786" i="1"/>
  <c r="J4786" i="1"/>
  <c r="I4786" i="1"/>
  <c r="K4785" i="1"/>
  <c r="J4785" i="1"/>
  <c r="I4785" i="1"/>
  <c r="K4784" i="1"/>
  <c r="J4784" i="1"/>
  <c r="I4784" i="1"/>
  <c r="K4783" i="1"/>
  <c r="J4783" i="1"/>
  <c r="I4783" i="1"/>
  <c r="K4782" i="1"/>
  <c r="J4782" i="1"/>
  <c r="I4782" i="1"/>
  <c r="K4781" i="1"/>
  <c r="J4781" i="1"/>
  <c r="I4781" i="1"/>
  <c r="K4780" i="1"/>
  <c r="J4780" i="1"/>
  <c r="I4780" i="1"/>
  <c r="K4779" i="1"/>
  <c r="J4779" i="1"/>
  <c r="I4779" i="1"/>
  <c r="K4778" i="1"/>
  <c r="J4778" i="1"/>
  <c r="I4778" i="1"/>
  <c r="K4777" i="1"/>
  <c r="J4777" i="1"/>
  <c r="I4777" i="1"/>
  <c r="K4776" i="1"/>
  <c r="J4776" i="1"/>
  <c r="I4776" i="1"/>
  <c r="K4775" i="1"/>
  <c r="J4775" i="1"/>
  <c r="I4775" i="1"/>
  <c r="K4774" i="1"/>
  <c r="J4774" i="1"/>
  <c r="I4774" i="1"/>
  <c r="K4773" i="1"/>
  <c r="J4773" i="1"/>
  <c r="I4773" i="1"/>
  <c r="K4772" i="1"/>
  <c r="J4772" i="1"/>
  <c r="I4772" i="1"/>
  <c r="K4771" i="1"/>
  <c r="J4771" i="1"/>
  <c r="I4771" i="1"/>
  <c r="K4770" i="1"/>
  <c r="J4770" i="1"/>
  <c r="I4770" i="1"/>
  <c r="K4769" i="1"/>
  <c r="J4769" i="1"/>
  <c r="I4769" i="1"/>
  <c r="K4768" i="1"/>
  <c r="J4768" i="1"/>
  <c r="I4768" i="1"/>
  <c r="K4767" i="1"/>
  <c r="J4767" i="1"/>
  <c r="I4767" i="1"/>
  <c r="K4766" i="1"/>
  <c r="J4766" i="1"/>
  <c r="I4766" i="1"/>
  <c r="K4765" i="1"/>
  <c r="J4765" i="1"/>
  <c r="I4765" i="1"/>
  <c r="K4764" i="1"/>
  <c r="J4764" i="1"/>
  <c r="I4764" i="1"/>
  <c r="K4763" i="1"/>
  <c r="J4763" i="1"/>
  <c r="I4763" i="1"/>
  <c r="K4762" i="1"/>
  <c r="J4762" i="1"/>
  <c r="I4762" i="1"/>
  <c r="K4761" i="1"/>
  <c r="J4761" i="1"/>
  <c r="I4761" i="1"/>
  <c r="K4760" i="1"/>
  <c r="J4760" i="1"/>
  <c r="I4760" i="1"/>
  <c r="K4759" i="1"/>
  <c r="J4759" i="1"/>
  <c r="I4759" i="1"/>
  <c r="K4758" i="1"/>
  <c r="J4758" i="1"/>
  <c r="I4758" i="1"/>
  <c r="K4757" i="1"/>
  <c r="J4757" i="1"/>
  <c r="I4757" i="1"/>
  <c r="K4756" i="1"/>
  <c r="J4756" i="1"/>
  <c r="I4756" i="1"/>
  <c r="K4755" i="1"/>
  <c r="J4755" i="1"/>
  <c r="I4755" i="1"/>
  <c r="K4754" i="1"/>
  <c r="J4754" i="1"/>
  <c r="I4754" i="1"/>
  <c r="K4753" i="1"/>
  <c r="J4753" i="1"/>
  <c r="I4753" i="1"/>
  <c r="K4752" i="1"/>
  <c r="J4752" i="1"/>
  <c r="I4752" i="1"/>
  <c r="K4751" i="1"/>
  <c r="J4751" i="1"/>
  <c r="I4751" i="1"/>
  <c r="K4750" i="1"/>
  <c r="J4750" i="1"/>
  <c r="I4750" i="1"/>
  <c r="K4749" i="1"/>
  <c r="J4749" i="1"/>
  <c r="I4749" i="1"/>
  <c r="K4748" i="1"/>
  <c r="J4748" i="1"/>
  <c r="I4748" i="1"/>
  <c r="K4747" i="1"/>
  <c r="J4747" i="1"/>
  <c r="I4747" i="1"/>
  <c r="K4746" i="1"/>
  <c r="J4746" i="1"/>
  <c r="I4746" i="1"/>
  <c r="K4745" i="1"/>
  <c r="J4745" i="1"/>
  <c r="I4745" i="1"/>
  <c r="K4744" i="1"/>
  <c r="J4744" i="1"/>
  <c r="I4744" i="1"/>
  <c r="K4743" i="1"/>
  <c r="J4743" i="1"/>
  <c r="I4743" i="1"/>
  <c r="K4742" i="1"/>
  <c r="J4742" i="1"/>
  <c r="I4742" i="1"/>
  <c r="K4741" i="1"/>
  <c r="J4741" i="1"/>
  <c r="I4741" i="1"/>
  <c r="K4740" i="1"/>
  <c r="J4740" i="1"/>
  <c r="I4740" i="1"/>
  <c r="K4739" i="1"/>
  <c r="J4739" i="1"/>
  <c r="I4739" i="1"/>
  <c r="K4738" i="1"/>
  <c r="J4738" i="1"/>
  <c r="I4738" i="1"/>
  <c r="K4737" i="1"/>
  <c r="J4737" i="1"/>
  <c r="I4737" i="1"/>
  <c r="K4736" i="1"/>
  <c r="J4736" i="1"/>
  <c r="I4736" i="1"/>
  <c r="K4735" i="1"/>
  <c r="J4735" i="1"/>
  <c r="I4735" i="1"/>
  <c r="K4734" i="1"/>
  <c r="J4734" i="1"/>
  <c r="I4734" i="1"/>
  <c r="K4733" i="1"/>
  <c r="J4733" i="1"/>
  <c r="I4733" i="1"/>
  <c r="K4732" i="1"/>
  <c r="J4732" i="1"/>
  <c r="I4732" i="1"/>
  <c r="K4731" i="1"/>
  <c r="J4731" i="1"/>
  <c r="I4731" i="1"/>
  <c r="K4730" i="1"/>
  <c r="J4730" i="1"/>
  <c r="I4730" i="1"/>
  <c r="K4729" i="1"/>
  <c r="J4729" i="1"/>
  <c r="I4729" i="1"/>
  <c r="K4728" i="1"/>
  <c r="J4728" i="1"/>
  <c r="I4728" i="1"/>
  <c r="K4727" i="1"/>
  <c r="J4727" i="1"/>
  <c r="I4727" i="1"/>
  <c r="K4726" i="1"/>
  <c r="J4726" i="1"/>
  <c r="I4726" i="1"/>
  <c r="K4725" i="1"/>
  <c r="J4725" i="1"/>
  <c r="I4725" i="1"/>
  <c r="K4724" i="1"/>
  <c r="J4724" i="1"/>
  <c r="I4724" i="1"/>
  <c r="K4723" i="1"/>
  <c r="J4723" i="1"/>
  <c r="I4723" i="1"/>
  <c r="K4722" i="1"/>
  <c r="J4722" i="1"/>
  <c r="I4722" i="1"/>
  <c r="K4721" i="1"/>
  <c r="J4721" i="1"/>
  <c r="I4721" i="1"/>
  <c r="K4720" i="1"/>
  <c r="J4720" i="1"/>
  <c r="I4720" i="1"/>
  <c r="K4719" i="1"/>
  <c r="J4719" i="1"/>
  <c r="I4719" i="1"/>
  <c r="K4718" i="1"/>
  <c r="J4718" i="1"/>
  <c r="I4718" i="1"/>
  <c r="K4717" i="1"/>
  <c r="J4717" i="1"/>
  <c r="I4717" i="1"/>
  <c r="K4716" i="1"/>
  <c r="J4716" i="1"/>
  <c r="I4716" i="1"/>
  <c r="K4715" i="1"/>
  <c r="J4715" i="1"/>
  <c r="I4715" i="1"/>
  <c r="K4714" i="1"/>
  <c r="J4714" i="1"/>
  <c r="I4714" i="1"/>
  <c r="K4713" i="1"/>
  <c r="J4713" i="1"/>
  <c r="I4713" i="1"/>
  <c r="K4712" i="1"/>
  <c r="J4712" i="1"/>
  <c r="I4712" i="1"/>
  <c r="K4711" i="1"/>
  <c r="J4711" i="1"/>
  <c r="I4711" i="1"/>
  <c r="K4710" i="1"/>
  <c r="J4710" i="1"/>
  <c r="I4710" i="1"/>
  <c r="K4709" i="1"/>
  <c r="J4709" i="1"/>
  <c r="I4709" i="1"/>
  <c r="K4708" i="1"/>
  <c r="J4708" i="1"/>
  <c r="I4708" i="1"/>
  <c r="K4707" i="1"/>
  <c r="J4707" i="1"/>
  <c r="I4707" i="1"/>
  <c r="K4706" i="1"/>
  <c r="J4706" i="1"/>
  <c r="I4706" i="1"/>
  <c r="K4705" i="1"/>
  <c r="J4705" i="1"/>
  <c r="I4705" i="1"/>
  <c r="K4704" i="1"/>
  <c r="J4704" i="1"/>
  <c r="I4704" i="1"/>
  <c r="K4703" i="1"/>
  <c r="J4703" i="1"/>
  <c r="I4703" i="1"/>
  <c r="K4702" i="1"/>
  <c r="J4702" i="1"/>
  <c r="I4702" i="1"/>
  <c r="K4701" i="1"/>
  <c r="J4701" i="1"/>
  <c r="I4701" i="1"/>
  <c r="K4700" i="1"/>
  <c r="J4700" i="1"/>
  <c r="I4700" i="1"/>
  <c r="K4699" i="1"/>
  <c r="J4699" i="1"/>
  <c r="I4699" i="1"/>
  <c r="K4698" i="1"/>
  <c r="J4698" i="1"/>
  <c r="I4698" i="1"/>
  <c r="K4697" i="1"/>
  <c r="J4697" i="1"/>
  <c r="I4697" i="1"/>
  <c r="K4696" i="1"/>
  <c r="J4696" i="1"/>
  <c r="I4696" i="1"/>
  <c r="K4695" i="1"/>
  <c r="J4695" i="1"/>
  <c r="I4695" i="1"/>
  <c r="K4694" i="1"/>
  <c r="J4694" i="1"/>
  <c r="I4694" i="1"/>
  <c r="K4693" i="1"/>
  <c r="J4693" i="1"/>
  <c r="I4693" i="1"/>
  <c r="K4692" i="1"/>
  <c r="J4692" i="1"/>
  <c r="I4692" i="1"/>
  <c r="K4691" i="1"/>
  <c r="J4691" i="1"/>
  <c r="I4691" i="1"/>
  <c r="K4690" i="1"/>
  <c r="J4690" i="1"/>
  <c r="I4690" i="1"/>
  <c r="K4689" i="1"/>
  <c r="J4689" i="1"/>
  <c r="I4689" i="1"/>
  <c r="K4688" i="1"/>
  <c r="J4688" i="1"/>
  <c r="I4688" i="1"/>
  <c r="K4687" i="1"/>
  <c r="J4687" i="1"/>
  <c r="I4687" i="1"/>
  <c r="K4686" i="1"/>
  <c r="J4686" i="1"/>
  <c r="I4686" i="1"/>
  <c r="K4685" i="1"/>
  <c r="J4685" i="1"/>
  <c r="I4685" i="1"/>
  <c r="K4684" i="1"/>
  <c r="J4684" i="1"/>
  <c r="I4684" i="1"/>
  <c r="K4683" i="1"/>
  <c r="J4683" i="1"/>
  <c r="I4683" i="1"/>
  <c r="K4682" i="1"/>
  <c r="J4682" i="1"/>
  <c r="I4682" i="1"/>
  <c r="K4681" i="1"/>
  <c r="J4681" i="1"/>
  <c r="I4681" i="1"/>
  <c r="K4680" i="1"/>
  <c r="J4680" i="1"/>
  <c r="I4680" i="1"/>
  <c r="K4679" i="1"/>
  <c r="J4679" i="1"/>
  <c r="I4679" i="1"/>
  <c r="K4678" i="1"/>
  <c r="J4678" i="1"/>
  <c r="I4678" i="1"/>
  <c r="K4677" i="1"/>
  <c r="J4677" i="1"/>
  <c r="I4677" i="1"/>
  <c r="K4676" i="1"/>
  <c r="J4676" i="1"/>
  <c r="I4676" i="1"/>
  <c r="K4675" i="1"/>
  <c r="J4675" i="1"/>
  <c r="I4675" i="1"/>
  <c r="K4674" i="1"/>
  <c r="J4674" i="1"/>
  <c r="I4674" i="1"/>
  <c r="K4673" i="1"/>
  <c r="J4673" i="1"/>
  <c r="I4673" i="1"/>
  <c r="K4672" i="1"/>
  <c r="J4672" i="1"/>
  <c r="I4672" i="1"/>
  <c r="K4671" i="1"/>
  <c r="J4671" i="1"/>
  <c r="I4671" i="1"/>
  <c r="K4670" i="1"/>
  <c r="J4670" i="1"/>
  <c r="I4670" i="1"/>
  <c r="K4669" i="1"/>
  <c r="J4669" i="1"/>
  <c r="I4669" i="1"/>
  <c r="K4668" i="1"/>
  <c r="J4668" i="1"/>
  <c r="I4668" i="1"/>
  <c r="K4667" i="1"/>
  <c r="J4667" i="1"/>
  <c r="I4667" i="1"/>
  <c r="K4666" i="1"/>
  <c r="J4666" i="1"/>
  <c r="I4666" i="1"/>
  <c r="K4665" i="1"/>
  <c r="J4665" i="1"/>
  <c r="I4665" i="1"/>
  <c r="K4664" i="1"/>
  <c r="J4664" i="1"/>
  <c r="I4664" i="1"/>
  <c r="K4663" i="1"/>
  <c r="J4663" i="1"/>
  <c r="I4663" i="1"/>
  <c r="K4662" i="1"/>
  <c r="J4662" i="1"/>
  <c r="I4662" i="1"/>
  <c r="K4661" i="1"/>
  <c r="J4661" i="1"/>
  <c r="I4661" i="1"/>
  <c r="K4660" i="1"/>
  <c r="J4660" i="1"/>
  <c r="I4660" i="1"/>
  <c r="K4659" i="1"/>
  <c r="J4659" i="1"/>
  <c r="I4659" i="1"/>
  <c r="K4658" i="1"/>
  <c r="J4658" i="1"/>
  <c r="I4658" i="1"/>
  <c r="K4657" i="1"/>
  <c r="J4657" i="1"/>
  <c r="I4657" i="1"/>
  <c r="K4656" i="1"/>
  <c r="J4656" i="1"/>
  <c r="I4656" i="1"/>
  <c r="K4655" i="1"/>
  <c r="J4655" i="1"/>
  <c r="I4655" i="1"/>
  <c r="K4654" i="1"/>
  <c r="J4654" i="1"/>
  <c r="I4654" i="1"/>
  <c r="K4653" i="1"/>
  <c r="J4653" i="1"/>
  <c r="I4653" i="1"/>
  <c r="K4652" i="1"/>
  <c r="J4652" i="1"/>
  <c r="I4652" i="1"/>
  <c r="K4651" i="1"/>
  <c r="J4651" i="1"/>
  <c r="I4651" i="1"/>
  <c r="K4650" i="1"/>
  <c r="J4650" i="1"/>
  <c r="I4650" i="1"/>
  <c r="K4649" i="1"/>
  <c r="J4649" i="1"/>
  <c r="I4649" i="1"/>
  <c r="K4648" i="1"/>
  <c r="J4648" i="1"/>
  <c r="I4648" i="1"/>
  <c r="K4647" i="1"/>
  <c r="J4647" i="1"/>
  <c r="I4647" i="1"/>
  <c r="K4646" i="1"/>
  <c r="J4646" i="1"/>
  <c r="I4646" i="1"/>
  <c r="K4645" i="1"/>
  <c r="J4645" i="1"/>
  <c r="I4645" i="1"/>
  <c r="K4644" i="1"/>
  <c r="J4644" i="1"/>
  <c r="I4644" i="1"/>
  <c r="K4643" i="1"/>
  <c r="J4643" i="1"/>
  <c r="I4643" i="1"/>
  <c r="K4642" i="1"/>
  <c r="J4642" i="1"/>
  <c r="I4642" i="1"/>
  <c r="K4641" i="1"/>
  <c r="J4641" i="1"/>
  <c r="I4641" i="1"/>
  <c r="K4640" i="1"/>
  <c r="J4640" i="1"/>
  <c r="I4640" i="1"/>
  <c r="K4639" i="1"/>
  <c r="J4639" i="1"/>
  <c r="I4639" i="1"/>
  <c r="K4638" i="1"/>
  <c r="J4638" i="1"/>
  <c r="I4638" i="1"/>
  <c r="K4637" i="1"/>
  <c r="J4637" i="1"/>
  <c r="I4637" i="1"/>
  <c r="K4636" i="1"/>
  <c r="J4636" i="1"/>
  <c r="I4636" i="1"/>
  <c r="K4635" i="1"/>
  <c r="J4635" i="1"/>
  <c r="I4635" i="1"/>
  <c r="K4634" i="1"/>
  <c r="J4634" i="1"/>
  <c r="I4634" i="1"/>
  <c r="K4633" i="1"/>
  <c r="J4633" i="1"/>
  <c r="I4633" i="1"/>
  <c r="K4632" i="1"/>
  <c r="J4632" i="1"/>
  <c r="I4632" i="1"/>
  <c r="K4631" i="1"/>
  <c r="J4631" i="1"/>
  <c r="I4631" i="1"/>
  <c r="K4630" i="1"/>
  <c r="J4630" i="1"/>
  <c r="I4630" i="1"/>
  <c r="K4629" i="1"/>
  <c r="J4629" i="1"/>
  <c r="I4629" i="1"/>
  <c r="K4628" i="1"/>
  <c r="J4628" i="1"/>
  <c r="I4628" i="1"/>
  <c r="K4627" i="1"/>
  <c r="J4627" i="1"/>
  <c r="I4627" i="1"/>
  <c r="K4626" i="1"/>
  <c r="J4626" i="1"/>
  <c r="I4626" i="1"/>
  <c r="K4625" i="1"/>
  <c r="J4625" i="1"/>
  <c r="I4625" i="1"/>
  <c r="K4624" i="1"/>
  <c r="J4624" i="1"/>
  <c r="I4624" i="1"/>
  <c r="K4623" i="1"/>
  <c r="J4623" i="1"/>
  <c r="I4623" i="1"/>
  <c r="K4622" i="1"/>
  <c r="J4622" i="1"/>
  <c r="I4622" i="1"/>
  <c r="K4621" i="1"/>
  <c r="J4621" i="1"/>
  <c r="I4621" i="1"/>
  <c r="K4620" i="1"/>
  <c r="J4620" i="1"/>
  <c r="I4620" i="1"/>
  <c r="K4619" i="1"/>
  <c r="J4619" i="1"/>
  <c r="I4619" i="1"/>
  <c r="K4618" i="1"/>
  <c r="J4618" i="1"/>
  <c r="I4618" i="1"/>
  <c r="K4617" i="1"/>
  <c r="J4617" i="1"/>
  <c r="I4617" i="1"/>
  <c r="K4616" i="1"/>
  <c r="J4616" i="1"/>
  <c r="I4616" i="1"/>
  <c r="K4615" i="1"/>
  <c r="J4615" i="1"/>
  <c r="I4615" i="1"/>
  <c r="K4614" i="1"/>
  <c r="J4614" i="1"/>
  <c r="I4614" i="1"/>
  <c r="K4613" i="1"/>
  <c r="J4613" i="1"/>
  <c r="I4613" i="1"/>
  <c r="K4612" i="1"/>
  <c r="J4612" i="1"/>
  <c r="I4612" i="1"/>
  <c r="K4611" i="1"/>
  <c r="J4611" i="1"/>
  <c r="I4611" i="1"/>
  <c r="K4610" i="1"/>
  <c r="J4610" i="1"/>
  <c r="I4610" i="1"/>
  <c r="K4609" i="1"/>
  <c r="J4609" i="1"/>
  <c r="I4609" i="1"/>
  <c r="K4608" i="1"/>
  <c r="J4608" i="1"/>
  <c r="I4608" i="1"/>
  <c r="K4607" i="1"/>
  <c r="J4607" i="1"/>
  <c r="I4607" i="1"/>
  <c r="K4606" i="1"/>
  <c r="J4606" i="1"/>
  <c r="I4606" i="1"/>
  <c r="K4605" i="1"/>
  <c r="J4605" i="1"/>
  <c r="I4605" i="1"/>
  <c r="K4604" i="1"/>
  <c r="J4604" i="1"/>
  <c r="I4604" i="1"/>
  <c r="K4603" i="1"/>
  <c r="J4603" i="1"/>
  <c r="I4603" i="1"/>
  <c r="K4602" i="1"/>
  <c r="J4602" i="1"/>
  <c r="I4602" i="1"/>
  <c r="K4601" i="1"/>
  <c r="J4601" i="1"/>
  <c r="I4601" i="1"/>
  <c r="K4600" i="1"/>
  <c r="J4600" i="1"/>
  <c r="I4600" i="1"/>
  <c r="K4599" i="1"/>
  <c r="J4599" i="1"/>
  <c r="I4599" i="1"/>
  <c r="K4598" i="1"/>
  <c r="J4598" i="1"/>
  <c r="I4598" i="1"/>
  <c r="K4597" i="1"/>
  <c r="J4597" i="1"/>
  <c r="I4597" i="1"/>
  <c r="K4596" i="1"/>
  <c r="J4596" i="1"/>
  <c r="I4596" i="1"/>
  <c r="K4595" i="1"/>
  <c r="J4595" i="1"/>
  <c r="I4595" i="1"/>
  <c r="K4594" i="1"/>
  <c r="J4594" i="1"/>
  <c r="I4594" i="1"/>
  <c r="K4593" i="1"/>
  <c r="J4593" i="1"/>
  <c r="I4593" i="1"/>
  <c r="K4592" i="1"/>
  <c r="J4592" i="1"/>
  <c r="I4592" i="1"/>
  <c r="K4591" i="1"/>
  <c r="J4591" i="1"/>
  <c r="I4591" i="1"/>
  <c r="K4590" i="1"/>
  <c r="J4590" i="1"/>
  <c r="I4590" i="1"/>
  <c r="K4589" i="1"/>
  <c r="J4589" i="1"/>
  <c r="I4589" i="1"/>
  <c r="K4588" i="1"/>
  <c r="J4588" i="1"/>
  <c r="I4588" i="1"/>
  <c r="K4587" i="1"/>
  <c r="J4587" i="1"/>
  <c r="I4587" i="1"/>
  <c r="K4586" i="1"/>
  <c r="J4586" i="1"/>
  <c r="I4586" i="1"/>
  <c r="K4585" i="1"/>
  <c r="J4585" i="1"/>
  <c r="I4585" i="1"/>
  <c r="K4584" i="1"/>
  <c r="J4584" i="1"/>
  <c r="I4584" i="1"/>
  <c r="K4583" i="1"/>
  <c r="J4583" i="1"/>
  <c r="I4583" i="1"/>
  <c r="K4582" i="1"/>
  <c r="J4582" i="1"/>
  <c r="I4582" i="1"/>
  <c r="K4581" i="1"/>
  <c r="J4581" i="1"/>
  <c r="I4581" i="1"/>
  <c r="K4580" i="1"/>
  <c r="J4580" i="1"/>
  <c r="I4580" i="1"/>
  <c r="K4579" i="1"/>
  <c r="J4579" i="1"/>
  <c r="I4579" i="1"/>
  <c r="K4578" i="1"/>
  <c r="J4578" i="1"/>
  <c r="I4578" i="1"/>
  <c r="K4577" i="1"/>
  <c r="J4577" i="1"/>
  <c r="I4577" i="1"/>
  <c r="K4576" i="1"/>
  <c r="J4576" i="1"/>
  <c r="I4576" i="1"/>
  <c r="K4575" i="1"/>
  <c r="J4575" i="1"/>
  <c r="I4575" i="1"/>
  <c r="K4574" i="1"/>
  <c r="J4574" i="1"/>
  <c r="I4574" i="1"/>
  <c r="K4573" i="1"/>
  <c r="J4573" i="1"/>
  <c r="I4573" i="1"/>
  <c r="K4572" i="1"/>
  <c r="J4572" i="1"/>
  <c r="I4572" i="1"/>
  <c r="K4571" i="1"/>
  <c r="J4571" i="1"/>
  <c r="I4571" i="1"/>
  <c r="K4570" i="1"/>
  <c r="J4570" i="1"/>
  <c r="I4570" i="1"/>
  <c r="K4569" i="1"/>
  <c r="J4569" i="1"/>
  <c r="I4569" i="1"/>
  <c r="K4568" i="1"/>
  <c r="J4568" i="1"/>
  <c r="I4568" i="1"/>
  <c r="K4567" i="1"/>
  <c r="J4567" i="1"/>
  <c r="I4567" i="1"/>
  <c r="K4566" i="1"/>
  <c r="J4566" i="1"/>
  <c r="I4566" i="1"/>
  <c r="K4565" i="1"/>
  <c r="J4565" i="1"/>
  <c r="I4565" i="1"/>
  <c r="K4564" i="1"/>
  <c r="J4564" i="1"/>
  <c r="I4564" i="1"/>
  <c r="K4563" i="1"/>
  <c r="J4563" i="1"/>
  <c r="I4563" i="1"/>
  <c r="K4562" i="1"/>
  <c r="J4562" i="1"/>
  <c r="I4562" i="1"/>
  <c r="K4561" i="1"/>
  <c r="J4561" i="1"/>
  <c r="I4561" i="1"/>
  <c r="K4560" i="1"/>
  <c r="J4560" i="1"/>
  <c r="I4560" i="1"/>
  <c r="K4559" i="1"/>
  <c r="J4559" i="1"/>
  <c r="I4559" i="1"/>
  <c r="K4558" i="1"/>
  <c r="J4558" i="1"/>
  <c r="I4558" i="1"/>
  <c r="K4557" i="1"/>
  <c r="J4557" i="1"/>
  <c r="I4557" i="1"/>
  <c r="K4556" i="1"/>
  <c r="J4556" i="1"/>
  <c r="I4556" i="1"/>
  <c r="K4555" i="1"/>
  <c r="J4555" i="1"/>
  <c r="I4555" i="1"/>
  <c r="K4554" i="1"/>
  <c r="J4554" i="1"/>
  <c r="I4554" i="1"/>
  <c r="K4553" i="1"/>
  <c r="J4553" i="1"/>
  <c r="I4553" i="1"/>
  <c r="K4552" i="1"/>
  <c r="J4552" i="1"/>
  <c r="I4552" i="1"/>
  <c r="K4551" i="1"/>
  <c r="J4551" i="1"/>
  <c r="I4551" i="1"/>
  <c r="K4550" i="1"/>
  <c r="J4550" i="1"/>
  <c r="I4550" i="1"/>
  <c r="K4549" i="1"/>
  <c r="J4549" i="1"/>
  <c r="I4549" i="1"/>
  <c r="K4548" i="1"/>
  <c r="J4548" i="1"/>
  <c r="I4548" i="1"/>
  <c r="K4547" i="1"/>
  <c r="J4547" i="1"/>
  <c r="I4547" i="1"/>
  <c r="K4546" i="1"/>
  <c r="J4546" i="1"/>
  <c r="I4546" i="1"/>
  <c r="K4545" i="1"/>
  <c r="J4545" i="1"/>
  <c r="I4545" i="1"/>
  <c r="K4544" i="1"/>
  <c r="J4544" i="1"/>
  <c r="I4544" i="1"/>
  <c r="K4543" i="1"/>
  <c r="J4543" i="1"/>
  <c r="I4543" i="1"/>
  <c r="K4542" i="1"/>
  <c r="J4542" i="1"/>
  <c r="I4542" i="1"/>
  <c r="K4541" i="1"/>
  <c r="J4541" i="1"/>
  <c r="I4541" i="1"/>
  <c r="K4540" i="1"/>
  <c r="J4540" i="1"/>
  <c r="I4540" i="1"/>
  <c r="K4539" i="1"/>
  <c r="J4539" i="1"/>
  <c r="I4539" i="1"/>
  <c r="K4538" i="1"/>
  <c r="J4538" i="1"/>
  <c r="I4538" i="1"/>
  <c r="K4537" i="1"/>
  <c r="J4537" i="1"/>
  <c r="I4537" i="1"/>
  <c r="K4536" i="1"/>
  <c r="J4536" i="1"/>
  <c r="I4536" i="1"/>
  <c r="K4535" i="1"/>
  <c r="J4535" i="1"/>
  <c r="I4535" i="1"/>
  <c r="K4534" i="1"/>
  <c r="J4534" i="1"/>
  <c r="I4534" i="1"/>
  <c r="K4533" i="1"/>
  <c r="J4533" i="1"/>
  <c r="I4533" i="1"/>
  <c r="K4532" i="1"/>
  <c r="J4532" i="1"/>
  <c r="I4532" i="1"/>
  <c r="K4531" i="1"/>
  <c r="J4531" i="1"/>
  <c r="I4531" i="1"/>
  <c r="K4530" i="1"/>
  <c r="J4530" i="1"/>
  <c r="I4530" i="1"/>
  <c r="K4529" i="1"/>
  <c r="J4529" i="1"/>
  <c r="I4529" i="1"/>
  <c r="K4528" i="1"/>
  <c r="J4528" i="1"/>
  <c r="I4528" i="1"/>
  <c r="K4527" i="1"/>
  <c r="J4527" i="1"/>
  <c r="I4527" i="1"/>
  <c r="K4526" i="1"/>
  <c r="J4526" i="1"/>
  <c r="I4526" i="1"/>
  <c r="K4525" i="1"/>
  <c r="J4525" i="1"/>
  <c r="I4525" i="1"/>
  <c r="K4524" i="1"/>
  <c r="J4524" i="1"/>
  <c r="I4524" i="1"/>
  <c r="K4523" i="1"/>
  <c r="J4523" i="1"/>
  <c r="I4523" i="1"/>
  <c r="K4522" i="1"/>
  <c r="J4522" i="1"/>
  <c r="I4522" i="1"/>
  <c r="K4521" i="1"/>
  <c r="J4521" i="1"/>
  <c r="I4521" i="1"/>
  <c r="K4520" i="1"/>
  <c r="J4520" i="1"/>
  <c r="I4520" i="1"/>
  <c r="K4519" i="1"/>
  <c r="J4519" i="1"/>
  <c r="I4519" i="1"/>
  <c r="K4518" i="1"/>
  <c r="J4518" i="1"/>
  <c r="I4518" i="1"/>
  <c r="K4517" i="1"/>
  <c r="J4517" i="1"/>
  <c r="I4517" i="1"/>
  <c r="K4516" i="1"/>
  <c r="J4516" i="1"/>
  <c r="I4516" i="1"/>
  <c r="K4515" i="1"/>
  <c r="J4515" i="1"/>
  <c r="I4515" i="1"/>
  <c r="K4514" i="1"/>
  <c r="J4514" i="1"/>
  <c r="I4514" i="1"/>
  <c r="K4513" i="1"/>
  <c r="J4513" i="1"/>
  <c r="I4513" i="1"/>
  <c r="K4512" i="1"/>
  <c r="J4512" i="1"/>
  <c r="I4512" i="1"/>
  <c r="K4511" i="1"/>
  <c r="J4511" i="1"/>
  <c r="I4511" i="1"/>
  <c r="K4510" i="1"/>
  <c r="J4510" i="1"/>
  <c r="I4510" i="1"/>
  <c r="K4509" i="1"/>
  <c r="J4509" i="1"/>
  <c r="I4509" i="1"/>
  <c r="K4508" i="1"/>
  <c r="J4508" i="1"/>
  <c r="I4508" i="1"/>
  <c r="K4507" i="1"/>
  <c r="J4507" i="1"/>
  <c r="I4507" i="1"/>
  <c r="K4506" i="1"/>
  <c r="J4506" i="1"/>
  <c r="I4506" i="1"/>
  <c r="K4505" i="1"/>
  <c r="J4505" i="1"/>
  <c r="I4505" i="1"/>
  <c r="K4504" i="1"/>
  <c r="J4504" i="1"/>
  <c r="I4504" i="1"/>
  <c r="K4503" i="1"/>
  <c r="J4503" i="1"/>
  <c r="I4503" i="1"/>
  <c r="K4502" i="1"/>
  <c r="J4502" i="1"/>
  <c r="I4502" i="1"/>
  <c r="K4501" i="1"/>
  <c r="J4501" i="1"/>
  <c r="I4501" i="1"/>
  <c r="K4500" i="1"/>
  <c r="J4500" i="1"/>
  <c r="I4500" i="1"/>
  <c r="K4499" i="1"/>
  <c r="J4499" i="1"/>
  <c r="I4499" i="1"/>
  <c r="K4498" i="1"/>
  <c r="J4498" i="1"/>
  <c r="I4498" i="1"/>
  <c r="K4497" i="1"/>
  <c r="J4497" i="1"/>
  <c r="I4497" i="1"/>
  <c r="K4496" i="1"/>
  <c r="J4496" i="1"/>
  <c r="I4496" i="1"/>
  <c r="K4495" i="1"/>
  <c r="J4495" i="1"/>
  <c r="I4495" i="1"/>
  <c r="K4494" i="1"/>
  <c r="J4494" i="1"/>
  <c r="I4494" i="1"/>
  <c r="K4493" i="1"/>
  <c r="J4493" i="1"/>
  <c r="I4493" i="1"/>
  <c r="K4492" i="1"/>
  <c r="J4492" i="1"/>
  <c r="I4492" i="1"/>
  <c r="K4491" i="1"/>
  <c r="J4491" i="1"/>
  <c r="I4491" i="1"/>
  <c r="K4490" i="1"/>
  <c r="J4490" i="1"/>
  <c r="I4490" i="1"/>
  <c r="K4489" i="1"/>
  <c r="J4489" i="1"/>
  <c r="I4489" i="1"/>
  <c r="K4488" i="1"/>
  <c r="J4488" i="1"/>
  <c r="I4488" i="1"/>
  <c r="K4487" i="1"/>
  <c r="J4487" i="1"/>
  <c r="I4487" i="1"/>
  <c r="K4486" i="1"/>
  <c r="J4486" i="1"/>
  <c r="I4486" i="1"/>
  <c r="K4485" i="1"/>
  <c r="J4485" i="1"/>
  <c r="I4485" i="1"/>
  <c r="K4484" i="1"/>
  <c r="J4484" i="1"/>
  <c r="I4484" i="1"/>
  <c r="K4483" i="1"/>
  <c r="J4483" i="1"/>
  <c r="I4483" i="1"/>
  <c r="K4482" i="1"/>
  <c r="J4482" i="1"/>
  <c r="I4482" i="1"/>
  <c r="K4481" i="1"/>
  <c r="J4481" i="1"/>
  <c r="I4481" i="1"/>
  <c r="K4480" i="1"/>
  <c r="J4480" i="1"/>
  <c r="I4480" i="1"/>
  <c r="K4479" i="1"/>
  <c r="J4479" i="1"/>
  <c r="I4479" i="1"/>
  <c r="K4478" i="1"/>
  <c r="J4478" i="1"/>
  <c r="I4478" i="1"/>
  <c r="K4477" i="1"/>
  <c r="J4477" i="1"/>
  <c r="I4477" i="1"/>
  <c r="K4476" i="1"/>
  <c r="J4476" i="1"/>
  <c r="I4476" i="1"/>
  <c r="K4475" i="1"/>
  <c r="J4475" i="1"/>
  <c r="I4475" i="1"/>
  <c r="K4474" i="1"/>
  <c r="J4474" i="1"/>
  <c r="I4474" i="1"/>
  <c r="K4473" i="1"/>
  <c r="J4473" i="1"/>
  <c r="I4473" i="1"/>
  <c r="K4472" i="1"/>
  <c r="J4472" i="1"/>
  <c r="I4472" i="1"/>
  <c r="K4471" i="1"/>
  <c r="J4471" i="1"/>
  <c r="I4471" i="1"/>
  <c r="K4470" i="1"/>
  <c r="J4470" i="1"/>
  <c r="I4470" i="1"/>
  <c r="K4469" i="1"/>
  <c r="J4469" i="1"/>
  <c r="I4469" i="1"/>
  <c r="K4468" i="1"/>
  <c r="J4468" i="1"/>
  <c r="I4468" i="1"/>
  <c r="K4467" i="1"/>
  <c r="J4467" i="1"/>
  <c r="I4467" i="1"/>
  <c r="K4466" i="1"/>
  <c r="J4466" i="1"/>
  <c r="I4466" i="1"/>
  <c r="K4465" i="1"/>
  <c r="J4465" i="1"/>
  <c r="I4465" i="1"/>
  <c r="K4464" i="1"/>
  <c r="J4464" i="1"/>
  <c r="I4464" i="1"/>
  <c r="K4463" i="1"/>
  <c r="J4463" i="1"/>
  <c r="I4463" i="1"/>
  <c r="K4462" i="1"/>
  <c r="J4462" i="1"/>
  <c r="I4462" i="1"/>
  <c r="K4461" i="1"/>
  <c r="J4461" i="1"/>
  <c r="I4461" i="1"/>
  <c r="K4460" i="1"/>
  <c r="J4460" i="1"/>
  <c r="I4460" i="1"/>
  <c r="K4459" i="1"/>
  <c r="J4459" i="1"/>
  <c r="I4459" i="1"/>
  <c r="K4458" i="1"/>
  <c r="J4458" i="1"/>
  <c r="I4458" i="1"/>
  <c r="K4457" i="1"/>
  <c r="J4457" i="1"/>
  <c r="I4457" i="1"/>
  <c r="K4456" i="1"/>
  <c r="J4456" i="1"/>
  <c r="I4456" i="1"/>
  <c r="K4455" i="1"/>
  <c r="J4455" i="1"/>
  <c r="I4455" i="1"/>
  <c r="K4454" i="1"/>
  <c r="J4454" i="1"/>
  <c r="I4454" i="1"/>
  <c r="K4453" i="1"/>
  <c r="J4453" i="1"/>
  <c r="I4453" i="1"/>
  <c r="K4452" i="1"/>
  <c r="J4452" i="1"/>
  <c r="I4452" i="1"/>
  <c r="K4451" i="1"/>
  <c r="J4451" i="1"/>
  <c r="I4451" i="1"/>
  <c r="K4450" i="1"/>
  <c r="J4450" i="1"/>
  <c r="I4450" i="1"/>
  <c r="K4449" i="1"/>
  <c r="J4449" i="1"/>
  <c r="I4449" i="1"/>
  <c r="K4448" i="1"/>
  <c r="J4448" i="1"/>
  <c r="I4448" i="1"/>
  <c r="K4447" i="1"/>
  <c r="J4447" i="1"/>
  <c r="I4447" i="1"/>
  <c r="K4446" i="1"/>
  <c r="J4446" i="1"/>
  <c r="I4446" i="1"/>
  <c r="K4445" i="1"/>
  <c r="J4445" i="1"/>
  <c r="I4445" i="1"/>
  <c r="K4444" i="1"/>
  <c r="J4444" i="1"/>
  <c r="I4444" i="1"/>
  <c r="K4443" i="1"/>
  <c r="J4443" i="1"/>
  <c r="I4443" i="1"/>
  <c r="K4442" i="1"/>
  <c r="J4442" i="1"/>
  <c r="I4442" i="1"/>
  <c r="K4441" i="1"/>
  <c r="J4441" i="1"/>
  <c r="I4441" i="1"/>
  <c r="K4440" i="1"/>
  <c r="J4440" i="1"/>
  <c r="I4440" i="1"/>
  <c r="K4439" i="1"/>
  <c r="J4439" i="1"/>
  <c r="I4439" i="1"/>
  <c r="K4438" i="1"/>
  <c r="J4438" i="1"/>
  <c r="I4438" i="1"/>
  <c r="K4437" i="1"/>
  <c r="J4437" i="1"/>
  <c r="I4437" i="1"/>
  <c r="K4436" i="1"/>
  <c r="J4436" i="1"/>
  <c r="I4436" i="1"/>
  <c r="K4435" i="1"/>
  <c r="J4435" i="1"/>
  <c r="I4435" i="1"/>
  <c r="K4434" i="1"/>
  <c r="J4434" i="1"/>
  <c r="I4434" i="1"/>
  <c r="K4433" i="1"/>
  <c r="J4433" i="1"/>
  <c r="I4433" i="1"/>
  <c r="K4432" i="1"/>
  <c r="J4432" i="1"/>
  <c r="I4432" i="1"/>
  <c r="K4431" i="1"/>
  <c r="J4431" i="1"/>
  <c r="I4431" i="1"/>
  <c r="K4430" i="1"/>
  <c r="J4430" i="1"/>
  <c r="I4430" i="1"/>
  <c r="K4429" i="1"/>
  <c r="J4429" i="1"/>
  <c r="I4429" i="1"/>
  <c r="K4428" i="1"/>
  <c r="J4428" i="1"/>
  <c r="I4428" i="1"/>
  <c r="K4427" i="1"/>
  <c r="J4427" i="1"/>
  <c r="I4427" i="1"/>
  <c r="K4426" i="1"/>
  <c r="J4426" i="1"/>
  <c r="I4426" i="1"/>
  <c r="K4425" i="1"/>
  <c r="J4425" i="1"/>
  <c r="I4425" i="1"/>
  <c r="K4424" i="1"/>
  <c r="J4424" i="1"/>
  <c r="I4424" i="1"/>
  <c r="K4423" i="1"/>
  <c r="J4423" i="1"/>
  <c r="I4423" i="1"/>
  <c r="K4422" i="1"/>
  <c r="J4422" i="1"/>
  <c r="I4422" i="1"/>
  <c r="K4421" i="1"/>
  <c r="J4421" i="1"/>
  <c r="I4421" i="1"/>
  <c r="K4420" i="1"/>
  <c r="J4420" i="1"/>
  <c r="I4420" i="1"/>
  <c r="K4419" i="1"/>
  <c r="J4419" i="1"/>
  <c r="I4419" i="1"/>
  <c r="K4418" i="1"/>
  <c r="J4418" i="1"/>
  <c r="I4418" i="1"/>
  <c r="K4417" i="1"/>
  <c r="J4417" i="1"/>
  <c r="I4417" i="1"/>
  <c r="K4416" i="1"/>
  <c r="J4416" i="1"/>
  <c r="I4416" i="1"/>
  <c r="K4415" i="1"/>
  <c r="J4415" i="1"/>
  <c r="I4415" i="1"/>
  <c r="K4414" i="1"/>
  <c r="J4414" i="1"/>
  <c r="I4414" i="1"/>
  <c r="K4413" i="1"/>
  <c r="J4413" i="1"/>
  <c r="I4413" i="1"/>
  <c r="K4412" i="1"/>
  <c r="J4412" i="1"/>
  <c r="I4412" i="1"/>
  <c r="K4411" i="1"/>
  <c r="J4411" i="1"/>
  <c r="I4411" i="1"/>
  <c r="K4410" i="1"/>
  <c r="J4410" i="1"/>
  <c r="I4410" i="1"/>
  <c r="K4409" i="1"/>
  <c r="J4409" i="1"/>
  <c r="I4409" i="1"/>
  <c r="K4408" i="1"/>
  <c r="J4408" i="1"/>
  <c r="I4408" i="1"/>
  <c r="K4407" i="1"/>
  <c r="J4407" i="1"/>
  <c r="I4407" i="1"/>
  <c r="K4406" i="1"/>
  <c r="J4406" i="1"/>
  <c r="I4406" i="1"/>
  <c r="K4405" i="1"/>
  <c r="J4405" i="1"/>
  <c r="I4405" i="1"/>
  <c r="K4404" i="1"/>
  <c r="J4404" i="1"/>
  <c r="I4404" i="1"/>
  <c r="K4403" i="1"/>
  <c r="J4403" i="1"/>
  <c r="I4403" i="1"/>
  <c r="K4402" i="1"/>
  <c r="J4402" i="1"/>
  <c r="I4402" i="1"/>
  <c r="K4401" i="1"/>
  <c r="J4401" i="1"/>
  <c r="I4401" i="1"/>
  <c r="K4400" i="1"/>
  <c r="J4400" i="1"/>
  <c r="I4400" i="1"/>
  <c r="K4399" i="1"/>
  <c r="J4399" i="1"/>
  <c r="I4399" i="1"/>
  <c r="K4398" i="1"/>
  <c r="J4398" i="1"/>
  <c r="I4398" i="1"/>
  <c r="K4397" i="1"/>
  <c r="J4397" i="1"/>
  <c r="I4397" i="1"/>
  <c r="K4396" i="1"/>
  <c r="J4396" i="1"/>
  <c r="I4396" i="1"/>
  <c r="K4395" i="1"/>
  <c r="J4395" i="1"/>
  <c r="I4395" i="1"/>
  <c r="K4394" i="1"/>
  <c r="J4394" i="1"/>
  <c r="I4394" i="1"/>
  <c r="K4393" i="1"/>
  <c r="J4393" i="1"/>
  <c r="I4393" i="1"/>
  <c r="K4392" i="1"/>
  <c r="J4392" i="1"/>
  <c r="I4392" i="1"/>
  <c r="K4391" i="1"/>
  <c r="J4391" i="1"/>
  <c r="I4391" i="1"/>
  <c r="K4390" i="1"/>
  <c r="J4390" i="1"/>
  <c r="I4390" i="1"/>
  <c r="K4389" i="1"/>
  <c r="J4389" i="1"/>
  <c r="I4389" i="1"/>
  <c r="K4388" i="1"/>
  <c r="J4388" i="1"/>
  <c r="I4388" i="1"/>
  <c r="K4387" i="1"/>
  <c r="J4387" i="1"/>
  <c r="I4387" i="1"/>
  <c r="K4386" i="1"/>
  <c r="J4386" i="1"/>
  <c r="I4386" i="1"/>
  <c r="K4385" i="1"/>
  <c r="J4385" i="1"/>
  <c r="I4385" i="1"/>
  <c r="K4384" i="1"/>
  <c r="J4384" i="1"/>
  <c r="I4384" i="1"/>
  <c r="K4383" i="1"/>
  <c r="J4383" i="1"/>
  <c r="I4383" i="1"/>
  <c r="K4382" i="1"/>
  <c r="J4382" i="1"/>
  <c r="I4382" i="1"/>
  <c r="K4381" i="1"/>
  <c r="J4381" i="1"/>
  <c r="I4381" i="1"/>
  <c r="K4380" i="1"/>
  <c r="J4380" i="1"/>
  <c r="I4380" i="1"/>
  <c r="K4379" i="1"/>
  <c r="J4379" i="1"/>
  <c r="I4379" i="1"/>
  <c r="K4378" i="1"/>
  <c r="J4378" i="1"/>
  <c r="I4378" i="1"/>
  <c r="K4377" i="1"/>
  <c r="J4377" i="1"/>
  <c r="I4377" i="1"/>
  <c r="K4376" i="1"/>
  <c r="J4376" i="1"/>
  <c r="I4376" i="1"/>
  <c r="K4375" i="1"/>
  <c r="J4375" i="1"/>
  <c r="I4375" i="1"/>
  <c r="K4374" i="1"/>
  <c r="J4374" i="1"/>
  <c r="I4374" i="1"/>
  <c r="K4373" i="1"/>
  <c r="J4373" i="1"/>
  <c r="I4373" i="1"/>
  <c r="K4372" i="1"/>
  <c r="J4372" i="1"/>
  <c r="I4372" i="1"/>
  <c r="K4371" i="1"/>
  <c r="J4371" i="1"/>
  <c r="I4371" i="1"/>
  <c r="K4370" i="1"/>
  <c r="J4370" i="1"/>
  <c r="I4370" i="1"/>
  <c r="K4369" i="1"/>
  <c r="J4369" i="1"/>
  <c r="I4369" i="1"/>
  <c r="K4368" i="1"/>
  <c r="J4368" i="1"/>
  <c r="I4368" i="1"/>
  <c r="K4367" i="1"/>
  <c r="J4367" i="1"/>
  <c r="I4367" i="1"/>
  <c r="K4366" i="1"/>
  <c r="J4366" i="1"/>
  <c r="I4366" i="1"/>
  <c r="K4365" i="1"/>
  <c r="J4365" i="1"/>
  <c r="I4365" i="1"/>
  <c r="K4364" i="1"/>
  <c r="J4364" i="1"/>
  <c r="I4364" i="1"/>
  <c r="K4363" i="1"/>
  <c r="J4363" i="1"/>
  <c r="I4363" i="1"/>
  <c r="K4362" i="1"/>
  <c r="J4362" i="1"/>
  <c r="I4362" i="1"/>
  <c r="K4361" i="1"/>
  <c r="J4361" i="1"/>
  <c r="I4361" i="1"/>
  <c r="K4360" i="1"/>
  <c r="J4360" i="1"/>
  <c r="I4360" i="1"/>
  <c r="K4359" i="1"/>
  <c r="J4359" i="1"/>
  <c r="I4359" i="1"/>
  <c r="K4358" i="1"/>
  <c r="J4358" i="1"/>
  <c r="I4358" i="1"/>
  <c r="K4357" i="1"/>
  <c r="J4357" i="1"/>
  <c r="I4357" i="1"/>
  <c r="K4356" i="1"/>
  <c r="J4356" i="1"/>
  <c r="I4356" i="1"/>
  <c r="K4355" i="1"/>
  <c r="J4355" i="1"/>
  <c r="I4355" i="1"/>
  <c r="K4354" i="1"/>
  <c r="J4354" i="1"/>
  <c r="I4354" i="1"/>
  <c r="K4353" i="1"/>
  <c r="J4353" i="1"/>
  <c r="I4353" i="1"/>
  <c r="K4352" i="1"/>
  <c r="J4352" i="1"/>
  <c r="I4352" i="1"/>
  <c r="K4351" i="1"/>
  <c r="J4351" i="1"/>
  <c r="I4351" i="1"/>
  <c r="K4350" i="1"/>
  <c r="J4350" i="1"/>
  <c r="I4350" i="1"/>
  <c r="K4349" i="1"/>
  <c r="J4349" i="1"/>
  <c r="I4349" i="1"/>
  <c r="K4348" i="1"/>
  <c r="J4348" i="1"/>
  <c r="I4348" i="1"/>
  <c r="K4347" i="1"/>
  <c r="J4347" i="1"/>
  <c r="I4347" i="1"/>
  <c r="K4346" i="1"/>
  <c r="J4346" i="1"/>
  <c r="I4346" i="1"/>
  <c r="K4345" i="1"/>
  <c r="J4345" i="1"/>
  <c r="I4345" i="1"/>
  <c r="K4344" i="1"/>
  <c r="J4344" i="1"/>
  <c r="I4344" i="1"/>
  <c r="K4343" i="1"/>
  <c r="J4343" i="1"/>
  <c r="I4343" i="1"/>
  <c r="K4342" i="1"/>
  <c r="J4342" i="1"/>
  <c r="I4342" i="1"/>
  <c r="K4341" i="1"/>
  <c r="J4341" i="1"/>
  <c r="I4341" i="1"/>
  <c r="K4340" i="1"/>
  <c r="J4340" i="1"/>
  <c r="I4340" i="1"/>
  <c r="K4339" i="1"/>
  <c r="J4339" i="1"/>
  <c r="I4339" i="1"/>
  <c r="K4338" i="1"/>
  <c r="J4338" i="1"/>
  <c r="I4338" i="1"/>
  <c r="K4337" i="1"/>
  <c r="J4337" i="1"/>
  <c r="I4337" i="1"/>
  <c r="K4336" i="1"/>
  <c r="J4336" i="1"/>
  <c r="I4336" i="1"/>
  <c r="K4335" i="1"/>
  <c r="J4335" i="1"/>
  <c r="I4335" i="1"/>
  <c r="K4334" i="1"/>
  <c r="J4334" i="1"/>
  <c r="I4334" i="1"/>
  <c r="K4333" i="1"/>
  <c r="J4333" i="1"/>
  <c r="I4333" i="1"/>
  <c r="K4332" i="1"/>
  <c r="J4332" i="1"/>
  <c r="I4332" i="1"/>
  <c r="K4331" i="1"/>
  <c r="J4331" i="1"/>
  <c r="I4331" i="1"/>
  <c r="K4330" i="1"/>
  <c r="J4330" i="1"/>
  <c r="I4330" i="1"/>
  <c r="K4329" i="1"/>
  <c r="J4329" i="1"/>
  <c r="I4329" i="1"/>
  <c r="K4328" i="1"/>
  <c r="J4328" i="1"/>
  <c r="I4328" i="1"/>
  <c r="K4327" i="1"/>
  <c r="J4327" i="1"/>
  <c r="I4327" i="1"/>
  <c r="K4326" i="1"/>
  <c r="J4326" i="1"/>
  <c r="I4326" i="1"/>
  <c r="K4325" i="1"/>
  <c r="J4325" i="1"/>
  <c r="I4325" i="1"/>
  <c r="K4324" i="1"/>
  <c r="J4324" i="1"/>
  <c r="I4324" i="1"/>
  <c r="K4323" i="1"/>
  <c r="J4323" i="1"/>
  <c r="I4323" i="1"/>
  <c r="K4322" i="1"/>
  <c r="J4322" i="1"/>
  <c r="I4322" i="1"/>
  <c r="K4321" i="1"/>
  <c r="J4321" i="1"/>
  <c r="I4321" i="1"/>
  <c r="K4320" i="1"/>
  <c r="J4320" i="1"/>
  <c r="I4320" i="1"/>
  <c r="K4319" i="1"/>
  <c r="J4319" i="1"/>
  <c r="I4319" i="1"/>
  <c r="K4318" i="1"/>
  <c r="J4318" i="1"/>
  <c r="I4318" i="1"/>
  <c r="K4317" i="1"/>
  <c r="J4317" i="1"/>
  <c r="I4317" i="1"/>
  <c r="K4316" i="1"/>
  <c r="J4316" i="1"/>
  <c r="I4316" i="1"/>
  <c r="K4315" i="1"/>
  <c r="J4315" i="1"/>
  <c r="I4315" i="1"/>
  <c r="K4314" i="1"/>
  <c r="J4314" i="1"/>
  <c r="I4314" i="1"/>
  <c r="K4313" i="1"/>
  <c r="J4313" i="1"/>
  <c r="I4313" i="1"/>
  <c r="K4312" i="1"/>
  <c r="J4312" i="1"/>
  <c r="I4312" i="1"/>
  <c r="K4311" i="1"/>
  <c r="J4311" i="1"/>
  <c r="I4311" i="1"/>
  <c r="K4310" i="1"/>
  <c r="J4310" i="1"/>
  <c r="I4310" i="1"/>
  <c r="K4309" i="1"/>
  <c r="J4309" i="1"/>
  <c r="I4309" i="1"/>
  <c r="K4308" i="1"/>
  <c r="J4308" i="1"/>
  <c r="I4308" i="1"/>
  <c r="K4307" i="1"/>
  <c r="J4307" i="1"/>
  <c r="I4307" i="1"/>
  <c r="K4306" i="1"/>
  <c r="J4306" i="1"/>
  <c r="I4306" i="1"/>
  <c r="K4305" i="1"/>
  <c r="J4305" i="1"/>
  <c r="I4305" i="1"/>
  <c r="K4304" i="1"/>
  <c r="J4304" i="1"/>
  <c r="I4304" i="1"/>
  <c r="K4303" i="1"/>
  <c r="J4303" i="1"/>
  <c r="I4303" i="1"/>
  <c r="K4302" i="1"/>
  <c r="J4302" i="1"/>
  <c r="I4302" i="1"/>
  <c r="K4301" i="1"/>
  <c r="J4301" i="1"/>
  <c r="I4301" i="1"/>
  <c r="K4300" i="1"/>
  <c r="J4300" i="1"/>
  <c r="I4300" i="1"/>
  <c r="K4299" i="1"/>
  <c r="J4299" i="1"/>
  <c r="I4299" i="1"/>
  <c r="K4298" i="1"/>
  <c r="J4298" i="1"/>
  <c r="I4298" i="1"/>
  <c r="K4297" i="1"/>
  <c r="J4297" i="1"/>
  <c r="I4297" i="1"/>
  <c r="K4296" i="1"/>
  <c r="J4296" i="1"/>
  <c r="I4296" i="1"/>
  <c r="K4295" i="1"/>
  <c r="J4295" i="1"/>
  <c r="I4295" i="1"/>
  <c r="K4294" i="1"/>
  <c r="J4294" i="1"/>
  <c r="I4294" i="1"/>
  <c r="K4293" i="1"/>
  <c r="J4293" i="1"/>
  <c r="I4293" i="1"/>
  <c r="K4292" i="1"/>
  <c r="J4292" i="1"/>
  <c r="I4292" i="1"/>
  <c r="K4291" i="1"/>
  <c r="J4291" i="1"/>
  <c r="I4291" i="1"/>
  <c r="K4290" i="1"/>
  <c r="J4290" i="1"/>
  <c r="I4290" i="1"/>
  <c r="K4289" i="1"/>
  <c r="J4289" i="1"/>
  <c r="I4289" i="1"/>
  <c r="K4288" i="1"/>
  <c r="J4288" i="1"/>
  <c r="I4288" i="1"/>
  <c r="K4287" i="1"/>
  <c r="J4287" i="1"/>
  <c r="I4287" i="1"/>
  <c r="K4286" i="1"/>
  <c r="J4286" i="1"/>
  <c r="I4286" i="1"/>
  <c r="K4285" i="1"/>
  <c r="J4285" i="1"/>
  <c r="I4285" i="1"/>
  <c r="K4284" i="1"/>
  <c r="J4284" i="1"/>
  <c r="I4284" i="1"/>
  <c r="K4283" i="1"/>
  <c r="J4283" i="1"/>
  <c r="I4283" i="1"/>
  <c r="K4282" i="1"/>
  <c r="J4282" i="1"/>
  <c r="I4282" i="1"/>
  <c r="K4281" i="1"/>
  <c r="J4281" i="1"/>
  <c r="I4281" i="1"/>
  <c r="K4280" i="1"/>
  <c r="J4280" i="1"/>
  <c r="I4280" i="1"/>
  <c r="K4279" i="1"/>
  <c r="J4279" i="1"/>
  <c r="I4279" i="1"/>
  <c r="K4278" i="1"/>
  <c r="J4278" i="1"/>
  <c r="I4278" i="1"/>
  <c r="K4277" i="1"/>
  <c r="J4277" i="1"/>
  <c r="I4277" i="1"/>
  <c r="K4276" i="1"/>
  <c r="J4276" i="1"/>
  <c r="I4276" i="1"/>
  <c r="K4275" i="1"/>
  <c r="J4275" i="1"/>
  <c r="I4275" i="1"/>
  <c r="K4274" i="1"/>
  <c r="J4274" i="1"/>
  <c r="I4274" i="1"/>
  <c r="K4273" i="1"/>
  <c r="J4273" i="1"/>
  <c r="I4273" i="1"/>
  <c r="K4272" i="1"/>
  <c r="J4272" i="1"/>
  <c r="I4272" i="1"/>
  <c r="K4271" i="1"/>
  <c r="J4271" i="1"/>
  <c r="I4271" i="1"/>
  <c r="K4270" i="1"/>
  <c r="J4270" i="1"/>
  <c r="I4270" i="1"/>
  <c r="K4269" i="1"/>
  <c r="J4269" i="1"/>
  <c r="I4269" i="1"/>
  <c r="K4268" i="1"/>
  <c r="J4268" i="1"/>
  <c r="I4268" i="1"/>
  <c r="K4267" i="1"/>
  <c r="J4267" i="1"/>
  <c r="I4267" i="1"/>
  <c r="K4266" i="1"/>
  <c r="J4266" i="1"/>
  <c r="I4266" i="1"/>
  <c r="K4265" i="1"/>
  <c r="J4265" i="1"/>
  <c r="I4265" i="1"/>
  <c r="K4264" i="1"/>
  <c r="J4264" i="1"/>
  <c r="I4264" i="1"/>
  <c r="K4263" i="1"/>
  <c r="J4263" i="1"/>
  <c r="I4263" i="1"/>
  <c r="K4262" i="1"/>
  <c r="J4262" i="1"/>
  <c r="I4262" i="1"/>
  <c r="K4261" i="1"/>
  <c r="J4261" i="1"/>
  <c r="I4261" i="1"/>
  <c r="K4260" i="1"/>
  <c r="J4260" i="1"/>
  <c r="I4260" i="1"/>
  <c r="K4259" i="1"/>
  <c r="J4259" i="1"/>
  <c r="I4259" i="1"/>
  <c r="K4258" i="1"/>
  <c r="J4258" i="1"/>
  <c r="I4258" i="1"/>
  <c r="K4257" i="1"/>
  <c r="J4257" i="1"/>
  <c r="I4257" i="1"/>
  <c r="K4256" i="1"/>
  <c r="J4256" i="1"/>
  <c r="I4256" i="1"/>
  <c r="K4255" i="1"/>
  <c r="J4255" i="1"/>
  <c r="I4255" i="1"/>
  <c r="K4254" i="1"/>
  <c r="J4254" i="1"/>
  <c r="I4254" i="1"/>
  <c r="K4253" i="1"/>
  <c r="J4253" i="1"/>
  <c r="I4253" i="1"/>
  <c r="K4252" i="1"/>
  <c r="J4252" i="1"/>
  <c r="I4252" i="1"/>
  <c r="K4251" i="1"/>
  <c r="J4251" i="1"/>
  <c r="I4251" i="1"/>
  <c r="K4250" i="1"/>
  <c r="J4250" i="1"/>
  <c r="I4250" i="1"/>
  <c r="K4249" i="1"/>
  <c r="J4249" i="1"/>
  <c r="I4249" i="1"/>
  <c r="K4248" i="1"/>
  <c r="J4248" i="1"/>
  <c r="I4248" i="1"/>
  <c r="K4247" i="1"/>
  <c r="J4247" i="1"/>
  <c r="I4247" i="1"/>
  <c r="K4246" i="1"/>
  <c r="J4246" i="1"/>
  <c r="I4246" i="1"/>
  <c r="K4245" i="1"/>
  <c r="J4245" i="1"/>
  <c r="I4245" i="1"/>
  <c r="K4244" i="1"/>
  <c r="J4244" i="1"/>
  <c r="I4244" i="1"/>
  <c r="K4243" i="1"/>
  <c r="J4243" i="1"/>
  <c r="I4243" i="1"/>
  <c r="K4242" i="1"/>
  <c r="J4242" i="1"/>
  <c r="I4242" i="1"/>
  <c r="K4241" i="1"/>
  <c r="J4241" i="1"/>
  <c r="I4241" i="1"/>
  <c r="K4240" i="1"/>
  <c r="J4240" i="1"/>
  <c r="I4240" i="1"/>
  <c r="K4239" i="1"/>
  <c r="J4239" i="1"/>
  <c r="I4239" i="1"/>
  <c r="K4238" i="1"/>
  <c r="J4238" i="1"/>
  <c r="I4238" i="1"/>
  <c r="K4237" i="1"/>
  <c r="J4237" i="1"/>
  <c r="I4237" i="1"/>
  <c r="K4236" i="1"/>
  <c r="J4236" i="1"/>
  <c r="I4236" i="1"/>
  <c r="K4235" i="1"/>
  <c r="J4235" i="1"/>
  <c r="I4235" i="1"/>
  <c r="K4234" i="1"/>
  <c r="J4234" i="1"/>
  <c r="I4234" i="1"/>
  <c r="K4233" i="1"/>
  <c r="J4233" i="1"/>
  <c r="I4233" i="1"/>
  <c r="K4232" i="1"/>
  <c r="J4232" i="1"/>
  <c r="I4232" i="1"/>
  <c r="K4231" i="1"/>
  <c r="J4231" i="1"/>
  <c r="I4231" i="1"/>
  <c r="K4230" i="1"/>
  <c r="J4230" i="1"/>
  <c r="I4230" i="1"/>
  <c r="K4229" i="1"/>
  <c r="J4229" i="1"/>
  <c r="I4229" i="1"/>
  <c r="K4228" i="1"/>
  <c r="J4228" i="1"/>
  <c r="I4228" i="1"/>
  <c r="K4227" i="1"/>
  <c r="J4227" i="1"/>
  <c r="I4227" i="1"/>
  <c r="K4226" i="1"/>
  <c r="J4226" i="1"/>
  <c r="I4226" i="1"/>
  <c r="K4225" i="1"/>
  <c r="J4225" i="1"/>
  <c r="I4225" i="1"/>
  <c r="K4224" i="1"/>
  <c r="J4224" i="1"/>
  <c r="I4224" i="1"/>
  <c r="K4223" i="1"/>
  <c r="J4223" i="1"/>
  <c r="I4223" i="1"/>
  <c r="K4222" i="1"/>
  <c r="J4222" i="1"/>
  <c r="I4222" i="1"/>
  <c r="K4221" i="1"/>
  <c r="J4221" i="1"/>
  <c r="I4221" i="1"/>
  <c r="K4220" i="1"/>
  <c r="J4220" i="1"/>
  <c r="I4220" i="1"/>
  <c r="K4219" i="1"/>
  <c r="J4219" i="1"/>
  <c r="I4219" i="1"/>
  <c r="K4218" i="1"/>
  <c r="J4218" i="1"/>
  <c r="I4218" i="1"/>
  <c r="K4217" i="1"/>
  <c r="J4217" i="1"/>
  <c r="I4217" i="1"/>
  <c r="K4216" i="1"/>
  <c r="J4216" i="1"/>
  <c r="I4216" i="1"/>
  <c r="K4215" i="1"/>
  <c r="J4215" i="1"/>
  <c r="I4215" i="1"/>
  <c r="K4214" i="1"/>
  <c r="J4214" i="1"/>
  <c r="I4214" i="1"/>
  <c r="K4213" i="1"/>
  <c r="J4213" i="1"/>
  <c r="I4213" i="1"/>
  <c r="K4212" i="1"/>
  <c r="J4212" i="1"/>
  <c r="I4212" i="1"/>
  <c r="K4211" i="1"/>
  <c r="J4211" i="1"/>
  <c r="I4211" i="1"/>
  <c r="K4210" i="1"/>
  <c r="J4210" i="1"/>
  <c r="I4210" i="1"/>
  <c r="K4209" i="1"/>
  <c r="J4209" i="1"/>
  <c r="I4209" i="1"/>
  <c r="K4208" i="1"/>
  <c r="J4208" i="1"/>
  <c r="I4208" i="1"/>
  <c r="K4207" i="1"/>
  <c r="J4207" i="1"/>
  <c r="I4207" i="1"/>
  <c r="K4206" i="1"/>
  <c r="J4206" i="1"/>
  <c r="I4206" i="1"/>
  <c r="K4205" i="1"/>
  <c r="J4205" i="1"/>
  <c r="I4205" i="1"/>
  <c r="K4204" i="1"/>
  <c r="J4204" i="1"/>
  <c r="I4204" i="1"/>
  <c r="K4203" i="1"/>
  <c r="J4203" i="1"/>
  <c r="I4203" i="1"/>
  <c r="K4202" i="1"/>
  <c r="J4202" i="1"/>
  <c r="I4202" i="1"/>
  <c r="K4201" i="1"/>
  <c r="J4201" i="1"/>
  <c r="I4201" i="1"/>
  <c r="K4200" i="1"/>
  <c r="J4200" i="1"/>
  <c r="I4200" i="1"/>
  <c r="K4199" i="1"/>
  <c r="J4199" i="1"/>
  <c r="I4199" i="1"/>
  <c r="K4198" i="1"/>
  <c r="J4198" i="1"/>
  <c r="I4198" i="1"/>
  <c r="K4197" i="1"/>
  <c r="J4197" i="1"/>
  <c r="I4197" i="1"/>
  <c r="K4196" i="1"/>
  <c r="J4196" i="1"/>
  <c r="I4196" i="1"/>
  <c r="K4195" i="1"/>
  <c r="J4195" i="1"/>
  <c r="I4195" i="1"/>
  <c r="K4194" i="1"/>
  <c r="J4194" i="1"/>
  <c r="I4194" i="1"/>
  <c r="K4193" i="1"/>
  <c r="J4193" i="1"/>
  <c r="I4193" i="1"/>
  <c r="K4192" i="1"/>
  <c r="J4192" i="1"/>
  <c r="I4192" i="1"/>
  <c r="K4191" i="1"/>
  <c r="J4191" i="1"/>
  <c r="I4191" i="1"/>
  <c r="K4190" i="1"/>
  <c r="J4190" i="1"/>
  <c r="I4190" i="1"/>
  <c r="K4189" i="1"/>
  <c r="J4189" i="1"/>
  <c r="I4189" i="1"/>
  <c r="K4188" i="1"/>
  <c r="J4188" i="1"/>
  <c r="I4188" i="1"/>
  <c r="K4187" i="1"/>
  <c r="J4187" i="1"/>
  <c r="I4187" i="1"/>
  <c r="K4186" i="1"/>
  <c r="J4186" i="1"/>
  <c r="I4186" i="1"/>
  <c r="K4185" i="1"/>
  <c r="J4185" i="1"/>
  <c r="I4185" i="1"/>
  <c r="K4184" i="1"/>
  <c r="J4184" i="1"/>
  <c r="I4184" i="1"/>
  <c r="K4183" i="1"/>
  <c r="J4183" i="1"/>
  <c r="I4183" i="1"/>
  <c r="K4182" i="1"/>
  <c r="J4182" i="1"/>
  <c r="I4182" i="1"/>
  <c r="K4181" i="1"/>
  <c r="J4181" i="1"/>
  <c r="I4181" i="1"/>
  <c r="K4180" i="1"/>
  <c r="J4180" i="1"/>
  <c r="I4180" i="1"/>
  <c r="K4179" i="1"/>
  <c r="J4179" i="1"/>
  <c r="I4179" i="1"/>
  <c r="K4178" i="1"/>
  <c r="J4178" i="1"/>
  <c r="I4178" i="1"/>
  <c r="K4177" i="1"/>
  <c r="J4177" i="1"/>
  <c r="I4177" i="1"/>
  <c r="K4176" i="1"/>
  <c r="J4176" i="1"/>
  <c r="I4176" i="1"/>
  <c r="K4175" i="1"/>
  <c r="J4175" i="1"/>
  <c r="I4175" i="1"/>
  <c r="K4174" i="1"/>
  <c r="J4174" i="1"/>
  <c r="I4174" i="1"/>
  <c r="K4173" i="1"/>
  <c r="J4173" i="1"/>
  <c r="I4173" i="1"/>
  <c r="K4172" i="1"/>
  <c r="J4172" i="1"/>
  <c r="I4172" i="1"/>
  <c r="K4171" i="1"/>
  <c r="J4171" i="1"/>
  <c r="I4171" i="1"/>
  <c r="K4170" i="1"/>
  <c r="J4170" i="1"/>
  <c r="I4170" i="1"/>
  <c r="K4169" i="1"/>
  <c r="J4169" i="1"/>
  <c r="I4169" i="1"/>
  <c r="K4168" i="1"/>
  <c r="J4168" i="1"/>
  <c r="I4168" i="1"/>
  <c r="K4167" i="1"/>
  <c r="J4167" i="1"/>
  <c r="I4167" i="1"/>
  <c r="K4166" i="1"/>
  <c r="J4166" i="1"/>
  <c r="I4166" i="1"/>
  <c r="K4165" i="1"/>
  <c r="J4165" i="1"/>
  <c r="I4165" i="1"/>
  <c r="K4164" i="1"/>
  <c r="J4164" i="1"/>
  <c r="I4164" i="1"/>
  <c r="K4163" i="1"/>
  <c r="J4163" i="1"/>
  <c r="I4163" i="1"/>
  <c r="K4162" i="1"/>
  <c r="J4162" i="1"/>
  <c r="I4162" i="1"/>
  <c r="K4161" i="1"/>
  <c r="J4161" i="1"/>
  <c r="I4161" i="1"/>
  <c r="K4160" i="1"/>
  <c r="J4160" i="1"/>
  <c r="I4160" i="1"/>
  <c r="K4159" i="1"/>
  <c r="J4159" i="1"/>
  <c r="I4159" i="1"/>
  <c r="K4158" i="1"/>
  <c r="J4158" i="1"/>
  <c r="I4158" i="1"/>
  <c r="K4157" i="1"/>
  <c r="J4157" i="1"/>
  <c r="I4157" i="1"/>
  <c r="K4156" i="1"/>
  <c r="J4156" i="1"/>
  <c r="I4156" i="1"/>
  <c r="K4155" i="1"/>
  <c r="J4155" i="1"/>
  <c r="I4155" i="1"/>
  <c r="K4154" i="1"/>
  <c r="J4154" i="1"/>
  <c r="I4154" i="1"/>
  <c r="K4153" i="1"/>
  <c r="J4153" i="1"/>
  <c r="I4153" i="1"/>
  <c r="K4152" i="1"/>
  <c r="J4152" i="1"/>
  <c r="I4152" i="1"/>
  <c r="K4151" i="1"/>
  <c r="J4151" i="1"/>
  <c r="I4151" i="1"/>
  <c r="K4150" i="1"/>
  <c r="J4150" i="1"/>
  <c r="I4150" i="1"/>
  <c r="K4149" i="1"/>
  <c r="J4149" i="1"/>
  <c r="I4149" i="1"/>
  <c r="K4148" i="1"/>
  <c r="J4148" i="1"/>
  <c r="I4148" i="1"/>
  <c r="K4147" i="1"/>
  <c r="J4147" i="1"/>
  <c r="I4147" i="1"/>
  <c r="K4146" i="1"/>
  <c r="J4146" i="1"/>
  <c r="I4146" i="1"/>
  <c r="K4145" i="1"/>
  <c r="J4145" i="1"/>
  <c r="I4145" i="1"/>
  <c r="K4144" i="1"/>
  <c r="J4144" i="1"/>
  <c r="I4144" i="1"/>
  <c r="K4143" i="1"/>
  <c r="J4143" i="1"/>
  <c r="I4143" i="1"/>
  <c r="K4142" i="1"/>
  <c r="J4142" i="1"/>
  <c r="I4142" i="1"/>
  <c r="K4141" i="1"/>
  <c r="J4141" i="1"/>
  <c r="I4141" i="1"/>
  <c r="K4140" i="1"/>
  <c r="J4140" i="1"/>
  <c r="I4140" i="1"/>
  <c r="K4139" i="1"/>
  <c r="J4139" i="1"/>
  <c r="I4139" i="1"/>
  <c r="K4138" i="1"/>
  <c r="J4138" i="1"/>
  <c r="I4138" i="1"/>
  <c r="K4137" i="1"/>
  <c r="J4137" i="1"/>
  <c r="I4137" i="1"/>
  <c r="K4136" i="1"/>
  <c r="J4136" i="1"/>
  <c r="I4136" i="1"/>
  <c r="K4135" i="1"/>
  <c r="J4135" i="1"/>
  <c r="I4135" i="1"/>
  <c r="K4134" i="1"/>
  <c r="J4134" i="1"/>
  <c r="I4134" i="1"/>
  <c r="K4133" i="1"/>
  <c r="J4133" i="1"/>
  <c r="I4133" i="1"/>
  <c r="K4132" i="1"/>
  <c r="J4132" i="1"/>
  <c r="I4132" i="1"/>
  <c r="K4131" i="1"/>
  <c r="J4131" i="1"/>
  <c r="I4131" i="1"/>
  <c r="K4130" i="1"/>
  <c r="J4130" i="1"/>
  <c r="I4130" i="1"/>
  <c r="K4129" i="1"/>
  <c r="J4129" i="1"/>
  <c r="I4129" i="1"/>
  <c r="K4128" i="1"/>
  <c r="J4128" i="1"/>
  <c r="I4128" i="1"/>
  <c r="K4127" i="1"/>
  <c r="J4127" i="1"/>
  <c r="I4127" i="1"/>
  <c r="K4126" i="1"/>
  <c r="J4126" i="1"/>
  <c r="I4126" i="1"/>
  <c r="K4125" i="1"/>
  <c r="J4125" i="1"/>
  <c r="I4125" i="1"/>
  <c r="K4124" i="1"/>
  <c r="J4124" i="1"/>
  <c r="I4124" i="1"/>
  <c r="K4123" i="1"/>
  <c r="J4123" i="1"/>
  <c r="I4123" i="1"/>
  <c r="K4122" i="1"/>
  <c r="J4122" i="1"/>
  <c r="I4122" i="1"/>
  <c r="K4121" i="1"/>
  <c r="J4121" i="1"/>
  <c r="I4121" i="1"/>
  <c r="K4120" i="1"/>
  <c r="J4120" i="1"/>
  <c r="I4120" i="1"/>
  <c r="K4119" i="1"/>
  <c r="J4119" i="1"/>
  <c r="I4119" i="1"/>
  <c r="K4118" i="1"/>
  <c r="J4118" i="1"/>
  <c r="I4118" i="1"/>
  <c r="K4117" i="1"/>
  <c r="J4117" i="1"/>
  <c r="I4117" i="1"/>
  <c r="K4116" i="1"/>
  <c r="J4116" i="1"/>
  <c r="I4116" i="1"/>
  <c r="K4115" i="1"/>
  <c r="J4115" i="1"/>
  <c r="I4115" i="1"/>
  <c r="K4114" i="1"/>
  <c r="J4114" i="1"/>
  <c r="I4114" i="1"/>
  <c r="K4113" i="1"/>
  <c r="J4113" i="1"/>
  <c r="I4113" i="1"/>
  <c r="K4112" i="1"/>
  <c r="J4112" i="1"/>
  <c r="I4112" i="1"/>
  <c r="K4111" i="1"/>
  <c r="J4111" i="1"/>
  <c r="I4111" i="1"/>
  <c r="K4110" i="1"/>
  <c r="J4110" i="1"/>
  <c r="I4110" i="1"/>
  <c r="K4109" i="1"/>
  <c r="J4109" i="1"/>
  <c r="I4109" i="1"/>
  <c r="K4108" i="1"/>
  <c r="J4108" i="1"/>
  <c r="I4108" i="1"/>
  <c r="K4107" i="1"/>
  <c r="J4107" i="1"/>
  <c r="I4107" i="1"/>
  <c r="K4106" i="1"/>
  <c r="J4106" i="1"/>
  <c r="I4106" i="1"/>
  <c r="K4105" i="1"/>
  <c r="J4105" i="1"/>
  <c r="I4105" i="1"/>
  <c r="K4104" i="1"/>
  <c r="J4104" i="1"/>
  <c r="I4104" i="1"/>
  <c r="K4103" i="1"/>
  <c r="J4103" i="1"/>
  <c r="I4103" i="1"/>
  <c r="K4102" i="1"/>
  <c r="J4102" i="1"/>
  <c r="I4102" i="1"/>
  <c r="K4101" i="1"/>
  <c r="J4101" i="1"/>
  <c r="I4101" i="1"/>
  <c r="K4100" i="1"/>
  <c r="J4100" i="1"/>
  <c r="I4100" i="1"/>
  <c r="K4099" i="1"/>
  <c r="J4099" i="1"/>
  <c r="I4099" i="1"/>
  <c r="K4098" i="1"/>
  <c r="J4098" i="1"/>
  <c r="I4098" i="1"/>
  <c r="K4097" i="1"/>
  <c r="J4097" i="1"/>
  <c r="I4097" i="1"/>
  <c r="K4096" i="1"/>
  <c r="J4096" i="1"/>
  <c r="I4096" i="1"/>
  <c r="K4095" i="1"/>
  <c r="J4095" i="1"/>
  <c r="I4095" i="1"/>
  <c r="K4094" i="1"/>
  <c r="J4094" i="1"/>
  <c r="I4094" i="1"/>
  <c r="K4093" i="1"/>
  <c r="J4093" i="1"/>
  <c r="I4093" i="1"/>
  <c r="K4092" i="1"/>
  <c r="J4092" i="1"/>
  <c r="I4092" i="1"/>
  <c r="K4091" i="1"/>
  <c r="J4091" i="1"/>
  <c r="I4091" i="1"/>
  <c r="K4090" i="1"/>
  <c r="J4090" i="1"/>
  <c r="I4090" i="1"/>
  <c r="K4089" i="1"/>
  <c r="J4089" i="1"/>
  <c r="I4089" i="1"/>
  <c r="K4088" i="1"/>
  <c r="J4088" i="1"/>
  <c r="I4088" i="1"/>
  <c r="K4087" i="1"/>
  <c r="J4087" i="1"/>
  <c r="I4087" i="1"/>
  <c r="K4086" i="1"/>
  <c r="J4086" i="1"/>
  <c r="I4086" i="1"/>
  <c r="K4085" i="1"/>
  <c r="J4085" i="1"/>
  <c r="I4085" i="1"/>
  <c r="K4084" i="1"/>
  <c r="J4084" i="1"/>
  <c r="I4084" i="1"/>
  <c r="K4083" i="1"/>
  <c r="J4083" i="1"/>
  <c r="I4083" i="1"/>
  <c r="K4082" i="1"/>
  <c r="J4082" i="1"/>
  <c r="I4082" i="1"/>
  <c r="K4081" i="1"/>
  <c r="J4081" i="1"/>
  <c r="I4081" i="1"/>
  <c r="K4080" i="1"/>
  <c r="J4080" i="1"/>
  <c r="I4080" i="1"/>
  <c r="K4079" i="1"/>
  <c r="J4079" i="1"/>
  <c r="I4079" i="1"/>
  <c r="K4078" i="1"/>
  <c r="J4078" i="1"/>
  <c r="I4078" i="1"/>
  <c r="K4077" i="1"/>
  <c r="J4077" i="1"/>
  <c r="I4077" i="1"/>
  <c r="K4076" i="1"/>
  <c r="J4076" i="1"/>
  <c r="I4076" i="1"/>
  <c r="K4075" i="1"/>
  <c r="J4075" i="1"/>
  <c r="I4075" i="1"/>
  <c r="K4074" i="1"/>
  <c r="J4074" i="1"/>
  <c r="I4074" i="1"/>
  <c r="K4073" i="1"/>
  <c r="J4073" i="1"/>
  <c r="I4073" i="1"/>
  <c r="K4072" i="1"/>
  <c r="J4072" i="1"/>
  <c r="I4072" i="1"/>
  <c r="K4071" i="1"/>
  <c r="J4071" i="1"/>
  <c r="I4071" i="1"/>
  <c r="K4070" i="1"/>
  <c r="J4070" i="1"/>
  <c r="I4070" i="1"/>
  <c r="K4069" i="1"/>
  <c r="J4069" i="1"/>
  <c r="I4069" i="1"/>
  <c r="K4068" i="1"/>
  <c r="J4068" i="1"/>
  <c r="I4068" i="1"/>
  <c r="K4067" i="1"/>
  <c r="J4067" i="1"/>
  <c r="I4067" i="1"/>
  <c r="K4066" i="1"/>
  <c r="J4066" i="1"/>
  <c r="I4066" i="1"/>
  <c r="K4065" i="1"/>
  <c r="J4065" i="1"/>
  <c r="I4065" i="1"/>
  <c r="K4064" i="1"/>
  <c r="J4064" i="1"/>
  <c r="I4064" i="1"/>
  <c r="K4063" i="1"/>
  <c r="J4063" i="1"/>
  <c r="I4063" i="1"/>
  <c r="K4062" i="1"/>
  <c r="J4062" i="1"/>
  <c r="I4062" i="1"/>
  <c r="K4061" i="1"/>
  <c r="J4061" i="1"/>
  <c r="I4061" i="1"/>
  <c r="K4060" i="1"/>
  <c r="J4060" i="1"/>
  <c r="I4060" i="1"/>
  <c r="K4059" i="1"/>
  <c r="J4059" i="1"/>
  <c r="I4059" i="1"/>
  <c r="K4058" i="1"/>
  <c r="J4058" i="1"/>
  <c r="I4058" i="1"/>
  <c r="K4057" i="1"/>
  <c r="J4057" i="1"/>
  <c r="I4057" i="1"/>
  <c r="K4056" i="1"/>
  <c r="J4056" i="1"/>
  <c r="I4056" i="1"/>
  <c r="K4055" i="1"/>
  <c r="J4055" i="1"/>
  <c r="I4055" i="1"/>
  <c r="K4054" i="1"/>
  <c r="J4054" i="1"/>
  <c r="I4054" i="1"/>
  <c r="K4053" i="1"/>
  <c r="J4053" i="1"/>
  <c r="I4053" i="1"/>
  <c r="K4052" i="1"/>
  <c r="J4052" i="1"/>
  <c r="I4052" i="1"/>
  <c r="K4051" i="1"/>
  <c r="J4051" i="1"/>
  <c r="I4051" i="1"/>
  <c r="K4050" i="1"/>
  <c r="J4050" i="1"/>
  <c r="I4050" i="1"/>
  <c r="K4049" i="1"/>
  <c r="J4049" i="1"/>
  <c r="I4049" i="1"/>
  <c r="K4048" i="1"/>
  <c r="J4048" i="1"/>
  <c r="I4048" i="1"/>
  <c r="K4047" i="1"/>
  <c r="J4047" i="1"/>
  <c r="I4047" i="1"/>
  <c r="K4046" i="1"/>
  <c r="J4046" i="1"/>
  <c r="I4046" i="1"/>
  <c r="K4045" i="1"/>
  <c r="J4045" i="1"/>
  <c r="I4045" i="1"/>
  <c r="K4044" i="1"/>
  <c r="J4044" i="1"/>
  <c r="I4044" i="1"/>
  <c r="K4043" i="1"/>
  <c r="J4043" i="1"/>
  <c r="I4043" i="1"/>
  <c r="K4042" i="1"/>
  <c r="J4042" i="1"/>
  <c r="I4042" i="1"/>
  <c r="K4041" i="1"/>
  <c r="J4041" i="1"/>
  <c r="I4041" i="1"/>
  <c r="K4040" i="1"/>
  <c r="J4040" i="1"/>
  <c r="I4040" i="1"/>
  <c r="K4039" i="1"/>
  <c r="J4039" i="1"/>
  <c r="I4039" i="1"/>
  <c r="K4038" i="1"/>
  <c r="J4038" i="1"/>
  <c r="I4038" i="1"/>
  <c r="K4037" i="1"/>
  <c r="J4037" i="1"/>
  <c r="I4037" i="1"/>
  <c r="K4036" i="1"/>
  <c r="J4036" i="1"/>
  <c r="I4036" i="1"/>
  <c r="K4035" i="1"/>
  <c r="J4035" i="1"/>
  <c r="I4035" i="1"/>
  <c r="K4034" i="1"/>
  <c r="J4034" i="1"/>
  <c r="I4034" i="1"/>
  <c r="K4033" i="1"/>
  <c r="J4033" i="1"/>
  <c r="I4033" i="1"/>
  <c r="K4032" i="1"/>
  <c r="J4032" i="1"/>
  <c r="I4032" i="1"/>
  <c r="K4031" i="1"/>
  <c r="J4031" i="1"/>
  <c r="I4031" i="1"/>
  <c r="K4030" i="1"/>
  <c r="J4030" i="1"/>
  <c r="I4030" i="1"/>
  <c r="K4029" i="1"/>
  <c r="J4029" i="1"/>
  <c r="I4029" i="1"/>
  <c r="K4028" i="1"/>
  <c r="J4028" i="1"/>
  <c r="I4028" i="1"/>
  <c r="K4027" i="1"/>
  <c r="J4027" i="1"/>
  <c r="I4027" i="1"/>
  <c r="K4026" i="1"/>
  <c r="J4026" i="1"/>
  <c r="I4026" i="1"/>
  <c r="K4025" i="1"/>
  <c r="J4025" i="1"/>
  <c r="I4025" i="1"/>
  <c r="K4024" i="1"/>
  <c r="J4024" i="1"/>
  <c r="I4024" i="1"/>
  <c r="K4023" i="1"/>
  <c r="J4023" i="1"/>
  <c r="I4023" i="1"/>
  <c r="K4022" i="1"/>
  <c r="J4022" i="1"/>
  <c r="I4022" i="1"/>
  <c r="K4021" i="1"/>
  <c r="J4021" i="1"/>
  <c r="I4021" i="1"/>
  <c r="K4020" i="1"/>
  <c r="J4020" i="1"/>
  <c r="I4020" i="1"/>
  <c r="K4019" i="1"/>
  <c r="J4019" i="1"/>
  <c r="I4019" i="1"/>
  <c r="K4018" i="1"/>
  <c r="J4018" i="1"/>
  <c r="I4018" i="1"/>
  <c r="K4017" i="1"/>
  <c r="J4017" i="1"/>
  <c r="I4017" i="1"/>
  <c r="K4016" i="1"/>
  <c r="J4016" i="1"/>
  <c r="I4016" i="1"/>
  <c r="K4015" i="1"/>
  <c r="J4015" i="1"/>
  <c r="I4015" i="1"/>
  <c r="K4014" i="1"/>
  <c r="J4014" i="1"/>
  <c r="I4014" i="1"/>
  <c r="K4013" i="1"/>
  <c r="J4013" i="1"/>
  <c r="I4013" i="1"/>
  <c r="K4012" i="1"/>
  <c r="J4012" i="1"/>
  <c r="I4012" i="1"/>
  <c r="K4011" i="1"/>
  <c r="J4011" i="1"/>
  <c r="I4011" i="1"/>
  <c r="K4010" i="1"/>
  <c r="J4010" i="1"/>
  <c r="I4010" i="1"/>
  <c r="K4009" i="1"/>
  <c r="J4009" i="1"/>
  <c r="I4009" i="1"/>
  <c r="K4008" i="1"/>
  <c r="J4008" i="1"/>
  <c r="I4008" i="1"/>
  <c r="K4007" i="1"/>
  <c r="J4007" i="1"/>
  <c r="I4007" i="1"/>
  <c r="K4006" i="1"/>
  <c r="J4006" i="1"/>
  <c r="I4006" i="1"/>
  <c r="K4005" i="1"/>
  <c r="J4005" i="1"/>
  <c r="I4005" i="1"/>
  <c r="K4004" i="1"/>
  <c r="J4004" i="1"/>
  <c r="I4004" i="1"/>
  <c r="K4003" i="1"/>
  <c r="J4003" i="1"/>
  <c r="I4003" i="1"/>
  <c r="K4002" i="1"/>
  <c r="J4002" i="1"/>
  <c r="I4002" i="1"/>
  <c r="K4001" i="1"/>
  <c r="J4001" i="1"/>
  <c r="I4001" i="1"/>
  <c r="K4000" i="1"/>
  <c r="J4000" i="1"/>
  <c r="I4000" i="1"/>
  <c r="K3999" i="1"/>
  <c r="J3999" i="1"/>
  <c r="I3999" i="1"/>
  <c r="K3998" i="1"/>
  <c r="J3998" i="1"/>
  <c r="I3998" i="1"/>
  <c r="K3997" i="1"/>
  <c r="J3997" i="1"/>
  <c r="I3997" i="1"/>
  <c r="K3996" i="1"/>
  <c r="J3996" i="1"/>
  <c r="I3996" i="1"/>
  <c r="K3995" i="1"/>
  <c r="J3995" i="1"/>
  <c r="I3995" i="1"/>
  <c r="K3994" i="1"/>
  <c r="J3994" i="1"/>
  <c r="I3994" i="1"/>
  <c r="K3993" i="1"/>
  <c r="J3993" i="1"/>
  <c r="I3993" i="1"/>
  <c r="K3992" i="1"/>
  <c r="J3992" i="1"/>
  <c r="I3992" i="1"/>
  <c r="K3991" i="1"/>
  <c r="J3991" i="1"/>
  <c r="I3991" i="1"/>
  <c r="K3990" i="1"/>
  <c r="J3990" i="1"/>
  <c r="I3990" i="1"/>
  <c r="K3989" i="1"/>
  <c r="J3989" i="1"/>
  <c r="I3989" i="1"/>
  <c r="K3988" i="1"/>
  <c r="J3988" i="1"/>
  <c r="I3988" i="1"/>
  <c r="K3987" i="1"/>
  <c r="J3987" i="1"/>
  <c r="I3987" i="1"/>
  <c r="K3986" i="1"/>
  <c r="J3986" i="1"/>
  <c r="I3986" i="1"/>
  <c r="K3985" i="1"/>
  <c r="J3985" i="1"/>
  <c r="I3985" i="1"/>
  <c r="K3984" i="1"/>
  <c r="J3984" i="1"/>
  <c r="I3984" i="1"/>
  <c r="K3983" i="1"/>
  <c r="J3983" i="1"/>
  <c r="I3983" i="1"/>
  <c r="K3982" i="1"/>
  <c r="J3982" i="1"/>
  <c r="I3982" i="1"/>
  <c r="K3981" i="1"/>
  <c r="J3981" i="1"/>
  <c r="I3981" i="1"/>
  <c r="K3980" i="1"/>
  <c r="J3980" i="1"/>
  <c r="I3980" i="1"/>
  <c r="K3979" i="1"/>
  <c r="J3979" i="1"/>
  <c r="I3979" i="1"/>
  <c r="K3978" i="1"/>
  <c r="J3978" i="1"/>
  <c r="I3978" i="1"/>
  <c r="K3977" i="1"/>
  <c r="J3977" i="1"/>
  <c r="I3977" i="1"/>
  <c r="K3976" i="1"/>
  <c r="J3976" i="1"/>
  <c r="I3976" i="1"/>
  <c r="K3975" i="1"/>
  <c r="J3975" i="1"/>
  <c r="I3975" i="1"/>
  <c r="K3974" i="1"/>
  <c r="J3974" i="1"/>
  <c r="I3974" i="1"/>
  <c r="K3973" i="1"/>
  <c r="J3973" i="1"/>
  <c r="I3973" i="1"/>
  <c r="K3972" i="1"/>
  <c r="J3972" i="1"/>
  <c r="I3972" i="1"/>
  <c r="K3971" i="1"/>
  <c r="J3971" i="1"/>
  <c r="I3971" i="1"/>
  <c r="K3970" i="1"/>
  <c r="J3970" i="1"/>
  <c r="I3970" i="1"/>
  <c r="K3969" i="1"/>
  <c r="J3969" i="1"/>
  <c r="I3969" i="1"/>
  <c r="K3968" i="1"/>
  <c r="J3968" i="1"/>
  <c r="I3968" i="1"/>
  <c r="K3967" i="1"/>
  <c r="J3967" i="1"/>
  <c r="I3967" i="1"/>
  <c r="K3966" i="1"/>
  <c r="J3966" i="1"/>
  <c r="I3966" i="1"/>
  <c r="K3965" i="1"/>
  <c r="J3965" i="1"/>
  <c r="I3965" i="1"/>
  <c r="K3964" i="1"/>
  <c r="J3964" i="1"/>
  <c r="I3964" i="1"/>
  <c r="K3963" i="1"/>
  <c r="J3963" i="1"/>
  <c r="I3963" i="1"/>
  <c r="K3962" i="1"/>
  <c r="J3962" i="1"/>
  <c r="I3962" i="1"/>
  <c r="K3961" i="1"/>
  <c r="J3961" i="1"/>
  <c r="I3961" i="1"/>
  <c r="K3960" i="1"/>
  <c r="J3960" i="1"/>
  <c r="I3960" i="1"/>
  <c r="K3959" i="1"/>
  <c r="J3959" i="1"/>
  <c r="I3959" i="1"/>
  <c r="K3958" i="1"/>
  <c r="J3958" i="1"/>
  <c r="I3958" i="1"/>
  <c r="K3957" i="1"/>
  <c r="J3957" i="1"/>
  <c r="I3957" i="1"/>
  <c r="K3956" i="1"/>
  <c r="J3956" i="1"/>
  <c r="I3956" i="1"/>
  <c r="K3955" i="1"/>
  <c r="J3955" i="1"/>
  <c r="I3955" i="1"/>
  <c r="K3954" i="1"/>
  <c r="J3954" i="1"/>
  <c r="I3954" i="1"/>
  <c r="K3953" i="1"/>
  <c r="J3953" i="1"/>
  <c r="I3953" i="1"/>
  <c r="K3952" i="1"/>
  <c r="J3952" i="1"/>
  <c r="I3952" i="1"/>
  <c r="K3951" i="1"/>
  <c r="J3951" i="1"/>
  <c r="I3951" i="1"/>
  <c r="K3950" i="1"/>
  <c r="J3950" i="1"/>
  <c r="I3950" i="1"/>
  <c r="K3949" i="1"/>
  <c r="J3949" i="1"/>
  <c r="I3949" i="1"/>
  <c r="K3948" i="1"/>
  <c r="J3948" i="1"/>
  <c r="I3948" i="1"/>
  <c r="K3947" i="1"/>
  <c r="J3947" i="1"/>
  <c r="I3947" i="1"/>
  <c r="K3946" i="1"/>
  <c r="J3946" i="1"/>
  <c r="I3946" i="1"/>
  <c r="K3945" i="1"/>
  <c r="J3945" i="1"/>
  <c r="I3945" i="1"/>
  <c r="K3944" i="1"/>
  <c r="J3944" i="1"/>
  <c r="I3944" i="1"/>
  <c r="K3943" i="1"/>
  <c r="J3943" i="1"/>
  <c r="I3943" i="1"/>
  <c r="K3942" i="1"/>
  <c r="J3942" i="1"/>
  <c r="I3942" i="1"/>
  <c r="K3941" i="1"/>
  <c r="J3941" i="1"/>
  <c r="I3941" i="1"/>
  <c r="K3940" i="1"/>
  <c r="J3940" i="1"/>
  <c r="I3940" i="1"/>
  <c r="K3939" i="1"/>
  <c r="J3939" i="1"/>
  <c r="I3939" i="1"/>
  <c r="K3938" i="1"/>
  <c r="J3938" i="1"/>
  <c r="I3938" i="1"/>
  <c r="K3937" i="1"/>
  <c r="J3937" i="1"/>
  <c r="I3937" i="1"/>
  <c r="K3936" i="1"/>
  <c r="J3936" i="1"/>
  <c r="I3936" i="1"/>
  <c r="K3935" i="1"/>
  <c r="J3935" i="1"/>
  <c r="I3935" i="1"/>
  <c r="K3934" i="1"/>
  <c r="J3934" i="1"/>
  <c r="I3934" i="1"/>
  <c r="K3933" i="1"/>
  <c r="J3933" i="1"/>
  <c r="I3933" i="1"/>
  <c r="K3932" i="1"/>
  <c r="J3932" i="1"/>
  <c r="I3932" i="1"/>
  <c r="K3931" i="1"/>
  <c r="J3931" i="1"/>
  <c r="I3931" i="1"/>
  <c r="K3930" i="1"/>
  <c r="J3930" i="1"/>
  <c r="I3930" i="1"/>
  <c r="K3929" i="1"/>
  <c r="J3929" i="1"/>
  <c r="I3929" i="1"/>
  <c r="K3928" i="1"/>
  <c r="J3928" i="1"/>
  <c r="I3928" i="1"/>
  <c r="K3927" i="1"/>
  <c r="J3927" i="1"/>
  <c r="I3927" i="1"/>
  <c r="K3926" i="1"/>
  <c r="J3926" i="1"/>
  <c r="I3926" i="1"/>
  <c r="K3925" i="1"/>
  <c r="J3925" i="1"/>
  <c r="I3925" i="1"/>
  <c r="K3924" i="1"/>
  <c r="J3924" i="1"/>
  <c r="I3924" i="1"/>
  <c r="K3923" i="1"/>
  <c r="J3923" i="1"/>
  <c r="I3923" i="1"/>
  <c r="K3922" i="1"/>
  <c r="J3922" i="1"/>
  <c r="I3922" i="1"/>
  <c r="K3921" i="1"/>
  <c r="J3921" i="1"/>
  <c r="I3921" i="1"/>
  <c r="K3920" i="1"/>
  <c r="J3920" i="1"/>
  <c r="I3920" i="1"/>
  <c r="K3919" i="1"/>
  <c r="J3919" i="1"/>
  <c r="I3919" i="1"/>
  <c r="K3918" i="1"/>
  <c r="J3918" i="1"/>
  <c r="I3918" i="1"/>
  <c r="K3917" i="1"/>
  <c r="J3917" i="1"/>
  <c r="I3917" i="1"/>
  <c r="K3916" i="1"/>
  <c r="J3916" i="1"/>
  <c r="I3916" i="1"/>
  <c r="K3915" i="1"/>
  <c r="J3915" i="1"/>
  <c r="I3915" i="1"/>
  <c r="K3914" i="1"/>
  <c r="J3914" i="1"/>
  <c r="I3914" i="1"/>
  <c r="K3913" i="1"/>
  <c r="J3913" i="1"/>
  <c r="I3913" i="1"/>
  <c r="K3912" i="1"/>
  <c r="J3912" i="1"/>
  <c r="I3912" i="1"/>
  <c r="K3911" i="1"/>
  <c r="J3911" i="1"/>
  <c r="I3911" i="1"/>
  <c r="K3910" i="1"/>
  <c r="J3910" i="1"/>
  <c r="I3910" i="1"/>
  <c r="K3909" i="1"/>
  <c r="J3909" i="1"/>
  <c r="I3909" i="1"/>
  <c r="K3908" i="1"/>
  <c r="J3908" i="1"/>
  <c r="I3908" i="1"/>
  <c r="K3907" i="1"/>
  <c r="J3907" i="1"/>
  <c r="I3907" i="1"/>
  <c r="K3906" i="1"/>
  <c r="J3906" i="1"/>
  <c r="I3906" i="1"/>
  <c r="K3905" i="1"/>
  <c r="J3905" i="1"/>
  <c r="I3905" i="1"/>
  <c r="K3904" i="1"/>
  <c r="J3904" i="1"/>
  <c r="I3904" i="1"/>
  <c r="K3903" i="1"/>
  <c r="J3903" i="1"/>
  <c r="I3903" i="1"/>
  <c r="K3902" i="1"/>
  <c r="J3902" i="1"/>
  <c r="I3902" i="1"/>
  <c r="K3901" i="1"/>
  <c r="J3901" i="1"/>
  <c r="I3901" i="1"/>
  <c r="K3900" i="1"/>
  <c r="J3900" i="1"/>
  <c r="I3900" i="1"/>
  <c r="K3899" i="1"/>
  <c r="J3899" i="1"/>
  <c r="I3899" i="1"/>
  <c r="K3898" i="1"/>
  <c r="J3898" i="1"/>
  <c r="I3898" i="1"/>
  <c r="K3897" i="1"/>
  <c r="J3897" i="1"/>
  <c r="I3897" i="1"/>
  <c r="K3896" i="1"/>
  <c r="J3896" i="1"/>
  <c r="I3896" i="1"/>
  <c r="K3895" i="1"/>
  <c r="J3895" i="1"/>
  <c r="I3895" i="1"/>
  <c r="K3894" i="1"/>
  <c r="J3894" i="1"/>
  <c r="I3894" i="1"/>
  <c r="K3893" i="1"/>
  <c r="J3893" i="1"/>
  <c r="I3893" i="1"/>
  <c r="K3892" i="1"/>
  <c r="J3892" i="1"/>
  <c r="I3892" i="1"/>
  <c r="K3891" i="1"/>
  <c r="J3891" i="1"/>
  <c r="I3891" i="1"/>
  <c r="K3890" i="1"/>
  <c r="J3890" i="1"/>
  <c r="I3890" i="1"/>
  <c r="K3889" i="1"/>
  <c r="J3889" i="1"/>
  <c r="I3889" i="1"/>
  <c r="K3888" i="1"/>
  <c r="J3888" i="1"/>
  <c r="I3888" i="1"/>
  <c r="K3887" i="1"/>
  <c r="J3887" i="1"/>
  <c r="I3887" i="1"/>
  <c r="K3886" i="1"/>
  <c r="J3886" i="1"/>
  <c r="I3886" i="1"/>
  <c r="K3885" i="1"/>
  <c r="J3885" i="1"/>
  <c r="I3885" i="1"/>
  <c r="K3884" i="1"/>
  <c r="J3884" i="1"/>
  <c r="I3884" i="1"/>
  <c r="K3883" i="1"/>
  <c r="J3883" i="1"/>
  <c r="I3883" i="1"/>
  <c r="K3882" i="1"/>
  <c r="J3882" i="1"/>
  <c r="I3882" i="1"/>
  <c r="K3881" i="1"/>
  <c r="J3881" i="1"/>
  <c r="I3881" i="1"/>
  <c r="K3880" i="1"/>
  <c r="J3880" i="1"/>
  <c r="I3880" i="1"/>
  <c r="K3879" i="1"/>
  <c r="J3879" i="1"/>
  <c r="I3879" i="1"/>
  <c r="K3878" i="1"/>
  <c r="J3878" i="1"/>
  <c r="I3878" i="1"/>
  <c r="K3877" i="1"/>
  <c r="J3877" i="1"/>
  <c r="I3877" i="1"/>
  <c r="K3876" i="1"/>
  <c r="J3876" i="1"/>
  <c r="I3876" i="1"/>
  <c r="K3875" i="1"/>
  <c r="J3875" i="1"/>
  <c r="I3875" i="1"/>
  <c r="K3874" i="1"/>
  <c r="J3874" i="1"/>
  <c r="I3874" i="1"/>
  <c r="K3873" i="1"/>
  <c r="J3873" i="1"/>
  <c r="I3873" i="1"/>
  <c r="K3872" i="1"/>
  <c r="J3872" i="1"/>
  <c r="I3872" i="1"/>
  <c r="K3871" i="1"/>
  <c r="J3871" i="1"/>
  <c r="I3871" i="1"/>
  <c r="K3870" i="1"/>
  <c r="J3870" i="1"/>
  <c r="I3870" i="1"/>
  <c r="K3869" i="1"/>
  <c r="J3869" i="1"/>
  <c r="I3869" i="1"/>
  <c r="K3868" i="1"/>
  <c r="J3868" i="1"/>
  <c r="I3868" i="1"/>
  <c r="K3867" i="1"/>
  <c r="J3867" i="1"/>
  <c r="I3867" i="1"/>
  <c r="K3866" i="1"/>
  <c r="J3866" i="1"/>
  <c r="I3866" i="1"/>
  <c r="K3865" i="1"/>
  <c r="J3865" i="1"/>
  <c r="I3865" i="1"/>
  <c r="K3864" i="1"/>
  <c r="J3864" i="1"/>
  <c r="I3864" i="1"/>
  <c r="K3863" i="1"/>
  <c r="J3863" i="1"/>
  <c r="I3863" i="1"/>
  <c r="K3862" i="1"/>
  <c r="J3862" i="1"/>
  <c r="I3862" i="1"/>
  <c r="K3861" i="1"/>
  <c r="J3861" i="1"/>
  <c r="I3861" i="1"/>
  <c r="K3860" i="1"/>
  <c r="J3860" i="1"/>
  <c r="I3860" i="1"/>
  <c r="K3859" i="1"/>
  <c r="J3859" i="1"/>
  <c r="I3859" i="1"/>
  <c r="K3858" i="1"/>
  <c r="J3858" i="1"/>
  <c r="I3858" i="1"/>
  <c r="K3857" i="1"/>
  <c r="J3857" i="1"/>
  <c r="I3857" i="1"/>
  <c r="K3856" i="1"/>
  <c r="J3856" i="1"/>
  <c r="I3856" i="1"/>
  <c r="K3855" i="1"/>
  <c r="J3855" i="1"/>
  <c r="I3855" i="1"/>
  <c r="K3854" i="1"/>
  <c r="J3854" i="1"/>
  <c r="I3854" i="1"/>
  <c r="K3853" i="1"/>
  <c r="J3853" i="1"/>
  <c r="I3853" i="1"/>
  <c r="K3852" i="1"/>
  <c r="J3852" i="1"/>
  <c r="I3852" i="1"/>
  <c r="K3851" i="1"/>
  <c r="J3851" i="1"/>
  <c r="I3851" i="1"/>
  <c r="K3850" i="1"/>
  <c r="J3850" i="1"/>
  <c r="I3850" i="1"/>
  <c r="K3849" i="1"/>
  <c r="J3849" i="1"/>
  <c r="I3849" i="1"/>
  <c r="K3848" i="1"/>
  <c r="J3848" i="1"/>
  <c r="I3848" i="1"/>
  <c r="K3847" i="1"/>
  <c r="J3847" i="1"/>
  <c r="I3847" i="1"/>
  <c r="K3846" i="1"/>
  <c r="J3846" i="1"/>
  <c r="I3846" i="1"/>
  <c r="K3845" i="1"/>
  <c r="J3845" i="1"/>
  <c r="I3845" i="1"/>
  <c r="K3844" i="1"/>
  <c r="J3844" i="1"/>
  <c r="I3844" i="1"/>
  <c r="K3843" i="1"/>
  <c r="J3843" i="1"/>
  <c r="I3843" i="1"/>
  <c r="K3842" i="1"/>
  <c r="J3842" i="1"/>
  <c r="I3842" i="1"/>
  <c r="K3841" i="1"/>
  <c r="J3841" i="1"/>
  <c r="I3841" i="1"/>
  <c r="K3840" i="1"/>
  <c r="J3840" i="1"/>
  <c r="I3840" i="1"/>
  <c r="K3839" i="1"/>
  <c r="J3839" i="1"/>
  <c r="I3839" i="1"/>
  <c r="K3838" i="1"/>
  <c r="J3838" i="1"/>
  <c r="I3838" i="1"/>
  <c r="K3837" i="1"/>
  <c r="J3837" i="1"/>
  <c r="I3837" i="1"/>
  <c r="K3836" i="1"/>
  <c r="J3836" i="1"/>
  <c r="I3836" i="1"/>
  <c r="K3835" i="1"/>
  <c r="J3835" i="1"/>
  <c r="I3835" i="1"/>
  <c r="K3834" i="1"/>
  <c r="J3834" i="1"/>
  <c r="I3834" i="1"/>
  <c r="K3833" i="1"/>
  <c r="J3833" i="1"/>
  <c r="I3833" i="1"/>
  <c r="K3832" i="1"/>
  <c r="J3832" i="1"/>
  <c r="I3832" i="1"/>
  <c r="K3831" i="1"/>
  <c r="J3831" i="1"/>
  <c r="I3831" i="1"/>
  <c r="K3830" i="1"/>
  <c r="J3830" i="1"/>
  <c r="I3830" i="1"/>
  <c r="K3829" i="1"/>
  <c r="J3829" i="1"/>
  <c r="I3829" i="1"/>
  <c r="K3828" i="1"/>
  <c r="J3828" i="1"/>
  <c r="I3828" i="1"/>
  <c r="K3827" i="1"/>
  <c r="J3827" i="1"/>
  <c r="I3827" i="1"/>
  <c r="K3826" i="1"/>
  <c r="J3826" i="1"/>
  <c r="I3826" i="1"/>
  <c r="K3825" i="1"/>
  <c r="J3825" i="1"/>
  <c r="I3825" i="1"/>
  <c r="K3824" i="1"/>
  <c r="J3824" i="1"/>
  <c r="I3824" i="1"/>
  <c r="K3823" i="1"/>
  <c r="J3823" i="1"/>
  <c r="I3823" i="1"/>
  <c r="K3822" i="1"/>
  <c r="J3822" i="1"/>
  <c r="I3822" i="1"/>
  <c r="K3821" i="1"/>
  <c r="J3821" i="1"/>
  <c r="I3821" i="1"/>
  <c r="K3820" i="1"/>
  <c r="J3820" i="1"/>
  <c r="I3820" i="1"/>
  <c r="K3819" i="1"/>
  <c r="J3819" i="1"/>
  <c r="I3819" i="1"/>
  <c r="K3818" i="1"/>
  <c r="J3818" i="1"/>
  <c r="I3818" i="1"/>
  <c r="K3817" i="1"/>
  <c r="J3817" i="1"/>
  <c r="I3817" i="1"/>
  <c r="K3816" i="1"/>
  <c r="J3816" i="1"/>
  <c r="I3816" i="1"/>
  <c r="K3815" i="1"/>
  <c r="J3815" i="1"/>
  <c r="I3815" i="1"/>
  <c r="K3814" i="1"/>
  <c r="J3814" i="1"/>
  <c r="I3814" i="1"/>
  <c r="K3813" i="1"/>
  <c r="J3813" i="1"/>
  <c r="I3813" i="1"/>
  <c r="K3812" i="1"/>
  <c r="J3812" i="1"/>
  <c r="I3812" i="1"/>
  <c r="K3811" i="1"/>
  <c r="J3811" i="1"/>
  <c r="I3811" i="1"/>
  <c r="K3810" i="1"/>
  <c r="J3810" i="1"/>
  <c r="I3810" i="1"/>
  <c r="K3809" i="1"/>
  <c r="J3809" i="1"/>
  <c r="I3809" i="1"/>
  <c r="K3808" i="1"/>
  <c r="J3808" i="1"/>
  <c r="I3808" i="1"/>
  <c r="K3807" i="1"/>
  <c r="J3807" i="1"/>
  <c r="I3807" i="1"/>
  <c r="K3806" i="1"/>
  <c r="J3806" i="1"/>
  <c r="I3806" i="1"/>
  <c r="K3805" i="1"/>
  <c r="J3805" i="1"/>
  <c r="I3805" i="1"/>
  <c r="K3804" i="1"/>
  <c r="J3804" i="1"/>
  <c r="I3804" i="1"/>
  <c r="K3803" i="1"/>
  <c r="J3803" i="1"/>
  <c r="I3803" i="1"/>
  <c r="K3802" i="1"/>
  <c r="J3802" i="1"/>
  <c r="I3802" i="1"/>
  <c r="K3801" i="1"/>
  <c r="J3801" i="1"/>
  <c r="I3801" i="1"/>
  <c r="K3800" i="1"/>
  <c r="J3800" i="1"/>
  <c r="I3800" i="1"/>
  <c r="K3799" i="1"/>
  <c r="J3799" i="1"/>
  <c r="I3799" i="1"/>
  <c r="K3798" i="1"/>
  <c r="J3798" i="1"/>
  <c r="I3798" i="1"/>
  <c r="K3797" i="1"/>
  <c r="J3797" i="1"/>
  <c r="I3797" i="1"/>
  <c r="K3796" i="1"/>
  <c r="J3796" i="1"/>
  <c r="I3796" i="1"/>
  <c r="K3795" i="1"/>
  <c r="J3795" i="1"/>
  <c r="I3795" i="1"/>
  <c r="K3794" i="1"/>
  <c r="J3794" i="1"/>
  <c r="I3794" i="1"/>
  <c r="K3793" i="1"/>
  <c r="J3793" i="1"/>
  <c r="I3793" i="1"/>
  <c r="K3792" i="1"/>
  <c r="J3792" i="1"/>
  <c r="I3792" i="1"/>
  <c r="K3791" i="1"/>
  <c r="J3791" i="1"/>
  <c r="I3791" i="1"/>
  <c r="K3790" i="1"/>
  <c r="J3790" i="1"/>
  <c r="I3790" i="1"/>
  <c r="K3789" i="1"/>
  <c r="J3789" i="1"/>
  <c r="I3789" i="1"/>
  <c r="K3788" i="1"/>
  <c r="J3788" i="1"/>
  <c r="I3788" i="1"/>
  <c r="K3787" i="1"/>
  <c r="J3787" i="1"/>
  <c r="I3787" i="1"/>
  <c r="K3786" i="1"/>
  <c r="J3786" i="1"/>
  <c r="I3786" i="1"/>
  <c r="K3785" i="1"/>
  <c r="J3785" i="1"/>
  <c r="I3785" i="1"/>
  <c r="K3784" i="1"/>
  <c r="J3784" i="1"/>
  <c r="I3784" i="1"/>
  <c r="K3783" i="1"/>
  <c r="J3783" i="1"/>
  <c r="I3783" i="1"/>
  <c r="K3782" i="1"/>
  <c r="J3782" i="1"/>
  <c r="I3782" i="1"/>
  <c r="K3781" i="1"/>
  <c r="J3781" i="1"/>
  <c r="I3781" i="1"/>
  <c r="K3780" i="1"/>
  <c r="J3780" i="1"/>
  <c r="I3780" i="1"/>
  <c r="K3779" i="1"/>
  <c r="J3779" i="1"/>
  <c r="I3779" i="1"/>
  <c r="K3778" i="1"/>
  <c r="J3778" i="1"/>
  <c r="I3778" i="1"/>
  <c r="K3777" i="1"/>
  <c r="J3777" i="1"/>
  <c r="I3777" i="1"/>
  <c r="K3776" i="1"/>
  <c r="J3776" i="1"/>
  <c r="I3776" i="1"/>
  <c r="K3775" i="1"/>
  <c r="J3775" i="1"/>
  <c r="I3775" i="1"/>
  <c r="K3774" i="1"/>
  <c r="J3774" i="1"/>
  <c r="I3774" i="1"/>
  <c r="K3773" i="1"/>
  <c r="J3773" i="1"/>
  <c r="I3773" i="1"/>
  <c r="K3772" i="1"/>
  <c r="J3772" i="1"/>
  <c r="I3772" i="1"/>
  <c r="K3771" i="1"/>
  <c r="J3771" i="1"/>
  <c r="I3771" i="1"/>
  <c r="K3770" i="1"/>
  <c r="J3770" i="1"/>
  <c r="I3770" i="1"/>
  <c r="K3769" i="1"/>
  <c r="J3769" i="1"/>
  <c r="I3769" i="1"/>
  <c r="K3768" i="1"/>
  <c r="J3768" i="1"/>
  <c r="I3768" i="1"/>
  <c r="K3767" i="1"/>
  <c r="J3767" i="1"/>
  <c r="I3767" i="1"/>
  <c r="K3766" i="1"/>
  <c r="J3766" i="1"/>
  <c r="I3766" i="1"/>
  <c r="K3765" i="1"/>
  <c r="J3765" i="1"/>
  <c r="I3765" i="1"/>
  <c r="K3764" i="1"/>
  <c r="J3764" i="1"/>
  <c r="I3764" i="1"/>
  <c r="K3763" i="1"/>
  <c r="J3763" i="1"/>
  <c r="I3763" i="1"/>
  <c r="K3762" i="1"/>
  <c r="J3762" i="1"/>
  <c r="I3762" i="1"/>
  <c r="K3761" i="1"/>
  <c r="J3761" i="1"/>
  <c r="I3761" i="1"/>
  <c r="K3760" i="1"/>
  <c r="J3760" i="1"/>
  <c r="I3760" i="1"/>
  <c r="K3759" i="1"/>
  <c r="J3759" i="1"/>
  <c r="I3759" i="1"/>
  <c r="K3758" i="1"/>
  <c r="J3758" i="1"/>
  <c r="I3758" i="1"/>
  <c r="K3757" i="1"/>
  <c r="J3757" i="1"/>
  <c r="I3757" i="1"/>
  <c r="K3756" i="1"/>
  <c r="J3756" i="1"/>
  <c r="I3756" i="1"/>
  <c r="K3755" i="1"/>
  <c r="J3755" i="1"/>
  <c r="I3755" i="1"/>
  <c r="K3754" i="1"/>
  <c r="J3754" i="1"/>
  <c r="I3754" i="1"/>
  <c r="K3753" i="1"/>
  <c r="J3753" i="1"/>
  <c r="I3753" i="1"/>
  <c r="K3752" i="1"/>
  <c r="J3752" i="1"/>
  <c r="I3752" i="1"/>
  <c r="K3751" i="1"/>
  <c r="J3751" i="1"/>
  <c r="I3751" i="1"/>
  <c r="K3750" i="1"/>
  <c r="J3750" i="1"/>
  <c r="I3750" i="1"/>
  <c r="K3749" i="1"/>
  <c r="J3749" i="1"/>
  <c r="I3749" i="1"/>
  <c r="K3748" i="1"/>
  <c r="J3748" i="1"/>
  <c r="I3748" i="1"/>
  <c r="K3747" i="1"/>
  <c r="J3747" i="1"/>
  <c r="I3747" i="1"/>
  <c r="K3746" i="1"/>
  <c r="J3746" i="1"/>
  <c r="I3746" i="1"/>
  <c r="K3745" i="1"/>
  <c r="J3745" i="1"/>
  <c r="I3745" i="1"/>
  <c r="K3744" i="1"/>
  <c r="J3744" i="1"/>
  <c r="I3744" i="1"/>
  <c r="K3743" i="1"/>
  <c r="J3743" i="1"/>
  <c r="I3743" i="1"/>
  <c r="K3742" i="1"/>
  <c r="J3742" i="1"/>
  <c r="I3742" i="1"/>
  <c r="K3741" i="1"/>
  <c r="J3741" i="1"/>
  <c r="I3741" i="1"/>
  <c r="K3740" i="1"/>
  <c r="J3740" i="1"/>
  <c r="I3740" i="1"/>
  <c r="K3739" i="1"/>
  <c r="J3739" i="1"/>
  <c r="I3739" i="1"/>
  <c r="K3738" i="1"/>
  <c r="J3738" i="1"/>
  <c r="I3738" i="1"/>
  <c r="K3737" i="1"/>
  <c r="J3737" i="1"/>
  <c r="I3737" i="1"/>
  <c r="K3736" i="1"/>
  <c r="J3736" i="1"/>
  <c r="I3736" i="1"/>
  <c r="K3735" i="1"/>
  <c r="J3735" i="1"/>
  <c r="I3735" i="1"/>
  <c r="K3734" i="1"/>
  <c r="J3734" i="1"/>
  <c r="I3734" i="1"/>
  <c r="K3733" i="1"/>
  <c r="J3733" i="1"/>
  <c r="I3733" i="1"/>
  <c r="K3732" i="1"/>
  <c r="J3732" i="1"/>
  <c r="I3732" i="1"/>
  <c r="K3731" i="1"/>
  <c r="J3731" i="1"/>
  <c r="I3731" i="1"/>
  <c r="K3730" i="1"/>
  <c r="J3730" i="1"/>
  <c r="I3730" i="1"/>
  <c r="K3729" i="1"/>
  <c r="J3729" i="1"/>
  <c r="I3729" i="1"/>
  <c r="K3728" i="1"/>
  <c r="J3728" i="1"/>
  <c r="I3728" i="1"/>
  <c r="K3727" i="1"/>
  <c r="J3727" i="1"/>
  <c r="I3727" i="1"/>
  <c r="K3726" i="1"/>
  <c r="J3726" i="1"/>
  <c r="I3726" i="1"/>
  <c r="K3725" i="1"/>
  <c r="J3725" i="1"/>
  <c r="I3725" i="1"/>
  <c r="K3724" i="1"/>
  <c r="J3724" i="1"/>
  <c r="I3724" i="1"/>
  <c r="K3723" i="1"/>
  <c r="J3723" i="1"/>
  <c r="I3723" i="1"/>
  <c r="K3722" i="1"/>
  <c r="J3722" i="1"/>
  <c r="I3722" i="1"/>
  <c r="K3721" i="1"/>
  <c r="J3721" i="1"/>
  <c r="I3721" i="1"/>
  <c r="K3720" i="1"/>
  <c r="J3720" i="1"/>
  <c r="I3720" i="1"/>
  <c r="K3719" i="1"/>
  <c r="J3719" i="1"/>
  <c r="I3719" i="1"/>
  <c r="K3718" i="1"/>
  <c r="J3718" i="1"/>
  <c r="I3718" i="1"/>
  <c r="K3717" i="1"/>
  <c r="J3717" i="1"/>
  <c r="I3717" i="1"/>
  <c r="K3716" i="1"/>
  <c r="J3716" i="1"/>
  <c r="I3716" i="1"/>
  <c r="K3715" i="1"/>
  <c r="J3715" i="1"/>
  <c r="I3715" i="1"/>
  <c r="K3714" i="1"/>
  <c r="J3714" i="1"/>
  <c r="I3714" i="1"/>
  <c r="K3713" i="1"/>
  <c r="J3713" i="1"/>
  <c r="I3713" i="1"/>
  <c r="K3712" i="1"/>
  <c r="J3712" i="1"/>
  <c r="I3712" i="1"/>
  <c r="K3711" i="1"/>
  <c r="J3711" i="1"/>
  <c r="I3711" i="1"/>
  <c r="K3710" i="1"/>
  <c r="J3710" i="1"/>
  <c r="I3710" i="1"/>
  <c r="K3709" i="1"/>
  <c r="J3709" i="1"/>
  <c r="I3709" i="1"/>
  <c r="K3708" i="1"/>
  <c r="J3708" i="1"/>
  <c r="I3708" i="1"/>
  <c r="K3707" i="1"/>
  <c r="J3707" i="1"/>
  <c r="I3707" i="1"/>
  <c r="K3706" i="1"/>
  <c r="J3706" i="1"/>
  <c r="I3706" i="1"/>
  <c r="K3705" i="1"/>
  <c r="J3705" i="1"/>
  <c r="I3705" i="1"/>
  <c r="K3704" i="1"/>
  <c r="J3704" i="1"/>
  <c r="I3704" i="1"/>
  <c r="K3703" i="1"/>
  <c r="J3703" i="1"/>
  <c r="I3703" i="1"/>
  <c r="K3702" i="1"/>
  <c r="J3702" i="1"/>
  <c r="I3702" i="1"/>
  <c r="K3701" i="1"/>
  <c r="J3701" i="1"/>
  <c r="I3701" i="1"/>
  <c r="K3700" i="1"/>
  <c r="J3700" i="1"/>
  <c r="I3700" i="1"/>
  <c r="K3699" i="1"/>
  <c r="J3699" i="1"/>
  <c r="I3699" i="1"/>
  <c r="K3698" i="1"/>
  <c r="J3698" i="1"/>
  <c r="I3698" i="1"/>
  <c r="K3697" i="1"/>
  <c r="J3697" i="1"/>
  <c r="I3697" i="1"/>
  <c r="K3696" i="1"/>
  <c r="J3696" i="1"/>
  <c r="I3696" i="1"/>
  <c r="K3695" i="1"/>
  <c r="J3695" i="1"/>
  <c r="I3695" i="1"/>
  <c r="K3694" i="1"/>
  <c r="J3694" i="1"/>
  <c r="I3694" i="1"/>
  <c r="K3693" i="1"/>
  <c r="J3693" i="1"/>
  <c r="I3693" i="1"/>
  <c r="K3692" i="1"/>
  <c r="J3692" i="1"/>
  <c r="I3692" i="1"/>
  <c r="K3691" i="1"/>
  <c r="J3691" i="1"/>
  <c r="I3691" i="1"/>
  <c r="K3690" i="1"/>
  <c r="J3690" i="1"/>
  <c r="I3690" i="1"/>
  <c r="K3689" i="1"/>
  <c r="J3689" i="1"/>
  <c r="I3689" i="1"/>
  <c r="K3688" i="1"/>
  <c r="J3688" i="1"/>
  <c r="I3688" i="1"/>
  <c r="K3687" i="1"/>
  <c r="J3687" i="1"/>
  <c r="I3687" i="1"/>
  <c r="K3686" i="1"/>
  <c r="J3686" i="1"/>
  <c r="I3686" i="1"/>
  <c r="K3685" i="1"/>
  <c r="J3685" i="1"/>
  <c r="I3685" i="1"/>
  <c r="K3684" i="1"/>
  <c r="J3684" i="1"/>
  <c r="I3684" i="1"/>
  <c r="K3683" i="1"/>
  <c r="J3683" i="1"/>
  <c r="I3683" i="1"/>
  <c r="K3682" i="1"/>
  <c r="J3682" i="1"/>
  <c r="I3682" i="1"/>
  <c r="K3681" i="1"/>
  <c r="J3681" i="1"/>
  <c r="I3681" i="1"/>
  <c r="K3680" i="1"/>
  <c r="J3680" i="1"/>
  <c r="I3680" i="1"/>
  <c r="K3679" i="1"/>
  <c r="J3679" i="1"/>
  <c r="I3679" i="1"/>
  <c r="K3678" i="1"/>
  <c r="J3678" i="1"/>
  <c r="I3678" i="1"/>
  <c r="K3677" i="1"/>
  <c r="J3677" i="1"/>
  <c r="I3677" i="1"/>
  <c r="K3676" i="1"/>
  <c r="J3676" i="1"/>
  <c r="I3676" i="1"/>
  <c r="K3675" i="1"/>
  <c r="J3675" i="1"/>
  <c r="I3675" i="1"/>
  <c r="K3674" i="1"/>
  <c r="J3674" i="1"/>
  <c r="I3674" i="1"/>
  <c r="K3673" i="1"/>
  <c r="J3673" i="1"/>
  <c r="I3673" i="1"/>
  <c r="K3672" i="1"/>
  <c r="J3672" i="1"/>
  <c r="I3672" i="1"/>
  <c r="K3671" i="1"/>
  <c r="J3671" i="1"/>
  <c r="I3671" i="1"/>
  <c r="K3670" i="1"/>
  <c r="J3670" i="1"/>
  <c r="I3670" i="1"/>
  <c r="K3669" i="1"/>
  <c r="J3669" i="1"/>
  <c r="I3669" i="1"/>
  <c r="K3668" i="1"/>
  <c r="J3668" i="1"/>
  <c r="I3668" i="1"/>
  <c r="K3667" i="1"/>
  <c r="J3667" i="1"/>
  <c r="I3667" i="1"/>
  <c r="K3666" i="1"/>
  <c r="J3666" i="1"/>
  <c r="I3666" i="1"/>
  <c r="K3665" i="1"/>
  <c r="J3665" i="1"/>
  <c r="I3665" i="1"/>
  <c r="K3664" i="1"/>
  <c r="J3664" i="1"/>
  <c r="I3664" i="1"/>
  <c r="K3663" i="1"/>
  <c r="J3663" i="1"/>
  <c r="I3663" i="1"/>
  <c r="K3662" i="1"/>
  <c r="J3662" i="1"/>
  <c r="I3662" i="1"/>
  <c r="K3661" i="1"/>
  <c r="J3661" i="1"/>
  <c r="I3661" i="1"/>
  <c r="K3660" i="1"/>
  <c r="J3660" i="1"/>
  <c r="I3660" i="1"/>
  <c r="K3659" i="1"/>
  <c r="J3659" i="1"/>
  <c r="I3659" i="1"/>
  <c r="K3658" i="1"/>
  <c r="J3658" i="1"/>
  <c r="I3658" i="1"/>
  <c r="K3657" i="1"/>
  <c r="J3657" i="1"/>
  <c r="I3657" i="1"/>
  <c r="K3656" i="1"/>
  <c r="J3656" i="1"/>
  <c r="I3656" i="1"/>
  <c r="K3655" i="1"/>
  <c r="J3655" i="1"/>
  <c r="I3655" i="1"/>
  <c r="K3654" i="1"/>
  <c r="J3654" i="1"/>
  <c r="I3654" i="1"/>
  <c r="K3653" i="1"/>
  <c r="J3653" i="1"/>
  <c r="I3653" i="1"/>
  <c r="K3652" i="1"/>
  <c r="J3652" i="1"/>
  <c r="I3652" i="1"/>
  <c r="K3651" i="1"/>
  <c r="J3651" i="1"/>
  <c r="I3651" i="1"/>
  <c r="K3650" i="1"/>
  <c r="J3650" i="1"/>
  <c r="I3650" i="1"/>
  <c r="K3649" i="1"/>
  <c r="J3649" i="1"/>
  <c r="I3649" i="1"/>
  <c r="K3648" i="1"/>
  <c r="J3648" i="1"/>
  <c r="I3648" i="1"/>
  <c r="K3647" i="1"/>
  <c r="J3647" i="1"/>
  <c r="I3647" i="1"/>
  <c r="K3646" i="1"/>
  <c r="J3646" i="1"/>
  <c r="I3646" i="1"/>
  <c r="K3645" i="1"/>
  <c r="J3645" i="1"/>
  <c r="I3645" i="1"/>
  <c r="K3644" i="1"/>
  <c r="J3644" i="1"/>
  <c r="I3644" i="1"/>
  <c r="K3643" i="1"/>
  <c r="J3643" i="1"/>
  <c r="I3643" i="1"/>
  <c r="K3642" i="1"/>
  <c r="J3642" i="1"/>
  <c r="I3642" i="1"/>
  <c r="K3641" i="1"/>
  <c r="J3641" i="1"/>
  <c r="I3641" i="1"/>
  <c r="K3640" i="1"/>
  <c r="J3640" i="1"/>
  <c r="I3640" i="1"/>
  <c r="K3639" i="1"/>
  <c r="J3639" i="1"/>
  <c r="I3639" i="1"/>
  <c r="K3638" i="1"/>
  <c r="J3638" i="1"/>
  <c r="I3638" i="1"/>
  <c r="K3637" i="1"/>
  <c r="J3637" i="1"/>
  <c r="I3637" i="1"/>
  <c r="K3636" i="1"/>
  <c r="J3636" i="1"/>
  <c r="I3636" i="1"/>
  <c r="K3635" i="1"/>
  <c r="J3635" i="1"/>
  <c r="I3635" i="1"/>
  <c r="K3634" i="1"/>
  <c r="J3634" i="1"/>
  <c r="I3634" i="1"/>
  <c r="K3633" i="1"/>
  <c r="J3633" i="1"/>
  <c r="I3633" i="1"/>
  <c r="K3632" i="1"/>
  <c r="J3632" i="1"/>
  <c r="I3632" i="1"/>
  <c r="K3631" i="1"/>
  <c r="J3631" i="1"/>
  <c r="I3631" i="1"/>
  <c r="K3630" i="1"/>
  <c r="J3630" i="1"/>
  <c r="I3630" i="1"/>
  <c r="K3629" i="1"/>
  <c r="J3629" i="1"/>
  <c r="I3629" i="1"/>
  <c r="K3628" i="1"/>
  <c r="J3628" i="1"/>
  <c r="I3628" i="1"/>
  <c r="K3627" i="1"/>
  <c r="J3627" i="1"/>
  <c r="I3627" i="1"/>
  <c r="K3626" i="1"/>
  <c r="J3626" i="1"/>
  <c r="I3626" i="1"/>
  <c r="K3625" i="1"/>
  <c r="J3625" i="1"/>
  <c r="I3625" i="1"/>
  <c r="K3624" i="1"/>
  <c r="J3624" i="1"/>
  <c r="I3624" i="1"/>
  <c r="K3623" i="1"/>
  <c r="J3623" i="1"/>
  <c r="I3623" i="1"/>
  <c r="K3622" i="1"/>
  <c r="J3622" i="1"/>
  <c r="I3622" i="1"/>
  <c r="K3621" i="1"/>
  <c r="J3621" i="1"/>
  <c r="I3621" i="1"/>
  <c r="K3620" i="1"/>
  <c r="J3620" i="1"/>
  <c r="I3620" i="1"/>
  <c r="K3619" i="1"/>
  <c r="J3619" i="1"/>
  <c r="I3619" i="1"/>
  <c r="K3618" i="1"/>
  <c r="J3618" i="1"/>
  <c r="I3618" i="1"/>
  <c r="K3617" i="1"/>
  <c r="J3617" i="1"/>
  <c r="I3617" i="1"/>
  <c r="K3616" i="1"/>
  <c r="J3616" i="1"/>
  <c r="I3616" i="1"/>
  <c r="K3615" i="1"/>
  <c r="J3615" i="1"/>
  <c r="I3615" i="1"/>
  <c r="K3614" i="1"/>
  <c r="J3614" i="1"/>
  <c r="I3614" i="1"/>
  <c r="K3613" i="1"/>
  <c r="J3613" i="1"/>
  <c r="I3613" i="1"/>
  <c r="K3612" i="1"/>
  <c r="J3612" i="1"/>
  <c r="I3612" i="1"/>
  <c r="K3611" i="1"/>
  <c r="J3611" i="1"/>
  <c r="I3611" i="1"/>
  <c r="K3610" i="1"/>
  <c r="J3610" i="1"/>
  <c r="I3610" i="1"/>
  <c r="K3609" i="1"/>
  <c r="J3609" i="1"/>
  <c r="I3609" i="1"/>
  <c r="K3608" i="1"/>
  <c r="J3608" i="1"/>
  <c r="I3608" i="1"/>
  <c r="K3607" i="1"/>
  <c r="J3607" i="1"/>
  <c r="I3607" i="1"/>
  <c r="K3606" i="1"/>
  <c r="J3606" i="1"/>
  <c r="I3606" i="1"/>
  <c r="K3605" i="1"/>
  <c r="J3605" i="1"/>
  <c r="I3605" i="1"/>
  <c r="K3604" i="1"/>
  <c r="J3604" i="1"/>
  <c r="I3604" i="1"/>
  <c r="K3603" i="1"/>
  <c r="J3603" i="1"/>
  <c r="I3603" i="1"/>
  <c r="K3602" i="1"/>
  <c r="J3602" i="1"/>
  <c r="I3602" i="1"/>
  <c r="K3601" i="1"/>
  <c r="J3601" i="1"/>
  <c r="I3601" i="1"/>
  <c r="K3600" i="1"/>
  <c r="J3600" i="1"/>
  <c r="I3600" i="1"/>
  <c r="K3599" i="1"/>
  <c r="J3599" i="1"/>
  <c r="I3599" i="1"/>
  <c r="K3598" i="1"/>
  <c r="J3598" i="1"/>
  <c r="I3598" i="1"/>
  <c r="K3597" i="1"/>
  <c r="J3597" i="1"/>
  <c r="I3597" i="1"/>
  <c r="K3596" i="1"/>
  <c r="J3596" i="1"/>
  <c r="I3596" i="1"/>
  <c r="K3595" i="1"/>
  <c r="J3595" i="1"/>
  <c r="I3595" i="1"/>
  <c r="K3594" i="1"/>
  <c r="J3594" i="1"/>
  <c r="I3594" i="1"/>
  <c r="K3593" i="1"/>
  <c r="J3593" i="1"/>
  <c r="I3593" i="1"/>
  <c r="K3592" i="1"/>
  <c r="J3592" i="1"/>
  <c r="I3592" i="1"/>
  <c r="K3591" i="1"/>
  <c r="J3591" i="1"/>
  <c r="I3591" i="1"/>
  <c r="K3590" i="1"/>
  <c r="J3590" i="1"/>
  <c r="I3590" i="1"/>
  <c r="K3589" i="1"/>
  <c r="J3589" i="1"/>
  <c r="I3589" i="1"/>
  <c r="K3588" i="1"/>
  <c r="J3588" i="1"/>
  <c r="I3588" i="1"/>
  <c r="K3587" i="1"/>
  <c r="J3587" i="1"/>
  <c r="I3587" i="1"/>
  <c r="K3586" i="1"/>
  <c r="J3586" i="1"/>
  <c r="I3586" i="1"/>
  <c r="K3585" i="1"/>
  <c r="J3585" i="1"/>
  <c r="I3585" i="1"/>
  <c r="K3584" i="1"/>
  <c r="J3584" i="1"/>
  <c r="I3584" i="1"/>
  <c r="K3583" i="1"/>
  <c r="J3583" i="1"/>
  <c r="I3583" i="1"/>
  <c r="K3582" i="1"/>
  <c r="J3582" i="1"/>
  <c r="I3582" i="1"/>
  <c r="K3581" i="1"/>
  <c r="J3581" i="1"/>
  <c r="I3581" i="1"/>
  <c r="K3580" i="1"/>
  <c r="J3580" i="1"/>
  <c r="I3580" i="1"/>
  <c r="K3579" i="1"/>
  <c r="J3579" i="1"/>
  <c r="I3579" i="1"/>
  <c r="K3578" i="1"/>
  <c r="J3578" i="1"/>
  <c r="I3578" i="1"/>
  <c r="K3577" i="1"/>
  <c r="J3577" i="1"/>
  <c r="I3577" i="1"/>
  <c r="K3576" i="1"/>
  <c r="J3576" i="1"/>
  <c r="I3576" i="1"/>
  <c r="K3575" i="1"/>
  <c r="J3575" i="1"/>
  <c r="I3575" i="1"/>
  <c r="K3574" i="1"/>
  <c r="J3574" i="1"/>
  <c r="I3574" i="1"/>
  <c r="K3573" i="1"/>
  <c r="J3573" i="1"/>
  <c r="I3573" i="1"/>
  <c r="K3572" i="1"/>
  <c r="J3572" i="1"/>
  <c r="I3572" i="1"/>
  <c r="K3571" i="1"/>
  <c r="J3571" i="1"/>
  <c r="I3571" i="1"/>
  <c r="K3570" i="1"/>
  <c r="J3570" i="1"/>
  <c r="I3570" i="1"/>
  <c r="K3569" i="1"/>
  <c r="J3569" i="1"/>
  <c r="I3569" i="1"/>
  <c r="K3568" i="1"/>
  <c r="J3568" i="1"/>
  <c r="I3568" i="1"/>
  <c r="K3567" i="1"/>
  <c r="J3567" i="1"/>
  <c r="I3567" i="1"/>
  <c r="K3566" i="1"/>
  <c r="J3566" i="1"/>
  <c r="I3566" i="1"/>
  <c r="K3565" i="1"/>
  <c r="J3565" i="1"/>
  <c r="I3565" i="1"/>
  <c r="K3564" i="1"/>
  <c r="J3564" i="1"/>
  <c r="I3564" i="1"/>
  <c r="K3563" i="1"/>
  <c r="J3563" i="1"/>
  <c r="I3563" i="1"/>
  <c r="K3562" i="1"/>
  <c r="J3562" i="1"/>
  <c r="I3562" i="1"/>
  <c r="K3561" i="1"/>
  <c r="J3561" i="1"/>
  <c r="I3561" i="1"/>
  <c r="K3560" i="1"/>
  <c r="J3560" i="1"/>
  <c r="I3560" i="1"/>
  <c r="K3559" i="1"/>
  <c r="J3559" i="1"/>
  <c r="I3559" i="1"/>
  <c r="K3558" i="1"/>
  <c r="J3558" i="1"/>
  <c r="I3558" i="1"/>
  <c r="K3557" i="1"/>
  <c r="J3557" i="1"/>
  <c r="I3557" i="1"/>
  <c r="K3556" i="1"/>
  <c r="J3556" i="1"/>
  <c r="I3556" i="1"/>
  <c r="K3555" i="1"/>
  <c r="J3555" i="1"/>
  <c r="I3555" i="1"/>
  <c r="K3554" i="1"/>
  <c r="J3554" i="1"/>
  <c r="I3554" i="1"/>
  <c r="K3553" i="1"/>
  <c r="J3553" i="1"/>
  <c r="I3553" i="1"/>
  <c r="K3552" i="1"/>
  <c r="J3552" i="1"/>
  <c r="I3552" i="1"/>
  <c r="K3551" i="1"/>
  <c r="J3551" i="1"/>
  <c r="I3551" i="1"/>
  <c r="K3550" i="1"/>
  <c r="J3550" i="1"/>
  <c r="I3550" i="1"/>
  <c r="K3549" i="1"/>
  <c r="J3549" i="1"/>
  <c r="I3549" i="1"/>
  <c r="K3548" i="1"/>
  <c r="J3548" i="1"/>
  <c r="I3548" i="1"/>
  <c r="K3547" i="1"/>
  <c r="J3547" i="1"/>
  <c r="I3547" i="1"/>
  <c r="K3546" i="1"/>
  <c r="J3546" i="1"/>
  <c r="I3546" i="1"/>
  <c r="K3545" i="1"/>
  <c r="J3545" i="1"/>
  <c r="I3545" i="1"/>
  <c r="K3544" i="1"/>
  <c r="J3544" i="1"/>
  <c r="I3544" i="1"/>
  <c r="K3543" i="1"/>
  <c r="J3543" i="1"/>
  <c r="I3543" i="1"/>
  <c r="K3542" i="1"/>
  <c r="J3542" i="1"/>
  <c r="I3542" i="1"/>
  <c r="K3541" i="1"/>
  <c r="J3541" i="1"/>
  <c r="I3541" i="1"/>
  <c r="K3540" i="1"/>
  <c r="J3540" i="1"/>
  <c r="I3540" i="1"/>
  <c r="K3539" i="1"/>
  <c r="J3539" i="1"/>
  <c r="I3539" i="1"/>
  <c r="K3538" i="1"/>
  <c r="J3538" i="1"/>
  <c r="I3538" i="1"/>
  <c r="K3537" i="1"/>
  <c r="J3537" i="1"/>
  <c r="I3537" i="1"/>
  <c r="K3536" i="1"/>
  <c r="J3536" i="1"/>
  <c r="I3536" i="1"/>
  <c r="K3535" i="1"/>
  <c r="J3535" i="1"/>
  <c r="I3535" i="1"/>
  <c r="K3534" i="1"/>
  <c r="J3534" i="1"/>
  <c r="I3534" i="1"/>
  <c r="K3533" i="1"/>
  <c r="J3533" i="1"/>
  <c r="I3533" i="1"/>
  <c r="K3532" i="1"/>
  <c r="J3532" i="1"/>
  <c r="I3532" i="1"/>
  <c r="K3531" i="1"/>
  <c r="J3531" i="1"/>
  <c r="I3531" i="1"/>
  <c r="K3530" i="1"/>
  <c r="J3530" i="1"/>
  <c r="I3530" i="1"/>
  <c r="K3529" i="1"/>
  <c r="J3529" i="1"/>
  <c r="I3529" i="1"/>
  <c r="K3528" i="1"/>
  <c r="J3528" i="1"/>
  <c r="I3528" i="1"/>
  <c r="K3527" i="1"/>
  <c r="J3527" i="1"/>
  <c r="I3527" i="1"/>
  <c r="K3526" i="1"/>
  <c r="J3526" i="1"/>
  <c r="I3526" i="1"/>
  <c r="K3525" i="1"/>
  <c r="J3525" i="1"/>
  <c r="I3525" i="1"/>
  <c r="K3524" i="1"/>
  <c r="J3524" i="1"/>
  <c r="I3524" i="1"/>
  <c r="K3523" i="1"/>
  <c r="J3523" i="1"/>
  <c r="I3523" i="1"/>
  <c r="K3522" i="1"/>
  <c r="J3522" i="1"/>
  <c r="I3522" i="1"/>
  <c r="K3521" i="1"/>
  <c r="J3521" i="1"/>
  <c r="I3521" i="1"/>
  <c r="K3520" i="1"/>
  <c r="J3520" i="1"/>
  <c r="I3520" i="1"/>
  <c r="K3519" i="1"/>
  <c r="J3519" i="1"/>
  <c r="I3519" i="1"/>
  <c r="K3518" i="1"/>
  <c r="J3518" i="1"/>
  <c r="I3518" i="1"/>
  <c r="K3517" i="1"/>
  <c r="J3517" i="1"/>
  <c r="I3517" i="1"/>
  <c r="K3516" i="1"/>
  <c r="J3516" i="1"/>
  <c r="I3516" i="1"/>
  <c r="K3515" i="1"/>
  <c r="J3515" i="1"/>
  <c r="I3515" i="1"/>
  <c r="K3514" i="1"/>
  <c r="J3514" i="1"/>
  <c r="I3514" i="1"/>
  <c r="K3513" i="1"/>
  <c r="J3513" i="1"/>
  <c r="I3513" i="1"/>
  <c r="K3512" i="1"/>
  <c r="J3512" i="1"/>
  <c r="I3512" i="1"/>
  <c r="K3511" i="1"/>
  <c r="J3511" i="1"/>
  <c r="I3511" i="1"/>
  <c r="K3510" i="1"/>
  <c r="J3510" i="1"/>
  <c r="I3510" i="1"/>
  <c r="K3509" i="1"/>
  <c r="J3509" i="1"/>
  <c r="I3509" i="1"/>
  <c r="K3508" i="1"/>
  <c r="J3508" i="1"/>
  <c r="I3508" i="1"/>
  <c r="K3507" i="1"/>
  <c r="J3507" i="1"/>
  <c r="I3507" i="1"/>
  <c r="K3506" i="1"/>
  <c r="J3506" i="1"/>
  <c r="I3506" i="1"/>
  <c r="K3505" i="1"/>
  <c r="J3505" i="1"/>
  <c r="I3505" i="1"/>
  <c r="K3504" i="1"/>
  <c r="J3504" i="1"/>
  <c r="I3504" i="1"/>
  <c r="K3503" i="1"/>
  <c r="J3503" i="1"/>
  <c r="I3503" i="1"/>
  <c r="K3502" i="1"/>
  <c r="J3502" i="1"/>
  <c r="I3502" i="1"/>
  <c r="K3501" i="1"/>
  <c r="J3501" i="1"/>
  <c r="I3501" i="1"/>
  <c r="K3500" i="1"/>
  <c r="J3500" i="1"/>
  <c r="I3500" i="1"/>
  <c r="K3499" i="1"/>
  <c r="J3499" i="1"/>
  <c r="I3499" i="1"/>
  <c r="K3498" i="1"/>
  <c r="J3498" i="1"/>
  <c r="I3498" i="1"/>
  <c r="K3497" i="1"/>
  <c r="J3497" i="1"/>
  <c r="I3497" i="1"/>
  <c r="K3496" i="1"/>
  <c r="J3496" i="1"/>
  <c r="I3496" i="1"/>
  <c r="K3495" i="1"/>
  <c r="J3495" i="1"/>
  <c r="I3495" i="1"/>
  <c r="K3494" i="1"/>
  <c r="J3494" i="1"/>
  <c r="I3494" i="1"/>
  <c r="K3493" i="1"/>
  <c r="J3493" i="1"/>
  <c r="I3493" i="1"/>
  <c r="K3492" i="1"/>
  <c r="J3492" i="1"/>
  <c r="I3492" i="1"/>
  <c r="K3491" i="1"/>
  <c r="J3491" i="1"/>
  <c r="I3491" i="1"/>
  <c r="K3490" i="1"/>
  <c r="J3490" i="1"/>
  <c r="I3490" i="1"/>
  <c r="K3489" i="1"/>
  <c r="J3489" i="1"/>
  <c r="I3489" i="1"/>
  <c r="K3488" i="1"/>
  <c r="J3488" i="1"/>
  <c r="I3488" i="1"/>
  <c r="K3487" i="1"/>
  <c r="J3487" i="1"/>
  <c r="I3487" i="1"/>
  <c r="K3486" i="1"/>
  <c r="J3486" i="1"/>
  <c r="I3486" i="1"/>
  <c r="K3485" i="1"/>
  <c r="J3485" i="1"/>
  <c r="I3485" i="1"/>
  <c r="K3484" i="1"/>
  <c r="J3484" i="1"/>
  <c r="I3484" i="1"/>
  <c r="K3483" i="1"/>
  <c r="J3483" i="1"/>
  <c r="I3483" i="1"/>
  <c r="K3482" i="1"/>
  <c r="J3482" i="1"/>
  <c r="I3482" i="1"/>
  <c r="K3481" i="1"/>
  <c r="J3481" i="1"/>
  <c r="I3481" i="1"/>
  <c r="K3480" i="1"/>
  <c r="J3480" i="1"/>
  <c r="I3480" i="1"/>
  <c r="K3479" i="1"/>
  <c r="J3479" i="1"/>
  <c r="I3479" i="1"/>
  <c r="K3478" i="1"/>
  <c r="J3478" i="1"/>
  <c r="I3478" i="1"/>
  <c r="K3477" i="1"/>
  <c r="J3477" i="1"/>
  <c r="I3477" i="1"/>
  <c r="K3476" i="1"/>
  <c r="J3476" i="1"/>
  <c r="I3476" i="1"/>
  <c r="K3475" i="1"/>
  <c r="J3475" i="1"/>
  <c r="I3475" i="1"/>
  <c r="K3474" i="1"/>
  <c r="J3474" i="1"/>
  <c r="I3474" i="1"/>
  <c r="K3473" i="1"/>
  <c r="J3473" i="1"/>
  <c r="I3473" i="1"/>
  <c r="K3472" i="1"/>
  <c r="J3472" i="1"/>
  <c r="I3472" i="1"/>
  <c r="K3471" i="1"/>
  <c r="J3471" i="1"/>
  <c r="I3471" i="1"/>
  <c r="K3470" i="1"/>
  <c r="J3470" i="1"/>
  <c r="I3470" i="1"/>
  <c r="K3469" i="1"/>
  <c r="J3469" i="1"/>
  <c r="I3469" i="1"/>
  <c r="K3468" i="1"/>
  <c r="J3468" i="1"/>
  <c r="I3468" i="1"/>
  <c r="K3467" i="1"/>
  <c r="J3467" i="1"/>
  <c r="I3467" i="1"/>
  <c r="K3466" i="1"/>
  <c r="J3466" i="1"/>
  <c r="I3466" i="1"/>
  <c r="K3465" i="1"/>
  <c r="J3465" i="1"/>
  <c r="I3465" i="1"/>
  <c r="K3464" i="1"/>
  <c r="J3464" i="1"/>
  <c r="I3464" i="1"/>
  <c r="K3463" i="1"/>
  <c r="J3463" i="1"/>
  <c r="I3463" i="1"/>
  <c r="K3462" i="1"/>
  <c r="J3462" i="1"/>
  <c r="I3462" i="1"/>
  <c r="K3461" i="1"/>
  <c r="J3461" i="1"/>
  <c r="I3461" i="1"/>
  <c r="K3460" i="1"/>
  <c r="J3460" i="1"/>
  <c r="I3460" i="1"/>
  <c r="K3459" i="1"/>
  <c r="J3459" i="1"/>
  <c r="I3459" i="1"/>
  <c r="K3458" i="1"/>
  <c r="J3458" i="1"/>
  <c r="I3458" i="1"/>
  <c r="K3457" i="1"/>
  <c r="J3457" i="1"/>
  <c r="I3457" i="1"/>
  <c r="K3456" i="1"/>
  <c r="J3456" i="1"/>
  <c r="I3456" i="1"/>
  <c r="K3455" i="1"/>
  <c r="J3455" i="1"/>
  <c r="I3455" i="1"/>
  <c r="K3454" i="1"/>
  <c r="J3454" i="1"/>
  <c r="I3454" i="1"/>
  <c r="K3453" i="1"/>
  <c r="J3453" i="1"/>
  <c r="I3453" i="1"/>
  <c r="K3452" i="1"/>
  <c r="J3452" i="1"/>
  <c r="I3452" i="1"/>
  <c r="K3451" i="1"/>
  <c r="J3451" i="1"/>
  <c r="I3451" i="1"/>
  <c r="K3450" i="1"/>
  <c r="J3450" i="1"/>
  <c r="I3450" i="1"/>
  <c r="K3449" i="1"/>
  <c r="J3449" i="1"/>
  <c r="I3449" i="1"/>
  <c r="K3448" i="1"/>
  <c r="J3448" i="1"/>
  <c r="I3448" i="1"/>
  <c r="K3447" i="1"/>
  <c r="J3447" i="1"/>
  <c r="I3447" i="1"/>
  <c r="K3446" i="1"/>
  <c r="J3446" i="1"/>
  <c r="I3446" i="1"/>
  <c r="K3445" i="1"/>
  <c r="J3445" i="1"/>
  <c r="I3445" i="1"/>
  <c r="K3444" i="1"/>
  <c r="J3444" i="1"/>
  <c r="I3444" i="1"/>
  <c r="K3443" i="1"/>
  <c r="J3443" i="1"/>
  <c r="I3443" i="1"/>
  <c r="K3442" i="1"/>
  <c r="J3442" i="1"/>
  <c r="I3442" i="1"/>
  <c r="K3441" i="1"/>
  <c r="J3441" i="1"/>
  <c r="I3441" i="1"/>
  <c r="K3440" i="1"/>
  <c r="J3440" i="1"/>
  <c r="I3440" i="1"/>
  <c r="K3439" i="1"/>
  <c r="J3439" i="1"/>
  <c r="I3439" i="1"/>
  <c r="K3438" i="1"/>
  <c r="J3438" i="1"/>
  <c r="I3438" i="1"/>
  <c r="K3437" i="1"/>
  <c r="J3437" i="1"/>
  <c r="I3437" i="1"/>
  <c r="K3436" i="1"/>
  <c r="J3436" i="1"/>
  <c r="I3436" i="1"/>
  <c r="K3435" i="1"/>
  <c r="J3435" i="1"/>
  <c r="I3435" i="1"/>
  <c r="K3434" i="1"/>
  <c r="J3434" i="1"/>
  <c r="I3434" i="1"/>
  <c r="K3433" i="1"/>
  <c r="J3433" i="1"/>
  <c r="I3433" i="1"/>
  <c r="K3432" i="1"/>
  <c r="J3432" i="1"/>
  <c r="I3432" i="1"/>
  <c r="K3431" i="1"/>
  <c r="J3431" i="1"/>
  <c r="I3431" i="1"/>
  <c r="K3430" i="1"/>
  <c r="J3430" i="1"/>
  <c r="I3430" i="1"/>
  <c r="K3429" i="1"/>
  <c r="J3429" i="1"/>
  <c r="I3429" i="1"/>
  <c r="K3428" i="1"/>
  <c r="J3428" i="1"/>
  <c r="I3428" i="1"/>
  <c r="K3427" i="1"/>
  <c r="J3427" i="1"/>
  <c r="I3427" i="1"/>
  <c r="K3426" i="1"/>
  <c r="J3426" i="1"/>
  <c r="I3426" i="1"/>
  <c r="K3425" i="1"/>
  <c r="J3425" i="1"/>
  <c r="I3425" i="1"/>
  <c r="K3424" i="1"/>
  <c r="J3424" i="1"/>
  <c r="I3424" i="1"/>
  <c r="K3423" i="1"/>
  <c r="J3423" i="1"/>
  <c r="I3423" i="1"/>
  <c r="K3422" i="1"/>
  <c r="J3422" i="1"/>
  <c r="I3422" i="1"/>
  <c r="K3421" i="1"/>
  <c r="J3421" i="1"/>
  <c r="I3421" i="1"/>
  <c r="K3420" i="1"/>
  <c r="J3420" i="1"/>
  <c r="I3420" i="1"/>
  <c r="K3419" i="1"/>
  <c r="J3419" i="1"/>
  <c r="I3419" i="1"/>
  <c r="K3418" i="1"/>
  <c r="J3418" i="1"/>
  <c r="I3418" i="1"/>
  <c r="K3417" i="1"/>
  <c r="J3417" i="1"/>
  <c r="I3417" i="1"/>
  <c r="K3416" i="1"/>
  <c r="J3416" i="1"/>
  <c r="I3416" i="1"/>
  <c r="K3415" i="1"/>
  <c r="J3415" i="1"/>
  <c r="I3415" i="1"/>
  <c r="K3414" i="1"/>
  <c r="J3414" i="1"/>
  <c r="I3414" i="1"/>
  <c r="K3413" i="1"/>
  <c r="J3413" i="1"/>
  <c r="I3413" i="1"/>
  <c r="K3412" i="1"/>
  <c r="J3412" i="1"/>
  <c r="I3412" i="1"/>
  <c r="K3411" i="1"/>
  <c r="J3411" i="1"/>
  <c r="I3411" i="1"/>
  <c r="K3410" i="1"/>
  <c r="J3410" i="1"/>
  <c r="I3410" i="1"/>
  <c r="K3409" i="1"/>
  <c r="J3409" i="1"/>
  <c r="I3409" i="1"/>
  <c r="K3408" i="1"/>
  <c r="J3408" i="1"/>
  <c r="I3408" i="1"/>
  <c r="K3407" i="1"/>
  <c r="J3407" i="1"/>
  <c r="I3407" i="1"/>
  <c r="K3406" i="1"/>
  <c r="J3406" i="1"/>
  <c r="I3406" i="1"/>
  <c r="K3405" i="1"/>
  <c r="J3405" i="1"/>
  <c r="I3405" i="1"/>
  <c r="K3404" i="1"/>
  <c r="J3404" i="1"/>
  <c r="I3404" i="1"/>
  <c r="K3403" i="1"/>
  <c r="J3403" i="1"/>
  <c r="I3403" i="1"/>
  <c r="K3402" i="1"/>
  <c r="J3402" i="1"/>
  <c r="I3402" i="1"/>
  <c r="K3401" i="1"/>
  <c r="J3401" i="1"/>
  <c r="I3401" i="1"/>
  <c r="K3400" i="1"/>
  <c r="J3400" i="1"/>
  <c r="I3400" i="1"/>
  <c r="K3399" i="1"/>
  <c r="J3399" i="1"/>
  <c r="I3399" i="1"/>
  <c r="K3398" i="1"/>
  <c r="J3398" i="1"/>
  <c r="I3398" i="1"/>
  <c r="K3397" i="1"/>
  <c r="J3397" i="1"/>
  <c r="I3397" i="1"/>
  <c r="K3396" i="1"/>
  <c r="J3396" i="1"/>
  <c r="I3396" i="1"/>
  <c r="K3395" i="1"/>
  <c r="J3395" i="1"/>
  <c r="I3395" i="1"/>
  <c r="K3394" i="1"/>
  <c r="J3394" i="1"/>
  <c r="I3394" i="1"/>
  <c r="K3393" i="1"/>
  <c r="J3393" i="1"/>
  <c r="I3393" i="1"/>
  <c r="K3392" i="1"/>
  <c r="J3392" i="1"/>
  <c r="I3392" i="1"/>
  <c r="K3391" i="1"/>
  <c r="J3391" i="1"/>
  <c r="I3391" i="1"/>
  <c r="K3390" i="1"/>
  <c r="J3390" i="1"/>
  <c r="I3390" i="1"/>
  <c r="K3389" i="1"/>
  <c r="J3389" i="1"/>
  <c r="I3389" i="1"/>
  <c r="K3388" i="1"/>
  <c r="J3388" i="1"/>
  <c r="I3388" i="1"/>
  <c r="K3387" i="1"/>
  <c r="J3387" i="1"/>
  <c r="I3387" i="1"/>
  <c r="K3386" i="1"/>
  <c r="J3386" i="1"/>
  <c r="I3386" i="1"/>
  <c r="K3385" i="1"/>
  <c r="J3385" i="1"/>
  <c r="I3385" i="1"/>
  <c r="K3384" i="1"/>
  <c r="J3384" i="1"/>
  <c r="I3384" i="1"/>
  <c r="K3383" i="1"/>
  <c r="J3383" i="1"/>
  <c r="I3383" i="1"/>
  <c r="K3382" i="1"/>
  <c r="J3382" i="1"/>
  <c r="I3382" i="1"/>
  <c r="K3381" i="1"/>
  <c r="J3381" i="1"/>
  <c r="I3381" i="1"/>
  <c r="K3380" i="1"/>
  <c r="J3380" i="1"/>
  <c r="I3380" i="1"/>
  <c r="K3379" i="1"/>
  <c r="J3379" i="1"/>
  <c r="I3379" i="1"/>
  <c r="K3378" i="1"/>
  <c r="J3378" i="1"/>
  <c r="I3378" i="1"/>
  <c r="K3377" i="1"/>
  <c r="J3377" i="1"/>
  <c r="I3377" i="1"/>
  <c r="K3376" i="1"/>
  <c r="J3376" i="1"/>
  <c r="I3376" i="1"/>
  <c r="K3375" i="1"/>
  <c r="J3375" i="1"/>
  <c r="I3375" i="1"/>
  <c r="K3374" i="1"/>
  <c r="J3374" i="1"/>
  <c r="I3374" i="1"/>
  <c r="K3373" i="1"/>
  <c r="J3373" i="1"/>
  <c r="I3373" i="1"/>
  <c r="K3372" i="1"/>
  <c r="J3372" i="1"/>
  <c r="I3372" i="1"/>
  <c r="K3371" i="1"/>
  <c r="J3371" i="1"/>
  <c r="I3371" i="1"/>
  <c r="K3370" i="1"/>
  <c r="J3370" i="1"/>
  <c r="I3370" i="1"/>
  <c r="K3369" i="1"/>
  <c r="J3369" i="1"/>
  <c r="I3369" i="1"/>
  <c r="K3368" i="1"/>
  <c r="J3368" i="1"/>
  <c r="I3368" i="1"/>
  <c r="K3367" i="1"/>
  <c r="J3367" i="1"/>
  <c r="I3367" i="1"/>
  <c r="K3366" i="1"/>
  <c r="J3366" i="1"/>
  <c r="I3366" i="1"/>
  <c r="K3365" i="1"/>
  <c r="J3365" i="1"/>
  <c r="I3365" i="1"/>
  <c r="K3364" i="1"/>
  <c r="J3364" i="1"/>
  <c r="I3364" i="1"/>
  <c r="K3363" i="1"/>
  <c r="J3363" i="1"/>
  <c r="I3363" i="1"/>
  <c r="K3362" i="1"/>
  <c r="J3362" i="1"/>
  <c r="I3362" i="1"/>
  <c r="K3361" i="1"/>
  <c r="J3361" i="1"/>
  <c r="I3361" i="1"/>
  <c r="K3360" i="1"/>
  <c r="J3360" i="1"/>
  <c r="I3360" i="1"/>
  <c r="K3359" i="1"/>
  <c r="J3359" i="1"/>
  <c r="I3359" i="1"/>
  <c r="K3358" i="1"/>
  <c r="J3358" i="1"/>
  <c r="I3358" i="1"/>
  <c r="K3357" i="1"/>
  <c r="J3357" i="1"/>
  <c r="I3357" i="1"/>
  <c r="K3356" i="1"/>
  <c r="J3356" i="1"/>
  <c r="I3356" i="1"/>
  <c r="K3355" i="1"/>
  <c r="J3355" i="1"/>
  <c r="I3355" i="1"/>
  <c r="K3354" i="1"/>
  <c r="J3354" i="1"/>
  <c r="I3354" i="1"/>
  <c r="K3353" i="1"/>
  <c r="J3353" i="1"/>
  <c r="I3353" i="1"/>
  <c r="K3352" i="1"/>
  <c r="J3352" i="1"/>
  <c r="I3352" i="1"/>
  <c r="K3351" i="1"/>
  <c r="J3351" i="1"/>
  <c r="I3351" i="1"/>
  <c r="K3350" i="1"/>
  <c r="J3350" i="1"/>
  <c r="I3350" i="1"/>
  <c r="K3349" i="1"/>
  <c r="J3349" i="1"/>
  <c r="I3349" i="1"/>
  <c r="K3348" i="1"/>
  <c r="J3348" i="1"/>
  <c r="I3348" i="1"/>
  <c r="K3347" i="1"/>
  <c r="J3347" i="1"/>
  <c r="I3347" i="1"/>
  <c r="K3346" i="1"/>
  <c r="J3346" i="1"/>
  <c r="I3346" i="1"/>
  <c r="K3345" i="1"/>
  <c r="J3345" i="1"/>
  <c r="I3345" i="1"/>
  <c r="K3344" i="1"/>
  <c r="J3344" i="1"/>
  <c r="I3344" i="1"/>
  <c r="K3343" i="1"/>
  <c r="J3343" i="1"/>
  <c r="I3343" i="1"/>
  <c r="K3342" i="1"/>
  <c r="J3342" i="1"/>
  <c r="I3342" i="1"/>
  <c r="K3341" i="1"/>
  <c r="J3341" i="1"/>
  <c r="I3341" i="1"/>
  <c r="K3340" i="1"/>
  <c r="J3340" i="1"/>
  <c r="I3340" i="1"/>
  <c r="K3339" i="1"/>
  <c r="J3339" i="1"/>
  <c r="I3339" i="1"/>
  <c r="K3338" i="1"/>
  <c r="J3338" i="1"/>
  <c r="I3338" i="1"/>
  <c r="K3337" i="1"/>
  <c r="J3337" i="1"/>
  <c r="I3337" i="1"/>
  <c r="K3336" i="1"/>
  <c r="J3336" i="1"/>
  <c r="I3336" i="1"/>
  <c r="K3335" i="1"/>
  <c r="J3335" i="1"/>
  <c r="I3335" i="1"/>
  <c r="K3334" i="1"/>
  <c r="J3334" i="1"/>
  <c r="I3334" i="1"/>
  <c r="K3333" i="1"/>
  <c r="J3333" i="1"/>
  <c r="I3333" i="1"/>
  <c r="K3332" i="1"/>
  <c r="J3332" i="1"/>
  <c r="I3332" i="1"/>
  <c r="K3331" i="1"/>
  <c r="J3331" i="1"/>
  <c r="I3331" i="1"/>
  <c r="K3330" i="1"/>
  <c r="J3330" i="1"/>
  <c r="I3330" i="1"/>
  <c r="K3329" i="1"/>
  <c r="J3329" i="1"/>
  <c r="I3329" i="1"/>
  <c r="K3328" i="1"/>
  <c r="J3328" i="1"/>
  <c r="I3328" i="1"/>
  <c r="K3327" i="1"/>
  <c r="J3327" i="1"/>
  <c r="I3327" i="1"/>
  <c r="K3326" i="1"/>
  <c r="J3326" i="1"/>
  <c r="I3326" i="1"/>
  <c r="K3325" i="1"/>
  <c r="J3325" i="1"/>
  <c r="I3325" i="1"/>
  <c r="K3324" i="1"/>
  <c r="J3324" i="1"/>
  <c r="I3324" i="1"/>
  <c r="K3323" i="1"/>
  <c r="J3323" i="1"/>
  <c r="I3323" i="1"/>
  <c r="K3322" i="1"/>
  <c r="J3322" i="1"/>
  <c r="I3322" i="1"/>
  <c r="K3321" i="1"/>
  <c r="J3321" i="1"/>
  <c r="I3321" i="1"/>
  <c r="K3320" i="1"/>
  <c r="J3320" i="1"/>
  <c r="I3320" i="1"/>
  <c r="K3319" i="1"/>
  <c r="J3319" i="1"/>
  <c r="I3319" i="1"/>
  <c r="K3318" i="1"/>
  <c r="J3318" i="1"/>
  <c r="I3318" i="1"/>
  <c r="K3317" i="1"/>
  <c r="J3317" i="1"/>
  <c r="I3317" i="1"/>
  <c r="K3316" i="1"/>
  <c r="J3316" i="1"/>
  <c r="I3316" i="1"/>
  <c r="K3315" i="1"/>
  <c r="J3315" i="1"/>
  <c r="I3315" i="1"/>
  <c r="K3314" i="1"/>
  <c r="J3314" i="1"/>
  <c r="I3314" i="1"/>
  <c r="K3313" i="1"/>
  <c r="J3313" i="1"/>
  <c r="I3313" i="1"/>
  <c r="K3312" i="1"/>
  <c r="J3312" i="1"/>
  <c r="I3312" i="1"/>
  <c r="K3311" i="1"/>
  <c r="J3311" i="1"/>
  <c r="I3311" i="1"/>
  <c r="K3310" i="1"/>
  <c r="J3310" i="1"/>
  <c r="I3310" i="1"/>
  <c r="K3309" i="1"/>
  <c r="J3309" i="1"/>
  <c r="I3309" i="1"/>
  <c r="K3308" i="1"/>
  <c r="J3308" i="1"/>
  <c r="I3308" i="1"/>
  <c r="K3307" i="1"/>
  <c r="J3307" i="1"/>
  <c r="I3307" i="1"/>
  <c r="K3306" i="1"/>
  <c r="J3306" i="1"/>
  <c r="I3306" i="1"/>
  <c r="K3305" i="1"/>
  <c r="J3305" i="1"/>
  <c r="I3305" i="1"/>
  <c r="K3304" i="1"/>
  <c r="J3304" i="1"/>
  <c r="I3304" i="1"/>
  <c r="K3303" i="1"/>
  <c r="J3303" i="1"/>
  <c r="I3303" i="1"/>
  <c r="K3302" i="1"/>
  <c r="J3302" i="1"/>
  <c r="I3302" i="1"/>
  <c r="K3301" i="1"/>
  <c r="J3301" i="1"/>
  <c r="I3301" i="1"/>
  <c r="K3300" i="1"/>
  <c r="J3300" i="1"/>
  <c r="I3300" i="1"/>
  <c r="K3299" i="1"/>
  <c r="J3299" i="1"/>
  <c r="I3299" i="1"/>
  <c r="K3298" i="1"/>
  <c r="J3298" i="1"/>
  <c r="I3298" i="1"/>
  <c r="K3297" i="1"/>
  <c r="J3297" i="1"/>
  <c r="I3297" i="1"/>
  <c r="K3296" i="1"/>
  <c r="J3296" i="1"/>
  <c r="I3296" i="1"/>
  <c r="K3295" i="1"/>
  <c r="J3295" i="1"/>
  <c r="I3295" i="1"/>
  <c r="K3294" i="1"/>
  <c r="J3294" i="1"/>
  <c r="I3294" i="1"/>
  <c r="K3293" i="1"/>
  <c r="J3293" i="1"/>
  <c r="I3293" i="1"/>
  <c r="K3292" i="1"/>
  <c r="J3292" i="1"/>
  <c r="I3292" i="1"/>
  <c r="K3291" i="1"/>
  <c r="J3291" i="1"/>
  <c r="I3291" i="1"/>
  <c r="K3290" i="1"/>
  <c r="J3290" i="1"/>
  <c r="I3290" i="1"/>
  <c r="K3289" i="1"/>
  <c r="J3289" i="1"/>
  <c r="I3289" i="1"/>
  <c r="K3288" i="1"/>
  <c r="J3288" i="1"/>
  <c r="I3288" i="1"/>
  <c r="K3287" i="1"/>
  <c r="J3287" i="1"/>
  <c r="I3287" i="1"/>
  <c r="K3286" i="1"/>
  <c r="J3286" i="1"/>
  <c r="I3286" i="1"/>
  <c r="K3285" i="1"/>
  <c r="J3285" i="1"/>
  <c r="I3285" i="1"/>
  <c r="K3284" i="1"/>
  <c r="J3284" i="1"/>
  <c r="I3284" i="1"/>
  <c r="K3283" i="1"/>
  <c r="J3283" i="1"/>
  <c r="I3283" i="1"/>
  <c r="K3282" i="1"/>
  <c r="J3282" i="1"/>
  <c r="I3282" i="1"/>
  <c r="K3281" i="1"/>
  <c r="J3281" i="1"/>
  <c r="I3281" i="1"/>
  <c r="K3280" i="1"/>
  <c r="J3280" i="1"/>
  <c r="I3280" i="1"/>
  <c r="K3279" i="1"/>
  <c r="J3279" i="1"/>
  <c r="I3279" i="1"/>
  <c r="K3278" i="1"/>
  <c r="J3278" i="1"/>
  <c r="I3278" i="1"/>
  <c r="K3277" i="1"/>
  <c r="J3277" i="1"/>
  <c r="I3277" i="1"/>
  <c r="K3276" i="1"/>
  <c r="J3276" i="1"/>
  <c r="I3276" i="1"/>
  <c r="K3275" i="1"/>
  <c r="J3275" i="1"/>
  <c r="I3275" i="1"/>
  <c r="K3274" i="1"/>
  <c r="J3274" i="1"/>
  <c r="I3274" i="1"/>
  <c r="K3273" i="1"/>
  <c r="J3273" i="1"/>
  <c r="I3273" i="1"/>
  <c r="K3272" i="1"/>
  <c r="J3272" i="1"/>
  <c r="I3272" i="1"/>
  <c r="K3271" i="1"/>
  <c r="J3271" i="1"/>
  <c r="I3271" i="1"/>
  <c r="K3270" i="1"/>
  <c r="J3270" i="1"/>
  <c r="I3270" i="1"/>
  <c r="K3269" i="1"/>
  <c r="J3269" i="1"/>
  <c r="I3269" i="1"/>
  <c r="K3268" i="1"/>
  <c r="J3268" i="1"/>
  <c r="I3268" i="1"/>
  <c r="K3267" i="1"/>
  <c r="J3267" i="1"/>
  <c r="I3267" i="1"/>
  <c r="K3266" i="1"/>
  <c r="J3266" i="1"/>
  <c r="I3266" i="1"/>
  <c r="K3265" i="1"/>
  <c r="J3265" i="1"/>
  <c r="I3265" i="1"/>
  <c r="K3264" i="1"/>
  <c r="J3264" i="1"/>
  <c r="I3264" i="1"/>
  <c r="K3263" i="1"/>
  <c r="J3263" i="1"/>
  <c r="I3263" i="1"/>
  <c r="K3262" i="1"/>
  <c r="J3262" i="1"/>
  <c r="I3262" i="1"/>
  <c r="K3261" i="1"/>
  <c r="J3261" i="1"/>
  <c r="I3261" i="1"/>
  <c r="K3260" i="1"/>
  <c r="J3260" i="1"/>
  <c r="I3260" i="1"/>
  <c r="K3259" i="1"/>
  <c r="J3259" i="1"/>
  <c r="I3259" i="1"/>
  <c r="K3258" i="1"/>
  <c r="J3258" i="1"/>
  <c r="I3258" i="1"/>
  <c r="K3257" i="1"/>
  <c r="J3257" i="1"/>
  <c r="I3257" i="1"/>
  <c r="K3256" i="1"/>
  <c r="J3256" i="1"/>
  <c r="I3256" i="1"/>
  <c r="K3255" i="1"/>
  <c r="J3255" i="1"/>
  <c r="I3255" i="1"/>
  <c r="K3254" i="1"/>
  <c r="J3254" i="1"/>
  <c r="I3254" i="1"/>
  <c r="K3253" i="1"/>
  <c r="J3253" i="1"/>
  <c r="I3253" i="1"/>
  <c r="K3252" i="1"/>
  <c r="J3252" i="1"/>
  <c r="I3252" i="1"/>
  <c r="K3251" i="1"/>
  <c r="J3251" i="1"/>
  <c r="I3251" i="1"/>
  <c r="K3250" i="1"/>
  <c r="J3250" i="1"/>
  <c r="I3250" i="1"/>
  <c r="K3249" i="1"/>
  <c r="J3249" i="1"/>
  <c r="I3249" i="1"/>
  <c r="K3248" i="1"/>
  <c r="J3248" i="1"/>
  <c r="I3248" i="1"/>
  <c r="K3247" i="1"/>
  <c r="J3247" i="1"/>
  <c r="I3247" i="1"/>
  <c r="K3246" i="1"/>
  <c r="J3246" i="1"/>
  <c r="I3246" i="1"/>
  <c r="K3245" i="1"/>
  <c r="J3245" i="1"/>
  <c r="I3245" i="1"/>
  <c r="K3244" i="1"/>
  <c r="J3244" i="1"/>
  <c r="I3244" i="1"/>
  <c r="K3243" i="1"/>
  <c r="J3243" i="1"/>
  <c r="I3243" i="1"/>
  <c r="K3242" i="1"/>
  <c r="J3242" i="1"/>
  <c r="I3242" i="1"/>
  <c r="K3241" i="1"/>
  <c r="J3241" i="1"/>
  <c r="I3241" i="1"/>
  <c r="K3240" i="1"/>
  <c r="J3240" i="1"/>
  <c r="I3240" i="1"/>
  <c r="K3239" i="1"/>
  <c r="J3239" i="1"/>
  <c r="I3239" i="1"/>
  <c r="K3238" i="1"/>
  <c r="J3238" i="1"/>
  <c r="I3238" i="1"/>
  <c r="K3237" i="1"/>
  <c r="J3237" i="1"/>
  <c r="I3237" i="1"/>
  <c r="K3236" i="1"/>
  <c r="J3236" i="1"/>
  <c r="I3236" i="1"/>
  <c r="K3235" i="1"/>
  <c r="J3235" i="1"/>
  <c r="I3235" i="1"/>
  <c r="K3234" i="1"/>
  <c r="J3234" i="1"/>
  <c r="I3234" i="1"/>
  <c r="K3233" i="1"/>
  <c r="J3233" i="1"/>
  <c r="I3233" i="1"/>
  <c r="K3232" i="1"/>
  <c r="J3232" i="1"/>
  <c r="I3232" i="1"/>
  <c r="K3231" i="1"/>
  <c r="J3231" i="1"/>
  <c r="I3231" i="1"/>
  <c r="K3230" i="1"/>
  <c r="J3230" i="1"/>
  <c r="I3230" i="1"/>
  <c r="K3229" i="1"/>
  <c r="J3229" i="1"/>
  <c r="I3229" i="1"/>
  <c r="K3228" i="1"/>
  <c r="J3228" i="1"/>
  <c r="I3228" i="1"/>
  <c r="K3227" i="1"/>
  <c r="J3227" i="1"/>
  <c r="I3227" i="1"/>
  <c r="K3226" i="1"/>
  <c r="J3226" i="1"/>
  <c r="I3226" i="1"/>
  <c r="K3225" i="1"/>
  <c r="J3225" i="1"/>
  <c r="I3225" i="1"/>
  <c r="K3224" i="1"/>
  <c r="J3224" i="1"/>
  <c r="I3224" i="1"/>
  <c r="K3223" i="1"/>
  <c r="J3223" i="1"/>
  <c r="I3223" i="1"/>
  <c r="K3222" i="1"/>
  <c r="J3222" i="1"/>
  <c r="I3222" i="1"/>
  <c r="K3221" i="1"/>
  <c r="J3221" i="1"/>
  <c r="I3221" i="1"/>
  <c r="K3220" i="1"/>
  <c r="J3220" i="1"/>
  <c r="I3220" i="1"/>
  <c r="K3219" i="1"/>
  <c r="J3219" i="1"/>
  <c r="I3219" i="1"/>
  <c r="K3218" i="1"/>
  <c r="J3218" i="1"/>
  <c r="I3218" i="1"/>
  <c r="K3217" i="1"/>
  <c r="J3217" i="1"/>
  <c r="I3217" i="1"/>
  <c r="K3216" i="1"/>
  <c r="J3216" i="1"/>
  <c r="I3216" i="1"/>
  <c r="K3215" i="1"/>
  <c r="J3215" i="1"/>
  <c r="I3215" i="1"/>
  <c r="K3214" i="1"/>
  <c r="J3214" i="1"/>
  <c r="I3214" i="1"/>
  <c r="K3213" i="1"/>
  <c r="J3213" i="1"/>
  <c r="I3213" i="1"/>
  <c r="K3212" i="1"/>
  <c r="J3212" i="1"/>
  <c r="I3212" i="1"/>
  <c r="K3211" i="1"/>
  <c r="J3211" i="1"/>
  <c r="I3211" i="1"/>
  <c r="K3210" i="1"/>
  <c r="J3210" i="1"/>
  <c r="I3210" i="1"/>
  <c r="K3209" i="1"/>
  <c r="J3209" i="1"/>
  <c r="I3209" i="1"/>
  <c r="K3208" i="1"/>
  <c r="J3208" i="1"/>
  <c r="I3208" i="1"/>
  <c r="K3207" i="1"/>
  <c r="J3207" i="1"/>
  <c r="I3207" i="1"/>
  <c r="K3206" i="1"/>
  <c r="J3206" i="1"/>
  <c r="I3206" i="1"/>
  <c r="K3205" i="1"/>
  <c r="J3205" i="1"/>
  <c r="I3205" i="1"/>
  <c r="K3204" i="1"/>
  <c r="J3204" i="1"/>
  <c r="I3204" i="1"/>
  <c r="K3203" i="1"/>
  <c r="J3203" i="1"/>
  <c r="I3203" i="1"/>
  <c r="K3202" i="1"/>
  <c r="J3202" i="1"/>
  <c r="I3202" i="1"/>
  <c r="K3201" i="1"/>
  <c r="J3201" i="1"/>
  <c r="I3201" i="1"/>
  <c r="K3200" i="1"/>
  <c r="J3200" i="1"/>
  <c r="I3200" i="1"/>
  <c r="K3199" i="1"/>
  <c r="J3199" i="1"/>
  <c r="I3199" i="1"/>
  <c r="K3198" i="1"/>
  <c r="J3198" i="1"/>
  <c r="I3198" i="1"/>
  <c r="K3197" i="1"/>
  <c r="J3197" i="1"/>
  <c r="I3197" i="1"/>
  <c r="K3196" i="1"/>
  <c r="J3196" i="1"/>
  <c r="I3196" i="1"/>
  <c r="K3195" i="1"/>
  <c r="J3195" i="1"/>
  <c r="I3195" i="1"/>
  <c r="K3194" i="1"/>
  <c r="J3194" i="1"/>
  <c r="I3194" i="1"/>
  <c r="K3193" i="1"/>
  <c r="J3193" i="1"/>
  <c r="I3193" i="1"/>
  <c r="K3192" i="1"/>
  <c r="J3192" i="1"/>
  <c r="I3192" i="1"/>
  <c r="K3191" i="1"/>
  <c r="J3191" i="1"/>
  <c r="I3191" i="1"/>
  <c r="K3190" i="1"/>
  <c r="J3190" i="1"/>
  <c r="I3190" i="1"/>
  <c r="K3189" i="1"/>
  <c r="J3189" i="1"/>
  <c r="I3189" i="1"/>
  <c r="K3188" i="1"/>
  <c r="J3188" i="1"/>
  <c r="I3188" i="1"/>
  <c r="K3187" i="1"/>
  <c r="J3187" i="1"/>
  <c r="I3187" i="1"/>
  <c r="K3186" i="1"/>
  <c r="J3186" i="1"/>
  <c r="I3186" i="1"/>
  <c r="K3185" i="1"/>
  <c r="J3185" i="1"/>
  <c r="I3185" i="1"/>
  <c r="K3184" i="1"/>
  <c r="J3184" i="1"/>
  <c r="I3184" i="1"/>
  <c r="K3183" i="1"/>
  <c r="J3183" i="1"/>
  <c r="I3183" i="1"/>
  <c r="K3182" i="1"/>
  <c r="J3182" i="1"/>
  <c r="I3182" i="1"/>
  <c r="K3181" i="1"/>
  <c r="J3181" i="1"/>
  <c r="I3181" i="1"/>
  <c r="K3180" i="1"/>
  <c r="J3180" i="1"/>
  <c r="I3180" i="1"/>
  <c r="K3179" i="1"/>
  <c r="J3179" i="1"/>
  <c r="I3179" i="1"/>
  <c r="K3178" i="1"/>
  <c r="J3178" i="1"/>
  <c r="I3178" i="1"/>
  <c r="K3177" i="1"/>
  <c r="J3177" i="1"/>
  <c r="I3177" i="1"/>
  <c r="K3176" i="1"/>
  <c r="J3176" i="1"/>
  <c r="I3176" i="1"/>
  <c r="K3175" i="1"/>
  <c r="J3175" i="1"/>
  <c r="I3175" i="1"/>
  <c r="K3174" i="1"/>
  <c r="J3174" i="1"/>
  <c r="I3174" i="1"/>
  <c r="K3173" i="1"/>
  <c r="J3173" i="1"/>
  <c r="I3173" i="1"/>
  <c r="K3172" i="1"/>
  <c r="J3172" i="1"/>
  <c r="I3172" i="1"/>
  <c r="K3171" i="1"/>
  <c r="J3171" i="1"/>
  <c r="I3171" i="1"/>
  <c r="K3170" i="1"/>
  <c r="J3170" i="1"/>
  <c r="I3170" i="1"/>
  <c r="K3169" i="1"/>
  <c r="J3169" i="1"/>
  <c r="I3169" i="1"/>
  <c r="K3168" i="1"/>
  <c r="J3168" i="1"/>
  <c r="I3168" i="1"/>
  <c r="K3167" i="1"/>
  <c r="J3167" i="1"/>
  <c r="I3167" i="1"/>
  <c r="K3166" i="1"/>
  <c r="J3166" i="1"/>
  <c r="I3166" i="1"/>
  <c r="K3165" i="1"/>
  <c r="J3165" i="1"/>
  <c r="I3165" i="1"/>
  <c r="K3164" i="1"/>
  <c r="J3164" i="1"/>
  <c r="I3164" i="1"/>
  <c r="K3163" i="1"/>
  <c r="J3163" i="1"/>
  <c r="I3163" i="1"/>
  <c r="K3162" i="1"/>
  <c r="J3162" i="1"/>
  <c r="I3162" i="1"/>
  <c r="K3161" i="1"/>
  <c r="J3161" i="1"/>
  <c r="I3161" i="1"/>
  <c r="K3160" i="1"/>
  <c r="J3160" i="1"/>
  <c r="I3160" i="1"/>
  <c r="K3159" i="1"/>
  <c r="J3159" i="1"/>
  <c r="I3159" i="1"/>
  <c r="K3158" i="1"/>
  <c r="J3158" i="1"/>
  <c r="I3158" i="1"/>
  <c r="K3157" i="1"/>
  <c r="J3157" i="1"/>
  <c r="I3157" i="1"/>
  <c r="K3156" i="1"/>
  <c r="J3156" i="1"/>
  <c r="I3156" i="1"/>
  <c r="K3155" i="1"/>
  <c r="J3155" i="1"/>
  <c r="I3155" i="1"/>
  <c r="K3154" i="1"/>
  <c r="J3154" i="1"/>
  <c r="I3154" i="1"/>
  <c r="K3153" i="1"/>
  <c r="J3153" i="1"/>
  <c r="I3153" i="1"/>
  <c r="K3152" i="1"/>
  <c r="J3152" i="1"/>
  <c r="I3152" i="1"/>
  <c r="K3151" i="1"/>
  <c r="J3151" i="1"/>
  <c r="I3151" i="1"/>
  <c r="K3150" i="1"/>
  <c r="J3150" i="1"/>
  <c r="I3150" i="1"/>
  <c r="K3149" i="1"/>
  <c r="J3149" i="1"/>
  <c r="I3149" i="1"/>
  <c r="K3148" i="1"/>
  <c r="J3148" i="1"/>
  <c r="I3148" i="1"/>
  <c r="K3147" i="1"/>
  <c r="J3147" i="1"/>
  <c r="I3147" i="1"/>
  <c r="K3146" i="1"/>
  <c r="J3146" i="1"/>
  <c r="I3146" i="1"/>
  <c r="K3145" i="1"/>
  <c r="J3145" i="1"/>
  <c r="I3145" i="1"/>
  <c r="K3144" i="1"/>
  <c r="J3144" i="1"/>
  <c r="I3144" i="1"/>
  <c r="K3143" i="1"/>
  <c r="J3143" i="1"/>
  <c r="I3143" i="1"/>
  <c r="K3142" i="1"/>
  <c r="J3142" i="1"/>
  <c r="I3142" i="1"/>
  <c r="K3141" i="1"/>
  <c r="J3141" i="1"/>
  <c r="I3141" i="1"/>
  <c r="K3140" i="1"/>
  <c r="J3140" i="1"/>
  <c r="I3140" i="1"/>
  <c r="K3139" i="1"/>
  <c r="J3139" i="1"/>
  <c r="I3139" i="1"/>
  <c r="K3138" i="1"/>
  <c r="J3138" i="1"/>
  <c r="I3138" i="1"/>
  <c r="K3137" i="1"/>
  <c r="J3137" i="1"/>
  <c r="I3137" i="1"/>
  <c r="K3136" i="1"/>
  <c r="J3136" i="1"/>
  <c r="I3136" i="1"/>
  <c r="K3135" i="1"/>
  <c r="J3135" i="1"/>
  <c r="I3135" i="1"/>
  <c r="K3134" i="1"/>
  <c r="J3134" i="1"/>
  <c r="I3134" i="1"/>
  <c r="K3133" i="1"/>
  <c r="J3133" i="1"/>
  <c r="I3133" i="1"/>
  <c r="K3132" i="1"/>
  <c r="J3132" i="1"/>
  <c r="I3132" i="1"/>
  <c r="K3131" i="1"/>
  <c r="J3131" i="1"/>
  <c r="I3131" i="1"/>
  <c r="K3130" i="1"/>
  <c r="J3130" i="1"/>
  <c r="I3130" i="1"/>
  <c r="K3129" i="1"/>
  <c r="J3129" i="1"/>
  <c r="I3129" i="1"/>
  <c r="K3128" i="1"/>
  <c r="J3128" i="1"/>
  <c r="I3128" i="1"/>
  <c r="K3127" i="1"/>
  <c r="J3127" i="1"/>
  <c r="I3127" i="1"/>
  <c r="K3126" i="1"/>
  <c r="J3126" i="1"/>
  <c r="I3126" i="1"/>
  <c r="K3125" i="1"/>
  <c r="J3125" i="1"/>
  <c r="I3125" i="1"/>
  <c r="K3124" i="1"/>
  <c r="J3124" i="1"/>
  <c r="I3124" i="1"/>
  <c r="K3123" i="1"/>
  <c r="J3123" i="1"/>
  <c r="I3123" i="1"/>
  <c r="K3122" i="1"/>
  <c r="J3122" i="1"/>
  <c r="I3122" i="1"/>
  <c r="K3121" i="1"/>
  <c r="J3121" i="1"/>
  <c r="I3121" i="1"/>
  <c r="K3120" i="1"/>
  <c r="J3120" i="1"/>
  <c r="I3120" i="1"/>
  <c r="K3119" i="1"/>
  <c r="J3119" i="1"/>
  <c r="I3119" i="1"/>
  <c r="K3118" i="1"/>
  <c r="J3118" i="1"/>
  <c r="I3118" i="1"/>
  <c r="K3117" i="1"/>
  <c r="J3117" i="1"/>
  <c r="I3117" i="1"/>
  <c r="K3116" i="1"/>
  <c r="J3116" i="1"/>
  <c r="I3116" i="1"/>
  <c r="K3115" i="1"/>
  <c r="J3115" i="1"/>
  <c r="I3115" i="1"/>
  <c r="K3114" i="1"/>
  <c r="J3114" i="1"/>
  <c r="I3114" i="1"/>
  <c r="K3113" i="1"/>
  <c r="J3113" i="1"/>
  <c r="I3113" i="1"/>
  <c r="K3112" i="1"/>
  <c r="J3112" i="1"/>
  <c r="I3112" i="1"/>
  <c r="K3111" i="1"/>
  <c r="J3111" i="1"/>
  <c r="I3111" i="1"/>
  <c r="K3110" i="1"/>
  <c r="J3110" i="1"/>
  <c r="I3110" i="1"/>
  <c r="K3109" i="1"/>
  <c r="J3109" i="1"/>
  <c r="I3109" i="1"/>
  <c r="K3108" i="1"/>
  <c r="J3108" i="1"/>
  <c r="I3108" i="1"/>
  <c r="K3107" i="1"/>
  <c r="J3107" i="1"/>
  <c r="I3107" i="1"/>
  <c r="K3106" i="1"/>
  <c r="J3106" i="1"/>
  <c r="I3106" i="1"/>
  <c r="K3105" i="1"/>
  <c r="J3105" i="1"/>
  <c r="I3105" i="1"/>
  <c r="K3104" i="1"/>
  <c r="J3104" i="1"/>
  <c r="I3104" i="1"/>
  <c r="K3103" i="1"/>
  <c r="J3103" i="1"/>
  <c r="I3103" i="1"/>
  <c r="K3102" i="1"/>
  <c r="J3102" i="1"/>
  <c r="I3102" i="1"/>
  <c r="K3101" i="1"/>
  <c r="J3101" i="1"/>
  <c r="I3101" i="1"/>
  <c r="K3100" i="1"/>
  <c r="J3100" i="1"/>
  <c r="I3100" i="1"/>
  <c r="K3099" i="1"/>
  <c r="J3099" i="1"/>
  <c r="I3099" i="1"/>
  <c r="K3098" i="1"/>
  <c r="J3098" i="1"/>
  <c r="I3098" i="1"/>
  <c r="K3097" i="1"/>
  <c r="J3097" i="1"/>
  <c r="I3097" i="1"/>
  <c r="K3096" i="1"/>
  <c r="J3096" i="1"/>
  <c r="I3096" i="1"/>
  <c r="K3095" i="1"/>
  <c r="J3095" i="1"/>
  <c r="I3095" i="1"/>
  <c r="K3094" i="1"/>
  <c r="J3094" i="1"/>
  <c r="I3094" i="1"/>
  <c r="K3093" i="1"/>
  <c r="J3093" i="1"/>
  <c r="I3093" i="1"/>
  <c r="K3092" i="1"/>
  <c r="J3092" i="1"/>
  <c r="I3092" i="1"/>
  <c r="K3091" i="1"/>
  <c r="J3091" i="1"/>
  <c r="I3091" i="1"/>
  <c r="K3090" i="1"/>
  <c r="J3090" i="1"/>
  <c r="I3090" i="1"/>
  <c r="K3089" i="1"/>
  <c r="J3089" i="1"/>
  <c r="I3089" i="1"/>
  <c r="K3088" i="1"/>
  <c r="J3088" i="1"/>
  <c r="I3088" i="1"/>
  <c r="K3087" i="1"/>
  <c r="J3087" i="1"/>
  <c r="I3087" i="1"/>
  <c r="K3086" i="1"/>
  <c r="J3086" i="1"/>
  <c r="I3086" i="1"/>
  <c r="K3085" i="1"/>
  <c r="J3085" i="1"/>
  <c r="I3085" i="1"/>
  <c r="K3084" i="1"/>
  <c r="J3084" i="1"/>
  <c r="I3084" i="1"/>
  <c r="K3083" i="1"/>
  <c r="J3083" i="1"/>
  <c r="I3083" i="1"/>
  <c r="K3082" i="1"/>
  <c r="J3082" i="1"/>
  <c r="I3082" i="1"/>
  <c r="K3081" i="1"/>
  <c r="J3081" i="1"/>
  <c r="I3081" i="1"/>
  <c r="K3080" i="1"/>
  <c r="J3080" i="1"/>
  <c r="I3080" i="1"/>
  <c r="K3079" i="1"/>
  <c r="J3079" i="1"/>
  <c r="I3079" i="1"/>
  <c r="K3078" i="1"/>
  <c r="J3078" i="1"/>
  <c r="I3078" i="1"/>
  <c r="K3077" i="1"/>
  <c r="J3077" i="1"/>
  <c r="I3077" i="1"/>
  <c r="K3076" i="1"/>
  <c r="J3076" i="1"/>
  <c r="I3076" i="1"/>
  <c r="K3075" i="1"/>
  <c r="J3075" i="1"/>
  <c r="I3075" i="1"/>
  <c r="K3074" i="1"/>
  <c r="J3074" i="1"/>
  <c r="I3074" i="1"/>
  <c r="K3073" i="1"/>
  <c r="J3073" i="1"/>
  <c r="I3073" i="1"/>
  <c r="K3072" i="1"/>
  <c r="J3072" i="1"/>
  <c r="I3072" i="1"/>
  <c r="K3071" i="1"/>
  <c r="J3071" i="1"/>
  <c r="I3071" i="1"/>
  <c r="K3070" i="1"/>
  <c r="J3070" i="1"/>
  <c r="I3070" i="1"/>
  <c r="K3069" i="1"/>
  <c r="J3069" i="1"/>
  <c r="I3069" i="1"/>
  <c r="K3068" i="1"/>
  <c r="J3068" i="1"/>
  <c r="I3068" i="1"/>
  <c r="K3067" i="1"/>
  <c r="J3067" i="1"/>
  <c r="I3067" i="1"/>
  <c r="K3066" i="1"/>
  <c r="J3066" i="1"/>
  <c r="I3066" i="1"/>
  <c r="K3065" i="1"/>
  <c r="J3065" i="1"/>
  <c r="I3065" i="1"/>
  <c r="K3064" i="1"/>
  <c r="J3064" i="1"/>
  <c r="I3064" i="1"/>
  <c r="K3063" i="1"/>
  <c r="J3063" i="1"/>
  <c r="I3063" i="1"/>
  <c r="K3062" i="1"/>
  <c r="J3062" i="1"/>
  <c r="I3062" i="1"/>
  <c r="K3061" i="1"/>
  <c r="J3061" i="1"/>
  <c r="I3061" i="1"/>
  <c r="K3060" i="1"/>
  <c r="J3060" i="1"/>
  <c r="I3060" i="1"/>
  <c r="K3059" i="1"/>
  <c r="J3059" i="1"/>
  <c r="I3059" i="1"/>
  <c r="K3058" i="1"/>
  <c r="J3058" i="1"/>
  <c r="I3058" i="1"/>
  <c r="K3057" i="1"/>
  <c r="J3057" i="1"/>
  <c r="I3057" i="1"/>
  <c r="K3056" i="1"/>
  <c r="J3056" i="1"/>
  <c r="I3056" i="1"/>
  <c r="K3055" i="1"/>
  <c r="J3055" i="1"/>
  <c r="I3055" i="1"/>
  <c r="K3054" i="1"/>
  <c r="J3054" i="1"/>
  <c r="I3054" i="1"/>
  <c r="K3053" i="1"/>
  <c r="J3053" i="1"/>
  <c r="I3053" i="1"/>
  <c r="K3052" i="1"/>
  <c r="J3052" i="1"/>
  <c r="I3052" i="1"/>
  <c r="K3051" i="1"/>
  <c r="J3051" i="1"/>
  <c r="I3051" i="1"/>
  <c r="K3050" i="1"/>
  <c r="J3050" i="1"/>
  <c r="I3050" i="1"/>
  <c r="K3049" i="1"/>
  <c r="J3049" i="1"/>
  <c r="I3049" i="1"/>
  <c r="K3048" i="1"/>
  <c r="J3048" i="1"/>
  <c r="I3048" i="1"/>
  <c r="K3047" i="1"/>
  <c r="J3047" i="1"/>
  <c r="I3047" i="1"/>
  <c r="K3046" i="1"/>
  <c r="J3046" i="1"/>
  <c r="I3046" i="1"/>
  <c r="K3045" i="1"/>
  <c r="J3045" i="1"/>
  <c r="I3045" i="1"/>
  <c r="K3044" i="1"/>
  <c r="J3044" i="1"/>
  <c r="I3044" i="1"/>
  <c r="K3043" i="1"/>
  <c r="J3043" i="1"/>
  <c r="I3043" i="1"/>
  <c r="K3042" i="1"/>
  <c r="J3042" i="1"/>
  <c r="I3042" i="1"/>
  <c r="K3041" i="1"/>
  <c r="J3041" i="1"/>
  <c r="I3041" i="1"/>
  <c r="K3040" i="1"/>
  <c r="J3040" i="1"/>
  <c r="I3040" i="1"/>
  <c r="K3039" i="1"/>
  <c r="J3039" i="1"/>
  <c r="I3039" i="1"/>
  <c r="K3038" i="1"/>
  <c r="J3038" i="1"/>
  <c r="I3038" i="1"/>
  <c r="K3037" i="1"/>
  <c r="J3037" i="1"/>
  <c r="I3037" i="1"/>
  <c r="K3036" i="1"/>
  <c r="J3036" i="1"/>
  <c r="I3036" i="1"/>
  <c r="K3035" i="1"/>
  <c r="J3035" i="1"/>
  <c r="I3035" i="1"/>
  <c r="K3034" i="1"/>
  <c r="J3034" i="1"/>
  <c r="I3034" i="1"/>
  <c r="K3033" i="1"/>
  <c r="J3033" i="1"/>
  <c r="I3033" i="1"/>
  <c r="K3032" i="1"/>
  <c r="J3032" i="1"/>
  <c r="I3032" i="1"/>
  <c r="K3031" i="1"/>
  <c r="J3031" i="1"/>
  <c r="I3031" i="1"/>
  <c r="K3030" i="1"/>
  <c r="J3030" i="1"/>
  <c r="I3030" i="1"/>
  <c r="K3029" i="1"/>
  <c r="J3029" i="1"/>
  <c r="I3029" i="1"/>
  <c r="K3028" i="1"/>
  <c r="J3028" i="1"/>
  <c r="I3028" i="1"/>
  <c r="K3027" i="1"/>
  <c r="J3027" i="1"/>
  <c r="I3027" i="1"/>
  <c r="K3026" i="1"/>
  <c r="J3026" i="1"/>
  <c r="I3026" i="1"/>
  <c r="K3025" i="1"/>
  <c r="J3025" i="1"/>
  <c r="I3025" i="1"/>
  <c r="K3024" i="1"/>
  <c r="J3024" i="1"/>
  <c r="I3024" i="1"/>
  <c r="K3023" i="1"/>
  <c r="J3023" i="1"/>
  <c r="I3023" i="1"/>
  <c r="K3022" i="1"/>
  <c r="J3022" i="1"/>
  <c r="I3022" i="1"/>
  <c r="K3021" i="1"/>
  <c r="J3021" i="1"/>
  <c r="I3021" i="1"/>
  <c r="K3020" i="1"/>
  <c r="J3020" i="1"/>
  <c r="I3020" i="1"/>
  <c r="K3019" i="1"/>
  <c r="J3019" i="1"/>
  <c r="I3019" i="1"/>
  <c r="K3018" i="1"/>
  <c r="J3018" i="1"/>
  <c r="I3018" i="1"/>
  <c r="K3017" i="1"/>
  <c r="J3017" i="1"/>
  <c r="I3017" i="1"/>
  <c r="K3016" i="1"/>
  <c r="J3016" i="1"/>
  <c r="I3016" i="1"/>
  <c r="K3015" i="1"/>
  <c r="J3015" i="1"/>
  <c r="I3015" i="1"/>
  <c r="K3014" i="1"/>
  <c r="J3014" i="1"/>
  <c r="I3014" i="1"/>
  <c r="K3013" i="1"/>
  <c r="J3013" i="1"/>
  <c r="I3013" i="1"/>
  <c r="K3012" i="1"/>
  <c r="J3012" i="1"/>
  <c r="I3012" i="1"/>
  <c r="K3011" i="1"/>
  <c r="J3011" i="1"/>
  <c r="I3011" i="1"/>
  <c r="K3010" i="1"/>
  <c r="J3010" i="1"/>
  <c r="I3010" i="1"/>
  <c r="K3009" i="1"/>
  <c r="J3009" i="1"/>
  <c r="I3009" i="1"/>
  <c r="K3008" i="1"/>
  <c r="J3008" i="1"/>
  <c r="I3008" i="1"/>
  <c r="K3007" i="1"/>
  <c r="J3007" i="1"/>
  <c r="I3007" i="1"/>
  <c r="K3006" i="1"/>
  <c r="J3006" i="1"/>
  <c r="I3006" i="1"/>
  <c r="K3005" i="1"/>
  <c r="J3005" i="1"/>
  <c r="I3005" i="1"/>
  <c r="K3004" i="1"/>
  <c r="J3004" i="1"/>
  <c r="I3004" i="1"/>
  <c r="K3003" i="1"/>
  <c r="J3003" i="1"/>
  <c r="I3003" i="1"/>
  <c r="K3002" i="1"/>
  <c r="J3002" i="1"/>
  <c r="I3002" i="1"/>
  <c r="K3001" i="1"/>
  <c r="J3001" i="1"/>
  <c r="I3001" i="1"/>
  <c r="K3000" i="1"/>
  <c r="J3000" i="1"/>
  <c r="I3000" i="1"/>
  <c r="K2999" i="1"/>
  <c r="J2999" i="1"/>
  <c r="I2999" i="1"/>
  <c r="K2998" i="1"/>
  <c r="J2998" i="1"/>
  <c r="I2998" i="1"/>
  <c r="K2997" i="1"/>
  <c r="J2997" i="1"/>
  <c r="I2997" i="1"/>
  <c r="K2996" i="1"/>
  <c r="J2996" i="1"/>
  <c r="I2996" i="1"/>
  <c r="K2995" i="1"/>
  <c r="J2995" i="1"/>
  <c r="I2995" i="1"/>
  <c r="K2994" i="1"/>
  <c r="J2994" i="1"/>
  <c r="I2994" i="1"/>
  <c r="K2993" i="1"/>
  <c r="J2993" i="1"/>
  <c r="I2993" i="1"/>
  <c r="K2992" i="1"/>
  <c r="J2992" i="1"/>
  <c r="I2992" i="1"/>
  <c r="K2991" i="1"/>
  <c r="J2991" i="1"/>
  <c r="I2991" i="1"/>
  <c r="K2990" i="1"/>
  <c r="J2990" i="1"/>
  <c r="I2990" i="1"/>
  <c r="K2989" i="1"/>
  <c r="J2989" i="1"/>
  <c r="I2989" i="1"/>
  <c r="K2988" i="1"/>
  <c r="J2988" i="1"/>
  <c r="I2988" i="1"/>
  <c r="K2987" i="1"/>
  <c r="J2987" i="1"/>
  <c r="I2987" i="1"/>
  <c r="K2986" i="1"/>
  <c r="J2986" i="1"/>
  <c r="I2986" i="1"/>
  <c r="K2985" i="1"/>
  <c r="J2985" i="1"/>
  <c r="I2985" i="1"/>
  <c r="K2984" i="1"/>
  <c r="J2984" i="1"/>
  <c r="I2984" i="1"/>
  <c r="K2983" i="1"/>
  <c r="J2983" i="1"/>
  <c r="I2983" i="1"/>
  <c r="K2982" i="1"/>
  <c r="J2982" i="1"/>
  <c r="I2982" i="1"/>
  <c r="K2981" i="1"/>
  <c r="J2981" i="1"/>
  <c r="I2981" i="1"/>
  <c r="K2980" i="1"/>
  <c r="J2980" i="1"/>
  <c r="I2980" i="1"/>
  <c r="K2979" i="1"/>
  <c r="J2979" i="1"/>
  <c r="I2979" i="1"/>
  <c r="K2978" i="1"/>
  <c r="J2978" i="1"/>
  <c r="I2978" i="1"/>
  <c r="K2977" i="1"/>
  <c r="J2977" i="1"/>
  <c r="I2977" i="1"/>
  <c r="K2976" i="1"/>
  <c r="J2976" i="1"/>
  <c r="I2976" i="1"/>
  <c r="K2975" i="1"/>
  <c r="J2975" i="1"/>
  <c r="I2975" i="1"/>
  <c r="K2974" i="1"/>
  <c r="J2974" i="1"/>
  <c r="I2974" i="1"/>
  <c r="K2973" i="1"/>
  <c r="J2973" i="1"/>
  <c r="I2973" i="1"/>
  <c r="K2972" i="1"/>
  <c r="J2972" i="1"/>
  <c r="I2972" i="1"/>
  <c r="K2971" i="1"/>
  <c r="J2971" i="1"/>
  <c r="I2971" i="1"/>
  <c r="K2970" i="1"/>
  <c r="J2970" i="1"/>
  <c r="I2970" i="1"/>
  <c r="K2969" i="1"/>
  <c r="J2969" i="1"/>
  <c r="I2969" i="1"/>
  <c r="K2968" i="1"/>
  <c r="J2968" i="1"/>
  <c r="I2968" i="1"/>
  <c r="K2967" i="1"/>
  <c r="J2967" i="1"/>
  <c r="I2967" i="1"/>
  <c r="K2966" i="1"/>
  <c r="J2966" i="1"/>
  <c r="I2966" i="1"/>
  <c r="K2965" i="1"/>
  <c r="J2965" i="1"/>
  <c r="I2965" i="1"/>
  <c r="K2964" i="1"/>
  <c r="J2964" i="1"/>
  <c r="I2964" i="1"/>
  <c r="K2963" i="1"/>
  <c r="J2963" i="1"/>
  <c r="I2963" i="1"/>
  <c r="K2962" i="1"/>
  <c r="J2962" i="1"/>
  <c r="I2962" i="1"/>
  <c r="K2961" i="1"/>
  <c r="J2961" i="1"/>
  <c r="I2961" i="1"/>
  <c r="K2960" i="1"/>
  <c r="J2960" i="1"/>
  <c r="I2960" i="1"/>
  <c r="K2959" i="1"/>
  <c r="J2959" i="1"/>
  <c r="I2959" i="1"/>
  <c r="K2958" i="1"/>
  <c r="J2958" i="1"/>
  <c r="I2958" i="1"/>
  <c r="K2957" i="1"/>
  <c r="J2957" i="1"/>
  <c r="I2957" i="1"/>
  <c r="K2956" i="1"/>
  <c r="J2956" i="1"/>
  <c r="I2956" i="1"/>
  <c r="K2955" i="1"/>
  <c r="J2955" i="1"/>
  <c r="I2955" i="1"/>
  <c r="K2954" i="1"/>
  <c r="J2954" i="1"/>
  <c r="I2954" i="1"/>
  <c r="K2953" i="1"/>
  <c r="J2953" i="1"/>
  <c r="I2953" i="1"/>
  <c r="K2952" i="1"/>
  <c r="J2952" i="1"/>
  <c r="I2952" i="1"/>
  <c r="K2951" i="1"/>
  <c r="J2951" i="1"/>
  <c r="I2951" i="1"/>
  <c r="K2950" i="1"/>
  <c r="J2950" i="1"/>
  <c r="I2950" i="1"/>
  <c r="K2949" i="1"/>
  <c r="J2949" i="1"/>
  <c r="I2949" i="1"/>
  <c r="K2948" i="1"/>
  <c r="J2948" i="1"/>
  <c r="I2948" i="1"/>
  <c r="K2947" i="1"/>
  <c r="J2947" i="1"/>
  <c r="I2947" i="1"/>
  <c r="K2946" i="1"/>
  <c r="J2946" i="1"/>
  <c r="I2946" i="1"/>
  <c r="K2945" i="1"/>
  <c r="J2945" i="1"/>
  <c r="I2945" i="1"/>
  <c r="K2944" i="1"/>
  <c r="J2944" i="1"/>
  <c r="I2944" i="1"/>
  <c r="K2943" i="1"/>
  <c r="J2943" i="1"/>
  <c r="I2943" i="1"/>
  <c r="K2942" i="1"/>
  <c r="J2942" i="1"/>
  <c r="I2942" i="1"/>
  <c r="K2941" i="1"/>
  <c r="J2941" i="1"/>
  <c r="I2941" i="1"/>
  <c r="K2940" i="1"/>
  <c r="J2940" i="1"/>
  <c r="I2940" i="1"/>
  <c r="K2939" i="1"/>
  <c r="J2939" i="1"/>
  <c r="I2939" i="1"/>
  <c r="K2938" i="1"/>
  <c r="J2938" i="1"/>
  <c r="I2938" i="1"/>
  <c r="K2937" i="1"/>
  <c r="J2937" i="1"/>
  <c r="I2937" i="1"/>
  <c r="K2936" i="1"/>
  <c r="J2936" i="1"/>
  <c r="I2936" i="1"/>
  <c r="K2935" i="1"/>
  <c r="J2935" i="1"/>
  <c r="I2935" i="1"/>
  <c r="K2934" i="1"/>
  <c r="J2934" i="1"/>
  <c r="I2934" i="1"/>
  <c r="K2933" i="1"/>
  <c r="J2933" i="1"/>
  <c r="I2933" i="1"/>
  <c r="K2932" i="1"/>
  <c r="J2932" i="1"/>
  <c r="I2932" i="1"/>
  <c r="K2931" i="1"/>
  <c r="J2931" i="1"/>
  <c r="I2931" i="1"/>
  <c r="K2930" i="1"/>
  <c r="J2930" i="1"/>
  <c r="I2930" i="1"/>
  <c r="K2929" i="1"/>
  <c r="J2929" i="1"/>
  <c r="I2929" i="1"/>
  <c r="K2928" i="1"/>
  <c r="J2928" i="1"/>
  <c r="I2928" i="1"/>
  <c r="K2927" i="1"/>
  <c r="J2927" i="1"/>
  <c r="I2927" i="1"/>
  <c r="K2926" i="1"/>
  <c r="J2926" i="1"/>
  <c r="I2926" i="1"/>
  <c r="K2925" i="1"/>
  <c r="J2925" i="1"/>
  <c r="I2925" i="1"/>
  <c r="K2924" i="1"/>
  <c r="J2924" i="1"/>
  <c r="I2924" i="1"/>
  <c r="K2923" i="1"/>
  <c r="J2923" i="1"/>
  <c r="I2923" i="1"/>
  <c r="K2922" i="1"/>
  <c r="J2922" i="1"/>
  <c r="I2922" i="1"/>
  <c r="K2921" i="1"/>
  <c r="J2921" i="1"/>
  <c r="I2921" i="1"/>
  <c r="K2920" i="1"/>
  <c r="J2920" i="1"/>
  <c r="I2920" i="1"/>
  <c r="K2919" i="1"/>
  <c r="J2919" i="1"/>
  <c r="I2919" i="1"/>
  <c r="K2918" i="1"/>
  <c r="J2918" i="1"/>
  <c r="I2918" i="1"/>
  <c r="K2917" i="1"/>
  <c r="J2917" i="1"/>
  <c r="I2917" i="1"/>
  <c r="K2916" i="1"/>
  <c r="J2916" i="1"/>
  <c r="I2916" i="1"/>
  <c r="K2915" i="1"/>
  <c r="J2915" i="1"/>
  <c r="I2915" i="1"/>
  <c r="K2914" i="1"/>
  <c r="J2914" i="1"/>
  <c r="I2914" i="1"/>
  <c r="K2913" i="1"/>
  <c r="J2913" i="1"/>
  <c r="I2913" i="1"/>
  <c r="K2912" i="1"/>
  <c r="J2912" i="1"/>
  <c r="I2912" i="1"/>
  <c r="K2911" i="1"/>
  <c r="J2911" i="1"/>
  <c r="I2911" i="1"/>
  <c r="K2910" i="1"/>
  <c r="J2910" i="1"/>
  <c r="I2910" i="1"/>
  <c r="K2909" i="1"/>
  <c r="J2909" i="1"/>
  <c r="I2909" i="1"/>
  <c r="K2908" i="1"/>
  <c r="J2908" i="1"/>
  <c r="I2908" i="1"/>
  <c r="K2907" i="1"/>
  <c r="J2907" i="1"/>
  <c r="I2907" i="1"/>
  <c r="K2906" i="1"/>
  <c r="J2906" i="1"/>
  <c r="I2906" i="1"/>
  <c r="K2905" i="1"/>
  <c r="J2905" i="1"/>
  <c r="I2905" i="1"/>
  <c r="K2904" i="1"/>
  <c r="J2904" i="1"/>
  <c r="I2904" i="1"/>
  <c r="K2903" i="1"/>
  <c r="J2903" i="1"/>
  <c r="I2903" i="1"/>
  <c r="K2902" i="1"/>
  <c r="J2902" i="1"/>
  <c r="I2902" i="1"/>
  <c r="K2901" i="1"/>
  <c r="J2901" i="1"/>
  <c r="I2901" i="1"/>
  <c r="K2900" i="1"/>
  <c r="J2900" i="1"/>
  <c r="I2900" i="1"/>
  <c r="K2899" i="1"/>
  <c r="J2899" i="1"/>
  <c r="I2899" i="1"/>
  <c r="K2898" i="1"/>
  <c r="J2898" i="1"/>
  <c r="I2898" i="1"/>
  <c r="K2897" i="1"/>
  <c r="J2897" i="1"/>
  <c r="I2897" i="1"/>
  <c r="K2896" i="1"/>
  <c r="J2896" i="1"/>
  <c r="I2896" i="1"/>
  <c r="K2895" i="1"/>
  <c r="J2895" i="1"/>
  <c r="I2895" i="1"/>
  <c r="K2894" i="1"/>
  <c r="J2894" i="1"/>
  <c r="I2894" i="1"/>
  <c r="K2893" i="1"/>
  <c r="J2893" i="1"/>
  <c r="I2893" i="1"/>
  <c r="K2892" i="1"/>
  <c r="J2892" i="1"/>
  <c r="I2892" i="1"/>
  <c r="K2891" i="1"/>
  <c r="J2891" i="1"/>
  <c r="I2891" i="1"/>
  <c r="K2890" i="1"/>
  <c r="J2890" i="1"/>
  <c r="I2890" i="1"/>
  <c r="K2889" i="1"/>
  <c r="J2889" i="1"/>
  <c r="I2889" i="1"/>
  <c r="K2888" i="1"/>
  <c r="J2888" i="1"/>
  <c r="I2888" i="1"/>
  <c r="K2887" i="1"/>
  <c r="J2887" i="1"/>
  <c r="I2887" i="1"/>
  <c r="K2886" i="1"/>
  <c r="J2886" i="1"/>
  <c r="I2886" i="1"/>
  <c r="K2885" i="1"/>
  <c r="J2885" i="1"/>
  <c r="I2885" i="1"/>
  <c r="K2884" i="1"/>
  <c r="J2884" i="1"/>
  <c r="I2884" i="1"/>
  <c r="K2883" i="1"/>
  <c r="J2883" i="1"/>
  <c r="I2883" i="1"/>
  <c r="K2882" i="1"/>
  <c r="J2882" i="1"/>
  <c r="I2882" i="1"/>
  <c r="K2881" i="1"/>
  <c r="J2881" i="1"/>
  <c r="I2881" i="1"/>
  <c r="K2880" i="1"/>
  <c r="J2880" i="1"/>
  <c r="I2880" i="1"/>
  <c r="K2879" i="1"/>
  <c r="J2879" i="1"/>
  <c r="I2879" i="1"/>
  <c r="K2878" i="1"/>
  <c r="J2878" i="1"/>
  <c r="I2878" i="1"/>
  <c r="K2877" i="1"/>
  <c r="J2877" i="1"/>
  <c r="I2877" i="1"/>
  <c r="K2876" i="1"/>
  <c r="J2876" i="1"/>
  <c r="I2876" i="1"/>
  <c r="K2875" i="1"/>
  <c r="J2875" i="1"/>
  <c r="I2875" i="1"/>
  <c r="K2874" i="1"/>
  <c r="J2874" i="1"/>
  <c r="I2874" i="1"/>
  <c r="K2873" i="1"/>
  <c r="J2873" i="1"/>
  <c r="I2873" i="1"/>
  <c r="K2872" i="1"/>
  <c r="J2872" i="1"/>
  <c r="I2872" i="1"/>
  <c r="K2871" i="1"/>
  <c r="J2871" i="1"/>
  <c r="I2871" i="1"/>
  <c r="K2870" i="1"/>
  <c r="J2870" i="1"/>
  <c r="I2870" i="1"/>
  <c r="K2869" i="1"/>
  <c r="J2869" i="1"/>
  <c r="I2869" i="1"/>
  <c r="K2868" i="1"/>
  <c r="J2868" i="1"/>
  <c r="I2868" i="1"/>
  <c r="K2867" i="1"/>
  <c r="J2867" i="1"/>
  <c r="I2867" i="1"/>
  <c r="K2866" i="1"/>
  <c r="J2866" i="1"/>
  <c r="I2866" i="1"/>
  <c r="K2865" i="1"/>
  <c r="J2865" i="1"/>
  <c r="I2865" i="1"/>
  <c r="K2864" i="1"/>
  <c r="J2864" i="1"/>
  <c r="I2864" i="1"/>
  <c r="K2863" i="1"/>
  <c r="J2863" i="1"/>
  <c r="I2863" i="1"/>
  <c r="K2862" i="1"/>
  <c r="J2862" i="1"/>
  <c r="I2862" i="1"/>
  <c r="K2861" i="1"/>
  <c r="J2861" i="1"/>
  <c r="I2861" i="1"/>
  <c r="K2860" i="1"/>
  <c r="J2860" i="1"/>
  <c r="I2860" i="1"/>
  <c r="K2859" i="1"/>
  <c r="J2859" i="1"/>
  <c r="I2859" i="1"/>
  <c r="K2858" i="1"/>
  <c r="J2858" i="1"/>
  <c r="I2858" i="1"/>
  <c r="K2857" i="1"/>
  <c r="J2857" i="1"/>
  <c r="I2857" i="1"/>
  <c r="K2856" i="1"/>
  <c r="J2856" i="1"/>
  <c r="I2856" i="1"/>
  <c r="K2855" i="1"/>
  <c r="J2855" i="1"/>
  <c r="I2855" i="1"/>
  <c r="K2854" i="1"/>
  <c r="J2854" i="1"/>
  <c r="I2854" i="1"/>
  <c r="K2853" i="1"/>
  <c r="J2853" i="1"/>
  <c r="I2853" i="1"/>
  <c r="K2852" i="1"/>
  <c r="J2852" i="1"/>
  <c r="I2852" i="1"/>
  <c r="K2851" i="1"/>
  <c r="J2851" i="1"/>
  <c r="I2851" i="1"/>
  <c r="K2850" i="1"/>
  <c r="J2850" i="1"/>
  <c r="I2850" i="1"/>
  <c r="K2849" i="1"/>
  <c r="J2849" i="1"/>
  <c r="I2849" i="1"/>
  <c r="K2848" i="1"/>
  <c r="J2848" i="1"/>
  <c r="I2848" i="1"/>
  <c r="K2847" i="1"/>
  <c r="J2847" i="1"/>
  <c r="I2847" i="1"/>
  <c r="K2846" i="1"/>
  <c r="J2846" i="1"/>
  <c r="I2846" i="1"/>
  <c r="K2845" i="1"/>
  <c r="J2845" i="1"/>
  <c r="I2845" i="1"/>
  <c r="K2844" i="1"/>
  <c r="J2844" i="1"/>
  <c r="I2844" i="1"/>
  <c r="K2843" i="1"/>
  <c r="J2843" i="1"/>
  <c r="I2843" i="1"/>
  <c r="K2842" i="1"/>
  <c r="J2842" i="1"/>
  <c r="I2842" i="1"/>
  <c r="K2841" i="1"/>
  <c r="J2841" i="1"/>
  <c r="I2841" i="1"/>
  <c r="K2840" i="1"/>
  <c r="J2840" i="1"/>
  <c r="I2840" i="1"/>
  <c r="K2839" i="1"/>
  <c r="J2839" i="1"/>
  <c r="I2839" i="1"/>
  <c r="K2838" i="1"/>
  <c r="J2838" i="1"/>
  <c r="I2838" i="1"/>
  <c r="K2837" i="1"/>
  <c r="J2837" i="1"/>
  <c r="I2837" i="1"/>
  <c r="K2836" i="1"/>
  <c r="J2836" i="1"/>
  <c r="I2836" i="1"/>
  <c r="K2835" i="1"/>
  <c r="J2835" i="1"/>
  <c r="I2835" i="1"/>
  <c r="K2834" i="1"/>
  <c r="J2834" i="1"/>
  <c r="I2834" i="1"/>
  <c r="K2833" i="1"/>
  <c r="J2833" i="1"/>
  <c r="I2833" i="1"/>
  <c r="K2832" i="1"/>
  <c r="J2832" i="1"/>
  <c r="I2832" i="1"/>
  <c r="K2831" i="1"/>
  <c r="J2831" i="1"/>
  <c r="I2831" i="1"/>
  <c r="K2830" i="1"/>
  <c r="J2830" i="1"/>
  <c r="I2830" i="1"/>
  <c r="K2829" i="1"/>
  <c r="J2829" i="1"/>
  <c r="I2829" i="1"/>
  <c r="K2828" i="1"/>
  <c r="J2828" i="1"/>
  <c r="I2828" i="1"/>
  <c r="K2827" i="1"/>
  <c r="J2827" i="1"/>
  <c r="I2827" i="1"/>
  <c r="K2826" i="1"/>
  <c r="J2826" i="1"/>
  <c r="I2826" i="1"/>
  <c r="K2825" i="1"/>
  <c r="J2825" i="1"/>
  <c r="I2825" i="1"/>
  <c r="K2824" i="1"/>
  <c r="J2824" i="1"/>
  <c r="I2824" i="1"/>
  <c r="K2823" i="1"/>
  <c r="J2823" i="1"/>
  <c r="I2823" i="1"/>
  <c r="K2822" i="1"/>
  <c r="J2822" i="1"/>
  <c r="I2822" i="1"/>
  <c r="K2821" i="1"/>
  <c r="J2821" i="1"/>
  <c r="I2821" i="1"/>
  <c r="K2820" i="1"/>
  <c r="J2820" i="1"/>
  <c r="I2820" i="1"/>
  <c r="K2819" i="1"/>
  <c r="J2819" i="1"/>
  <c r="I2819" i="1"/>
  <c r="K2818" i="1"/>
  <c r="J2818" i="1"/>
  <c r="I2818" i="1"/>
  <c r="K2817" i="1"/>
  <c r="J2817" i="1"/>
  <c r="I2817" i="1"/>
  <c r="K2816" i="1"/>
  <c r="J2816" i="1"/>
  <c r="I2816" i="1"/>
  <c r="K2815" i="1"/>
  <c r="J2815" i="1"/>
  <c r="I2815" i="1"/>
  <c r="K2814" i="1"/>
  <c r="J2814" i="1"/>
  <c r="I2814" i="1"/>
  <c r="K2813" i="1"/>
  <c r="J2813" i="1"/>
  <c r="I2813" i="1"/>
  <c r="K2812" i="1"/>
  <c r="J2812" i="1"/>
  <c r="I2812" i="1"/>
  <c r="K2811" i="1"/>
  <c r="J2811" i="1"/>
  <c r="I2811" i="1"/>
  <c r="K2810" i="1"/>
  <c r="J2810" i="1"/>
  <c r="I2810" i="1"/>
  <c r="K2809" i="1"/>
  <c r="J2809" i="1"/>
  <c r="I2809" i="1"/>
  <c r="K2808" i="1"/>
  <c r="J2808" i="1"/>
  <c r="I2808" i="1"/>
  <c r="K2807" i="1"/>
  <c r="J2807" i="1"/>
  <c r="I2807" i="1"/>
  <c r="K2806" i="1"/>
  <c r="J2806" i="1"/>
  <c r="I2806" i="1"/>
  <c r="K2805" i="1"/>
  <c r="J2805" i="1"/>
  <c r="I2805" i="1"/>
  <c r="K2804" i="1"/>
  <c r="J2804" i="1"/>
  <c r="I2804" i="1"/>
  <c r="K2803" i="1"/>
  <c r="J2803" i="1"/>
  <c r="I2803" i="1"/>
  <c r="K2802" i="1"/>
  <c r="J2802" i="1"/>
  <c r="I2802" i="1"/>
  <c r="K2801" i="1"/>
  <c r="J2801" i="1"/>
  <c r="I2801" i="1"/>
  <c r="K2800" i="1"/>
  <c r="J2800" i="1"/>
  <c r="I2800" i="1"/>
  <c r="K2799" i="1"/>
  <c r="J2799" i="1"/>
  <c r="I2799" i="1"/>
  <c r="K2798" i="1"/>
  <c r="J2798" i="1"/>
  <c r="I2798" i="1"/>
  <c r="K2797" i="1"/>
  <c r="J2797" i="1"/>
  <c r="I2797" i="1"/>
  <c r="K2796" i="1"/>
  <c r="J2796" i="1"/>
  <c r="I2796" i="1"/>
  <c r="K2795" i="1"/>
  <c r="J2795" i="1"/>
  <c r="I2795" i="1"/>
  <c r="K2794" i="1"/>
  <c r="J2794" i="1"/>
  <c r="I2794" i="1"/>
  <c r="K2793" i="1"/>
  <c r="J2793" i="1"/>
  <c r="I2793" i="1"/>
  <c r="K2792" i="1"/>
  <c r="J2792" i="1"/>
  <c r="I2792" i="1"/>
  <c r="K2791" i="1"/>
  <c r="J2791" i="1"/>
  <c r="I2791" i="1"/>
  <c r="K2790" i="1"/>
  <c r="J2790" i="1"/>
  <c r="I2790" i="1"/>
  <c r="K2789" i="1"/>
  <c r="J2789" i="1"/>
  <c r="I2789" i="1"/>
  <c r="K2788" i="1"/>
  <c r="J2788" i="1"/>
  <c r="I2788" i="1"/>
  <c r="K2787" i="1"/>
  <c r="J2787" i="1"/>
  <c r="I2787" i="1"/>
  <c r="K2786" i="1"/>
  <c r="J2786" i="1"/>
  <c r="I2786" i="1"/>
  <c r="K2785" i="1"/>
  <c r="J2785" i="1"/>
  <c r="I2785" i="1"/>
  <c r="K2784" i="1"/>
  <c r="J2784" i="1"/>
  <c r="I2784" i="1"/>
  <c r="K2783" i="1"/>
  <c r="J2783" i="1"/>
  <c r="I2783" i="1"/>
  <c r="K2782" i="1"/>
  <c r="J2782" i="1"/>
  <c r="I2782" i="1"/>
  <c r="K2781" i="1"/>
  <c r="J2781" i="1"/>
  <c r="I2781" i="1"/>
  <c r="K2780" i="1"/>
  <c r="J2780" i="1"/>
  <c r="I2780" i="1"/>
  <c r="K2779" i="1"/>
  <c r="J2779" i="1"/>
  <c r="I2779" i="1"/>
  <c r="K2778" i="1"/>
  <c r="J2778" i="1"/>
  <c r="I2778" i="1"/>
  <c r="K2777" i="1"/>
  <c r="J2777" i="1"/>
  <c r="I2777" i="1"/>
  <c r="K2776" i="1"/>
  <c r="J2776" i="1"/>
  <c r="I2776" i="1"/>
  <c r="K2775" i="1"/>
  <c r="J2775" i="1"/>
  <c r="I2775" i="1"/>
  <c r="K2774" i="1"/>
  <c r="J2774" i="1"/>
  <c r="I2774" i="1"/>
  <c r="K2773" i="1"/>
  <c r="J2773" i="1"/>
  <c r="I2773" i="1"/>
  <c r="K2772" i="1"/>
  <c r="J2772" i="1"/>
  <c r="I2772" i="1"/>
  <c r="K2771" i="1"/>
  <c r="J2771" i="1"/>
  <c r="I2771" i="1"/>
  <c r="K2770" i="1"/>
  <c r="J2770" i="1"/>
  <c r="I2770" i="1"/>
  <c r="K2769" i="1"/>
  <c r="J2769" i="1"/>
  <c r="I2769" i="1"/>
  <c r="K2768" i="1"/>
  <c r="J2768" i="1"/>
  <c r="I2768" i="1"/>
  <c r="K2767" i="1"/>
  <c r="J2767" i="1"/>
  <c r="I2767" i="1"/>
  <c r="K2766" i="1"/>
  <c r="J2766" i="1"/>
  <c r="I2766" i="1"/>
  <c r="K2765" i="1"/>
  <c r="J2765" i="1"/>
  <c r="I2765" i="1"/>
  <c r="K2764" i="1"/>
  <c r="J2764" i="1"/>
  <c r="I2764" i="1"/>
  <c r="K2763" i="1"/>
  <c r="J2763" i="1"/>
  <c r="I2763" i="1"/>
  <c r="K2762" i="1"/>
  <c r="J2762" i="1"/>
  <c r="I2762" i="1"/>
  <c r="K2761" i="1"/>
  <c r="J2761" i="1"/>
  <c r="I2761" i="1"/>
  <c r="K2760" i="1"/>
  <c r="J2760" i="1"/>
  <c r="I2760" i="1"/>
  <c r="K2759" i="1"/>
  <c r="J2759" i="1"/>
  <c r="I2759" i="1"/>
  <c r="K2758" i="1"/>
  <c r="J2758" i="1"/>
  <c r="I2758" i="1"/>
  <c r="K2757" i="1"/>
  <c r="J2757" i="1"/>
  <c r="I2757" i="1"/>
  <c r="K2756" i="1"/>
  <c r="J2756" i="1"/>
  <c r="I2756" i="1"/>
  <c r="K2755" i="1"/>
  <c r="J2755" i="1"/>
  <c r="I2755" i="1"/>
  <c r="K2754" i="1"/>
  <c r="J2754" i="1"/>
  <c r="I2754" i="1"/>
  <c r="K2753" i="1"/>
  <c r="J2753" i="1"/>
  <c r="I2753" i="1"/>
  <c r="K2752" i="1"/>
  <c r="J2752" i="1"/>
  <c r="I2752" i="1"/>
  <c r="K2751" i="1"/>
  <c r="J2751" i="1"/>
  <c r="I2751" i="1"/>
  <c r="K2750" i="1"/>
  <c r="J2750" i="1"/>
  <c r="I2750" i="1"/>
  <c r="K2749" i="1"/>
  <c r="J2749" i="1"/>
  <c r="I2749" i="1"/>
  <c r="K2748" i="1"/>
  <c r="J2748" i="1"/>
  <c r="I2748" i="1"/>
  <c r="K2747" i="1"/>
  <c r="J2747" i="1"/>
  <c r="I2747" i="1"/>
  <c r="K2746" i="1"/>
  <c r="J2746" i="1"/>
  <c r="I2746" i="1"/>
  <c r="K2745" i="1"/>
  <c r="J2745" i="1"/>
  <c r="I2745" i="1"/>
  <c r="K2744" i="1"/>
  <c r="J2744" i="1"/>
  <c r="I2744" i="1"/>
  <c r="K2743" i="1"/>
  <c r="J2743" i="1"/>
  <c r="I2743" i="1"/>
  <c r="K2742" i="1"/>
  <c r="J2742" i="1"/>
  <c r="I2742" i="1"/>
  <c r="K2741" i="1"/>
  <c r="J2741" i="1"/>
  <c r="I2741" i="1"/>
  <c r="K2740" i="1"/>
  <c r="J2740" i="1"/>
  <c r="I2740" i="1"/>
  <c r="K2739" i="1"/>
  <c r="J2739" i="1"/>
  <c r="I2739" i="1"/>
  <c r="K2738" i="1"/>
  <c r="J2738" i="1"/>
  <c r="I2738" i="1"/>
  <c r="K2737" i="1"/>
  <c r="J2737" i="1"/>
  <c r="I2737" i="1"/>
  <c r="K2736" i="1"/>
  <c r="J2736" i="1"/>
  <c r="I2736" i="1"/>
  <c r="K2735" i="1"/>
  <c r="J2735" i="1"/>
  <c r="I2735" i="1"/>
  <c r="K2734" i="1"/>
  <c r="J2734" i="1"/>
  <c r="I2734" i="1"/>
  <c r="K2733" i="1"/>
  <c r="J2733" i="1"/>
  <c r="I2733" i="1"/>
  <c r="K2732" i="1"/>
  <c r="J2732" i="1"/>
  <c r="I2732" i="1"/>
  <c r="K2731" i="1"/>
  <c r="J2731" i="1"/>
  <c r="I2731" i="1"/>
  <c r="K2730" i="1"/>
  <c r="J2730" i="1"/>
  <c r="I2730" i="1"/>
  <c r="K2729" i="1"/>
  <c r="J2729" i="1"/>
  <c r="I2729" i="1"/>
  <c r="K2728" i="1"/>
  <c r="J2728" i="1"/>
  <c r="I2728" i="1"/>
  <c r="K2727" i="1"/>
  <c r="J2727" i="1"/>
  <c r="I2727" i="1"/>
  <c r="K2726" i="1"/>
  <c r="J2726" i="1"/>
  <c r="I2726" i="1"/>
  <c r="K2725" i="1"/>
  <c r="J2725" i="1"/>
  <c r="I2725" i="1"/>
  <c r="K2724" i="1"/>
  <c r="J2724" i="1"/>
  <c r="I2724" i="1"/>
  <c r="K2723" i="1"/>
  <c r="J2723" i="1"/>
  <c r="I2723" i="1"/>
  <c r="K2722" i="1"/>
  <c r="J2722" i="1"/>
  <c r="I2722" i="1"/>
  <c r="K2721" i="1"/>
  <c r="J2721" i="1"/>
  <c r="I2721" i="1"/>
  <c r="K2720" i="1"/>
  <c r="J2720" i="1"/>
  <c r="I2720" i="1"/>
  <c r="K2719" i="1"/>
  <c r="J2719" i="1"/>
  <c r="I2719" i="1"/>
  <c r="K2718" i="1"/>
  <c r="J2718" i="1"/>
  <c r="I2718" i="1"/>
  <c r="K2717" i="1"/>
  <c r="J2717" i="1"/>
  <c r="I2717" i="1"/>
  <c r="K2716" i="1"/>
  <c r="J2716" i="1"/>
  <c r="I2716" i="1"/>
  <c r="K2715" i="1"/>
  <c r="J2715" i="1"/>
  <c r="I2715" i="1"/>
  <c r="K2714" i="1"/>
  <c r="J2714" i="1"/>
  <c r="I2714" i="1"/>
  <c r="K2713" i="1"/>
  <c r="J2713" i="1"/>
  <c r="I2713" i="1"/>
  <c r="K2712" i="1"/>
  <c r="J2712" i="1"/>
  <c r="I2712" i="1"/>
  <c r="K2711" i="1"/>
  <c r="J2711" i="1"/>
  <c r="I2711" i="1"/>
  <c r="K2710" i="1"/>
  <c r="J2710" i="1"/>
  <c r="I2710" i="1"/>
  <c r="K2709" i="1"/>
  <c r="J2709" i="1"/>
  <c r="I2709" i="1"/>
  <c r="K2708" i="1"/>
  <c r="J2708" i="1"/>
  <c r="I2708" i="1"/>
  <c r="K2707" i="1"/>
  <c r="J2707" i="1"/>
  <c r="I2707" i="1"/>
  <c r="K2706" i="1"/>
  <c r="J2706" i="1"/>
  <c r="I2706" i="1"/>
  <c r="K2705" i="1"/>
  <c r="J2705" i="1"/>
  <c r="I2705" i="1"/>
  <c r="K2704" i="1"/>
  <c r="J2704" i="1"/>
  <c r="I2704" i="1"/>
  <c r="K2703" i="1"/>
  <c r="J2703" i="1"/>
  <c r="I2703" i="1"/>
  <c r="K2702" i="1"/>
  <c r="J2702" i="1"/>
  <c r="I2702" i="1"/>
  <c r="K2701" i="1"/>
  <c r="J2701" i="1"/>
  <c r="I2701" i="1"/>
  <c r="K2700" i="1"/>
  <c r="J2700" i="1"/>
  <c r="I2700" i="1"/>
  <c r="K2699" i="1"/>
  <c r="J2699" i="1"/>
  <c r="I2699" i="1"/>
  <c r="K2698" i="1"/>
  <c r="J2698" i="1"/>
  <c r="I2698" i="1"/>
  <c r="K2697" i="1"/>
  <c r="J2697" i="1"/>
  <c r="I2697" i="1"/>
  <c r="K2696" i="1"/>
  <c r="J2696" i="1"/>
  <c r="I2696" i="1"/>
  <c r="K2695" i="1"/>
  <c r="J2695" i="1"/>
  <c r="I2695" i="1"/>
  <c r="K2694" i="1"/>
  <c r="J2694" i="1"/>
  <c r="I2694" i="1"/>
  <c r="K2693" i="1"/>
  <c r="J2693" i="1"/>
  <c r="I2693" i="1"/>
  <c r="K2692" i="1"/>
  <c r="J2692" i="1"/>
  <c r="I2692" i="1"/>
  <c r="K2691" i="1"/>
  <c r="J2691" i="1"/>
  <c r="I2691" i="1"/>
  <c r="K2690" i="1"/>
  <c r="J2690" i="1"/>
  <c r="I2690" i="1"/>
  <c r="K2689" i="1"/>
  <c r="J2689" i="1"/>
  <c r="I2689" i="1"/>
  <c r="K2688" i="1"/>
  <c r="J2688" i="1"/>
  <c r="I2688" i="1"/>
  <c r="K2687" i="1"/>
  <c r="J2687" i="1"/>
  <c r="I2687" i="1"/>
  <c r="K2686" i="1"/>
  <c r="J2686" i="1"/>
  <c r="I2686" i="1"/>
  <c r="K2685" i="1"/>
  <c r="J2685" i="1"/>
  <c r="I2685" i="1"/>
  <c r="K2684" i="1"/>
  <c r="J2684" i="1"/>
  <c r="I2684" i="1"/>
  <c r="K2683" i="1"/>
  <c r="J2683" i="1"/>
  <c r="I2683" i="1"/>
  <c r="K2682" i="1"/>
  <c r="J2682" i="1"/>
  <c r="I2682" i="1"/>
  <c r="K2681" i="1"/>
  <c r="J2681" i="1"/>
  <c r="I2681" i="1"/>
  <c r="K2680" i="1"/>
  <c r="J2680" i="1"/>
  <c r="I2680" i="1"/>
  <c r="K2679" i="1"/>
  <c r="J2679" i="1"/>
  <c r="I2679" i="1"/>
  <c r="K2678" i="1"/>
  <c r="J2678" i="1"/>
  <c r="I2678" i="1"/>
  <c r="K2677" i="1"/>
  <c r="J2677" i="1"/>
  <c r="I2677" i="1"/>
  <c r="K2676" i="1"/>
  <c r="J2676" i="1"/>
  <c r="I2676" i="1"/>
  <c r="K2675" i="1"/>
  <c r="J2675" i="1"/>
  <c r="I2675" i="1"/>
  <c r="K2674" i="1"/>
  <c r="J2674" i="1"/>
  <c r="I2674" i="1"/>
  <c r="K2673" i="1"/>
  <c r="J2673" i="1"/>
  <c r="I2673" i="1"/>
  <c r="K2672" i="1"/>
  <c r="J2672" i="1"/>
  <c r="I2672" i="1"/>
  <c r="K2671" i="1"/>
  <c r="J2671" i="1"/>
  <c r="I2671" i="1"/>
  <c r="K2670" i="1"/>
  <c r="J2670" i="1"/>
  <c r="I2670" i="1"/>
  <c r="K2669" i="1"/>
  <c r="J2669" i="1"/>
  <c r="I2669" i="1"/>
  <c r="K2668" i="1"/>
  <c r="J2668" i="1"/>
  <c r="I2668" i="1"/>
  <c r="K2667" i="1"/>
  <c r="J2667" i="1"/>
  <c r="I2667" i="1"/>
  <c r="K2666" i="1"/>
  <c r="J2666" i="1"/>
  <c r="I2666" i="1"/>
  <c r="K2665" i="1"/>
  <c r="J2665" i="1"/>
  <c r="I2665" i="1"/>
  <c r="K2664" i="1"/>
  <c r="J2664" i="1"/>
  <c r="I2664" i="1"/>
  <c r="K2663" i="1"/>
  <c r="J2663" i="1"/>
  <c r="I2663" i="1"/>
  <c r="K2662" i="1"/>
  <c r="J2662" i="1"/>
  <c r="I2662" i="1"/>
  <c r="K2661" i="1"/>
  <c r="J2661" i="1"/>
  <c r="I2661" i="1"/>
  <c r="K2660" i="1"/>
  <c r="J2660" i="1"/>
  <c r="I2660" i="1"/>
  <c r="K2659" i="1"/>
  <c r="J2659" i="1"/>
  <c r="I2659" i="1"/>
  <c r="K2658" i="1"/>
  <c r="J2658" i="1"/>
  <c r="I2658" i="1"/>
  <c r="K2657" i="1"/>
  <c r="J2657" i="1"/>
  <c r="I2657" i="1"/>
  <c r="K2656" i="1"/>
  <c r="J2656" i="1"/>
  <c r="I2656" i="1"/>
  <c r="K2655" i="1"/>
  <c r="J2655" i="1"/>
  <c r="I2655" i="1"/>
  <c r="K2654" i="1"/>
  <c r="J2654" i="1"/>
  <c r="I2654" i="1"/>
  <c r="K2653" i="1"/>
  <c r="J2653" i="1"/>
  <c r="I2653" i="1"/>
  <c r="K2652" i="1"/>
  <c r="J2652" i="1"/>
  <c r="I2652" i="1"/>
  <c r="K2651" i="1"/>
  <c r="J2651" i="1"/>
  <c r="I2651" i="1"/>
  <c r="K2650" i="1"/>
  <c r="J2650" i="1"/>
  <c r="I2650" i="1"/>
  <c r="K2649" i="1"/>
  <c r="J2649" i="1"/>
  <c r="I2649" i="1"/>
  <c r="K2648" i="1"/>
  <c r="J2648" i="1"/>
  <c r="I2648" i="1"/>
  <c r="K2647" i="1"/>
  <c r="J2647" i="1"/>
  <c r="I2647" i="1"/>
  <c r="K2646" i="1"/>
  <c r="J2646" i="1"/>
  <c r="I2646" i="1"/>
  <c r="K2645" i="1"/>
  <c r="J2645" i="1"/>
  <c r="I2645" i="1"/>
  <c r="K2644" i="1"/>
  <c r="J2644" i="1"/>
  <c r="I2644" i="1"/>
  <c r="K2643" i="1"/>
  <c r="J2643" i="1"/>
  <c r="I2643" i="1"/>
  <c r="K2642" i="1"/>
  <c r="J2642" i="1"/>
  <c r="I2642" i="1"/>
  <c r="K2641" i="1"/>
  <c r="J2641" i="1"/>
  <c r="I2641" i="1"/>
  <c r="K2640" i="1"/>
  <c r="J2640" i="1"/>
  <c r="I2640" i="1"/>
  <c r="K2639" i="1"/>
  <c r="J2639" i="1"/>
  <c r="I2639" i="1"/>
  <c r="K2638" i="1"/>
  <c r="J2638" i="1"/>
  <c r="I2638" i="1"/>
  <c r="K2637" i="1"/>
  <c r="J2637" i="1"/>
  <c r="I2637" i="1"/>
  <c r="K2636" i="1"/>
  <c r="J2636" i="1"/>
  <c r="I2636" i="1"/>
  <c r="K2635" i="1"/>
  <c r="J2635" i="1"/>
  <c r="I2635" i="1"/>
  <c r="K2634" i="1"/>
  <c r="J2634" i="1"/>
  <c r="I2634" i="1"/>
  <c r="K2633" i="1"/>
  <c r="J2633" i="1"/>
  <c r="I2633" i="1"/>
  <c r="K2632" i="1"/>
  <c r="J2632" i="1"/>
  <c r="I2632" i="1"/>
  <c r="K2631" i="1"/>
  <c r="J2631" i="1"/>
  <c r="I2631" i="1"/>
  <c r="K2630" i="1"/>
  <c r="J2630" i="1"/>
  <c r="I2630" i="1"/>
  <c r="K2629" i="1"/>
  <c r="J2629" i="1"/>
  <c r="I2629" i="1"/>
  <c r="K2628" i="1"/>
  <c r="J2628" i="1"/>
  <c r="I2628" i="1"/>
  <c r="K2627" i="1"/>
  <c r="J2627" i="1"/>
  <c r="I2627" i="1"/>
  <c r="K2626" i="1"/>
  <c r="J2626" i="1"/>
  <c r="I2626" i="1"/>
  <c r="K2625" i="1"/>
  <c r="J2625" i="1"/>
  <c r="I2625" i="1"/>
  <c r="K2624" i="1"/>
  <c r="J2624" i="1"/>
  <c r="I2624" i="1"/>
  <c r="K2623" i="1"/>
  <c r="J2623" i="1"/>
  <c r="I2623" i="1"/>
  <c r="K2622" i="1"/>
  <c r="J2622" i="1"/>
  <c r="I2622" i="1"/>
  <c r="K2621" i="1"/>
  <c r="J2621" i="1"/>
  <c r="I2621" i="1"/>
  <c r="K2620" i="1"/>
  <c r="J2620" i="1"/>
  <c r="I2620" i="1"/>
  <c r="K2619" i="1"/>
  <c r="J2619" i="1"/>
  <c r="I2619" i="1"/>
  <c r="K2618" i="1"/>
  <c r="J2618" i="1"/>
  <c r="I2618" i="1"/>
  <c r="K2617" i="1"/>
  <c r="J2617" i="1"/>
  <c r="I2617" i="1"/>
  <c r="K2616" i="1"/>
  <c r="J2616" i="1"/>
  <c r="I2616" i="1"/>
  <c r="K2615" i="1"/>
  <c r="J2615" i="1"/>
  <c r="I2615" i="1"/>
  <c r="K2614" i="1"/>
  <c r="J2614" i="1"/>
  <c r="I2614" i="1"/>
  <c r="K2613" i="1"/>
  <c r="J2613" i="1"/>
  <c r="I2613" i="1"/>
  <c r="K2612" i="1"/>
  <c r="J2612" i="1"/>
  <c r="I2612" i="1"/>
  <c r="K2611" i="1"/>
  <c r="J2611" i="1"/>
  <c r="I2611" i="1"/>
  <c r="K2610" i="1"/>
  <c r="J2610" i="1"/>
  <c r="I2610" i="1"/>
  <c r="K2609" i="1"/>
  <c r="J2609" i="1"/>
  <c r="I2609" i="1"/>
  <c r="K2608" i="1"/>
  <c r="J2608" i="1"/>
  <c r="I2608" i="1"/>
  <c r="K2607" i="1"/>
  <c r="J2607" i="1"/>
  <c r="I2607" i="1"/>
  <c r="K2606" i="1"/>
  <c r="J2606" i="1"/>
  <c r="I2606" i="1"/>
  <c r="K2605" i="1"/>
  <c r="J2605" i="1"/>
  <c r="I2605" i="1"/>
  <c r="K2604" i="1"/>
  <c r="J2604" i="1"/>
  <c r="I2604" i="1"/>
  <c r="K2603" i="1"/>
  <c r="J2603" i="1"/>
  <c r="I2603" i="1"/>
  <c r="K2602" i="1"/>
  <c r="J2602" i="1"/>
  <c r="I2602" i="1"/>
  <c r="K2601" i="1"/>
  <c r="J2601" i="1"/>
  <c r="I2601" i="1"/>
  <c r="K2600" i="1"/>
  <c r="J2600" i="1"/>
  <c r="I2600" i="1"/>
  <c r="K2599" i="1"/>
  <c r="J2599" i="1"/>
  <c r="I2599" i="1"/>
  <c r="K2598" i="1"/>
  <c r="J2598" i="1"/>
  <c r="I2598" i="1"/>
  <c r="K2597" i="1"/>
  <c r="J2597" i="1"/>
  <c r="I2597" i="1"/>
  <c r="K2596" i="1"/>
  <c r="J2596" i="1"/>
  <c r="I2596" i="1"/>
  <c r="K2595" i="1"/>
  <c r="J2595" i="1"/>
  <c r="I2595" i="1"/>
  <c r="K2594" i="1"/>
  <c r="J2594" i="1"/>
  <c r="I2594" i="1"/>
  <c r="K2593" i="1"/>
  <c r="J2593" i="1"/>
  <c r="I2593" i="1"/>
  <c r="K2592" i="1"/>
  <c r="J2592" i="1"/>
  <c r="I2592" i="1"/>
  <c r="K2591" i="1"/>
  <c r="J2591" i="1"/>
  <c r="I2591" i="1"/>
  <c r="K2590" i="1"/>
  <c r="J2590" i="1"/>
  <c r="I2590" i="1"/>
  <c r="K2589" i="1"/>
  <c r="J2589" i="1"/>
  <c r="I2589" i="1"/>
  <c r="K2588" i="1"/>
  <c r="J2588" i="1"/>
  <c r="I2588" i="1"/>
  <c r="K2587" i="1"/>
  <c r="J2587" i="1"/>
  <c r="I2587" i="1"/>
  <c r="K2586" i="1"/>
  <c r="J2586" i="1"/>
  <c r="I2586" i="1"/>
  <c r="K2585" i="1"/>
  <c r="J2585" i="1"/>
  <c r="I2585" i="1"/>
  <c r="K2584" i="1"/>
  <c r="J2584" i="1"/>
  <c r="I2584" i="1"/>
  <c r="K2583" i="1"/>
  <c r="J2583" i="1"/>
  <c r="I2583" i="1"/>
  <c r="K2582" i="1"/>
  <c r="J2582" i="1"/>
  <c r="I2582" i="1"/>
  <c r="K2581" i="1"/>
  <c r="J2581" i="1"/>
  <c r="I2581" i="1"/>
  <c r="K2580" i="1"/>
  <c r="J2580" i="1"/>
  <c r="I2580" i="1"/>
  <c r="K2579" i="1"/>
  <c r="J2579" i="1"/>
  <c r="I2579" i="1"/>
  <c r="K2578" i="1"/>
  <c r="J2578" i="1"/>
  <c r="I2578" i="1"/>
  <c r="K2577" i="1"/>
  <c r="J2577" i="1"/>
  <c r="I2577" i="1"/>
  <c r="K2576" i="1"/>
  <c r="J2576" i="1"/>
  <c r="I2576" i="1"/>
  <c r="K2575" i="1"/>
  <c r="J2575" i="1"/>
  <c r="I2575" i="1"/>
  <c r="K2574" i="1"/>
  <c r="J2574" i="1"/>
  <c r="I2574" i="1"/>
  <c r="K2573" i="1"/>
  <c r="J2573" i="1"/>
  <c r="I2573" i="1"/>
  <c r="K2572" i="1"/>
  <c r="J2572" i="1"/>
  <c r="I2572" i="1"/>
  <c r="K2571" i="1"/>
  <c r="J2571" i="1"/>
  <c r="I2571" i="1"/>
  <c r="K2570" i="1"/>
  <c r="J2570" i="1"/>
  <c r="I2570" i="1"/>
  <c r="K2569" i="1"/>
  <c r="J2569" i="1"/>
  <c r="I2569" i="1"/>
  <c r="K2568" i="1"/>
  <c r="J2568" i="1"/>
  <c r="I2568" i="1"/>
  <c r="K2567" i="1"/>
  <c r="J2567" i="1"/>
  <c r="I2567" i="1"/>
  <c r="K2566" i="1"/>
  <c r="J2566" i="1"/>
  <c r="I2566" i="1"/>
  <c r="K2565" i="1"/>
  <c r="J2565" i="1"/>
  <c r="I2565" i="1"/>
  <c r="K2564" i="1"/>
  <c r="J2564" i="1"/>
  <c r="I2564" i="1"/>
  <c r="K2563" i="1"/>
  <c r="J2563" i="1"/>
  <c r="I2563" i="1"/>
  <c r="K2562" i="1"/>
  <c r="J2562" i="1"/>
  <c r="I2562" i="1"/>
  <c r="K2561" i="1"/>
  <c r="J2561" i="1"/>
  <c r="I2561" i="1"/>
  <c r="K2560" i="1"/>
  <c r="J2560" i="1"/>
  <c r="I2560" i="1"/>
  <c r="K2559" i="1"/>
  <c r="J2559" i="1"/>
  <c r="I2559" i="1"/>
  <c r="K2558" i="1"/>
  <c r="J2558" i="1"/>
  <c r="I2558" i="1"/>
  <c r="K2557" i="1"/>
  <c r="J2557" i="1"/>
  <c r="I2557" i="1"/>
  <c r="K2556" i="1"/>
  <c r="J2556" i="1"/>
  <c r="I2556" i="1"/>
  <c r="K2555" i="1"/>
  <c r="J2555" i="1"/>
  <c r="I2555" i="1"/>
  <c r="K2554" i="1"/>
  <c r="J2554" i="1"/>
  <c r="I2554" i="1"/>
  <c r="K2553" i="1"/>
  <c r="J2553" i="1"/>
  <c r="I2553" i="1"/>
  <c r="K2552" i="1"/>
  <c r="J2552" i="1"/>
  <c r="I2552" i="1"/>
  <c r="K2551" i="1"/>
  <c r="J2551" i="1"/>
  <c r="I2551" i="1"/>
  <c r="K2550" i="1"/>
  <c r="J2550" i="1"/>
  <c r="I2550" i="1"/>
  <c r="K2549" i="1"/>
  <c r="J2549" i="1"/>
  <c r="I2549" i="1"/>
  <c r="K2548" i="1"/>
  <c r="J2548" i="1"/>
  <c r="I2548" i="1"/>
  <c r="K2547" i="1"/>
  <c r="J2547" i="1"/>
  <c r="I2547" i="1"/>
  <c r="K2546" i="1"/>
  <c r="J2546" i="1"/>
  <c r="I2546" i="1"/>
  <c r="K2545" i="1"/>
  <c r="J2545" i="1"/>
  <c r="I2545" i="1"/>
  <c r="K2544" i="1"/>
  <c r="J2544" i="1"/>
  <c r="I2544" i="1"/>
  <c r="K2543" i="1"/>
  <c r="J2543" i="1"/>
  <c r="I2543" i="1"/>
  <c r="K2542" i="1"/>
  <c r="J2542" i="1"/>
  <c r="I2542" i="1"/>
  <c r="K2541" i="1"/>
  <c r="J2541" i="1"/>
  <c r="I2541" i="1"/>
  <c r="K2540" i="1"/>
  <c r="J2540" i="1"/>
  <c r="I2540" i="1"/>
  <c r="K2539" i="1"/>
  <c r="J2539" i="1"/>
  <c r="I2539" i="1"/>
  <c r="K2538" i="1"/>
  <c r="J2538" i="1"/>
  <c r="I2538" i="1"/>
  <c r="K2537" i="1"/>
  <c r="J2537" i="1"/>
  <c r="I2537" i="1"/>
  <c r="K2536" i="1"/>
  <c r="J2536" i="1"/>
  <c r="I2536" i="1"/>
  <c r="K2535" i="1"/>
  <c r="J2535" i="1"/>
  <c r="I2535" i="1"/>
  <c r="K2534" i="1"/>
  <c r="J2534" i="1"/>
  <c r="I2534" i="1"/>
  <c r="K2533" i="1"/>
  <c r="J2533" i="1"/>
  <c r="I2533" i="1"/>
  <c r="K2532" i="1"/>
  <c r="J2532" i="1"/>
  <c r="I2532" i="1"/>
  <c r="K2531" i="1"/>
  <c r="J2531" i="1"/>
  <c r="I2531" i="1"/>
  <c r="K2530" i="1"/>
  <c r="J2530" i="1"/>
  <c r="I2530" i="1"/>
  <c r="K2529" i="1"/>
  <c r="J2529" i="1"/>
  <c r="I2529" i="1"/>
  <c r="K2528" i="1"/>
  <c r="J2528" i="1"/>
  <c r="I2528" i="1"/>
  <c r="K2527" i="1"/>
  <c r="J2527" i="1"/>
  <c r="I2527" i="1"/>
  <c r="K2526" i="1"/>
  <c r="J2526" i="1"/>
  <c r="I2526" i="1"/>
  <c r="K2525" i="1"/>
  <c r="J2525" i="1"/>
  <c r="I2525" i="1"/>
  <c r="K2524" i="1"/>
  <c r="J2524" i="1"/>
  <c r="I2524" i="1"/>
  <c r="K2523" i="1"/>
  <c r="J2523" i="1"/>
  <c r="I2523" i="1"/>
  <c r="K2522" i="1"/>
  <c r="J2522" i="1"/>
  <c r="I2522" i="1"/>
  <c r="K2521" i="1"/>
  <c r="J2521" i="1"/>
  <c r="I2521" i="1"/>
  <c r="K2520" i="1"/>
  <c r="J2520" i="1"/>
  <c r="I2520" i="1"/>
  <c r="K2519" i="1"/>
  <c r="J2519" i="1"/>
  <c r="I2519" i="1"/>
  <c r="K2518" i="1"/>
  <c r="J2518" i="1"/>
  <c r="I2518" i="1"/>
  <c r="K2517" i="1"/>
  <c r="J2517" i="1"/>
  <c r="I2517" i="1"/>
  <c r="K2516" i="1"/>
  <c r="J2516" i="1"/>
  <c r="I2516" i="1"/>
  <c r="K2515" i="1"/>
  <c r="J2515" i="1"/>
  <c r="I2515" i="1"/>
  <c r="K2514" i="1"/>
  <c r="J2514" i="1"/>
  <c r="I2514" i="1"/>
  <c r="K2513" i="1"/>
  <c r="J2513" i="1"/>
  <c r="I2513" i="1"/>
  <c r="K2512" i="1"/>
  <c r="J2512" i="1"/>
  <c r="I2512" i="1"/>
  <c r="K2511" i="1"/>
  <c r="J2511" i="1"/>
  <c r="I2511" i="1"/>
  <c r="K2510" i="1"/>
  <c r="J2510" i="1"/>
  <c r="I2510" i="1"/>
  <c r="K2509" i="1"/>
  <c r="J2509" i="1"/>
  <c r="I2509" i="1"/>
  <c r="K2508" i="1"/>
  <c r="J2508" i="1"/>
  <c r="I2508" i="1"/>
  <c r="K2507" i="1"/>
  <c r="J2507" i="1"/>
  <c r="I2507" i="1"/>
  <c r="K2506" i="1"/>
  <c r="J2506" i="1"/>
  <c r="I2506" i="1"/>
  <c r="K2505" i="1"/>
  <c r="J2505" i="1"/>
  <c r="I2505" i="1"/>
  <c r="K2504" i="1"/>
  <c r="J2504" i="1"/>
  <c r="I2504" i="1"/>
  <c r="K2503" i="1"/>
  <c r="J2503" i="1"/>
  <c r="I2503" i="1"/>
  <c r="K2502" i="1"/>
  <c r="J2502" i="1"/>
  <c r="I2502" i="1"/>
  <c r="K2501" i="1"/>
  <c r="J2501" i="1"/>
  <c r="I2501" i="1"/>
  <c r="K2500" i="1"/>
  <c r="J2500" i="1"/>
  <c r="I2500" i="1"/>
  <c r="K2499" i="1"/>
  <c r="J2499" i="1"/>
  <c r="I2499" i="1"/>
  <c r="K2498" i="1"/>
  <c r="J2498" i="1"/>
  <c r="I2498" i="1"/>
  <c r="K2497" i="1"/>
  <c r="J2497" i="1"/>
  <c r="I2497" i="1"/>
  <c r="K2496" i="1"/>
  <c r="J2496" i="1"/>
  <c r="I2496" i="1"/>
  <c r="K2495" i="1"/>
  <c r="J2495" i="1"/>
  <c r="I2495" i="1"/>
  <c r="K2494" i="1"/>
  <c r="J2494" i="1"/>
  <c r="I2494" i="1"/>
  <c r="K2493" i="1"/>
  <c r="J2493" i="1"/>
  <c r="I2493" i="1"/>
  <c r="K2492" i="1"/>
  <c r="J2492" i="1"/>
  <c r="I2492" i="1"/>
  <c r="K2491" i="1"/>
  <c r="J2491" i="1"/>
  <c r="I2491" i="1"/>
  <c r="K2490" i="1"/>
  <c r="J2490" i="1"/>
  <c r="I2490" i="1"/>
  <c r="K2489" i="1"/>
  <c r="J2489" i="1"/>
  <c r="I2489" i="1"/>
  <c r="K2488" i="1"/>
  <c r="J2488" i="1"/>
  <c r="I2488" i="1"/>
  <c r="K2487" i="1"/>
  <c r="J2487" i="1"/>
  <c r="I2487" i="1"/>
  <c r="K2486" i="1"/>
  <c r="J2486" i="1"/>
  <c r="I2486" i="1"/>
  <c r="K2485" i="1"/>
  <c r="J2485" i="1"/>
  <c r="I2485" i="1"/>
  <c r="K2484" i="1"/>
  <c r="J2484" i="1"/>
  <c r="I2484" i="1"/>
  <c r="K2483" i="1"/>
  <c r="J2483" i="1"/>
  <c r="I2483" i="1"/>
  <c r="K2482" i="1"/>
  <c r="J2482" i="1"/>
  <c r="I2482" i="1"/>
  <c r="K2481" i="1"/>
  <c r="J2481" i="1"/>
  <c r="I2481" i="1"/>
  <c r="K2480" i="1"/>
  <c r="J2480" i="1"/>
  <c r="I2480" i="1"/>
  <c r="K2479" i="1"/>
  <c r="J2479" i="1"/>
  <c r="I2479" i="1"/>
  <c r="K2478" i="1"/>
  <c r="J2478" i="1"/>
  <c r="I2478" i="1"/>
  <c r="K2477" i="1"/>
  <c r="J2477" i="1"/>
  <c r="I2477" i="1"/>
  <c r="K2476" i="1"/>
  <c r="J2476" i="1"/>
  <c r="I2476" i="1"/>
  <c r="K2475" i="1"/>
  <c r="J2475" i="1"/>
  <c r="I2475" i="1"/>
  <c r="K2474" i="1"/>
  <c r="J2474" i="1"/>
  <c r="I2474" i="1"/>
  <c r="K2473" i="1"/>
  <c r="J2473" i="1"/>
  <c r="I2473" i="1"/>
  <c r="K2472" i="1"/>
  <c r="J2472" i="1"/>
  <c r="I2472" i="1"/>
  <c r="K2471" i="1"/>
  <c r="J2471" i="1"/>
  <c r="I2471" i="1"/>
  <c r="K2470" i="1"/>
  <c r="J2470" i="1"/>
  <c r="I2470" i="1"/>
  <c r="K2469" i="1"/>
  <c r="J2469" i="1"/>
  <c r="I2469" i="1"/>
  <c r="K2468" i="1"/>
  <c r="J2468" i="1"/>
  <c r="I2468" i="1"/>
  <c r="K2467" i="1"/>
  <c r="J2467" i="1"/>
  <c r="I2467" i="1"/>
  <c r="K2466" i="1"/>
  <c r="J2466" i="1"/>
  <c r="I2466" i="1"/>
  <c r="K2465" i="1"/>
  <c r="J2465" i="1"/>
  <c r="I2465" i="1"/>
  <c r="K2464" i="1"/>
  <c r="J2464" i="1"/>
  <c r="I2464" i="1"/>
  <c r="K2463" i="1"/>
  <c r="J2463" i="1"/>
  <c r="I2463" i="1"/>
  <c r="K2462" i="1"/>
  <c r="J2462" i="1"/>
  <c r="I2462" i="1"/>
  <c r="K2461" i="1"/>
  <c r="J2461" i="1"/>
  <c r="I2461" i="1"/>
  <c r="K2460" i="1"/>
  <c r="J2460" i="1"/>
  <c r="I2460" i="1"/>
  <c r="K2459" i="1"/>
  <c r="J2459" i="1"/>
  <c r="I2459" i="1"/>
  <c r="K2458" i="1"/>
  <c r="J2458" i="1"/>
  <c r="I2458" i="1"/>
  <c r="K2457" i="1"/>
  <c r="J2457" i="1"/>
  <c r="I2457" i="1"/>
  <c r="K2456" i="1"/>
  <c r="J2456" i="1"/>
  <c r="I2456" i="1"/>
  <c r="K2455" i="1"/>
  <c r="J2455" i="1"/>
  <c r="I2455" i="1"/>
  <c r="K2454" i="1"/>
  <c r="J2454" i="1"/>
  <c r="I2454" i="1"/>
  <c r="K2453" i="1"/>
  <c r="J2453" i="1"/>
  <c r="I2453" i="1"/>
  <c r="K2452" i="1"/>
  <c r="J2452" i="1"/>
  <c r="I2452" i="1"/>
  <c r="K2451" i="1"/>
  <c r="J2451" i="1"/>
  <c r="I2451" i="1"/>
  <c r="K2450" i="1"/>
  <c r="J2450" i="1"/>
  <c r="I2450" i="1"/>
  <c r="K2449" i="1"/>
  <c r="J2449" i="1"/>
  <c r="I2449" i="1"/>
  <c r="K2448" i="1"/>
  <c r="J2448" i="1"/>
  <c r="I2448" i="1"/>
  <c r="K2447" i="1"/>
  <c r="J2447" i="1"/>
  <c r="I2447" i="1"/>
  <c r="K2446" i="1"/>
  <c r="J2446" i="1"/>
  <c r="I2446" i="1"/>
  <c r="K2445" i="1"/>
  <c r="J2445" i="1"/>
  <c r="I2445" i="1"/>
  <c r="K2444" i="1"/>
  <c r="J2444" i="1"/>
  <c r="I2444" i="1"/>
  <c r="K2443" i="1"/>
  <c r="J2443" i="1"/>
  <c r="I2443" i="1"/>
  <c r="K2442" i="1"/>
  <c r="J2442" i="1"/>
  <c r="I2442" i="1"/>
  <c r="K2441" i="1"/>
  <c r="J2441" i="1"/>
  <c r="I2441" i="1"/>
  <c r="K2440" i="1"/>
  <c r="J2440" i="1"/>
  <c r="I2440" i="1"/>
  <c r="K2439" i="1"/>
  <c r="J2439" i="1"/>
  <c r="I2439" i="1"/>
  <c r="K2438" i="1"/>
  <c r="J2438" i="1"/>
  <c r="I2438" i="1"/>
  <c r="K2437" i="1"/>
  <c r="J2437" i="1"/>
  <c r="I2437" i="1"/>
  <c r="K2436" i="1"/>
  <c r="J2436" i="1"/>
  <c r="I2436" i="1"/>
  <c r="K2435" i="1"/>
  <c r="J2435" i="1"/>
  <c r="I2435" i="1"/>
  <c r="K2434" i="1"/>
  <c r="J2434" i="1"/>
  <c r="I2434" i="1"/>
  <c r="K2433" i="1"/>
  <c r="J2433" i="1"/>
  <c r="I2433" i="1"/>
  <c r="K2432" i="1"/>
  <c r="J2432" i="1"/>
  <c r="I2432" i="1"/>
  <c r="K2431" i="1"/>
  <c r="J2431" i="1"/>
  <c r="I2431" i="1"/>
  <c r="K2430" i="1"/>
  <c r="J2430" i="1"/>
  <c r="I2430" i="1"/>
  <c r="K2429" i="1"/>
  <c r="J2429" i="1"/>
  <c r="I2429" i="1"/>
  <c r="K2428" i="1"/>
  <c r="J2428" i="1"/>
  <c r="I2428" i="1"/>
  <c r="K2427" i="1"/>
  <c r="J2427" i="1"/>
  <c r="I2427" i="1"/>
  <c r="K2426" i="1"/>
  <c r="J2426" i="1"/>
  <c r="I2426" i="1"/>
  <c r="K2425" i="1"/>
  <c r="J2425" i="1"/>
  <c r="I2425" i="1"/>
  <c r="K2424" i="1"/>
  <c r="J2424" i="1"/>
  <c r="I2424" i="1"/>
  <c r="K2423" i="1"/>
  <c r="J2423" i="1"/>
  <c r="I2423" i="1"/>
  <c r="K2422" i="1"/>
  <c r="J2422" i="1"/>
  <c r="I2422" i="1"/>
  <c r="K2421" i="1"/>
  <c r="J2421" i="1"/>
  <c r="I2421" i="1"/>
  <c r="K2420" i="1"/>
  <c r="J2420" i="1"/>
  <c r="I2420" i="1"/>
  <c r="K2419" i="1"/>
  <c r="J2419" i="1"/>
  <c r="I2419" i="1"/>
  <c r="K2418" i="1"/>
  <c r="J2418" i="1"/>
  <c r="I2418" i="1"/>
  <c r="K2417" i="1"/>
  <c r="J2417" i="1"/>
  <c r="I2417" i="1"/>
  <c r="K2416" i="1"/>
  <c r="J2416" i="1"/>
  <c r="I2416" i="1"/>
  <c r="K2415" i="1"/>
  <c r="J2415" i="1"/>
  <c r="I2415" i="1"/>
  <c r="K2414" i="1"/>
  <c r="J2414" i="1"/>
  <c r="I2414" i="1"/>
  <c r="K2413" i="1"/>
  <c r="J2413" i="1"/>
  <c r="I2413" i="1"/>
  <c r="K2412" i="1"/>
  <c r="J2412" i="1"/>
  <c r="I2412" i="1"/>
  <c r="K2411" i="1"/>
  <c r="J2411" i="1"/>
  <c r="I2411" i="1"/>
  <c r="K2410" i="1"/>
  <c r="J2410" i="1"/>
  <c r="I2410" i="1"/>
  <c r="K2409" i="1"/>
  <c r="J2409" i="1"/>
  <c r="I2409" i="1"/>
  <c r="K2408" i="1"/>
  <c r="J2408" i="1"/>
  <c r="I2408" i="1"/>
  <c r="K2407" i="1"/>
  <c r="J2407" i="1"/>
  <c r="I2407" i="1"/>
  <c r="K2406" i="1"/>
  <c r="J2406" i="1"/>
  <c r="I2406" i="1"/>
  <c r="K2405" i="1"/>
  <c r="J2405" i="1"/>
  <c r="I2405" i="1"/>
  <c r="K2404" i="1"/>
  <c r="J2404" i="1"/>
  <c r="I2404" i="1"/>
  <c r="K2403" i="1"/>
  <c r="J2403" i="1"/>
  <c r="I2403" i="1"/>
  <c r="K2402" i="1"/>
  <c r="J2402" i="1"/>
  <c r="I2402" i="1"/>
  <c r="K2401" i="1"/>
  <c r="J2401" i="1"/>
  <c r="I2401" i="1"/>
  <c r="K2400" i="1"/>
  <c r="J2400" i="1"/>
  <c r="I2400" i="1"/>
  <c r="K2399" i="1"/>
  <c r="J2399" i="1"/>
  <c r="I2399" i="1"/>
  <c r="K2398" i="1"/>
  <c r="J2398" i="1"/>
  <c r="I2398" i="1"/>
  <c r="K2397" i="1"/>
  <c r="J2397" i="1"/>
  <c r="I2397" i="1"/>
  <c r="K2396" i="1"/>
  <c r="J2396" i="1"/>
  <c r="I2396" i="1"/>
  <c r="K2395" i="1"/>
  <c r="J2395" i="1"/>
  <c r="I2395" i="1"/>
  <c r="K2394" i="1"/>
  <c r="J2394" i="1"/>
  <c r="I2394" i="1"/>
  <c r="K2393" i="1"/>
  <c r="J2393" i="1"/>
  <c r="I2393" i="1"/>
  <c r="K2392" i="1"/>
  <c r="J2392" i="1"/>
  <c r="I2392" i="1"/>
  <c r="K2391" i="1"/>
  <c r="J2391" i="1"/>
  <c r="I2391" i="1"/>
  <c r="K2390" i="1"/>
  <c r="J2390" i="1"/>
  <c r="I2390" i="1"/>
  <c r="K2389" i="1"/>
  <c r="J2389" i="1"/>
  <c r="I2389" i="1"/>
  <c r="K2388" i="1"/>
  <c r="J2388" i="1"/>
  <c r="I2388" i="1"/>
  <c r="K2387" i="1"/>
  <c r="J2387" i="1"/>
  <c r="I2387" i="1"/>
  <c r="K2386" i="1"/>
  <c r="J2386" i="1"/>
  <c r="I2386" i="1"/>
  <c r="K2385" i="1"/>
  <c r="J2385" i="1"/>
  <c r="I2385" i="1"/>
  <c r="K2384" i="1"/>
  <c r="J2384" i="1"/>
  <c r="I2384" i="1"/>
  <c r="K2383" i="1"/>
  <c r="J2383" i="1"/>
  <c r="I2383" i="1"/>
  <c r="K2382" i="1"/>
  <c r="J2382" i="1"/>
  <c r="I2382" i="1"/>
  <c r="K2381" i="1"/>
  <c r="J2381" i="1"/>
  <c r="I2381" i="1"/>
  <c r="K2380" i="1"/>
  <c r="J2380" i="1"/>
  <c r="I2380" i="1"/>
  <c r="K2379" i="1"/>
  <c r="J2379" i="1"/>
  <c r="I2379" i="1"/>
  <c r="K2378" i="1"/>
  <c r="J2378" i="1"/>
  <c r="I2378" i="1"/>
  <c r="K2377" i="1"/>
  <c r="J2377" i="1"/>
  <c r="I2377" i="1"/>
  <c r="K2376" i="1"/>
  <c r="J2376" i="1"/>
  <c r="I2376" i="1"/>
  <c r="K2375" i="1"/>
  <c r="J2375" i="1"/>
  <c r="I2375" i="1"/>
  <c r="K2374" i="1"/>
  <c r="J2374" i="1"/>
  <c r="I2374" i="1"/>
  <c r="K2373" i="1"/>
  <c r="J2373" i="1"/>
  <c r="I2373" i="1"/>
  <c r="K2372" i="1"/>
  <c r="J2372" i="1"/>
  <c r="I2372" i="1"/>
  <c r="K2371" i="1"/>
  <c r="J2371" i="1"/>
  <c r="I2371" i="1"/>
  <c r="K2370" i="1"/>
  <c r="J2370" i="1"/>
  <c r="I2370" i="1"/>
  <c r="K2369" i="1"/>
  <c r="J2369" i="1"/>
  <c r="I2369" i="1"/>
  <c r="K2368" i="1"/>
  <c r="J2368" i="1"/>
  <c r="I2368" i="1"/>
  <c r="K2367" i="1"/>
  <c r="J2367" i="1"/>
  <c r="I2367" i="1"/>
  <c r="K2366" i="1"/>
  <c r="J2366" i="1"/>
  <c r="I2366" i="1"/>
  <c r="K2365" i="1"/>
  <c r="J2365" i="1"/>
  <c r="I2365" i="1"/>
  <c r="K2364" i="1"/>
  <c r="J2364" i="1"/>
  <c r="I2364" i="1"/>
  <c r="K2363" i="1"/>
  <c r="J2363" i="1"/>
  <c r="I2363" i="1"/>
  <c r="K2362" i="1"/>
  <c r="J2362" i="1"/>
  <c r="I2362" i="1"/>
  <c r="K2361" i="1"/>
  <c r="J2361" i="1"/>
  <c r="I2361" i="1"/>
  <c r="K2360" i="1"/>
  <c r="J2360" i="1"/>
  <c r="I2360" i="1"/>
  <c r="K2359" i="1"/>
  <c r="J2359" i="1"/>
  <c r="I2359" i="1"/>
  <c r="K2358" i="1"/>
  <c r="J2358" i="1"/>
  <c r="I2358" i="1"/>
  <c r="K2357" i="1"/>
  <c r="J2357" i="1"/>
  <c r="I2357" i="1"/>
  <c r="K2356" i="1"/>
  <c r="J2356" i="1"/>
  <c r="I2356" i="1"/>
  <c r="K2355" i="1"/>
  <c r="J2355" i="1"/>
  <c r="I2355" i="1"/>
  <c r="K2354" i="1"/>
  <c r="J2354" i="1"/>
  <c r="I2354" i="1"/>
  <c r="K2353" i="1"/>
  <c r="J2353" i="1"/>
  <c r="I2353" i="1"/>
  <c r="K2352" i="1"/>
  <c r="J2352" i="1"/>
  <c r="I2352" i="1"/>
  <c r="K2351" i="1"/>
  <c r="J2351" i="1"/>
  <c r="I2351" i="1"/>
  <c r="K2350" i="1"/>
  <c r="J2350" i="1"/>
  <c r="I2350" i="1"/>
  <c r="K2349" i="1"/>
  <c r="J2349" i="1"/>
  <c r="I2349" i="1"/>
  <c r="K2348" i="1"/>
  <c r="J2348" i="1"/>
  <c r="I2348" i="1"/>
  <c r="K2347" i="1"/>
  <c r="J2347" i="1"/>
  <c r="I2347" i="1"/>
  <c r="K2346" i="1"/>
  <c r="J2346" i="1"/>
  <c r="I2346" i="1"/>
  <c r="K2345" i="1"/>
  <c r="J2345" i="1"/>
  <c r="I2345" i="1"/>
  <c r="K2344" i="1"/>
  <c r="J2344" i="1"/>
  <c r="I2344" i="1"/>
  <c r="K2343" i="1"/>
  <c r="J2343" i="1"/>
  <c r="I2343" i="1"/>
  <c r="K2342" i="1"/>
  <c r="J2342" i="1"/>
  <c r="I2342" i="1"/>
  <c r="K2341" i="1"/>
  <c r="J2341" i="1"/>
  <c r="I2341" i="1"/>
  <c r="K2340" i="1"/>
  <c r="J2340" i="1"/>
  <c r="I2340" i="1"/>
  <c r="K2339" i="1"/>
  <c r="J2339" i="1"/>
  <c r="I2339" i="1"/>
  <c r="K2338" i="1"/>
  <c r="J2338" i="1"/>
  <c r="I2338" i="1"/>
  <c r="K2337" i="1"/>
  <c r="J2337" i="1"/>
  <c r="I2337" i="1"/>
  <c r="K2336" i="1"/>
  <c r="J2336" i="1"/>
  <c r="I2336" i="1"/>
  <c r="K2335" i="1"/>
  <c r="J2335" i="1"/>
  <c r="I2335" i="1"/>
  <c r="K2334" i="1"/>
  <c r="J2334" i="1"/>
  <c r="I2334" i="1"/>
  <c r="K2333" i="1"/>
  <c r="J2333" i="1"/>
  <c r="I2333" i="1"/>
  <c r="K2332" i="1"/>
  <c r="J2332" i="1"/>
  <c r="I2332" i="1"/>
  <c r="K2331" i="1"/>
  <c r="J2331" i="1"/>
  <c r="I2331" i="1"/>
  <c r="K2330" i="1"/>
  <c r="J2330" i="1"/>
  <c r="I2330" i="1"/>
  <c r="K2329" i="1"/>
  <c r="J2329" i="1"/>
  <c r="I2329" i="1"/>
  <c r="K2328" i="1"/>
  <c r="J2328" i="1"/>
  <c r="I2328" i="1"/>
  <c r="K2327" i="1"/>
  <c r="J2327" i="1"/>
  <c r="I2327" i="1"/>
  <c r="K2326" i="1"/>
  <c r="J2326" i="1"/>
  <c r="I2326" i="1"/>
  <c r="K2325" i="1"/>
  <c r="J2325" i="1"/>
  <c r="I2325" i="1"/>
  <c r="K2324" i="1"/>
  <c r="J2324" i="1"/>
  <c r="I2324" i="1"/>
  <c r="K2323" i="1"/>
  <c r="J2323" i="1"/>
  <c r="I2323" i="1"/>
  <c r="K2322" i="1"/>
  <c r="J2322" i="1"/>
  <c r="I2322" i="1"/>
  <c r="K2321" i="1"/>
  <c r="J2321" i="1"/>
  <c r="I2321" i="1"/>
  <c r="K2320" i="1"/>
  <c r="J2320" i="1"/>
  <c r="I2320" i="1"/>
  <c r="K2319" i="1"/>
  <c r="J2319" i="1"/>
  <c r="I2319" i="1"/>
  <c r="K2318" i="1"/>
  <c r="J2318" i="1"/>
  <c r="I2318" i="1"/>
  <c r="K2317" i="1"/>
  <c r="J2317" i="1"/>
  <c r="I2317" i="1"/>
  <c r="K2316" i="1"/>
  <c r="J2316" i="1"/>
  <c r="I2316" i="1"/>
  <c r="K2315" i="1"/>
  <c r="J2315" i="1"/>
  <c r="I2315" i="1"/>
  <c r="K2314" i="1"/>
  <c r="J2314" i="1"/>
  <c r="I2314" i="1"/>
  <c r="K2313" i="1"/>
  <c r="J2313" i="1"/>
  <c r="I2313" i="1"/>
  <c r="K2312" i="1"/>
  <c r="J2312" i="1"/>
  <c r="I2312" i="1"/>
  <c r="K2311" i="1"/>
  <c r="J2311" i="1"/>
  <c r="I2311" i="1"/>
  <c r="K2310" i="1"/>
  <c r="J2310" i="1"/>
  <c r="I2310" i="1"/>
  <c r="K2309" i="1"/>
  <c r="J2309" i="1"/>
  <c r="I2309" i="1"/>
  <c r="K2308" i="1"/>
  <c r="J2308" i="1"/>
  <c r="I2308" i="1"/>
  <c r="K2307" i="1"/>
  <c r="J2307" i="1"/>
  <c r="I2307" i="1"/>
  <c r="K2306" i="1"/>
  <c r="J2306" i="1"/>
  <c r="I2306" i="1"/>
  <c r="K2305" i="1"/>
  <c r="J2305" i="1"/>
  <c r="I2305" i="1"/>
  <c r="K2304" i="1"/>
  <c r="J2304" i="1"/>
  <c r="I2304" i="1"/>
  <c r="K2303" i="1"/>
  <c r="J2303" i="1"/>
  <c r="I2303" i="1"/>
  <c r="K2302" i="1"/>
  <c r="J2302" i="1"/>
  <c r="I2302" i="1"/>
  <c r="K2301" i="1"/>
  <c r="J2301" i="1"/>
  <c r="I2301" i="1"/>
  <c r="K2300" i="1"/>
  <c r="J2300" i="1"/>
  <c r="I2300" i="1"/>
  <c r="K2299" i="1"/>
  <c r="J2299" i="1"/>
  <c r="I2299" i="1"/>
  <c r="K2298" i="1"/>
  <c r="J2298" i="1"/>
  <c r="I2298" i="1"/>
  <c r="K2297" i="1"/>
  <c r="J2297" i="1"/>
  <c r="I2297" i="1"/>
  <c r="K2296" i="1"/>
  <c r="J2296" i="1"/>
  <c r="I2296" i="1"/>
  <c r="K2295" i="1"/>
  <c r="J2295" i="1"/>
  <c r="I2295" i="1"/>
  <c r="K2294" i="1"/>
  <c r="J2294" i="1"/>
  <c r="I2294" i="1"/>
  <c r="K2293" i="1"/>
  <c r="J2293" i="1"/>
  <c r="I2293" i="1"/>
  <c r="K2292" i="1"/>
  <c r="J2292" i="1"/>
  <c r="I2292" i="1"/>
  <c r="K2291" i="1"/>
  <c r="J2291" i="1"/>
  <c r="I2291" i="1"/>
  <c r="K2290" i="1"/>
  <c r="J2290" i="1"/>
  <c r="I2290" i="1"/>
  <c r="K2289" i="1"/>
  <c r="J2289" i="1"/>
  <c r="I2289" i="1"/>
  <c r="K2288" i="1"/>
  <c r="J2288" i="1"/>
  <c r="I2288" i="1"/>
  <c r="K2287" i="1"/>
  <c r="J2287" i="1"/>
  <c r="I2287" i="1"/>
  <c r="K2286" i="1"/>
  <c r="J2286" i="1"/>
  <c r="I2286" i="1"/>
  <c r="K2285" i="1"/>
  <c r="J2285" i="1"/>
  <c r="I2285" i="1"/>
  <c r="K2284" i="1"/>
  <c r="J2284" i="1"/>
  <c r="I2284" i="1"/>
  <c r="K2283" i="1"/>
  <c r="J2283" i="1"/>
  <c r="I2283" i="1"/>
  <c r="K2282" i="1"/>
  <c r="J2282" i="1"/>
  <c r="I2282" i="1"/>
  <c r="K2281" i="1"/>
  <c r="J2281" i="1"/>
  <c r="I2281" i="1"/>
  <c r="K2280" i="1"/>
  <c r="J2280" i="1"/>
  <c r="I2280" i="1"/>
  <c r="K2279" i="1"/>
  <c r="J2279" i="1"/>
  <c r="I2279" i="1"/>
  <c r="K2278" i="1"/>
  <c r="J2278" i="1"/>
  <c r="I2278" i="1"/>
  <c r="K2277" i="1"/>
  <c r="J2277" i="1"/>
  <c r="I2277" i="1"/>
  <c r="K2276" i="1"/>
  <c r="J2276" i="1"/>
  <c r="I2276" i="1"/>
  <c r="K2275" i="1"/>
  <c r="J2275" i="1"/>
  <c r="I2275" i="1"/>
  <c r="K2274" i="1"/>
  <c r="J2274" i="1"/>
  <c r="I2274" i="1"/>
  <c r="K2273" i="1"/>
  <c r="J2273" i="1"/>
  <c r="I2273" i="1"/>
  <c r="K2272" i="1"/>
  <c r="J2272" i="1"/>
  <c r="I2272" i="1"/>
  <c r="K2271" i="1"/>
  <c r="J2271" i="1"/>
  <c r="I2271" i="1"/>
  <c r="K2270" i="1"/>
  <c r="J2270" i="1"/>
  <c r="I2270" i="1"/>
  <c r="K2269" i="1"/>
  <c r="J2269" i="1"/>
  <c r="I2269" i="1"/>
  <c r="K2268" i="1"/>
  <c r="J2268" i="1"/>
  <c r="I2268" i="1"/>
  <c r="K2267" i="1"/>
  <c r="J2267" i="1"/>
  <c r="I2267" i="1"/>
  <c r="K2266" i="1"/>
  <c r="J2266" i="1"/>
  <c r="I2266" i="1"/>
  <c r="K2265" i="1"/>
  <c r="J2265" i="1"/>
  <c r="I2265" i="1"/>
  <c r="K2264" i="1"/>
  <c r="J2264" i="1"/>
  <c r="I2264" i="1"/>
  <c r="K2263" i="1"/>
  <c r="J2263" i="1"/>
  <c r="I2263" i="1"/>
  <c r="K2262" i="1"/>
  <c r="J2262" i="1"/>
  <c r="I2262" i="1"/>
  <c r="K2261" i="1"/>
  <c r="J2261" i="1"/>
  <c r="I2261" i="1"/>
  <c r="K2260" i="1"/>
  <c r="J2260" i="1"/>
  <c r="I2260" i="1"/>
  <c r="K2259" i="1"/>
  <c r="J2259" i="1"/>
  <c r="I2259" i="1"/>
  <c r="K2258" i="1"/>
  <c r="J2258" i="1"/>
  <c r="I2258" i="1"/>
  <c r="K2257" i="1"/>
  <c r="J2257" i="1"/>
  <c r="I2257" i="1"/>
  <c r="K2256" i="1"/>
  <c r="J2256" i="1"/>
  <c r="I2256" i="1"/>
  <c r="K2255" i="1"/>
  <c r="J2255" i="1"/>
  <c r="I2255" i="1"/>
  <c r="K2254" i="1"/>
  <c r="J2254" i="1"/>
  <c r="I2254" i="1"/>
  <c r="K2253" i="1"/>
  <c r="J2253" i="1"/>
  <c r="I2253" i="1"/>
  <c r="K2252" i="1"/>
  <c r="J2252" i="1"/>
  <c r="I2252" i="1"/>
  <c r="K2251" i="1"/>
  <c r="J2251" i="1"/>
  <c r="I2251" i="1"/>
  <c r="K2250" i="1"/>
  <c r="J2250" i="1"/>
  <c r="I2250" i="1"/>
  <c r="K2249" i="1"/>
  <c r="J2249" i="1"/>
  <c r="I2249" i="1"/>
  <c r="K2248" i="1"/>
  <c r="J2248" i="1"/>
  <c r="I2248" i="1"/>
  <c r="K2247" i="1"/>
  <c r="J2247" i="1"/>
  <c r="I2247" i="1"/>
  <c r="K2246" i="1"/>
  <c r="J2246" i="1"/>
  <c r="I2246" i="1"/>
  <c r="K2245" i="1"/>
  <c r="J2245" i="1"/>
  <c r="I2245" i="1"/>
  <c r="K2244" i="1"/>
  <c r="J2244" i="1"/>
  <c r="I2244" i="1"/>
  <c r="K2243" i="1"/>
  <c r="J2243" i="1"/>
  <c r="I2243" i="1"/>
  <c r="K2242" i="1"/>
  <c r="J2242" i="1"/>
  <c r="I2242" i="1"/>
  <c r="K2241" i="1"/>
  <c r="J2241" i="1"/>
  <c r="I2241" i="1"/>
  <c r="K2240" i="1"/>
  <c r="J2240" i="1"/>
  <c r="I2240" i="1"/>
  <c r="K2239" i="1"/>
  <c r="J2239" i="1"/>
  <c r="I2239" i="1"/>
  <c r="K2238" i="1"/>
  <c r="J2238" i="1"/>
  <c r="I2238" i="1"/>
  <c r="K2237" i="1"/>
  <c r="J2237" i="1"/>
  <c r="I2237" i="1"/>
  <c r="K2236" i="1"/>
  <c r="J2236" i="1"/>
  <c r="I2236" i="1"/>
  <c r="K2235" i="1"/>
  <c r="J2235" i="1"/>
  <c r="I2235" i="1"/>
  <c r="K2234" i="1"/>
  <c r="J2234" i="1"/>
  <c r="I2234" i="1"/>
  <c r="K2233" i="1"/>
  <c r="J2233" i="1"/>
  <c r="I2233" i="1"/>
  <c r="K2232" i="1"/>
  <c r="J2232" i="1"/>
  <c r="I2232" i="1"/>
  <c r="K2231" i="1"/>
  <c r="J2231" i="1"/>
  <c r="I2231" i="1"/>
  <c r="K2230" i="1"/>
  <c r="J2230" i="1"/>
  <c r="I2230" i="1"/>
  <c r="K2229" i="1"/>
  <c r="J2229" i="1"/>
  <c r="I2229" i="1"/>
  <c r="K2228" i="1"/>
  <c r="J2228" i="1"/>
  <c r="I2228" i="1"/>
  <c r="K2227" i="1"/>
  <c r="J2227" i="1"/>
  <c r="I2227" i="1"/>
  <c r="K2226" i="1"/>
  <c r="J2226" i="1"/>
  <c r="I2226" i="1"/>
  <c r="K2225" i="1"/>
  <c r="J2225" i="1"/>
  <c r="I2225" i="1"/>
  <c r="K2224" i="1"/>
  <c r="J2224" i="1"/>
  <c r="I2224" i="1"/>
  <c r="K2223" i="1"/>
  <c r="J2223" i="1"/>
  <c r="I2223" i="1"/>
  <c r="K2222" i="1"/>
  <c r="J2222" i="1"/>
  <c r="I2222" i="1"/>
  <c r="K2221" i="1"/>
  <c r="J2221" i="1"/>
  <c r="I2221" i="1"/>
  <c r="K2220" i="1"/>
  <c r="J2220" i="1"/>
  <c r="I2220" i="1"/>
  <c r="K2219" i="1"/>
  <c r="J2219" i="1"/>
  <c r="I2219" i="1"/>
  <c r="K2218" i="1"/>
  <c r="J2218" i="1"/>
  <c r="I2218" i="1"/>
  <c r="K2217" i="1"/>
  <c r="J2217" i="1"/>
  <c r="I2217" i="1"/>
  <c r="K2216" i="1"/>
  <c r="J2216" i="1"/>
  <c r="I2216" i="1"/>
  <c r="K2215" i="1"/>
  <c r="J2215" i="1"/>
  <c r="I2215" i="1"/>
  <c r="K2214" i="1"/>
  <c r="J2214" i="1"/>
  <c r="I2214" i="1"/>
  <c r="K2213" i="1"/>
  <c r="J2213" i="1"/>
  <c r="I2213" i="1"/>
  <c r="K2212" i="1"/>
  <c r="J2212" i="1"/>
  <c r="I2212" i="1"/>
  <c r="K2211" i="1"/>
  <c r="J2211" i="1"/>
  <c r="I2211" i="1"/>
  <c r="K2210" i="1"/>
  <c r="J2210" i="1"/>
  <c r="I2210" i="1"/>
  <c r="K2209" i="1"/>
  <c r="J2209" i="1"/>
  <c r="I2209" i="1"/>
  <c r="K2208" i="1"/>
  <c r="J2208" i="1"/>
  <c r="I2208" i="1"/>
  <c r="K2207" i="1"/>
  <c r="J2207" i="1"/>
  <c r="I2207" i="1"/>
  <c r="K2206" i="1"/>
  <c r="J2206" i="1"/>
  <c r="I2206" i="1"/>
  <c r="K2205" i="1"/>
  <c r="J2205" i="1"/>
  <c r="I2205" i="1"/>
  <c r="K2204" i="1"/>
  <c r="J2204" i="1"/>
  <c r="I2204" i="1"/>
  <c r="K2203" i="1"/>
  <c r="J2203" i="1"/>
  <c r="I2203" i="1"/>
  <c r="K2202" i="1"/>
  <c r="J2202" i="1"/>
  <c r="I2202" i="1"/>
  <c r="K2201" i="1"/>
  <c r="J2201" i="1"/>
  <c r="I2201" i="1"/>
  <c r="K2200" i="1"/>
  <c r="J2200" i="1"/>
  <c r="I2200" i="1"/>
  <c r="K2199" i="1"/>
  <c r="J2199" i="1"/>
  <c r="I2199" i="1"/>
  <c r="K2198" i="1"/>
  <c r="J2198" i="1"/>
  <c r="I2198" i="1"/>
  <c r="K2197" i="1"/>
  <c r="J2197" i="1"/>
  <c r="I2197" i="1"/>
  <c r="K2196" i="1"/>
  <c r="J2196" i="1"/>
  <c r="I2196" i="1"/>
  <c r="K2195" i="1"/>
  <c r="J2195" i="1"/>
  <c r="I2195" i="1"/>
  <c r="K2194" i="1"/>
  <c r="J2194" i="1"/>
  <c r="I2194" i="1"/>
  <c r="K2193" i="1"/>
  <c r="J2193" i="1"/>
  <c r="I2193" i="1"/>
  <c r="K2192" i="1"/>
  <c r="J2192" i="1"/>
  <c r="I2192" i="1"/>
  <c r="K2191" i="1"/>
  <c r="J2191" i="1"/>
  <c r="I2191" i="1"/>
  <c r="K2190" i="1"/>
  <c r="J2190" i="1"/>
  <c r="I2190" i="1"/>
  <c r="K2189" i="1"/>
  <c r="J2189" i="1"/>
  <c r="I2189" i="1"/>
  <c r="K2188" i="1"/>
  <c r="J2188" i="1"/>
  <c r="I2188" i="1"/>
  <c r="K2187" i="1"/>
  <c r="J2187" i="1"/>
  <c r="I2187" i="1"/>
  <c r="K2186" i="1"/>
  <c r="J2186" i="1"/>
  <c r="I2186" i="1"/>
  <c r="K2185" i="1"/>
  <c r="J2185" i="1"/>
  <c r="I2185" i="1"/>
  <c r="K2184" i="1"/>
  <c r="J2184" i="1"/>
  <c r="I2184" i="1"/>
  <c r="K2183" i="1"/>
  <c r="J2183" i="1"/>
  <c r="I2183" i="1"/>
  <c r="K2182" i="1"/>
  <c r="J2182" i="1"/>
  <c r="I2182" i="1"/>
  <c r="K2181" i="1"/>
  <c r="J2181" i="1"/>
  <c r="I2181" i="1"/>
  <c r="K2180" i="1"/>
  <c r="J2180" i="1"/>
  <c r="I2180" i="1"/>
  <c r="K2179" i="1"/>
  <c r="J2179" i="1"/>
  <c r="I2179" i="1"/>
  <c r="K2178" i="1"/>
  <c r="J2178" i="1"/>
  <c r="I2178" i="1"/>
  <c r="K2177" i="1"/>
  <c r="J2177" i="1"/>
  <c r="I2177" i="1"/>
  <c r="K2176" i="1"/>
  <c r="J2176" i="1"/>
  <c r="I2176" i="1"/>
  <c r="K2175" i="1"/>
  <c r="J2175" i="1"/>
  <c r="I2175" i="1"/>
  <c r="K2174" i="1"/>
  <c r="J2174" i="1"/>
  <c r="I2174" i="1"/>
  <c r="K2173" i="1"/>
  <c r="J2173" i="1"/>
  <c r="I2173" i="1"/>
  <c r="K2172" i="1"/>
  <c r="J2172" i="1"/>
  <c r="I2172" i="1"/>
  <c r="K2171" i="1"/>
  <c r="J2171" i="1"/>
  <c r="I2171" i="1"/>
  <c r="K2170" i="1"/>
  <c r="J2170" i="1"/>
  <c r="I2170" i="1"/>
  <c r="K2169" i="1"/>
  <c r="J2169" i="1"/>
  <c r="I2169" i="1"/>
  <c r="K2168" i="1"/>
  <c r="J2168" i="1"/>
  <c r="I2168" i="1"/>
  <c r="K2167" i="1"/>
  <c r="J2167" i="1"/>
  <c r="I2167" i="1"/>
  <c r="K2166" i="1"/>
  <c r="J2166" i="1"/>
  <c r="I2166" i="1"/>
  <c r="K2165" i="1"/>
  <c r="J2165" i="1"/>
  <c r="I2165" i="1"/>
  <c r="K2164" i="1"/>
  <c r="J2164" i="1"/>
  <c r="I2164" i="1"/>
  <c r="K2163" i="1"/>
  <c r="J2163" i="1"/>
  <c r="I2163" i="1"/>
  <c r="K2162" i="1"/>
  <c r="J2162" i="1"/>
  <c r="I2162" i="1"/>
  <c r="K2161" i="1"/>
  <c r="J2161" i="1"/>
  <c r="I2161" i="1"/>
  <c r="K2160" i="1"/>
  <c r="J2160" i="1"/>
  <c r="I2160" i="1"/>
  <c r="K2159" i="1"/>
  <c r="J2159" i="1"/>
  <c r="I2159" i="1"/>
  <c r="K2158" i="1"/>
  <c r="J2158" i="1"/>
  <c r="I2158" i="1"/>
  <c r="K2157" i="1"/>
  <c r="J2157" i="1"/>
  <c r="I2157" i="1"/>
  <c r="K2156" i="1"/>
  <c r="J2156" i="1"/>
  <c r="I2156" i="1"/>
  <c r="K2155" i="1"/>
  <c r="J2155" i="1"/>
  <c r="I2155" i="1"/>
  <c r="K2154" i="1"/>
  <c r="J2154" i="1"/>
  <c r="I2154" i="1"/>
  <c r="K2153" i="1"/>
  <c r="J2153" i="1"/>
  <c r="I2153" i="1"/>
  <c r="K2152" i="1"/>
  <c r="J2152" i="1"/>
  <c r="I2152" i="1"/>
  <c r="K2151" i="1"/>
  <c r="J2151" i="1"/>
  <c r="I2151" i="1"/>
  <c r="K2150" i="1"/>
  <c r="J2150" i="1"/>
  <c r="I2150" i="1"/>
  <c r="K2149" i="1"/>
  <c r="J2149" i="1"/>
  <c r="I2149" i="1"/>
  <c r="K2148" i="1"/>
  <c r="J2148" i="1"/>
  <c r="I2148" i="1"/>
  <c r="K2147" i="1"/>
  <c r="J2147" i="1"/>
  <c r="I2147" i="1"/>
  <c r="K2146" i="1"/>
  <c r="J2146" i="1"/>
  <c r="I2146" i="1"/>
  <c r="K2145" i="1"/>
  <c r="J2145" i="1"/>
  <c r="I2145" i="1"/>
  <c r="K2144" i="1"/>
  <c r="J2144" i="1"/>
  <c r="I2144" i="1"/>
  <c r="K2143" i="1"/>
  <c r="J2143" i="1"/>
  <c r="I2143" i="1"/>
  <c r="K2142" i="1"/>
  <c r="J2142" i="1"/>
  <c r="I2142" i="1"/>
  <c r="K2141" i="1"/>
  <c r="J2141" i="1"/>
  <c r="I2141" i="1"/>
  <c r="K2140" i="1"/>
  <c r="J2140" i="1"/>
  <c r="I2140" i="1"/>
  <c r="K2139" i="1"/>
  <c r="J2139" i="1"/>
  <c r="I2139" i="1"/>
  <c r="K2138" i="1"/>
  <c r="J2138" i="1"/>
  <c r="I2138" i="1"/>
  <c r="K2137" i="1"/>
  <c r="J2137" i="1"/>
  <c r="I2137" i="1"/>
  <c r="K2136" i="1"/>
  <c r="J2136" i="1"/>
  <c r="I2136" i="1"/>
  <c r="K2135" i="1"/>
  <c r="J2135" i="1"/>
  <c r="I2135" i="1"/>
  <c r="K2134" i="1"/>
  <c r="J2134" i="1"/>
  <c r="I2134" i="1"/>
  <c r="K2133" i="1"/>
  <c r="J2133" i="1"/>
  <c r="I2133" i="1"/>
  <c r="K2132" i="1"/>
  <c r="J2132" i="1"/>
  <c r="I2132" i="1"/>
  <c r="K2131" i="1"/>
  <c r="J2131" i="1"/>
  <c r="I2131" i="1"/>
  <c r="K2130" i="1"/>
  <c r="J2130" i="1"/>
  <c r="I2130" i="1"/>
  <c r="K2129" i="1"/>
  <c r="J2129" i="1"/>
  <c r="I2129" i="1"/>
  <c r="K2128" i="1"/>
  <c r="J2128" i="1"/>
  <c r="I2128" i="1"/>
  <c r="K2127" i="1"/>
  <c r="J2127" i="1"/>
  <c r="I2127" i="1"/>
  <c r="K2126" i="1"/>
  <c r="J2126" i="1"/>
  <c r="I2126" i="1"/>
  <c r="K2125" i="1"/>
  <c r="J2125" i="1"/>
  <c r="I2125" i="1"/>
  <c r="K2124" i="1"/>
  <c r="J2124" i="1"/>
  <c r="I2124" i="1"/>
  <c r="K2123" i="1"/>
  <c r="J2123" i="1"/>
  <c r="I2123" i="1"/>
  <c r="K2122" i="1"/>
  <c r="J2122" i="1"/>
  <c r="I2122" i="1"/>
  <c r="K2121" i="1"/>
  <c r="J2121" i="1"/>
  <c r="I2121" i="1"/>
  <c r="K2120" i="1"/>
  <c r="J2120" i="1"/>
  <c r="I2120" i="1"/>
  <c r="K2119" i="1"/>
  <c r="J2119" i="1"/>
  <c r="I2119" i="1"/>
  <c r="K2118" i="1"/>
  <c r="J2118" i="1"/>
  <c r="I2118" i="1"/>
  <c r="K2117" i="1"/>
  <c r="J2117" i="1"/>
  <c r="I2117" i="1"/>
  <c r="K2116" i="1"/>
  <c r="J2116" i="1"/>
  <c r="I2116" i="1"/>
  <c r="K2115" i="1"/>
  <c r="J2115" i="1"/>
  <c r="I2115" i="1"/>
  <c r="K2114" i="1"/>
  <c r="J2114" i="1"/>
  <c r="I2114" i="1"/>
  <c r="K2113" i="1"/>
  <c r="J2113" i="1"/>
  <c r="I2113" i="1"/>
  <c r="K2112" i="1"/>
  <c r="J2112" i="1"/>
  <c r="I2112" i="1"/>
  <c r="K2111" i="1"/>
  <c r="J2111" i="1"/>
  <c r="I2111" i="1"/>
  <c r="K2110" i="1"/>
  <c r="J2110" i="1"/>
  <c r="I2110" i="1"/>
  <c r="K2109" i="1"/>
  <c r="J2109" i="1"/>
  <c r="I2109" i="1"/>
  <c r="K2108" i="1"/>
  <c r="J2108" i="1"/>
  <c r="I2108" i="1"/>
  <c r="K2107" i="1"/>
  <c r="J2107" i="1"/>
  <c r="I2107" i="1"/>
  <c r="K2106" i="1"/>
  <c r="J2106" i="1"/>
  <c r="I2106" i="1"/>
  <c r="K2105" i="1"/>
  <c r="J2105" i="1"/>
  <c r="I2105" i="1"/>
  <c r="K2104" i="1"/>
  <c r="J2104" i="1"/>
  <c r="I2104" i="1"/>
  <c r="K2103" i="1"/>
  <c r="J2103" i="1"/>
  <c r="I2103" i="1"/>
  <c r="K2102" i="1"/>
  <c r="J2102" i="1"/>
  <c r="I2102" i="1"/>
  <c r="K2101" i="1"/>
  <c r="J2101" i="1"/>
  <c r="I2101" i="1"/>
  <c r="K2100" i="1"/>
  <c r="J2100" i="1"/>
  <c r="I2100" i="1"/>
  <c r="K2099" i="1"/>
  <c r="J2099" i="1"/>
  <c r="I2099" i="1"/>
  <c r="K2098" i="1"/>
  <c r="J2098" i="1"/>
  <c r="I2098" i="1"/>
  <c r="K2097" i="1"/>
  <c r="J2097" i="1"/>
  <c r="I2097" i="1"/>
  <c r="K2096" i="1"/>
  <c r="J2096" i="1"/>
  <c r="I2096" i="1"/>
  <c r="K2095" i="1"/>
  <c r="J2095" i="1"/>
  <c r="I2095" i="1"/>
  <c r="K2094" i="1"/>
  <c r="J2094" i="1"/>
  <c r="I2094" i="1"/>
  <c r="K2093" i="1"/>
  <c r="J2093" i="1"/>
  <c r="I2093" i="1"/>
  <c r="K2092" i="1"/>
  <c r="J2092" i="1"/>
  <c r="I2092" i="1"/>
  <c r="K2091" i="1"/>
  <c r="J2091" i="1"/>
  <c r="I2091" i="1"/>
  <c r="K2090" i="1"/>
  <c r="J2090" i="1"/>
  <c r="I2090" i="1"/>
  <c r="K2089" i="1"/>
  <c r="J2089" i="1"/>
  <c r="I2089" i="1"/>
  <c r="K2088" i="1"/>
  <c r="J2088" i="1"/>
  <c r="I2088" i="1"/>
  <c r="K2087" i="1"/>
  <c r="J2087" i="1"/>
  <c r="I2087" i="1"/>
  <c r="K2086" i="1"/>
  <c r="J2086" i="1"/>
  <c r="I2086" i="1"/>
  <c r="K2085" i="1"/>
  <c r="J2085" i="1"/>
  <c r="I2085" i="1"/>
  <c r="K2084" i="1"/>
  <c r="J2084" i="1"/>
  <c r="I2084" i="1"/>
  <c r="K2083" i="1"/>
  <c r="J2083" i="1"/>
  <c r="I2083" i="1"/>
  <c r="K2082" i="1"/>
  <c r="J2082" i="1"/>
  <c r="I2082" i="1"/>
  <c r="K2081" i="1"/>
  <c r="J2081" i="1"/>
  <c r="I2081" i="1"/>
  <c r="K2080" i="1"/>
  <c r="J2080" i="1"/>
  <c r="I2080" i="1"/>
  <c r="K2079" i="1"/>
  <c r="J2079" i="1"/>
  <c r="I2079" i="1"/>
  <c r="K2078" i="1"/>
  <c r="J2078" i="1"/>
  <c r="I2078" i="1"/>
  <c r="K2077" i="1"/>
  <c r="J2077" i="1"/>
  <c r="I2077" i="1"/>
  <c r="K2076" i="1"/>
  <c r="J2076" i="1"/>
  <c r="I2076" i="1"/>
  <c r="K2075" i="1"/>
  <c r="J2075" i="1"/>
  <c r="I2075" i="1"/>
  <c r="K2074" i="1"/>
  <c r="J2074" i="1"/>
  <c r="I2074" i="1"/>
  <c r="K2073" i="1"/>
  <c r="J2073" i="1"/>
  <c r="I2073" i="1"/>
  <c r="K2072" i="1"/>
  <c r="J2072" i="1"/>
  <c r="I2072" i="1"/>
  <c r="K2071" i="1"/>
  <c r="J2071" i="1"/>
  <c r="I2071" i="1"/>
  <c r="K2070" i="1"/>
  <c r="J2070" i="1"/>
  <c r="I2070" i="1"/>
  <c r="K2069" i="1"/>
  <c r="J2069" i="1"/>
  <c r="I2069" i="1"/>
  <c r="K2068" i="1"/>
  <c r="J2068" i="1"/>
  <c r="I2068" i="1"/>
  <c r="K2067" i="1"/>
  <c r="J2067" i="1"/>
  <c r="I2067" i="1"/>
  <c r="K2066" i="1"/>
  <c r="J2066" i="1"/>
  <c r="I2066" i="1"/>
  <c r="K2065" i="1"/>
  <c r="J2065" i="1"/>
  <c r="I2065" i="1"/>
  <c r="K2064" i="1"/>
  <c r="J2064" i="1"/>
  <c r="I2064" i="1"/>
  <c r="K2063" i="1"/>
  <c r="J2063" i="1"/>
  <c r="I2063" i="1"/>
  <c r="K2062" i="1"/>
  <c r="J2062" i="1"/>
  <c r="I2062" i="1"/>
  <c r="K2061" i="1"/>
  <c r="J2061" i="1"/>
  <c r="I2061" i="1"/>
  <c r="K2060" i="1"/>
  <c r="J2060" i="1"/>
  <c r="I2060" i="1"/>
  <c r="K2059" i="1"/>
  <c r="J2059" i="1"/>
  <c r="I2059" i="1"/>
  <c r="K2058" i="1"/>
  <c r="J2058" i="1"/>
  <c r="I2058" i="1"/>
  <c r="K2057" i="1"/>
  <c r="J2057" i="1"/>
  <c r="I2057" i="1"/>
  <c r="K2056" i="1"/>
  <c r="J2056" i="1"/>
  <c r="I2056" i="1"/>
  <c r="K2055" i="1"/>
  <c r="J2055" i="1"/>
  <c r="I2055" i="1"/>
  <c r="K2054" i="1"/>
  <c r="J2054" i="1"/>
  <c r="I2054" i="1"/>
  <c r="K2053" i="1"/>
  <c r="J2053" i="1"/>
  <c r="I2053" i="1"/>
  <c r="K2052" i="1"/>
  <c r="J2052" i="1"/>
  <c r="I2052" i="1"/>
  <c r="K2051" i="1"/>
  <c r="J2051" i="1"/>
  <c r="I2051" i="1"/>
  <c r="K2050" i="1"/>
  <c r="J2050" i="1"/>
  <c r="I2050" i="1"/>
  <c r="K2049" i="1"/>
  <c r="J2049" i="1"/>
  <c r="I2049" i="1"/>
  <c r="K2048" i="1"/>
  <c r="J2048" i="1"/>
  <c r="I2048" i="1"/>
  <c r="K2047" i="1"/>
  <c r="J2047" i="1"/>
  <c r="I2047" i="1"/>
  <c r="K2046" i="1"/>
  <c r="J2046" i="1"/>
  <c r="I2046" i="1"/>
  <c r="K2045" i="1"/>
  <c r="J2045" i="1"/>
  <c r="I2045" i="1"/>
  <c r="K2044" i="1"/>
  <c r="J2044" i="1"/>
  <c r="I2044" i="1"/>
  <c r="K2043" i="1"/>
  <c r="J2043" i="1"/>
  <c r="I2043" i="1"/>
  <c r="K2042" i="1"/>
  <c r="J2042" i="1"/>
  <c r="I2042" i="1"/>
  <c r="K2041" i="1"/>
  <c r="J2041" i="1"/>
  <c r="I2041" i="1"/>
  <c r="K2040" i="1"/>
  <c r="J2040" i="1"/>
  <c r="I2040" i="1"/>
  <c r="K2039" i="1"/>
  <c r="J2039" i="1"/>
  <c r="I2039" i="1"/>
  <c r="K2038" i="1"/>
  <c r="J2038" i="1"/>
  <c r="I2038" i="1"/>
  <c r="K2037" i="1"/>
  <c r="J2037" i="1"/>
  <c r="I2037" i="1"/>
  <c r="K2036" i="1"/>
  <c r="J2036" i="1"/>
  <c r="I2036" i="1"/>
  <c r="K2035" i="1"/>
  <c r="J2035" i="1"/>
  <c r="I2035" i="1"/>
  <c r="K2034" i="1"/>
  <c r="J2034" i="1"/>
  <c r="I2034" i="1"/>
  <c r="K2033" i="1"/>
  <c r="J2033" i="1"/>
  <c r="I2033" i="1"/>
  <c r="K2032" i="1"/>
  <c r="J2032" i="1"/>
  <c r="I2032" i="1"/>
  <c r="K2031" i="1"/>
  <c r="J2031" i="1"/>
  <c r="I2031" i="1"/>
  <c r="K2030" i="1"/>
  <c r="J2030" i="1"/>
  <c r="I2030" i="1"/>
  <c r="K2029" i="1"/>
  <c r="J2029" i="1"/>
  <c r="I2029" i="1"/>
  <c r="K2028" i="1"/>
  <c r="J2028" i="1"/>
  <c r="I2028" i="1"/>
  <c r="K2027" i="1"/>
  <c r="J2027" i="1"/>
  <c r="I2027" i="1"/>
  <c r="K2026" i="1"/>
  <c r="J2026" i="1"/>
  <c r="I2026" i="1"/>
  <c r="K2025" i="1"/>
  <c r="J2025" i="1"/>
  <c r="I2025" i="1"/>
  <c r="K2024" i="1"/>
  <c r="J2024" i="1"/>
  <c r="I2024" i="1"/>
  <c r="K2023" i="1"/>
  <c r="J2023" i="1"/>
  <c r="I2023" i="1"/>
  <c r="K2022" i="1"/>
  <c r="J2022" i="1"/>
  <c r="I2022" i="1"/>
  <c r="K2021" i="1"/>
  <c r="J2021" i="1"/>
  <c r="I2021" i="1"/>
  <c r="K2020" i="1"/>
  <c r="J2020" i="1"/>
  <c r="I2020" i="1"/>
  <c r="K2019" i="1"/>
  <c r="J2019" i="1"/>
  <c r="I2019" i="1"/>
  <c r="K2018" i="1"/>
  <c r="J2018" i="1"/>
  <c r="I2018" i="1"/>
  <c r="K2017" i="1"/>
  <c r="J2017" i="1"/>
  <c r="I2017" i="1"/>
  <c r="K2016" i="1"/>
  <c r="J2016" i="1"/>
  <c r="I2016" i="1"/>
  <c r="K2015" i="1"/>
  <c r="J2015" i="1"/>
  <c r="I2015" i="1"/>
  <c r="K2014" i="1"/>
  <c r="J2014" i="1"/>
  <c r="I2014" i="1"/>
  <c r="K2013" i="1"/>
  <c r="J2013" i="1"/>
  <c r="I2013" i="1"/>
  <c r="K2012" i="1"/>
  <c r="J2012" i="1"/>
  <c r="I2012" i="1"/>
  <c r="K2011" i="1"/>
  <c r="J2011" i="1"/>
  <c r="I2011" i="1"/>
  <c r="K2010" i="1"/>
  <c r="J2010" i="1"/>
  <c r="I2010" i="1"/>
  <c r="K2009" i="1"/>
  <c r="J2009" i="1"/>
  <c r="I2009" i="1"/>
  <c r="K2008" i="1"/>
  <c r="J2008" i="1"/>
  <c r="I2008" i="1"/>
  <c r="K2007" i="1"/>
  <c r="J2007" i="1"/>
  <c r="I2007" i="1"/>
  <c r="K2006" i="1"/>
  <c r="J2006" i="1"/>
  <c r="I2006" i="1"/>
  <c r="K2005" i="1"/>
  <c r="J2005" i="1"/>
  <c r="I2005" i="1"/>
  <c r="K2004" i="1"/>
  <c r="J2004" i="1"/>
  <c r="I2004" i="1"/>
  <c r="K2003" i="1"/>
  <c r="J2003" i="1"/>
  <c r="I2003" i="1"/>
  <c r="K2002" i="1"/>
  <c r="J2002" i="1"/>
  <c r="I2002" i="1"/>
  <c r="K2001" i="1"/>
  <c r="J2001" i="1"/>
  <c r="I2001" i="1"/>
  <c r="K2000" i="1"/>
  <c r="J2000" i="1"/>
  <c r="I2000" i="1"/>
  <c r="K1999" i="1"/>
  <c r="J1999" i="1"/>
  <c r="I1999" i="1"/>
  <c r="K1998" i="1"/>
  <c r="J1998" i="1"/>
  <c r="I1998" i="1"/>
  <c r="K1997" i="1"/>
  <c r="J1997" i="1"/>
  <c r="I1997" i="1"/>
  <c r="K1996" i="1"/>
  <c r="J1996" i="1"/>
  <c r="I1996" i="1"/>
  <c r="K1995" i="1"/>
  <c r="J1995" i="1"/>
  <c r="I1995" i="1"/>
  <c r="K1994" i="1"/>
  <c r="J1994" i="1"/>
  <c r="I1994" i="1"/>
  <c r="K1993" i="1"/>
  <c r="J1993" i="1"/>
  <c r="I1993" i="1"/>
  <c r="K1992" i="1"/>
  <c r="J1992" i="1"/>
  <c r="I1992" i="1"/>
  <c r="K1991" i="1"/>
  <c r="J1991" i="1"/>
  <c r="I1991" i="1"/>
  <c r="K1990" i="1"/>
  <c r="J1990" i="1"/>
  <c r="I1990" i="1"/>
  <c r="K1989" i="1"/>
  <c r="J1989" i="1"/>
  <c r="I1989" i="1"/>
  <c r="K1988" i="1"/>
  <c r="J1988" i="1"/>
  <c r="I1988" i="1"/>
  <c r="K1987" i="1"/>
  <c r="J1987" i="1"/>
  <c r="I1987" i="1"/>
  <c r="K1986" i="1"/>
  <c r="J1986" i="1"/>
  <c r="I1986" i="1"/>
  <c r="K1985" i="1"/>
  <c r="J1985" i="1"/>
  <c r="I1985" i="1"/>
  <c r="K1984" i="1"/>
  <c r="J1984" i="1"/>
  <c r="I1984" i="1"/>
  <c r="K1983" i="1"/>
  <c r="J1983" i="1"/>
  <c r="I1983" i="1"/>
  <c r="K1982" i="1"/>
  <c r="J1982" i="1"/>
  <c r="I1982" i="1"/>
  <c r="K1981" i="1"/>
  <c r="J1981" i="1"/>
  <c r="I1981" i="1"/>
  <c r="K1980" i="1"/>
  <c r="J1980" i="1"/>
  <c r="I1980" i="1"/>
  <c r="K1979" i="1"/>
  <c r="J1979" i="1"/>
  <c r="I1979" i="1"/>
  <c r="K1978" i="1"/>
  <c r="J1978" i="1"/>
  <c r="I1978" i="1"/>
  <c r="K1977" i="1"/>
  <c r="J1977" i="1"/>
  <c r="I1977" i="1"/>
  <c r="K1976" i="1"/>
  <c r="J1976" i="1"/>
  <c r="I1976" i="1"/>
  <c r="K1975" i="1"/>
  <c r="J1975" i="1"/>
  <c r="I1975" i="1"/>
  <c r="K1974" i="1"/>
  <c r="J1974" i="1"/>
  <c r="I1974" i="1"/>
  <c r="K1973" i="1"/>
  <c r="J1973" i="1"/>
  <c r="I1973" i="1"/>
  <c r="K1972" i="1"/>
  <c r="J1972" i="1"/>
  <c r="I1972" i="1"/>
  <c r="K1971" i="1"/>
  <c r="J1971" i="1"/>
  <c r="I1971" i="1"/>
  <c r="K1970" i="1"/>
  <c r="J1970" i="1"/>
  <c r="I1970" i="1"/>
  <c r="K1969" i="1"/>
  <c r="J1969" i="1"/>
  <c r="I1969" i="1"/>
  <c r="K1968" i="1"/>
  <c r="J1968" i="1"/>
  <c r="I1968" i="1"/>
  <c r="K1967" i="1"/>
  <c r="J1967" i="1"/>
  <c r="I1967" i="1"/>
  <c r="K1966" i="1"/>
  <c r="J1966" i="1"/>
  <c r="I1966" i="1"/>
  <c r="K1965" i="1"/>
  <c r="J1965" i="1"/>
  <c r="I1965" i="1"/>
  <c r="K1964" i="1"/>
  <c r="J1964" i="1"/>
  <c r="I1964" i="1"/>
  <c r="K1963" i="1"/>
  <c r="J1963" i="1"/>
  <c r="I1963" i="1"/>
  <c r="K1962" i="1"/>
  <c r="J1962" i="1"/>
  <c r="I1962" i="1"/>
  <c r="K1961" i="1"/>
  <c r="J1961" i="1"/>
  <c r="I1961" i="1"/>
  <c r="K1960" i="1"/>
  <c r="J1960" i="1"/>
  <c r="I1960" i="1"/>
  <c r="K1959" i="1"/>
  <c r="J1959" i="1"/>
  <c r="I1959" i="1"/>
  <c r="K1958" i="1"/>
  <c r="J1958" i="1"/>
  <c r="I1958" i="1"/>
  <c r="K1957" i="1"/>
  <c r="J1957" i="1"/>
  <c r="I1957" i="1"/>
  <c r="K1956" i="1"/>
  <c r="J1956" i="1"/>
  <c r="I1956" i="1"/>
  <c r="K1955" i="1"/>
  <c r="J1955" i="1"/>
  <c r="I1955" i="1"/>
  <c r="K1954" i="1"/>
  <c r="J1954" i="1"/>
  <c r="I1954" i="1"/>
  <c r="K1953" i="1"/>
  <c r="J1953" i="1"/>
  <c r="I1953" i="1"/>
  <c r="K1952" i="1"/>
  <c r="J1952" i="1"/>
  <c r="I1952" i="1"/>
  <c r="K1951" i="1"/>
  <c r="J1951" i="1"/>
  <c r="I1951" i="1"/>
  <c r="K1950" i="1"/>
  <c r="J1950" i="1"/>
  <c r="I1950" i="1"/>
  <c r="K1949" i="1"/>
  <c r="J1949" i="1"/>
  <c r="I1949" i="1"/>
  <c r="K1948" i="1"/>
  <c r="J1948" i="1"/>
  <c r="I1948" i="1"/>
  <c r="K1947" i="1"/>
  <c r="J1947" i="1"/>
  <c r="I1947" i="1"/>
  <c r="K1946" i="1"/>
  <c r="J1946" i="1"/>
  <c r="I1946" i="1"/>
  <c r="K1945" i="1"/>
  <c r="J1945" i="1"/>
  <c r="I1945" i="1"/>
  <c r="K1944" i="1"/>
  <c r="J1944" i="1"/>
  <c r="I1944" i="1"/>
  <c r="K1943" i="1"/>
  <c r="J1943" i="1"/>
  <c r="I1943" i="1"/>
  <c r="K1942" i="1"/>
  <c r="J1942" i="1"/>
  <c r="I1942" i="1"/>
  <c r="K1941" i="1"/>
  <c r="J1941" i="1"/>
  <c r="I1941" i="1"/>
  <c r="K1940" i="1"/>
  <c r="J1940" i="1"/>
  <c r="I1940" i="1"/>
  <c r="K1939" i="1"/>
  <c r="J1939" i="1"/>
  <c r="I1939" i="1"/>
  <c r="K1938" i="1"/>
  <c r="J1938" i="1"/>
  <c r="I1938" i="1"/>
  <c r="K1937" i="1"/>
  <c r="J1937" i="1"/>
  <c r="I1937" i="1"/>
  <c r="K1936" i="1"/>
  <c r="J1936" i="1"/>
  <c r="I1936" i="1"/>
  <c r="K1935" i="1"/>
  <c r="J1935" i="1"/>
  <c r="I1935" i="1"/>
  <c r="K1934" i="1"/>
  <c r="J1934" i="1"/>
  <c r="I1934" i="1"/>
  <c r="K1933" i="1"/>
  <c r="J1933" i="1"/>
  <c r="I1933" i="1"/>
  <c r="K1932" i="1"/>
  <c r="J1932" i="1"/>
  <c r="I1932" i="1"/>
  <c r="K1931" i="1"/>
  <c r="J1931" i="1"/>
  <c r="I1931" i="1"/>
  <c r="K1930" i="1"/>
  <c r="J1930" i="1"/>
  <c r="I1930" i="1"/>
  <c r="K1929" i="1"/>
  <c r="J1929" i="1"/>
  <c r="I1929" i="1"/>
  <c r="K1928" i="1"/>
  <c r="J1928" i="1"/>
  <c r="I1928" i="1"/>
  <c r="K1927" i="1"/>
  <c r="J1927" i="1"/>
  <c r="I1927" i="1"/>
  <c r="K1926" i="1"/>
  <c r="J1926" i="1"/>
  <c r="I1926" i="1"/>
  <c r="K1925" i="1"/>
  <c r="J1925" i="1"/>
  <c r="I1925" i="1"/>
  <c r="K1924" i="1"/>
  <c r="J1924" i="1"/>
  <c r="I1924" i="1"/>
  <c r="K1923" i="1"/>
  <c r="J1923" i="1"/>
  <c r="I1923" i="1"/>
  <c r="K1922" i="1"/>
  <c r="J1922" i="1"/>
  <c r="I1922" i="1"/>
  <c r="K1921" i="1"/>
  <c r="J1921" i="1"/>
  <c r="I1921" i="1"/>
  <c r="K1920" i="1"/>
  <c r="J1920" i="1"/>
  <c r="I1920" i="1"/>
  <c r="K1919" i="1"/>
  <c r="J1919" i="1"/>
  <c r="I1919" i="1"/>
  <c r="K1918" i="1"/>
  <c r="J1918" i="1"/>
  <c r="I1918" i="1"/>
  <c r="K1917" i="1"/>
  <c r="J1917" i="1"/>
  <c r="I1917" i="1"/>
  <c r="K1916" i="1"/>
  <c r="J1916" i="1"/>
  <c r="I1916" i="1"/>
  <c r="K1915" i="1"/>
  <c r="J1915" i="1"/>
  <c r="I1915" i="1"/>
  <c r="K1914" i="1"/>
  <c r="J1914" i="1"/>
  <c r="I1914" i="1"/>
  <c r="K1913" i="1"/>
  <c r="J1913" i="1"/>
  <c r="I1913" i="1"/>
  <c r="K1912" i="1"/>
  <c r="J1912" i="1"/>
  <c r="I1912" i="1"/>
  <c r="K1911" i="1"/>
  <c r="J1911" i="1"/>
  <c r="I1911" i="1"/>
  <c r="K1910" i="1"/>
  <c r="J1910" i="1"/>
  <c r="I1910" i="1"/>
  <c r="K1909" i="1"/>
  <c r="J1909" i="1"/>
  <c r="I1909" i="1"/>
  <c r="K1908" i="1"/>
  <c r="J1908" i="1"/>
  <c r="I1908" i="1"/>
  <c r="K1907" i="1"/>
  <c r="J1907" i="1"/>
  <c r="I1907" i="1"/>
  <c r="K1906" i="1"/>
  <c r="J1906" i="1"/>
  <c r="I1906" i="1"/>
  <c r="K1905" i="1"/>
  <c r="J1905" i="1"/>
  <c r="I1905" i="1"/>
  <c r="K1904" i="1"/>
  <c r="J1904" i="1"/>
  <c r="I1904" i="1"/>
  <c r="K1903" i="1"/>
  <c r="J1903" i="1"/>
  <c r="I1903" i="1"/>
  <c r="K1902" i="1"/>
  <c r="J1902" i="1"/>
  <c r="I1902" i="1"/>
  <c r="K1901" i="1"/>
  <c r="J1901" i="1"/>
  <c r="I1901" i="1"/>
  <c r="K1900" i="1"/>
  <c r="J1900" i="1"/>
  <c r="I1900" i="1"/>
  <c r="K1899" i="1"/>
  <c r="J1899" i="1"/>
  <c r="I1899" i="1"/>
  <c r="K1898" i="1"/>
  <c r="J1898" i="1"/>
  <c r="I1898" i="1"/>
  <c r="K1897" i="1"/>
  <c r="J1897" i="1"/>
  <c r="I1897" i="1"/>
  <c r="K1896" i="1"/>
  <c r="J1896" i="1"/>
  <c r="I1896" i="1"/>
  <c r="K1895" i="1"/>
  <c r="J1895" i="1"/>
  <c r="I1895" i="1"/>
  <c r="K1894" i="1"/>
  <c r="J1894" i="1"/>
  <c r="I1894" i="1"/>
  <c r="K1893" i="1"/>
  <c r="J1893" i="1"/>
  <c r="I1893" i="1"/>
  <c r="K1892" i="1"/>
  <c r="J1892" i="1"/>
  <c r="I1892" i="1"/>
  <c r="K1891" i="1"/>
  <c r="J1891" i="1"/>
  <c r="I1891" i="1"/>
  <c r="K1890" i="1"/>
  <c r="J1890" i="1"/>
  <c r="I1890" i="1"/>
  <c r="K1889" i="1"/>
  <c r="J1889" i="1"/>
  <c r="I1889" i="1"/>
  <c r="K1888" i="1"/>
  <c r="J1888" i="1"/>
  <c r="I1888" i="1"/>
  <c r="K1887" i="1"/>
  <c r="J1887" i="1"/>
  <c r="I1887" i="1"/>
  <c r="K1886" i="1"/>
  <c r="J1886" i="1"/>
  <c r="I1886" i="1"/>
  <c r="K1885" i="1"/>
  <c r="J1885" i="1"/>
  <c r="I1885" i="1"/>
  <c r="K1884" i="1"/>
  <c r="J1884" i="1"/>
  <c r="I1884" i="1"/>
  <c r="K1883" i="1"/>
  <c r="J1883" i="1"/>
  <c r="I1883" i="1"/>
  <c r="K1882" i="1"/>
  <c r="J1882" i="1"/>
  <c r="I1882" i="1"/>
  <c r="K1881" i="1"/>
  <c r="J1881" i="1"/>
  <c r="I1881" i="1"/>
  <c r="K1880" i="1"/>
  <c r="J1880" i="1"/>
  <c r="I1880" i="1"/>
  <c r="K1879" i="1"/>
  <c r="J1879" i="1"/>
  <c r="I1879" i="1"/>
  <c r="K1878" i="1"/>
  <c r="J1878" i="1"/>
  <c r="I1878" i="1"/>
  <c r="K1877" i="1"/>
  <c r="J1877" i="1"/>
  <c r="I1877" i="1"/>
  <c r="K1876" i="1"/>
  <c r="J1876" i="1"/>
  <c r="I1876" i="1"/>
  <c r="K1875" i="1"/>
  <c r="J1875" i="1"/>
  <c r="I1875" i="1"/>
  <c r="K1874" i="1"/>
  <c r="J1874" i="1"/>
  <c r="I1874" i="1"/>
  <c r="K1873" i="1"/>
  <c r="J1873" i="1"/>
  <c r="I1873" i="1"/>
  <c r="K1872" i="1"/>
  <c r="J1872" i="1"/>
  <c r="I1872" i="1"/>
  <c r="K1871" i="1"/>
  <c r="J1871" i="1"/>
  <c r="I1871" i="1"/>
  <c r="K1870" i="1"/>
  <c r="J1870" i="1"/>
  <c r="I1870" i="1"/>
  <c r="K1869" i="1"/>
  <c r="J1869" i="1"/>
  <c r="I1869" i="1"/>
  <c r="K1868" i="1"/>
  <c r="J1868" i="1"/>
  <c r="I1868" i="1"/>
  <c r="K1867" i="1"/>
  <c r="J1867" i="1"/>
  <c r="I1867" i="1"/>
  <c r="K1866" i="1"/>
  <c r="J1866" i="1"/>
  <c r="I1866" i="1"/>
  <c r="K1865" i="1"/>
  <c r="J1865" i="1"/>
  <c r="I1865" i="1"/>
  <c r="K1864" i="1"/>
  <c r="J1864" i="1"/>
  <c r="I1864" i="1"/>
  <c r="K1863" i="1"/>
  <c r="J1863" i="1"/>
  <c r="I1863" i="1"/>
  <c r="K1862" i="1"/>
  <c r="J1862" i="1"/>
  <c r="I1862" i="1"/>
  <c r="K1861" i="1"/>
  <c r="J1861" i="1"/>
  <c r="I1861" i="1"/>
  <c r="K1860" i="1"/>
  <c r="J1860" i="1"/>
  <c r="I1860" i="1"/>
  <c r="K1859" i="1"/>
  <c r="J1859" i="1"/>
  <c r="I1859" i="1"/>
  <c r="K1858" i="1"/>
  <c r="J1858" i="1"/>
  <c r="I1858" i="1"/>
  <c r="K1857" i="1"/>
  <c r="J1857" i="1"/>
  <c r="I1857" i="1"/>
  <c r="K1856" i="1"/>
  <c r="J1856" i="1"/>
  <c r="I1856" i="1"/>
  <c r="K1855" i="1"/>
  <c r="J1855" i="1"/>
  <c r="I1855" i="1"/>
  <c r="K1854" i="1"/>
  <c r="J1854" i="1"/>
  <c r="I1854" i="1"/>
  <c r="K1853" i="1"/>
  <c r="J1853" i="1"/>
  <c r="I1853" i="1"/>
  <c r="K1852" i="1"/>
  <c r="J1852" i="1"/>
  <c r="I1852" i="1"/>
  <c r="K1851" i="1"/>
  <c r="J1851" i="1"/>
  <c r="I1851" i="1"/>
  <c r="K1850" i="1"/>
  <c r="J1850" i="1"/>
  <c r="I1850" i="1"/>
  <c r="K1849" i="1"/>
  <c r="J1849" i="1"/>
  <c r="I1849" i="1"/>
  <c r="K1848" i="1"/>
  <c r="J1848" i="1"/>
  <c r="I1848" i="1"/>
  <c r="K1847" i="1"/>
  <c r="J1847" i="1"/>
  <c r="I1847" i="1"/>
  <c r="K1846" i="1"/>
  <c r="J1846" i="1"/>
  <c r="I1846" i="1"/>
  <c r="K1845" i="1"/>
  <c r="J1845" i="1"/>
  <c r="I1845" i="1"/>
  <c r="K1844" i="1"/>
  <c r="J1844" i="1"/>
  <c r="I1844" i="1"/>
  <c r="K1843" i="1"/>
  <c r="J1843" i="1"/>
  <c r="I1843" i="1"/>
  <c r="K1842" i="1"/>
  <c r="J1842" i="1"/>
  <c r="I1842" i="1"/>
  <c r="K1841" i="1"/>
  <c r="J1841" i="1"/>
  <c r="I1841" i="1"/>
  <c r="K1840" i="1"/>
  <c r="J1840" i="1"/>
  <c r="I1840" i="1"/>
  <c r="K1839" i="1"/>
  <c r="J1839" i="1"/>
  <c r="I1839" i="1"/>
  <c r="K1838" i="1"/>
  <c r="J1838" i="1"/>
  <c r="I1838" i="1"/>
  <c r="K1837" i="1"/>
  <c r="J1837" i="1"/>
  <c r="I1837" i="1"/>
  <c r="K1836" i="1"/>
  <c r="J1836" i="1"/>
  <c r="I1836" i="1"/>
  <c r="K1835" i="1"/>
  <c r="J1835" i="1"/>
  <c r="I1835" i="1"/>
  <c r="K1834" i="1"/>
  <c r="J1834" i="1"/>
  <c r="I1834" i="1"/>
  <c r="K1833" i="1"/>
  <c r="J1833" i="1"/>
  <c r="I1833" i="1"/>
  <c r="K1832" i="1"/>
  <c r="J1832" i="1"/>
  <c r="I1832" i="1"/>
  <c r="K1831" i="1"/>
  <c r="J1831" i="1"/>
  <c r="I1831" i="1"/>
  <c r="K1830" i="1"/>
  <c r="J1830" i="1"/>
  <c r="I1830" i="1"/>
  <c r="K1829" i="1"/>
  <c r="J1829" i="1"/>
  <c r="I1829" i="1"/>
  <c r="K1828" i="1"/>
  <c r="J1828" i="1"/>
  <c r="I1828" i="1"/>
  <c r="K1827" i="1"/>
  <c r="J1827" i="1"/>
  <c r="I1827" i="1"/>
  <c r="K1826" i="1"/>
  <c r="J1826" i="1"/>
  <c r="I1826" i="1"/>
  <c r="K1825" i="1"/>
  <c r="J1825" i="1"/>
  <c r="I1825" i="1"/>
  <c r="K1824" i="1"/>
  <c r="J1824" i="1"/>
  <c r="I1824" i="1"/>
  <c r="K1823" i="1"/>
  <c r="J1823" i="1"/>
  <c r="I1823" i="1"/>
  <c r="K1822" i="1"/>
  <c r="J1822" i="1"/>
  <c r="I1822" i="1"/>
  <c r="K1821" i="1"/>
  <c r="J1821" i="1"/>
  <c r="I1821" i="1"/>
  <c r="K1820" i="1"/>
  <c r="J1820" i="1"/>
  <c r="I1820" i="1"/>
  <c r="K1819" i="1"/>
  <c r="J1819" i="1"/>
  <c r="I1819" i="1"/>
  <c r="K1818" i="1"/>
  <c r="J1818" i="1"/>
  <c r="I1818" i="1"/>
  <c r="K1817" i="1"/>
  <c r="J1817" i="1"/>
  <c r="I1817" i="1"/>
  <c r="K1816" i="1"/>
  <c r="J1816" i="1"/>
  <c r="I1816" i="1"/>
  <c r="K1815" i="1"/>
  <c r="J1815" i="1"/>
  <c r="I1815" i="1"/>
  <c r="K1814" i="1"/>
  <c r="J1814" i="1"/>
  <c r="I1814" i="1"/>
  <c r="K1813" i="1"/>
  <c r="J1813" i="1"/>
  <c r="I1813" i="1"/>
  <c r="K1812" i="1"/>
  <c r="J1812" i="1"/>
  <c r="I1812" i="1"/>
  <c r="K1811" i="1"/>
  <c r="J1811" i="1"/>
  <c r="I1811" i="1"/>
  <c r="K1810" i="1"/>
  <c r="J1810" i="1"/>
  <c r="I1810" i="1"/>
  <c r="K1809" i="1"/>
  <c r="J1809" i="1"/>
  <c r="I1809" i="1"/>
  <c r="K1808" i="1"/>
  <c r="J1808" i="1"/>
  <c r="I1808" i="1"/>
  <c r="K1807" i="1"/>
  <c r="J1807" i="1"/>
  <c r="I1807" i="1"/>
  <c r="K1806" i="1"/>
  <c r="J1806" i="1"/>
  <c r="I1806" i="1"/>
  <c r="K1805" i="1"/>
  <c r="J1805" i="1"/>
  <c r="I1805" i="1"/>
  <c r="K1804" i="1"/>
  <c r="J1804" i="1"/>
  <c r="I1804" i="1"/>
  <c r="K1803" i="1"/>
  <c r="J1803" i="1"/>
  <c r="I1803" i="1"/>
  <c r="K1802" i="1"/>
  <c r="J1802" i="1"/>
  <c r="I1802" i="1"/>
  <c r="K1801" i="1"/>
  <c r="J1801" i="1"/>
  <c r="I1801" i="1"/>
  <c r="K1800" i="1"/>
  <c r="J1800" i="1"/>
  <c r="I1800" i="1"/>
  <c r="K1799" i="1"/>
  <c r="J1799" i="1"/>
  <c r="I1799" i="1"/>
  <c r="K1798" i="1"/>
  <c r="J1798" i="1"/>
  <c r="I1798" i="1"/>
  <c r="K1797" i="1"/>
  <c r="J1797" i="1"/>
  <c r="I1797" i="1"/>
  <c r="K1796" i="1"/>
  <c r="J1796" i="1"/>
  <c r="I1796" i="1"/>
  <c r="K1795" i="1"/>
  <c r="J1795" i="1"/>
  <c r="I1795" i="1"/>
  <c r="K1794" i="1"/>
  <c r="J1794" i="1"/>
  <c r="I1794" i="1"/>
  <c r="K1793" i="1"/>
  <c r="J1793" i="1"/>
  <c r="I1793" i="1"/>
  <c r="K1792" i="1"/>
  <c r="J1792" i="1"/>
  <c r="I1792" i="1"/>
  <c r="K1791" i="1"/>
  <c r="J1791" i="1"/>
  <c r="I1791" i="1"/>
  <c r="K1790" i="1"/>
  <c r="J1790" i="1"/>
  <c r="I1790" i="1"/>
  <c r="K1789" i="1"/>
  <c r="J1789" i="1"/>
  <c r="I1789" i="1"/>
  <c r="K1788" i="1"/>
  <c r="J1788" i="1"/>
  <c r="I1788" i="1"/>
  <c r="K1787" i="1"/>
  <c r="J1787" i="1"/>
  <c r="I1787" i="1"/>
  <c r="K1786" i="1"/>
  <c r="J1786" i="1"/>
  <c r="I1786" i="1"/>
  <c r="K1785" i="1"/>
  <c r="J1785" i="1"/>
  <c r="I1785" i="1"/>
  <c r="K1784" i="1"/>
  <c r="J1784" i="1"/>
  <c r="I1784" i="1"/>
  <c r="K1783" i="1"/>
  <c r="J1783" i="1"/>
  <c r="I1783" i="1"/>
  <c r="K1782" i="1"/>
  <c r="J1782" i="1"/>
  <c r="I1782" i="1"/>
  <c r="K1781" i="1"/>
  <c r="J1781" i="1"/>
  <c r="I1781" i="1"/>
  <c r="K1780" i="1"/>
  <c r="J1780" i="1"/>
  <c r="I1780" i="1"/>
  <c r="K1779" i="1"/>
  <c r="J1779" i="1"/>
  <c r="I1779" i="1"/>
  <c r="K1778" i="1"/>
  <c r="J1778" i="1"/>
  <c r="I1778" i="1"/>
  <c r="K1777" i="1"/>
  <c r="J1777" i="1"/>
  <c r="I1777" i="1"/>
  <c r="K1776" i="1"/>
  <c r="J1776" i="1"/>
  <c r="I1776" i="1"/>
  <c r="K1775" i="1"/>
  <c r="J1775" i="1"/>
  <c r="I1775" i="1"/>
  <c r="K1774" i="1"/>
  <c r="J1774" i="1"/>
  <c r="I1774" i="1"/>
  <c r="K1773" i="1"/>
  <c r="J1773" i="1"/>
  <c r="I1773" i="1"/>
  <c r="K1772" i="1"/>
  <c r="J1772" i="1"/>
  <c r="I1772" i="1"/>
  <c r="K1771" i="1"/>
  <c r="J1771" i="1"/>
  <c r="I1771" i="1"/>
  <c r="K1770" i="1"/>
  <c r="J1770" i="1"/>
  <c r="I1770" i="1"/>
  <c r="K1769" i="1"/>
  <c r="J1769" i="1"/>
  <c r="I1769" i="1"/>
  <c r="K1768" i="1"/>
  <c r="J1768" i="1"/>
  <c r="I1768" i="1"/>
  <c r="K1767" i="1"/>
  <c r="J1767" i="1"/>
  <c r="I1767" i="1"/>
  <c r="K1766" i="1"/>
  <c r="J1766" i="1"/>
  <c r="I1766" i="1"/>
  <c r="K1765" i="1"/>
  <c r="J1765" i="1"/>
  <c r="I1765" i="1"/>
  <c r="K1764" i="1"/>
  <c r="J1764" i="1"/>
  <c r="I1764" i="1"/>
  <c r="K1763" i="1"/>
  <c r="J1763" i="1"/>
  <c r="I1763" i="1"/>
  <c r="K1762" i="1"/>
  <c r="J1762" i="1"/>
  <c r="I1762" i="1"/>
  <c r="K1761" i="1"/>
  <c r="J1761" i="1"/>
  <c r="I1761" i="1"/>
  <c r="K1760" i="1"/>
  <c r="J1760" i="1"/>
  <c r="I1760" i="1"/>
  <c r="K1759" i="1"/>
  <c r="J1759" i="1"/>
  <c r="I1759" i="1"/>
  <c r="K1758" i="1"/>
  <c r="J1758" i="1"/>
  <c r="I1758" i="1"/>
  <c r="K1757" i="1"/>
  <c r="J1757" i="1"/>
  <c r="I1757" i="1"/>
  <c r="K1756" i="1"/>
  <c r="J1756" i="1"/>
  <c r="I1756" i="1"/>
  <c r="K1755" i="1"/>
  <c r="J1755" i="1"/>
  <c r="I1755" i="1"/>
  <c r="K1754" i="1"/>
  <c r="J1754" i="1"/>
  <c r="I1754" i="1"/>
  <c r="K1753" i="1"/>
  <c r="J1753" i="1"/>
  <c r="I1753" i="1"/>
  <c r="K1752" i="1"/>
  <c r="J1752" i="1"/>
  <c r="I1752" i="1"/>
  <c r="K1751" i="1"/>
  <c r="J1751" i="1"/>
  <c r="I1751" i="1"/>
  <c r="K1750" i="1"/>
  <c r="J1750" i="1"/>
  <c r="I1750" i="1"/>
  <c r="K1749" i="1"/>
  <c r="J1749" i="1"/>
  <c r="I1749" i="1"/>
  <c r="K1748" i="1"/>
  <c r="J1748" i="1"/>
  <c r="I1748" i="1"/>
  <c r="K1747" i="1"/>
  <c r="J1747" i="1"/>
  <c r="I1747" i="1"/>
  <c r="K1746" i="1"/>
  <c r="J1746" i="1"/>
  <c r="I1746" i="1"/>
  <c r="K1745" i="1"/>
  <c r="J1745" i="1"/>
  <c r="I1745" i="1"/>
  <c r="K1744" i="1"/>
  <c r="J1744" i="1"/>
  <c r="I1744" i="1"/>
  <c r="K1743" i="1"/>
  <c r="J1743" i="1"/>
  <c r="I1743" i="1"/>
  <c r="K1742" i="1"/>
  <c r="J1742" i="1"/>
  <c r="I1742" i="1"/>
  <c r="K1741" i="1"/>
  <c r="J1741" i="1"/>
  <c r="I1741" i="1"/>
  <c r="K1740" i="1"/>
  <c r="J1740" i="1"/>
  <c r="I1740" i="1"/>
  <c r="K1739" i="1"/>
  <c r="J1739" i="1"/>
  <c r="I1739" i="1"/>
  <c r="K1738" i="1"/>
  <c r="J1738" i="1"/>
  <c r="I1738" i="1"/>
  <c r="K1737" i="1"/>
  <c r="J1737" i="1"/>
  <c r="I1737" i="1"/>
  <c r="K1736" i="1"/>
  <c r="J1736" i="1"/>
  <c r="I1736" i="1"/>
  <c r="K1735" i="1"/>
  <c r="J1735" i="1"/>
  <c r="I1735" i="1"/>
  <c r="K1734" i="1"/>
  <c r="J1734" i="1"/>
  <c r="I1734" i="1"/>
  <c r="K1733" i="1"/>
  <c r="J1733" i="1"/>
  <c r="I1733" i="1"/>
  <c r="K1732" i="1"/>
  <c r="J1732" i="1"/>
  <c r="I1732" i="1"/>
  <c r="K1731" i="1"/>
  <c r="J1731" i="1"/>
  <c r="I1731" i="1"/>
  <c r="K1730" i="1"/>
  <c r="J1730" i="1"/>
  <c r="I1730" i="1"/>
  <c r="K1729" i="1"/>
  <c r="J1729" i="1"/>
  <c r="I1729" i="1"/>
  <c r="K1728" i="1"/>
  <c r="J1728" i="1"/>
  <c r="I1728" i="1"/>
  <c r="K1727" i="1"/>
  <c r="J1727" i="1"/>
  <c r="I1727" i="1"/>
  <c r="K1726" i="1"/>
  <c r="J1726" i="1"/>
  <c r="I1726" i="1"/>
  <c r="K1725" i="1"/>
  <c r="J1725" i="1"/>
  <c r="I1725" i="1"/>
  <c r="K1724" i="1"/>
  <c r="J1724" i="1"/>
  <c r="I1724" i="1"/>
  <c r="K1723" i="1"/>
  <c r="J1723" i="1"/>
  <c r="I1723" i="1"/>
  <c r="K1722" i="1"/>
  <c r="J1722" i="1"/>
  <c r="I1722" i="1"/>
  <c r="K1721" i="1"/>
  <c r="J1721" i="1"/>
  <c r="I1721" i="1"/>
  <c r="K1720" i="1"/>
  <c r="J1720" i="1"/>
  <c r="I1720" i="1"/>
  <c r="K1719" i="1"/>
  <c r="J1719" i="1"/>
  <c r="I1719" i="1"/>
  <c r="K1718" i="1"/>
  <c r="J1718" i="1"/>
  <c r="I1718" i="1"/>
  <c r="K1717" i="1"/>
  <c r="J1717" i="1"/>
  <c r="I1717" i="1"/>
  <c r="K1716" i="1"/>
  <c r="J1716" i="1"/>
  <c r="I1716" i="1"/>
  <c r="K1715" i="1"/>
  <c r="J1715" i="1"/>
  <c r="I1715" i="1"/>
  <c r="K1714" i="1"/>
  <c r="J1714" i="1"/>
  <c r="I1714" i="1"/>
  <c r="K1713" i="1"/>
  <c r="J1713" i="1"/>
  <c r="I1713" i="1"/>
  <c r="K1712" i="1"/>
  <c r="J1712" i="1"/>
  <c r="I1712" i="1"/>
  <c r="K1711" i="1"/>
  <c r="J1711" i="1"/>
  <c r="I1711" i="1"/>
  <c r="K1710" i="1"/>
  <c r="J1710" i="1"/>
  <c r="I1710" i="1"/>
  <c r="K1709" i="1"/>
  <c r="J1709" i="1"/>
  <c r="I1709" i="1"/>
  <c r="K1708" i="1"/>
  <c r="J1708" i="1"/>
  <c r="I1708" i="1"/>
  <c r="K1707" i="1"/>
  <c r="J1707" i="1"/>
  <c r="I1707" i="1"/>
  <c r="K1706" i="1"/>
  <c r="J1706" i="1"/>
  <c r="I1706" i="1"/>
  <c r="K1705" i="1"/>
  <c r="J1705" i="1"/>
  <c r="I1705" i="1"/>
  <c r="K1704" i="1"/>
  <c r="J1704" i="1"/>
  <c r="I1704" i="1"/>
  <c r="K1703" i="1"/>
  <c r="J1703" i="1"/>
  <c r="I1703" i="1"/>
  <c r="K1702" i="1"/>
  <c r="J1702" i="1"/>
  <c r="I1702" i="1"/>
  <c r="K1701" i="1"/>
  <c r="J1701" i="1"/>
  <c r="I1701" i="1"/>
  <c r="K1700" i="1"/>
  <c r="J1700" i="1"/>
  <c r="I1700" i="1"/>
  <c r="K1699" i="1"/>
  <c r="J1699" i="1"/>
  <c r="I1699" i="1"/>
  <c r="K1698" i="1"/>
  <c r="J1698" i="1"/>
  <c r="I1698" i="1"/>
  <c r="K1697" i="1"/>
  <c r="J1697" i="1"/>
  <c r="I1697" i="1"/>
  <c r="K1696" i="1"/>
  <c r="J1696" i="1"/>
  <c r="I1696" i="1"/>
  <c r="K1695" i="1"/>
  <c r="J1695" i="1"/>
  <c r="I1695" i="1"/>
  <c r="K1694" i="1"/>
  <c r="J1694" i="1"/>
  <c r="I1694" i="1"/>
  <c r="K1693" i="1"/>
  <c r="J1693" i="1"/>
  <c r="I1693" i="1"/>
  <c r="K1692" i="1"/>
  <c r="J1692" i="1"/>
  <c r="I1692" i="1"/>
  <c r="K1691" i="1"/>
  <c r="J1691" i="1"/>
  <c r="I1691" i="1"/>
  <c r="K1690" i="1"/>
  <c r="J1690" i="1"/>
  <c r="I1690" i="1"/>
  <c r="K1689" i="1"/>
  <c r="J1689" i="1"/>
  <c r="I1689" i="1"/>
  <c r="K1688" i="1"/>
  <c r="J1688" i="1"/>
  <c r="I1688" i="1"/>
  <c r="K1687" i="1"/>
  <c r="J1687" i="1"/>
  <c r="I1687" i="1"/>
  <c r="K1686" i="1"/>
  <c r="J1686" i="1"/>
  <c r="I1686" i="1"/>
  <c r="K1685" i="1"/>
  <c r="J1685" i="1"/>
  <c r="I1685" i="1"/>
  <c r="K1684" i="1"/>
  <c r="J1684" i="1"/>
  <c r="I1684" i="1"/>
  <c r="K1683" i="1"/>
  <c r="J1683" i="1"/>
  <c r="I1683" i="1"/>
  <c r="K1682" i="1"/>
  <c r="J1682" i="1"/>
  <c r="I1682" i="1"/>
  <c r="K1681" i="1"/>
  <c r="J1681" i="1"/>
  <c r="I1681" i="1"/>
  <c r="K1680" i="1"/>
  <c r="J1680" i="1"/>
  <c r="I1680" i="1"/>
  <c r="K1679" i="1"/>
  <c r="J1679" i="1"/>
  <c r="I1679" i="1"/>
  <c r="K1678" i="1"/>
  <c r="J1678" i="1"/>
  <c r="I1678" i="1"/>
  <c r="K1677" i="1"/>
  <c r="J1677" i="1"/>
  <c r="I1677" i="1"/>
  <c r="K1676" i="1"/>
  <c r="J1676" i="1"/>
  <c r="I1676" i="1"/>
  <c r="K1675" i="1"/>
  <c r="J1675" i="1"/>
  <c r="I1675" i="1"/>
  <c r="K1674" i="1"/>
  <c r="J1674" i="1"/>
  <c r="I1674" i="1"/>
  <c r="K1673" i="1"/>
  <c r="J1673" i="1"/>
  <c r="I1673" i="1"/>
  <c r="K1672" i="1"/>
  <c r="J1672" i="1"/>
  <c r="I1672" i="1"/>
  <c r="K1671" i="1"/>
  <c r="J1671" i="1"/>
  <c r="I1671" i="1"/>
  <c r="K1670" i="1"/>
  <c r="J1670" i="1"/>
  <c r="I1670" i="1"/>
  <c r="K1669" i="1"/>
  <c r="J1669" i="1"/>
  <c r="I1669" i="1"/>
  <c r="K1668" i="1"/>
  <c r="J1668" i="1"/>
  <c r="I1668" i="1"/>
  <c r="K1667" i="1"/>
  <c r="J1667" i="1"/>
  <c r="I1667" i="1"/>
  <c r="K1666" i="1"/>
  <c r="J1666" i="1"/>
  <c r="I1666" i="1"/>
  <c r="K1665" i="1"/>
  <c r="J1665" i="1"/>
  <c r="I1665" i="1"/>
  <c r="K1664" i="1"/>
  <c r="J1664" i="1"/>
  <c r="I1664" i="1"/>
  <c r="K1663" i="1"/>
  <c r="J1663" i="1"/>
  <c r="I1663" i="1"/>
  <c r="K1662" i="1"/>
  <c r="J1662" i="1"/>
  <c r="I1662" i="1"/>
  <c r="K1661" i="1"/>
  <c r="J1661" i="1"/>
  <c r="I1661" i="1"/>
  <c r="K1660" i="1"/>
  <c r="J1660" i="1"/>
  <c r="I1660" i="1"/>
  <c r="K1659" i="1"/>
  <c r="J1659" i="1"/>
  <c r="I1659" i="1"/>
  <c r="K1658" i="1"/>
  <c r="J1658" i="1"/>
  <c r="I1658" i="1"/>
  <c r="K1657" i="1"/>
  <c r="J1657" i="1"/>
  <c r="I1657" i="1"/>
  <c r="K1656" i="1"/>
  <c r="J1656" i="1"/>
  <c r="I1656" i="1"/>
  <c r="K1655" i="1"/>
  <c r="J1655" i="1"/>
  <c r="I1655" i="1"/>
  <c r="K1654" i="1"/>
  <c r="J1654" i="1"/>
  <c r="I1654" i="1"/>
  <c r="K1653" i="1"/>
  <c r="J1653" i="1"/>
  <c r="I1653" i="1"/>
  <c r="K1652" i="1"/>
  <c r="J1652" i="1"/>
  <c r="I1652" i="1"/>
  <c r="K1651" i="1"/>
  <c r="J1651" i="1"/>
  <c r="I1651" i="1"/>
  <c r="K1650" i="1"/>
  <c r="J1650" i="1"/>
  <c r="I1650" i="1"/>
  <c r="K1649" i="1"/>
  <c r="J1649" i="1"/>
  <c r="I1649" i="1"/>
  <c r="K1648" i="1"/>
  <c r="J1648" i="1"/>
  <c r="I1648" i="1"/>
  <c r="K1647" i="1"/>
  <c r="J1647" i="1"/>
  <c r="I1647" i="1"/>
  <c r="K1646" i="1"/>
  <c r="J1646" i="1"/>
  <c r="I1646" i="1"/>
  <c r="K1645" i="1"/>
  <c r="J1645" i="1"/>
  <c r="I1645" i="1"/>
  <c r="K1644" i="1"/>
  <c r="J1644" i="1"/>
  <c r="I1644" i="1"/>
  <c r="K1643" i="1"/>
  <c r="J1643" i="1"/>
  <c r="I1643" i="1"/>
  <c r="K1642" i="1"/>
  <c r="J1642" i="1"/>
  <c r="I1642" i="1"/>
  <c r="K1641" i="1"/>
  <c r="J1641" i="1"/>
  <c r="I1641" i="1"/>
  <c r="K1640" i="1"/>
  <c r="J1640" i="1"/>
  <c r="I1640" i="1"/>
  <c r="K1639" i="1"/>
  <c r="J1639" i="1"/>
  <c r="I1639" i="1"/>
  <c r="K1638" i="1"/>
  <c r="J1638" i="1"/>
  <c r="I1638" i="1"/>
  <c r="K1637" i="1"/>
  <c r="J1637" i="1"/>
  <c r="I1637" i="1"/>
  <c r="K1636" i="1"/>
  <c r="J1636" i="1"/>
  <c r="I1636" i="1"/>
  <c r="K1635" i="1"/>
  <c r="J1635" i="1"/>
  <c r="I1635" i="1"/>
  <c r="K1634" i="1"/>
  <c r="J1634" i="1"/>
  <c r="I1634" i="1"/>
  <c r="K1633" i="1"/>
  <c r="J1633" i="1"/>
  <c r="I1633" i="1"/>
  <c r="K1632" i="1"/>
  <c r="J1632" i="1"/>
  <c r="I1632" i="1"/>
  <c r="K1631" i="1"/>
  <c r="J1631" i="1"/>
  <c r="I1631" i="1"/>
  <c r="K1630" i="1"/>
  <c r="J1630" i="1"/>
  <c r="I1630" i="1"/>
  <c r="K1629" i="1"/>
  <c r="J1629" i="1"/>
  <c r="I1629" i="1"/>
  <c r="K1628" i="1"/>
  <c r="J1628" i="1"/>
  <c r="I1628" i="1"/>
  <c r="K1627" i="1"/>
  <c r="J1627" i="1"/>
  <c r="I1627" i="1"/>
  <c r="K1626" i="1"/>
  <c r="J1626" i="1"/>
  <c r="I1626" i="1"/>
  <c r="K1625" i="1"/>
  <c r="J1625" i="1"/>
  <c r="I1625" i="1"/>
  <c r="K1624" i="1"/>
  <c r="J1624" i="1"/>
  <c r="I1624" i="1"/>
  <c r="K1623" i="1"/>
  <c r="J1623" i="1"/>
  <c r="I1623" i="1"/>
  <c r="K1622" i="1"/>
  <c r="J1622" i="1"/>
  <c r="I1622" i="1"/>
  <c r="K1621" i="1"/>
  <c r="J1621" i="1"/>
  <c r="I1621" i="1"/>
  <c r="K1620" i="1"/>
  <c r="J1620" i="1"/>
  <c r="I1620" i="1"/>
  <c r="K1619" i="1"/>
  <c r="J1619" i="1"/>
  <c r="I1619" i="1"/>
  <c r="K1618" i="1"/>
  <c r="J1618" i="1"/>
  <c r="I1618" i="1"/>
  <c r="K1617" i="1"/>
  <c r="J1617" i="1"/>
  <c r="I1617" i="1"/>
  <c r="K1616" i="1"/>
  <c r="J1616" i="1"/>
  <c r="I1616" i="1"/>
  <c r="K1615" i="1"/>
  <c r="J1615" i="1"/>
  <c r="I1615" i="1"/>
  <c r="K1614" i="1"/>
  <c r="J1614" i="1"/>
  <c r="I1614" i="1"/>
  <c r="K1613" i="1"/>
  <c r="J1613" i="1"/>
  <c r="I1613" i="1"/>
  <c r="K1612" i="1"/>
  <c r="J1612" i="1"/>
  <c r="I1612" i="1"/>
  <c r="K1611" i="1"/>
  <c r="J1611" i="1"/>
  <c r="I1611" i="1"/>
  <c r="K1610" i="1"/>
  <c r="J1610" i="1"/>
  <c r="I1610" i="1"/>
  <c r="K1609" i="1"/>
  <c r="J1609" i="1"/>
  <c r="I1609" i="1"/>
  <c r="K1608" i="1"/>
  <c r="J1608" i="1"/>
  <c r="I1608" i="1"/>
  <c r="K1607" i="1"/>
  <c r="J1607" i="1"/>
  <c r="I1607" i="1"/>
  <c r="K1606" i="1"/>
  <c r="J1606" i="1"/>
  <c r="I1606" i="1"/>
  <c r="K1605" i="1"/>
  <c r="J1605" i="1"/>
  <c r="I1605" i="1"/>
  <c r="K1604" i="1"/>
  <c r="J1604" i="1"/>
  <c r="I1604" i="1"/>
  <c r="K1603" i="1"/>
  <c r="J1603" i="1"/>
  <c r="I1603" i="1"/>
  <c r="K1602" i="1"/>
  <c r="J1602" i="1"/>
  <c r="I1602" i="1"/>
  <c r="K1601" i="1"/>
  <c r="J1601" i="1"/>
  <c r="I1601" i="1"/>
  <c r="K1600" i="1"/>
  <c r="J1600" i="1"/>
  <c r="I1600" i="1"/>
  <c r="K1599" i="1"/>
  <c r="J1599" i="1"/>
  <c r="I1599" i="1"/>
  <c r="K1598" i="1"/>
  <c r="J1598" i="1"/>
  <c r="I1598" i="1"/>
  <c r="K1597" i="1"/>
  <c r="J1597" i="1"/>
  <c r="I1597" i="1"/>
  <c r="K1596" i="1"/>
  <c r="J1596" i="1"/>
  <c r="I1596" i="1"/>
  <c r="K1595" i="1"/>
  <c r="J1595" i="1"/>
  <c r="I1595" i="1"/>
  <c r="K1594" i="1"/>
  <c r="J1594" i="1"/>
  <c r="I1594" i="1"/>
  <c r="K1593" i="1"/>
  <c r="J1593" i="1"/>
  <c r="I1593" i="1"/>
  <c r="K1592" i="1"/>
  <c r="J1592" i="1"/>
  <c r="I1592" i="1"/>
  <c r="K1591" i="1"/>
  <c r="J1591" i="1"/>
  <c r="I1591" i="1"/>
  <c r="K1590" i="1"/>
  <c r="J1590" i="1"/>
  <c r="I1590" i="1"/>
  <c r="K1589" i="1"/>
  <c r="J1589" i="1"/>
  <c r="I1589" i="1"/>
  <c r="K1588" i="1"/>
  <c r="J1588" i="1"/>
  <c r="I1588" i="1"/>
  <c r="K1587" i="1"/>
  <c r="J1587" i="1"/>
  <c r="I1587" i="1"/>
  <c r="K1586" i="1"/>
  <c r="J1586" i="1"/>
  <c r="I1586" i="1"/>
  <c r="K1585" i="1"/>
  <c r="J1585" i="1"/>
  <c r="I1585" i="1"/>
  <c r="K1584" i="1"/>
  <c r="J1584" i="1"/>
  <c r="I1584" i="1"/>
  <c r="K1583" i="1"/>
  <c r="J1583" i="1"/>
  <c r="I1583" i="1"/>
  <c r="K1582" i="1"/>
  <c r="J1582" i="1"/>
  <c r="I1582" i="1"/>
  <c r="K1581" i="1"/>
  <c r="J1581" i="1"/>
  <c r="I1581" i="1"/>
  <c r="K1580" i="1"/>
  <c r="J1580" i="1"/>
  <c r="I1580" i="1"/>
  <c r="K1579" i="1"/>
  <c r="J1579" i="1"/>
  <c r="I1579" i="1"/>
  <c r="K1578" i="1"/>
  <c r="J1578" i="1"/>
  <c r="I1578" i="1"/>
  <c r="K1577" i="1"/>
  <c r="J1577" i="1"/>
  <c r="I1577" i="1"/>
  <c r="K1576" i="1"/>
  <c r="J1576" i="1"/>
  <c r="I1576" i="1"/>
  <c r="K1575" i="1"/>
  <c r="J1575" i="1"/>
  <c r="I1575" i="1"/>
  <c r="K1574" i="1"/>
  <c r="J1574" i="1"/>
  <c r="I1574" i="1"/>
  <c r="K1573" i="1"/>
  <c r="J1573" i="1"/>
  <c r="I1573" i="1"/>
  <c r="K1572" i="1"/>
  <c r="J1572" i="1"/>
  <c r="I1572" i="1"/>
  <c r="K1571" i="1"/>
  <c r="J1571" i="1"/>
  <c r="I1571" i="1"/>
  <c r="K1570" i="1"/>
  <c r="J1570" i="1"/>
  <c r="I1570" i="1"/>
  <c r="K1569" i="1"/>
  <c r="J1569" i="1"/>
  <c r="I1569" i="1"/>
  <c r="K1568" i="1"/>
  <c r="J1568" i="1"/>
  <c r="I1568" i="1"/>
  <c r="K1567" i="1"/>
  <c r="J1567" i="1"/>
  <c r="I1567" i="1"/>
  <c r="K1566" i="1"/>
  <c r="J1566" i="1"/>
  <c r="I1566" i="1"/>
  <c r="K1565" i="1"/>
  <c r="J1565" i="1"/>
  <c r="I1565" i="1"/>
  <c r="K1564" i="1"/>
  <c r="J1564" i="1"/>
  <c r="I1564" i="1"/>
  <c r="K1563" i="1"/>
  <c r="J1563" i="1"/>
  <c r="I1563" i="1"/>
  <c r="K1562" i="1"/>
  <c r="J1562" i="1"/>
  <c r="I1562" i="1"/>
  <c r="K1561" i="1"/>
  <c r="J1561" i="1"/>
  <c r="I1561" i="1"/>
  <c r="K1560" i="1"/>
  <c r="J1560" i="1"/>
  <c r="I1560" i="1"/>
  <c r="K1559" i="1"/>
  <c r="J1559" i="1"/>
  <c r="I1559" i="1"/>
  <c r="K1558" i="1"/>
  <c r="J1558" i="1"/>
  <c r="I1558" i="1"/>
  <c r="K1557" i="1"/>
  <c r="J1557" i="1"/>
  <c r="I1557" i="1"/>
  <c r="K1556" i="1"/>
  <c r="J1556" i="1"/>
  <c r="I1556" i="1"/>
  <c r="K1555" i="1"/>
  <c r="J1555" i="1"/>
  <c r="I1555" i="1"/>
  <c r="K1554" i="1"/>
  <c r="J1554" i="1"/>
  <c r="I1554" i="1"/>
  <c r="K1553" i="1"/>
  <c r="J1553" i="1"/>
  <c r="I1553" i="1"/>
  <c r="K1552" i="1"/>
  <c r="J1552" i="1"/>
  <c r="I1552" i="1"/>
  <c r="K1551" i="1"/>
  <c r="J1551" i="1"/>
  <c r="I1551" i="1"/>
  <c r="K1550" i="1"/>
  <c r="J1550" i="1"/>
  <c r="I1550" i="1"/>
  <c r="K1549" i="1"/>
  <c r="J1549" i="1"/>
  <c r="I1549" i="1"/>
  <c r="K1548" i="1"/>
  <c r="J1548" i="1"/>
  <c r="I1548" i="1"/>
  <c r="K1547" i="1"/>
  <c r="J1547" i="1"/>
  <c r="I1547" i="1"/>
  <c r="K1546" i="1"/>
  <c r="J1546" i="1"/>
  <c r="I1546" i="1"/>
  <c r="K1545" i="1"/>
  <c r="J1545" i="1"/>
  <c r="I1545" i="1"/>
  <c r="K1544" i="1"/>
  <c r="J1544" i="1"/>
  <c r="I1544" i="1"/>
  <c r="K1543" i="1"/>
  <c r="J1543" i="1"/>
  <c r="I1543" i="1"/>
  <c r="K1542" i="1"/>
  <c r="J1542" i="1"/>
  <c r="I1542" i="1"/>
  <c r="K1541" i="1"/>
  <c r="J1541" i="1"/>
  <c r="I1541" i="1"/>
  <c r="K1540" i="1"/>
  <c r="J1540" i="1"/>
  <c r="I1540" i="1"/>
  <c r="K1539" i="1"/>
  <c r="J1539" i="1"/>
  <c r="I1539" i="1"/>
  <c r="K1538" i="1"/>
  <c r="J1538" i="1"/>
  <c r="I1538" i="1"/>
  <c r="K1537" i="1"/>
  <c r="J1537" i="1"/>
  <c r="I1537" i="1"/>
  <c r="K1536" i="1"/>
  <c r="J1536" i="1"/>
  <c r="I1536" i="1"/>
  <c r="K1535" i="1"/>
  <c r="J1535" i="1"/>
  <c r="I1535" i="1"/>
  <c r="K1534" i="1"/>
  <c r="J1534" i="1"/>
  <c r="I1534" i="1"/>
  <c r="K1533" i="1"/>
  <c r="J1533" i="1"/>
  <c r="I1533" i="1"/>
  <c r="K1532" i="1"/>
  <c r="J1532" i="1"/>
  <c r="I1532" i="1"/>
  <c r="K1531" i="1"/>
  <c r="J1531" i="1"/>
  <c r="I1531" i="1"/>
  <c r="K1530" i="1"/>
  <c r="J1530" i="1"/>
  <c r="I1530" i="1"/>
  <c r="K1529" i="1"/>
  <c r="J1529" i="1"/>
  <c r="I1529" i="1"/>
  <c r="K1528" i="1"/>
  <c r="J1528" i="1"/>
  <c r="I1528" i="1"/>
  <c r="K1527" i="1"/>
  <c r="J1527" i="1"/>
  <c r="I1527" i="1"/>
  <c r="K1526" i="1"/>
  <c r="J1526" i="1"/>
  <c r="I1526" i="1"/>
  <c r="K1525" i="1"/>
  <c r="J1525" i="1"/>
  <c r="I1525" i="1"/>
  <c r="K1524" i="1"/>
  <c r="J1524" i="1"/>
  <c r="I1524" i="1"/>
  <c r="K1523" i="1"/>
  <c r="J1523" i="1"/>
  <c r="I1523" i="1"/>
  <c r="K1522" i="1"/>
  <c r="J1522" i="1"/>
  <c r="I1522" i="1"/>
  <c r="K1521" i="1"/>
  <c r="J1521" i="1"/>
  <c r="I1521" i="1"/>
  <c r="K1520" i="1"/>
  <c r="J1520" i="1"/>
  <c r="I1520" i="1"/>
  <c r="K1519" i="1"/>
  <c r="J1519" i="1"/>
  <c r="I1519" i="1"/>
  <c r="K1518" i="1"/>
  <c r="J1518" i="1"/>
  <c r="I1518" i="1"/>
  <c r="K1517" i="1"/>
  <c r="J1517" i="1"/>
  <c r="I1517" i="1"/>
  <c r="K1516" i="1"/>
  <c r="J1516" i="1"/>
  <c r="I1516" i="1"/>
  <c r="K1515" i="1"/>
  <c r="J1515" i="1"/>
  <c r="I1515" i="1"/>
  <c r="K1514" i="1"/>
  <c r="J1514" i="1"/>
  <c r="I1514" i="1"/>
  <c r="K1513" i="1"/>
  <c r="J1513" i="1"/>
  <c r="I1513" i="1"/>
  <c r="K1512" i="1"/>
  <c r="J1512" i="1"/>
  <c r="I1512" i="1"/>
  <c r="K1511" i="1"/>
  <c r="J1511" i="1"/>
  <c r="I1511" i="1"/>
  <c r="K1510" i="1"/>
  <c r="J1510" i="1"/>
  <c r="I1510" i="1"/>
  <c r="K1509" i="1"/>
  <c r="J1509" i="1"/>
  <c r="I1509" i="1"/>
  <c r="K1508" i="1"/>
  <c r="J1508" i="1"/>
  <c r="I1508" i="1"/>
  <c r="K1507" i="1"/>
  <c r="J1507" i="1"/>
  <c r="I1507" i="1"/>
  <c r="K1506" i="1"/>
  <c r="J1506" i="1"/>
  <c r="I1506" i="1"/>
  <c r="K1505" i="1"/>
  <c r="J1505" i="1"/>
  <c r="I1505" i="1"/>
  <c r="K1504" i="1"/>
  <c r="J1504" i="1"/>
  <c r="I1504" i="1"/>
  <c r="K1503" i="1"/>
  <c r="J1503" i="1"/>
  <c r="I1503" i="1"/>
  <c r="K1502" i="1"/>
  <c r="J1502" i="1"/>
  <c r="I1502" i="1"/>
  <c r="K1501" i="1"/>
  <c r="J1501" i="1"/>
  <c r="I1501" i="1"/>
  <c r="K1500" i="1"/>
  <c r="J1500" i="1"/>
  <c r="I1500" i="1"/>
  <c r="K1499" i="1"/>
  <c r="J1499" i="1"/>
  <c r="I1499" i="1"/>
  <c r="K1498" i="1"/>
  <c r="J1498" i="1"/>
  <c r="I1498" i="1"/>
  <c r="K1497" i="1"/>
  <c r="J1497" i="1"/>
  <c r="I1497" i="1"/>
  <c r="K1496" i="1"/>
  <c r="J1496" i="1"/>
  <c r="I1496" i="1"/>
  <c r="K1495" i="1"/>
  <c r="J1495" i="1"/>
  <c r="I1495" i="1"/>
  <c r="K1494" i="1"/>
  <c r="J1494" i="1"/>
  <c r="I1494" i="1"/>
  <c r="K1493" i="1"/>
  <c r="J1493" i="1"/>
  <c r="I1493" i="1"/>
  <c r="K1492" i="1"/>
  <c r="J1492" i="1"/>
  <c r="I1492" i="1"/>
  <c r="K1491" i="1"/>
  <c r="J1491" i="1"/>
  <c r="I1491" i="1"/>
  <c r="K1490" i="1"/>
  <c r="J1490" i="1"/>
  <c r="I1490" i="1"/>
  <c r="K1489" i="1"/>
  <c r="J1489" i="1"/>
  <c r="I1489" i="1"/>
  <c r="K1488" i="1"/>
  <c r="J1488" i="1"/>
  <c r="I1488" i="1"/>
  <c r="K1487" i="1"/>
  <c r="J1487" i="1"/>
  <c r="I1487" i="1"/>
  <c r="K1486" i="1"/>
  <c r="J1486" i="1"/>
  <c r="I1486" i="1"/>
  <c r="K1485" i="1"/>
  <c r="J1485" i="1"/>
  <c r="I1485" i="1"/>
  <c r="K1484" i="1"/>
  <c r="J1484" i="1"/>
  <c r="I1484" i="1"/>
  <c r="K1483" i="1"/>
  <c r="J1483" i="1"/>
  <c r="I1483" i="1"/>
  <c r="K1482" i="1"/>
  <c r="J1482" i="1"/>
  <c r="I1482" i="1"/>
  <c r="K1481" i="1"/>
  <c r="J1481" i="1"/>
  <c r="I1481" i="1"/>
  <c r="K1480" i="1"/>
  <c r="J1480" i="1"/>
  <c r="I1480" i="1"/>
  <c r="K1479" i="1"/>
  <c r="J1479" i="1"/>
  <c r="I1479" i="1"/>
  <c r="K1478" i="1"/>
  <c r="J1478" i="1"/>
  <c r="I1478" i="1"/>
  <c r="K1477" i="1"/>
  <c r="J1477" i="1"/>
  <c r="I1477" i="1"/>
  <c r="K1476" i="1"/>
  <c r="J1476" i="1"/>
  <c r="I1476" i="1"/>
  <c r="K1475" i="1"/>
  <c r="J1475" i="1"/>
  <c r="I1475" i="1"/>
  <c r="K1474" i="1"/>
  <c r="J1474" i="1"/>
  <c r="I1474" i="1"/>
  <c r="K1473" i="1"/>
  <c r="J1473" i="1"/>
  <c r="I1473" i="1"/>
  <c r="K1472" i="1"/>
  <c r="J1472" i="1"/>
  <c r="I1472" i="1"/>
  <c r="K1471" i="1"/>
  <c r="J1471" i="1"/>
  <c r="I1471" i="1"/>
  <c r="K1470" i="1"/>
  <c r="J1470" i="1"/>
  <c r="I1470" i="1"/>
  <c r="K1469" i="1"/>
  <c r="J1469" i="1"/>
  <c r="I1469" i="1"/>
  <c r="K1468" i="1"/>
  <c r="J1468" i="1"/>
  <c r="I1468" i="1"/>
  <c r="K1467" i="1"/>
  <c r="J1467" i="1"/>
  <c r="I1467" i="1"/>
  <c r="K1466" i="1"/>
  <c r="J1466" i="1"/>
  <c r="I1466" i="1"/>
  <c r="K1465" i="1"/>
  <c r="J1465" i="1"/>
  <c r="I1465" i="1"/>
  <c r="K1464" i="1"/>
  <c r="J1464" i="1"/>
  <c r="I1464" i="1"/>
  <c r="K1463" i="1"/>
  <c r="J1463" i="1"/>
  <c r="I1463" i="1"/>
  <c r="K1462" i="1"/>
  <c r="J1462" i="1"/>
  <c r="I1462" i="1"/>
  <c r="K1461" i="1"/>
  <c r="J1461" i="1"/>
  <c r="I1461" i="1"/>
  <c r="K1460" i="1"/>
  <c r="J1460" i="1"/>
  <c r="I1460" i="1"/>
  <c r="K1459" i="1"/>
  <c r="J1459" i="1"/>
  <c r="I1459" i="1"/>
  <c r="K1458" i="1"/>
  <c r="J1458" i="1"/>
  <c r="I1458" i="1"/>
  <c r="K1457" i="1"/>
  <c r="J1457" i="1"/>
  <c r="I1457" i="1"/>
  <c r="K1456" i="1"/>
  <c r="J1456" i="1"/>
  <c r="I1456" i="1"/>
  <c r="K1455" i="1"/>
  <c r="J1455" i="1"/>
  <c r="I1455" i="1"/>
  <c r="K1454" i="1"/>
  <c r="J1454" i="1"/>
  <c r="I1454" i="1"/>
  <c r="K1453" i="1"/>
  <c r="J1453" i="1"/>
  <c r="I1453" i="1"/>
  <c r="K1452" i="1"/>
  <c r="J1452" i="1"/>
  <c r="I1452" i="1"/>
  <c r="K1451" i="1"/>
  <c r="J1451" i="1"/>
  <c r="I1451" i="1"/>
  <c r="K1450" i="1"/>
  <c r="J1450" i="1"/>
  <c r="I1450" i="1"/>
  <c r="K1449" i="1"/>
  <c r="J1449" i="1"/>
  <c r="I1449" i="1"/>
  <c r="K1448" i="1"/>
  <c r="J1448" i="1"/>
  <c r="I1448" i="1"/>
  <c r="K1447" i="1"/>
  <c r="J1447" i="1"/>
  <c r="I1447" i="1"/>
  <c r="K1446" i="1"/>
  <c r="J1446" i="1"/>
  <c r="I1446" i="1"/>
  <c r="K1445" i="1"/>
  <c r="J1445" i="1"/>
  <c r="I1445" i="1"/>
  <c r="K1444" i="1"/>
  <c r="J1444" i="1"/>
  <c r="I1444" i="1"/>
  <c r="K1443" i="1"/>
  <c r="J1443" i="1"/>
  <c r="I1443" i="1"/>
  <c r="K1442" i="1"/>
  <c r="J1442" i="1"/>
  <c r="I1442" i="1"/>
  <c r="K1441" i="1"/>
  <c r="J1441" i="1"/>
  <c r="I1441" i="1"/>
  <c r="K1440" i="1"/>
  <c r="J1440" i="1"/>
  <c r="I1440" i="1"/>
  <c r="K1439" i="1"/>
  <c r="J1439" i="1"/>
  <c r="I1439" i="1"/>
  <c r="K1438" i="1"/>
  <c r="J1438" i="1"/>
  <c r="I1438" i="1"/>
  <c r="K1437" i="1"/>
  <c r="J1437" i="1"/>
  <c r="I1437" i="1"/>
  <c r="K1436" i="1"/>
  <c r="J1436" i="1"/>
  <c r="I1436" i="1"/>
  <c r="K1435" i="1"/>
  <c r="J1435" i="1"/>
  <c r="I1435" i="1"/>
  <c r="K1434" i="1"/>
  <c r="J1434" i="1"/>
  <c r="I1434" i="1"/>
  <c r="K1433" i="1"/>
  <c r="J1433" i="1"/>
  <c r="I1433" i="1"/>
  <c r="K1432" i="1"/>
  <c r="J1432" i="1"/>
  <c r="I1432" i="1"/>
  <c r="K1431" i="1"/>
  <c r="J1431" i="1"/>
  <c r="I1431" i="1"/>
  <c r="K1430" i="1"/>
  <c r="J1430" i="1"/>
  <c r="I1430" i="1"/>
  <c r="K1429" i="1"/>
  <c r="J1429" i="1"/>
  <c r="I1429" i="1"/>
  <c r="K1428" i="1"/>
  <c r="J1428" i="1"/>
  <c r="I1428" i="1"/>
  <c r="K1427" i="1"/>
  <c r="J1427" i="1"/>
  <c r="I1427" i="1"/>
  <c r="K1426" i="1"/>
  <c r="J1426" i="1"/>
  <c r="I1426" i="1"/>
  <c r="K1425" i="1"/>
  <c r="J1425" i="1"/>
  <c r="I1425" i="1"/>
  <c r="K1424" i="1"/>
  <c r="J1424" i="1"/>
  <c r="I1424" i="1"/>
  <c r="K1423" i="1"/>
  <c r="J1423" i="1"/>
  <c r="I1423" i="1"/>
  <c r="K1422" i="1"/>
  <c r="J1422" i="1"/>
  <c r="I1422" i="1"/>
  <c r="K1421" i="1"/>
  <c r="J1421" i="1"/>
  <c r="I1421" i="1"/>
  <c r="K1420" i="1"/>
  <c r="J1420" i="1"/>
  <c r="I1420" i="1"/>
  <c r="K1419" i="1"/>
  <c r="J1419" i="1"/>
  <c r="I1419" i="1"/>
  <c r="K1418" i="1"/>
  <c r="J1418" i="1"/>
  <c r="I1418" i="1"/>
  <c r="K1417" i="1"/>
  <c r="J1417" i="1"/>
  <c r="I1417" i="1"/>
  <c r="K1416" i="1"/>
  <c r="J1416" i="1"/>
  <c r="I1416" i="1"/>
  <c r="K1415" i="1"/>
  <c r="J1415" i="1"/>
  <c r="I1415" i="1"/>
  <c r="K1414" i="1"/>
  <c r="J1414" i="1"/>
  <c r="I1414" i="1"/>
  <c r="K1413" i="1"/>
  <c r="J1413" i="1"/>
  <c r="I1413" i="1"/>
  <c r="K1412" i="1"/>
  <c r="J1412" i="1"/>
  <c r="I1412" i="1"/>
  <c r="K1411" i="1"/>
  <c r="J1411" i="1"/>
  <c r="I1411" i="1"/>
  <c r="K1410" i="1"/>
  <c r="J1410" i="1"/>
  <c r="I1410" i="1"/>
  <c r="K1409" i="1"/>
  <c r="J1409" i="1"/>
  <c r="I1409" i="1"/>
  <c r="K1408" i="1"/>
  <c r="J1408" i="1"/>
  <c r="I1408" i="1"/>
  <c r="K1407" i="1"/>
  <c r="J1407" i="1"/>
  <c r="I1407" i="1"/>
  <c r="K1406" i="1"/>
  <c r="J1406" i="1"/>
  <c r="I1406" i="1"/>
  <c r="K1405" i="1"/>
  <c r="J1405" i="1"/>
  <c r="I1405" i="1"/>
  <c r="K1404" i="1"/>
  <c r="J1404" i="1"/>
  <c r="I1404" i="1"/>
  <c r="K1403" i="1"/>
  <c r="J1403" i="1"/>
  <c r="I1403" i="1"/>
  <c r="K1402" i="1"/>
  <c r="J1402" i="1"/>
  <c r="I1402" i="1"/>
  <c r="K1401" i="1"/>
  <c r="J1401" i="1"/>
  <c r="I1401" i="1"/>
  <c r="K1400" i="1"/>
  <c r="J1400" i="1"/>
  <c r="I1400" i="1"/>
  <c r="K1399" i="1"/>
  <c r="J1399" i="1"/>
  <c r="I1399" i="1"/>
  <c r="K1398" i="1"/>
  <c r="J1398" i="1"/>
  <c r="I1398" i="1"/>
  <c r="K1397" i="1"/>
  <c r="J1397" i="1"/>
  <c r="I1397" i="1"/>
  <c r="K1396" i="1"/>
  <c r="J1396" i="1"/>
  <c r="I1396" i="1"/>
  <c r="K1395" i="1"/>
  <c r="J1395" i="1"/>
  <c r="I1395" i="1"/>
  <c r="K1394" i="1"/>
  <c r="J1394" i="1"/>
  <c r="I1394" i="1"/>
  <c r="K1393" i="1"/>
  <c r="J1393" i="1"/>
  <c r="I1393" i="1"/>
  <c r="K1392" i="1"/>
  <c r="J1392" i="1"/>
  <c r="I1392" i="1"/>
  <c r="K1391" i="1"/>
  <c r="J1391" i="1"/>
  <c r="I1391" i="1"/>
  <c r="K1390" i="1"/>
  <c r="J1390" i="1"/>
  <c r="I1390" i="1"/>
  <c r="K1389" i="1"/>
  <c r="J1389" i="1"/>
  <c r="I1389" i="1"/>
  <c r="K1388" i="1"/>
  <c r="J1388" i="1"/>
  <c r="I1388" i="1"/>
  <c r="K1387" i="1"/>
  <c r="J1387" i="1"/>
  <c r="I1387" i="1"/>
  <c r="K1386" i="1"/>
  <c r="J1386" i="1"/>
  <c r="I1386" i="1"/>
  <c r="K1385" i="1"/>
  <c r="J1385" i="1"/>
  <c r="I1385" i="1"/>
  <c r="K1384" i="1"/>
  <c r="J1384" i="1"/>
  <c r="I1384" i="1"/>
  <c r="K1383" i="1"/>
  <c r="J1383" i="1"/>
  <c r="I1383" i="1"/>
  <c r="K1382" i="1"/>
  <c r="J1382" i="1"/>
  <c r="I1382" i="1"/>
  <c r="K1381" i="1"/>
  <c r="J1381" i="1"/>
  <c r="I1381" i="1"/>
  <c r="K1380" i="1"/>
  <c r="J1380" i="1"/>
  <c r="I1380" i="1"/>
  <c r="K1379" i="1"/>
  <c r="J1379" i="1"/>
  <c r="I1379" i="1"/>
  <c r="K1378" i="1"/>
  <c r="J1378" i="1"/>
  <c r="I1378" i="1"/>
  <c r="K1377" i="1"/>
  <c r="J1377" i="1"/>
  <c r="I1377" i="1"/>
  <c r="K1376" i="1"/>
  <c r="J1376" i="1"/>
  <c r="I1376" i="1"/>
  <c r="K1375" i="1"/>
  <c r="J1375" i="1"/>
  <c r="I1375" i="1"/>
  <c r="K1374" i="1"/>
  <c r="J1374" i="1"/>
  <c r="I1374" i="1"/>
  <c r="K1373" i="1"/>
  <c r="J1373" i="1"/>
  <c r="I1373" i="1"/>
  <c r="K1372" i="1"/>
  <c r="J1372" i="1"/>
  <c r="I1372" i="1"/>
  <c r="K1371" i="1"/>
  <c r="J1371" i="1"/>
  <c r="I1371" i="1"/>
  <c r="K1370" i="1"/>
  <c r="J1370" i="1"/>
  <c r="I1370" i="1"/>
  <c r="K1369" i="1"/>
  <c r="J1369" i="1"/>
  <c r="I1369" i="1"/>
  <c r="K1368" i="1"/>
  <c r="J1368" i="1"/>
  <c r="I1368" i="1"/>
  <c r="K1367" i="1"/>
  <c r="J1367" i="1"/>
  <c r="I1367" i="1"/>
  <c r="K1366" i="1"/>
  <c r="J1366" i="1"/>
  <c r="I1366" i="1"/>
  <c r="K1365" i="1"/>
  <c r="J1365" i="1"/>
  <c r="I1365" i="1"/>
  <c r="K1364" i="1"/>
  <c r="J1364" i="1"/>
  <c r="I1364" i="1"/>
  <c r="K1363" i="1"/>
  <c r="J1363" i="1"/>
  <c r="I1363" i="1"/>
  <c r="K1362" i="1"/>
  <c r="J1362" i="1"/>
  <c r="I1362" i="1"/>
  <c r="K1361" i="1"/>
  <c r="J1361" i="1"/>
  <c r="I1361" i="1"/>
  <c r="K1360" i="1"/>
  <c r="J1360" i="1"/>
  <c r="I1360" i="1"/>
  <c r="K1359" i="1"/>
  <c r="J1359" i="1"/>
  <c r="I1359" i="1"/>
  <c r="K1358" i="1"/>
  <c r="J1358" i="1"/>
  <c r="I1358" i="1"/>
  <c r="K1357" i="1"/>
  <c r="J1357" i="1"/>
  <c r="I1357" i="1"/>
  <c r="K1356" i="1"/>
  <c r="J1356" i="1"/>
  <c r="I1356" i="1"/>
  <c r="K1355" i="1"/>
  <c r="J1355" i="1"/>
  <c r="I1355" i="1"/>
  <c r="K1354" i="1"/>
  <c r="J1354" i="1"/>
  <c r="I1354" i="1"/>
  <c r="K1353" i="1"/>
  <c r="J1353" i="1"/>
  <c r="I1353" i="1"/>
  <c r="K1352" i="1"/>
  <c r="J1352" i="1"/>
  <c r="I1352" i="1"/>
  <c r="K1351" i="1"/>
  <c r="J1351" i="1"/>
  <c r="I1351" i="1"/>
  <c r="K1350" i="1"/>
  <c r="J1350" i="1"/>
  <c r="I1350" i="1"/>
  <c r="K1349" i="1"/>
  <c r="J1349" i="1"/>
  <c r="I1349" i="1"/>
  <c r="K1348" i="1"/>
  <c r="J1348" i="1"/>
  <c r="I1348" i="1"/>
  <c r="K1347" i="1"/>
  <c r="J1347" i="1"/>
  <c r="I1347" i="1"/>
  <c r="K1346" i="1"/>
  <c r="J1346" i="1"/>
  <c r="I1346" i="1"/>
  <c r="K1345" i="1"/>
  <c r="J1345" i="1"/>
  <c r="I1345" i="1"/>
  <c r="K1344" i="1"/>
  <c r="J1344" i="1"/>
  <c r="I1344" i="1"/>
  <c r="K1343" i="1"/>
  <c r="J1343" i="1"/>
  <c r="I1343" i="1"/>
  <c r="K1342" i="1"/>
  <c r="J1342" i="1"/>
  <c r="I1342" i="1"/>
  <c r="K1341" i="1"/>
  <c r="J1341" i="1"/>
  <c r="I1341" i="1"/>
  <c r="K1340" i="1"/>
  <c r="J1340" i="1"/>
  <c r="I1340" i="1"/>
  <c r="K1339" i="1"/>
  <c r="J1339" i="1"/>
  <c r="I1339" i="1"/>
  <c r="K1338" i="1"/>
  <c r="J1338" i="1"/>
  <c r="I1338" i="1"/>
  <c r="K1337" i="1"/>
  <c r="J1337" i="1"/>
  <c r="I1337" i="1"/>
  <c r="K1336" i="1"/>
  <c r="J1336" i="1"/>
  <c r="I1336" i="1"/>
  <c r="K1335" i="1"/>
  <c r="J1335" i="1"/>
  <c r="I1335" i="1"/>
  <c r="K1334" i="1"/>
  <c r="J1334" i="1"/>
  <c r="I1334" i="1"/>
  <c r="K1333" i="1"/>
  <c r="J1333" i="1"/>
  <c r="I1333" i="1"/>
  <c r="K1332" i="1"/>
  <c r="J1332" i="1"/>
  <c r="I1332" i="1"/>
  <c r="K1331" i="1"/>
  <c r="J1331" i="1"/>
  <c r="I1331" i="1"/>
  <c r="K1330" i="1"/>
  <c r="J1330" i="1"/>
  <c r="I1330" i="1"/>
  <c r="K1329" i="1"/>
  <c r="J1329" i="1"/>
  <c r="I1329" i="1"/>
  <c r="K1328" i="1"/>
  <c r="J1328" i="1"/>
  <c r="I1328" i="1"/>
  <c r="K1327" i="1"/>
  <c r="J1327" i="1"/>
  <c r="I1327" i="1"/>
  <c r="K1326" i="1"/>
  <c r="J1326" i="1"/>
  <c r="I1326" i="1"/>
  <c r="K1325" i="1"/>
  <c r="J1325" i="1"/>
  <c r="I1325" i="1"/>
  <c r="K1324" i="1"/>
  <c r="J1324" i="1"/>
  <c r="I1324" i="1"/>
  <c r="K1323" i="1"/>
  <c r="J1323" i="1"/>
  <c r="I1323" i="1"/>
  <c r="K1322" i="1"/>
  <c r="J1322" i="1"/>
  <c r="I1322" i="1"/>
  <c r="K1321" i="1"/>
  <c r="J1321" i="1"/>
  <c r="I1321" i="1"/>
  <c r="K1320" i="1"/>
  <c r="J1320" i="1"/>
  <c r="I1320" i="1"/>
  <c r="K1319" i="1"/>
  <c r="J1319" i="1"/>
  <c r="I1319" i="1"/>
  <c r="K1318" i="1"/>
  <c r="J1318" i="1"/>
  <c r="I1318" i="1"/>
  <c r="K1317" i="1"/>
  <c r="J1317" i="1"/>
  <c r="I1317" i="1"/>
  <c r="K1316" i="1"/>
  <c r="J1316" i="1"/>
  <c r="I1316" i="1"/>
  <c r="K1315" i="1"/>
  <c r="J1315" i="1"/>
  <c r="I1315" i="1"/>
  <c r="K1314" i="1"/>
  <c r="J1314" i="1"/>
  <c r="I1314" i="1"/>
  <c r="K1313" i="1"/>
  <c r="J1313" i="1"/>
  <c r="I1313" i="1"/>
  <c r="K1312" i="1"/>
  <c r="J1312" i="1"/>
  <c r="I1312" i="1"/>
  <c r="K1311" i="1"/>
  <c r="J1311" i="1"/>
  <c r="I1311" i="1"/>
  <c r="K1310" i="1"/>
  <c r="J1310" i="1"/>
  <c r="I1310" i="1"/>
  <c r="K1309" i="1"/>
  <c r="J1309" i="1"/>
  <c r="I1309" i="1"/>
  <c r="K1308" i="1"/>
  <c r="J1308" i="1"/>
  <c r="I1308" i="1"/>
  <c r="K1307" i="1"/>
  <c r="J1307" i="1"/>
  <c r="I1307" i="1"/>
  <c r="K1306" i="1"/>
  <c r="J1306" i="1"/>
  <c r="I1306" i="1"/>
  <c r="K1305" i="1"/>
  <c r="J1305" i="1"/>
  <c r="I1305" i="1"/>
  <c r="K1304" i="1"/>
  <c r="J1304" i="1"/>
  <c r="I1304" i="1"/>
  <c r="K1303" i="1"/>
  <c r="J1303" i="1"/>
  <c r="I1303" i="1"/>
  <c r="K1302" i="1"/>
  <c r="J1302" i="1"/>
  <c r="I1302" i="1"/>
  <c r="K1301" i="1"/>
  <c r="J1301" i="1"/>
  <c r="I1301" i="1"/>
  <c r="K1300" i="1"/>
  <c r="J1300" i="1"/>
  <c r="I1300" i="1"/>
  <c r="K1299" i="1"/>
  <c r="J1299" i="1"/>
  <c r="I1299" i="1"/>
  <c r="K1298" i="1"/>
  <c r="J1298" i="1"/>
  <c r="I1298" i="1"/>
  <c r="K1297" i="1"/>
  <c r="J1297" i="1"/>
  <c r="I1297" i="1"/>
  <c r="K1296" i="1"/>
  <c r="J1296" i="1"/>
  <c r="I1296" i="1"/>
  <c r="K1295" i="1"/>
  <c r="J1295" i="1"/>
  <c r="I1295" i="1"/>
  <c r="K1294" i="1"/>
  <c r="J1294" i="1"/>
  <c r="I1294" i="1"/>
  <c r="K1293" i="1"/>
  <c r="J1293" i="1"/>
  <c r="I1293" i="1"/>
  <c r="K1292" i="1"/>
  <c r="J1292" i="1"/>
  <c r="I1292" i="1"/>
  <c r="K1291" i="1"/>
  <c r="J1291" i="1"/>
  <c r="I1291" i="1"/>
  <c r="K1290" i="1"/>
  <c r="J1290" i="1"/>
  <c r="I1290" i="1"/>
  <c r="K1289" i="1"/>
  <c r="J1289" i="1"/>
  <c r="I1289" i="1"/>
  <c r="K1288" i="1"/>
  <c r="J1288" i="1"/>
  <c r="I1288" i="1"/>
  <c r="K1287" i="1"/>
  <c r="J1287" i="1"/>
  <c r="I1287" i="1"/>
  <c r="K1286" i="1"/>
  <c r="J1286" i="1"/>
  <c r="I1286" i="1"/>
  <c r="K1285" i="1"/>
  <c r="J1285" i="1"/>
  <c r="I1285" i="1"/>
  <c r="K1284" i="1"/>
  <c r="J1284" i="1"/>
  <c r="I1284" i="1"/>
  <c r="K1283" i="1"/>
  <c r="J1283" i="1"/>
  <c r="I1283" i="1"/>
  <c r="K1282" i="1"/>
  <c r="J1282" i="1"/>
  <c r="I1282" i="1"/>
  <c r="K1281" i="1"/>
  <c r="J1281" i="1"/>
  <c r="I1281" i="1"/>
  <c r="K1280" i="1"/>
  <c r="J1280" i="1"/>
  <c r="I1280" i="1"/>
  <c r="K1279" i="1"/>
  <c r="J1279" i="1"/>
  <c r="I1279" i="1"/>
  <c r="K1278" i="1"/>
  <c r="J1278" i="1"/>
  <c r="I1278" i="1"/>
  <c r="K1277" i="1"/>
  <c r="J1277" i="1"/>
  <c r="I1277" i="1"/>
  <c r="K1276" i="1"/>
  <c r="J1276" i="1"/>
  <c r="I1276" i="1"/>
  <c r="K1275" i="1"/>
  <c r="J1275" i="1"/>
  <c r="I1275" i="1"/>
  <c r="K1274" i="1"/>
  <c r="J1274" i="1"/>
  <c r="I1274" i="1"/>
  <c r="K1273" i="1"/>
  <c r="J1273" i="1"/>
  <c r="I1273" i="1"/>
  <c r="K1272" i="1"/>
  <c r="J1272" i="1"/>
  <c r="I1272" i="1"/>
  <c r="K1271" i="1"/>
  <c r="J1271" i="1"/>
  <c r="I1271" i="1"/>
  <c r="K1270" i="1"/>
  <c r="J1270" i="1"/>
  <c r="I1270" i="1"/>
  <c r="K1269" i="1"/>
  <c r="J1269" i="1"/>
  <c r="I1269" i="1"/>
  <c r="K1268" i="1"/>
  <c r="J1268" i="1"/>
  <c r="I1268" i="1"/>
  <c r="K1267" i="1"/>
  <c r="J1267" i="1"/>
  <c r="I1267" i="1"/>
  <c r="K1266" i="1"/>
  <c r="J1266" i="1"/>
  <c r="I1266" i="1"/>
  <c r="K1265" i="1"/>
  <c r="J1265" i="1"/>
  <c r="I1265" i="1"/>
  <c r="K1264" i="1"/>
  <c r="J1264" i="1"/>
  <c r="I1264" i="1"/>
  <c r="K1263" i="1"/>
  <c r="J1263" i="1"/>
  <c r="I1263" i="1"/>
  <c r="K1262" i="1"/>
  <c r="J1262" i="1"/>
  <c r="I1262" i="1"/>
  <c r="K1261" i="1"/>
  <c r="J1261" i="1"/>
  <c r="I1261" i="1"/>
  <c r="K1260" i="1"/>
  <c r="J1260" i="1"/>
  <c r="I1260" i="1"/>
  <c r="K1259" i="1"/>
  <c r="J1259" i="1"/>
  <c r="I1259" i="1"/>
  <c r="K1258" i="1"/>
  <c r="J1258" i="1"/>
  <c r="I1258" i="1"/>
  <c r="K1257" i="1"/>
  <c r="J1257" i="1"/>
  <c r="I1257" i="1"/>
  <c r="K1256" i="1"/>
  <c r="J1256" i="1"/>
  <c r="I1256" i="1"/>
  <c r="K1255" i="1"/>
  <c r="J1255" i="1"/>
  <c r="I1255" i="1"/>
  <c r="K1254" i="1"/>
  <c r="J1254" i="1"/>
  <c r="I1254" i="1"/>
  <c r="K1253" i="1"/>
  <c r="J1253" i="1"/>
  <c r="I1253" i="1"/>
  <c r="K1252" i="1"/>
  <c r="J1252" i="1"/>
  <c r="I1252" i="1"/>
  <c r="K1251" i="1"/>
  <c r="J1251" i="1"/>
  <c r="I1251" i="1"/>
  <c r="K1250" i="1"/>
  <c r="J1250" i="1"/>
  <c r="I1250" i="1"/>
  <c r="K1249" i="1"/>
  <c r="J1249" i="1"/>
  <c r="I1249" i="1"/>
  <c r="K1248" i="1"/>
  <c r="J1248" i="1"/>
  <c r="I1248" i="1"/>
  <c r="K1247" i="1"/>
  <c r="J1247" i="1"/>
  <c r="I1247" i="1"/>
  <c r="K1246" i="1"/>
  <c r="J1246" i="1"/>
  <c r="I1246" i="1"/>
  <c r="K1245" i="1"/>
  <c r="J1245" i="1"/>
  <c r="I1245" i="1"/>
  <c r="K1244" i="1"/>
  <c r="J1244" i="1"/>
  <c r="I1244" i="1"/>
  <c r="K1243" i="1"/>
  <c r="J1243" i="1"/>
  <c r="I1243" i="1"/>
  <c r="K1242" i="1"/>
  <c r="J1242" i="1"/>
  <c r="I1242" i="1"/>
  <c r="K1241" i="1"/>
  <c r="J1241" i="1"/>
  <c r="I1241" i="1"/>
  <c r="K1240" i="1"/>
  <c r="J1240" i="1"/>
  <c r="I1240" i="1"/>
  <c r="K1239" i="1"/>
  <c r="J1239" i="1"/>
  <c r="I1239" i="1"/>
  <c r="K1238" i="1"/>
  <c r="J1238" i="1"/>
  <c r="I1238" i="1"/>
  <c r="K1237" i="1"/>
  <c r="J1237" i="1"/>
  <c r="I1237" i="1"/>
  <c r="K1236" i="1"/>
  <c r="J1236" i="1"/>
  <c r="I1236" i="1"/>
  <c r="K1235" i="1"/>
  <c r="J1235" i="1"/>
  <c r="I1235" i="1"/>
  <c r="K1234" i="1"/>
  <c r="J1234" i="1"/>
  <c r="I1234" i="1"/>
  <c r="K1233" i="1"/>
  <c r="J1233" i="1"/>
  <c r="I1233" i="1"/>
  <c r="K1232" i="1"/>
  <c r="J1232" i="1"/>
  <c r="I1232" i="1"/>
  <c r="K1231" i="1"/>
  <c r="J1231" i="1"/>
  <c r="I1231" i="1"/>
  <c r="K1230" i="1"/>
  <c r="J1230" i="1"/>
  <c r="I1230" i="1"/>
  <c r="K1229" i="1"/>
  <c r="J1229" i="1"/>
  <c r="I1229" i="1"/>
  <c r="K1228" i="1"/>
  <c r="J1228" i="1"/>
  <c r="I1228" i="1"/>
  <c r="K1227" i="1"/>
  <c r="J1227" i="1"/>
  <c r="I1227" i="1"/>
  <c r="K1226" i="1"/>
  <c r="J1226" i="1"/>
  <c r="I1226" i="1"/>
  <c r="K1225" i="1"/>
  <c r="J1225" i="1"/>
  <c r="I1225" i="1"/>
  <c r="K1224" i="1"/>
  <c r="J1224" i="1"/>
  <c r="I1224" i="1"/>
  <c r="K1223" i="1"/>
  <c r="J1223" i="1"/>
  <c r="I1223" i="1"/>
  <c r="K1222" i="1"/>
  <c r="J1222" i="1"/>
  <c r="I1222" i="1"/>
  <c r="K1221" i="1"/>
  <c r="J1221" i="1"/>
  <c r="I1221" i="1"/>
  <c r="K1220" i="1"/>
  <c r="J1220" i="1"/>
  <c r="I1220" i="1"/>
  <c r="K1219" i="1"/>
  <c r="J1219" i="1"/>
  <c r="I1219" i="1"/>
  <c r="K1218" i="1"/>
  <c r="J1218" i="1"/>
  <c r="I1218" i="1"/>
  <c r="K1217" i="1"/>
  <c r="J1217" i="1"/>
  <c r="I1217" i="1"/>
  <c r="K1216" i="1"/>
  <c r="J1216" i="1"/>
  <c r="I1216" i="1"/>
  <c r="K1215" i="1"/>
  <c r="J1215" i="1"/>
  <c r="I1215" i="1"/>
  <c r="K1214" i="1"/>
  <c r="J1214" i="1"/>
  <c r="I1214" i="1"/>
  <c r="K1213" i="1"/>
  <c r="J1213" i="1"/>
  <c r="I1213" i="1"/>
  <c r="K1212" i="1"/>
  <c r="J1212" i="1"/>
  <c r="I1212" i="1"/>
  <c r="K1211" i="1"/>
  <c r="J1211" i="1"/>
  <c r="I1211" i="1"/>
  <c r="K1210" i="1"/>
  <c r="J1210" i="1"/>
  <c r="I1210" i="1"/>
  <c r="K1209" i="1"/>
  <c r="J1209" i="1"/>
  <c r="I1209" i="1"/>
  <c r="K1208" i="1"/>
  <c r="J1208" i="1"/>
  <c r="I1208" i="1"/>
  <c r="K1207" i="1"/>
  <c r="J1207" i="1"/>
  <c r="I1207" i="1"/>
  <c r="K1206" i="1"/>
  <c r="J1206" i="1"/>
  <c r="I1206" i="1"/>
  <c r="K1205" i="1"/>
  <c r="J1205" i="1"/>
  <c r="I1205" i="1"/>
  <c r="K1204" i="1"/>
  <c r="J1204" i="1"/>
  <c r="I1204" i="1"/>
  <c r="K1203" i="1"/>
  <c r="J1203" i="1"/>
  <c r="I1203" i="1"/>
  <c r="K1202" i="1"/>
  <c r="J1202" i="1"/>
  <c r="I1202" i="1"/>
  <c r="K1201" i="1"/>
  <c r="J1201" i="1"/>
  <c r="I1201" i="1"/>
  <c r="K1200" i="1"/>
  <c r="J1200" i="1"/>
  <c r="I1200" i="1"/>
  <c r="K1199" i="1"/>
  <c r="J1199" i="1"/>
  <c r="I1199" i="1"/>
  <c r="K1198" i="1"/>
  <c r="J1198" i="1"/>
  <c r="I1198" i="1"/>
  <c r="K1197" i="1"/>
  <c r="J1197" i="1"/>
  <c r="I1197" i="1"/>
  <c r="K1196" i="1"/>
  <c r="J1196" i="1"/>
  <c r="I1196" i="1"/>
  <c r="K1195" i="1"/>
  <c r="J1195" i="1"/>
  <c r="I1195" i="1"/>
  <c r="K1194" i="1"/>
  <c r="J1194" i="1"/>
  <c r="I1194" i="1"/>
  <c r="K1193" i="1"/>
  <c r="J1193" i="1"/>
  <c r="I1193" i="1"/>
  <c r="K1192" i="1"/>
  <c r="J1192" i="1"/>
  <c r="I1192" i="1"/>
  <c r="K1191" i="1"/>
  <c r="J1191" i="1"/>
  <c r="I1191" i="1"/>
  <c r="K1190" i="1"/>
  <c r="J1190" i="1"/>
  <c r="I1190" i="1"/>
  <c r="K1189" i="1"/>
  <c r="J1189" i="1"/>
  <c r="I1189" i="1"/>
  <c r="K1188" i="1"/>
  <c r="J1188" i="1"/>
  <c r="I1188" i="1"/>
  <c r="K1187" i="1"/>
  <c r="J1187" i="1"/>
  <c r="I1187" i="1"/>
  <c r="K1186" i="1"/>
  <c r="J1186" i="1"/>
  <c r="I1186" i="1"/>
  <c r="K1185" i="1"/>
  <c r="J1185" i="1"/>
  <c r="I1185" i="1"/>
  <c r="K1184" i="1"/>
  <c r="J1184" i="1"/>
  <c r="I1184" i="1"/>
  <c r="K1183" i="1"/>
  <c r="J1183" i="1"/>
  <c r="I1183" i="1"/>
  <c r="K1182" i="1"/>
  <c r="J1182" i="1"/>
  <c r="I1182" i="1"/>
  <c r="K1181" i="1"/>
  <c r="J1181" i="1"/>
  <c r="I1181" i="1"/>
  <c r="K1180" i="1"/>
  <c r="J1180" i="1"/>
  <c r="I1180" i="1"/>
  <c r="K1179" i="1"/>
  <c r="J1179" i="1"/>
  <c r="I1179" i="1"/>
  <c r="K1178" i="1"/>
  <c r="J1178" i="1"/>
  <c r="I1178" i="1"/>
  <c r="K1177" i="1"/>
  <c r="J1177" i="1"/>
  <c r="I1177" i="1"/>
  <c r="K1176" i="1"/>
  <c r="J1176" i="1"/>
  <c r="I1176" i="1"/>
  <c r="K1175" i="1"/>
  <c r="J1175" i="1"/>
  <c r="I1175" i="1"/>
  <c r="K1174" i="1"/>
  <c r="J1174" i="1"/>
  <c r="I1174" i="1"/>
  <c r="K1173" i="1"/>
  <c r="J1173" i="1"/>
  <c r="I1173" i="1"/>
  <c r="K1172" i="1"/>
  <c r="J1172" i="1"/>
  <c r="I1172" i="1"/>
  <c r="K1171" i="1"/>
  <c r="J1171" i="1"/>
  <c r="I1171" i="1"/>
  <c r="K1170" i="1"/>
  <c r="J1170" i="1"/>
  <c r="I1170" i="1"/>
  <c r="K1169" i="1"/>
  <c r="J1169" i="1"/>
  <c r="I1169" i="1"/>
  <c r="K1168" i="1"/>
  <c r="J1168" i="1"/>
  <c r="I1168" i="1"/>
  <c r="K1167" i="1"/>
  <c r="J1167" i="1"/>
  <c r="I1167" i="1"/>
  <c r="K1166" i="1"/>
  <c r="J1166" i="1"/>
  <c r="I1166" i="1"/>
  <c r="K1165" i="1"/>
  <c r="J1165" i="1"/>
  <c r="I1165" i="1"/>
  <c r="K1164" i="1"/>
  <c r="J1164" i="1"/>
  <c r="I1164" i="1"/>
  <c r="K1163" i="1"/>
  <c r="J1163" i="1"/>
  <c r="I1163" i="1"/>
  <c r="K1162" i="1"/>
  <c r="J1162" i="1"/>
  <c r="I1162" i="1"/>
  <c r="K1161" i="1"/>
  <c r="J1161" i="1"/>
  <c r="I1161" i="1"/>
  <c r="K1160" i="1"/>
  <c r="J1160" i="1"/>
  <c r="I1160" i="1"/>
  <c r="K1159" i="1"/>
  <c r="J1159" i="1"/>
  <c r="I1159" i="1"/>
  <c r="K1158" i="1"/>
  <c r="J1158" i="1"/>
  <c r="I1158" i="1"/>
  <c r="K1157" i="1"/>
  <c r="J1157" i="1"/>
  <c r="I1157" i="1"/>
  <c r="K1156" i="1"/>
  <c r="J1156" i="1"/>
  <c r="I1156" i="1"/>
  <c r="K1155" i="1"/>
  <c r="J1155" i="1"/>
  <c r="I1155" i="1"/>
  <c r="K1154" i="1"/>
  <c r="J1154" i="1"/>
  <c r="I1154" i="1"/>
  <c r="K1153" i="1"/>
  <c r="J1153" i="1"/>
  <c r="I1153" i="1"/>
  <c r="K1152" i="1"/>
  <c r="J1152" i="1"/>
  <c r="I1152" i="1"/>
  <c r="K1151" i="1"/>
  <c r="J1151" i="1"/>
  <c r="I1151" i="1"/>
  <c r="K1150" i="1"/>
  <c r="J1150" i="1"/>
  <c r="I1150" i="1"/>
  <c r="K1149" i="1"/>
  <c r="J1149" i="1"/>
  <c r="I1149" i="1"/>
  <c r="K1148" i="1"/>
  <c r="J1148" i="1"/>
  <c r="I1148" i="1"/>
  <c r="K1147" i="1"/>
  <c r="J1147" i="1"/>
  <c r="I1147" i="1"/>
  <c r="K1146" i="1"/>
  <c r="J1146" i="1"/>
  <c r="I1146" i="1"/>
  <c r="K1145" i="1"/>
  <c r="J1145" i="1"/>
  <c r="I1145" i="1"/>
  <c r="K1144" i="1"/>
  <c r="J1144" i="1"/>
  <c r="I1144" i="1"/>
  <c r="K1143" i="1"/>
  <c r="J1143" i="1"/>
  <c r="I1143" i="1"/>
  <c r="K1142" i="1"/>
  <c r="J1142" i="1"/>
  <c r="I1142" i="1"/>
  <c r="K1141" i="1"/>
  <c r="J1141" i="1"/>
  <c r="I1141" i="1"/>
  <c r="K1140" i="1"/>
  <c r="J1140" i="1"/>
  <c r="I1140" i="1"/>
  <c r="K1139" i="1"/>
  <c r="J1139" i="1"/>
  <c r="I1139" i="1"/>
  <c r="K1138" i="1"/>
  <c r="J1138" i="1"/>
  <c r="I1138" i="1"/>
  <c r="K1137" i="1"/>
  <c r="J1137" i="1"/>
  <c r="I1137" i="1"/>
  <c r="K1136" i="1"/>
  <c r="J1136" i="1"/>
  <c r="I1136" i="1"/>
  <c r="K1135" i="1"/>
  <c r="J1135" i="1"/>
  <c r="I1135" i="1"/>
  <c r="K1134" i="1"/>
  <c r="J1134" i="1"/>
  <c r="I1134" i="1"/>
  <c r="K1133" i="1"/>
  <c r="J1133" i="1"/>
  <c r="I1133" i="1"/>
  <c r="K1132" i="1"/>
  <c r="J1132" i="1"/>
  <c r="I1132" i="1"/>
  <c r="K1131" i="1"/>
  <c r="J1131" i="1"/>
  <c r="I1131" i="1"/>
  <c r="K1130" i="1"/>
  <c r="J1130" i="1"/>
  <c r="I1130" i="1"/>
  <c r="K1129" i="1"/>
  <c r="J1129" i="1"/>
  <c r="I1129" i="1"/>
  <c r="K1128" i="1"/>
  <c r="J1128" i="1"/>
  <c r="I1128" i="1"/>
  <c r="K1127" i="1"/>
  <c r="J1127" i="1"/>
  <c r="I1127" i="1"/>
  <c r="K1126" i="1"/>
  <c r="J1126" i="1"/>
  <c r="I1126" i="1"/>
  <c r="K1125" i="1"/>
  <c r="J1125" i="1"/>
  <c r="I1125" i="1"/>
  <c r="K1124" i="1"/>
  <c r="J1124" i="1"/>
  <c r="I1124" i="1"/>
  <c r="K1123" i="1"/>
  <c r="J1123" i="1"/>
  <c r="I1123" i="1"/>
  <c r="K1122" i="1"/>
  <c r="J1122" i="1"/>
  <c r="I1122" i="1"/>
  <c r="K1121" i="1"/>
  <c r="J1121" i="1"/>
  <c r="I1121" i="1"/>
  <c r="K1120" i="1"/>
  <c r="J1120" i="1"/>
  <c r="I1120" i="1"/>
  <c r="K1119" i="1"/>
  <c r="J1119" i="1"/>
  <c r="I1119" i="1"/>
  <c r="K1118" i="1"/>
  <c r="J1118" i="1"/>
  <c r="I1118" i="1"/>
  <c r="K1117" i="1"/>
  <c r="J1117" i="1"/>
  <c r="I1117" i="1"/>
  <c r="K1116" i="1"/>
  <c r="J1116" i="1"/>
  <c r="I1116" i="1"/>
  <c r="K1115" i="1"/>
  <c r="J1115" i="1"/>
  <c r="I1115" i="1"/>
  <c r="K1114" i="1"/>
  <c r="J1114" i="1"/>
  <c r="I1114" i="1"/>
  <c r="K1113" i="1"/>
  <c r="J1113" i="1"/>
  <c r="I1113" i="1"/>
  <c r="K1112" i="1"/>
  <c r="J1112" i="1"/>
  <c r="I1112" i="1"/>
  <c r="K1111" i="1"/>
  <c r="J1111" i="1"/>
  <c r="I1111" i="1"/>
  <c r="K1110" i="1"/>
  <c r="J1110" i="1"/>
  <c r="I1110" i="1"/>
  <c r="K1109" i="1"/>
  <c r="J1109" i="1"/>
  <c r="I1109" i="1"/>
  <c r="K1108" i="1"/>
  <c r="J1108" i="1"/>
  <c r="I1108" i="1"/>
  <c r="K1107" i="1"/>
  <c r="J1107" i="1"/>
  <c r="I1107" i="1"/>
  <c r="K1106" i="1"/>
  <c r="J1106" i="1"/>
  <c r="I1106" i="1"/>
  <c r="K1105" i="1"/>
  <c r="J1105" i="1"/>
  <c r="I1105" i="1"/>
  <c r="K1104" i="1"/>
  <c r="J1104" i="1"/>
  <c r="I1104" i="1"/>
  <c r="K1103" i="1"/>
  <c r="J1103" i="1"/>
  <c r="I1103" i="1"/>
  <c r="K1102" i="1"/>
  <c r="J1102" i="1"/>
  <c r="I1102" i="1"/>
  <c r="K1101" i="1"/>
  <c r="J1101" i="1"/>
  <c r="I1101" i="1"/>
  <c r="K1100" i="1"/>
  <c r="J1100" i="1"/>
  <c r="I1100" i="1"/>
  <c r="K1099" i="1"/>
  <c r="J1099" i="1"/>
  <c r="I1099" i="1"/>
  <c r="K1098" i="1"/>
  <c r="J1098" i="1"/>
  <c r="I1098" i="1"/>
  <c r="K1097" i="1"/>
  <c r="J1097" i="1"/>
  <c r="I1097" i="1"/>
  <c r="K1096" i="1"/>
  <c r="J1096" i="1"/>
  <c r="I1096" i="1"/>
  <c r="K1095" i="1"/>
  <c r="J1095" i="1"/>
  <c r="I1095" i="1"/>
  <c r="K1094" i="1"/>
  <c r="J1094" i="1"/>
  <c r="I1094" i="1"/>
  <c r="K1093" i="1"/>
  <c r="J1093" i="1"/>
  <c r="I1093" i="1"/>
  <c r="K1092" i="1"/>
  <c r="J1092" i="1"/>
  <c r="I1092" i="1"/>
  <c r="K1091" i="1"/>
  <c r="J1091" i="1"/>
  <c r="I1091" i="1"/>
  <c r="K1090" i="1"/>
  <c r="J1090" i="1"/>
  <c r="I1090" i="1"/>
  <c r="K1089" i="1"/>
  <c r="J1089" i="1"/>
  <c r="I1089" i="1"/>
  <c r="K1088" i="1"/>
  <c r="J1088" i="1"/>
  <c r="I1088" i="1"/>
  <c r="K1087" i="1"/>
  <c r="J1087" i="1"/>
  <c r="I1087" i="1"/>
  <c r="K1086" i="1"/>
  <c r="J1086" i="1"/>
  <c r="I1086" i="1"/>
  <c r="K1085" i="1"/>
  <c r="J1085" i="1"/>
  <c r="I1085" i="1"/>
  <c r="K1084" i="1"/>
  <c r="J1084" i="1"/>
  <c r="I1084" i="1"/>
  <c r="K1083" i="1"/>
  <c r="J1083" i="1"/>
  <c r="I1083" i="1"/>
  <c r="K1082" i="1"/>
  <c r="J1082" i="1"/>
  <c r="I1082" i="1"/>
  <c r="K1081" i="1"/>
  <c r="J1081" i="1"/>
  <c r="I1081" i="1"/>
  <c r="K1080" i="1"/>
  <c r="J1080" i="1"/>
  <c r="I1080" i="1"/>
  <c r="K1079" i="1"/>
  <c r="J1079" i="1"/>
  <c r="I1079" i="1"/>
  <c r="K1078" i="1"/>
  <c r="J1078" i="1"/>
  <c r="I1078" i="1"/>
  <c r="K1077" i="1"/>
  <c r="J1077" i="1"/>
  <c r="I1077" i="1"/>
  <c r="K1076" i="1"/>
  <c r="J1076" i="1"/>
  <c r="I1076" i="1"/>
  <c r="K1075" i="1"/>
  <c r="J1075" i="1"/>
  <c r="I1075" i="1"/>
  <c r="K1074" i="1"/>
  <c r="J1074" i="1"/>
  <c r="I1074" i="1"/>
  <c r="K1073" i="1"/>
  <c r="J1073" i="1"/>
  <c r="I1073" i="1"/>
  <c r="K1072" i="1"/>
  <c r="J1072" i="1"/>
  <c r="I1072" i="1"/>
  <c r="K1071" i="1"/>
  <c r="J1071" i="1"/>
  <c r="I1071" i="1"/>
  <c r="K1070" i="1"/>
  <c r="J1070" i="1"/>
  <c r="I1070" i="1"/>
  <c r="K1069" i="1"/>
  <c r="J1069" i="1"/>
  <c r="I1069" i="1"/>
  <c r="K1068" i="1"/>
  <c r="J1068" i="1"/>
  <c r="I1068" i="1"/>
  <c r="K1067" i="1"/>
  <c r="J1067" i="1"/>
  <c r="I1067" i="1"/>
  <c r="K1066" i="1"/>
  <c r="J1066" i="1"/>
  <c r="I1066" i="1"/>
  <c r="K1065" i="1"/>
  <c r="J1065" i="1"/>
  <c r="I1065" i="1"/>
  <c r="K1064" i="1"/>
  <c r="J1064" i="1"/>
  <c r="I1064" i="1"/>
  <c r="K1063" i="1"/>
  <c r="J1063" i="1"/>
  <c r="I1063" i="1"/>
  <c r="K1062" i="1"/>
  <c r="J1062" i="1"/>
  <c r="I1062" i="1"/>
  <c r="K1061" i="1"/>
  <c r="J1061" i="1"/>
  <c r="I1061" i="1"/>
  <c r="K1060" i="1"/>
  <c r="J1060" i="1"/>
  <c r="I1060" i="1"/>
  <c r="K1059" i="1"/>
  <c r="J1059" i="1"/>
  <c r="I1059" i="1"/>
  <c r="K1058" i="1"/>
  <c r="J1058" i="1"/>
  <c r="I1058" i="1"/>
  <c r="K1057" i="1"/>
  <c r="J1057" i="1"/>
  <c r="I1057" i="1"/>
  <c r="K1056" i="1"/>
  <c r="J1056" i="1"/>
  <c r="I1056" i="1"/>
  <c r="K1055" i="1"/>
  <c r="J1055" i="1"/>
  <c r="I1055" i="1"/>
  <c r="K1054" i="1"/>
  <c r="J1054" i="1"/>
  <c r="I1054" i="1"/>
  <c r="K1053" i="1"/>
  <c r="J1053" i="1"/>
  <c r="I1053" i="1"/>
  <c r="K1052" i="1"/>
  <c r="J1052" i="1"/>
  <c r="I1052" i="1"/>
  <c r="K1051" i="1"/>
  <c r="J1051" i="1"/>
  <c r="I1051" i="1"/>
  <c r="K1050" i="1"/>
  <c r="J1050" i="1"/>
  <c r="I1050" i="1"/>
  <c r="K1049" i="1"/>
  <c r="J1049" i="1"/>
  <c r="I1049" i="1"/>
  <c r="K1048" i="1"/>
  <c r="J1048" i="1"/>
  <c r="I1048" i="1"/>
  <c r="K1047" i="1"/>
  <c r="J1047" i="1"/>
  <c r="I1047" i="1"/>
  <c r="K1046" i="1"/>
  <c r="J1046" i="1"/>
  <c r="I1046" i="1"/>
  <c r="K1045" i="1"/>
  <c r="J1045" i="1"/>
  <c r="I1045" i="1"/>
  <c r="K1044" i="1"/>
  <c r="J1044" i="1"/>
  <c r="I1044" i="1"/>
  <c r="K1043" i="1"/>
  <c r="J1043" i="1"/>
  <c r="I1043" i="1"/>
  <c r="K1042" i="1"/>
  <c r="J1042" i="1"/>
  <c r="I1042" i="1"/>
  <c r="K1041" i="1"/>
  <c r="J1041" i="1"/>
  <c r="I1041" i="1"/>
  <c r="K1040" i="1"/>
  <c r="J1040" i="1"/>
  <c r="I1040" i="1"/>
  <c r="K1039" i="1"/>
  <c r="J1039" i="1"/>
  <c r="I1039" i="1"/>
  <c r="K1038" i="1"/>
  <c r="J1038" i="1"/>
  <c r="I1038" i="1"/>
  <c r="K1037" i="1"/>
  <c r="J1037" i="1"/>
  <c r="I1037" i="1"/>
  <c r="K1036" i="1"/>
  <c r="J1036" i="1"/>
  <c r="I1036" i="1"/>
  <c r="K1035" i="1"/>
  <c r="J1035" i="1"/>
  <c r="I1035" i="1"/>
  <c r="K1034" i="1"/>
  <c r="J1034" i="1"/>
  <c r="I1034" i="1"/>
  <c r="K1033" i="1"/>
  <c r="J1033" i="1"/>
  <c r="I1033" i="1"/>
  <c r="K1032" i="1"/>
  <c r="J1032" i="1"/>
  <c r="I1032" i="1"/>
  <c r="K1031" i="1"/>
  <c r="J1031" i="1"/>
  <c r="I1031" i="1"/>
  <c r="K1030" i="1"/>
  <c r="J1030" i="1"/>
  <c r="I1030" i="1"/>
  <c r="K1029" i="1"/>
  <c r="J1029" i="1"/>
  <c r="I1029" i="1"/>
  <c r="K1028" i="1"/>
  <c r="J1028" i="1"/>
  <c r="I1028" i="1"/>
  <c r="K1027" i="1"/>
  <c r="J1027" i="1"/>
  <c r="I1027" i="1"/>
  <c r="K1026" i="1"/>
  <c r="J1026" i="1"/>
  <c r="I1026" i="1"/>
  <c r="K1025" i="1"/>
  <c r="J1025" i="1"/>
  <c r="I1025" i="1"/>
  <c r="K1024" i="1"/>
  <c r="J1024" i="1"/>
  <c r="I1024" i="1"/>
  <c r="K1023" i="1"/>
  <c r="J1023" i="1"/>
  <c r="I1023" i="1"/>
  <c r="K1022" i="1"/>
  <c r="J1022" i="1"/>
  <c r="I1022" i="1"/>
  <c r="K1021" i="1"/>
  <c r="J1021" i="1"/>
  <c r="I1021" i="1"/>
  <c r="K1020" i="1"/>
  <c r="J1020" i="1"/>
  <c r="I1020" i="1"/>
  <c r="K1019" i="1"/>
  <c r="J1019" i="1"/>
  <c r="I1019" i="1"/>
  <c r="K1018" i="1"/>
  <c r="J1018" i="1"/>
  <c r="I1018" i="1"/>
  <c r="K1017" i="1"/>
  <c r="J1017" i="1"/>
  <c r="I1017" i="1"/>
  <c r="K1016" i="1"/>
  <c r="J1016" i="1"/>
  <c r="I1016" i="1"/>
  <c r="K1015" i="1"/>
  <c r="J1015" i="1"/>
  <c r="I1015" i="1"/>
  <c r="K1014" i="1"/>
  <c r="J1014" i="1"/>
  <c r="I1014" i="1"/>
  <c r="K1013" i="1"/>
  <c r="J1013" i="1"/>
  <c r="I1013" i="1"/>
  <c r="K1012" i="1"/>
  <c r="J1012" i="1"/>
  <c r="I1012" i="1"/>
  <c r="K1011" i="1"/>
  <c r="J1011" i="1"/>
  <c r="I1011" i="1"/>
  <c r="K1010" i="1"/>
  <c r="J1010" i="1"/>
  <c r="I1010" i="1"/>
  <c r="K1009" i="1"/>
  <c r="J1009" i="1"/>
  <c r="I1009" i="1"/>
  <c r="K1008" i="1"/>
  <c r="J1008" i="1"/>
  <c r="I1008" i="1"/>
  <c r="K1007" i="1"/>
  <c r="J1007" i="1"/>
  <c r="I1007" i="1"/>
  <c r="K1006" i="1"/>
  <c r="J1006" i="1"/>
  <c r="I1006" i="1"/>
  <c r="K1005" i="1"/>
  <c r="J1005" i="1"/>
  <c r="I1005" i="1"/>
  <c r="K1004" i="1"/>
  <c r="J1004" i="1"/>
  <c r="I1004" i="1"/>
  <c r="K1003" i="1"/>
  <c r="J1003" i="1"/>
  <c r="I1003" i="1"/>
  <c r="K1002" i="1"/>
  <c r="J1002" i="1"/>
  <c r="I1002" i="1"/>
  <c r="K1001" i="1"/>
  <c r="J1001" i="1"/>
  <c r="I1001" i="1"/>
  <c r="K1000" i="1"/>
  <c r="J1000" i="1"/>
  <c r="I1000" i="1"/>
  <c r="K999" i="1"/>
  <c r="J999" i="1"/>
  <c r="I999" i="1"/>
  <c r="K998" i="1"/>
  <c r="J998" i="1"/>
  <c r="I998" i="1"/>
  <c r="K997" i="1"/>
  <c r="J997" i="1"/>
  <c r="I997" i="1"/>
  <c r="K996" i="1"/>
  <c r="J996" i="1"/>
  <c r="I996" i="1"/>
  <c r="K995" i="1"/>
  <c r="J995" i="1"/>
  <c r="I995" i="1"/>
  <c r="K994" i="1"/>
  <c r="J994" i="1"/>
  <c r="I994" i="1"/>
  <c r="K993" i="1"/>
  <c r="J993" i="1"/>
  <c r="I993" i="1"/>
  <c r="K992" i="1"/>
  <c r="J992" i="1"/>
  <c r="I992" i="1"/>
  <c r="K991" i="1"/>
  <c r="J991" i="1"/>
  <c r="I991" i="1"/>
  <c r="K990" i="1"/>
  <c r="J990" i="1"/>
  <c r="I990" i="1"/>
  <c r="K989" i="1"/>
  <c r="J989" i="1"/>
  <c r="I989" i="1"/>
  <c r="K988" i="1"/>
  <c r="J988" i="1"/>
  <c r="I988" i="1"/>
  <c r="K987" i="1"/>
  <c r="J987" i="1"/>
  <c r="I987" i="1"/>
  <c r="K986" i="1"/>
  <c r="J986" i="1"/>
  <c r="I986" i="1"/>
  <c r="K985" i="1"/>
  <c r="J985" i="1"/>
  <c r="I985" i="1"/>
  <c r="K984" i="1"/>
  <c r="J984" i="1"/>
  <c r="I984" i="1"/>
  <c r="K983" i="1"/>
  <c r="J983" i="1"/>
  <c r="I983" i="1"/>
  <c r="K982" i="1"/>
  <c r="J982" i="1"/>
  <c r="I982" i="1"/>
  <c r="K981" i="1"/>
  <c r="J981" i="1"/>
  <c r="I981" i="1"/>
  <c r="K980" i="1"/>
  <c r="J980" i="1"/>
  <c r="I980" i="1"/>
  <c r="K979" i="1"/>
  <c r="J979" i="1"/>
  <c r="I979" i="1"/>
  <c r="K978" i="1"/>
  <c r="J978" i="1"/>
  <c r="I978" i="1"/>
  <c r="K977" i="1"/>
  <c r="J977" i="1"/>
  <c r="I977" i="1"/>
  <c r="K976" i="1"/>
  <c r="J976" i="1"/>
  <c r="I976" i="1"/>
  <c r="K975" i="1"/>
  <c r="J975" i="1"/>
  <c r="I975" i="1"/>
  <c r="K974" i="1"/>
  <c r="J974" i="1"/>
  <c r="I974" i="1"/>
  <c r="K973" i="1"/>
  <c r="J973" i="1"/>
  <c r="I973" i="1"/>
  <c r="K972" i="1"/>
  <c r="J972" i="1"/>
  <c r="I972" i="1"/>
  <c r="K971" i="1"/>
  <c r="J971" i="1"/>
  <c r="I971" i="1"/>
  <c r="K970" i="1"/>
  <c r="J970" i="1"/>
  <c r="I970" i="1"/>
  <c r="K969" i="1"/>
  <c r="J969" i="1"/>
  <c r="I969" i="1"/>
  <c r="K968" i="1"/>
  <c r="J968" i="1"/>
  <c r="I968" i="1"/>
  <c r="K967" i="1"/>
  <c r="J967" i="1"/>
  <c r="I967" i="1"/>
  <c r="K966" i="1"/>
  <c r="J966" i="1"/>
  <c r="I966" i="1"/>
  <c r="K965" i="1"/>
  <c r="J965" i="1"/>
  <c r="I965" i="1"/>
  <c r="K964" i="1"/>
  <c r="J964" i="1"/>
  <c r="I964" i="1"/>
  <c r="K963" i="1"/>
  <c r="J963" i="1"/>
  <c r="I963" i="1"/>
  <c r="K962" i="1"/>
  <c r="J962" i="1"/>
  <c r="I962" i="1"/>
  <c r="K961" i="1"/>
  <c r="J961" i="1"/>
  <c r="I961" i="1"/>
  <c r="K960" i="1"/>
  <c r="J960" i="1"/>
  <c r="I960" i="1"/>
  <c r="K959" i="1"/>
  <c r="J959" i="1"/>
  <c r="I959" i="1"/>
  <c r="K958" i="1"/>
  <c r="J958" i="1"/>
  <c r="I958" i="1"/>
  <c r="K957" i="1"/>
  <c r="J957" i="1"/>
  <c r="I957" i="1"/>
  <c r="K956" i="1"/>
  <c r="J956" i="1"/>
  <c r="I956" i="1"/>
  <c r="K955" i="1"/>
  <c r="J955" i="1"/>
  <c r="I955" i="1"/>
  <c r="K954" i="1"/>
  <c r="J954" i="1"/>
  <c r="I954" i="1"/>
  <c r="K953" i="1"/>
  <c r="J953" i="1"/>
  <c r="I953" i="1"/>
  <c r="K952" i="1"/>
  <c r="J952" i="1"/>
  <c r="I952" i="1"/>
  <c r="K951" i="1"/>
  <c r="J951" i="1"/>
  <c r="I951" i="1"/>
  <c r="K950" i="1"/>
  <c r="J950" i="1"/>
  <c r="I950" i="1"/>
  <c r="K949" i="1"/>
  <c r="J949" i="1"/>
  <c r="I949" i="1"/>
  <c r="K948" i="1"/>
  <c r="J948" i="1"/>
  <c r="I948" i="1"/>
  <c r="K947" i="1"/>
  <c r="J947" i="1"/>
  <c r="I947" i="1"/>
  <c r="K946" i="1"/>
  <c r="J946" i="1"/>
  <c r="I946" i="1"/>
  <c r="K945" i="1"/>
  <c r="J945" i="1"/>
  <c r="I945" i="1"/>
  <c r="K944" i="1"/>
  <c r="J944" i="1"/>
  <c r="I944" i="1"/>
  <c r="K943" i="1"/>
  <c r="J943" i="1"/>
  <c r="I943" i="1"/>
  <c r="K942" i="1"/>
  <c r="J942" i="1"/>
  <c r="I942" i="1"/>
  <c r="K941" i="1"/>
  <c r="J941" i="1"/>
  <c r="I941" i="1"/>
  <c r="K940" i="1"/>
  <c r="J940" i="1"/>
  <c r="I940" i="1"/>
  <c r="K939" i="1"/>
  <c r="J939" i="1"/>
  <c r="I939" i="1"/>
  <c r="K938" i="1"/>
  <c r="J938" i="1"/>
  <c r="I938" i="1"/>
  <c r="K937" i="1"/>
  <c r="J937" i="1"/>
  <c r="I937" i="1"/>
  <c r="K936" i="1"/>
  <c r="J936" i="1"/>
  <c r="I936" i="1"/>
  <c r="K935" i="1"/>
  <c r="J935" i="1"/>
  <c r="I935" i="1"/>
  <c r="K934" i="1"/>
  <c r="J934" i="1"/>
  <c r="I934" i="1"/>
  <c r="K933" i="1"/>
  <c r="J933" i="1"/>
  <c r="I933" i="1"/>
  <c r="K932" i="1"/>
  <c r="J932" i="1"/>
  <c r="I932" i="1"/>
  <c r="K931" i="1"/>
  <c r="J931" i="1"/>
  <c r="I931" i="1"/>
  <c r="K930" i="1"/>
  <c r="J930" i="1"/>
  <c r="I930" i="1"/>
  <c r="K929" i="1"/>
  <c r="J929" i="1"/>
  <c r="I929" i="1"/>
  <c r="K928" i="1"/>
  <c r="J928" i="1"/>
  <c r="I928" i="1"/>
  <c r="K927" i="1"/>
  <c r="J927" i="1"/>
  <c r="I927" i="1"/>
  <c r="K926" i="1"/>
  <c r="J926" i="1"/>
  <c r="I926" i="1"/>
  <c r="K925" i="1"/>
  <c r="J925" i="1"/>
  <c r="I925" i="1"/>
  <c r="K924" i="1"/>
  <c r="J924" i="1"/>
  <c r="I924" i="1"/>
  <c r="K923" i="1"/>
  <c r="J923" i="1"/>
  <c r="I923" i="1"/>
  <c r="K922" i="1"/>
  <c r="J922" i="1"/>
  <c r="I922" i="1"/>
  <c r="K921" i="1"/>
  <c r="J921" i="1"/>
  <c r="I921" i="1"/>
  <c r="K920" i="1"/>
  <c r="J920" i="1"/>
  <c r="I920" i="1"/>
  <c r="K919" i="1"/>
  <c r="J919" i="1"/>
  <c r="I919" i="1"/>
  <c r="K918" i="1"/>
  <c r="J918" i="1"/>
  <c r="I918" i="1"/>
  <c r="K917" i="1"/>
  <c r="J917" i="1"/>
  <c r="I917" i="1"/>
  <c r="K916" i="1"/>
  <c r="J916" i="1"/>
  <c r="I916" i="1"/>
  <c r="K915" i="1"/>
  <c r="J915" i="1"/>
  <c r="I915" i="1"/>
  <c r="K914" i="1"/>
  <c r="J914" i="1"/>
  <c r="I914" i="1"/>
  <c r="K913" i="1"/>
  <c r="J913" i="1"/>
  <c r="I913" i="1"/>
  <c r="K912" i="1"/>
  <c r="J912" i="1"/>
  <c r="I912" i="1"/>
  <c r="K911" i="1"/>
  <c r="J911" i="1"/>
  <c r="I911" i="1"/>
  <c r="K910" i="1"/>
  <c r="J910" i="1"/>
  <c r="I910" i="1"/>
  <c r="K909" i="1"/>
  <c r="J909" i="1"/>
  <c r="I909" i="1"/>
  <c r="K908" i="1"/>
  <c r="J908" i="1"/>
  <c r="I908" i="1"/>
  <c r="K907" i="1"/>
  <c r="J907" i="1"/>
  <c r="I907" i="1"/>
  <c r="K906" i="1"/>
  <c r="J906" i="1"/>
  <c r="I906" i="1"/>
  <c r="K905" i="1"/>
  <c r="J905" i="1"/>
  <c r="I905" i="1"/>
  <c r="K904" i="1"/>
  <c r="J904" i="1"/>
  <c r="I904" i="1"/>
  <c r="K903" i="1"/>
  <c r="J903" i="1"/>
  <c r="I903" i="1"/>
  <c r="K902" i="1"/>
  <c r="J902" i="1"/>
  <c r="I902" i="1"/>
  <c r="K901" i="1"/>
  <c r="J901" i="1"/>
  <c r="I901" i="1"/>
  <c r="K900" i="1"/>
  <c r="J900" i="1"/>
  <c r="I900" i="1"/>
  <c r="K899" i="1"/>
  <c r="J899" i="1"/>
  <c r="I899" i="1"/>
  <c r="K898" i="1"/>
  <c r="J898" i="1"/>
  <c r="I898" i="1"/>
  <c r="K897" i="1"/>
  <c r="J897" i="1"/>
  <c r="I897" i="1"/>
  <c r="K896" i="1"/>
  <c r="J896" i="1"/>
  <c r="I896" i="1"/>
  <c r="K895" i="1"/>
  <c r="J895" i="1"/>
  <c r="I895" i="1"/>
  <c r="K894" i="1"/>
  <c r="J894" i="1"/>
  <c r="I894" i="1"/>
  <c r="K893" i="1"/>
  <c r="J893" i="1"/>
  <c r="I893" i="1"/>
  <c r="K892" i="1"/>
  <c r="J892" i="1"/>
  <c r="I892" i="1"/>
  <c r="K891" i="1"/>
  <c r="J891" i="1"/>
  <c r="I891" i="1"/>
  <c r="K890" i="1"/>
  <c r="J890" i="1"/>
  <c r="I890" i="1"/>
  <c r="K889" i="1"/>
  <c r="J889" i="1"/>
  <c r="I889" i="1"/>
  <c r="K888" i="1"/>
  <c r="J888" i="1"/>
  <c r="I888" i="1"/>
  <c r="K887" i="1"/>
  <c r="J887" i="1"/>
  <c r="I887" i="1"/>
  <c r="K886" i="1"/>
  <c r="J886" i="1"/>
  <c r="I886" i="1"/>
  <c r="K885" i="1"/>
  <c r="J885" i="1"/>
  <c r="I885" i="1"/>
  <c r="K884" i="1"/>
  <c r="J884" i="1"/>
  <c r="I884" i="1"/>
  <c r="K883" i="1"/>
  <c r="J883" i="1"/>
  <c r="I883" i="1"/>
  <c r="K882" i="1"/>
  <c r="J882" i="1"/>
  <c r="I882" i="1"/>
  <c r="K881" i="1"/>
  <c r="J881" i="1"/>
  <c r="I881" i="1"/>
  <c r="K880" i="1"/>
  <c r="J880" i="1"/>
  <c r="I880" i="1"/>
  <c r="K879" i="1"/>
  <c r="J879" i="1"/>
  <c r="I879" i="1"/>
  <c r="K878" i="1"/>
  <c r="J878" i="1"/>
  <c r="I878" i="1"/>
  <c r="K877" i="1"/>
  <c r="J877" i="1"/>
  <c r="I877" i="1"/>
  <c r="K876" i="1"/>
  <c r="J876" i="1"/>
  <c r="I876" i="1"/>
  <c r="K875" i="1"/>
  <c r="J875" i="1"/>
  <c r="I875" i="1"/>
  <c r="K874" i="1"/>
  <c r="J874" i="1"/>
  <c r="I874" i="1"/>
  <c r="K873" i="1"/>
  <c r="J873" i="1"/>
  <c r="I873" i="1"/>
  <c r="K872" i="1"/>
  <c r="J872" i="1"/>
  <c r="I872" i="1"/>
  <c r="K871" i="1"/>
  <c r="J871" i="1"/>
  <c r="I871" i="1"/>
  <c r="K870" i="1"/>
  <c r="J870" i="1"/>
  <c r="I870" i="1"/>
  <c r="K869" i="1"/>
  <c r="J869" i="1"/>
  <c r="I869" i="1"/>
  <c r="K868" i="1"/>
  <c r="J868" i="1"/>
  <c r="I868" i="1"/>
  <c r="K867" i="1"/>
  <c r="J867" i="1"/>
  <c r="I867" i="1"/>
  <c r="K866" i="1"/>
  <c r="J866" i="1"/>
  <c r="I866" i="1"/>
  <c r="K865" i="1"/>
  <c r="J865" i="1"/>
  <c r="I865" i="1"/>
  <c r="K864" i="1"/>
  <c r="J864" i="1"/>
  <c r="I864" i="1"/>
  <c r="K863" i="1"/>
  <c r="J863" i="1"/>
  <c r="I863" i="1"/>
  <c r="K862" i="1"/>
  <c r="J862" i="1"/>
  <c r="I862" i="1"/>
  <c r="K861" i="1"/>
  <c r="J861" i="1"/>
  <c r="I861" i="1"/>
  <c r="K860" i="1"/>
  <c r="J860" i="1"/>
  <c r="I860" i="1"/>
  <c r="K859" i="1"/>
  <c r="J859" i="1"/>
  <c r="I859" i="1"/>
  <c r="K858" i="1"/>
  <c r="J858" i="1"/>
  <c r="I858" i="1"/>
  <c r="K857" i="1"/>
  <c r="J857" i="1"/>
  <c r="I857" i="1"/>
  <c r="K856" i="1"/>
  <c r="J856" i="1"/>
  <c r="I856" i="1"/>
  <c r="K855" i="1"/>
  <c r="J855" i="1"/>
  <c r="I855" i="1"/>
  <c r="K854" i="1"/>
  <c r="J854" i="1"/>
  <c r="I854" i="1"/>
  <c r="K853" i="1"/>
  <c r="J853" i="1"/>
  <c r="I853" i="1"/>
  <c r="K852" i="1"/>
  <c r="J852" i="1"/>
  <c r="I852" i="1"/>
  <c r="K851" i="1"/>
  <c r="J851" i="1"/>
  <c r="I851" i="1"/>
  <c r="K850" i="1"/>
  <c r="J850" i="1"/>
  <c r="I850" i="1"/>
  <c r="K849" i="1"/>
  <c r="J849" i="1"/>
  <c r="I849" i="1"/>
  <c r="K848" i="1"/>
  <c r="J848" i="1"/>
  <c r="I848" i="1"/>
  <c r="K847" i="1"/>
  <c r="J847" i="1"/>
  <c r="I847" i="1"/>
  <c r="K846" i="1"/>
  <c r="J846" i="1"/>
  <c r="I846" i="1"/>
  <c r="K845" i="1"/>
  <c r="J845" i="1"/>
  <c r="I845" i="1"/>
  <c r="K844" i="1"/>
  <c r="J844" i="1"/>
  <c r="I844" i="1"/>
  <c r="K843" i="1"/>
  <c r="J843" i="1"/>
  <c r="I843" i="1"/>
  <c r="K842" i="1"/>
  <c r="J842" i="1"/>
  <c r="I842" i="1"/>
  <c r="K841" i="1"/>
  <c r="J841" i="1"/>
  <c r="I841" i="1"/>
  <c r="K840" i="1"/>
  <c r="J840" i="1"/>
  <c r="I840" i="1"/>
  <c r="K839" i="1"/>
  <c r="J839" i="1"/>
  <c r="I839" i="1"/>
  <c r="K838" i="1"/>
  <c r="J838" i="1"/>
  <c r="I838" i="1"/>
  <c r="K837" i="1"/>
  <c r="J837" i="1"/>
  <c r="I837" i="1"/>
  <c r="K836" i="1"/>
  <c r="J836" i="1"/>
  <c r="I836" i="1"/>
  <c r="K835" i="1"/>
  <c r="J835" i="1"/>
  <c r="I835" i="1"/>
  <c r="K834" i="1"/>
  <c r="J834" i="1"/>
  <c r="I834" i="1"/>
  <c r="K833" i="1"/>
  <c r="J833" i="1"/>
  <c r="I833" i="1"/>
  <c r="K832" i="1"/>
  <c r="J832" i="1"/>
  <c r="I832" i="1"/>
  <c r="K831" i="1"/>
  <c r="J831" i="1"/>
  <c r="I831" i="1"/>
  <c r="K830" i="1"/>
  <c r="J830" i="1"/>
  <c r="I830" i="1"/>
  <c r="K829" i="1"/>
  <c r="J829" i="1"/>
  <c r="I829" i="1"/>
  <c r="K828" i="1"/>
  <c r="J828" i="1"/>
  <c r="I828" i="1"/>
  <c r="K827" i="1"/>
  <c r="J827" i="1"/>
  <c r="I827" i="1"/>
  <c r="K826" i="1"/>
  <c r="J826" i="1"/>
  <c r="I826" i="1"/>
  <c r="K825" i="1"/>
  <c r="J825" i="1"/>
  <c r="I825" i="1"/>
  <c r="K824" i="1"/>
  <c r="J824" i="1"/>
  <c r="I824" i="1"/>
  <c r="K823" i="1"/>
  <c r="J823" i="1"/>
  <c r="I823" i="1"/>
  <c r="K822" i="1"/>
  <c r="J822" i="1"/>
  <c r="I822" i="1"/>
  <c r="K821" i="1"/>
  <c r="J821" i="1"/>
  <c r="I821" i="1"/>
  <c r="K820" i="1"/>
  <c r="J820" i="1"/>
  <c r="I820" i="1"/>
  <c r="K819" i="1"/>
  <c r="J819" i="1"/>
  <c r="I819" i="1"/>
  <c r="K818" i="1"/>
  <c r="J818" i="1"/>
  <c r="I818" i="1"/>
  <c r="K817" i="1"/>
  <c r="J817" i="1"/>
  <c r="I817" i="1"/>
  <c r="K816" i="1"/>
  <c r="J816" i="1"/>
  <c r="I816" i="1"/>
  <c r="K815" i="1"/>
  <c r="J815" i="1"/>
  <c r="I815" i="1"/>
  <c r="K814" i="1"/>
  <c r="J814" i="1"/>
  <c r="I814" i="1"/>
  <c r="K813" i="1"/>
  <c r="J813" i="1"/>
  <c r="I813" i="1"/>
  <c r="K812" i="1"/>
  <c r="J812" i="1"/>
  <c r="I812" i="1"/>
  <c r="K811" i="1"/>
  <c r="J811" i="1"/>
  <c r="I811" i="1"/>
  <c r="K810" i="1"/>
  <c r="J810" i="1"/>
  <c r="I810" i="1"/>
  <c r="K809" i="1"/>
  <c r="J809" i="1"/>
  <c r="I809" i="1"/>
  <c r="K808" i="1"/>
  <c r="J808" i="1"/>
  <c r="I808" i="1"/>
  <c r="K807" i="1"/>
  <c r="J807" i="1"/>
  <c r="I807" i="1"/>
  <c r="K806" i="1"/>
  <c r="J806" i="1"/>
  <c r="I806" i="1"/>
  <c r="K805" i="1"/>
  <c r="J805" i="1"/>
  <c r="I805" i="1"/>
  <c r="K804" i="1"/>
  <c r="J804" i="1"/>
  <c r="I804" i="1"/>
  <c r="K803" i="1"/>
  <c r="J803" i="1"/>
  <c r="I803" i="1"/>
  <c r="K802" i="1"/>
  <c r="J802" i="1"/>
  <c r="I802" i="1"/>
  <c r="K801" i="1"/>
  <c r="J801" i="1"/>
  <c r="I801" i="1"/>
  <c r="K800" i="1"/>
  <c r="J800" i="1"/>
  <c r="I800" i="1"/>
  <c r="K799" i="1"/>
  <c r="J799" i="1"/>
  <c r="I799" i="1"/>
  <c r="K798" i="1"/>
  <c r="J798" i="1"/>
  <c r="I798" i="1"/>
  <c r="K797" i="1"/>
  <c r="J797" i="1"/>
  <c r="I797" i="1"/>
  <c r="K796" i="1"/>
  <c r="J796" i="1"/>
  <c r="I796" i="1"/>
  <c r="K795" i="1"/>
  <c r="J795" i="1"/>
  <c r="I795" i="1"/>
  <c r="K794" i="1"/>
  <c r="J794" i="1"/>
  <c r="I794" i="1"/>
  <c r="K793" i="1"/>
  <c r="J793" i="1"/>
  <c r="I793" i="1"/>
  <c r="K792" i="1"/>
  <c r="J792" i="1"/>
  <c r="I792" i="1"/>
  <c r="K791" i="1"/>
  <c r="J791" i="1"/>
  <c r="I791" i="1"/>
  <c r="K790" i="1"/>
  <c r="J790" i="1"/>
  <c r="I790" i="1"/>
  <c r="K789" i="1"/>
  <c r="J789" i="1"/>
  <c r="I789" i="1"/>
  <c r="K788" i="1"/>
  <c r="J788" i="1"/>
  <c r="I788" i="1"/>
  <c r="K787" i="1"/>
  <c r="J787" i="1"/>
  <c r="I787" i="1"/>
  <c r="K786" i="1"/>
  <c r="J786" i="1"/>
  <c r="I786" i="1"/>
  <c r="K785" i="1"/>
  <c r="J785" i="1"/>
  <c r="I785" i="1"/>
  <c r="K784" i="1"/>
  <c r="J784" i="1"/>
  <c r="I784" i="1"/>
  <c r="K783" i="1"/>
  <c r="J783" i="1"/>
  <c r="I783" i="1"/>
  <c r="K782" i="1"/>
  <c r="J782" i="1"/>
  <c r="I782" i="1"/>
  <c r="K781" i="1"/>
  <c r="J781" i="1"/>
  <c r="I781" i="1"/>
  <c r="K780" i="1"/>
  <c r="J780" i="1"/>
  <c r="I780" i="1"/>
  <c r="K779" i="1"/>
  <c r="J779" i="1"/>
  <c r="I779" i="1"/>
  <c r="K778" i="1"/>
  <c r="J778" i="1"/>
  <c r="I778" i="1"/>
  <c r="K777" i="1"/>
  <c r="J777" i="1"/>
  <c r="I777" i="1"/>
  <c r="K776" i="1"/>
  <c r="J776" i="1"/>
  <c r="I776" i="1"/>
  <c r="K775" i="1"/>
  <c r="J775" i="1"/>
  <c r="I775" i="1"/>
  <c r="K774" i="1"/>
  <c r="J774" i="1"/>
  <c r="I774" i="1"/>
  <c r="K773" i="1"/>
  <c r="J773" i="1"/>
  <c r="I773" i="1"/>
  <c r="K772" i="1"/>
  <c r="J772" i="1"/>
  <c r="I772" i="1"/>
  <c r="K771" i="1"/>
  <c r="J771" i="1"/>
  <c r="I771" i="1"/>
  <c r="K770" i="1"/>
  <c r="J770" i="1"/>
  <c r="I770" i="1"/>
  <c r="K769" i="1"/>
  <c r="J769" i="1"/>
  <c r="I769" i="1"/>
  <c r="K768" i="1"/>
  <c r="J768" i="1"/>
  <c r="I768" i="1"/>
  <c r="K767" i="1"/>
  <c r="J767" i="1"/>
  <c r="I767" i="1"/>
  <c r="K766" i="1"/>
  <c r="J766" i="1"/>
  <c r="I766" i="1"/>
  <c r="K765" i="1"/>
  <c r="J765" i="1"/>
  <c r="I765" i="1"/>
  <c r="K764" i="1"/>
  <c r="J764" i="1"/>
  <c r="I764" i="1"/>
  <c r="K763" i="1"/>
  <c r="J763" i="1"/>
  <c r="I763" i="1"/>
  <c r="K762" i="1"/>
  <c r="J762" i="1"/>
  <c r="I762" i="1"/>
  <c r="K761" i="1"/>
  <c r="J761" i="1"/>
  <c r="I761" i="1"/>
  <c r="K760" i="1"/>
  <c r="J760" i="1"/>
  <c r="I760" i="1"/>
  <c r="K759" i="1"/>
  <c r="J759" i="1"/>
  <c r="I759" i="1"/>
  <c r="K758" i="1"/>
  <c r="J758" i="1"/>
  <c r="I758" i="1"/>
  <c r="K757" i="1"/>
  <c r="J757" i="1"/>
  <c r="I757" i="1"/>
  <c r="K756" i="1"/>
  <c r="J756" i="1"/>
  <c r="I756" i="1"/>
  <c r="K755" i="1"/>
  <c r="J755" i="1"/>
  <c r="I755" i="1"/>
  <c r="K754" i="1"/>
  <c r="J754" i="1"/>
  <c r="I754" i="1"/>
  <c r="K753" i="1"/>
  <c r="J753" i="1"/>
  <c r="I753" i="1"/>
  <c r="K752" i="1"/>
  <c r="J752" i="1"/>
  <c r="I752" i="1"/>
  <c r="K751" i="1"/>
  <c r="J751" i="1"/>
  <c r="I751" i="1"/>
  <c r="K750" i="1"/>
  <c r="J750" i="1"/>
  <c r="I750" i="1"/>
  <c r="K749" i="1"/>
  <c r="J749" i="1"/>
  <c r="I749" i="1"/>
  <c r="K748" i="1"/>
  <c r="J748" i="1"/>
  <c r="I748" i="1"/>
  <c r="K747" i="1"/>
  <c r="J747" i="1"/>
  <c r="I747" i="1"/>
  <c r="K746" i="1"/>
  <c r="J746" i="1"/>
  <c r="I746" i="1"/>
  <c r="K745" i="1"/>
  <c r="J745" i="1"/>
  <c r="I745" i="1"/>
  <c r="K744" i="1"/>
  <c r="J744" i="1"/>
  <c r="I744" i="1"/>
  <c r="K743" i="1"/>
  <c r="J743" i="1"/>
  <c r="I743" i="1"/>
  <c r="K742" i="1"/>
  <c r="J742" i="1"/>
  <c r="I742" i="1"/>
  <c r="K741" i="1"/>
  <c r="J741" i="1"/>
  <c r="I741" i="1"/>
  <c r="K740" i="1"/>
  <c r="J740" i="1"/>
  <c r="I740" i="1"/>
  <c r="K739" i="1"/>
  <c r="J739" i="1"/>
  <c r="I739" i="1"/>
  <c r="K738" i="1"/>
  <c r="J738" i="1"/>
  <c r="I738" i="1"/>
  <c r="K737" i="1"/>
  <c r="J737" i="1"/>
  <c r="I737" i="1"/>
  <c r="K736" i="1"/>
  <c r="J736" i="1"/>
  <c r="I736" i="1"/>
  <c r="K735" i="1"/>
  <c r="J735" i="1"/>
  <c r="I735" i="1"/>
  <c r="K734" i="1"/>
  <c r="J734" i="1"/>
  <c r="I734" i="1"/>
  <c r="K733" i="1"/>
  <c r="J733" i="1"/>
  <c r="I733" i="1"/>
  <c r="K732" i="1"/>
  <c r="J732" i="1"/>
  <c r="I732" i="1"/>
  <c r="K731" i="1"/>
  <c r="J731" i="1"/>
  <c r="I731" i="1"/>
  <c r="K730" i="1"/>
  <c r="J730" i="1"/>
  <c r="I730" i="1"/>
  <c r="K729" i="1"/>
  <c r="J729" i="1"/>
  <c r="I729" i="1"/>
  <c r="K728" i="1"/>
  <c r="J728" i="1"/>
  <c r="I728" i="1"/>
  <c r="K727" i="1"/>
  <c r="J727" i="1"/>
  <c r="I727" i="1"/>
  <c r="K726" i="1"/>
  <c r="J726" i="1"/>
  <c r="I726" i="1"/>
  <c r="K725" i="1"/>
  <c r="J725" i="1"/>
  <c r="I725" i="1"/>
  <c r="K724" i="1"/>
  <c r="J724" i="1"/>
  <c r="I724" i="1"/>
  <c r="K723" i="1"/>
  <c r="J723" i="1"/>
  <c r="I723" i="1"/>
  <c r="K722" i="1"/>
  <c r="J722" i="1"/>
  <c r="I722" i="1"/>
  <c r="K721" i="1"/>
  <c r="J721" i="1"/>
  <c r="I721" i="1"/>
  <c r="K720" i="1"/>
  <c r="J720" i="1"/>
  <c r="I720" i="1"/>
  <c r="K719" i="1"/>
  <c r="J719" i="1"/>
  <c r="I719" i="1"/>
  <c r="K718" i="1"/>
  <c r="J718" i="1"/>
  <c r="I718" i="1"/>
  <c r="K717" i="1"/>
  <c r="J717" i="1"/>
  <c r="I717" i="1"/>
  <c r="K716" i="1"/>
  <c r="J716" i="1"/>
  <c r="I716" i="1"/>
  <c r="K715" i="1"/>
  <c r="J715" i="1"/>
  <c r="I715" i="1"/>
  <c r="K714" i="1"/>
  <c r="J714" i="1"/>
  <c r="I714" i="1"/>
  <c r="K713" i="1"/>
  <c r="J713" i="1"/>
  <c r="I713" i="1"/>
  <c r="K712" i="1"/>
  <c r="J712" i="1"/>
  <c r="I712" i="1"/>
  <c r="K711" i="1"/>
  <c r="J711" i="1"/>
  <c r="I711" i="1"/>
  <c r="K710" i="1"/>
  <c r="J710" i="1"/>
  <c r="I710" i="1"/>
  <c r="K709" i="1"/>
  <c r="J709" i="1"/>
  <c r="I709" i="1"/>
  <c r="K708" i="1"/>
  <c r="J708" i="1"/>
  <c r="I708" i="1"/>
  <c r="K707" i="1"/>
  <c r="J707" i="1"/>
  <c r="I707" i="1"/>
  <c r="K706" i="1"/>
  <c r="J706" i="1"/>
  <c r="I706" i="1"/>
  <c r="K705" i="1"/>
  <c r="J705" i="1"/>
  <c r="I705" i="1"/>
  <c r="K704" i="1"/>
  <c r="J704" i="1"/>
  <c r="I704" i="1"/>
  <c r="K703" i="1"/>
  <c r="J703" i="1"/>
  <c r="I703" i="1"/>
  <c r="K702" i="1"/>
  <c r="J702" i="1"/>
  <c r="I702" i="1"/>
  <c r="K701" i="1"/>
  <c r="J701" i="1"/>
  <c r="I701" i="1"/>
  <c r="K700" i="1"/>
  <c r="J700" i="1"/>
  <c r="I700" i="1"/>
  <c r="K699" i="1"/>
  <c r="J699" i="1"/>
  <c r="I699" i="1"/>
  <c r="K698" i="1"/>
  <c r="J698" i="1"/>
  <c r="I698" i="1"/>
  <c r="K697" i="1"/>
  <c r="J697" i="1"/>
  <c r="I697" i="1"/>
  <c r="K696" i="1"/>
  <c r="J696" i="1"/>
  <c r="I696" i="1"/>
  <c r="K695" i="1"/>
  <c r="J695" i="1"/>
  <c r="I695" i="1"/>
  <c r="K694" i="1"/>
  <c r="J694" i="1"/>
  <c r="I694" i="1"/>
  <c r="K693" i="1"/>
  <c r="J693" i="1"/>
  <c r="I693" i="1"/>
  <c r="K692" i="1"/>
  <c r="J692" i="1"/>
  <c r="I692" i="1"/>
  <c r="K691" i="1"/>
  <c r="J691" i="1"/>
  <c r="I691" i="1"/>
  <c r="K690" i="1"/>
  <c r="J690" i="1"/>
  <c r="I690" i="1"/>
  <c r="K689" i="1"/>
  <c r="J689" i="1"/>
  <c r="I689" i="1"/>
  <c r="K688" i="1"/>
  <c r="J688" i="1"/>
  <c r="I688" i="1"/>
  <c r="K687" i="1"/>
  <c r="J687" i="1"/>
  <c r="I687" i="1"/>
  <c r="K686" i="1"/>
  <c r="J686" i="1"/>
  <c r="I686" i="1"/>
  <c r="K685" i="1"/>
  <c r="J685" i="1"/>
  <c r="I685" i="1"/>
  <c r="K684" i="1"/>
  <c r="J684" i="1"/>
  <c r="I684" i="1"/>
  <c r="K683" i="1"/>
  <c r="J683" i="1"/>
  <c r="I683" i="1"/>
  <c r="K682" i="1"/>
  <c r="J682" i="1"/>
  <c r="I682" i="1"/>
  <c r="K681" i="1"/>
  <c r="J681" i="1"/>
  <c r="I681" i="1"/>
  <c r="K680" i="1"/>
  <c r="J680" i="1"/>
  <c r="I680" i="1"/>
  <c r="K679" i="1"/>
  <c r="J679" i="1"/>
  <c r="I679" i="1"/>
  <c r="K678" i="1"/>
  <c r="J678" i="1"/>
  <c r="I678" i="1"/>
  <c r="K677" i="1"/>
  <c r="J677" i="1"/>
  <c r="I677" i="1"/>
  <c r="K676" i="1"/>
  <c r="J676" i="1"/>
  <c r="I676" i="1"/>
  <c r="K675" i="1"/>
  <c r="J675" i="1"/>
  <c r="I675" i="1"/>
  <c r="K674" i="1"/>
  <c r="J674" i="1"/>
  <c r="I674" i="1"/>
  <c r="K673" i="1"/>
  <c r="J673" i="1"/>
  <c r="I673" i="1"/>
  <c r="K672" i="1"/>
  <c r="J672" i="1"/>
  <c r="I672" i="1"/>
  <c r="K671" i="1"/>
  <c r="J671" i="1"/>
  <c r="I671" i="1"/>
  <c r="K670" i="1"/>
  <c r="J670" i="1"/>
  <c r="I670" i="1"/>
  <c r="K669" i="1"/>
  <c r="J669" i="1"/>
  <c r="I669" i="1"/>
  <c r="K668" i="1"/>
  <c r="J668" i="1"/>
  <c r="I668" i="1"/>
  <c r="K667" i="1"/>
  <c r="J667" i="1"/>
  <c r="I667" i="1"/>
  <c r="K666" i="1"/>
  <c r="J666" i="1"/>
  <c r="I666" i="1"/>
  <c r="K665" i="1"/>
  <c r="J665" i="1"/>
  <c r="I665" i="1"/>
  <c r="K664" i="1"/>
  <c r="J664" i="1"/>
  <c r="I664" i="1"/>
  <c r="K663" i="1"/>
  <c r="J663" i="1"/>
  <c r="I663" i="1"/>
  <c r="K662" i="1"/>
  <c r="J662" i="1"/>
  <c r="I662" i="1"/>
  <c r="K661" i="1"/>
  <c r="J661" i="1"/>
  <c r="I661" i="1"/>
  <c r="K660" i="1"/>
  <c r="J660" i="1"/>
  <c r="I660" i="1"/>
  <c r="K659" i="1"/>
  <c r="J659" i="1"/>
  <c r="I659" i="1"/>
  <c r="K658" i="1"/>
  <c r="J658" i="1"/>
  <c r="I658" i="1"/>
  <c r="K657" i="1"/>
  <c r="J657" i="1"/>
  <c r="I657" i="1"/>
  <c r="K656" i="1"/>
  <c r="J656" i="1"/>
  <c r="I656" i="1"/>
  <c r="K655" i="1"/>
  <c r="J655" i="1"/>
  <c r="I655" i="1"/>
  <c r="K654" i="1"/>
  <c r="J654" i="1"/>
  <c r="I654" i="1"/>
  <c r="K653" i="1"/>
  <c r="J653" i="1"/>
  <c r="I653" i="1"/>
  <c r="K652" i="1"/>
  <c r="J652" i="1"/>
  <c r="I652" i="1"/>
  <c r="K651" i="1"/>
  <c r="J651" i="1"/>
  <c r="I651" i="1"/>
  <c r="K650" i="1"/>
  <c r="J650" i="1"/>
  <c r="I650" i="1"/>
  <c r="K649" i="1"/>
  <c r="J649" i="1"/>
  <c r="I649" i="1"/>
  <c r="K648" i="1"/>
  <c r="J648" i="1"/>
  <c r="I648" i="1"/>
  <c r="K647" i="1"/>
  <c r="J647" i="1"/>
  <c r="I647" i="1"/>
  <c r="K646" i="1"/>
  <c r="J646" i="1"/>
  <c r="I646" i="1"/>
  <c r="K645" i="1"/>
  <c r="J645" i="1"/>
  <c r="I645" i="1"/>
  <c r="K644" i="1"/>
  <c r="J644" i="1"/>
  <c r="I644" i="1"/>
  <c r="K643" i="1"/>
  <c r="J643" i="1"/>
  <c r="I643" i="1"/>
  <c r="K642" i="1"/>
  <c r="J642" i="1"/>
  <c r="I642" i="1"/>
  <c r="K641" i="1"/>
  <c r="J641" i="1"/>
  <c r="I641" i="1"/>
  <c r="K640" i="1"/>
  <c r="J640" i="1"/>
  <c r="I640" i="1"/>
  <c r="K639" i="1"/>
  <c r="J639" i="1"/>
  <c r="I639" i="1"/>
  <c r="K638" i="1"/>
  <c r="J638" i="1"/>
  <c r="I638" i="1"/>
  <c r="K637" i="1"/>
  <c r="J637" i="1"/>
  <c r="I637" i="1"/>
  <c r="K636" i="1"/>
  <c r="J636" i="1"/>
  <c r="I636" i="1"/>
  <c r="K635" i="1"/>
  <c r="J635" i="1"/>
  <c r="I635" i="1"/>
  <c r="K634" i="1"/>
  <c r="J634" i="1"/>
  <c r="I634" i="1"/>
  <c r="K633" i="1"/>
  <c r="J633" i="1"/>
  <c r="I633" i="1"/>
  <c r="K632" i="1"/>
  <c r="J632" i="1"/>
  <c r="I632" i="1"/>
  <c r="K631" i="1"/>
  <c r="J631" i="1"/>
  <c r="I631" i="1"/>
  <c r="K630" i="1"/>
  <c r="J630" i="1"/>
  <c r="I630" i="1"/>
  <c r="K629" i="1"/>
  <c r="J629" i="1"/>
  <c r="I629" i="1"/>
  <c r="K628" i="1"/>
  <c r="J628" i="1"/>
  <c r="I628" i="1"/>
  <c r="K627" i="1"/>
  <c r="J627" i="1"/>
  <c r="I627" i="1"/>
  <c r="K626" i="1"/>
  <c r="J626" i="1"/>
  <c r="I626" i="1"/>
  <c r="K625" i="1"/>
  <c r="J625" i="1"/>
  <c r="I625" i="1"/>
  <c r="K624" i="1"/>
  <c r="J624" i="1"/>
  <c r="I624" i="1"/>
  <c r="K623" i="1"/>
  <c r="J623" i="1"/>
  <c r="I623" i="1"/>
  <c r="K622" i="1"/>
  <c r="J622" i="1"/>
  <c r="I622" i="1"/>
  <c r="K621" i="1"/>
  <c r="J621" i="1"/>
  <c r="I621" i="1"/>
  <c r="K620" i="1"/>
  <c r="J620" i="1"/>
  <c r="I620" i="1"/>
  <c r="K619" i="1"/>
  <c r="J619" i="1"/>
  <c r="I619" i="1"/>
  <c r="K618" i="1"/>
  <c r="J618" i="1"/>
  <c r="I618" i="1"/>
  <c r="K617" i="1"/>
  <c r="J617" i="1"/>
  <c r="I617" i="1"/>
  <c r="K616" i="1"/>
  <c r="J616" i="1"/>
  <c r="I616" i="1"/>
  <c r="K615" i="1"/>
  <c r="J615" i="1"/>
  <c r="I615" i="1"/>
  <c r="K614" i="1"/>
  <c r="J614" i="1"/>
  <c r="I614" i="1"/>
  <c r="K613" i="1"/>
  <c r="J613" i="1"/>
  <c r="I613" i="1"/>
  <c r="K612" i="1"/>
  <c r="J612" i="1"/>
  <c r="I612" i="1"/>
  <c r="K611" i="1"/>
  <c r="J611" i="1"/>
  <c r="I611" i="1"/>
  <c r="K610" i="1"/>
  <c r="J610" i="1"/>
  <c r="I610" i="1"/>
  <c r="K609" i="1"/>
  <c r="J609" i="1"/>
  <c r="I609" i="1"/>
  <c r="K608" i="1"/>
  <c r="J608" i="1"/>
  <c r="I608" i="1"/>
  <c r="K607" i="1"/>
  <c r="J607" i="1"/>
  <c r="I607" i="1"/>
  <c r="K606" i="1"/>
  <c r="J606" i="1"/>
  <c r="I606" i="1"/>
  <c r="K605" i="1"/>
  <c r="J605" i="1"/>
  <c r="I605" i="1"/>
  <c r="K604" i="1"/>
  <c r="J604" i="1"/>
  <c r="I604" i="1"/>
  <c r="K603" i="1"/>
  <c r="J603" i="1"/>
  <c r="I603" i="1"/>
  <c r="K602" i="1"/>
  <c r="J602" i="1"/>
  <c r="I602" i="1"/>
  <c r="K601" i="1"/>
  <c r="J601" i="1"/>
  <c r="I601" i="1"/>
  <c r="K600" i="1"/>
  <c r="J600" i="1"/>
  <c r="I600" i="1"/>
  <c r="K599" i="1"/>
  <c r="J599" i="1"/>
  <c r="I599" i="1"/>
  <c r="K598" i="1"/>
  <c r="J598" i="1"/>
  <c r="I598" i="1"/>
  <c r="K597" i="1"/>
  <c r="J597" i="1"/>
  <c r="I597" i="1"/>
  <c r="K596" i="1"/>
  <c r="J596" i="1"/>
  <c r="I596" i="1"/>
  <c r="K595" i="1"/>
  <c r="J595" i="1"/>
  <c r="I595" i="1"/>
  <c r="K594" i="1"/>
  <c r="J594" i="1"/>
  <c r="I594" i="1"/>
  <c r="K593" i="1"/>
  <c r="J593" i="1"/>
  <c r="I593" i="1"/>
  <c r="K592" i="1"/>
  <c r="J592" i="1"/>
  <c r="I592" i="1"/>
  <c r="K591" i="1"/>
  <c r="J591" i="1"/>
  <c r="I591" i="1"/>
  <c r="K590" i="1"/>
  <c r="J590" i="1"/>
  <c r="I590" i="1"/>
  <c r="K589" i="1"/>
  <c r="J589" i="1"/>
  <c r="I589" i="1"/>
  <c r="K588" i="1"/>
  <c r="J588" i="1"/>
  <c r="I588" i="1"/>
  <c r="K587" i="1"/>
  <c r="J587" i="1"/>
  <c r="I587" i="1"/>
  <c r="K586" i="1"/>
  <c r="J586" i="1"/>
  <c r="I586" i="1"/>
  <c r="K585" i="1"/>
  <c r="J585" i="1"/>
  <c r="I585" i="1"/>
  <c r="K584" i="1"/>
  <c r="J584" i="1"/>
  <c r="I584" i="1"/>
  <c r="K583" i="1"/>
  <c r="J583" i="1"/>
  <c r="I583" i="1"/>
  <c r="K582" i="1"/>
  <c r="J582" i="1"/>
  <c r="I582" i="1"/>
  <c r="K581" i="1"/>
  <c r="J581" i="1"/>
  <c r="I581" i="1"/>
  <c r="K580" i="1"/>
  <c r="J580" i="1"/>
  <c r="I580" i="1"/>
  <c r="K579" i="1"/>
  <c r="J579" i="1"/>
  <c r="I579" i="1"/>
  <c r="K578" i="1"/>
  <c r="J578" i="1"/>
  <c r="I578" i="1"/>
  <c r="K577" i="1"/>
  <c r="J577" i="1"/>
  <c r="I577" i="1"/>
  <c r="K576" i="1"/>
  <c r="J576" i="1"/>
  <c r="I576" i="1"/>
  <c r="K575" i="1"/>
  <c r="J575" i="1"/>
  <c r="I575" i="1"/>
  <c r="K574" i="1"/>
  <c r="J574" i="1"/>
  <c r="I574" i="1"/>
  <c r="K573" i="1"/>
  <c r="J573" i="1"/>
  <c r="I573" i="1"/>
  <c r="K572" i="1"/>
  <c r="J572" i="1"/>
  <c r="I572" i="1"/>
  <c r="K571" i="1"/>
  <c r="J571" i="1"/>
  <c r="I571" i="1"/>
  <c r="K570" i="1"/>
  <c r="J570" i="1"/>
  <c r="I570" i="1"/>
  <c r="K569" i="1"/>
  <c r="J569" i="1"/>
  <c r="I569" i="1"/>
  <c r="K568" i="1"/>
  <c r="J568" i="1"/>
  <c r="I568" i="1"/>
  <c r="K567" i="1"/>
  <c r="J567" i="1"/>
  <c r="I567" i="1"/>
  <c r="K566" i="1"/>
  <c r="J566" i="1"/>
  <c r="I566" i="1"/>
  <c r="K565" i="1"/>
  <c r="J565" i="1"/>
  <c r="I565" i="1"/>
  <c r="K564" i="1"/>
  <c r="J564" i="1"/>
  <c r="I564" i="1"/>
  <c r="K563" i="1"/>
  <c r="J563" i="1"/>
  <c r="I563" i="1"/>
  <c r="K562" i="1"/>
  <c r="J562" i="1"/>
  <c r="I562" i="1"/>
  <c r="K561" i="1"/>
  <c r="J561" i="1"/>
  <c r="I561" i="1"/>
  <c r="K560" i="1"/>
  <c r="J560" i="1"/>
  <c r="I560" i="1"/>
  <c r="K559" i="1"/>
  <c r="J559" i="1"/>
  <c r="I559" i="1"/>
  <c r="K558" i="1"/>
  <c r="J558" i="1"/>
  <c r="I558" i="1"/>
  <c r="K557" i="1"/>
  <c r="J557" i="1"/>
  <c r="I557" i="1"/>
  <c r="K556" i="1"/>
  <c r="J556" i="1"/>
  <c r="I556" i="1"/>
  <c r="K555" i="1"/>
  <c r="J555" i="1"/>
  <c r="I555" i="1"/>
  <c r="K554" i="1"/>
  <c r="J554" i="1"/>
  <c r="I554" i="1"/>
  <c r="K553" i="1"/>
  <c r="J553" i="1"/>
  <c r="I553" i="1"/>
  <c r="K552" i="1"/>
  <c r="J552" i="1"/>
  <c r="I552" i="1"/>
  <c r="K551" i="1"/>
  <c r="J551" i="1"/>
  <c r="I551" i="1"/>
  <c r="K550" i="1"/>
  <c r="J550" i="1"/>
  <c r="I550" i="1"/>
  <c r="K549" i="1"/>
  <c r="J549" i="1"/>
  <c r="I549" i="1"/>
  <c r="K548" i="1"/>
  <c r="J548" i="1"/>
  <c r="I548" i="1"/>
  <c r="K547" i="1"/>
  <c r="J547" i="1"/>
  <c r="I547" i="1"/>
  <c r="K546" i="1"/>
  <c r="J546" i="1"/>
  <c r="I546" i="1"/>
  <c r="K545" i="1"/>
  <c r="J545" i="1"/>
  <c r="I545" i="1"/>
  <c r="K544" i="1"/>
  <c r="J544" i="1"/>
  <c r="I544" i="1"/>
  <c r="K543" i="1"/>
  <c r="J543" i="1"/>
  <c r="I543" i="1"/>
  <c r="K542" i="1"/>
  <c r="J542" i="1"/>
  <c r="I542" i="1"/>
  <c r="K541" i="1"/>
  <c r="J541" i="1"/>
  <c r="I541" i="1"/>
  <c r="K540" i="1"/>
  <c r="J540" i="1"/>
  <c r="I540" i="1"/>
  <c r="K539" i="1"/>
  <c r="J539" i="1"/>
  <c r="I539" i="1"/>
  <c r="K538" i="1"/>
  <c r="J538" i="1"/>
  <c r="I538" i="1"/>
  <c r="K537" i="1"/>
  <c r="J537" i="1"/>
  <c r="I537" i="1"/>
  <c r="K536" i="1"/>
  <c r="J536" i="1"/>
  <c r="I536" i="1"/>
  <c r="K535" i="1"/>
  <c r="J535" i="1"/>
  <c r="I535" i="1"/>
  <c r="K534" i="1"/>
  <c r="J534" i="1"/>
  <c r="I534" i="1"/>
  <c r="K533" i="1"/>
  <c r="J533" i="1"/>
  <c r="I533" i="1"/>
  <c r="K532" i="1"/>
  <c r="J532" i="1"/>
  <c r="I532" i="1"/>
  <c r="K531" i="1"/>
  <c r="J531" i="1"/>
  <c r="I531" i="1"/>
  <c r="K530" i="1"/>
  <c r="J530" i="1"/>
  <c r="I530" i="1"/>
  <c r="K529" i="1"/>
  <c r="J529" i="1"/>
  <c r="I529" i="1"/>
  <c r="K528" i="1"/>
  <c r="J528" i="1"/>
  <c r="I528" i="1"/>
  <c r="K527" i="1"/>
  <c r="J527" i="1"/>
  <c r="I527" i="1"/>
  <c r="K526" i="1"/>
  <c r="J526" i="1"/>
  <c r="I526" i="1"/>
  <c r="K525" i="1"/>
  <c r="J525" i="1"/>
  <c r="I525" i="1"/>
  <c r="K524" i="1"/>
  <c r="J524" i="1"/>
  <c r="I524" i="1"/>
  <c r="K523" i="1"/>
  <c r="J523" i="1"/>
  <c r="I523" i="1"/>
  <c r="K522" i="1"/>
  <c r="J522" i="1"/>
  <c r="I522" i="1"/>
  <c r="K521" i="1"/>
  <c r="J521" i="1"/>
  <c r="I521" i="1"/>
  <c r="K520" i="1"/>
  <c r="J520" i="1"/>
  <c r="I520" i="1"/>
  <c r="K519" i="1"/>
  <c r="J519" i="1"/>
  <c r="I519" i="1"/>
  <c r="K518" i="1"/>
  <c r="J518" i="1"/>
  <c r="I518" i="1"/>
  <c r="K517" i="1"/>
  <c r="J517" i="1"/>
  <c r="I517" i="1"/>
  <c r="K516" i="1"/>
  <c r="J516" i="1"/>
  <c r="I516" i="1"/>
  <c r="K515" i="1"/>
  <c r="J515" i="1"/>
  <c r="I515" i="1"/>
  <c r="K514" i="1"/>
  <c r="J514" i="1"/>
  <c r="I514" i="1"/>
  <c r="K513" i="1"/>
  <c r="J513" i="1"/>
  <c r="I513" i="1"/>
  <c r="K512" i="1"/>
  <c r="J512" i="1"/>
  <c r="I512" i="1"/>
  <c r="K511" i="1"/>
  <c r="J511" i="1"/>
  <c r="I511" i="1"/>
  <c r="K510" i="1"/>
  <c r="J510" i="1"/>
  <c r="I510" i="1"/>
  <c r="K509" i="1"/>
  <c r="J509" i="1"/>
  <c r="I509" i="1"/>
  <c r="K508" i="1"/>
  <c r="J508" i="1"/>
  <c r="I508" i="1"/>
  <c r="K507" i="1"/>
  <c r="J507" i="1"/>
  <c r="I507" i="1"/>
  <c r="K506" i="1"/>
  <c r="J506" i="1"/>
  <c r="I506" i="1"/>
  <c r="K505" i="1"/>
  <c r="J505" i="1"/>
  <c r="I505" i="1"/>
  <c r="K504" i="1"/>
  <c r="J504" i="1"/>
  <c r="I504" i="1"/>
  <c r="K503" i="1"/>
  <c r="J503" i="1"/>
  <c r="I503" i="1"/>
  <c r="K502" i="1"/>
  <c r="J502" i="1"/>
  <c r="I502" i="1"/>
  <c r="K501" i="1"/>
  <c r="J501" i="1"/>
  <c r="I501" i="1"/>
  <c r="K500" i="1"/>
  <c r="J500" i="1"/>
  <c r="I500" i="1"/>
  <c r="K499" i="1"/>
  <c r="J499" i="1"/>
  <c r="I499" i="1"/>
  <c r="K498" i="1"/>
  <c r="J498" i="1"/>
  <c r="I498" i="1"/>
  <c r="K497" i="1"/>
  <c r="J497" i="1"/>
  <c r="I497" i="1"/>
  <c r="K496" i="1"/>
  <c r="J496" i="1"/>
  <c r="I496" i="1"/>
  <c r="K495" i="1"/>
  <c r="J495" i="1"/>
  <c r="I495" i="1"/>
  <c r="K494" i="1"/>
  <c r="J494" i="1"/>
  <c r="I494" i="1"/>
  <c r="K493" i="1"/>
  <c r="J493" i="1"/>
  <c r="I493" i="1"/>
  <c r="K492" i="1"/>
  <c r="J492" i="1"/>
  <c r="I492" i="1"/>
  <c r="K491" i="1"/>
  <c r="J491" i="1"/>
  <c r="I491" i="1"/>
  <c r="K490" i="1"/>
  <c r="J490" i="1"/>
  <c r="I490" i="1"/>
  <c r="K489" i="1"/>
  <c r="J489" i="1"/>
  <c r="I489" i="1"/>
  <c r="K488" i="1"/>
  <c r="J488" i="1"/>
  <c r="I488" i="1"/>
  <c r="K487" i="1"/>
  <c r="J487" i="1"/>
  <c r="I487" i="1"/>
  <c r="K486" i="1"/>
  <c r="J486" i="1"/>
  <c r="I486" i="1"/>
  <c r="K485" i="1"/>
  <c r="J485" i="1"/>
  <c r="I485" i="1"/>
  <c r="K484" i="1"/>
  <c r="J484" i="1"/>
  <c r="I484" i="1"/>
  <c r="K483" i="1"/>
  <c r="J483" i="1"/>
  <c r="I483" i="1"/>
  <c r="K482" i="1"/>
  <c r="J482" i="1"/>
  <c r="I482" i="1"/>
  <c r="K481" i="1"/>
  <c r="J481" i="1"/>
  <c r="I481" i="1"/>
  <c r="K480" i="1"/>
  <c r="J480" i="1"/>
  <c r="I480" i="1"/>
  <c r="K479" i="1"/>
  <c r="J479" i="1"/>
  <c r="I479" i="1"/>
  <c r="K478" i="1"/>
  <c r="J478" i="1"/>
  <c r="I478" i="1"/>
  <c r="K477" i="1"/>
  <c r="J477" i="1"/>
  <c r="I477" i="1"/>
  <c r="K476" i="1"/>
  <c r="J476" i="1"/>
  <c r="I476" i="1"/>
  <c r="K475" i="1"/>
  <c r="J475" i="1"/>
  <c r="I475" i="1"/>
  <c r="K474" i="1"/>
  <c r="J474" i="1"/>
  <c r="I474" i="1"/>
  <c r="K473" i="1"/>
  <c r="J473" i="1"/>
  <c r="I473" i="1"/>
  <c r="K472" i="1"/>
  <c r="J472" i="1"/>
  <c r="I472" i="1"/>
  <c r="K471" i="1"/>
  <c r="J471" i="1"/>
  <c r="I471" i="1"/>
  <c r="K470" i="1"/>
  <c r="J470" i="1"/>
  <c r="I470" i="1"/>
  <c r="K469" i="1"/>
  <c r="J469" i="1"/>
  <c r="I469" i="1"/>
  <c r="K468" i="1"/>
  <c r="J468" i="1"/>
  <c r="I468" i="1"/>
  <c r="K467" i="1"/>
  <c r="J467" i="1"/>
  <c r="I467" i="1"/>
  <c r="K466" i="1"/>
  <c r="J466" i="1"/>
  <c r="I466" i="1"/>
  <c r="K465" i="1"/>
  <c r="J465" i="1"/>
  <c r="I465" i="1"/>
  <c r="K464" i="1"/>
  <c r="J464" i="1"/>
  <c r="I464" i="1"/>
  <c r="K463" i="1"/>
  <c r="J463" i="1"/>
  <c r="I463" i="1"/>
  <c r="K462" i="1"/>
  <c r="J462" i="1"/>
  <c r="I462" i="1"/>
  <c r="K461" i="1"/>
  <c r="J461" i="1"/>
  <c r="I461" i="1"/>
  <c r="K460" i="1"/>
  <c r="J460" i="1"/>
  <c r="I460" i="1"/>
  <c r="K459" i="1"/>
  <c r="J459" i="1"/>
  <c r="I459" i="1"/>
  <c r="K458" i="1"/>
  <c r="J458" i="1"/>
  <c r="I458" i="1"/>
  <c r="K457" i="1"/>
  <c r="J457" i="1"/>
  <c r="I457" i="1"/>
  <c r="K456" i="1"/>
  <c r="J456" i="1"/>
  <c r="I456" i="1"/>
  <c r="K455" i="1"/>
  <c r="J455" i="1"/>
  <c r="I455" i="1"/>
  <c r="K454" i="1"/>
  <c r="J454" i="1"/>
  <c r="I454" i="1"/>
  <c r="K453" i="1"/>
  <c r="J453" i="1"/>
  <c r="I453" i="1"/>
  <c r="K452" i="1"/>
  <c r="J452" i="1"/>
  <c r="I452" i="1"/>
  <c r="K451" i="1"/>
  <c r="J451" i="1"/>
  <c r="I451" i="1"/>
  <c r="K450" i="1"/>
  <c r="J450" i="1"/>
  <c r="I450" i="1"/>
  <c r="K449" i="1"/>
  <c r="J449" i="1"/>
  <c r="I449" i="1"/>
  <c r="K448" i="1"/>
  <c r="J448" i="1"/>
  <c r="I448" i="1"/>
  <c r="K447" i="1"/>
  <c r="J447" i="1"/>
  <c r="I447" i="1"/>
  <c r="K446" i="1"/>
  <c r="J446" i="1"/>
  <c r="I446" i="1"/>
  <c r="K445" i="1"/>
  <c r="J445" i="1"/>
  <c r="I445" i="1"/>
  <c r="K444" i="1"/>
  <c r="J444" i="1"/>
  <c r="I444" i="1"/>
  <c r="K443" i="1"/>
  <c r="J443" i="1"/>
  <c r="I443" i="1"/>
  <c r="K442" i="1"/>
  <c r="J442" i="1"/>
  <c r="I442" i="1"/>
  <c r="K441" i="1"/>
  <c r="J441" i="1"/>
  <c r="I441" i="1"/>
  <c r="K440" i="1"/>
  <c r="J440" i="1"/>
  <c r="I440" i="1"/>
  <c r="K439" i="1"/>
  <c r="J439" i="1"/>
  <c r="I439" i="1"/>
  <c r="K438" i="1"/>
  <c r="J438" i="1"/>
  <c r="I438" i="1"/>
  <c r="K437" i="1"/>
  <c r="J437" i="1"/>
  <c r="I437" i="1"/>
  <c r="K436" i="1"/>
  <c r="J436" i="1"/>
  <c r="I436" i="1"/>
  <c r="K435" i="1"/>
  <c r="J435" i="1"/>
  <c r="I435" i="1"/>
  <c r="K434" i="1"/>
  <c r="J434" i="1"/>
  <c r="I434" i="1"/>
  <c r="K433" i="1"/>
  <c r="J433" i="1"/>
  <c r="I433" i="1"/>
  <c r="K432" i="1"/>
  <c r="J432" i="1"/>
  <c r="I432" i="1"/>
  <c r="K431" i="1"/>
  <c r="J431" i="1"/>
  <c r="I431" i="1"/>
  <c r="K430" i="1"/>
  <c r="J430" i="1"/>
  <c r="I430" i="1"/>
  <c r="K429" i="1"/>
  <c r="J429" i="1"/>
  <c r="I429" i="1"/>
  <c r="K428" i="1"/>
  <c r="J428" i="1"/>
  <c r="I428" i="1"/>
  <c r="K427" i="1"/>
  <c r="J427" i="1"/>
  <c r="I427" i="1"/>
  <c r="K426" i="1"/>
  <c r="J426" i="1"/>
  <c r="I426" i="1"/>
  <c r="K425" i="1"/>
  <c r="J425" i="1"/>
  <c r="I425" i="1"/>
  <c r="K424" i="1"/>
  <c r="J424" i="1"/>
  <c r="I424" i="1"/>
  <c r="K423" i="1"/>
  <c r="J423" i="1"/>
  <c r="I423" i="1"/>
  <c r="K422" i="1"/>
  <c r="J422" i="1"/>
  <c r="I422" i="1"/>
  <c r="K421" i="1"/>
  <c r="J421" i="1"/>
  <c r="I421" i="1"/>
  <c r="K420" i="1"/>
  <c r="J420" i="1"/>
  <c r="I420" i="1"/>
  <c r="K419" i="1"/>
  <c r="J419" i="1"/>
  <c r="I419" i="1"/>
  <c r="K418" i="1"/>
  <c r="J418" i="1"/>
  <c r="I418" i="1"/>
  <c r="K417" i="1"/>
  <c r="J417" i="1"/>
  <c r="I417" i="1"/>
  <c r="K416" i="1"/>
  <c r="J416" i="1"/>
  <c r="I416" i="1"/>
  <c r="K415" i="1"/>
  <c r="J415" i="1"/>
  <c r="I415" i="1"/>
  <c r="K414" i="1"/>
  <c r="J414" i="1"/>
  <c r="I414" i="1"/>
  <c r="K413" i="1"/>
  <c r="J413" i="1"/>
  <c r="I413" i="1"/>
  <c r="K412" i="1"/>
  <c r="J412" i="1"/>
  <c r="I412" i="1"/>
  <c r="K411" i="1"/>
  <c r="J411" i="1"/>
  <c r="I411" i="1"/>
  <c r="K410" i="1"/>
  <c r="J410" i="1"/>
  <c r="I410" i="1"/>
  <c r="K409" i="1"/>
  <c r="J409" i="1"/>
  <c r="I409" i="1"/>
  <c r="K408" i="1"/>
  <c r="J408" i="1"/>
  <c r="I408" i="1"/>
  <c r="K407" i="1"/>
  <c r="J407" i="1"/>
  <c r="I407" i="1"/>
  <c r="K406" i="1"/>
  <c r="J406" i="1"/>
  <c r="I406" i="1"/>
  <c r="K405" i="1"/>
  <c r="J405" i="1"/>
  <c r="I405" i="1"/>
  <c r="K404" i="1"/>
  <c r="J404" i="1"/>
  <c r="I404" i="1"/>
  <c r="K403" i="1"/>
  <c r="J403" i="1"/>
  <c r="I403" i="1"/>
  <c r="K402" i="1"/>
  <c r="J402" i="1"/>
  <c r="I402" i="1"/>
  <c r="K401" i="1"/>
  <c r="J401" i="1"/>
  <c r="I401" i="1"/>
  <c r="K400" i="1"/>
  <c r="J400" i="1"/>
  <c r="I400" i="1"/>
  <c r="K399" i="1"/>
  <c r="J399" i="1"/>
  <c r="I399" i="1"/>
  <c r="K398" i="1"/>
  <c r="J398" i="1"/>
  <c r="I398" i="1"/>
  <c r="K397" i="1"/>
  <c r="J397" i="1"/>
  <c r="I397" i="1"/>
  <c r="K396" i="1"/>
  <c r="J396" i="1"/>
  <c r="I396" i="1"/>
  <c r="K395" i="1"/>
  <c r="J395" i="1"/>
  <c r="I395" i="1"/>
  <c r="K394" i="1"/>
  <c r="J394" i="1"/>
  <c r="I394" i="1"/>
  <c r="K393" i="1"/>
  <c r="J393" i="1"/>
  <c r="I393" i="1"/>
  <c r="K392" i="1"/>
  <c r="J392" i="1"/>
  <c r="I392" i="1"/>
  <c r="K391" i="1"/>
  <c r="J391" i="1"/>
  <c r="I391" i="1"/>
  <c r="K390" i="1"/>
  <c r="J390" i="1"/>
  <c r="I390" i="1"/>
  <c r="K389" i="1"/>
  <c r="J389" i="1"/>
  <c r="I389" i="1"/>
  <c r="K388" i="1"/>
  <c r="J388" i="1"/>
  <c r="I388" i="1"/>
  <c r="K387" i="1"/>
  <c r="J387" i="1"/>
  <c r="I387" i="1"/>
  <c r="K386" i="1"/>
  <c r="J386" i="1"/>
  <c r="I386" i="1"/>
  <c r="K385" i="1"/>
  <c r="J385" i="1"/>
  <c r="I385" i="1"/>
  <c r="K384" i="1"/>
  <c r="J384" i="1"/>
  <c r="I384" i="1"/>
  <c r="K383" i="1"/>
  <c r="J383" i="1"/>
  <c r="I383" i="1"/>
  <c r="K382" i="1"/>
  <c r="J382" i="1"/>
  <c r="I382" i="1"/>
  <c r="K381" i="1"/>
  <c r="J381" i="1"/>
  <c r="I381" i="1"/>
  <c r="K380" i="1"/>
  <c r="J380" i="1"/>
  <c r="I380" i="1"/>
  <c r="K379" i="1"/>
  <c r="J379" i="1"/>
  <c r="I379" i="1"/>
  <c r="K378" i="1"/>
  <c r="J378" i="1"/>
  <c r="I378" i="1"/>
  <c r="K377" i="1"/>
  <c r="J377" i="1"/>
  <c r="I377" i="1"/>
  <c r="K376" i="1"/>
  <c r="J376" i="1"/>
  <c r="I376" i="1"/>
  <c r="K375" i="1"/>
  <c r="J375" i="1"/>
  <c r="I375" i="1"/>
  <c r="K374" i="1"/>
  <c r="J374" i="1"/>
  <c r="I374" i="1"/>
  <c r="K373" i="1"/>
  <c r="J373" i="1"/>
  <c r="I373" i="1"/>
  <c r="K372" i="1"/>
  <c r="J372" i="1"/>
  <c r="I372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  <c r="I78" i="3" l="1"/>
  <c r="J87" i="3"/>
  <c r="I126" i="3"/>
  <c r="I106" i="3"/>
  <c r="I138" i="3"/>
  <c r="J16" i="3"/>
  <c r="J18" i="3"/>
  <c r="J30" i="3"/>
  <c r="I42" i="3"/>
  <c r="J195" i="3"/>
  <c r="J184" i="3"/>
  <c r="J51" i="3"/>
  <c r="I135" i="3"/>
  <c r="J111" i="3"/>
  <c r="J15" i="3"/>
  <c r="I6" i="3"/>
  <c r="J54" i="3"/>
  <c r="J99" i="3"/>
  <c r="J52" i="3"/>
  <c r="I86" i="3"/>
  <c r="I31" i="3"/>
  <c r="J75" i="3"/>
  <c r="I19" i="3"/>
  <c r="I29" i="3"/>
  <c r="I43" i="3"/>
  <c r="I88" i="3"/>
  <c r="J153" i="3"/>
  <c r="I146" i="3"/>
  <c r="J149" i="3"/>
  <c r="I79" i="3"/>
  <c r="J169" i="3"/>
  <c r="I197" i="3"/>
  <c r="J63" i="3"/>
  <c r="J123" i="3"/>
  <c r="J136" i="3"/>
  <c r="J140" i="3"/>
  <c r="J185" i="3"/>
  <c r="I186" i="3"/>
  <c r="J55" i="3"/>
  <c r="J58" i="3"/>
  <c r="J62" i="3"/>
  <c r="I66" i="3"/>
  <c r="I74" i="3"/>
  <c r="J127" i="3"/>
  <c r="I131" i="3"/>
  <c r="J180" i="3"/>
  <c r="J188" i="3"/>
  <c r="J122" i="3"/>
  <c r="I171" i="3"/>
  <c r="J175" i="3"/>
  <c r="I179" i="3"/>
  <c r="J147" i="3"/>
  <c r="I183" i="3"/>
  <c r="J53" i="3"/>
  <c r="I102" i="3"/>
  <c r="J42" i="3"/>
  <c r="I203" i="3"/>
  <c r="J170" i="3"/>
  <c r="I98" i="3"/>
  <c r="I150" i="3"/>
  <c r="I158" i="3"/>
  <c r="I5" i="3"/>
  <c r="I16" i="3"/>
  <c r="J4" i="3"/>
  <c r="I18" i="3"/>
  <c r="J46" i="3"/>
  <c r="I69" i="3"/>
  <c r="I112" i="3"/>
  <c r="J121" i="3"/>
  <c r="J125" i="3"/>
  <c r="J130" i="3"/>
  <c r="J138" i="3"/>
  <c r="I160" i="3"/>
  <c r="J171" i="3"/>
  <c r="J173" i="3"/>
  <c r="J199" i="3"/>
  <c r="J3" i="3"/>
  <c r="I51" i="3"/>
  <c r="I17" i="3"/>
  <c r="J81" i="3"/>
  <c r="I122" i="3"/>
  <c r="I129" i="3"/>
  <c r="I159" i="3"/>
  <c r="J168" i="3"/>
  <c r="I170" i="3"/>
  <c r="J198" i="3"/>
  <c r="I15" i="3"/>
  <c r="J13" i="3"/>
  <c r="I28" i="3"/>
  <c r="J31" i="3"/>
  <c r="J38" i="3"/>
  <c r="I30" i="3"/>
  <c r="J79" i="3"/>
  <c r="I111" i="3"/>
  <c r="J120" i="3"/>
  <c r="J2" i="3"/>
  <c r="I76" i="3"/>
  <c r="J94" i="3"/>
  <c r="I124" i="3"/>
  <c r="J133" i="3"/>
  <c r="J135" i="3"/>
  <c r="J142" i="3"/>
  <c r="J150" i="3"/>
  <c r="I172" i="3"/>
  <c r="I177" i="3"/>
  <c r="J181" i="3"/>
  <c r="J183" i="3"/>
  <c r="I45" i="3"/>
  <c r="I67" i="3"/>
  <c r="I81" i="3"/>
  <c r="J89" i="3"/>
  <c r="J90" i="3"/>
  <c r="I94" i="3"/>
  <c r="J110" i="3"/>
  <c r="J115" i="3"/>
  <c r="I119" i="3"/>
  <c r="J124" i="3"/>
  <c r="J128" i="3"/>
  <c r="J137" i="3"/>
  <c r="J141" i="3"/>
  <c r="I142" i="3"/>
  <c r="J145" i="3"/>
  <c r="J158" i="3"/>
  <c r="J163" i="3"/>
  <c r="I167" i="3"/>
  <c r="J172" i="3"/>
  <c r="J176" i="3"/>
  <c r="J189" i="3"/>
  <c r="J190" i="3"/>
  <c r="I194" i="3"/>
  <c r="I90" i="3"/>
  <c r="I123" i="3"/>
  <c r="J132" i="3"/>
  <c r="I141" i="3"/>
  <c r="J84" i="3"/>
  <c r="I89" i="3"/>
  <c r="J97" i="3"/>
  <c r="J101" i="3"/>
  <c r="J102" i="3"/>
  <c r="J106" i="3"/>
  <c r="J114" i="3"/>
  <c r="I136" i="3"/>
  <c r="I145" i="3"/>
  <c r="I149" i="3"/>
  <c r="J154" i="3"/>
  <c r="J162" i="3"/>
  <c r="I184" i="3"/>
  <c r="I189" i="3"/>
  <c r="J193" i="3"/>
  <c r="J201" i="3"/>
  <c r="J202" i="3"/>
  <c r="J205" i="3"/>
  <c r="I154" i="3"/>
  <c r="J197" i="3"/>
  <c r="J14" i="3"/>
  <c r="J88" i="3"/>
  <c r="J96" i="3"/>
  <c r="I101" i="3"/>
  <c r="I105" i="3"/>
  <c r="J144" i="3"/>
  <c r="I153" i="3"/>
  <c r="J192" i="3"/>
  <c r="I201" i="3"/>
  <c r="I50" i="3"/>
  <c r="J78" i="3"/>
  <c r="I87" i="3"/>
  <c r="I100" i="3"/>
  <c r="J109" i="3"/>
  <c r="J113" i="3"/>
  <c r="J118" i="3"/>
  <c r="J126" i="3"/>
  <c r="I148" i="3"/>
  <c r="J157" i="3"/>
  <c r="J159" i="3"/>
  <c r="J161" i="3"/>
  <c r="J166" i="3"/>
  <c r="J174" i="3"/>
  <c r="J196" i="3"/>
  <c r="I198" i="3"/>
  <c r="J200" i="3"/>
  <c r="J204" i="3"/>
  <c r="J21" i="3"/>
  <c r="J70" i="3"/>
  <c r="J100" i="3"/>
  <c r="J104" i="3"/>
  <c r="I113" i="3"/>
  <c r="J117" i="3"/>
  <c r="I118" i="3"/>
  <c r="J134" i="3"/>
  <c r="J139" i="3"/>
  <c r="I143" i="3"/>
  <c r="J148" i="3"/>
  <c r="J152" i="3"/>
  <c r="J165" i="3"/>
  <c r="I166" i="3"/>
  <c r="J182" i="3"/>
  <c r="J187" i="3"/>
  <c r="I191" i="3"/>
  <c r="I195" i="3"/>
  <c r="J28" i="3"/>
  <c r="J27" i="3"/>
  <c r="J40" i="3"/>
  <c r="I54" i="3"/>
  <c r="I57" i="3"/>
  <c r="J66" i="3"/>
  <c r="I7" i="3"/>
  <c r="J39" i="3"/>
  <c r="I53" i="3"/>
  <c r="J86" i="3"/>
  <c r="I99" i="3"/>
  <c r="J108" i="3"/>
  <c r="I110" i="3"/>
  <c r="I117" i="3"/>
  <c r="I147" i="3"/>
  <c r="J156" i="3"/>
  <c r="I165" i="3"/>
  <c r="I62" i="3"/>
  <c r="I41" i="3"/>
  <c r="J186" i="3"/>
  <c r="J6" i="3"/>
  <c r="J33" i="3"/>
  <c r="I55" i="3"/>
  <c r="J98" i="3"/>
  <c r="J103" i="3"/>
  <c r="I107" i="3"/>
  <c r="J112" i="3"/>
  <c r="I114" i="3"/>
  <c r="J116" i="3"/>
  <c r="J129" i="3"/>
  <c r="I130" i="3"/>
  <c r="J146" i="3"/>
  <c r="J151" i="3"/>
  <c r="I155" i="3"/>
  <c r="J160" i="3"/>
  <c r="I162" i="3"/>
  <c r="J164" i="3"/>
  <c r="J177" i="3"/>
  <c r="J178" i="3"/>
  <c r="J194" i="3"/>
  <c r="J12" i="2"/>
  <c r="I12" i="2"/>
  <c r="J46" i="2"/>
  <c r="J12" i="3"/>
  <c r="I12" i="3"/>
  <c r="I71" i="3"/>
  <c r="J71" i="3"/>
  <c r="J76" i="3"/>
  <c r="J85" i="3"/>
  <c r="J93" i="3"/>
  <c r="J48" i="3"/>
  <c r="I48" i="3"/>
  <c r="J23" i="2"/>
  <c r="I23" i="2"/>
  <c r="I14" i="3"/>
  <c r="I33" i="3"/>
  <c r="I47" i="3"/>
  <c r="J47" i="3"/>
  <c r="I52" i="3"/>
  <c r="I75" i="3"/>
  <c r="J80" i="3"/>
  <c r="I93" i="3"/>
  <c r="I23" i="3"/>
  <c r="J23" i="3"/>
  <c r="J34" i="2"/>
  <c r="I11" i="3"/>
  <c r="J11" i="3"/>
  <c r="J17" i="3"/>
  <c r="J22" i="3"/>
  <c r="J37" i="3"/>
  <c r="I37" i="3"/>
  <c r="I39" i="3"/>
  <c r="J57" i="3"/>
  <c r="I11" i="2"/>
  <c r="J11" i="2"/>
  <c r="I41" i="2"/>
  <c r="J45" i="2"/>
  <c r="I45" i="2"/>
  <c r="I13" i="3"/>
  <c r="J32" i="3"/>
  <c r="I32" i="3"/>
  <c r="I70" i="3"/>
  <c r="J74" i="3"/>
  <c r="J92" i="3"/>
  <c r="J44" i="3"/>
  <c r="I44" i="3"/>
  <c r="J35" i="2"/>
  <c r="I35" i="2"/>
  <c r="J36" i="3"/>
  <c r="I36" i="3"/>
  <c r="I38" i="3"/>
  <c r="J41" i="3"/>
  <c r="J61" i="3"/>
  <c r="I61" i="3"/>
  <c r="J65" i="3"/>
  <c r="I83" i="3"/>
  <c r="J83" i="3"/>
  <c r="I2" i="3"/>
  <c r="J10" i="3"/>
  <c r="J19" i="3"/>
  <c r="J26" i="3"/>
  <c r="J56" i="3"/>
  <c r="J72" i="3"/>
  <c r="I72" i="3"/>
  <c r="I7" i="2"/>
  <c r="I19" i="2"/>
  <c r="J33" i="2"/>
  <c r="I33" i="2"/>
  <c r="J2" i="2"/>
  <c r="I6" i="2"/>
  <c r="J14" i="2"/>
  <c r="I18" i="2"/>
  <c r="J26" i="2"/>
  <c r="J37" i="2"/>
  <c r="I37" i="2"/>
  <c r="I40" i="2"/>
  <c r="I48" i="2"/>
  <c r="J48" i="2"/>
  <c r="J5" i="3"/>
  <c r="I21" i="3"/>
  <c r="I35" i="3"/>
  <c r="J35" i="3"/>
  <c r="I40" i="3"/>
  <c r="J60" i="3"/>
  <c r="I60" i="3"/>
  <c r="J67" i="3"/>
  <c r="J69" i="3"/>
  <c r="J91" i="3"/>
  <c r="I91" i="3"/>
  <c r="I95" i="3"/>
  <c r="J10" i="2"/>
  <c r="I10" i="2"/>
  <c r="I5" i="2"/>
  <c r="J9" i="2"/>
  <c r="I9" i="2"/>
  <c r="I17" i="2"/>
  <c r="J21" i="2"/>
  <c r="I21" i="2"/>
  <c r="J29" i="2"/>
  <c r="I32" i="2"/>
  <c r="I39" i="2"/>
  <c r="I50" i="2"/>
  <c r="J25" i="3"/>
  <c r="I25" i="3"/>
  <c r="I27" i="3"/>
  <c r="J43" i="3"/>
  <c r="J45" i="3"/>
  <c r="J50" i="3"/>
  <c r="I64" i="3"/>
  <c r="I65" i="3"/>
  <c r="J49" i="2"/>
  <c r="I49" i="2"/>
  <c r="J13" i="2"/>
  <c r="I13" i="2"/>
  <c r="I28" i="2"/>
  <c r="I36" i="2"/>
  <c r="J36" i="2"/>
  <c r="J42" i="2"/>
  <c r="J7" i="3"/>
  <c r="J9" i="3"/>
  <c r="J20" i="3"/>
  <c r="I20" i="3"/>
  <c r="I59" i="3"/>
  <c r="J59" i="3"/>
  <c r="J64" i="3"/>
  <c r="J73" i="3"/>
  <c r="I73" i="3"/>
  <c r="J77" i="3"/>
  <c r="I24" i="2"/>
  <c r="J24" i="2"/>
  <c r="J82" i="3"/>
  <c r="I82" i="3"/>
  <c r="J8" i="3"/>
  <c r="I8" i="3"/>
  <c r="I4" i="2"/>
  <c r="I16" i="2"/>
  <c r="J25" i="2"/>
  <c r="I25" i="2"/>
  <c r="I8" i="2"/>
  <c r="I20" i="2"/>
  <c r="I38" i="2"/>
  <c r="J47" i="2"/>
  <c r="I47" i="2"/>
  <c r="I4" i="3"/>
  <c r="I9" i="3"/>
  <c r="J24" i="3"/>
  <c r="I24" i="3"/>
  <c r="I26" i="3"/>
  <c r="J29" i="3"/>
  <c r="J34" i="3"/>
  <c r="J49" i="3"/>
  <c r="I49" i="3"/>
  <c r="I63" i="3"/>
  <c r="J68" i="3"/>
  <c r="I10" i="3"/>
  <c r="I22" i="3"/>
  <c r="I34" i="3"/>
  <c r="I46" i="3"/>
  <c r="I58" i="3"/>
  <c r="J95" i="3"/>
  <c r="J107" i="3"/>
  <c r="J119" i="3"/>
  <c r="J131" i="3"/>
  <c r="J143" i="3"/>
  <c r="J155" i="3"/>
  <c r="J167" i="3"/>
  <c r="I178" i="3"/>
  <c r="J179" i="3"/>
  <c r="I190" i="3"/>
  <c r="J191" i="3"/>
  <c r="I202" i="3"/>
  <c r="J203" i="3"/>
  <c r="I68" i="3"/>
  <c r="I80" i="3"/>
  <c r="I92" i="3"/>
  <c r="I104" i="3"/>
  <c r="I116" i="3"/>
  <c r="I128" i="3"/>
  <c r="I140" i="3"/>
  <c r="I152" i="3"/>
  <c r="I164" i="3"/>
  <c r="I176" i="3"/>
  <c r="I188" i="3"/>
  <c r="I200" i="3"/>
  <c r="I22" i="2"/>
  <c r="I34" i="2"/>
  <c r="I46" i="2"/>
  <c r="I56" i="3"/>
  <c r="I103" i="3"/>
  <c r="I115" i="3"/>
  <c r="I127" i="3"/>
  <c r="I139" i="3"/>
  <c r="I151" i="3"/>
  <c r="I163" i="3"/>
  <c r="I175" i="3"/>
  <c r="I187" i="3"/>
  <c r="I199" i="3"/>
  <c r="I77" i="3"/>
  <c r="I125" i="3"/>
  <c r="I137" i="3"/>
  <c r="I161" i="3"/>
  <c r="I173" i="3"/>
  <c r="I185" i="3"/>
  <c r="I196" i="3"/>
  <c r="I85" i="3"/>
  <c r="I97" i="3"/>
  <c r="I109" i="3"/>
  <c r="I121" i="3"/>
  <c r="I133" i="3"/>
  <c r="I157" i="3"/>
  <c r="I169" i="3"/>
  <c r="I181" i="3"/>
  <c r="I193" i="3"/>
  <c r="I205" i="3"/>
  <c r="I84" i="3"/>
  <c r="I96" i="3"/>
  <c r="I108" i="3"/>
  <c r="I120" i="3"/>
  <c r="I132" i="3"/>
  <c r="I144" i="3"/>
  <c r="I156" i="3"/>
  <c r="I168" i="3"/>
  <c r="I180" i="3"/>
  <c r="I192" i="3"/>
  <c r="I204" i="3"/>
</calcChain>
</file>

<file path=xl/sharedStrings.xml><?xml version="1.0" encoding="utf-8"?>
<sst xmlns="http://schemas.openxmlformats.org/spreadsheetml/2006/main" count="41816" uniqueCount="319">
  <si>
    <t>CD_SAFRA</t>
  </si>
  <si>
    <t>FAZENDA</t>
  </si>
  <si>
    <t>AMBIENTE</t>
  </si>
  <si>
    <t>VARIEDADE</t>
  </si>
  <si>
    <t>CORTE</t>
  </si>
  <si>
    <t>AREA_HA</t>
  </si>
  <si>
    <t>TON_CANA</t>
  </si>
  <si>
    <t>KG_ACUCAR</t>
  </si>
  <si>
    <t>TCH</t>
  </si>
  <si>
    <t>ATR</t>
  </si>
  <si>
    <t>TAH_LINHA</t>
  </si>
  <si>
    <t>Laranjeira Industria</t>
  </si>
  <si>
    <t>Ambiente C</t>
  </si>
  <si>
    <t>RB92579</t>
  </si>
  <si>
    <t>Laranjeiras</t>
  </si>
  <si>
    <t>Ambiente B</t>
  </si>
  <si>
    <t>Ambiente D</t>
  </si>
  <si>
    <t>Estância Pitanga</t>
  </si>
  <si>
    <t>RB975033</t>
  </si>
  <si>
    <t>CTC9001</t>
  </si>
  <si>
    <t>Fazenda Laranjeiras1</t>
  </si>
  <si>
    <t>Fazenda Laranjeiras 2</t>
  </si>
  <si>
    <t>Sítio Jataí II</t>
  </si>
  <si>
    <t>Ambiente A</t>
  </si>
  <si>
    <t>Lote 6 - Quadra F - Sitio São José</t>
  </si>
  <si>
    <t>Lote 2 - Quadra E</t>
  </si>
  <si>
    <t>Sitio Boa Esperanca</t>
  </si>
  <si>
    <t>Sítio Boa Vista</t>
  </si>
  <si>
    <t>Fazenda Sossego</t>
  </si>
  <si>
    <t>Ambiente E</t>
  </si>
  <si>
    <t>Fazenda do Retiro</t>
  </si>
  <si>
    <t>Fazenda Sao Jorge</t>
  </si>
  <si>
    <t>CTC15</t>
  </si>
  <si>
    <t>SP83-2847</t>
  </si>
  <si>
    <t>RB867515</t>
  </si>
  <si>
    <t>CTC1007</t>
  </si>
  <si>
    <t>RB966928</t>
  </si>
  <si>
    <t>RB975201</t>
  </si>
  <si>
    <t xml:space="preserve">Fazenda Santo Antônio </t>
  </si>
  <si>
    <t>RB985517</t>
  </si>
  <si>
    <t>Fazenda Sao Joaquim</t>
  </si>
  <si>
    <t>Fazenda Bandeirante</t>
  </si>
  <si>
    <t>Fazenda Santa Luzia</t>
  </si>
  <si>
    <t>DIVERSAS</t>
  </si>
  <si>
    <t>Fazenda Promissao</t>
  </si>
  <si>
    <t xml:space="preserve">Faz. Santa Maria dos Palmares </t>
  </si>
  <si>
    <t>Fazenda Minerva</t>
  </si>
  <si>
    <t>RB855536</t>
  </si>
  <si>
    <t>Fazenda Alvorada</t>
  </si>
  <si>
    <t xml:space="preserve">Fazenda Bandeirante </t>
  </si>
  <si>
    <t>Fazenda São José</t>
  </si>
  <si>
    <t>VIVEIRO</t>
  </si>
  <si>
    <t>Fazenda Santa Paula</t>
  </si>
  <si>
    <t>CTC9001BT</t>
  </si>
  <si>
    <t>Fazenda Sao Geraldo</t>
  </si>
  <si>
    <t>Fazenda Figueira</t>
  </si>
  <si>
    <t>CTC9006</t>
  </si>
  <si>
    <t>Fazenda Nova Esperança - Estrada</t>
  </si>
  <si>
    <t>CTC9002</t>
  </si>
  <si>
    <t>Fazenda Boa Esperanca Frefer</t>
  </si>
  <si>
    <t>RB975242</t>
  </si>
  <si>
    <t>SP83-5073</t>
  </si>
  <si>
    <t>Fazenda Santa Virginia Frefer</t>
  </si>
  <si>
    <t>Sitio Sao Joao Frefer</t>
  </si>
  <si>
    <t xml:space="preserve">Chacara Nativa </t>
  </si>
  <si>
    <t>Estância Nativa I</t>
  </si>
  <si>
    <t>Fazenda Vista Bonita</t>
  </si>
  <si>
    <t>IACSP95-5000</t>
  </si>
  <si>
    <t>CTC2</t>
  </si>
  <si>
    <t>CTC9003BT</t>
  </si>
  <si>
    <t>CTC9007</t>
  </si>
  <si>
    <t>RB975952</t>
  </si>
  <si>
    <t>Fazenda Sao Domingos</t>
  </si>
  <si>
    <t>RB937570</t>
  </si>
  <si>
    <t>Fazenda Santa Irene</t>
  </si>
  <si>
    <t>Estância Nativa II</t>
  </si>
  <si>
    <t>Fazenda Mutum</t>
  </si>
  <si>
    <t xml:space="preserve">Fazenda Santa Maria </t>
  </si>
  <si>
    <t>Fazenda Agua Mansa</t>
  </si>
  <si>
    <t>CTC4</t>
  </si>
  <si>
    <t>RB988082</t>
  </si>
  <si>
    <t>RB006970</t>
  </si>
  <si>
    <t>RB026850</t>
  </si>
  <si>
    <t>CTC2994</t>
  </si>
  <si>
    <t>CTC9003</t>
  </si>
  <si>
    <t>Fazenda Taquarussu</t>
  </si>
  <si>
    <t>Fazenda Santa Barbara</t>
  </si>
  <si>
    <t>Fazenda Água do Valão</t>
  </si>
  <si>
    <t>Fazenda Sao Manoel</t>
  </si>
  <si>
    <t>RB855156</t>
  </si>
  <si>
    <t>Fazenda Bela Vista</t>
  </si>
  <si>
    <t>Fazenda Sao Luiz</t>
  </si>
  <si>
    <t>Fazenda Daniela</t>
  </si>
  <si>
    <t>Estancia 3A</t>
  </si>
  <si>
    <t>Fazenda Monte Libano</t>
  </si>
  <si>
    <t>Fazenda Santa Clara</t>
  </si>
  <si>
    <t>RB075322</t>
  </si>
  <si>
    <t>Rancho 3 Irmãos</t>
  </si>
  <si>
    <t>Fazenda Olho D Agua</t>
  </si>
  <si>
    <t>Fazenda Sao Carlos</t>
  </si>
  <si>
    <t>Sitio MQ</t>
  </si>
  <si>
    <t>Sitio Sao Joao</t>
  </si>
  <si>
    <t>Estancia Izaura</t>
  </si>
  <si>
    <t>Fazenda Sao Pedro</t>
  </si>
  <si>
    <t>Fazenda Agua Funda</t>
  </si>
  <si>
    <t>Fazenda Santa Maria</t>
  </si>
  <si>
    <t>Sitio Rancho Alegre</t>
  </si>
  <si>
    <t>Estancia Sao Francisco</t>
  </si>
  <si>
    <t>Estância Pedrini</t>
  </si>
  <si>
    <t>Fazenda Bom Sucesso</t>
  </si>
  <si>
    <t>Fazenda Santa Ines</t>
  </si>
  <si>
    <t>Fazenda Vila Rica</t>
  </si>
  <si>
    <t>Fazenda Nossa Senhora Aparecida</t>
  </si>
  <si>
    <t>Fazenda 3 Poderes</t>
  </si>
  <si>
    <t>Fazenda de Deus</t>
  </si>
  <si>
    <t>CV7870</t>
  </si>
  <si>
    <t>Estancia Sao Geraldo</t>
  </si>
  <si>
    <t>Sitio Ebenezer</t>
  </si>
  <si>
    <t>Sítio São Lucas</t>
  </si>
  <si>
    <t>Fazenda Santa Irene II</t>
  </si>
  <si>
    <t>Sítio Santa Cruz</t>
  </si>
  <si>
    <t>Sitio Santo Boa Esperanca</t>
  </si>
  <si>
    <t>Fazenda Astorga</t>
  </si>
  <si>
    <t>Fazenda Estância Fernanda</t>
  </si>
  <si>
    <t>RB127825</t>
  </si>
  <si>
    <t>IAC87-3396</t>
  </si>
  <si>
    <t>IAC52-150</t>
  </si>
  <si>
    <t>Fazenda Paineira</t>
  </si>
  <si>
    <t xml:space="preserve">Fazenda Três Ilhas </t>
  </si>
  <si>
    <t>Fazenda Ipezal</t>
  </si>
  <si>
    <t>Fazenda Três Barras</t>
  </si>
  <si>
    <t xml:space="preserve">Fazenda Ouro Verde </t>
  </si>
  <si>
    <t xml:space="preserve">Fazenda Vale do Sol </t>
  </si>
  <si>
    <t>Estância São José</t>
  </si>
  <si>
    <t>Fazenda Santa Izabel</t>
  </si>
  <si>
    <t>Fazenda Ouro Branco</t>
  </si>
  <si>
    <t>Fazenda Esperanca</t>
  </si>
  <si>
    <t xml:space="preserve">Sítio São Luiz </t>
  </si>
  <si>
    <t xml:space="preserve">Estância Recanto </t>
  </si>
  <si>
    <t>Fazenda Santa Helena</t>
  </si>
  <si>
    <t>Fazenda Estrela</t>
  </si>
  <si>
    <t>Estância Três irmãos</t>
  </si>
  <si>
    <t>Estância Santa Rita de Cássia</t>
  </si>
  <si>
    <t>Fazenda Santa Irene III</t>
  </si>
  <si>
    <t>Fazenda Ouro Branco I</t>
  </si>
  <si>
    <t>Sítio São João</t>
  </si>
  <si>
    <t>Fazenda Santa Irene IV</t>
  </si>
  <si>
    <t>Estância Santa Luzia</t>
  </si>
  <si>
    <t>Fazenda Santa Helena 2</t>
  </si>
  <si>
    <t>RB985476</t>
  </si>
  <si>
    <t>Fazenda Santa Ana</t>
  </si>
  <si>
    <t>Estância Santo Antonio</t>
  </si>
  <si>
    <t>Fazenda Três Ilhas II</t>
  </si>
  <si>
    <t>Fazenda São Luiz</t>
  </si>
  <si>
    <t>CTC9004</t>
  </si>
  <si>
    <t>Fazenda Isadora</t>
  </si>
  <si>
    <t>Fazenda Bom Sucesso I</t>
  </si>
  <si>
    <t>Fazenda Boa Esperança</t>
  </si>
  <si>
    <t>Estância Vitória</t>
  </si>
  <si>
    <t>Estância Vasconcelos</t>
  </si>
  <si>
    <t>Fazenda Barreiro</t>
  </si>
  <si>
    <t>Fazenda Nossa Senhora de Lourdes</t>
  </si>
  <si>
    <t>Fazenda Esperança</t>
  </si>
  <si>
    <t>Fazenda Harmonia</t>
  </si>
  <si>
    <t>Estância Duas Marias</t>
  </si>
  <si>
    <t>Estância  Boa Sorte</t>
  </si>
  <si>
    <t>Rancho São Jacinto</t>
  </si>
  <si>
    <t>Fazenda Santa Cecília</t>
  </si>
  <si>
    <t>Fazenda Mercedina</t>
  </si>
  <si>
    <t>Fazenda Santa Terezinha</t>
  </si>
  <si>
    <t>Sítio Santo Expedito</t>
  </si>
  <si>
    <t>Fazenda Horizonte</t>
  </si>
  <si>
    <t>Fazenda Cruzeiro do Sul</t>
  </si>
  <si>
    <t>Estância Paula</t>
  </si>
  <si>
    <t>Sítio Santa Catarina</t>
  </si>
  <si>
    <t>Estância São Lucas</t>
  </si>
  <si>
    <t>IACSP04-6007</t>
  </si>
  <si>
    <t>Sítio Cosme</t>
  </si>
  <si>
    <t>Fazenda Chapada</t>
  </si>
  <si>
    <t>RB935744</t>
  </si>
  <si>
    <t>SP81-3250</t>
  </si>
  <si>
    <t>Sítio Santa Rosa</t>
  </si>
  <si>
    <t>Estância Opção</t>
  </si>
  <si>
    <t>Estância Santo Expedito</t>
  </si>
  <si>
    <t>Sítio Beira Alta</t>
  </si>
  <si>
    <t>Fazenda Três Marias</t>
  </si>
  <si>
    <t>Sítio Nossa Senhora Aparecida</t>
  </si>
  <si>
    <t>Fazenda Concórdia</t>
  </si>
  <si>
    <t>Fazenda São Domingos</t>
  </si>
  <si>
    <t>Fazenda Novo Lar</t>
  </si>
  <si>
    <t>Fazenda Dois Irmãos</t>
  </si>
  <si>
    <t>Fazenda André Luiz</t>
  </si>
  <si>
    <t>Fazenda Santo Antonio</t>
  </si>
  <si>
    <t>Fazenda Santa Alice</t>
  </si>
  <si>
    <t>Fazenda Primavera</t>
  </si>
  <si>
    <t>Sítio Taquaruçu</t>
  </si>
  <si>
    <t>Fazenda Santa Rosa</t>
  </si>
  <si>
    <t>Fazenda Boa Esperança-Taquaruçu</t>
  </si>
  <si>
    <t>Fazenda Rosana</t>
  </si>
  <si>
    <t>Estância Santa Rita de Cassia</t>
  </si>
  <si>
    <t>Fazenda Três Irmãos</t>
  </si>
  <si>
    <t>Sítio Três Anforas</t>
  </si>
  <si>
    <t>CTC3445</t>
  </si>
  <si>
    <t>Fazenda Pederneiras</t>
  </si>
  <si>
    <t>Fazenda Laranjeiras</t>
  </si>
  <si>
    <t>Fazenda Nossa Senhora das Graças</t>
  </si>
  <si>
    <t>Fazenda Três Poderes</t>
  </si>
  <si>
    <t>Fazenda Morada do Sol</t>
  </si>
  <si>
    <t>Estância Tradição</t>
  </si>
  <si>
    <t>Estância Santa Elisa</t>
  </si>
  <si>
    <t>Estância Três Corações</t>
  </si>
  <si>
    <t>Estância Changai</t>
  </si>
  <si>
    <t>Sítio Isadora</t>
  </si>
  <si>
    <t>Sítio Santa Terezinha</t>
  </si>
  <si>
    <t>Fazenda Bonanza I</t>
  </si>
  <si>
    <t>Fazenda São Roque II</t>
  </si>
  <si>
    <t>Fazenda Nossa Senhora das Graças - Gleba C</t>
  </si>
  <si>
    <t>Sitio Pato Branco I e II</t>
  </si>
  <si>
    <t>Sitio Boa Esperança</t>
  </si>
  <si>
    <t>Fazenda Amélia</t>
  </si>
  <si>
    <t>Fazenda São Domingos II</t>
  </si>
  <si>
    <t>Fazenda Santa Terezinha - GbA e B</t>
  </si>
  <si>
    <t>Fazenda Renascer</t>
  </si>
  <si>
    <t>A Definir</t>
  </si>
  <si>
    <t>RB835054</t>
  </si>
  <si>
    <t>Fazenda Velha Taquarussu</t>
  </si>
  <si>
    <t>CTC25</t>
  </si>
  <si>
    <t>RB975162</t>
  </si>
  <si>
    <t>Fazenda Laranjeiras 3</t>
  </si>
  <si>
    <t>Fazenda Laranjeiras 4</t>
  </si>
  <si>
    <t>Lote 3 Quadra L - Sítio São Jorge</t>
  </si>
  <si>
    <t>Fazenda Guairaca</t>
  </si>
  <si>
    <t>Lote 4 - Quadra L - Sitio do Herculano</t>
  </si>
  <si>
    <t>Sitio São Pedro</t>
  </si>
  <si>
    <t>Fazenda Carandá (120438)</t>
  </si>
  <si>
    <t>Fazenda Santa Rita de Cassia (120110)</t>
  </si>
  <si>
    <t>Fazenda Lírio (120053)</t>
  </si>
  <si>
    <t>SP91-1049</t>
  </si>
  <si>
    <t>Sitio Primavera (126020)</t>
  </si>
  <si>
    <t>Fazenda São Luiz III (126026)</t>
  </si>
  <si>
    <t>Fazenda Triângulo (126016)</t>
  </si>
  <si>
    <t>Sitio Novo Horizonte II (129423)</t>
  </si>
  <si>
    <t>RB855453</t>
  </si>
  <si>
    <t>Sitio Novo Horizonte (129422)</t>
  </si>
  <si>
    <t>Fazenda Bandeirantes I</t>
  </si>
  <si>
    <t>Fazenda Bandeirantes II</t>
  </si>
  <si>
    <t>Fazenda Laranjeiras-Lote1QuadraH-Lerosa</t>
  </si>
  <si>
    <t>Fazenda Laranjeiras-Lote4QuadraA-Lerosa</t>
  </si>
  <si>
    <t>Fazenda Santa Virginia (Fabiano)</t>
  </si>
  <si>
    <t>Fazenda São João (Fabiano)</t>
  </si>
  <si>
    <t>Fazenda São Carlos (Fabiano)</t>
  </si>
  <si>
    <t>RB825336</t>
  </si>
  <si>
    <t>Estancia Pedrini (Fabiano)</t>
  </si>
  <si>
    <t>Fazenda São Geraldo - Lerosa</t>
  </si>
  <si>
    <t>Fazenda Isadora - Lerosa</t>
  </si>
  <si>
    <t>Fazenda Santa Maria - Lerosa</t>
  </si>
  <si>
    <t>Fazenda Cruzeiro do Sul (Fabiano)</t>
  </si>
  <si>
    <t>Sitio Santa Catarina (Fabiano)</t>
  </si>
  <si>
    <t>Estância São Lucas (Fabiano)</t>
  </si>
  <si>
    <t>Fazenda Chapada (Fabiano)</t>
  </si>
  <si>
    <t>Sitio Boa Esperanca (Ricardo)</t>
  </si>
  <si>
    <t>Fazenda Pederneiras II (Fabiano)</t>
  </si>
  <si>
    <t>Fazenda São Jorge (Fabiano)</t>
  </si>
  <si>
    <t>Fazenda Estrela - Atvos</t>
  </si>
  <si>
    <t>Sítio Monteiro e Sítio Boa Esperança - Alto Alegre</t>
  </si>
  <si>
    <t>Faz. Sao Jose/N. Sra Aparecida/Ortigao - Alto Alegre</t>
  </si>
  <si>
    <t>Fazenda Represa e Atalaia</t>
  </si>
  <si>
    <t>Setor/Lote A-15 Faz. S. Domingos|St. S. Domingos|Est.Guaporé</t>
  </si>
  <si>
    <t>CV0470</t>
  </si>
  <si>
    <t>Setor/Lote E-43 Fazenda Jatay</t>
  </si>
  <si>
    <t>C1</t>
  </si>
  <si>
    <t>C2</t>
  </si>
  <si>
    <t>C3</t>
  </si>
  <si>
    <t>C4</t>
  </si>
  <si>
    <t>C5</t>
  </si>
  <si>
    <t>C6</t>
  </si>
  <si>
    <t>C7</t>
  </si>
  <si>
    <t>MEDIA</t>
  </si>
  <si>
    <t>CORTES_COM_DADO</t>
  </si>
  <si>
    <t>AREA_TOTAL_HA</t>
  </si>
  <si>
    <t>TAH_GERAL</t>
  </si>
  <si>
    <t>RANK</t>
  </si>
  <si>
    <t>TAH</t>
  </si>
  <si>
    <t>OBS</t>
  </si>
  <si>
    <t>Variedade vetada RB975242 excluída da recomendação</t>
  </si>
  <si>
    <t>QUEDA_VS_C1_%</t>
  </si>
  <si>
    <t>INDICACAO</t>
  </si>
  <si>
    <t>Manter sob monitoramento</t>
  </si>
  <si>
    <t>Atenção para renovação</t>
  </si>
  <si>
    <t>Preço ATR (R$/kg) - controle editável</t>
  </si>
  <si>
    <t>VARIEDADE_ATUAL</t>
  </si>
  <si>
    <t>VARIEDADE_REFERENCIA</t>
  </si>
  <si>
    <t>TAH_ATUAL</t>
  </si>
  <si>
    <t>TAH_REFERENCIA</t>
  </si>
  <si>
    <t>GANHO_TAH</t>
  </si>
  <si>
    <t>GANHO_ATR_T</t>
  </si>
  <si>
    <t>GANHO_R$_FORMULA</t>
  </si>
  <si>
    <t>TALHOES</t>
  </si>
  <si>
    <t>ITEM</t>
  </si>
  <si>
    <t>REGRA</t>
  </si>
  <si>
    <t>Base considerada</t>
  </si>
  <si>
    <t>Aba BASE do arquivo Ranking UMOE.xlsb</t>
  </si>
  <si>
    <t>Safras incluídas</t>
  </si>
  <si>
    <t>22122, 22223, 22324, 22425, 22526</t>
  </si>
  <si>
    <t>Cortes incluídos</t>
  </si>
  <si>
    <t>1, 2, 3, 4, 5, 6 e 7</t>
  </si>
  <si>
    <t>Σ KG_ACUCAR / 1000 / Σ AREA_CTT</t>
  </si>
  <si>
    <t>Σ TON_CANA / Σ AREA_CTT</t>
  </si>
  <si>
    <t>Σ KG_ACUCAR / Σ TON_CANA</t>
  </si>
  <si>
    <t>Zeros na horizontal</t>
  </si>
  <si>
    <t>Mantidos quando não existe dado para a combinação</t>
  </si>
  <si>
    <t>Média</t>
  </si>
  <si>
    <t>AVERAGEIF, ignorando zeros</t>
  </si>
  <si>
    <t>Ordenação</t>
  </si>
  <si>
    <t>Maior para menor pela média</t>
  </si>
  <si>
    <t>Fazenda usada</t>
  </si>
  <si>
    <t>DE_UPNIVEL1</t>
  </si>
  <si>
    <t>Restrição agronômica do usuário</t>
  </si>
  <si>
    <t>RB975242 não recomendada no mapa ideal por estria vermelha em Sandovalina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</si>
</sst>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R$ &quot;#,##0.00"/>
  </numFmts>
  <fonts count="3" x14ac:knownFonts="1">
    <font>
      <sz val="11"/>
      <color theme="1"/>
      <name val="Calibri"/>
      <family val="2"/>
    </font>
    <font>
      <b/>
      <sz val="11"/>
      <color theme="1"/>
      <name val="Cambria"/>
    </font>
    <font>
      <b/>
      <sz val="11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2" fontId="0" fillId="0" borderId="0" xfId="0" applyNumberFormat="1"/>
    <xf numFmtId="0" fontId="0" fillId="0" borderId="1" xfId="0" applyBorder="1" applyAlignment="1">
      <alignment vertical="top"/>
    </xf>
    <xf numFmtId="4" fontId="0" fillId="0" borderId="1" xfId="0" applyNumberFormat="1" applyBorder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0" fontId="2" fillId="3" borderId="0" xfId="0" applyFont="1" applyFill="1"/>
    <xf numFmtId="0" fontId="0" fillId="3" borderId="0" xfId="0" applyFill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8EA5CA"/>
      <rgbColor rgb="FFAA433F"/>
      <rgbColor rgb="FFFFF2CC"/>
      <rgbColor rgb="FFCCFFFF"/>
      <rgbColor rgb="FF660066"/>
      <rgbColor rgb="FFDB8238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33CCCC"/>
      <rgbColor rgb="FF99CC00"/>
      <rgbColor rgb="FFFFCC00"/>
      <rgbColor rgb="FFFF9900"/>
      <rgbColor rgb="FFFF6600"/>
      <rgbColor rgb="FF6F568D"/>
      <rgbColor rgb="FF87A44B"/>
      <rgbColor rgb="FF003366"/>
      <rgbColor rgb="FF3D97AF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Top 10 VARIEDADE por média TAH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Variedade_x_Corte!$I$1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Variedade_x_Corte!$A$2:$A$11</c:f>
              <c:strCache>
                <c:ptCount val="10"/>
                <c:pt idx="0">
                  <c:v>RB127825</c:v>
                </c:pt>
                <c:pt idx="1">
                  <c:v>RB975162</c:v>
                </c:pt>
                <c:pt idx="2">
                  <c:v>CTC9003BT</c:v>
                </c:pt>
                <c:pt idx="3">
                  <c:v>CV7870</c:v>
                </c:pt>
                <c:pt idx="4">
                  <c:v>IACSP04-6007</c:v>
                </c:pt>
                <c:pt idx="5">
                  <c:v>CTC9004</c:v>
                </c:pt>
                <c:pt idx="6">
                  <c:v>CTC1007</c:v>
                </c:pt>
                <c:pt idx="7">
                  <c:v>CTC9006</c:v>
                </c:pt>
                <c:pt idx="8">
                  <c:v>CTC9001BT</c:v>
                </c:pt>
                <c:pt idx="9">
                  <c:v>CTC9007</c:v>
                </c:pt>
              </c:strCache>
            </c:strRef>
          </c:cat>
          <c:val>
            <c:numRef>
              <c:f>Variedade_x_Corte!$I$2:$I$11</c:f>
              <c:numCache>
                <c:formatCode>#,##0.00</c:formatCode>
                <c:ptCount val="10"/>
                <c:pt idx="0">
                  <c:v>15.986524930283323</c:v>
                </c:pt>
                <c:pt idx="1">
                  <c:v>15.600087853879563</c:v>
                </c:pt>
                <c:pt idx="2">
                  <c:v>13.562611319889385</c:v>
                </c:pt>
                <c:pt idx="3">
                  <c:v>12.923202056190675</c:v>
                </c:pt>
                <c:pt idx="4">
                  <c:v>12.903224206916057</c:v>
                </c:pt>
                <c:pt idx="5">
                  <c:v>12.857185149767815</c:v>
                </c:pt>
                <c:pt idx="6">
                  <c:v>12.619941974335015</c:v>
                </c:pt>
                <c:pt idx="7">
                  <c:v>12.206694083673206</c:v>
                </c:pt>
                <c:pt idx="8">
                  <c:v>12.159870944487444</c:v>
                </c:pt>
                <c:pt idx="9">
                  <c:v>12.084259490955185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2-4206-AE9F-14728F7E6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5915"/>
        <c:axId val="16858789"/>
      </c:barChart>
      <c:catAx>
        <c:axId val="10365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6858789"/>
        <c:crosses val="autoZero"/>
        <c:auto val="1"/>
        <c:lblAlgn val="ctr"/>
        <c:lblOffset val="100"/>
        <c:noMultiLvlLbl val="0"/>
      </c:catAx>
      <c:valAx>
        <c:axId val="16858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TAH médio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03659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TAH por corte - Top 5 VARIEDADE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Variedade_x_Corte!$B$1</c:f>
              <c:strCache>
                <c:ptCount val="1"/>
                <c:pt idx="0">
                  <c:v>C1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Variedade_x_Corte!$B$1:$H$1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Variedade_x_Corte!$B$2:$B$6</c:f>
              <c:numCache>
                <c:formatCode>#,##0.00</c:formatCode>
                <c:ptCount val="5"/>
                <c:pt idx="0">
                  <c:v>15.986524930283323</c:v>
                </c:pt>
                <c:pt idx="1">
                  <c:v>17.687663692786071</c:v>
                </c:pt>
                <c:pt idx="2">
                  <c:v>16.441685771405208</c:v>
                </c:pt>
                <c:pt idx="3">
                  <c:v>12.923202056190675</c:v>
                </c:pt>
                <c:pt idx="4">
                  <c:v>13.805210138481144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9B-457F-9025-1BB497786849}"/>
            </c:ext>
          </c:extLst>
        </c:ser>
        <c:ser>
          <c:idx val="1"/>
          <c:order val="1"/>
          <c:tx>
            <c:strRef>
              <c:f>Variedade_x_Corte!$C$1</c:f>
              <c:strCache>
                <c:ptCount val="1"/>
                <c:pt idx="0">
                  <c:v>C2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Variedade_x_Corte!$B$1:$H$1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Variedade_x_Corte!$C$2:$C$6</c:f>
              <c:numCache>
                <c:formatCode>#,##0.00</c:formatCode>
                <c:ptCount val="5"/>
                <c:pt idx="0">
                  <c:v>0</c:v>
                </c:pt>
                <c:pt idx="1">
                  <c:v>15.598813204759951</c:v>
                </c:pt>
                <c:pt idx="2">
                  <c:v>16.436425377801722</c:v>
                </c:pt>
                <c:pt idx="3">
                  <c:v>0</c:v>
                </c:pt>
                <c:pt idx="4">
                  <c:v>12.935460508119611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9B-457F-9025-1BB497786849}"/>
            </c:ext>
          </c:extLst>
        </c:ser>
        <c:ser>
          <c:idx val="2"/>
          <c:order val="2"/>
          <c:tx>
            <c:strRef>
              <c:f>Variedade_x_Corte!$D$1</c:f>
              <c:strCache>
                <c:ptCount val="1"/>
                <c:pt idx="0">
                  <c:v>C3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Variedade_x_Corte!$B$1:$H$1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Variedade_x_Corte!$D$2:$D$6</c:f>
              <c:numCache>
                <c:formatCode>#,##0.00</c:formatCode>
                <c:ptCount val="5"/>
                <c:pt idx="0">
                  <c:v>0</c:v>
                </c:pt>
                <c:pt idx="1">
                  <c:v>13.513786664092665</c:v>
                </c:pt>
                <c:pt idx="2">
                  <c:v>12.779894454291245</c:v>
                </c:pt>
                <c:pt idx="3">
                  <c:v>0</c:v>
                </c:pt>
                <c:pt idx="4">
                  <c:v>11.969001974147416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C9B-457F-9025-1BB497786849}"/>
            </c:ext>
          </c:extLst>
        </c:ser>
        <c:ser>
          <c:idx val="3"/>
          <c:order val="3"/>
          <c:tx>
            <c:strRef>
              <c:f>Variedade_x_Corte!$E$1</c:f>
              <c:strCache>
                <c:ptCount val="1"/>
                <c:pt idx="0">
                  <c:v>C4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Variedade_x_Corte!$B$1:$H$1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Variedade_x_Corte!$E$2:$E$6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8.5924396760593673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C9B-457F-9025-1BB497786849}"/>
            </c:ext>
          </c:extLst>
        </c:ser>
        <c:ser>
          <c:idx val="4"/>
          <c:order val="4"/>
          <c:tx>
            <c:strRef>
              <c:f>Variedade_x_Corte!$F$1</c:f>
              <c:strCache>
                <c:ptCount val="1"/>
                <c:pt idx="0">
                  <c:v>C5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Variedade_x_Corte!$B$1:$H$1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Variedade_x_Corte!$F$2:$F$6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C9B-457F-9025-1BB497786849}"/>
            </c:ext>
          </c:extLst>
        </c:ser>
        <c:ser>
          <c:idx val="5"/>
          <c:order val="5"/>
          <c:tx>
            <c:strRef>
              <c:f>Variedade_x_Corte!$G$1</c:f>
              <c:strCache>
                <c:ptCount val="1"/>
                <c:pt idx="0">
                  <c:v>C6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Variedade_x_Corte!$B$1:$H$1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Variedade_x_Corte!$G$2:$G$6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C9B-457F-9025-1BB497786849}"/>
            </c:ext>
          </c:extLst>
        </c:ser>
        <c:ser>
          <c:idx val="6"/>
          <c:order val="6"/>
          <c:tx>
            <c:strRef>
              <c:f>Variedade_x_Corte!$H$1</c:f>
              <c:strCache>
                <c:ptCount val="1"/>
                <c:pt idx="0">
                  <c:v>C7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Variedade_x_Corte!$B$1:$H$1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Variedade_x_Corte!$H$2:$H$6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C9B-457F-9025-1BB497786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808371"/>
        <c:axId val="4052019"/>
      </c:lineChart>
      <c:catAx>
        <c:axId val="23808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4052019"/>
        <c:crosses val="autoZero"/>
        <c:auto val="1"/>
        <c:lblAlgn val="ctr"/>
        <c:lblOffset val="100"/>
        <c:noMultiLvlLbl val="0"/>
      </c:catAx>
      <c:valAx>
        <c:axId val="4052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238083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Top 10 FAZENDA por média TAH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Fazenda_x_Corte!$I$1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Fazenda_x_Corte!$A$2:$A$11</c:f>
            </c:strRef>
          </c:cat>
          <c:val>
            <c:numRef>
              <c:f>Fazenda_x_Corte!$I$2:$I$11</c:f>
            </c:numRef>
          </c:val>
          <c:extLst>
            <c:ext xmlns:c16="http://schemas.microsoft.com/office/drawing/2014/chart" uri="{C3380CC4-5D6E-409C-BE32-E72D297353CC}">
              <c16:uniqueId val="{00000000-BB2B-4491-BB8E-43B8AC36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67973"/>
        <c:axId val="39713110"/>
      </c:barChart>
      <c:catAx>
        <c:axId val="34367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9713110"/>
        <c:crosses val="autoZero"/>
        <c:auto val="1"/>
        <c:lblAlgn val="ctr"/>
        <c:lblOffset val="100"/>
        <c:noMultiLvlLbl val="0"/>
      </c:catAx>
      <c:valAx>
        <c:axId val="397131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TAH médio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43679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TAH por corte - Top 5 FAZENDA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Fazenda_x_Corte!$B$1</c:f>
              <c:strCache>
                <c:ptCount val="1"/>
                <c:pt idx="0">
                  <c:v>C1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Fazenda_x_Corte!$B$1:$H$1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Fazenda_x_Corte!$B$2:$B$6</c:f>
            </c:numRef>
          </c:val>
          <c:smooth val="1"/>
          <c:extLst>
            <c:ext xmlns:c16="http://schemas.microsoft.com/office/drawing/2014/chart" uri="{C3380CC4-5D6E-409C-BE32-E72D297353CC}">
              <c16:uniqueId val="{00000000-7858-41E2-9E73-3DCA73D42620}"/>
            </c:ext>
          </c:extLst>
        </c:ser>
        <c:ser>
          <c:idx val="1"/>
          <c:order val="1"/>
          <c:tx>
            <c:strRef>
              <c:f>Fazenda_x_Corte!$C$1</c:f>
              <c:strCache>
                <c:ptCount val="1"/>
                <c:pt idx="0">
                  <c:v>C2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Fazenda_x_Corte!$B$1:$H$1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Fazenda_x_Corte!$C$2:$C$6</c:f>
            </c:numRef>
          </c:val>
          <c:smooth val="1"/>
          <c:extLst>
            <c:ext xmlns:c16="http://schemas.microsoft.com/office/drawing/2014/chart" uri="{C3380CC4-5D6E-409C-BE32-E72D297353CC}">
              <c16:uniqueId val="{00000001-7858-41E2-9E73-3DCA73D42620}"/>
            </c:ext>
          </c:extLst>
        </c:ser>
        <c:ser>
          <c:idx val="2"/>
          <c:order val="2"/>
          <c:tx>
            <c:strRef>
              <c:f>Fazenda_x_Corte!$D$1</c:f>
              <c:strCache>
                <c:ptCount val="1"/>
                <c:pt idx="0">
                  <c:v>C3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Fazenda_x_Corte!$B$1:$H$1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Fazenda_x_Corte!$D$2:$D$6</c:f>
            </c:numRef>
          </c:val>
          <c:smooth val="1"/>
          <c:extLst>
            <c:ext xmlns:c16="http://schemas.microsoft.com/office/drawing/2014/chart" uri="{C3380CC4-5D6E-409C-BE32-E72D297353CC}">
              <c16:uniqueId val="{00000002-7858-41E2-9E73-3DCA73D42620}"/>
            </c:ext>
          </c:extLst>
        </c:ser>
        <c:ser>
          <c:idx val="3"/>
          <c:order val="3"/>
          <c:tx>
            <c:strRef>
              <c:f>Fazenda_x_Corte!$E$1</c:f>
              <c:strCache>
                <c:ptCount val="1"/>
                <c:pt idx="0">
                  <c:v>C4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Fazenda_x_Corte!$B$1:$H$1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Fazenda_x_Corte!$E$2:$E$6</c:f>
            </c:numRef>
          </c:val>
          <c:smooth val="1"/>
          <c:extLst>
            <c:ext xmlns:c16="http://schemas.microsoft.com/office/drawing/2014/chart" uri="{C3380CC4-5D6E-409C-BE32-E72D297353CC}">
              <c16:uniqueId val="{00000003-7858-41E2-9E73-3DCA73D42620}"/>
            </c:ext>
          </c:extLst>
        </c:ser>
        <c:ser>
          <c:idx val="4"/>
          <c:order val="4"/>
          <c:tx>
            <c:strRef>
              <c:f>Fazenda_x_Corte!$F$1</c:f>
              <c:strCache>
                <c:ptCount val="1"/>
                <c:pt idx="0">
                  <c:v>C5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Fazenda_x_Corte!$B$1:$H$1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Fazenda_x_Corte!$F$2:$F$6</c:f>
            </c:numRef>
          </c:val>
          <c:smooth val="1"/>
          <c:extLst>
            <c:ext xmlns:c16="http://schemas.microsoft.com/office/drawing/2014/chart" uri="{C3380CC4-5D6E-409C-BE32-E72D297353CC}">
              <c16:uniqueId val="{00000004-7858-41E2-9E73-3DCA73D42620}"/>
            </c:ext>
          </c:extLst>
        </c:ser>
        <c:ser>
          <c:idx val="5"/>
          <c:order val="5"/>
          <c:tx>
            <c:strRef>
              <c:f>Fazenda_x_Corte!$G$1</c:f>
              <c:strCache>
                <c:ptCount val="1"/>
                <c:pt idx="0">
                  <c:v>C6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Fazenda_x_Corte!$B$1:$H$1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Fazenda_x_Corte!$G$2:$G$6</c:f>
            </c:numRef>
          </c:val>
          <c:smooth val="1"/>
          <c:extLst>
            <c:ext xmlns:c16="http://schemas.microsoft.com/office/drawing/2014/chart" uri="{C3380CC4-5D6E-409C-BE32-E72D297353CC}">
              <c16:uniqueId val="{00000005-7858-41E2-9E73-3DCA73D42620}"/>
            </c:ext>
          </c:extLst>
        </c:ser>
        <c:ser>
          <c:idx val="6"/>
          <c:order val="6"/>
          <c:tx>
            <c:strRef>
              <c:f>Fazenda_x_Corte!$H$1</c:f>
              <c:strCache>
                <c:ptCount val="1"/>
                <c:pt idx="0">
                  <c:v>C7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Fazenda_x_Corte!$B$1:$H$1</c:f>
              <c:strCache>
                <c:ptCount val="7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</c:strCache>
            </c:strRef>
          </c:cat>
          <c:val>
            <c:numRef>
              <c:f>Fazenda_x_Corte!$H$2:$H$6</c:f>
            </c:numRef>
          </c:val>
          <c:smooth val="1"/>
          <c:extLst>
            <c:ext xmlns:c16="http://schemas.microsoft.com/office/drawing/2014/chart" uri="{C3380CC4-5D6E-409C-BE32-E72D297353CC}">
              <c16:uniqueId val="{00000006-7858-41E2-9E73-3DCA73D4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786881"/>
        <c:axId val="34470146"/>
      </c:lineChart>
      <c:catAx>
        <c:axId val="337868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4470146"/>
        <c:crosses val="autoZero"/>
        <c:auto val="1"/>
        <c:lblAlgn val="ctr"/>
        <c:lblOffset val="100"/>
        <c:noMultiLvlLbl val="0"/>
      </c:catAx>
      <c:valAx>
        <c:axId val="34470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7868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Curva real de TAH por corte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Renovacao_Matematica!$E$1</c:f>
              <c:strCache>
                <c:ptCount val="1"/>
                <c:pt idx="0">
                  <c:v>TAH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Renovacao_Matematica!$A$2:$A$8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Renovacao_Matematica!$E$2:$E$8</c:f>
              <c:numCache>
                <c:formatCode>#,##0.00</c:formatCode>
                <c:ptCount val="7"/>
                <c:pt idx="0">
                  <c:v>14.234789362199001</c:v>
                </c:pt>
                <c:pt idx="1">
                  <c:v>11.942792924294499</c:v>
                </c:pt>
                <c:pt idx="2">
                  <c:v>9.1525145963755694</c:v>
                </c:pt>
                <c:pt idx="3">
                  <c:v>7.7246751557949898</c:v>
                </c:pt>
                <c:pt idx="4">
                  <c:v>6.7942954478019297</c:v>
                </c:pt>
                <c:pt idx="5">
                  <c:v>6.7719794610092601</c:v>
                </c:pt>
                <c:pt idx="6">
                  <c:v>6.6951826405615504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C9-463D-9E39-6AAEC26C1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402265"/>
        <c:axId val="80471544"/>
      </c:lineChart>
      <c:catAx>
        <c:axId val="674022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80471544"/>
        <c:crosses val="autoZero"/>
        <c:auto val="1"/>
        <c:lblAlgn val="ctr"/>
        <c:lblOffset val="100"/>
        <c:noMultiLvlLbl val="0"/>
      </c:catAx>
      <c:valAx>
        <c:axId val="80471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74022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Top 15 fazendas por TAH geral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Ranking_Fazenda!$F$1</c:f>
              <c:strCache>
                <c:ptCount val="1"/>
                <c:pt idx="0">
                  <c:v>TAH_GERAL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Ranking_Fazenda!$B$2:$B$16</c:f>
              <c:strCache>
                <c:ptCount val="15"/>
                <c:pt idx="0">
                  <c:v>Sitio Boa Esperanca (Ricardo)</c:v>
                </c:pt>
                <c:pt idx="1">
                  <c:v>Fazenda Isadora - Lerosa</c:v>
                </c:pt>
                <c:pt idx="2">
                  <c:v>Fazenda Laranjeiras-Lote4QuadraA-Lerosa</c:v>
                </c:pt>
                <c:pt idx="3">
                  <c:v>Fazenda Astorga</c:v>
                </c:pt>
                <c:pt idx="4">
                  <c:v>Fazenda Água do Valão</c:v>
                </c:pt>
                <c:pt idx="5">
                  <c:v>Sitio Ebenezer</c:v>
                </c:pt>
                <c:pt idx="6">
                  <c:v>Fazenda São Roque II</c:v>
                </c:pt>
                <c:pt idx="7">
                  <c:v>Fazenda Bandeirantes I</c:v>
                </c:pt>
                <c:pt idx="8">
                  <c:v>Sitio São Pedro</c:v>
                </c:pt>
                <c:pt idx="9">
                  <c:v>Fazenda Santa Terezinha - GbA e B</c:v>
                </c:pt>
                <c:pt idx="10">
                  <c:v>Fazenda Laranjeiras 3</c:v>
                </c:pt>
                <c:pt idx="11">
                  <c:v>Sitio Sao Joao</c:v>
                </c:pt>
                <c:pt idx="12">
                  <c:v>Sitio Boa Esperanca</c:v>
                </c:pt>
                <c:pt idx="13">
                  <c:v>Fazenda São Geraldo - Lerosa</c:v>
                </c:pt>
                <c:pt idx="14">
                  <c:v>Fazenda Laranjeiras 4</c:v>
                </c:pt>
              </c:strCache>
            </c:strRef>
          </c:cat>
          <c:val>
            <c:numRef>
              <c:f>Ranking_Fazenda!$F$2:$F$16</c:f>
              <c:numCache>
                <c:formatCode>#,##0.00</c:formatCode>
                <c:ptCount val="15"/>
                <c:pt idx="0">
                  <c:v>17.407979244621501</c:v>
                </c:pt>
                <c:pt idx="1">
                  <c:v>16.1031271140548</c:v>
                </c:pt>
                <c:pt idx="2">
                  <c:v>16.036120366978398</c:v>
                </c:pt>
                <c:pt idx="3">
                  <c:v>15.624761918915899</c:v>
                </c:pt>
                <c:pt idx="4">
                  <c:v>15.582507541787299</c:v>
                </c:pt>
                <c:pt idx="5">
                  <c:v>15.4355916775359</c:v>
                </c:pt>
                <c:pt idx="6">
                  <c:v>15.3341183936387</c:v>
                </c:pt>
                <c:pt idx="7">
                  <c:v>14.8185044915197</c:v>
                </c:pt>
                <c:pt idx="8">
                  <c:v>14.674960910195701</c:v>
                </c:pt>
                <c:pt idx="9">
                  <c:v>14.4772345850552</c:v>
                </c:pt>
                <c:pt idx="10">
                  <c:v>14.463356330060201</c:v>
                </c:pt>
                <c:pt idx="11">
                  <c:v>14.388853305783901</c:v>
                </c:pt>
                <c:pt idx="12">
                  <c:v>13.976784030546799</c:v>
                </c:pt>
                <c:pt idx="13">
                  <c:v>13.9610891858198</c:v>
                </c:pt>
                <c:pt idx="14">
                  <c:v>13.3836231102634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5-4A73-9DB8-A9EA29A1A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03135"/>
        <c:axId val="13319213"/>
      </c:barChart>
      <c:catAx>
        <c:axId val="2570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3319213"/>
        <c:crosses val="autoZero"/>
        <c:auto val="1"/>
        <c:lblAlgn val="ctr"/>
        <c:lblOffset val="100"/>
        <c:noMultiLvlLbl val="0"/>
      </c:catAx>
      <c:valAx>
        <c:axId val="13319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25703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22</xdr:col>
      <xdr:colOff>256320</xdr:colOff>
      <xdr:row>17</xdr:row>
      <xdr:rowOff>75600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19</xdr:row>
      <xdr:rowOff>0</xdr:rowOff>
    </xdr:from>
    <xdr:to>
      <xdr:col>22</xdr:col>
      <xdr:colOff>256320</xdr:colOff>
      <xdr:row>35</xdr:row>
      <xdr:rowOff>75600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22</xdr:col>
      <xdr:colOff>256320</xdr:colOff>
      <xdr:row>76</xdr:row>
      <xdr:rowOff>75600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19</xdr:row>
      <xdr:rowOff>0</xdr:rowOff>
    </xdr:from>
    <xdr:to>
      <xdr:col>22</xdr:col>
      <xdr:colOff>256320</xdr:colOff>
      <xdr:row>85</xdr:row>
      <xdr:rowOff>75600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16</xdr:col>
      <xdr:colOff>147600</xdr:colOff>
      <xdr:row>18</xdr:row>
      <xdr:rowOff>27360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18</xdr:col>
      <xdr:colOff>256320</xdr:colOff>
      <xdr:row>17</xdr:row>
      <xdr:rowOff>75600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Linha" displayName="tblBaseLinha" ref="A1:K13589" totalsRowShown="0">
  <autoFilter ref="A1:K13589" xr:uid="{00000000-0009-0000-0100-000001000000}"/>
  <tableColumns count="11">
    <tableColumn id="1" xr3:uid="{00000000-0010-0000-0000-000001000000}" name="CD_SAFRA"/>
    <tableColumn id="2" xr3:uid="{00000000-0010-0000-0000-000002000000}" name="FAZENDA"/>
    <tableColumn id="3" xr3:uid="{00000000-0010-0000-0000-000003000000}" name="AMBIENTE"/>
    <tableColumn id="4" xr3:uid="{00000000-0010-0000-0000-000004000000}" name="VARIEDADE"/>
    <tableColumn id="5" xr3:uid="{00000000-0010-0000-0000-000005000000}" name="CORTE"/>
    <tableColumn id="6" xr3:uid="{00000000-0010-0000-0000-000006000000}" name="AREA_HA"/>
    <tableColumn id="7" xr3:uid="{00000000-0010-0000-0000-000007000000}" name="TON_CANA"/>
    <tableColumn id="8" xr3:uid="{00000000-0010-0000-0000-000008000000}" name="KG_ACUCAR"/>
    <tableColumn id="9" xr3:uid="{00000000-0010-0000-0000-000009000000}" name="TCH"/>
    <tableColumn id="10" xr3:uid="{00000000-0010-0000-0000-00000A000000}" name="ATR"/>
    <tableColumn id="11" xr3:uid="{00000000-0010-0000-0000-00000B000000}" name="TAH_LINH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89"/>
  <sheetViews>
    <sheetView tabSelected="1" zoomScaleNormal="100" workbookViewId="0"/>
  </sheetViews>
  <sheetFormatPr defaultColWidth="8.6328125" defaultRowHeight="12.75" customHeight="1" x14ac:dyDescent="0.35"/>
  <cols>
    <col min="1" max="1" width="10" customWidth="1"/>
    <col min="2" max="2" width="32" customWidth="1"/>
    <col min="3" max="4" width="16" customWidth="1"/>
    <col min="5" max="5" width="8" customWidth="1"/>
    <col min="6" max="6" width="12" customWidth="1"/>
    <col min="7" max="7" width="14" customWidth="1"/>
    <col min="8" max="8" width="16" customWidth="1"/>
    <col min="9" max="11" width="10" customWidth="1"/>
  </cols>
  <sheetData>
    <row r="1" spans="1:1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5" x14ac:dyDescent="0.35">
      <c r="A2">
        <v>22122</v>
      </c>
      <c r="B2" t="s">
        <v>11</v>
      </c>
      <c r="C2" t="s">
        <v>12</v>
      </c>
      <c r="D2" t="s">
        <v>13</v>
      </c>
      <c r="E2">
        <v>4</v>
      </c>
      <c r="F2" s="2">
        <v>4.6900000000000004</v>
      </c>
      <c r="G2" s="2">
        <v>233.93199999999999</v>
      </c>
      <c r="H2" s="2">
        <v>33219.159019999999</v>
      </c>
      <c r="I2" s="2">
        <f t="shared" ref="I2:I65" si="0">IFERROR(G2/F2,0)</f>
        <v>49.878891257995726</v>
      </c>
      <c r="J2" s="3">
        <f t="shared" ref="J2:J65" si="1">IFERROR(H2/G2,0)</f>
        <v>142.00348400389856</v>
      </c>
      <c r="K2" s="2">
        <f t="shared" ref="K2:K65" si="2">IFERROR(H2/1000/F2,0)</f>
        <v>7.0829763368869925</v>
      </c>
    </row>
    <row r="3" spans="1:11" ht="14.5" x14ac:dyDescent="0.35">
      <c r="A3">
        <v>22223</v>
      </c>
      <c r="B3" t="s">
        <v>11</v>
      </c>
      <c r="C3" t="s">
        <v>12</v>
      </c>
      <c r="D3" t="s">
        <v>13</v>
      </c>
      <c r="E3">
        <v>5</v>
      </c>
      <c r="F3" s="2">
        <v>4.6900000000000004</v>
      </c>
      <c r="G3" s="2">
        <v>423.178</v>
      </c>
      <c r="H3" s="2">
        <v>57457.629240000002</v>
      </c>
      <c r="I3" s="2">
        <f t="shared" si="0"/>
        <v>90.229850746268653</v>
      </c>
      <c r="J3" s="3">
        <f t="shared" si="1"/>
        <v>135.77650359895836</v>
      </c>
      <c r="K3" s="2">
        <f t="shared" si="2"/>
        <v>12.251093654584221</v>
      </c>
    </row>
    <row r="4" spans="1:11" ht="14.5" x14ac:dyDescent="0.35">
      <c r="A4">
        <v>22324</v>
      </c>
      <c r="B4" t="s">
        <v>11</v>
      </c>
      <c r="C4" t="s">
        <v>12</v>
      </c>
      <c r="D4" t="s">
        <v>13</v>
      </c>
      <c r="E4">
        <v>6</v>
      </c>
      <c r="F4" s="2">
        <v>4.6900000000000004</v>
      </c>
      <c r="G4" s="2">
        <v>97.671999999999997</v>
      </c>
      <c r="H4" s="2">
        <v>12583.77606</v>
      </c>
      <c r="I4" s="2">
        <f t="shared" si="0"/>
        <v>20.825586353944562</v>
      </c>
      <c r="J4" s="3">
        <f t="shared" si="1"/>
        <v>128.83708800884594</v>
      </c>
      <c r="K4" s="2">
        <f t="shared" si="2"/>
        <v>2.6831079019189765</v>
      </c>
    </row>
    <row r="5" spans="1:11" ht="14.5" x14ac:dyDescent="0.35">
      <c r="A5">
        <v>22122</v>
      </c>
      <c r="B5" t="s">
        <v>11</v>
      </c>
      <c r="C5" t="s">
        <v>12</v>
      </c>
      <c r="D5" t="s">
        <v>13</v>
      </c>
      <c r="E5">
        <v>4</v>
      </c>
      <c r="F5" s="2">
        <v>1.88</v>
      </c>
      <c r="G5" s="2">
        <v>92.906000000000006</v>
      </c>
      <c r="H5" s="2">
        <v>13192.97568</v>
      </c>
      <c r="I5" s="2">
        <f t="shared" si="0"/>
        <v>49.418085106382982</v>
      </c>
      <c r="J5" s="3">
        <f t="shared" si="1"/>
        <v>142.00348395152088</v>
      </c>
      <c r="K5" s="2">
        <f t="shared" si="2"/>
        <v>7.0175402553191493</v>
      </c>
    </row>
    <row r="6" spans="1:11" ht="14.5" x14ac:dyDescent="0.35">
      <c r="A6">
        <v>22223</v>
      </c>
      <c r="B6" t="s">
        <v>11</v>
      </c>
      <c r="C6" t="s">
        <v>12</v>
      </c>
      <c r="D6" t="s">
        <v>13</v>
      </c>
      <c r="E6">
        <v>5</v>
      </c>
      <c r="F6" s="2">
        <v>1.88</v>
      </c>
      <c r="G6" s="2">
        <v>170.81899999999999</v>
      </c>
      <c r="H6" s="2">
        <v>23193.204160000001</v>
      </c>
      <c r="I6" s="2">
        <f t="shared" si="0"/>
        <v>90.861170212765956</v>
      </c>
      <c r="J6" s="3">
        <f t="shared" si="1"/>
        <v>135.7764895005825</v>
      </c>
      <c r="K6" s="2">
        <f t="shared" si="2"/>
        <v>12.336810723404255</v>
      </c>
    </row>
    <row r="7" spans="1:11" ht="14.5" x14ac:dyDescent="0.35">
      <c r="A7">
        <v>22324</v>
      </c>
      <c r="B7" t="s">
        <v>11</v>
      </c>
      <c r="C7" t="s">
        <v>12</v>
      </c>
      <c r="D7" t="s">
        <v>13</v>
      </c>
      <c r="E7">
        <v>6</v>
      </c>
      <c r="F7" s="2">
        <v>1.88</v>
      </c>
      <c r="G7" s="2">
        <v>39.481999999999999</v>
      </c>
      <c r="H7" s="2">
        <v>5086.7459099999996</v>
      </c>
      <c r="I7" s="2">
        <f t="shared" si="0"/>
        <v>21.001063829787235</v>
      </c>
      <c r="J7" s="3">
        <f t="shared" si="1"/>
        <v>128.83708804011954</v>
      </c>
      <c r="K7" s="2">
        <f t="shared" si="2"/>
        <v>2.7057159095744678</v>
      </c>
    </row>
    <row r="8" spans="1:11" ht="14.5" x14ac:dyDescent="0.35">
      <c r="A8">
        <v>22122</v>
      </c>
      <c r="B8" t="s">
        <v>11</v>
      </c>
      <c r="C8" t="s">
        <v>12</v>
      </c>
      <c r="D8" t="s">
        <v>13</v>
      </c>
      <c r="E8">
        <v>4</v>
      </c>
      <c r="F8" s="2">
        <v>1.19</v>
      </c>
      <c r="G8" s="2">
        <v>59.741999999999997</v>
      </c>
      <c r="H8" s="2">
        <v>8483.5721400000002</v>
      </c>
      <c r="I8" s="2">
        <f t="shared" si="0"/>
        <v>50.203361344537818</v>
      </c>
      <c r="J8" s="3">
        <f t="shared" si="1"/>
        <v>142.00348398111882</v>
      </c>
      <c r="K8" s="2">
        <f t="shared" si="2"/>
        <v>7.129052218487395</v>
      </c>
    </row>
    <row r="9" spans="1:11" ht="14.5" x14ac:dyDescent="0.35">
      <c r="A9">
        <v>22223</v>
      </c>
      <c r="B9" t="s">
        <v>11</v>
      </c>
      <c r="C9" t="s">
        <v>12</v>
      </c>
      <c r="D9" t="s">
        <v>13</v>
      </c>
      <c r="E9">
        <v>5</v>
      </c>
      <c r="F9" s="2">
        <v>1.19</v>
      </c>
      <c r="G9" s="2">
        <v>108.733</v>
      </c>
      <c r="H9" s="2">
        <v>14763.38293</v>
      </c>
      <c r="I9" s="2">
        <f t="shared" si="0"/>
        <v>91.372268907563026</v>
      </c>
      <c r="J9" s="3">
        <f t="shared" si="1"/>
        <v>135.77647016085271</v>
      </c>
      <c r="K9" s="2">
        <f t="shared" si="2"/>
        <v>12.406204142857144</v>
      </c>
    </row>
    <row r="10" spans="1:11" ht="14.5" x14ac:dyDescent="0.35">
      <c r="A10">
        <v>22324</v>
      </c>
      <c r="B10" t="s">
        <v>11</v>
      </c>
      <c r="C10" t="s">
        <v>12</v>
      </c>
      <c r="D10" t="s">
        <v>13</v>
      </c>
      <c r="E10">
        <v>6</v>
      </c>
      <c r="F10" s="2">
        <v>1.19</v>
      </c>
      <c r="G10" s="2">
        <v>24.946000000000002</v>
      </c>
      <c r="H10" s="2">
        <v>3213.97</v>
      </c>
      <c r="I10" s="2">
        <f t="shared" si="0"/>
        <v>20.963025210084037</v>
      </c>
      <c r="J10" s="3">
        <f t="shared" si="1"/>
        <v>128.83708811031826</v>
      </c>
      <c r="K10" s="2">
        <f t="shared" si="2"/>
        <v>2.7008151260504203</v>
      </c>
    </row>
    <row r="11" spans="1:11" ht="14.5" x14ac:dyDescent="0.35">
      <c r="A11">
        <v>22122</v>
      </c>
      <c r="B11" t="s">
        <v>14</v>
      </c>
      <c r="C11" t="s">
        <v>12</v>
      </c>
      <c r="D11" t="s">
        <v>13</v>
      </c>
      <c r="E11">
        <v>5</v>
      </c>
      <c r="F11" s="2">
        <v>13.63</v>
      </c>
      <c r="G11" s="2">
        <v>397.839</v>
      </c>
      <c r="H11" s="2">
        <v>54527.016219999998</v>
      </c>
      <c r="I11" s="2">
        <f t="shared" si="0"/>
        <v>29.188481291269259</v>
      </c>
      <c r="J11" s="3">
        <f t="shared" si="1"/>
        <v>137.05799637541818</v>
      </c>
      <c r="K11" s="2">
        <f t="shared" si="2"/>
        <v>4.0005147630227436</v>
      </c>
    </row>
    <row r="12" spans="1:11" ht="14.5" x14ac:dyDescent="0.35">
      <c r="A12">
        <v>22122</v>
      </c>
      <c r="B12" t="s">
        <v>14</v>
      </c>
      <c r="C12" t="s">
        <v>12</v>
      </c>
      <c r="D12" t="s">
        <v>13</v>
      </c>
      <c r="E12">
        <v>4</v>
      </c>
      <c r="F12" s="2">
        <v>8.93</v>
      </c>
      <c r="G12" s="2">
        <v>260.85199999999998</v>
      </c>
      <c r="H12" s="2">
        <v>35751.8514</v>
      </c>
      <c r="I12" s="2">
        <f t="shared" si="0"/>
        <v>29.210750279955207</v>
      </c>
      <c r="J12" s="3">
        <f t="shared" si="1"/>
        <v>137.05799227147963</v>
      </c>
      <c r="K12" s="2">
        <f t="shared" si="2"/>
        <v>4.0035667861142219</v>
      </c>
    </row>
    <row r="13" spans="1:11" ht="14.5" x14ac:dyDescent="0.35">
      <c r="A13">
        <v>22122</v>
      </c>
      <c r="B13" t="s">
        <v>14</v>
      </c>
      <c r="C13" t="s">
        <v>12</v>
      </c>
      <c r="D13" t="s">
        <v>13</v>
      </c>
      <c r="E13">
        <v>4</v>
      </c>
      <c r="F13" s="2">
        <v>4.84</v>
      </c>
      <c r="G13" s="2">
        <v>141.38900000000001</v>
      </c>
      <c r="H13" s="2">
        <v>19378.495599999998</v>
      </c>
      <c r="I13" s="2">
        <f t="shared" si="0"/>
        <v>29.212603305785127</v>
      </c>
      <c r="J13" s="3">
        <f t="shared" si="1"/>
        <v>137.05801441413402</v>
      </c>
      <c r="K13" s="2">
        <f t="shared" si="2"/>
        <v>4.0038214049586776</v>
      </c>
    </row>
    <row r="14" spans="1:11" ht="14.5" x14ac:dyDescent="0.35">
      <c r="A14">
        <v>22122</v>
      </c>
      <c r="B14" t="s">
        <v>14</v>
      </c>
      <c r="C14" t="s">
        <v>15</v>
      </c>
      <c r="D14" t="s">
        <v>13</v>
      </c>
      <c r="E14">
        <v>4</v>
      </c>
      <c r="F14" s="2">
        <v>3.55</v>
      </c>
      <c r="G14" s="2">
        <v>52.243000000000002</v>
      </c>
      <c r="H14" s="2">
        <v>6055.6264300000003</v>
      </c>
      <c r="I14" s="2">
        <f t="shared" si="0"/>
        <v>14.716338028169016</v>
      </c>
      <c r="J14" s="3">
        <f t="shared" si="1"/>
        <v>115.91268552724767</v>
      </c>
      <c r="K14" s="2">
        <f t="shared" si="2"/>
        <v>1.7058102619718312</v>
      </c>
    </row>
    <row r="15" spans="1:11" ht="14.5" x14ac:dyDescent="0.35">
      <c r="A15">
        <v>22122</v>
      </c>
      <c r="B15" t="s">
        <v>14</v>
      </c>
      <c r="C15" t="s">
        <v>15</v>
      </c>
      <c r="D15" t="s">
        <v>13</v>
      </c>
      <c r="E15">
        <v>4</v>
      </c>
      <c r="F15" s="2">
        <v>8.43</v>
      </c>
      <c r="G15" s="2">
        <v>121.923</v>
      </c>
      <c r="H15" s="2">
        <v>14132.397300000001</v>
      </c>
      <c r="I15" s="2">
        <f t="shared" si="0"/>
        <v>14.462989323843416</v>
      </c>
      <c r="J15" s="3">
        <f t="shared" si="1"/>
        <v>115.91248000787382</v>
      </c>
      <c r="K15" s="2">
        <f t="shared" si="2"/>
        <v>1.6764409608540927</v>
      </c>
    </row>
    <row r="16" spans="1:11" ht="14.5" x14ac:dyDescent="0.35">
      <c r="A16">
        <v>22122</v>
      </c>
      <c r="B16" t="s">
        <v>14</v>
      </c>
      <c r="C16" t="s">
        <v>15</v>
      </c>
      <c r="D16" t="s">
        <v>13</v>
      </c>
      <c r="E16">
        <v>4</v>
      </c>
      <c r="F16" s="2">
        <v>2.4500000000000002</v>
      </c>
      <c r="G16" s="2">
        <v>36.279000000000003</v>
      </c>
      <c r="H16" s="2">
        <v>4205.1526700000004</v>
      </c>
      <c r="I16" s="2">
        <f t="shared" si="0"/>
        <v>14.807755102040817</v>
      </c>
      <c r="J16" s="3">
        <f t="shared" si="1"/>
        <v>115.91148240028667</v>
      </c>
      <c r="K16" s="2">
        <f t="shared" si="2"/>
        <v>1.7163888448979592</v>
      </c>
    </row>
    <row r="17" spans="1:11" ht="14.5" x14ac:dyDescent="0.35">
      <c r="A17">
        <v>22122</v>
      </c>
      <c r="B17" t="s">
        <v>14</v>
      </c>
      <c r="C17" t="s">
        <v>15</v>
      </c>
      <c r="D17" t="s">
        <v>13</v>
      </c>
      <c r="E17">
        <v>5</v>
      </c>
      <c r="F17" s="2">
        <v>8.75</v>
      </c>
      <c r="G17" s="2">
        <v>127.729</v>
      </c>
      <c r="H17" s="2">
        <v>14805.47155</v>
      </c>
      <c r="I17" s="2">
        <f t="shared" si="0"/>
        <v>14.5976</v>
      </c>
      <c r="J17" s="3">
        <f t="shared" si="1"/>
        <v>115.91315637012738</v>
      </c>
      <c r="K17" s="2">
        <f t="shared" si="2"/>
        <v>1.6920538914285714</v>
      </c>
    </row>
    <row r="18" spans="1:11" ht="14.5" x14ac:dyDescent="0.35">
      <c r="A18">
        <v>22122</v>
      </c>
      <c r="B18" t="s">
        <v>14</v>
      </c>
      <c r="C18" t="s">
        <v>15</v>
      </c>
      <c r="D18" t="s">
        <v>13</v>
      </c>
      <c r="E18">
        <v>5</v>
      </c>
      <c r="F18" s="2">
        <v>4.78</v>
      </c>
      <c r="G18" s="2">
        <v>69.665000000000006</v>
      </c>
      <c r="H18" s="2">
        <v>8075.0893900000001</v>
      </c>
      <c r="I18" s="2">
        <f t="shared" si="0"/>
        <v>14.574267782426778</v>
      </c>
      <c r="J18" s="3">
        <f t="shared" si="1"/>
        <v>115.91314706093446</v>
      </c>
      <c r="K18" s="2">
        <f t="shared" si="2"/>
        <v>1.6893492447698746</v>
      </c>
    </row>
    <row r="19" spans="1:11" ht="14.5" x14ac:dyDescent="0.35">
      <c r="A19">
        <v>22122</v>
      </c>
      <c r="B19" t="s">
        <v>14</v>
      </c>
      <c r="C19" t="s">
        <v>12</v>
      </c>
      <c r="D19" t="s">
        <v>13</v>
      </c>
      <c r="E19">
        <v>4</v>
      </c>
      <c r="F19" s="2">
        <v>4.53</v>
      </c>
      <c r="G19" s="2">
        <v>65.311000000000007</v>
      </c>
      <c r="H19" s="2">
        <v>7570.4038099999998</v>
      </c>
      <c r="I19" s="2">
        <f t="shared" si="0"/>
        <v>14.417439293598235</v>
      </c>
      <c r="J19" s="3">
        <f t="shared" si="1"/>
        <v>115.91315107715391</v>
      </c>
      <c r="K19" s="2">
        <f t="shared" si="2"/>
        <v>1.6711708189845473</v>
      </c>
    </row>
    <row r="20" spans="1:11" ht="14.5" x14ac:dyDescent="0.35">
      <c r="A20">
        <v>22223</v>
      </c>
      <c r="B20" t="s">
        <v>14</v>
      </c>
      <c r="C20" t="s">
        <v>12</v>
      </c>
      <c r="D20" t="s">
        <v>13</v>
      </c>
      <c r="E20">
        <v>5</v>
      </c>
      <c r="F20" s="2">
        <v>3.41</v>
      </c>
      <c r="G20" s="2">
        <v>168.14400000000001</v>
      </c>
      <c r="H20" s="2">
        <v>22379.281289999999</v>
      </c>
      <c r="I20" s="2">
        <f t="shared" si="0"/>
        <v>49.309090909090905</v>
      </c>
      <c r="J20" s="3">
        <f t="shared" si="1"/>
        <v>133.09592545675136</v>
      </c>
      <c r="K20" s="2">
        <f t="shared" si="2"/>
        <v>6.5628390879765384</v>
      </c>
    </row>
    <row r="21" spans="1:11" ht="14.5" x14ac:dyDescent="0.35">
      <c r="A21">
        <v>22122</v>
      </c>
      <c r="B21" t="s">
        <v>14</v>
      </c>
      <c r="C21" t="s">
        <v>12</v>
      </c>
      <c r="D21" t="s">
        <v>13</v>
      </c>
      <c r="E21">
        <v>4</v>
      </c>
      <c r="F21" s="2">
        <v>8.11</v>
      </c>
      <c r="G21" s="2">
        <v>117.56699999999999</v>
      </c>
      <c r="H21" s="2">
        <v>13627.471509999999</v>
      </c>
      <c r="I21" s="2">
        <f t="shared" si="0"/>
        <v>14.496547472256474</v>
      </c>
      <c r="J21" s="3">
        <f t="shared" si="1"/>
        <v>115.91238621381851</v>
      </c>
      <c r="K21" s="2">
        <f t="shared" si="2"/>
        <v>1.6803294093711467</v>
      </c>
    </row>
    <row r="22" spans="1:11" ht="14.5" x14ac:dyDescent="0.35">
      <c r="A22">
        <v>22223</v>
      </c>
      <c r="B22" t="s">
        <v>14</v>
      </c>
      <c r="C22" t="s">
        <v>12</v>
      </c>
      <c r="D22" t="s">
        <v>13</v>
      </c>
      <c r="E22">
        <v>5</v>
      </c>
      <c r="F22" s="2">
        <v>6.99</v>
      </c>
      <c r="G22" s="2">
        <v>313.96899999999999</v>
      </c>
      <c r="H22" s="2">
        <v>41553.362849999998</v>
      </c>
      <c r="I22" s="2">
        <f t="shared" si="0"/>
        <v>44.916881258941345</v>
      </c>
      <c r="J22" s="3">
        <f t="shared" si="1"/>
        <v>132.34861674241725</v>
      </c>
      <c r="K22" s="2">
        <f t="shared" si="2"/>
        <v>5.9446871030042914</v>
      </c>
    </row>
    <row r="23" spans="1:11" ht="14.5" x14ac:dyDescent="0.35">
      <c r="A23">
        <v>22122</v>
      </c>
      <c r="B23" t="s">
        <v>14</v>
      </c>
      <c r="C23" t="s">
        <v>16</v>
      </c>
      <c r="D23" t="s">
        <v>13</v>
      </c>
      <c r="E23">
        <v>5</v>
      </c>
      <c r="F23" s="2">
        <v>3.84</v>
      </c>
      <c r="G23" s="2">
        <v>202.44800000000001</v>
      </c>
      <c r="H23" s="2">
        <v>25981.22493</v>
      </c>
      <c r="I23" s="2">
        <f t="shared" si="0"/>
        <v>52.720833333333339</v>
      </c>
      <c r="J23" s="3">
        <f t="shared" si="1"/>
        <v>128.33530057101083</v>
      </c>
      <c r="K23" s="2">
        <f t="shared" si="2"/>
        <v>6.7659439921875002</v>
      </c>
    </row>
    <row r="24" spans="1:11" ht="14.5" x14ac:dyDescent="0.35">
      <c r="A24">
        <v>22223</v>
      </c>
      <c r="B24" t="s">
        <v>14</v>
      </c>
      <c r="C24" t="s">
        <v>16</v>
      </c>
      <c r="D24" t="s">
        <v>13</v>
      </c>
      <c r="E24">
        <v>6</v>
      </c>
      <c r="F24" s="2">
        <v>2.72</v>
      </c>
      <c r="G24" s="2">
        <v>149.785</v>
      </c>
      <c r="H24" s="2">
        <v>19982.19413</v>
      </c>
      <c r="I24" s="2">
        <f t="shared" si="0"/>
        <v>55.068014705882348</v>
      </c>
      <c r="J24" s="3">
        <f t="shared" si="1"/>
        <v>133.40584257435657</v>
      </c>
      <c r="K24" s="2">
        <f t="shared" si="2"/>
        <v>7.3463949007352936</v>
      </c>
    </row>
    <row r="25" spans="1:11" ht="14.5" x14ac:dyDescent="0.35">
      <c r="A25">
        <v>22122</v>
      </c>
      <c r="B25" t="s">
        <v>14</v>
      </c>
      <c r="C25" t="s">
        <v>16</v>
      </c>
      <c r="D25" t="s">
        <v>13</v>
      </c>
      <c r="E25">
        <v>4</v>
      </c>
      <c r="F25" s="2">
        <v>3.91</v>
      </c>
      <c r="G25" s="2">
        <v>206.66900000000001</v>
      </c>
      <c r="H25" s="2">
        <v>26522.932700000001</v>
      </c>
      <c r="I25" s="2">
        <f t="shared" si="0"/>
        <v>52.856521739130436</v>
      </c>
      <c r="J25" s="3">
        <f t="shared" si="1"/>
        <v>128.33532218184632</v>
      </c>
      <c r="K25" s="2">
        <f t="shared" si="2"/>
        <v>6.7833587468030689</v>
      </c>
    </row>
    <row r="26" spans="1:11" ht="14.5" x14ac:dyDescent="0.35">
      <c r="A26">
        <v>22223</v>
      </c>
      <c r="B26" t="s">
        <v>14</v>
      </c>
      <c r="C26" t="s">
        <v>16</v>
      </c>
      <c r="D26" t="s">
        <v>13</v>
      </c>
      <c r="E26">
        <v>5</v>
      </c>
      <c r="F26" s="2">
        <v>2.79</v>
      </c>
      <c r="G26" s="2">
        <v>152.71199999999999</v>
      </c>
      <c r="H26" s="2">
        <v>20367.097399999999</v>
      </c>
      <c r="I26" s="2">
        <f t="shared" si="0"/>
        <v>54.735483870967734</v>
      </c>
      <c r="J26" s="3">
        <f t="shared" si="1"/>
        <v>133.3693318141338</v>
      </c>
      <c r="K26" s="2">
        <f t="shared" si="2"/>
        <v>7.300034910394265</v>
      </c>
    </row>
    <row r="27" spans="1:11" ht="14.5" x14ac:dyDescent="0.35">
      <c r="A27">
        <v>22122</v>
      </c>
      <c r="B27" t="s">
        <v>14</v>
      </c>
      <c r="C27" t="s">
        <v>12</v>
      </c>
      <c r="D27" t="s">
        <v>13</v>
      </c>
      <c r="E27">
        <v>4</v>
      </c>
      <c r="F27" s="2">
        <v>0.73</v>
      </c>
      <c r="G27" s="2">
        <v>14.752000000000001</v>
      </c>
      <c r="H27" s="2">
        <v>1893.21333</v>
      </c>
      <c r="I27" s="2">
        <f t="shared" si="0"/>
        <v>20.208219178082192</v>
      </c>
      <c r="J27" s="3">
        <f t="shared" si="1"/>
        <v>128.33604460412147</v>
      </c>
      <c r="K27" s="2">
        <f t="shared" si="2"/>
        <v>2.5934429178082192</v>
      </c>
    </row>
    <row r="28" spans="1:11" ht="14.5" x14ac:dyDescent="0.35">
      <c r="A28">
        <v>22122</v>
      </c>
      <c r="B28" t="s">
        <v>14</v>
      </c>
      <c r="C28" t="s">
        <v>12</v>
      </c>
      <c r="D28" t="s">
        <v>13</v>
      </c>
      <c r="E28">
        <v>4</v>
      </c>
      <c r="F28" s="2">
        <v>10.32</v>
      </c>
      <c r="G28" s="2">
        <v>217.21</v>
      </c>
      <c r="H28" s="2">
        <v>27875.72251</v>
      </c>
      <c r="I28" s="2">
        <f t="shared" si="0"/>
        <v>21.047480620155039</v>
      </c>
      <c r="J28" s="3">
        <f t="shared" si="1"/>
        <v>128.33535523226371</v>
      </c>
      <c r="K28" s="2">
        <f t="shared" si="2"/>
        <v>2.7011359021317829</v>
      </c>
    </row>
    <row r="29" spans="1:11" ht="14.5" x14ac:dyDescent="0.35">
      <c r="A29">
        <v>22122</v>
      </c>
      <c r="B29" t="s">
        <v>14</v>
      </c>
      <c r="C29" t="s">
        <v>12</v>
      </c>
      <c r="D29" t="s">
        <v>13</v>
      </c>
      <c r="E29">
        <v>4</v>
      </c>
      <c r="F29" s="2">
        <v>6.19</v>
      </c>
      <c r="G29" s="2">
        <v>130.80099999999999</v>
      </c>
      <c r="H29" s="2">
        <v>16786.375510000002</v>
      </c>
      <c r="I29" s="2">
        <f t="shared" si="0"/>
        <v>21.131017770597737</v>
      </c>
      <c r="J29" s="3">
        <f t="shared" si="1"/>
        <v>128.33522304875348</v>
      </c>
      <c r="K29" s="2">
        <f t="shared" si="2"/>
        <v>2.711853878836834</v>
      </c>
    </row>
    <row r="30" spans="1:11" ht="14.5" x14ac:dyDescent="0.35">
      <c r="A30">
        <v>22122</v>
      </c>
      <c r="B30" t="s">
        <v>14</v>
      </c>
      <c r="C30" t="s">
        <v>15</v>
      </c>
      <c r="D30" t="s">
        <v>13</v>
      </c>
      <c r="E30">
        <v>4</v>
      </c>
      <c r="F30" s="2">
        <v>6.96</v>
      </c>
      <c r="G30" s="2">
        <v>31.65</v>
      </c>
      <c r="H30" s="2">
        <v>4165.1829200000002</v>
      </c>
      <c r="I30" s="2">
        <f t="shared" si="0"/>
        <v>4.5474137931034484</v>
      </c>
      <c r="J30" s="3">
        <f t="shared" si="1"/>
        <v>131.6013560821485</v>
      </c>
      <c r="K30" s="2">
        <f t="shared" si="2"/>
        <v>0.59844582183908046</v>
      </c>
    </row>
    <row r="31" spans="1:11" ht="14.5" x14ac:dyDescent="0.35">
      <c r="A31">
        <v>22122</v>
      </c>
      <c r="B31" t="s">
        <v>14</v>
      </c>
      <c r="C31" t="s">
        <v>12</v>
      </c>
      <c r="D31" t="s">
        <v>13</v>
      </c>
      <c r="E31">
        <v>4</v>
      </c>
      <c r="F31" s="2">
        <v>1.25</v>
      </c>
      <c r="G31" s="2">
        <v>99.546999999999997</v>
      </c>
      <c r="H31" s="2">
        <v>13959.749980000001</v>
      </c>
      <c r="I31" s="2">
        <f t="shared" si="0"/>
        <v>79.637599999999992</v>
      </c>
      <c r="J31" s="3">
        <f t="shared" si="1"/>
        <v>140.23275417641918</v>
      </c>
      <c r="K31" s="2">
        <f t="shared" si="2"/>
        <v>11.167799984</v>
      </c>
    </row>
    <row r="32" spans="1:11" ht="14.5" x14ac:dyDescent="0.35">
      <c r="A32">
        <v>22122</v>
      </c>
      <c r="B32" t="s">
        <v>14</v>
      </c>
      <c r="C32" t="s">
        <v>12</v>
      </c>
      <c r="D32" t="s">
        <v>13</v>
      </c>
      <c r="E32">
        <v>4</v>
      </c>
      <c r="F32" s="2">
        <v>2.67</v>
      </c>
      <c r="G32" s="2">
        <v>206.77099999999999</v>
      </c>
      <c r="H32" s="2">
        <v>28996.0612</v>
      </c>
      <c r="I32" s="2">
        <f t="shared" si="0"/>
        <v>77.44232209737828</v>
      </c>
      <c r="J32" s="3">
        <f t="shared" si="1"/>
        <v>140.23272702651727</v>
      </c>
      <c r="K32" s="2">
        <f t="shared" si="2"/>
        <v>10.859948014981274</v>
      </c>
    </row>
    <row r="33" spans="1:11" ht="14.5" x14ac:dyDescent="0.35">
      <c r="A33">
        <v>22122</v>
      </c>
      <c r="B33" t="s">
        <v>14</v>
      </c>
      <c r="C33" t="s">
        <v>12</v>
      </c>
      <c r="D33" t="s">
        <v>13</v>
      </c>
      <c r="E33">
        <v>4</v>
      </c>
      <c r="F33" s="2">
        <v>1.75</v>
      </c>
      <c r="G33" s="2">
        <v>137.84899999999999</v>
      </c>
      <c r="H33" s="2">
        <v>19330.94239</v>
      </c>
      <c r="I33" s="2">
        <f t="shared" si="0"/>
        <v>78.770857142857139</v>
      </c>
      <c r="J33" s="3">
        <f t="shared" si="1"/>
        <v>140.2327357470856</v>
      </c>
      <c r="K33" s="2">
        <f t="shared" si="2"/>
        <v>11.046252794285715</v>
      </c>
    </row>
    <row r="34" spans="1:11" ht="14.5" x14ac:dyDescent="0.35">
      <c r="A34">
        <v>22122</v>
      </c>
      <c r="B34" t="s">
        <v>14</v>
      </c>
      <c r="C34" t="s">
        <v>12</v>
      </c>
      <c r="D34" t="s">
        <v>13</v>
      </c>
      <c r="E34">
        <v>4</v>
      </c>
      <c r="F34" s="2">
        <v>2.23</v>
      </c>
      <c r="G34" s="2">
        <v>168.47499999999999</v>
      </c>
      <c r="H34" s="2">
        <v>23625.714479999999</v>
      </c>
      <c r="I34" s="2">
        <f t="shared" si="0"/>
        <v>75.549327354260086</v>
      </c>
      <c r="J34" s="3">
        <f t="shared" si="1"/>
        <v>140.23276141860811</v>
      </c>
      <c r="K34" s="2">
        <f t="shared" si="2"/>
        <v>10.594490798206278</v>
      </c>
    </row>
    <row r="35" spans="1:11" ht="14.5" x14ac:dyDescent="0.35">
      <c r="A35">
        <v>22122</v>
      </c>
      <c r="B35" t="s">
        <v>14</v>
      </c>
      <c r="C35" t="s">
        <v>12</v>
      </c>
      <c r="D35" t="s">
        <v>13</v>
      </c>
      <c r="E35">
        <v>4</v>
      </c>
      <c r="F35" s="2">
        <v>3.96</v>
      </c>
      <c r="G35" s="2">
        <v>306.39800000000002</v>
      </c>
      <c r="H35" s="2">
        <v>42967.023809999999</v>
      </c>
      <c r="I35" s="2">
        <f t="shared" si="0"/>
        <v>77.37323232323233</v>
      </c>
      <c r="J35" s="3">
        <f t="shared" si="1"/>
        <v>140.23271630363121</v>
      </c>
      <c r="K35" s="2">
        <f t="shared" si="2"/>
        <v>10.850258537878789</v>
      </c>
    </row>
    <row r="36" spans="1:11" ht="14.5" x14ac:dyDescent="0.35">
      <c r="A36">
        <v>22122</v>
      </c>
      <c r="B36" t="s">
        <v>14</v>
      </c>
      <c r="C36" t="s">
        <v>12</v>
      </c>
      <c r="D36" t="s">
        <v>13</v>
      </c>
      <c r="E36">
        <v>5</v>
      </c>
      <c r="F36" s="2">
        <v>1.45</v>
      </c>
      <c r="G36" s="2">
        <v>21.762</v>
      </c>
      <c r="H36" s="2">
        <v>2522.4670500000002</v>
      </c>
      <c r="I36" s="2">
        <f t="shared" si="0"/>
        <v>15.008275862068967</v>
      </c>
      <c r="J36" s="3">
        <f t="shared" si="1"/>
        <v>115.9115453542873</v>
      </c>
      <c r="K36" s="2">
        <f t="shared" si="2"/>
        <v>1.7396324482758623</v>
      </c>
    </row>
    <row r="37" spans="1:11" ht="14.5" x14ac:dyDescent="0.35">
      <c r="A37">
        <v>22122</v>
      </c>
      <c r="B37" t="s">
        <v>14</v>
      </c>
      <c r="C37" t="s">
        <v>12</v>
      </c>
      <c r="D37" t="s">
        <v>13</v>
      </c>
      <c r="E37">
        <v>5</v>
      </c>
      <c r="F37" s="2">
        <v>1.4</v>
      </c>
      <c r="G37" s="2">
        <v>20.309000000000001</v>
      </c>
      <c r="H37" s="2">
        <v>2354.0783799999999</v>
      </c>
      <c r="I37" s="2">
        <f t="shared" si="0"/>
        <v>14.506428571428573</v>
      </c>
      <c r="J37" s="3">
        <f t="shared" si="1"/>
        <v>115.9130621891772</v>
      </c>
      <c r="K37" s="2">
        <f t="shared" si="2"/>
        <v>1.6814845571428572</v>
      </c>
    </row>
    <row r="38" spans="1:11" ht="14.5" x14ac:dyDescent="0.35">
      <c r="A38">
        <v>22122</v>
      </c>
      <c r="B38" t="s">
        <v>14</v>
      </c>
      <c r="C38" t="s">
        <v>12</v>
      </c>
      <c r="D38" t="s">
        <v>13</v>
      </c>
      <c r="E38">
        <v>5</v>
      </c>
      <c r="F38" s="2">
        <v>1.69</v>
      </c>
      <c r="G38" s="2">
        <v>24.664000000000001</v>
      </c>
      <c r="H38" s="2">
        <v>2858.8840700000001</v>
      </c>
      <c r="I38" s="2">
        <f t="shared" si="0"/>
        <v>14.594082840236688</v>
      </c>
      <c r="J38" s="3">
        <f t="shared" si="1"/>
        <v>115.91323670126499</v>
      </c>
      <c r="K38" s="2">
        <f t="shared" si="2"/>
        <v>1.6916473786982251</v>
      </c>
    </row>
    <row r="39" spans="1:11" ht="14.5" x14ac:dyDescent="0.35">
      <c r="A39">
        <v>22122</v>
      </c>
      <c r="B39" t="s">
        <v>14</v>
      </c>
      <c r="C39" t="s">
        <v>12</v>
      </c>
      <c r="D39" t="s">
        <v>13</v>
      </c>
      <c r="E39">
        <v>5</v>
      </c>
      <c r="F39" s="2">
        <v>0.59</v>
      </c>
      <c r="G39" s="2">
        <v>8.6950000000000003</v>
      </c>
      <c r="H39" s="2">
        <v>1007.80978</v>
      </c>
      <c r="I39" s="2">
        <f t="shared" si="0"/>
        <v>14.737288135593221</v>
      </c>
      <c r="J39" s="3">
        <f t="shared" si="1"/>
        <v>115.90681771132836</v>
      </c>
      <c r="K39" s="2">
        <f t="shared" si="2"/>
        <v>1.7081521694915256</v>
      </c>
    </row>
    <row r="40" spans="1:11" ht="14.5" x14ac:dyDescent="0.35">
      <c r="A40">
        <v>22122</v>
      </c>
      <c r="B40" t="s">
        <v>14</v>
      </c>
      <c r="C40" t="s">
        <v>15</v>
      </c>
      <c r="D40" t="s">
        <v>13</v>
      </c>
      <c r="E40">
        <v>5</v>
      </c>
      <c r="F40" s="2">
        <v>0.87</v>
      </c>
      <c r="G40" s="2">
        <v>13.053000000000001</v>
      </c>
      <c r="H40" s="2">
        <v>1512.97579</v>
      </c>
      <c r="I40" s="2">
        <f t="shared" si="0"/>
        <v>15.00344827586207</v>
      </c>
      <c r="J40" s="3">
        <f t="shared" si="1"/>
        <v>115.9101961234965</v>
      </c>
      <c r="K40" s="2">
        <f t="shared" si="2"/>
        <v>1.7390526321839082</v>
      </c>
    </row>
    <row r="41" spans="1:11" ht="14.5" x14ac:dyDescent="0.35">
      <c r="A41">
        <v>22122</v>
      </c>
      <c r="B41" t="s">
        <v>14</v>
      </c>
      <c r="C41" t="s">
        <v>15</v>
      </c>
      <c r="D41" t="s">
        <v>13</v>
      </c>
      <c r="E41">
        <v>5</v>
      </c>
      <c r="F41" s="2">
        <v>2.19</v>
      </c>
      <c r="G41" s="2">
        <v>31.919</v>
      </c>
      <c r="H41" s="2">
        <v>3699.8665599999999</v>
      </c>
      <c r="I41" s="2">
        <f t="shared" si="0"/>
        <v>14.574885844748859</v>
      </c>
      <c r="J41" s="3">
        <f t="shared" si="1"/>
        <v>115.91423791472164</v>
      </c>
      <c r="K41" s="2">
        <f t="shared" si="2"/>
        <v>1.6894367853881278</v>
      </c>
    </row>
    <row r="42" spans="1:11" ht="14.5" x14ac:dyDescent="0.35">
      <c r="A42">
        <v>22122</v>
      </c>
      <c r="B42" t="s">
        <v>14</v>
      </c>
      <c r="C42" t="s">
        <v>15</v>
      </c>
      <c r="D42" t="s">
        <v>13</v>
      </c>
      <c r="E42">
        <v>5</v>
      </c>
      <c r="F42" s="2">
        <v>1.26</v>
      </c>
      <c r="G42" s="2">
        <v>18.858000000000001</v>
      </c>
      <c r="H42" s="2">
        <v>2185.9299299999998</v>
      </c>
      <c r="I42" s="2">
        <f t="shared" si="0"/>
        <v>14.966666666666667</v>
      </c>
      <c r="J42" s="3">
        <f t="shared" si="1"/>
        <v>115.91525771555837</v>
      </c>
      <c r="K42" s="2">
        <f t="shared" si="2"/>
        <v>1.7348650238095238</v>
      </c>
    </row>
    <row r="43" spans="1:11" ht="14.5" x14ac:dyDescent="0.35">
      <c r="A43">
        <v>22122</v>
      </c>
      <c r="B43" t="s">
        <v>14</v>
      </c>
      <c r="C43" t="s">
        <v>15</v>
      </c>
      <c r="D43" t="s">
        <v>13</v>
      </c>
      <c r="E43">
        <v>5</v>
      </c>
      <c r="F43" s="2">
        <v>1.1599999999999999</v>
      </c>
      <c r="G43" s="2">
        <v>17.405000000000001</v>
      </c>
      <c r="H43" s="2">
        <v>2017.4211499999999</v>
      </c>
      <c r="I43" s="2">
        <f t="shared" si="0"/>
        <v>15.004310344827589</v>
      </c>
      <c r="J43" s="3">
        <f t="shared" si="1"/>
        <v>115.91043665613329</v>
      </c>
      <c r="K43" s="2">
        <f t="shared" si="2"/>
        <v>1.7391561637931037</v>
      </c>
    </row>
    <row r="44" spans="1:11" ht="14.5" x14ac:dyDescent="0.35">
      <c r="A44">
        <v>22122</v>
      </c>
      <c r="B44" t="s">
        <v>14</v>
      </c>
      <c r="C44" t="s">
        <v>15</v>
      </c>
      <c r="D44" t="s">
        <v>13</v>
      </c>
      <c r="E44">
        <v>5</v>
      </c>
      <c r="F44" s="2">
        <v>0.91</v>
      </c>
      <c r="G44" s="2">
        <v>13.053000000000001</v>
      </c>
      <c r="H44" s="2">
        <v>1512.97579</v>
      </c>
      <c r="I44" s="2">
        <f t="shared" si="0"/>
        <v>14.343956043956045</v>
      </c>
      <c r="J44" s="3">
        <f t="shared" si="1"/>
        <v>115.9101961234965</v>
      </c>
      <c r="K44" s="2">
        <f t="shared" si="2"/>
        <v>1.6626107582417582</v>
      </c>
    </row>
    <row r="45" spans="1:11" ht="14.5" x14ac:dyDescent="0.35">
      <c r="A45">
        <v>22122</v>
      </c>
      <c r="B45" t="s">
        <v>14</v>
      </c>
      <c r="C45" t="s">
        <v>15</v>
      </c>
      <c r="D45" t="s">
        <v>13</v>
      </c>
      <c r="E45">
        <v>5</v>
      </c>
      <c r="F45" s="2">
        <v>1.08</v>
      </c>
      <c r="G45" s="2">
        <v>15.952</v>
      </c>
      <c r="H45" s="2">
        <v>1849.0324900000001</v>
      </c>
      <c r="I45" s="2">
        <f t="shared" si="0"/>
        <v>14.770370370370369</v>
      </c>
      <c r="J45" s="3">
        <f t="shared" si="1"/>
        <v>115.91226742728185</v>
      </c>
      <c r="K45" s="2">
        <f t="shared" si="2"/>
        <v>1.7120671203703703</v>
      </c>
    </row>
    <row r="46" spans="1:11" ht="14.5" x14ac:dyDescent="0.35">
      <c r="A46">
        <v>22122</v>
      </c>
      <c r="B46" t="s">
        <v>14</v>
      </c>
      <c r="C46" t="s">
        <v>15</v>
      </c>
      <c r="D46" t="s">
        <v>13</v>
      </c>
      <c r="E46">
        <v>5</v>
      </c>
      <c r="F46" s="2">
        <v>0.43</v>
      </c>
      <c r="G46" s="2">
        <v>5.7930000000000001</v>
      </c>
      <c r="H46" s="2">
        <v>671.51287000000002</v>
      </c>
      <c r="I46" s="2">
        <f t="shared" si="0"/>
        <v>13.472093023255814</v>
      </c>
      <c r="J46" s="3">
        <f t="shared" si="1"/>
        <v>115.91798204729847</v>
      </c>
      <c r="K46" s="2">
        <f t="shared" si="2"/>
        <v>1.5616578372093024</v>
      </c>
    </row>
    <row r="47" spans="1:11" ht="14.5" x14ac:dyDescent="0.35">
      <c r="A47">
        <v>22122</v>
      </c>
      <c r="B47" t="s">
        <v>14</v>
      </c>
      <c r="C47" t="s">
        <v>15</v>
      </c>
      <c r="D47" t="s">
        <v>13</v>
      </c>
      <c r="E47">
        <v>5</v>
      </c>
      <c r="F47" s="2">
        <v>0.36</v>
      </c>
      <c r="G47" s="2">
        <v>6.05</v>
      </c>
      <c r="H47" s="2">
        <v>700.73677999999995</v>
      </c>
      <c r="I47" s="2">
        <f t="shared" si="0"/>
        <v>16.805555555555557</v>
      </c>
      <c r="J47" s="3">
        <f t="shared" si="1"/>
        <v>115.82426115702479</v>
      </c>
      <c r="K47" s="2">
        <f t="shared" si="2"/>
        <v>1.9464910555555555</v>
      </c>
    </row>
    <row r="48" spans="1:11" ht="14.5" x14ac:dyDescent="0.35">
      <c r="A48">
        <v>22122</v>
      </c>
      <c r="B48" t="s">
        <v>17</v>
      </c>
      <c r="C48" t="s">
        <v>16</v>
      </c>
      <c r="D48" t="s">
        <v>18</v>
      </c>
      <c r="E48">
        <v>2</v>
      </c>
      <c r="F48" s="2">
        <v>8.08</v>
      </c>
      <c r="G48" s="2">
        <v>558.00800000000004</v>
      </c>
      <c r="H48" s="2">
        <v>82457.154930000004</v>
      </c>
      <c r="I48" s="2">
        <f t="shared" si="0"/>
        <v>69.060396039603958</v>
      </c>
      <c r="J48" s="3">
        <f t="shared" si="1"/>
        <v>147.77056051167725</v>
      </c>
      <c r="K48" s="2">
        <f t="shared" si="2"/>
        <v>10.205093431930694</v>
      </c>
    </row>
    <row r="49" spans="1:11" ht="14.5" x14ac:dyDescent="0.35">
      <c r="A49">
        <v>22223</v>
      </c>
      <c r="B49" t="s">
        <v>17</v>
      </c>
      <c r="C49" t="s">
        <v>16</v>
      </c>
      <c r="D49" t="s">
        <v>18</v>
      </c>
      <c r="E49">
        <v>3</v>
      </c>
      <c r="F49" s="2">
        <v>8.14</v>
      </c>
      <c r="G49" s="2">
        <v>270.33199999999999</v>
      </c>
      <c r="H49" s="2">
        <v>33557.980640000002</v>
      </c>
      <c r="I49" s="2">
        <f t="shared" si="0"/>
        <v>33.210319410319407</v>
      </c>
      <c r="J49" s="3">
        <f t="shared" si="1"/>
        <v>124.13617566547801</v>
      </c>
      <c r="K49" s="2">
        <f t="shared" si="2"/>
        <v>4.1226020442260447</v>
      </c>
    </row>
    <row r="50" spans="1:11" ht="14.5" x14ac:dyDescent="0.35">
      <c r="A50">
        <v>22122</v>
      </c>
      <c r="B50" t="s">
        <v>17</v>
      </c>
      <c r="C50" t="s">
        <v>16</v>
      </c>
      <c r="D50" t="s">
        <v>19</v>
      </c>
      <c r="E50">
        <v>2</v>
      </c>
      <c r="F50" s="2">
        <v>9.35</v>
      </c>
      <c r="G50" s="2">
        <v>668.33600000000001</v>
      </c>
      <c r="H50" s="2">
        <v>98760.374200000006</v>
      </c>
      <c r="I50" s="2">
        <f t="shared" si="0"/>
        <v>71.479786096256689</v>
      </c>
      <c r="J50" s="3">
        <f t="shared" si="1"/>
        <v>147.77054385817914</v>
      </c>
      <c r="K50" s="2">
        <f t="shared" si="2"/>
        <v>10.56260686631016</v>
      </c>
    </row>
    <row r="51" spans="1:11" ht="14.5" x14ac:dyDescent="0.35">
      <c r="A51">
        <v>22223</v>
      </c>
      <c r="B51" t="s">
        <v>17</v>
      </c>
      <c r="C51" t="s">
        <v>16</v>
      </c>
      <c r="D51" t="s">
        <v>19</v>
      </c>
      <c r="E51">
        <v>3</v>
      </c>
      <c r="F51" s="2">
        <v>9.35</v>
      </c>
      <c r="G51" s="2">
        <v>311.10700000000003</v>
      </c>
      <c r="H51" s="2">
        <v>38619.631500000003</v>
      </c>
      <c r="I51" s="2">
        <f t="shared" si="0"/>
        <v>33.273475935828884</v>
      </c>
      <c r="J51" s="3">
        <f t="shared" si="1"/>
        <v>124.13617019224897</v>
      </c>
      <c r="K51" s="2">
        <f t="shared" si="2"/>
        <v>4.1304418716577542</v>
      </c>
    </row>
    <row r="52" spans="1:11" ht="14.5" x14ac:dyDescent="0.35">
      <c r="A52">
        <v>22122</v>
      </c>
      <c r="B52" t="s">
        <v>17</v>
      </c>
      <c r="C52" t="s">
        <v>16</v>
      </c>
      <c r="D52" t="s">
        <v>19</v>
      </c>
      <c r="E52">
        <v>2</v>
      </c>
      <c r="F52" s="2">
        <v>1.1100000000000001</v>
      </c>
      <c r="G52" s="2">
        <v>79.007999999999996</v>
      </c>
      <c r="H52" s="2">
        <v>11675.04651</v>
      </c>
      <c r="I52" s="2">
        <f t="shared" si="0"/>
        <v>71.178378378378369</v>
      </c>
      <c r="J52" s="3">
        <f t="shared" si="1"/>
        <v>147.77043476609964</v>
      </c>
      <c r="K52" s="2">
        <f t="shared" si="2"/>
        <v>10.518059918918917</v>
      </c>
    </row>
    <row r="53" spans="1:11" ht="14.5" x14ac:dyDescent="0.35">
      <c r="A53">
        <v>22223</v>
      </c>
      <c r="B53" t="s">
        <v>17</v>
      </c>
      <c r="C53" t="s">
        <v>16</v>
      </c>
      <c r="D53" t="s">
        <v>19</v>
      </c>
      <c r="E53">
        <v>3</v>
      </c>
      <c r="F53" s="2">
        <v>1.1399999999999999</v>
      </c>
      <c r="G53" s="2">
        <v>37.502000000000002</v>
      </c>
      <c r="H53" s="2">
        <v>4655.3552499999996</v>
      </c>
      <c r="I53" s="2">
        <f t="shared" si="0"/>
        <v>32.896491228070182</v>
      </c>
      <c r="J53" s="3">
        <f t="shared" si="1"/>
        <v>124.13618607007625</v>
      </c>
      <c r="K53" s="2">
        <f t="shared" si="2"/>
        <v>4.0836449561403505</v>
      </c>
    </row>
    <row r="54" spans="1:11" ht="14.5" x14ac:dyDescent="0.35">
      <c r="A54">
        <v>22122</v>
      </c>
      <c r="B54" t="s">
        <v>17</v>
      </c>
      <c r="C54" t="s">
        <v>16</v>
      </c>
      <c r="D54" t="s">
        <v>19</v>
      </c>
      <c r="E54">
        <v>2</v>
      </c>
      <c r="F54" s="2">
        <v>2.72</v>
      </c>
      <c r="G54" s="2">
        <v>194.857</v>
      </c>
      <c r="H54" s="2">
        <v>28794.128000000001</v>
      </c>
      <c r="I54" s="2">
        <f t="shared" si="0"/>
        <v>71.638602941176458</v>
      </c>
      <c r="J54" s="3">
        <f t="shared" si="1"/>
        <v>147.77055994909088</v>
      </c>
      <c r="K54" s="2">
        <f t="shared" si="2"/>
        <v>10.586076470588235</v>
      </c>
    </row>
    <row r="55" spans="1:11" ht="14.5" x14ac:dyDescent="0.35">
      <c r="A55">
        <v>22223</v>
      </c>
      <c r="B55" t="s">
        <v>17</v>
      </c>
      <c r="C55" t="s">
        <v>16</v>
      </c>
      <c r="D55" t="s">
        <v>19</v>
      </c>
      <c r="E55">
        <v>3</v>
      </c>
      <c r="F55" s="2">
        <v>2.72</v>
      </c>
      <c r="G55" s="2">
        <v>116.89700000000001</v>
      </c>
      <c r="H55" s="2">
        <v>14511.1458</v>
      </c>
      <c r="I55" s="2">
        <f t="shared" si="0"/>
        <v>42.976838235294117</v>
      </c>
      <c r="J55" s="3">
        <f t="shared" si="1"/>
        <v>124.13616944831774</v>
      </c>
      <c r="K55" s="2">
        <f t="shared" si="2"/>
        <v>5.3349800735294108</v>
      </c>
    </row>
    <row r="56" spans="1:11" ht="14.5" x14ac:dyDescent="0.35">
      <c r="A56">
        <v>22122</v>
      </c>
      <c r="B56" t="s">
        <v>17</v>
      </c>
      <c r="C56" t="s">
        <v>16</v>
      </c>
      <c r="D56" t="s">
        <v>18</v>
      </c>
      <c r="E56">
        <v>2</v>
      </c>
      <c r="F56" s="2">
        <v>14.83</v>
      </c>
      <c r="G56" s="2">
        <v>1121.605</v>
      </c>
      <c r="H56" s="2">
        <v>165740.19261999999</v>
      </c>
      <c r="I56" s="2">
        <f t="shared" si="0"/>
        <v>75.630815913688465</v>
      </c>
      <c r="J56" s="3">
        <f t="shared" si="1"/>
        <v>147.77055435737179</v>
      </c>
      <c r="K56" s="2">
        <f t="shared" si="2"/>
        <v>11.176007594066082</v>
      </c>
    </row>
    <row r="57" spans="1:11" ht="14.5" x14ac:dyDescent="0.35">
      <c r="A57">
        <v>22223</v>
      </c>
      <c r="B57" t="s">
        <v>17</v>
      </c>
      <c r="C57" t="s">
        <v>16</v>
      </c>
      <c r="D57" t="s">
        <v>18</v>
      </c>
      <c r="E57">
        <v>3</v>
      </c>
      <c r="F57" s="2">
        <v>14.92</v>
      </c>
      <c r="G57" s="2">
        <v>992.44399999999996</v>
      </c>
      <c r="H57" s="2">
        <v>123198.19643</v>
      </c>
      <c r="I57" s="2">
        <f t="shared" si="0"/>
        <v>66.517694369973185</v>
      </c>
      <c r="J57" s="3">
        <f t="shared" si="1"/>
        <v>124.1361693254229</v>
      </c>
      <c r="K57" s="2">
        <f t="shared" si="2"/>
        <v>8.2572517714477218</v>
      </c>
    </row>
    <row r="58" spans="1:11" ht="14.5" x14ac:dyDescent="0.35">
      <c r="A58">
        <v>22223</v>
      </c>
      <c r="B58" t="s">
        <v>17</v>
      </c>
      <c r="C58" t="s">
        <v>16</v>
      </c>
      <c r="D58" t="s">
        <v>18</v>
      </c>
      <c r="E58">
        <v>3</v>
      </c>
      <c r="F58" s="2">
        <v>6.04</v>
      </c>
      <c r="G58" s="2">
        <v>200.59</v>
      </c>
      <c r="H58" s="2">
        <v>24900.475429999999</v>
      </c>
      <c r="I58" s="2">
        <f t="shared" si="0"/>
        <v>33.210264900662253</v>
      </c>
      <c r="J58" s="3">
        <f t="shared" si="1"/>
        <v>124.13617543247419</v>
      </c>
      <c r="K58" s="2">
        <f t="shared" si="2"/>
        <v>4.1225952698675501</v>
      </c>
    </row>
    <row r="59" spans="1:11" ht="14.5" x14ac:dyDescent="0.35">
      <c r="A59">
        <v>22122</v>
      </c>
      <c r="B59" t="s">
        <v>17</v>
      </c>
      <c r="C59" t="s">
        <v>16</v>
      </c>
      <c r="D59" t="s">
        <v>18</v>
      </c>
      <c r="E59">
        <v>2</v>
      </c>
      <c r="F59" s="2">
        <v>14.09</v>
      </c>
      <c r="G59" s="2">
        <v>1065.846</v>
      </c>
      <c r="H59" s="2">
        <v>157500.65278999999</v>
      </c>
      <c r="I59" s="2">
        <f t="shared" si="0"/>
        <v>75.645564229950324</v>
      </c>
      <c r="J59" s="3">
        <f t="shared" si="1"/>
        <v>147.77055295980844</v>
      </c>
      <c r="K59" s="2">
        <f t="shared" si="2"/>
        <v>11.178186855216467</v>
      </c>
    </row>
    <row r="60" spans="1:11" ht="14.5" x14ac:dyDescent="0.35">
      <c r="A60">
        <v>22223</v>
      </c>
      <c r="B60" t="s">
        <v>17</v>
      </c>
      <c r="C60" t="s">
        <v>16</v>
      </c>
      <c r="D60" t="s">
        <v>18</v>
      </c>
      <c r="E60">
        <v>3</v>
      </c>
      <c r="F60" s="2">
        <v>18.78</v>
      </c>
      <c r="G60" s="2">
        <v>1087.9369999999999</v>
      </c>
      <c r="H60" s="2">
        <v>135052.33123000001</v>
      </c>
      <c r="I60" s="2">
        <f t="shared" si="0"/>
        <v>57.930617678381246</v>
      </c>
      <c r="J60" s="3">
        <f t="shared" si="1"/>
        <v>124.13616894176779</v>
      </c>
      <c r="K60" s="2">
        <f t="shared" si="2"/>
        <v>7.1912849430244945</v>
      </c>
    </row>
    <row r="61" spans="1:11" ht="14.5" x14ac:dyDescent="0.35">
      <c r="A61">
        <v>22223</v>
      </c>
      <c r="B61" t="s">
        <v>17</v>
      </c>
      <c r="C61" t="s">
        <v>16</v>
      </c>
      <c r="D61" t="s">
        <v>18</v>
      </c>
      <c r="E61">
        <v>3</v>
      </c>
      <c r="F61" s="2">
        <v>8.4</v>
      </c>
      <c r="G61" s="2">
        <v>378.70699999999999</v>
      </c>
      <c r="H61" s="2">
        <v>47011.239009999998</v>
      </c>
      <c r="I61" s="2">
        <f t="shared" si="0"/>
        <v>45.084166666666661</v>
      </c>
      <c r="J61" s="3">
        <f t="shared" si="1"/>
        <v>124.13617654281542</v>
      </c>
      <c r="K61" s="2">
        <f t="shared" si="2"/>
        <v>5.5965760726190474</v>
      </c>
    </row>
    <row r="62" spans="1:11" ht="14.5" x14ac:dyDescent="0.35">
      <c r="A62">
        <v>22223</v>
      </c>
      <c r="B62" t="s">
        <v>17</v>
      </c>
      <c r="C62" t="s">
        <v>16</v>
      </c>
      <c r="D62" t="s">
        <v>18</v>
      </c>
      <c r="E62">
        <v>3</v>
      </c>
      <c r="F62" s="2">
        <v>6.64</v>
      </c>
      <c r="G62" s="2">
        <v>299.774</v>
      </c>
      <c r="H62" s="2">
        <v>37212.788139999997</v>
      </c>
      <c r="I62" s="2">
        <f t="shared" si="0"/>
        <v>45.146686746987953</v>
      </c>
      <c r="J62" s="3">
        <f t="shared" si="1"/>
        <v>124.13614302774756</v>
      </c>
      <c r="K62" s="2">
        <f t="shared" si="2"/>
        <v>5.6043355632530112</v>
      </c>
    </row>
    <row r="63" spans="1:11" ht="14.5" x14ac:dyDescent="0.35">
      <c r="A63">
        <v>22122</v>
      </c>
      <c r="B63" t="s">
        <v>20</v>
      </c>
      <c r="C63" t="s">
        <v>12</v>
      </c>
      <c r="D63" t="s">
        <v>13</v>
      </c>
      <c r="E63">
        <v>4</v>
      </c>
      <c r="F63" s="2">
        <v>17.7</v>
      </c>
      <c r="G63" s="2">
        <v>180.994</v>
      </c>
      <c r="H63" s="2">
        <v>24963.574509999999</v>
      </c>
      <c r="I63" s="2">
        <f t="shared" si="0"/>
        <v>10.225649717514125</v>
      </c>
      <c r="J63" s="3">
        <f t="shared" si="1"/>
        <v>137.92487325546702</v>
      </c>
      <c r="K63" s="2">
        <f t="shared" si="2"/>
        <v>1.4103714412429378</v>
      </c>
    </row>
    <row r="64" spans="1:11" ht="14.5" x14ac:dyDescent="0.35">
      <c r="A64">
        <v>22122</v>
      </c>
      <c r="B64" t="s">
        <v>20</v>
      </c>
      <c r="C64" t="s">
        <v>16</v>
      </c>
      <c r="D64" t="s">
        <v>13</v>
      </c>
      <c r="E64">
        <v>4</v>
      </c>
      <c r="F64" s="2">
        <v>8.02</v>
      </c>
      <c r="G64" s="2">
        <v>81.787999999999997</v>
      </c>
      <c r="H64" s="2">
        <v>11280.572029999999</v>
      </c>
      <c r="I64" s="2">
        <f t="shared" si="0"/>
        <v>10.198004987531172</v>
      </c>
      <c r="J64" s="3">
        <f t="shared" si="1"/>
        <v>137.92453697363916</v>
      </c>
      <c r="K64" s="2">
        <f t="shared" si="2"/>
        <v>1.4065551159600997</v>
      </c>
    </row>
    <row r="65" spans="1:11" ht="14.5" x14ac:dyDescent="0.35">
      <c r="A65">
        <v>22122</v>
      </c>
      <c r="B65" t="s">
        <v>20</v>
      </c>
      <c r="C65" t="s">
        <v>16</v>
      </c>
      <c r="D65" t="s">
        <v>13</v>
      </c>
      <c r="E65">
        <v>4</v>
      </c>
      <c r="F65" s="2">
        <v>8.52</v>
      </c>
      <c r="G65" s="2">
        <v>86.903999999999996</v>
      </c>
      <c r="H65" s="2">
        <v>11986.261350000001</v>
      </c>
      <c r="I65" s="2">
        <f t="shared" si="0"/>
        <v>10.199999999999999</v>
      </c>
      <c r="J65" s="3">
        <f t="shared" si="1"/>
        <v>137.9253124136979</v>
      </c>
      <c r="K65" s="2">
        <f t="shared" si="2"/>
        <v>1.4068381866197186</v>
      </c>
    </row>
    <row r="66" spans="1:11" ht="14.5" x14ac:dyDescent="0.35">
      <c r="A66">
        <v>22122</v>
      </c>
      <c r="B66" t="s">
        <v>20</v>
      </c>
      <c r="C66" t="s">
        <v>16</v>
      </c>
      <c r="D66" t="s">
        <v>13</v>
      </c>
      <c r="E66">
        <v>4</v>
      </c>
      <c r="F66" s="2">
        <v>4.47</v>
      </c>
      <c r="G66" s="2">
        <v>46</v>
      </c>
      <c r="H66" s="2">
        <v>6344.5555400000003</v>
      </c>
      <c r="I66" s="2">
        <f t="shared" ref="I66:I129" si="3">IFERROR(G66/F66,0)</f>
        <v>10.290827740492171</v>
      </c>
      <c r="J66" s="3">
        <f t="shared" ref="J66:J129" si="4">IFERROR(H66/G66,0)</f>
        <v>137.92512043478263</v>
      </c>
      <c r="K66" s="2">
        <f t="shared" ref="K66:K129" si="5">IFERROR(H66/1000/F66,0)</f>
        <v>1.4193636554809843</v>
      </c>
    </row>
    <row r="67" spans="1:11" ht="14.5" x14ac:dyDescent="0.35">
      <c r="A67">
        <v>22122</v>
      </c>
      <c r="B67" t="s">
        <v>20</v>
      </c>
      <c r="C67" t="s">
        <v>16</v>
      </c>
      <c r="D67" t="s">
        <v>13</v>
      </c>
      <c r="E67">
        <v>4</v>
      </c>
      <c r="F67" s="2">
        <v>3.12</v>
      </c>
      <c r="G67" s="2">
        <v>31.678999999999998</v>
      </c>
      <c r="H67" s="2">
        <v>4369.29907</v>
      </c>
      <c r="I67" s="2">
        <f t="shared" si="3"/>
        <v>10.15352564102564</v>
      </c>
      <c r="J67" s="3">
        <f t="shared" si="4"/>
        <v>137.92414754253608</v>
      </c>
      <c r="K67" s="2">
        <f t="shared" si="5"/>
        <v>1.4004163685897437</v>
      </c>
    </row>
    <row r="68" spans="1:11" ht="14.5" x14ac:dyDescent="0.35">
      <c r="A68">
        <v>22122</v>
      </c>
      <c r="B68" t="s">
        <v>20</v>
      </c>
      <c r="C68" t="s">
        <v>16</v>
      </c>
      <c r="D68" t="s">
        <v>13</v>
      </c>
      <c r="E68">
        <v>4</v>
      </c>
      <c r="F68" s="2">
        <v>2.29</v>
      </c>
      <c r="G68" s="2">
        <v>23.498000000000001</v>
      </c>
      <c r="H68" s="2">
        <v>3240.9344599999999</v>
      </c>
      <c r="I68" s="2">
        <f t="shared" si="3"/>
        <v>10.261135371179039</v>
      </c>
      <c r="J68" s="3">
        <f t="shared" si="4"/>
        <v>137.92384288024513</v>
      </c>
      <c r="K68" s="2">
        <f t="shared" si="5"/>
        <v>1.4152552227074235</v>
      </c>
    </row>
    <row r="69" spans="1:11" ht="14.5" x14ac:dyDescent="0.35">
      <c r="A69">
        <v>22122</v>
      </c>
      <c r="B69" t="s">
        <v>20</v>
      </c>
      <c r="C69" t="s">
        <v>16</v>
      </c>
      <c r="D69" t="s">
        <v>13</v>
      </c>
      <c r="E69">
        <v>4</v>
      </c>
      <c r="F69" s="2">
        <v>8.7899999999999991</v>
      </c>
      <c r="G69" s="2">
        <v>89.971000000000004</v>
      </c>
      <c r="H69" s="2">
        <v>12409.238880000001</v>
      </c>
      <c r="I69" s="2">
        <f t="shared" si="3"/>
        <v>10.235608646188853</v>
      </c>
      <c r="J69" s="3">
        <f t="shared" si="4"/>
        <v>137.92487445954808</v>
      </c>
      <c r="K69" s="2">
        <f t="shared" si="5"/>
        <v>1.4117450375426623</v>
      </c>
    </row>
    <row r="70" spans="1:11" ht="14.5" x14ac:dyDescent="0.35">
      <c r="A70">
        <v>22122</v>
      </c>
      <c r="B70" t="s">
        <v>20</v>
      </c>
      <c r="C70" t="s">
        <v>16</v>
      </c>
      <c r="D70" t="s">
        <v>13</v>
      </c>
      <c r="E70">
        <v>4</v>
      </c>
      <c r="F70" s="2">
        <v>4.96</v>
      </c>
      <c r="G70" s="2">
        <v>51.11</v>
      </c>
      <c r="H70" s="2">
        <v>7049.3603199999998</v>
      </c>
      <c r="I70" s="2">
        <f t="shared" si="3"/>
        <v>10.304435483870968</v>
      </c>
      <c r="J70" s="3">
        <f t="shared" si="4"/>
        <v>137.92526550577188</v>
      </c>
      <c r="K70" s="2">
        <f t="shared" si="5"/>
        <v>1.4212419999999999</v>
      </c>
    </row>
    <row r="71" spans="1:11" ht="14.5" x14ac:dyDescent="0.35">
      <c r="A71">
        <v>22122</v>
      </c>
      <c r="B71" t="s">
        <v>20</v>
      </c>
      <c r="C71" t="s">
        <v>12</v>
      </c>
      <c r="D71" t="s">
        <v>13</v>
      </c>
      <c r="E71">
        <v>4</v>
      </c>
      <c r="F71" s="2">
        <v>16.149999999999999</v>
      </c>
      <c r="G71" s="2">
        <v>165.65100000000001</v>
      </c>
      <c r="H71" s="2">
        <v>22847.44125</v>
      </c>
      <c r="I71" s="2">
        <f t="shared" si="3"/>
        <v>10.257027863777092</v>
      </c>
      <c r="J71" s="3">
        <f t="shared" si="4"/>
        <v>137.92516344604016</v>
      </c>
      <c r="K71" s="2">
        <f t="shared" si="5"/>
        <v>1.4147022445820434</v>
      </c>
    </row>
    <row r="72" spans="1:11" ht="14.5" x14ac:dyDescent="0.35">
      <c r="A72">
        <v>22122</v>
      </c>
      <c r="B72" t="s">
        <v>20</v>
      </c>
      <c r="C72" t="s">
        <v>12</v>
      </c>
      <c r="D72" t="s">
        <v>13</v>
      </c>
      <c r="E72">
        <v>4</v>
      </c>
      <c r="F72" s="2">
        <v>14.35</v>
      </c>
      <c r="G72" s="2">
        <v>147.238</v>
      </c>
      <c r="H72" s="2">
        <v>20307.79955</v>
      </c>
      <c r="I72" s="2">
        <f t="shared" si="3"/>
        <v>10.260487804878048</v>
      </c>
      <c r="J72" s="3">
        <f t="shared" si="4"/>
        <v>137.92498913324005</v>
      </c>
      <c r="K72" s="2">
        <f t="shared" si="5"/>
        <v>1.415177668989547</v>
      </c>
    </row>
    <row r="73" spans="1:11" ht="14.5" x14ac:dyDescent="0.35">
      <c r="A73">
        <v>22122</v>
      </c>
      <c r="B73" t="s">
        <v>20</v>
      </c>
      <c r="C73" t="s">
        <v>12</v>
      </c>
      <c r="D73" t="s">
        <v>13</v>
      </c>
      <c r="E73">
        <v>4</v>
      </c>
      <c r="F73" s="2">
        <v>20.89</v>
      </c>
      <c r="G73" s="2">
        <v>213.71199999999999</v>
      </c>
      <c r="H73" s="2">
        <v>29476.177680000001</v>
      </c>
      <c r="I73" s="2">
        <f t="shared" si="3"/>
        <v>10.230349449497366</v>
      </c>
      <c r="J73" s="3">
        <f t="shared" si="4"/>
        <v>137.92476641461408</v>
      </c>
      <c r="K73" s="2">
        <f t="shared" si="5"/>
        <v>1.4110185581617998</v>
      </c>
    </row>
    <row r="74" spans="1:11" ht="14.5" x14ac:dyDescent="0.35">
      <c r="A74">
        <v>22122</v>
      </c>
      <c r="B74" t="s">
        <v>20</v>
      </c>
      <c r="C74" t="s">
        <v>12</v>
      </c>
      <c r="D74" t="s">
        <v>13</v>
      </c>
      <c r="E74">
        <v>4</v>
      </c>
      <c r="F74" s="2">
        <v>8.2200000000000006</v>
      </c>
      <c r="G74" s="2">
        <v>83.837999999999994</v>
      </c>
      <c r="H74" s="2">
        <v>11563.306259999999</v>
      </c>
      <c r="I74" s="2">
        <f t="shared" si="3"/>
        <v>10.199270072992698</v>
      </c>
      <c r="J74" s="3">
        <f t="shared" si="4"/>
        <v>137.92440492378159</v>
      </c>
      <c r="K74" s="2">
        <f t="shared" si="5"/>
        <v>1.4067282554744522</v>
      </c>
    </row>
    <row r="75" spans="1:11" ht="14.5" x14ac:dyDescent="0.35">
      <c r="A75">
        <v>22122</v>
      </c>
      <c r="B75" t="s">
        <v>20</v>
      </c>
      <c r="C75" t="s">
        <v>12</v>
      </c>
      <c r="D75" t="s">
        <v>13</v>
      </c>
      <c r="E75">
        <v>4</v>
      </c>
      <c r="F75" s="2">
        <v>8.61</v>
      </c>
      <c r="G75" s="2">
        <v>87.927999999999997</v>
      </c>
      <c r="H75" s="2">
        <v>12127.45585</v>
      </c>
      <c r="I75" s="2">
        <f t="shared" si="3"/>
        <v>10.212311265969802</v>
      </c>
      <c r="J75" s="3">
        <f t="shared" si="4"/>
        <v>137.92484589664272</v>
      </c>
      <c r="K75" s="2">
        <f t="shared" si="5"/>
        <v>1.4085314576074333</v>
      </c>
    </row>
    <row r="76" spans="1:11" ht="14.5" x14ac:dyDescent="0.35">
      <c r="A76">
        <v>22122</v>
      </c>
      <c r="B76" t="s">
        <v>20</v>
      </c>
      <c r="C76" t="s">
        <v>16</v>
      </c>
      <c r="D76" t="s">
        <v>13</v>
      </c>
      <c r="E76">
        <v>4</v>
      </c>
      <c r="F76" s="2">
        <v>1.72</v>
      </c>
      <c r="G76" s="2">
        <v>17.359000000000002</v>
      </c>
      <c r="H76" s="2">
        <v>2394.2567100000001</v>
      </c>
      <c r="I76" s="2">
        <f t="shared" si="3"/>
        <v>10.092441860465117</v>
      </c>
      <c r="J76" s="3">
        <f t="shared" si="4"/>
        <v>137.92595829252838</v>
      </c>
      <c r="K76" s="2">
        <f t="shared" si="5"/>
        <v>1.3920097151162791</v>
      </c>
    </row>
    <row r="77" spans="1:11" ht="14.5" x14ac:dyDescent="0.35">
      <c r="A77">
        <v>22122</v>
      </c>
      <c r="B77" t="s">
        <v>20</v>
      </c>
      <c r="C77" t="s">
        <v>12</v>
      </c>
      <c r="D77" t="s">
        <v>13</v>
      </c>
      <c r="E77">
        <v>4</v>
      </c>
      <c r="F77" s="2">
        <v>5.87</v>
      </c>
      <c r="G77" s="2">
        <v>60.314999999999998</v>
      </c>
      <c r="H77" s="2">
        <v>8318.9338100000004</v>
      </c>
      <c r="I77" s="2">
        <f t="shared" si="3"/>
        <v>10.275127768313459</v>
      </c>
      <c r="J77" s="3">
        <f t="shared" si="4"/>
        <v>137.92479167702894</v>
      </c>
      <c r="K77" s="2">
        <f t="shared" si="5"/>
        <v>1.417194856899489</v>
      </c>
    </row>
    <row r="78" spans="1:11" ht="14.5" x14ac:dyDescent="0.35">
      <c r="A78">
        <v>22122</v>
      </c>
      <c r="B78" t="s">
        <v>20</v>
      </c>
      <c r="C78" t="s">
        <v>12</v>
      </c>
      <c r="D78" t="s">
        <v>13</v>
      </c>
      <c r="E78">
        <v>4</v>
      </c>
      <c r="F78" s="2">
        <v>14</v>
      </c>
      <c r="G78" s="2">
        <v>143.535</v>
      </c>
      <c r="H78" s="2">
        <v>19796.846850000002</v>
      </c>
      <c r="I78" s="2">
        <f t="shared" si="3"/>
        <v>10.2525</v>
      </c>
      <c r="J78" s="3">
        <f t="shared" si="4"/>
        <v>137.9234810325008</v>
      </c>
      <c r="K78" s="2">
        <f t="shared" si="5"/>
        <v>1.4140604892857145</v>
      </c>
    </row>
    <row r="79" spans="1:11" ht="14.5" x14ac:dyDescent="0.35">
      <c r="A79">
        <v>22122</v>
      </c>
      <c r="B79" t="s">
        <v>20</v>
      </c>
      <c r="C79" t="s">
        <v>16</v>
      </c>
      <c r="D79" t="s">
        <v>13</v>
      </c>
      <c r="E79">
        <v>4</v>
      </c>
      <c r="F79" s="2">
        <v>10.78</v>
      </c>
      <c r="G79" s="2">
        <v>70.239999999999995</v>
      </c>
      <c r="H79" s="2">
        <v>4565.9049299999997</v>
      </c>
      <c r="I79" s="2">
        <f t="shared" si="3"/>
        <v>6.5157699443413728</v>
      </c>
      <c r="J79" s="3">
        <f t="shared" si="4"/>
        <v>65.004341258542141</v>
      </c>
      <c r="K79" s="2">
        <f t="shared" si="5"/>
        <v>0.42355333302411868</v>
      </c>
    </row>
    <row r="80" spans="1:11" ht="14.5" x14ac:dyDescent="0.35">
      <c r="A80">
        <v>22122</v>
      </c>
      <c r="B80" t="s">
        <v>20</v>
      </c>
      <c r="C80" t="s">
        <v>12</v>
      </c>
      <c r="D80" t="s">
        <v>13</v>
      </c>
      <c r="E80">
        <v>4</v>
      </c>
      <c r="F80" s="2">
        <v>7.34</v>
      </c>
      <c r="G80" s="2">
        <v>47.48</v>
      </c>
      <c r="H80" s="2">
        <v>3086.2757799999999</v>
      </c>
      <c r="I80" s="2">
        <f t="shared" si="3"/>
        <v>6.4686648501362392</v>
      </c>
      <c r="J80" s="3">
        <f t="shared" si="4"/>
        <v>65.001596040438088</v>
      </c>
      <c r="K80" s="2">
        <f t="shared" si="5"/>
        <v>0.42047353950953675</v>
      </c>
    </row>
    <row r="81" spans="1:11" ht="14.5" x14ac:dyDescent="0.35">
      <c r="A81">
        <v>22122</v>
      </c>
      <c r="B81" t="s">
        <v>21</v>
      </c>
      <c r="C81" t="s">
        <v>15</v>
      </c>
      <c r="D81" t="s">
        <v>13</v>
      </c>
      <c r="E81">
        <v>2</v>
      </c>
      <c r="F81" s="2">
        <v>15.85</v>
      </c>
      <c r="G81" s="2">
        <v>1164.1130000000001</v>
      </c>
      <c r="H81" s="2">
        <v>173070.62028999999</v>
      </c>
      <c r="I81" s="2">
        <f t="shared" si="3"/>
        <v>73.445615141955841</v>
      </c>
      <c r="J81" s="3">
        <f t="shared" si="4"/>
        <v>148.67166700311739</v>
      </c>
      <c r="K81" s="2">
        <f t="shared" si="5"/>
        <v>10.919282037223974</v>
      </c>
    </row>
    <row r="82" spans="1:11" ht="14.5" x14ac:dyDescent="0.35">
      <c r="A82">
        <v>22223</v>
      </c>
      <c r="B82" t="s">
        <v>21</v>
      </c>
      <c r="C82" t="s">
        <v>15</v>
      </c>
      <c r="D82" t="s">
        <v>13</v>
      </c>
      <c r="E82">
        <v>3</v>
      </c>
      <c r="F82" s="2">
        <v>15.85</v>
      </c>
      <c r="G82" s="2">
        <v>1168.9469999999999</v>
      </c>
      <c r="H82" s="2">
        <v>169944.67365000001</v>
      </c>
      <c r="I82" s="2">
        <f t="shared" si="3"/>
        <v>73.750599369085165</v>
      </c>
      <c r="J82" s="3">
        <f t="shared" si="4"/>
        <v>145.38270225254013</v>
      </c>
      <c r="K82" s="2">
        <f t="shared" si="5"/>
        <v>10.722061429022082</v>
      </c>
    </row>
    <row r="83" spans="1:11" ht="14.5" x14ac:dyDescent="0.35">
      <c r="A83">
        <v>22324</v>
      </c>
      <c r="B83" t="s">
        <v>21</v>
      </c>
      <c r="C83" t="s">
        <v>15</v>
      </c>
      <c r="D83" t="s">
        <v>13</v>
      </c>
      <c r="E83">
        <v>4</v>
      </c>
      <c r="F83" s="2">
        <v>15.85</v>
      </c>
      <c r="G83" s="2">
        <v>917.08399999999995</v>
      </c>
      <c r="H83" s="2">
        <v>138804.04655</v>
      </c>
      <c r="I83" s="2">
        <f t="shared" si="3"/>
        <v>57.860189274447947</v>
      </c>
      <c r="J83" s="3">
        <f t="shared" si="4"/>
        <v>151.35368902957637</v>
      </c>
      <c r="K83" s="2">
        <f t="shared" si="5"/>
        <v>8.7573530946372244</v>
      </c>
    </row>
    <row r="84" spans="1:11" ht="14.5" x14ac:dyDescent="0.35">
      <c r="A84">
        <v>22425</v>
      </c>
      <c r="B84" t="s">
        <v>21</v>
      </c>
      <c r="C84" t="s">
        <v>15</v>
      </c>
      <c r="D84" t="s">
        <v>13</v>
      </c>
      <c r="E84">
        <v>5</v>
      </c>
      <c r="F84" s="2">
        <v>15.85</v>
      </c>
      <c r="G84" s="2">
        <v>616.553</v>
      </c>
      <c r="H84" s="2">
        <v>94771.421239999996</v>
      </c>
      <c r="I84" s="2">
        <f t="shared" si="3"/>
        <v>38.899242902208201</v>
      </c>
      <c r="J84" s="3">
        <f t="shared" si="4"/>
        <v>153.71171860326686</v>
      </c>
      <c r="K84" s="2">
        <f t="shared" si="5"/>
        <v>5.979269478864353</v>
      </c>
    </row>
    <row r="85" spans="1:11" ht="14.5" x14ac:dyDescent="0.35">
      <c r="A85">
        <v>22526</v>
      </c>
      <c r="B85" t="s">
        <v>21</v>
      </c>
      <c r="C85" t="s">
        <v>15</v>
      </c>
      <c r="D85" t="s">
        <v>13</v>
      </c>
      <c r="E85">
        <v>6</v>
      </c>
      <c r="F85" s="2">
        <v>15.85</v>
      </c>
      <c r="G85" s="2">
        <v>649.24199999999996</v>
      </c>
      <c r="H85" s="2">
        <v>92246.085869999995</v>
      </c>
      <c r="I85" s="2">
        <f t="shared" si="3"/>
        <v>40.961640378548893</v>
      </c>
      <c r="J85" s="3">
        <f t="shared" si="4"/>
        <v>142.08274552478122</v>
      </c>
      <c r="K85" s="2">
        <f t="shared" si="5"/>
        <v>5.8199423261829653</v>
      </c>
    </row>
    <row r="86" spans="1:11" ht="14.5" x14ac:dyDescent="0.35">
      <c r="A86">
        <v>22122</v>
      </c>
      <c r="B86" t="s">
        <v>21</v>
      </c>
      <c r="C86" t="s">
        <v>15</v>
      </c>
      <c r="D86" t="s">
        <v>13</v>
      </c>
      <c r="E86">
        <v>2</v>
      </c>
      <c r="F86" s="2">
        <v>16.170000000000002</v>
      </c>
      <c r="G86" s="2">
        <v>1265.835</v>
      </c>
      <c r="H86" s="2">
        <v>188193.78620999999</v>
      </c>
      <c r="I86" s="2">
        <f t="shared" si="3"/>
        <v>78.282931354359917</v>
      </c>
      <c r="J86" s="3">
        <f t="shared" si="4"/>
        <v>148.67165642441549</v>
      </c>
      <c r="K86" s="2">
        <f t="shared" si="5"/>
        <v>11.638453074211501</v>
      </c>
    </row>
    <row r="87" spans="1:11" ht="14.5" x14ac:dyDescent="0.35">
      <c r="A87">
        <v>22223</v>
      </c>
      <c r="B87" t="s">
        <v>21</v>
      </c>
      <c r="C87" t="s">
        <v>15</v>
      </c>
      <c r="D87" t="s">
        <v>13</v>
      </c>
      <c r="E87">
        <v>3</v>
      </c>
      <c r="F87" s="2">
        <v>16.170000000000002</v>
      </c>
      <c r="G87" s="2">
        <v>1193.039</v>
      </c>
      <c r="H87" s="2">
        <v>173447.23506000001</v>
      </c>
      <c r="I87" s="2">
        <f t="shared" si="3"/>
        <v>73.781014223871352</v>
      </c>
      <c r="J87" s="3">
        <f t="shared" si="4"/>
        <v>145.38270338186766</v>
      </c>
      <c r="K87" s="2">
        <f t="shared" si="5"/>
        <v>10.726483306122448</v>
      </c>
    </row>
    <row r="88" spans="1:11" ht="14.5" x14ac:dyDescent="0.35">
      <c r="A88">
        <v>22324</v>
      </c>
      <c r="B88" t="s">
        <v>21</v>
      </c>
      <c r="C88" t="s">
        <v>15</v>
      </c>
      <c r="D88" t="s">
        <v>13</v>
      </c>
      <c r="E88">
        <v>4</v>
      </c>
      <c r="F88" s="2">
        <v>16.170000000000002</v>
      </c>
      <c r="G88" s="2">
        <v>935.32100000000003</v>
      </c>
      <c r="H88" s="2">
        <v>141564.28422999999</v>
      </c>
      <c r="I88" s="2">
        <f t="shared" si="3"/>
        <v>57.842980828695111</v>
      </c>
      <c r="J88" s="3">
        <f t="shared" si="4"/>
        <v>151.35368951408125</v>
      </c>
      <c r="K88" s="2">
        <f t="shared" si="5"/>
        <v>8.7547485609152744</v>
      </c>
    </row>
    <row r="89" spans="1:11" ht="14.5" x14ac:dyDescent="0.35">
      <c r="A89">
        <v>22425</v>
      </c>
      <c r="B89" t="s">
        <v>21</v>
      </c>
      <c r="C89" t="s">
        <v>15</v>
      </c>
      <c r="D89" t="s">
        <v>13</v>
      </c>
      <c r="E89">
        <v>5</v>
      </c>
      <c r="F89" s="2">
        <v>16.170000000000002</v>
      </c>
      <c r="G89" s="2">
        <v>628.98199999999997</v>
      </c>
      <c r="H89" s="2">
        <v>96681.898920000007</v>
      </c>
      <c r="I89" s="2">
        <f t="shared" si="3"/>
        <v>38.898082869511434</v>
      </c>
      <c r="J89" s="3">
        <f t="shared" si="4"/>
        <v>153.711710223822</v>
      </c>
      <c r="K89" s="2">
        <f t="shared" si="5"/>
        <v>5.9790908423005567</v>
      </c>
    </row>
    <row r="90" spans="1:11" ht="14.5" x14ac:dyDescent="0.35">
      <c r="A90">
        <v>22526</v>
      </c>
      <c r="B90" t="s">
        <v>21</v>
      </c>
      <c r="C90" t="s">
        <v>15</v>
      </c>
      <c r="D90" t="s">
        <v>13</v>
      </c>
      <c r="E90">
        <v>6</v>
      </c>
      <c r="F90" s="2">
        <v>16.170000000000002</v>
      </c>
      <c r="G90" s="2">
        <v>821.39499999999998</v>
      </c>
      <c r="H90" s="2">
        <v>116706.06831</v>
      </c>
      <c r="I90" s="2">
        <f t="shared" si="3"/>
        <v>50.797464440321576</v>
      </c>
      <c r="J90" s="3">
        <f t="shared" si="4"/>
        <v>142.08275958582655</v>
      </c>
      <c r="K90" s="2">
        <f t="shared" si="5"/>
        <v>7.2174439276437843</v>
      </c>
    </row>
    <row r="91" spans="1:11" ht="14.5" x14ac:dyDescent="0.35">
      <c r="A91">
        <v>22122</v>
      </c>
      <c r="B91" t="s">
        <v>21</v>
      </c>
      <c r="C91" t="s">
        <v>15</v>
      </c>
      <c r="D91" t="s">
        <v>13</v>
      </c>
      <c r="E91">
        <v>2</v>
      </c>
      <c r="F91" s="2">
        <v>16.93</v>
      </c>
      <c r="G91" s="2">
        <v>1325.722</v>
      </c>
      <c r="H91" s="2">
        <v>197097.23321999999</v>
      </c>
      <c r="I91" s="2">
        <f t="shared" si="3"/>
        <v>78.306083874778494</v>
      </c>
      <c r="J91" s="3">
        <f t="shared" si="4"/>
        <v>148.67161683972961</v>
      </c>
      <c r="K91" s="2">
        <f t="shared" si="5"/>
        <v>11.641892098050796</v>
      </c>
    </row>
    <row r="92" spans="1:11" ht="14.5" x14ac:dyDescent="0.35">
      <c r="A92">
        <v>22223</v>
      </c>
      <c r="B92" t="s">
        <v>21</v>
      </c>
      <c r="C92" t="s">
        <v>15</v>
      </c>
      <c r="D92" t="s">
        <v>13</v>
      </c>
      <c r="E92">
        <v>3</v>
      </c>
      <c r="F92" s="2">
        <v>16.93</v>
      </c>
      <c r="G92" s="2">
        <v>1249.104</v>
      </c>
      <c r="H92" s="2">
        <v>181598.11267999999</v>
      </c>
      <c r="I92" s="2">
        <f t="shared" si="3"/>
        <v>73.780507974010632</v>
      </c>
      <c r="J92" s="3">
        <f t="shared" si="4"/>
        <v>145.38270046369237</v>
      </c>
      <c r="K92" s="2">
        <f t="shared" si="5"/>
        <v>10.726409490844654</v>
      </c>
    </row>
    <row r="93" spans="1:11" ht="14.5" x14ac:dyDescent="0.35">
      <c r="A93">
        <v>22324</v>
      </c>
      <c r="B93" t="s">
        <v>21</v>
      </c>
      <c r="C93" t="s">
        <v>15</v>
      </c>
      <c r="D93" t="s">
        <v>13</v>
      </c>
      <c r="E93">
        <v>4</v>
      </c>
      <c r="F93" s="2">
        <v>16.93</v>
      </c>
      <c r="G93" s="2">
        <v>939.42499999999995</v>
      </c>
      <c r="H93" s="2">
        <v>142185.40750999999</v>
      </c>
      <c r="I93" s="2">
        <f t="shared" si="3"/>
        <v>55.488777318369756</v>
      </c>
      <c r="J93" s="3">
        <f t="shared" si="4"/>
        <v>151.35365517204673</v>
      </c>
      <c r="K93" s="2">
        <f t="shared" si="5"/>
        <v>8.3984292681630226</v>
      </c>
    </row>
    <row r="94" spans="1:11" ht="14.5" x14ac:dyDescent="0.35">
      <c r="A94">
        <v>22425</v>
      </c>
      <c r="B94" t="s">
        <v>21</v>
      </c>
      <c r="C94" t="s">
        <v>15</v>
      </c>
      <c r="D94" t="s">
        <v>13</v>
      </c>
      <c r="E94">
        <v>5</v>
      </c>
      <c r="F94" s="2">
        <v>16.93</v>
      </c>
      <c r="G94" s="2">
        <v>658.625</v>
      </c>
      <c r="H94" s="2">
        <v>101238.38920999999</v>
      </c>
      <c r="I94" s="2">
        <f t="shared" si="3"/>
        <v>38.90283520378027</v>
      </c>
      <c r="J94" s="3">
        <f t="shared" si="4"/>
        <v>153.71173157714935</v>
      </c>
      <c r="K94" s="2">
        <f t="shared" si="5"/>
        <v>5.9798221624335497</v>
      </c>
    </row>
    <row r="95" spans="1:11" ht="14.5" x14ac:dyDescent="0.35">
      <c r="A95">
        <v>22526</v>
      </c>
      <c r="B95" t="s">
        <v>21</v>
      </c>
      <c r="C95" t="s">
        <v>15</v>
      </c>
      <c r="D95" t="s">
        <v>13</v>
      </c>
      <c r="E95">
        <v>6</v>
      </c>
      <c r="F95" s="2">
        <v>16.93</v>
      </c>
      <c r="G95" s="2">
        <v>860.85299999999995</v>
      </c>
      <c r="H95" s="2">
        <v>122312.35304</v>
      </c>
      <c r="I95" s="2">
        <f t="shared" si="3"/>
        <v>50.847784997046659</v>
      </c>
      <c r="J95" s="3">
        <f t="shared" si="4"/>
        <v>142.08274007292766</v>
      </c>
      <c r="K95" s="2">
        <f t="shared" si="5"/>
        <v>7.224592619019492</v>
      </c>
    </row>
    <row r="96" spans="1:11" ht="14.5" x14ac:dyDescent="0.35">
      <c r="A96">
        <v>22122</v>
      </c>
      <c r="B96" t="s">
        <v>22</v>
      </c>
      <c r="C96" t="s">
        <v>23</v>
      </c>
      <c r="D96" t="s">
        <v>13</v>
      </c>
      <c r="E96">
        <v>4</v>
      </c>
      <c r="F96" s="2">
        <v>8.14</v>
      </c>
      <c r="G96" s="2">
        <v>618.49</v>
      </c>
      <c r="H96" s="2">
        <v>85461.362410000002</v>
      </c>
      <c r="I96" s="2">
        <f t="shared" si="3"/>
        <v>75.981572481572471</v>
      </c>
      <c r="J96" s="3">
        <f t="shared" si="4"/>
        <v>138.1774360296852</v>
      </c>
      <c r="K96" s="2">
        <f t="shared" si="5"/>
        <v>10.498938871007372</v>
      </c>
    </row>
    <row r="97" spans="1:11" ht="14.5" x14ac:dyDescent="0.35">
      <c r="A97">
        <v>22223</v>
      </c>
      <c r="B97" t="s">
        <v>22</v>
      </c>
      <c r="C97" t="s">
        <v>23</v>
      </c>
      <c r="D97" t="s">
        <v>13</v>
      </c>
      <c r="E97">
        <v>5</v>
      </c>
      <c r="F97" s="2">
        <v>8.14</v>
      </c>
      <c r="G97" s="2">
        <v>839.03300000000002</v>
      </c>
      <c r="H97" s="2">
        <v>110788.48682999999</v>
      </c>
      <c r="I97" s="2">
        <f t="shared" si="3"/>
        <v>103.07530712530712</v>
      </c>
      <c r="J97" s="3">
        <f t="shared" si="4"/>
        <v>132.04306246595783</v>
      </c>
      <c r="K97" s="2">
        <f t="shared" si="5"/>
        <v>13.610379217444716</v>
      </c>
    </row>
    <row r="98" spans="1:11" ht="14.5" x14ac:dyDescent="0.35">
      <c r="A98">
        <v>22324</v>
      </c>
      <c r="B98" t="s">
        <v>22</v>
      </c>
      <c r="C98" t="s">
        <v>23</v>
      </c>
      <c r="D98" t="s">
        <v>13</v>
      </c>
      <c r="E98">
        <v>6</v>
      </c>
      <c r="F98" s="2">
        <v>8.14</v>
      </c>
      <c r="G98" s="2">
        <v>700.84500000000003</v>
      </c>
      <c r="H98" s="2">
        <v>90137.963520000005</v>
      </c>
      <c r="I98" s="2">
        <f t="shared" si="3"/>
        <v>86.098894348894348</v>
      </c>
      <c r="J98" s="3">
        <f t="shared" si="4"/>
        <v>128.61326473043255</v>
      </c>
      <c r="K98" s="2">
        <f t="shared" si="5"/>
        <v>11.073459891891892</v>
      </c>
    </row>
    <row r="99" spans="1:11" ht="14.5" x14ac:dyDescent="0.35">
      <c r="A99">
        <v>22425</v>
      </c>
      <c r="B99" t="s">
        <v>22</v>
      </c>
      <c r="C99" t="s">
        <v>23</v>
      </c>
      <c r="D99" t="s">
        <v>13</v>
      </c>
      <c r="E99">
        <v>7</v>
      </c>
      <c r="F99" s="2">
        <v>8.14</v>
      </c>
      <c r="G99" s="2">
        <v>361.99200000000002</v>
      </c>
      <c r="H99" s="2">
        <v>55399.907310000002</v>
      </c>
      <c r="I99" s="2">
        <f t="shared" si="3"/>
        <v>44.470761670761668</v>
      </c>
      <c r="J99" s="3">
        <f t="shared" si="4"/>
        <v>153.04180012265465</v>
      </c>
      <c r="K99" s="2">
        <f t="shared" si="5"/>
        <v>6.8058854189189191</v>
      </c>
    </row>
    <row r="100" spans="1:11" ht="14.5" x14ac:dyDescent="0.35">
      <c r="A100">
        <v>22122</v>
      </c>
      <c r="B100" t="s">
        <v>22</v>
      </c>
      <c r="C100" t="s">
        <v>23</v>
      </c>
      <c r="D100" t="s">
        <v>13</v>
      </c>
      <c r="E100">
        <v>4</v>
      </c>
      <c r="F100" s="2">
        <v>5.58</v>
      </c>
      <c r="G100" s="2">
        <v>237.64</v>
      </c>
      <c r="H100" s="2">
        <v>30268.123360000001</v>
      </c>
      <c r="I100" s="2">
        <f t="shared" si="3"/>
        <v>42.587813620071678</v>
      </c>
      <c r="J100" s="3">
        <f t="shared" si="4"/>
        <v>127.36964888065984</v>
      </c>
      <c r="K100" s="2">
        <f t="shared" si="5"/>
        <v>5.424394867383513</v>
      </c>
    </row>
    <row r="101" spans="1:11" ht="14.5" x14ac:dyDescent="0.35">
      <c r="A101">
        <v>22223</v>
      </c>
      <c r="B101" t="s">
        <v>22</v>
      </c>
      <c r="C101" t="s">
        <v>23</v>
      </c>
      <c r="D101" t="s">
        <v>13</v>
      </c>
      <c r="E101">
        <v>5</v>
      </c>
      <c r="F101" s="2">
        <v>5.58</v>
      </c>
      <c r="G101" s="2">
        <v>575.65700000000004</v>
      </c>
      <c r="H101" s="2">
        <v>76011.509439999994</v>
      </c>
      <c r="I101" s="2">
        <f t="shared" si="3"/>
        <v>103.16433691756274</v>
      </c>
      <c r="J101" s="3">
        <f t="shared" si="4"/>
        <v>132.04305591697832</v>
      </c>
      <c r="K101" s="2">
        <f t="shared" si="5"/>
        <v>13.622134308243727</v>
      </c>
    </row>
    <row r="102" spans="1:11" ht="14.5" x14ac:dyDescent="0.35">
      <c r="A102">
        <v>22324</v>
      </c>
      <c r="B102" t="s">
        <v>22</v>
      </c>
      <c r="C102" t="s">
        <v>23</v>
      </c>
      <c r="D102" t="s">
        <v>13</v>
      </c>
      <c r="E102">
        <v>6</v>
      </c>
      <c r="F102" s="2">
        <v>5.58</v>
      </c>
      <c r="G102" s="2">
        <v>480.245</v>
      </c>
      <c r="H102" s="2">
        <v>61765.89673</v>
      </c>
      <c r="I102" s="2">
        <f t="shared" si="3"/>
        <v>86.06541218637993</v>
      </c>
      <c r="J102" s="3">
        <f t="shared" si="4"/>
        <v>128.61330514633156</v>
      </c>
      <c r="K102" s="2">
        <f t="shared" si="5"/>
        <v>11.069157120071685</v>
      </c>
    </row>
    <row r="103" spans="1:11" ht="14.5" x14ac:dyDescent="0.35">
      <c r="A103">
        <v>22425</v>
      </c>
      <c r="B103" t="s">
        <v>22</v>
      </c>
      <c r="C103" t="s">
        <v>23</v>
      </c>
      <c r="D103" t="s">
        <v>13</v>
      </c>
      <c r="E103">
        <v>7</v>
      </c>
      <c r="F103" s="2">
        <v>5.58</v>
      </c>
      <c r="G103" s="2">
        <v>248.768</v>
      </c>
      <c r="H103" s="2">
        <v>38071.906300000002</v>
      </c>
      <c r="I103" s="2">
        <f t="shared" si="3"/>
        <v>44.582078853046596</v>
      </c>
      <c r="J103" s="3">
        <f t="shared" si="4"/>
        <v>153.04181526562903</v>
      </c>
      <c r="K103" s="2">
        <f t="shared" si="5"/>
        <v>6.8229222759856629</v>
      </c>
    </row>
    <row r="104" spans="1:11" ht="14.5" x14ac:dyDescent="0.35">
      <c r="A104">
        <v>22122</v>
      </c>
      <c r="B104" t="s">
        <v>24</v>
      </c>
      <c r="C104" t="s">
        <v>15</v>
      </c>
      <c r="D104" t="s">
        <v>13</v>
      </c>
      <c r="E104">
        <v>4</v>
      </c>
      <c r="F104" s="2">
        <v>9.11</v>
      </c>
      <c r="G104" s="2">
        <v>544.65599999999995</v>
      </c>
      <c r="H104" s="2">
        <v>70048.406560000003</v>
      </c>
      <c r="I104" s="2">
        <f t="shared" si="3"/>
        <v>59.786608122941821</v>
      </c>
      <c r="J104" s="3">
        <f t="shared" si="4"/>
        <v>128.61036426661968</v>
      </c>
      <c r="K104" s="2">
        <f t="shared" si="5"/>
        <v>7.6891774489571905</v>
      </c>
    </row>
    <row r="105" spans="1:11" ht="14.5" x14ac:dyDescent="0.35">
      <c r="A105">
        <v>22223</v>
      </c>
      <c r="B105" t="s">
        <v>24</v>
      </c>
      <c r="C105" t="s">
        <v>15</v>
      </c>
      <c r="D105" t="s">
        <v>13</v>
      </c>
      <c r="E105">
        <v>5</v>
      </c>
      <c r="F105" s="2">
        <v>9.11</v>
      </c>
      <c r="G105" s="2">
        <v>401.28899999999999</v>
      </c>
      <c r="H105" s="2">
        <v>54857.702680000002</v>
      </c>
      <c r="I105" s="2">
        <f t="shared" si="3"/>
        <v>44.04928649835346</v>
      </c>
      <c r="J105" s="3">
        <f t="shared" si="4"/>
        <v>136.70372893351177</v>
      </c>
      <c r="K105" s="2">
        <f t="shared" si="5"/>
        <v>6.0217017211855115</v>
      </c>
    </row>
    <row r="106" spans="1:11" ht="14.5" x14ac:dyDescent="0.35">
      <c r="A106">
        <v>22122</v>
      </c>
      <c r="B106" t="s">
        <v>24</v>
      </c>
      <c r="C106" t="s">
        <v>15</v>
      </c>
      <c r="D106" t="s">
        <v>13</v>
      </c>
      <c r="E106">
        <v>4</v>
      </c>
      <c r="F106" s="2">
        <v>4.21</v>
      </c>
      <c r="G106" s="2">
        <v>251.00399999999999</v>
      </c>
      <c r="H106" s="2">
        <v>32281.713090000001</v>
      </c>
      <c r="I106" s="2">
        <f t="shared" si="3"/>
        <v>59.620902612826605</v>
      </c>
      <c r="J106" s="3">
        <f t="shared" si="4"/>
        <v>128.6103531816226</v>
      </c>
      <c r="K106" s="2">
        <f t="shared" si="5"/>
        <v>7.6678653420427567</v>
      </c>
    </row>
    <row r="107" spans="1:11" ht="14.5" x14ac:dyDescent="0.35">
      <c r="A107">
        <v>22223</v>
      </c>
      <c r="B107" t="s">
        <v>24</v>
      </c>
      <c r="C107" t="s">
        <v>15</v>
      </c>
      <c r="D107" t="s">
        <v>13</v>
      </c>
      <c r="E107">
        <v>5</v>
      </c>
      <c r="F107" s="2">
        <v>4.21</v>
      </c>
      <c r="G107" s="2">
        <v>185.761</v>
      </c>
      <c r="H107" s="2">
        <v>25394.225480000001</v>
      </c>
      <c r="I107" s="2">
        <f t="shared" si="3"/>
        <v>44.123752969121142</v>
      </c>
      <c r="J107" s="3">
        <f t="shared" si="4"/>
        <v>136.70375094879981</v>
      </c>
      <c r="K107" s="2">
        <f t="shared" si="5"/>
        <v>6.0318825368171023</v>
      </c>
    </row>
    <row r="108" spans="1:11" ht="14.5" x14ac:dyDescent="0.35">
      <c r="A108">
        <v>22122</v>
      </c>
      <c r="B108" t="s">
        <v>25</v>
      </c>
      <c r="C108" t="s">
        <v>15</v>
      </c>
      <c r="D108" t="s">
        <v>13</v>
      </c>
      <c r="E108">
        <v>4</v>
      </c>
      <c r="F108" s="2">
        <v>1.18</v>
      </c>
      <c r="G108" s="2">
        <v>15.404</v>
      </c>
      <c r="H108" s="2">
        <v>1765.6936700000001</v>
      </c>
      <c r="I108" s="2">
        <f t="shared" si="3"/>
        <v>13.054237288135594</v>
      </c>
      <c r="J108" s="3">
        <f t="shared" si="4"/>
        <v>114.62566021812518</v>
      </c>
      <c r="K108" s="2">
        <f t="shared" si="5"/>
        <v>1.4963505677966102</v>
      </c>
    </row>
    <row r="109" spans="1:11" ht="14.5" x14ac:dyDescent="0.35">
      <c r="A109">
        <v>22122</v>
      </c>
      <c r="B109" t="s">
        <v>25</v>
      </c>
      <c r="C109" t="s">
        <v>15</v>
      </c>
      <c r="D109" t="s">
        <v>13</v>
      </c>
      <c r="E109">
        <v>4</v>
      </c>
      <c r="F109" s="2">
        <v>14.86</v>
      </c>
      <c r="G109" s="2">
        <v>190.86600000000001</v>
      </c>
      <c r="H109" s="2">
        <v>21878.141220000001</v>
      </c>
      <c r="I109" s="2">
        <f t="shared" si="3"/>
        <v>12.844279946164201</v>
      </c>
      <c r="J109" s="3">
        <f t="shared" si="4"/>
        <v>114.62565999182672</v>
      </c>
      <c r="K109" s="2">
        <f t="shared" si="5"/>
        <v>1.4722840659488561</v>
      </c>
    </row>
    <row r="110" spans="1:11" ht="14.5" x14ac:dyDescent="0.35">
      <c r="A110">
        <v>22122</v>
      </c>
      <c r="B110" t="s">
        <v>26</v>
      </c>
      <c r="C110" t="s">
        <v>23</v>
      </c>
      <c r="D110" t="s">
        <v>13</v>
      </c>
      <c r="E110">
        <v>4</v>
      </c>
      <c r="F110" s="2">
        <v>7.05</v>
      </c>
      <c r="G110" s="2">
        <v>525.47</v>
      </c>
      <c r="H110" s="2">
        <v>69036.050319999995</v>
      </c>
      <c r="I110" s="2">
        <f t="shared" si="3"/>
        <v>74.534751773049649</v>
      </c>
      <c r="J110" s="3">
        <f t="shared" si="4"/>
        <v>131.37962266161719</v>
      </c>
      <c r="K110" s="2">
        <f t="shared" si="5"/>
        <v>9.7923475631205683</v>
      </c>
    </row>
    <row r="111" spans="1:11" ht="14.5" x14ac:dyDescent="0.35">
      <c r="A111">
        <v>22122</v>
      </c>
      <c r="B111" t="s">
        <v>26</v>
      </c>
      <c r="C111" t="s">
        <v>23</v>
      </c>
      <c r="D111" t="s">
        <v>13</v>
      </c>
      <c r="E111">
        <v>4</v>
      </c>
      <c r="F111" s="2">
        <v>3.85</v>
      </c>
      <c r="G111" s="2">
        <v>498.87</v>
      </c>
      <c r="H111" s="2">
        <v>69642.451549999998</v>
      </c>
      <c r="I111" s="2">
        <f t="shared" si="3"/>
        <v>129.57662337662339</v>
      </c>
      <c r="J111" s="3">
        <f t="shared" si="4"/>
        <v>139.60040000400906</v>
      </c>
      <c r="K111" s="2">
        <f t="shared" si="5"/>
        <v>18.088948454545456</v>
      </c>
    </row>
    <row r="112" spans="1:11" ht="14.5" x14ac:dyDescent="0.35">
      <c r="A112">
        <v>22122</v>
      </c>
      <c r="B112" t="s">
        <v>26</v>
      </c>
      <c r="C112" t="s">
        <v>23</v>
      </c>
      <c r="D112" t="s">
        <v>13</v>
      </c>
      <c r="E112">
        <v>4</v>
      </c>
      <c r="F112" s="2">
        <v>1.65</v>
      </c>
      <c r="G112" s="2">
        <v>232.13</v>
      </c>
      <c r="H112" s="2">
        <v>32991.595650000003</v>
      </c>
      <c r="I112" s="2">
        <f t="shared" si="3"/>
        <v>140.68484848484849</v>
      </c>
      <c r="J112" s="3">
        <f t="shared" si="4"/>
        <v>142.12551436694957</v>
      </c>
      <c r="K112" s="2">
        <f t="shared" si="5"/>
        <v>19.994906454545458</v>
      </c>
    </row>
    <row r="113" spans="1:11" ht="14.5" x14ac:dyDescent="0.35">
      <c r="A113">
        <v>22122</v>
      </c>
      <c r="B113" t="s">
        <v>27</v>
      </c>
      <c r="C113" t="s">
        <v>15</v>
      </c>
      <c r="D113" t="s">
        <v>13</v>
      </c>
      <c r="E113">
        <v>4</v>
      </c>
      <c r="F113" s="2">
        <v>4.1500000000000004</v>
      </c>
      <c r="G113" s="2">
        <v>123.07299999999999</v>
      </c>
      <c r="H113" s="2">
        <v>17770.178670000001</v>
      </c>
      <c r="I113" s="2">
        <f t="shared" si="3"/>
        <v>29.656144578313249</v>
      </c>
      <c r="J113" s="3">
        <f t="shared" si="4"/>
        <v>144.38730403906627</v>
      </c>
      <c r="K113" s="2">
        <f t="shared" si="5"/>
        <v>4.281970763855421</v>
      </c>
    </row>
    <row r="114" spans="1:11" ht="14.5" x14ac:dyDescent="0.35">
      <c r="A114">
        <v>22122</v>
      </c>
      <c r="B114" t="s">
        <v>27</v>
      </c>
      <c r="C114" t="s">
        <v>15</v>
      </c>
      <c r="D114" t="s">
        <v>13</v>
      </c>
      <c r="E114">
        <v>4</v>
      </c>
      <c r="F114" s="2">
        <v>7.58</v>
      </c>
      <c r="G114" s="2">
        <v>225.86699999999999</v>
      </c>
      <c r="H114" s="2">
        <v>32612.32719</v>
      </c>
      <c r="I114" s="2">
        <f t="shared" si="3"/>
        <v>29.797757255936673</v>
      </c>
      <c r="J114" s="3">
        <f t="shared" si="4"/>
        <v>144.38730398863049</v>
      </c>
      <c r="K114" s="2">
        <f t="shared" si="5"/>
        <v>4.3024178350923483</v>
      </c>
    </row>
    <row r="115" spans="1:11" ht="14.5" x14ac:dyDescent="0.35">
      <c r="A115">
        <v>22122</v>
      </c>
      <c r="B115" t="s">
        <v>28</v>
      </c>
      <c r="C115" t="s">
        <v>16</v>
      </c>
      <c r="D115" t="s">
        <v>13</v>
      </c>
      <c r="E115">
        <v>5</v>
      </c>
      <c r="F115" s="2">
        <v>2.44</v>
      </c>
      <c r="G115" s="2">
        <v>54.305</v>
      </c>
      <c r="H115" s="2">
        <v>7000.4638299999997</v>
      </c>
      <c r="I115" s="2">
        <f t="shared" si="3"/>
        <v>22.256147540983608</v>
      </c>
      <c r="J115" s="3">
        <f t="shared" si="4"/>
        <v>128.91011564312677</v>
      </c>
      <c r="K115" s="2">
        <f t="shared" si="5"/>
        <v>2.8690425532786885</v>
      </c>
    </row>
    <row r="116" spans="1:11" ht="14.5" x14ac:dyDescent="0.35">
      <c r="A116">
        <v>22122</v>
      </c>
      <c r="B116" t="s">
        <v>28</v>
      </c>
      <c r="C116" t="s">
        <v>16</v>
      </c>
      <c r="D116" t="s">
        <v>13</v>
      </c>
      <c r="E116">
        <v>5</v>
      </c>
      <c r="F116" s="2">
        <v>2.5099999999999998</v>
      </c>
      <c r="G116" s="2">
        <v>55.698</v>
      </c>
      <c r="H116" s="2">
        <v>7179.9719800000003</v>
      </c>
      <c r="I116" s="2">
        <f t="shared" si="3"/>
        <v>22.190438247011954</v>
      </c>
      <c r="J116" s="3">
        <f t="shared" si="4"/>
        <v>128.90897303314301</v>
      </c>
      <c r="K116" s="2">
        <f t="shared" si="5"/>
        <v>2.8605466055776896</v>
      </c>
    </row>
    <row r="117" spans="1:11" ht="14.5" x14ac:dyDescent="0.35">
      <c r="A117">
        <v>22122</v>
      </c>
      <c r="B117" t="s">
        <v>28</v>
      </c>
      <c r="C117" t="s">
        <v>16</v>
      </c>
      <c r="D117" t="s">
        <v>13</v>
      </c>
      <c r="E117">
        <v>5</v>
      </c>
      <c r="F117" s="2">
        <v>17.850000000000001</v>
      </c>
      <c r="G117" s="2">
        <v>398.66500000000002</v>
      </c>
      <c r="H117" s="2">
        <v>51392.283100000001</v>
      </c>
      <c r="I117" s="2">
        <f t="shared" si="3"/>
        <v>22.334173669467788</v>
      </c>
      <c r="J117" s="3">
        <f t="shared" si="4"/>
        <v>128.91094803908044</v>
      </c>
      <c r="K117" s="2">
        <f t="shared" si="5"/>
        <v>2.8791195014005599</v>
      </c>
    </row>
    <row r="118" spans="1:11" ht="14.5" x14ac:dyDescent="0.35">
      <c r="A118">
        <v>22122</v>
      </c>
      <c r="B118" t="s">
        <v>28</v>
      </c>
      <c r="C118" t="s">
        <v>16</v>
      </c>
      <c r="D118" t="s">
        <v>13</v>
      </c>
      <c r="E118">
        <v>5</v>
      </c>
      <c r="F118" s="2">
        <v>7.76</v>
      </c>
      <c r="G118" s="2">
        <v>172.80799999999999</v>
      </c>
      <c r="H118" s="2">
        <v>22276.868589999998</v>
      </c>
      <c r="I118" s="2">
        <f t="shared" si="3"/>
        <v>22.269072164948454</v>
      </c>
      <c r="J118" s="3">
        <f t="shared" si="4"/>
        <v>128.91109549326418</v>
      </c>
      <c r="K118" s="2">
        <f t="shared" si="5"/>
        <v>2.8707304884020619</v>
      </c>
    </row>
    <row r="119" spans="1:11" ht="14.5" x14ac:dyDescent="0.35">
      <c r="A119">
        <v>22122</v>
      </c>
      <c r="B119" t="s">
        <v>28</v>
      </c>
      <c r="C119" t="s">
        <v>16</v>
      </c>
      <c r="D119" t="s">
        <v>13</v>
      </c>
      <c r="E119">
        <v>5</v>
      </c>
      <c r="F119" s="2">
        <v>18.09</v>
      </c>
      <c r="G119" s="2">
        <v>402.85899999999998</v>
      </c>
      <c r="H119" s="2">
        <v>51933.107179999999</v>
      </c>
      <c r="I119" s="2">
        <f t="shared" si="3"/>
        <v>22.269707020453289</v>
      </c>
      <c r="J119" s="3">
        <f t="shared" si="4"/>
        <v>128.9113739050139</v>
      </c>
      <c r="K119" s="2">
        <f t="shared" si="5"/>
        <v>2.8708185284687673</v>
      </c>
    </row>
    <row r="120" spans="1:11" ht="14.5" x14ac:dyDescent="0.35">
      <c r="A120">
        <v>22122</v>
      </c>
      <c r="B120" t="s">
        <v>28</v>
      </c>
      <c r="C120" t="s">
        <v>16</v>
      </c>
      <c r="D120" t="s">
        <v>13</v>
      </c>
      <c r="E120">
        <v>5</v>
      </c>
      <c r="F120" s="2">
        <v>3.49</v>
      </c>
      <c r="G120" s="2">
        <v>77.995999999999995</v>
      </c>
      <c r="H120" s="2">
        <v>10054.59539</v>
      </c>
      <c r="I120" s="2">
        <f t="shared" si="3"/>
        <v>22.348424068767905</v>
      </c>
      <c r="J120" s="3">
        <f t="shared" si="4"/>
        <v>128.91167995794657</v>
      </c>
      <c r="K120" s="2">
        <f t="shared" si="5"/>
        <v>2.8809728911174788</v>
      </c>
    </row>
    <row r="121" spans="1:11" ht="14.5" x14ac:dyDescent="0.35">
      <c r="A121">
        <v>22122</v>
      </c>
      <c r="B121" t="s">
        <v>28</v>
      </c>
      <c r="C121" t="s">
        <v>16</v>
      </c>
      <c r="D121" t="s">
        <v>13</v>
      </c>
      <c r="E121">
        <v>5</v>
      </c>
      <c r="F121" s="2">
        <v>15.48</v>
      </c>
      <c r="G121" s="2">
        <v>345.68299999999999</v>
      </c>
      <c r="H121" s="2">
        <v>44562.482909999999</v>
      </c>
      <c r="I121" s="2">
        <f t="shared" si="3"/>
        <v>22.330943152454779</v>
      </c>
      <c r="J121" s="3">
        <f t="shared" si="4"/>
        <v>128.91140990445004</v>
      </c>
      <c r="K121" s="2">
        <f t="shared" si="5"/>
        <v>2.8787133662790696</v>
      </c>
    </row>
    <row r="122" spans="1:11" ht="14.5" x14ac:dyDescent="0.35">
      <c r="A122">
        <v>22122</v>
      </c>
      <c r="B122" t="s">
        <v>28</v>
      </c>
      <c r="C122" t="s">
        <v>16</v>
      </c>
      <c r="D122" t="s">
        <v>13</v>
      </c>
      <c r="E122">
        <v>5</v>
      </c>
      <c r="F122" s="2">
        <v>13.81</v>
      </c>
      <c r="G122" s="2">
        <v>308.03699999999998</v>
      </c>
      <c r="H122" s="2">
        <v>39709.497410000004</v>
      </c>
      <c r="I122" s="2">
        <f t="shared" si="3"/>
        <v>22.305358435916002</v>
      </c>
      <c r="J122" s="3">
        <f t="shared" si="4"/>
        <v>128.91145352668676</v>
      </c>
      <c r="K122" s="2">
        <f t="shared" si="5"/>
        <v>2.8754161774076756</v>
      </c>
    </row>
    <row r="123" spans="1:11" ht="14.5" x14ac:dyDescent="0.35">
      <c r="A123">
        <v>22122</v>
      </c>
      <c r="B123" t="s">
        <v>28</v>
      </c>
      <c r="C123" t="s">
        <v>16</v>
      </c>
      <c r="D123" t="s">
        <v>13</v>
      </c>
      <c r="E123">
        <v>5</v>
      </c>
      <c r="F123" s="2">
        <v>7.09</v>
      </c>
      <c r="G123" s="2">
        <v>157.47499999999999</v>
      </c>
      <c r="H123" s="2">
        <v>20300.187809999999</v>
      </c>
      <c r="I123" s="2">
        <f t="shared" si="3"/>
        <v>22.210860366713682</v>
      </c>
      <c r="J123" s="3">
        <f t="shared" si="4"/>
        <v>128.9105433243372</v>
      </c>
      <c r="K123" s="2">
        <f t="shared" si="5"/>
        <v>2.8632140775740482</v>
      </c>
    </row>
    <row r="124" spans="1:11" ht="14.5" x14ac:dyDescent="0.35">
      <c r="A124">
        <v>22122</v>
      </c>
      <c r="B124" t="s">
        <v>28</v>
      </c>
      <c r="C124" t="s">
        <v>16</v>
      </c>
      <c r="D124" t="s">
        <v>13</v>
      </c>
      <c r="E124">
        <v>5</v>
      </c>
      <c r="F124" s="2">
        <v>6.21</v>
      </c>
      <c r="G124" s="2">
        <v>137.94999999999999</v>
      </c>
      <c r="H124" s="2">
        <v>17783.222170000001</v>
      </c>
      <c r="I124" s="2">
        <f t="shared" si="3"/>
        <v>22.214170692431562</v>
      </c>
      <c r="J124" s="3">
        <f t="shared" si="4"/>
        <v>128.91063552011599</v>
      </c>
      <c r="K124" s="2">
        <f t="shared" si="5"/>
        <v>2.863642861513688</v>
      </c>
    </row>
    <row r="125" spans="1:11" ht="14.5" x14ac:dyDescent="0.35">
      <c r="A125">
        <v>22122</v>
      </c>
      <c r="B125" t="s">
        <v>28</v>
      </c>
      <c r="C125" t="s">
        <v>16</v>
      </c>
      <c r="D125" t="s">
        <v>13</v>
      </c>
      <c r="E125">
        <v>5</v>
      </c>
      <c r="F125" s="2">
        <v>2.14</v>
      </c>
      <c r="G125" s="2">
        <v>47.323999999999998</v>
      </c>
      <c r="H125" s="2">
        <v>6100.7085999999999</v>
      </c>
      <c r="I125" s="2">
        <f t="shared" si="3"/>
        <v>22.114018691588782</v>
      </c>
      <c r="J125" s="3">
        <f t="shared" si="4"/>
        <v>128.91362944806019</v>
      </c>
      <c r="K125" s="2">
        <f t="shared" si="5"/>
        <v>2.8507984112149529</v>
      </c>
    </row>
    <row r="126" spans="1:11" ht="14.5" x14ac:dyDescent="0.35">
      <c r="A126">
        <v>22122</v>
      </c>
      <c r="B126" t="s">
        <v>28</v>
      </c>
      <c r="C126" t="s">
        <v>16</v>
      </c>
      <c r="D126" t="s">
        <v>13</v>
      </c>
      <c r="E126">
        <v>5</v>
      </c>
      <c r="F126" s="2">
        <v>7.06</v>
      </c>
      <c r="G126" s="2">
        <v>157.47499999999999</v>
      </c>
      <c r="H126" s="2">
        <v>20300.187809999999</v>
      </c>
      <c r="I126" s="2">
        <f t="shared" si="3"/>
        <v>22.305240793201133</v>
      </c>
      <c r="J126" s="3">
        <f t="shared" si="4"/>
        <v>128.9105433243372</v>
      </c>
      <c r="K126" s="2">
        <f t="shared" si="5"/>
        <v>2.8753807096317283</v>
      </c>
    </row>
    <row r="127" spans="1:11" ht="14.5" x14ac:dyDescent="0.35">
      <c r="A127">
        <v>22122</v>
      </c>
      <c r="B127" t="s">
        <v>28</v>
      </c>
      <c r="C127" t="s">
        <v>16</v>
      </c>
      <c r="D127" t="s">
        <v>13</v>
      </c>
      <c r="E127">
        <v>5</v>
      </c>
      <c r="F127" s="2">
        <v>4.8499999999999996</v>
      </c>
      <c r="G127" s="2">
        <v>108.67700000000001</v>
      </c>
      <c r="H127" s="2">
        <v>14009.65812</v>
      </c>
      <c r="I127" s="2">
        <f t="shared" si="3"/>
        <v>22.407628865979383</v>
      </c>
      <c r="J127" s="3">
        <f t="shared" si="4"/>
        <v>128.91097582745198</v>
      </c>
      <c r="K127" s="2">
        <f t="shared" si="5"/>
        <v>2.8885893030927834</v>
      </c>
    </row>
    <row r="128" spans="1:11" ht="14.5" x14ac:dyDescent="0.35">
      <c r="A128">
        <v>22122</v>
      </c>
      <c r="B128" t="s">
        <v>28</v>
      </c>
      <c r="C128" t="s">
        <v>16</v>
      </c>
      <c r="D128" t="s">
        <v>13</v>
      </c>
      <c r="E128">
        <v>5</v>
      </c>
      <c r="F128" s="2">
        <v>22</v>
      </c>
      <c r="G128" s="2">
        <v>490.68900000000002</v>
      </c>
      <c r="H128" s="2">
        <v>63255.226710000003</v>
      </c>
      <c r="I128" s="2">
        <f t="shared" si="3"/>
        <v>22.304045454545456</v>
      </c>
      <c r="J128" s="3">
        <f t="shared" si="4"/>
        <v>128.91103470833869</v>
      </c>
      <c r="K128" s="2">
        <f t="shared" si="5"/>
        <v>2.875237577727273</v>
      </c>
    </row>
    <row r="129" spans="1:11" ht="14.5" x14ac:dyDescent="0.35">
      <c r="A129">
        <v>22122</v>
      </c>
      <c r="B129" t="s">
        <v>28</v>
      </c>
      <c r="C129" t="s">
        <v>16</v>
      </c>
      <c r="D129" t="s">
        <v>13</v>
      </c>
      <c r="E129">
        <v>5</v>
      </c>
      <c r="F129" s="2">
        <v>3.42</v>
      </c>
      <c r="G129" s="2">
        <v>76.602999999999994</v>
      </c>
      <c r="H129" s="2">
        <v>9875.0668800000003</v>
      </c>
      <c r="I129" s="2">
        <f t="shared" si="3"/>
        <v>22.398538011695905</v>
      </c>
      <c r="J129" s="3">
        <f t="shared" si="4"/>
        <v>128.91227340965759</v>
      </c>
      <c r="K129" s="2">
        <f t="shared" si="5"/>
        <v>2.887446456140351</v>
      </c>
    </row>
    <row r="130" spans="1:11" ht="14.5" x14ac:dyDescent="0.35">
      <c r="A130">
        <v>22122</v>
      </c>
      <c r="B130" t="s">
        <v>28</v>
      </c>
      <c r="C130" t="s">
        <v>29</v>
      </c>
      <c r="D130" t="s">
        <v>13</v>
      </c>
      <c r="E130">
        <v>5</v>
      </c>
      <c r="F130" s="2">
        <v>9.27</v>
      </c>
      <c r="G130" s="2">
        <v>206.26</v>
      </c>
      <c r="H130" s="2">
        <v>26589.285599999999</v>
      </c>
      <c r="I130" s="2">
        <f t="shared" ref="I130:I193" si="6">IFERROR(G130/F130,0)</f>
        <v>22.250269687162891</v>
      </c>
      <c r="J130" s="3">
        <f t="shared" ref="J130:J193" si="7">IFERROR(H130/G130,0)</f>
        <v>128.91149810918259</v>
      </c>
      <c r="K130" s="2">
        <f t="shared" ref="K130:K193" si="8">IFERROR(H130/1000/F130,0)</f>
        <v>2.8683155987055016</v>
      </c>
    </row>
    <row r="131" spans="1:11" ht="14.5" x14ac:dyDescent="0.35">
      <c r="A131">
        <v>22122</v>
      </c>
      <c r="B131" t="s">
        <v>28</v>
      </c>
      <c r="C131" t="s">
        <v>16</v>
      </c>
      <c r="D131" t="s">
        <v>13</v>
      </c>
      <c r="E131">
        <v>5</v>
      </c>
      <c r="F131" s="2">
        <v>9.65</v>
      </c>
      <c r="G131" s="2">
        <v>214.62799999999999</v>
      </c>
      <c r="H131" s="2">
        <v>27667.7942</v>
      </c>
      <c r="I131" s="2">
        <f t="shared" si="6"/>
        <v>22.241243523316061</v>
      </c>
      <c r="J131" s="3">
        <f t="shared" si="7"/>
        <v>128.91045995862609</v>
      </c>
      <c r="K131" s="2">
        <f t="shared" si="8"/>
        <v>2.8671289326424869</v>
      </c>
    </row>
    <row r="132" spans="1:11" ht="14.5" x14ac:dyDescent="0.35">
      <c r="A132">
        <v>22122</v>
      </c>
      <c r="B132" t="s">
        <v>28</v>
      </c>
      <c r="C132" t="s">
        <v>16</v>
      </c>
      <c r="D132" t="s">
        <v>13</v>
      </c>
      <c r="E132">
        <v>5</v>
      </c>
      <c r="F132" s="2">
        <v>9.7799999999999994</v>
      </c>
      <c r="G132" s="2">
        <v>217.423</v>
      </c>
      <c r="H132" s="2">
        <v>28028.305660000002</v>
      </c>
      <c r="I132" s="2">
        <f t="shared" si="6"/>
        <v>22.231390593047035</v>
      </c>
      <c r="J132" s="3">
        <f t="shared" si="7"/>
        <v>128.91141075231232</v>
      </c>
      <c r="K132" s="2">
        <f t="shared" si="8"/>
        <v>2.8658799243353785</v>
      </c>
    </row>
    <row r="133" spans="1:11" ht="14.5" x14ac:dyDescent="0.35">
      <c r="A133">
        <v>22122</v>
      </c>
      <c r="B133" t="s">
        <v>28</v>
      </c>
      <c r="C133" t="s">
        <v>29</v>
      </c>
      <c r="D133" t="s">
        <v>13</v>
      </c>
      <c r="E133">
        <v>5</v>
      </c>
      <c r="F133" s="2">
        <v>14.61</v>
      </c>
      <c r="G133" s="2">
        <v>326.173</v>
      </c>
      <c r="H133" s="2">
        <v>42047.206160000002</v>
      </c>
      <c r="I133" s="2">
        <f t="shared" si="6"/>
        <v>22.325325119780974</v>
      </c>
      <c r="J133" s="3">
        <f t="shared" si="7"/>
        <v>128.91075030735223</v>
      </c>
      <c r="K133" s="2">
        <f t="shared" si="8"/>
        <v>2.8779744120465436</v>
      </c>
    </row>
    <row r="134" spans="1:11" ht="14.5" x14ac:dyDescent="0.35">
      <c r="A134">
        <v>22122</v>
      </c>
      <c r="B134" t="s">
        <v>28</v>
      </c>
      <c r="C134" t="s">
        <v>29</v>
      </c>
      <c r="D134" t="s">
        <v>13</v>
      </c>
      <c r="E134">
        <v>5</v>
      </c>
      <c r="F134" s="2">
        <v>3.73</v>
      </c>
      <c r="G134" s="2">
        <v>83.578000000000003</v>
      </c>
      <c r="H134" s="2">
        <v>10774.022660000001</v>
      </c>
      <c r="I134" s="2">
        <f t="shared" si="6"/>
        <v>22.406970509383378</v>
      </c>
      <c r="J134" s="3">
        <f t="shared" si="7"/>
        <v>128.90979276843188</v>
      </c>
      <c r="K134" s="2">
        <f t="shared" si="8"/>
        <v>2.8884779249329759</v>
      </c>
    </row>
    <row r="135" spans="1:11" ht="14.5" x14ac:dyDescent="0.35">
      <c r="A135">
        <v>22122</v>
      </c>
      <c r="B135" t="s">
        <v>28</v>
      </c>
      <c r="C135" t="s">
        <v>16</v>
      </c>
      <c r="D135" t="s">
        <v>13</v>
      </c>
      <c r="E135">
        <v>5</v>
      </c>
      <c r="F135" s="2">
        <v>7.16</v>
      </c>
      <c r="G135" s="2">
        <v>160.25200000000001</v>
      </c>
      <c r="H135" s="2">
        <v>20658.33599</v>
      </c>
      <c r="I135" s="2">
        <f t="shared" si="6"/>
        <v>22.381564245810058</v>
      </c>
      <c r="J135" s="3">
        <f t="shared" si="7"/>
        <v>128.91156422384742</v>
      </c>
      <c r="K135" s="2">
        <f t="shared" si="8"/>
        <v>2.8852424567039106</v>
      </c>
    </row>
    <row r="136" spans="1:11" ht="14.5" x14ac:dyDescent="0.35">
      <c r="A136">
        <v>22122</v>
      </c>
      <c r="B136" t="s">
        <v>28</v>
      </c>
      <c r="C136" t="s">
        <v>16</v>
      </c>
      <c r="D136" t="s">
        <v>13</v>
      </c>
      <c r="E136">
        <v>5</v>
      </c>
      <c r="F136" s="2">
        <v>17.54</v>
      </c>
      <c r="G136" s="2">
        <v>391.69900000000001</v>
      </c>
      <c r="H136" s="2">
        <v>50494.227440000002</v>
      </c>
      <c r="I136" s="2">
        <f t="shared" si="6"/>
        <v>22.331755986316992</v>
      </c>
      <c r="J136" s="3">
        <f t="shared" si="7"/>
        <v>128.91078976458965</v>
      </c>
      <c r="K136" s="2">
        <f t="shared" si="8"/>
        <v>2.8788043010262259</v>
      </c>
    </row>
    <row r="137" spans="1:11" ht="14.5" x14ac:dyDescent="0.35">
      <c r="A137">
        <v>22122</v>
      </c>
      <c r="B137" t="s">
        <v>28</v>
      </c>
      <c r="C137" t="s">
        <v>16</v>
      </c>
      <c r="D137" t="s">
        <v>13</v>
      </c>
      <c r="E137">
        <v>5</v>
      </c>
      <c r="F137" s="2">
        <v>6.27</v>
      </c>
      <c r="G137" s="2">
        <v>139.345</v>
      </c>
      <c r="H137" s="2">
        <v>17963.005880000001</v>
      </c>
      <c r="I137" s="2">
        <f t="shared" si="6"/>
        <v>22.224082934609253</v>
      </c>
      <c r="J137" s="3">
        <f t="shared" si="7"/>
        <v>128.91030090781874</v>
      </c>
      <c r="K137" s="2">
        <f t="shared" si="8"/>
        <v>2.8649132185007979</v>
      </c>
    </row>
    <row r="138" spans="1:11" ht="14.5" x14ac:dyDescent="0.35">
      <c r="A138">
        <v>22122</v>
      </c>
      <c r="B138" t="s">
        <v>28</v>
      </c>
      <c r="C138" t="s">
        <v>16</v>
      </c>
      <c r="D138" t="s">
        <v>13</v>
      </c>
      <c r="E138">
        <v>5</v>
      </c>
      <c r="F138" s="2">
        <v>3.02</v>
      </c>
      <c r="G138" s="2">
        <v>66.847999999999999</v>
      </c>
      <c r="H138" s="2">
        <v>8617.5469599999997</v>
      </c>
      <c r="I138" s="2">
        <f t="shared" si="6"/>
        <v>22.135099337748343</v>
      </c>
      <c r="J138" s="3">
        <f t="shared" si="7"/>
        <v>128.91256223073239</v>
      </c>
      <c r="K138" s="2">
        <f t="shared" si="8"/>
        <v>2.8534923708609274</v>
      </c>
    </row>
    <row r="139" spans="1:11" ht="14.5" x14ac:dyDescent="0.35">
      <c r="A139">
        <v>22122</v>
      </c>
      <c r="B139" t="s">
        <v>28</v>
      </c>
      <c r="C139" t="s">
        <v>16</v>
      </c>
      <c r="D139" t="s">
        <v>13</v>
      </c>
      <c r="E139">
        <v>5</v>
      </c>
      <c r="F139" s="2">
        <v>13.73</v>
      </c>
      <c r="G139" s="2">
        <v>308.55</v>
      </c>
      <c r="H139" s="2">
        <v>39775.651890000001</v>
      </c>
      <c r="I139" s="2">
        <f t="shared" si="6"/>
        <v>22.472687545520756</v>
      </c>
      <c r="J139" s="3">
        <f t="shared" si="7"/>
        <v>128.91152775887215</v>
      </c>
      <c r="K139" s="2">
        <f t="shared" si="8"/>
        <v>2.8969884843408593</v>
      </c>
    </row>
    <row r="140" spans="1:11" ht="14.5" x14ac:dyDescent="0.35">
      <c r="A140">
        <v>22122</v>
      </c>
      <c r="B140" t="s">
        <v>28</v>
      </c>
      <c r="C140" t="s">
        <v>16</v>
      </c>
      <c r="D140" t="s">
        <v>13</v>
      </c>
      <c r="E140">
        <v>2</v>
      </c>
      <c r="F140" s="2">
        <v>10.92</v>
      </c>
      <c r="G140" s="2">
        <v>809.26599999999996</v>
      </c>
      <c r="H140" s="2">
        <v>114853.38738</v>
      </c>
      <c r="I140" s="2">
        <f t="shared" si="6"/>
        <v>74.108608058608056</v>
      </c>
      <c r="J140" s="3">
        <f t="shared" si="7"/>
        <v>141.92291209565212</v>
      </c>
      <c r="K140" s="2">
        <f t="shared" si="8"/>
        <v>10.517709467032967</v>
      </c>
    </row>
    <row r="141" spans="1:11" ht="14.5" x14ac:dyDescent="0.35">
      <c r="A141">
        <v>22223</v>
      </c>
      <c r="B141" t="s">
        <v>28</v>
      </c>
      <c r="C141" t="s">
        <v>16</v>
      </c>
      <c r="D141" t="s">
        <v>13</v>
      </c>
      <c r="E141">
        <v>3</v>
      </c>
      <c r="F141" s="2">
        <v>10.92</v>
      </c>
      <c r="G141" s="2">
        <v>1044.8230000000001</v>
      </c>
      <c r="H141" s="2">
        <v>149641.4142</v>
      </c>
      <c r="I141" s="2">
        <f t="shared" si="6"/>
        <v>95.679761904761918</v>
      </c>
      <c r="J141" s="3">
        <f t="shared" si="7"/>
        <v>143.22178416822752</v>
      </c>
      <c r="K141" s="2">
        <f t="shared" si="8"/>
        <v>13.703426208791207</v>
      </c>
    </row>
    <row r="142" spans="1:11" ht="14.5" x14ac:dyDescent="0.35">
      <c r="A142">
        <v>22324</v>
      </c>
      <c r="B142" t="s">
        <v>28</v>
      </c>
      <c r="C142" t="s">
        <v>16</v>
      </c>
      <c r="D142" t="s">
        <v>13</v>
      </c>
      <c r="E142">
        <v>4</v>
      </c>
      <c r="F142" s="2">
        <v>10.92</v>
      </c>
      <c r="G142" s="2">
        <v>421.64</v>
      </c>
      <c r="H142" s="2">
        <v>51664.900130000002</v>
      </c>
      <c r="I142" s="2">
        <f t="shared" si="6"/>
        <v>38.611721611721613</v>
      </c>
      <c r="J142" s="3">
        <f t="shared" si="7"/>
        <v>122.5332039891851</v>
      </c>
      <c r="K142" s="2">
        <f t="shared" si="8"/>
        <v>4.7312179606227103</v>
      </c>
    </row>
    <row r="143" spans="1:11" ht="14.5" x14ac:dyDescent="0.35">
      <c r="A143">
        <v>22425</v>
      </c>
      <c r="B143" t="s">
        <v>28</v>
      </c>
      <c r="C143" t="s">
        <v>16</v>
      </c>
      <c r="D143" t="s">
        <v>13</v>
      </c>
      <c r="E143">
        <v>5</v>
      </c>
      <c r="F143" s="2">
        <v>10.92</v>
      </c>
      <c r="G143" s="2">
        <v>632.96</v>
      </c>
      <c r="H143" s="2">
        <v>98841.663369999995</v>
      </c>
      <c r="I143" s="2">
        <f t="shared" si="6"/>
        <v>57.963369963369971</v>
      </c>
      <c r="J143" s="3">
        <f t="shared" si="7"/>
        <v>156.1578352028564</v>
      </c>
      <c r="K143" s="2">
        <f t="shared" si="8"/>
        <v>9.051434374542124</v>
      </c>
    </row>
    <row r="144" spans="1:11" ht="14.5" x14ac:dyDescent="0.35">
      <c r="A144">
        <v>22122</v>
      </c>
      <c r="B144" t="s">
        <v>28</v>
      </c>
      <c r="C144" t="s">
        <v>16</v>
      </c>
      <c r="D144" t="s">
        <v>13</v>
      </c>
      <c r="E144">
        <v>2</v>
      </c>
      <c r="F144" s="2">
        <v>2.39</v>
      </c>
      <c r="G144" s="2">
        <v>176.89</v>
      </c>
      <c r="H144" s="2">
        <v>25104.90004</v>
      </c>
      <c r="I144" s="2">
        <f t="shared" si="6"/>
        <v>74.012552301255226</v>
      </c>
      <c r="J144" s="3">
        <f t="shared" si="7"/>
        <v>141.92379467465659</v>
      </c>
      <c r="K144" s="2">
        <f t="shared" si="8"/>
        <v>10.504142276150628</v>
      </c>
    </row>
    <row r="145" spans="1:11" ht="14.5" x14ac:dyDescent="0.35">
      <c r="A145">
        <v>22223</v>
      </c>
      <c r="B145" t="s">
        <v>28</v>
      </c>
      <c r="C145" t="s">
        <v>16</v>
      </c>
      <c r="D145" t="s">
        <v>13</v>
      </c>
      <c r="E145">
        <v>3</v>
      </c>
      <c r="F145" s="2">
        <v>2.39</v>
      </c>
      <c r="G145" s="2">
        <v>228.13499999999999</v>
      </c>
      <c r="H145" s="2">
        <v>32674.051530000001</v>
      </c>
      <c r="I145" s="2">
        <f t="shared" si="6"/>
        <v>95.453974895397479</v>
      </c>
      <c r="J145" s="3">
        <f t="shared" si="7"/>
        <v>143.22244079163653</v>
      </c>
      <c r="K145" s="2">
        <f t="shared" si="8"/>
        <v>13.671151267782426</v>
      </c>
    </row>
    <row r="146" spans="1:11" ht="14.5" x14ac:dyDescent="0.35">
      <c r="A146">
        <v>22324</v>
      </c>
      <c r="B146" t="s">
        <v>28</v>
      </c>
      <c r="C146" t="s">
        <v>16</v>
      </c>
      <c r="D146" t="s">
        <v>13</v>
      </c>
      <c r="E146">
        <v>4</v>
      </c>
      <c r="F146" s="2">
        <v>2.39</v>
      </c>
      <c r="G146" s="2">
        <v>96.015000000000001</v>
      </c>
      <c r="H146" s="2">
        <v>13116.108249999999</v>
      </c>
      <c r="I146" s="2">
        <f t="shared" si="6"/>
        <v>40.173640167364013</v>
      </c>
      <c r="J146" s="3">
        <f t="shared" si="7"/>
        <v>136.60478310680622</v>
      </c>
      <c r="K146" s="2">
        <f t="shared" si="8"/>
        <v>5.4879114016736397</v>
      </c>
    </row>
    <row r="147" spans="1:11" ht="14.5" x14ac:dyDescent="0.35">
      <c r="A147">
        <v>22425</v>
      </c>
      <c r="B147" t="s">
        <v>28</v>
      </c>
      <c r="C147" t="s">
        <v>16</v>
      </c>
      <c r="D147" t="s">
        <v>13</v>
      </c>
      <c r="E147">
        <v>5</v>
      </c>
      <c r="F147" s="2">
        <v>2.39</v>
      </c>
      <c r="G147" s="2">
        <v>138.89500000000001</v>
      </c>
      <c r="H147" s="2">
        <v>21689.57933</v>
      </c>
      <c r="I147" s="2">
        <f t="shared" si="6"/>
        <v>58.11506276150628</v>
      </c>
      <c r="J147" s="3">
        <f t="shared" si="7"/>
        <v>156.15810021959032</v>
      </c>
      <c r="K147" s="2">
        <f t="shared" si="8"/>
        <v>9.0751377949790797</v>
      </c>
    </row>
    <row r="148" spans="1:11" ht="14.5" x14ac:dyDescent="0.35">
      <c r="A148">
        <v>22122</v>
      </c>
      <c r="B148" t="s">
        <v>28</v>
      </c>
      <c r="C148" t="s">
        <v>16</v>
      </c>
      <c r="D148" t="s">
        <v>13</v>
      </c>
      <c r="E148">
        <v>2</v>
      </c>
      <c r="F148" s="2">
        <v>32.94</v>
      </c>
      <c r="G148" s="2">
        <v>2441.2779999999998</v>
      </c>
      <c r="H148" s="2">
        <v>346473.51526000001</v>
      </c>
      <c r="I148" s="2">
        <f t="shared" si="6"/>
        <v>74.112871888281717</v>
      </c>
      <c r="J148" s="3">
        <f t="shared" si="7"/>
        <v>141.92300723637376</v>
      </c>
      <c r="K148" s="2">
        <f t="shared" si="8"/>
        <v>10.518321653309048</v>
      </c>
    </row>
    <row r="149" spans="1:11" ht="14.5" x14ac:dyDescent="0.35">
      <c r="A149">
        <v>22223</v>
      </c>
      <c r="B149" t="s">
        <v>28</v>
      </c>
      <c r="C149" t="s">
        <v>16</v>
      </c>
      <c r="D149" t="s">
        <v>13</v>
      </c>
      <c r="E149">
        <v>3</v>
      </c>
      <c r="F149" s="2">
        <v>32.94</v>
      </c>
      <c r="G149" s="2">
        <v>3151.84</v>
      </c>
      <c r="H149" s="2">
        <v>451411.91045999998</v>
      </c>
      <c r="I149" s="2">
        <f t="shared" si="6"/>
        <v>95.68427443837281</v>
      </c>
      <c r="J149" s="3">
        <f t="shared" si="7"/>
        <v>143.22170873521497</v>
      </c>
      <c r="K149" s="2">
        <f t="shared" si="8"/>
        <v>13.704065284153007</v>
      </c>
    </row>
    <row r="150" spans="1:11" ht="14.5" x14ac:dyDescent="0.35">
      <c r="A150">
        <v>22324</v>
      </c>
      <c r="B150" t="s">
        <v>28</v>
      </c>
      <c r="C150" t="s">
        <v>16</v>
      </c>
      <c r="D150" t="s">
        <v>13</v>
      </c>
      <c r="E150">
        <v>4</v>
      </c>
      <c r="F150" s="2">
        <v>32.94</v>
      </c>
      <c r="G150" s="2">
        <v>1328.5329999999999</v>
      </c>
      <c r="H150" s="2">
        <v>181484.02463999999</v>
      </c>
      <c r="I150" s="2">
        <f t="shared" si="6"/>
        <v>40.331906496660594</v>
      </c>
      <c r="J150" s="3">
        <f t="shared" si="7"/>
        <v>136.6048300192769</v>
      </c>
      <c r="K150" s="2">
        <f t="shared" si="8"/>
        <v>5.5095332313296908</v>
      </c>
    </row>
    <row r="151" spans="1:11" ht="14.5" x14ac:dyDescent="0.35">
      <c r="A151">
        <v>22425</v>
      </c>
      <c r="B151" t="s">
        <v>28</v>
      </c>
      <c r="C151" t="s">
        <v>16</v>
      </c>
      <c r="D151" t="s">
        <v>13</v>
      </c>
      <c r="E151">
        <v>5</v>
      </c>
      <c r="F151" s="2">
        <v>32.94</v>
      </c>
      <c r="G151" s="2">
        <v>1906.752</v>
      </c>
      <c r="H151" s="2">
        <v>297754.15244999999</v>
      </c>
      <c r="I151" s="2">
        <f t="shared" si="6"/>
        <v>57.885610200364304</v>
      </c>
      <c r="J151" s="3">
        <f t="shared" si="7"/>
        <v>156.15777639147618</v>
      </c>
      <c r="K151" s="2">
        <f t="shared" si="8"/>
        <v>9.0392881739526416</v>
      </c>
    </row>
    <row r="152" spans="1:11" ht="14.5" x14ac:dyDescent="0.35">
      <c r="A152">
        <v>22122</v>
      </c>
      <c r="B152" t="s">
        <v>28</v>
      </c>
      <c r="C152" t="s">
        <v>16</v>
      </c>
      <c r="D152" t="s">
        <v>13</v>
      </c>
      <c r="E152">
        <v>2</v>
      </c>
      <c r="F152" s="2">
        <v>27.01</v>
      </c>
      <c r="G152" s="2">
        <v>2001.5650000000001</v>
      </c>
      <c r="H152" s="2">
        <v>284068.23832</v>
      </c>
      <c r="I152" s="2">
        <f t="shared" si="6"/>
        <v>74.104590892262124</v>
      </c>
      <c r="J152" s="3">
        <f t="shared" si="7"/>
        <v>141.92306436213661</v>
      </c>
      <c r="K152" s="2">
        <f t="shared" si="8"/>
        <v>10.51715062273232</v>
      </c>
    </row>
    <row r="153" spans="1:11" ht="14.5" x14ac:dyDescent="0.35">
      <c r="A153">
        <v>22223</v>
      </c>
      <c r="B153" t="s">
        <v>28</v>
      </c>
      <c r="C153" t="s">
        <v>16</v>
      </c>
      <c r="D153" t="s">
        <v>13</v>
      </c>
      <c r="E153">
        <v>3</v>
      </c>
      <c r="F153" s="2">
        <v>27.01</v>
      </c>
      <c r="G153" s="2">
        <v>2584.942</v>
      </c>
      <c r="H153" s="2">
        <v>370219.76195000001</v>
      </c>
      <c r="I153" s="2">
        <f t="shared" si="6"/>
        <v>95.703146982599037</v>
      </c>
      <c r="J153" s="3">
        <f t="shared" si="7"/>
        <v>143.22169006113097</v>
      </c>
      <c r="K153" s="2">
        <f t="shared" si="8"/>
        <v>13.706766455016661</v>
      </c>
    </row>
    <row r="154" spans="1:11" ht="14.5" x14ac:dyDescent="0.35">
      <c r="A154">
        <v>22324</v>
      </c>
      <c r="B154" t="s">
        <v>28</v>
      </c>
      <c r="C154" t="s">
        <v>16</v>
      </c>
      <c r="D154" t="s">
        <v>13</v>
      </c>
      <c r="E154">
        <v>4</v>
      </c>
      <c r="F154" s="2">
        <v>27.01</v>
      </c>
      <c r="G154" s="2">
        <v>890.92200000000003</v>
      </c>
      <c r="H154" s="2">
        <v>121704.26038000001</v>
      </c>
      <c r="I154" s="2">
        <f t="shared" si="6"/>
        <v>32.98489448352462</v>
      </c>
      <c r="J154" s="3">
        <f t="shared" si="7"/>
        <v>136.60484349920645</v>
      </c>
      <c r="K154" s="2">
        <f t="shared" si="8"/>
        <v>4.5058963487597188</v>
      </c>
    </row>
    <row r="155" spans="1:11" ht="14.5" x14ac:dyDescent="0.35">
      <c r="A155">
        <v>22425</v>
      </c>
      <c r="B155" t="s">
        <v>28</v>
      </c>
      <c r="C155" t="s">
        <v>16</v>
      </c>
      <c r="D155" t="s">
        <v>13</v>
      </c>
      <c r="E155">
        <v>5</v>
      </c>
      <c r="F155" s="2">
        <v>27.01</v>
      </c>
      <c r="G155" s="2">
        <v>1563.473</v>
      </c>
      <c r="H155" s="2">
        <v>244148.3757</v>
      </c>
      <c r="I155" s="2">
        <f t="shared" si="6"/>
        <v>57.884968530174007</v>
      </c>
      <c r="J155" s="3">
        <f t="shared" si="7"/>
        <v>156.15771791390065</v>
      </c>
      <c r="K155" s="2">
        <f t="shared" si="8"/>
        <v>9.0391845871899292</v>
      </c>
    </row>
    <row r="156" spans="1:11" ht="14.5" x14ac:dyDescent="0.35">
      <c r="A156">
        <v>22122</v>
      </c>
      <c r="B156" t="s">
        <v>28</v>
      </c>
      <c r="C156" t="s">
        <v>16</v>
      </c>
      <c r="D156" t="s">
        <v>13</v>
      </c>
      <c r="E156">
        <v>2</v>
      </c>
      <c r="F156" s="2">
        <v>7.05</v>
      </c>
      <c r="G156" s="2">
        <v>522.72799999999995</v>
      </c>
      <c r="H156" s="2">
        <v>74187.190270000006</v>
      </c>
      <c r="I156" s="2">
        <f t="shared" si="6"/>
        <v>74.145815602836876</v>
      </c>
      <c r="J156" s="3">
        <f t="shared" si="7"/>
        <v>141.9231230582636</v>
      </c>
      <c r="K156" s="2">
        <f t="shared" si="8"/>
        <v>10.523005712056738</v>
      </c>
    </row>
    <row r="157" spans="1:11" ht="14.5" x14ac:dyDescent="0.35">
      <c r="A157">
        <v>22223</v>
      </c>
      <c r="B157" t="s">
        <v>28</v>
      </c>
      <c r="C157" t="s">
        <v>16</v>
      </c>
      <c r="D157" t="s">
        <v>13</v>
      </c>
      <c r="E157">
        <v>3</v>
      </c>
      <c r="F157" s="2">
        <v>7.05</v>
      </c>
      <c r="G157" s="2">
        <v>595.55499999999995</v>
      </c>
      <c r="H157" s="2">
        <v>92516.455950000003</v>
      </c>
      <c r="I157" s="2">
        <f t="shared" si="6"/>
        <v>84.475886524822684</v>
      </c>
      <c r="J157" s="3">
        <f t="shared" si="7"/>
        <v>155.34494034975782</v>
      </c>
      <c r="K157" s="2">
        <f t="shared" si="8"/>
        <v>13.122901553191491</v>
      </c>
    </row>
    <row r="158" spans="1:11" ht="14.5" x14ac:dyDescent="0.35">
      <c r="A158">
        <v>22324</v>
      </c>
      <c r="B158" t="s">
        <v>28</v>
      </c>
      <c r="C158" t="s">
        <v>16</v>
      </c>
      <c r="D158" t="s">
        <v>13</v>
      </c>
      <c r="E158">
        <v>4</v>
      </c>
      <c r="F158" s="2">
        <v>7.05</v>
      </c>
      <c r="G158" s="2">
        <v>285.3</v>
      </c>
      <c r="H158" s="2">
        <v>39626.38753</v>
      </c>
      <c r="I158" s="2">
        <f t="shared" si="6"/>
        <v>40.468085106382979</v>
      </c>
      <c r="J158" s="3">
        <f t="shared" si="7"/>
        <v>138.89375229582896</v>
      </c>
      <c r="K158" s="2">
        <f t="shared" si="8"/>
        <v>5.6207641886524824</v>
      </c>
    </row>
    <row r="159" spans="1:11" ht="14.5" x14ac:dyDescent="0.35">
      <c r="A159">
        <v>22425</v>
      </c>
      <c r="B159" t="s">
        <v>28</v>
      </c>
      <c r="C159" t="s">
        <v>16</v>
      </c>
      <c r="D159" t="s">
        <v>13</v>
      </c>
      <c r="E159">
        <v>5</v>
      </c>
      <c r="F159" s="2">
        <v>7.05</v>
      </c>
      <c r="G159" s="2">
        <v>260.78399999999999</v>
      </c>
      <c r="H159" s="2">
        <v>42202.620080000001</v>
      </c>
      <c r="I159" s="2">
        <f t="shared" si="6"/>
        <v>36.990638297872337</v>
      </c>
      <c r="J159" s="3">
        <f t="shared" si="7"/>
        <v>161.82979047794345</v>
      </c>
      <c r="K159" s="2">
        <f t="shared" si="8"/>
        <v>5.9861872453900711</v>
      </c>
    </row>
    <row r="160" spans="1:11" ht="14.5" x14ac:dyDescent="0.35">
      <c r="A160">
        <v>22122</v>
      </c>
      <c r="B160" t="s">
        <v>28</v>
      </c>
      <c r="C160" t="s">
        <v>16</v>
      </c>
      <c r="D160" t="s">
        <v>13</v>
      </c>
      <c r="E160">
        <v>2</v>
      </c>
      <c r="F160" s="2">
        <v>13.44</v>
      </c>
      <c r="G160" s="2">
        <v>996.197</v>
      </c>
      <c r="H160" s="2">
        <v>141383.38102999999</v>
      </c>
      <c r="I160" s="2">
        <f t="shared" si="6"/>
        <v>74.121800595238099</v>
      </c>
      <c r="J160" s="3">
        <f t="shared" si="7"/>
        <v>141.92311463495673</v>
      </c>
      <c r="K160" s="2">
        <f t="shared" si="8"/>
        <v>10.51959680282738</v>
      </c>
    </row>
    <row r="161" spans="1:11" ht="14.5" x14ac:dyDescent="0.35">
      <c r="A161">
        <v>22223</v>
      </c>
      <c r="B161" t="s">
        <v>28</v>
      </c>
      <c r="C161" t="s">
        <v>16</v>
      </c>
      <c r="D161" t="s">
        <v>13</v>
      </c>
      <c r="E161">
        <v>3</v>
      </c>
      <c r="F161" s="2">
        <v>13.44</v>
      </c>
      <c r="G161" s="2">
        <v>1136.4100000000001</v>
      </c>
      <c r="H161" s="2">
        <v>176535.56088</v>
      </c>
      <c r="I161" s="2">
        <f t="shared" si="6"/>
        <v>84.554315476190482</v>
      </c>
      <c r="J161" s="3">
        <f t="shared" si="7"/>
        <v>155.34495550021558</v>
      </c>
      <c r="K161" s="2">
        <f t="shared" si="8"/>
        <v>13.135086375</v>
      </c>
    </row>
    <row r="162" spans="1:11" ht="14.5" x14ac:dyDescent="0.35">
      <c r="A162">
        <v>22324</v>
      </c>
      <c r="B162" t="s">
        <v>28</v>
      </c>
      <c r="C162" t="s">
        <v>16</v>
      </c>
      <c r="D162" t="s">
        <v>13</v>
      </c>
      <c r="E162">
        <v>4</v>
      </c>
      <c r="F162" s="2">
        <v>13.44</v>
      </c>
      <c r="G162" s="2">
        <v>543.44200000000001</v>
      </c>
      <c r="H162" s="2">
        <v>75505.048020000002</v>
      </c>
      <c r="I162" s="2">
        <f t="shared" si="6"/>
        <v>40.434672619047618</v>
      </c>
      <c r="J162" s="3">
        <f t="shared" si="7"/>
        <v>138.93855833741227</v>
      </c>
      <c r="K162" s="2">
        <f t="shared" si="8"/>
        <v>5.6179351205357149</v>
      </c>
    </row>
    <row r="163" spans="1:11" ht="14.5" x14ac:dyDescent="0.35">
      <c r="A163">
        <v>22425</v>
      </c>
      <c r="B163" t="s">
        <v>28</v>
      </c>
      <c r="C163" t="s">
        <v>16</v>
      </c>
      <c r="D163" t="s">
        <v>13</v>
      </c>
      <c r="E163">
        <v>5</v>
      </c>
      <c r="F163" s="2">
        <v>13.44</v>
      </c>
      <c r="G163" s="2">
        <v>495.78300000000002</v>
      </c>
      <c r="H163" s="2">
        <v>80232.475149999998</v>
      </c>
      <c r="I163" s="2">
        <f t="shared" si="6"/>
        <v>36.888616071428572</v>
      </c>
      <c r="J163" s="3">
        <f t="shared" si="7"/>
        <v>161.8298230274132</v>
      </c>
      <c r="K163" s="2">
        <f t="shared" si="8"/>
        <v>5.9696782105654762</v>
      </c>
    </row>
    <row r="164" spans="1:11" ht="14.5" x14ac:dyDescent="0.35">
      <c r="A164">
        <v>22122</v>
      </c>
      <c r="B164" t="s">
        <v>28</v>
      </c>
      <c r="C164" t="s">
        <v>16</v>
      </c>
      <c r="D164" t="s">
        <v>13</v>
      </c>
      <c r="E164">
        <v>2</v>
      </c>
      <c r="F164" s="2">
        <v>13.4</v>
      </c>
      <c r="G164" s="2">
        <v>992.88699999999994</v>
      </c>
      <c r="H164" s="2">
        <v>140913.5386</v>
      </c>
      <c r="I164" s="2">
        <f t="shared" si="6"/>
        <v>74.096044776119399</v>
      </c>
      <c r="J164" s="3">
        <f t="shared" si="7"/>
        <v>141.92303716334285</v>
      </c>
      <c r="K164" s="2">
        <f t="shared" si="8"/>
        <v>10.515935716417911</v>
      </c>
    </row>
    <row r="165" spans="1:11" ht="14.5" x14ac:dyDescent="0.35">
      <c r="A165">
        <v>22223</v>
      </c>
      <c r="B165" t="s">
        <v>28</v>
      </c>
      <c r="C165" t="s">
        <v>16</v>
      </c>
      <c r="D165" t="s">
        <v>13</v>
      </c>
      <c r="E165">
        <v>3</v>
      </c>
      <c r="F165" s="2">
        <v>13.4</v>
      </c>
      <c r="G165" s="2">
        <v>1132.9190000000001</v>
      </c>
      <c r="H165" s="2">
        <v>175993.25302999999</v>
      </c>
      <c r="I165" s="2">
        <f t="shared" si="6"/>
        <v>84.546194029850753</v>
      </c>
      <c r="J165" s="3">
        <f t="shared" si="7"/>
        <v>155.34495672682687</v>
      </c>
      <c r="K165" s="2">
        <f t="shared" si="8"/>
        <v>13.133824852985075</v>
      </c>
    </row>
    <row r="166" spans="1:11" ht="14.5" x14ac:dyDescent="0.35">
      <c r="A166">
        <v>22324</v>
      </c>
      <c r="B166" t="s">
        <v>28</v>
      </c>
      <c r="C166" t="s">
        <v>16</v>
      </c>
      <c r="D166" t="s">
        <v>13</v>
      </c>
      <c r="E166">
        <v>4</v>
      </c>
      <c r="F166" s="2">
        <v>13.4</v>
      </c>
      <c r="G166" s="2">
        <v>541.97</v>
      </c>
      <c r="H166" s="2">
        <v>75276.250610000003</v>
      </c>
      <c r="I166" s="2">
        <f t="shared" si="6"/>
        <v>40.4455223880597</v>
      </c>
      <c r="J166" s="3">
        <f t="shared" si="7"/>
        <v>138.89375908260604</v>
      </c>
      <c r="K166" s="2">
        <f t="shared" si="8"/>
        <v>5.6176306425373133</v>
      </c>
    </row>
    <row r="167" spans="1:11" ht="14.5" x14ac:dyDescent="0.35">
      <c r="A167">
        <v>22425</v>
      </c>
      <c r="B167" t="s">
        <v>28</v>
      </c>
      <c r="C167" t="s">
        <v>16</v>
      </c>
      <c r="D167" t="s">
        <v>13</v>
      </c>
      <c r="E167">
        <v>5</v>
      </c>
      <c r="F167" s="2">
        <v>13.4</v>
      </c>
      <c r="G167" s="2">
        <v>560.99199999999996</v>
      </c>
      <c r="H167" s="2">
        <v>90785.212889999995</v>
      </c>
      <c r="I167" s="2">
        <f t="shared" si="6"/>
        <v>41.86507462686567</v>
      </c>
      <c r="J167" s="3">
        <f t="shared" si="7"/>
        <v>161.8297816902915</v>
      </c>
      <c r="K167" s="2">
        <f t="shared" si="8"/>
        <v>6.7750158873134323</v>
      </c>
    </row>
    <row r="168" spans="1:11" ht="14.5" x14ac:dyDescent="0.35">
      <c r="A168">
        <v>22122</v>
      </c>
      <c r="B168" t="s">
        <v>28</v>
      </c>
      <c r="C168" t="s">
        <v>16</v>
      </c>
      <c r="D168" t="s">
        <v>13</v>
      </c>
      <c r="E168">
        <v>2</v>
      </c>
      <c r="F168" s="2">
        <v>12.08</v>
      </c>
      <c r="G168" s="2">
        <v>726.101</v>
      </c>
      <c r="H168" s="2">
        <v>103050.39633</v>
      </c>
      <c r="I168" s="2">
        <f t="shared" si="6"/>
        <v>60.107698675496685</v>
      </c>
      <c r="J168" s="3">
        <f t="shared" si="7"/>
        <v>141.92295056748304</v>
      </c>
      <c r="K168" s="2">
        <f t="shared" si="8"/>
        <v>8.5306619478476815</v>
      </c>
    </row>
    <row r="169" spans="1:11" ht="14.5" x14ac:dyDescent="0.35">
      <c r="A169">
        <v>22223</v>
      </c>
      <c r="B169" t="s">
        <v>28</v>
      </c>
      <c r="C169" t="s">
        <v>16</v>
      </c>
      <c r="D169" t="s">
        <v>13</v>
      </c>
      <c r="E169">
        <v>3</v>
      </c>
      <c r="F169" s="2">
        <v>12.08</v>
      </c>
      <c r="G169" s="2">
        <v>1021.01</v>
      </c>
      <c r="H169" s="2">
        <v>158608.77235000001</v>
      </c>
      <c r="I169" s="2">
        <f t="shared" si="6"/>
        <v>84.520695364238406</v>
      </c>
      <c r="J169" s="3">
        <f t="shared" si="7"/>
        <v>155.34497443707701</v>
      </c>
      <c r="K169" s="2">
        <f t="shared" si="8"/>
        <v>13.129865260761591</v>
      </c>
    </row>
    <row r="170" spans="1:11" ht="14.5" x14ac:dyDescent="0.35">
      <c r="A170">
        <v>22324</v>
      </c>
      <c r="B170" t="s">
        <v>28</v>
      </c>
      <c r="C170" t="s">
        <v>16</v>
      </c>
      <c r="D170" t="s">
        <v>13</v>
      </c>
      <c r="E170">
        <v>4</v>
      </c>
      <c r="F170" s="2">
        <v>12.08</v>
      </c>
      <c r="G170" s="2">
        <v>488.27499999999998</v>
      </c>
      <c r="H170" s="2">
        <v>67818.344129999998</v>
      </c>
      <c r="I170" s="2">
        <f t="shared" si="6"/>
        <v>40.420115894039732</v>
      </c>
      <c r="J170" s="3">
        <f t="shared" si="7"/>
        <v>138.8937466181967</v>
      </c>
      <c r="K170" s="2">
        <f t="shared" si="8"/>
        <v>5.614101335264901</v>
      </c>
    </row>
    <row r="171" spans="1:11" ht="14.5" x14ac:dyDescent="0.35">
      <c r="A171">
        <v>22425</v>
      </c>
      <c r="B171" t="s">
        <v>28</v>
      </c>
      <c r="C171" t="s">
        <v>16</v>
      </c>
      <c r="D171" t="s">
        <v>13</v>
      </c>
      <c r="E171">
        <v>5</v>
      </c>
      <c r="F171" s="2">
        <v>12.08</v>
      </c>
      <c r="G171" s="2">
        <v>505.61900000000003</v>
      </c>
      <c r="H171" s="2">
        <v>81824.224069999997</v>
      </c>
      <c r="I171" s="2">
        <f t="shared" si="6"/>
        <v>41.855877483443713</v>
      </c>
      <c r="J171" s="3">
        <f t="shared" si="7"/>
        <v>161.82980479372807</v>
      </c>
      <c r="K171" s="2">
        <f t="shared" si="8"/>
        <v>6.7735284826158937</v>
      </c>
    </row>
    <row r="172" spans="1:11" ht="14.5" x14ac:dyDescent="0.35">
      <c r="A172">
        <v>22122</v>
      </c>
      <c r="B172" t="s">
        <v>28</v>
      </c>
      <c r="C172" t="s">
        <v>16</v>
      </c>
      <c r="D172" t="s">
        <v>13</v>
      </c>
      <c r="E172">
        <v>2</v>
      </c>
      <c r="F172" s="2">
        <v>10.34</v>
      </c>
      <c r="G172" s="2">
        <v>622.798</v>
      </c>
      <c r="H172" s="2">
        <v>88389.166159999993</v>
      </c>
      <c r="I172" s="2">
        <f t="shared" si="6"/>
        <v>60.231914893617024</v>
      </c>
      <c r="J172" s="3">
        <f t="shared" si="7"/>
        <v>141.92268786990323</v>
      </c>
      <c r="K172" s="2">
        <f t="shared" si="8"/>
        <v>8.5482752572533833</v>
      </c>
    </row>
    <row r="173" spans="1:11" ht="14.5" x14ac:dyDescent="0.35">
      <c r="A173">
        <v>22223</v>
      </c>
      <c r="B173" t="s">
        <v>28</v>
      </c>
      <c r="C173" t="s">
        <v>16</v>
      </c>
      <c r="D173" t="s">
        <v>13</v>
      </c>
      <c r="E173">
        <v>3</v>
      </c>
      <c r="F173" s="2">
        <v>10.34</v>
      </c>
      <c r="G173" s="2">
        <v>874.12699999999995</v>
      </c>
      <c r="H173" s="2">
        <v>135791.23138000001</v>
      </c>
      <c r="I173" s="2">
        <f t="shared" si="6"/>
        <v>84.538394584139255</v>
      </c>
      <c r="J173" s="3">
        <f t="shared" si="7"/>
        <v>155.34496861440044</v>
      </c>
      <c r="K173" s="2">
        <f t="shared" si="8"/>
        <v>13.132614253384913</v>
      </c>
    </row>
    <row r="174" spans="1:11" ht="14.5" x14ac:dyDescent="0.35">
      <c r="A174">
        <v>22324</v>
      </c>
      <c r="B174" t="s">
        <v>28</v>
      </c>
      <c r="C174" t="s">
        <v>16</v>
      </c>
      <c r="D174" t="s">
        <v>13</v>
      </c>
      <c r="E174">
        <v>4</v>
      </c>
      <c r="F174" s="2">
        <v>10.34</v>
      </c>
      <c r="G174" s="2">
        <v>418.42500000000001</v>
      </c>
      <c r="H174" s="2">
        <v>58116.619339999997</v>
      </c>
      <c r="I174" s="2">
        <f t="shared" si="6"/>
        <v>40.466634429400386</v>
      </c>
      <c r="J174" s="3">
        <f t="shared" si="7"/>
        <v>138.89375477086693</v>
      </c>
      <c r="K174" s="2">
        <f t="shared" si="8"/>
        <v>5.6205627988394582</v>
      </c>
    </row>
    <row r="175" spans="1:11" ht="14.5" x14ac:dyDescent="0.35">
      <c r="A175">
        <v>22425</v>
      </c>
      <c r="B175" t="s">
        <v>28</v>
      </c>
      <c r="C175" t="s">
        <v>16</v>
      </c>
      <c r="D175" t="s">
        <v>13</v>
      </c>
      <c r="E175">
        <v>5</v>
      </c>
      <c r="F175" s="2">
        <v>10.34</v>
      </c>
      <c r="G175" s="2">
        <v>433.03699999999998</v>
      </c>
      <c r="H175" s="2">
        <v>70078.29724</v>
      </c>
      <c r="I175" s="2">
        <f t="shared" si="6"/>
        <v>41.879787234042553</v>
      </c>
      <c r="J175" s="3">
        <f t="shared" si="7"/>
        <v>161.82981417292288</v>
      </c>
      <c r="K175" s="2">
        <f t="shared" si="8"/>
        <v>6.7773981856866534</v>
      </c>
    </row>
    <row r="176" spans="1:11" ht="14.5" x14ac:dyDescent="0.35">
      <c r="A176">
        <v>22122</v>
      </c>
      <c r="B176" t="s">
        <v>28</v>
      </c>
      <c r="C176" t="s">
        <v>16</v>
      </c>
      <c r="D176" t="s">
        <v>13</v>
      </c>
      <c r="E176">
        <v>2</v>
      </c>
      <c r="F176" s="2">
        <v>8.25</v>
      </c>
      <c r="G176" s="2">
        <v>753.31</v>
      </c>
      <c r="H176" s="2">
        <v>98655.187770000004</v>
      </c>
      <c r="I176" s="2">
        <f t="shared" si="6"/>
        <v>91.310303030303018</v>
      </c>
      <c r="J176" s="3">
        <f t="shared" si="7"/>
        <v>130.96227020748432</v>
      </c>
      <c r="K176" s="2">
        <f t="shared" si="8"/>
        <v>11.958204578181817</v>
      </c>
    </row>
    <row r="177" spans="1:11" ht="14.5" x14ac:dyDescent="0.35">
      <c r="A177">
        <v>22223</v>
      </c>
      <c r="B177" t="s">
        <v>28</v>
      </c>
      <c r="C177" t="s">
        <v>16</v>
      </c>
      <c r="D177" t="s">
        <v>13</v>
      </c>
      <c r="E177">
        <v>3</v>
      </c>
      <c r="F177" s="2">
        <v>8.25</v>
      </c>
      <c r="G177" s="2">
        <v>696.96500000000003</v>
      </c>
      <c r="H177" s="2">
        <v>108269.98886</v>
      </c>
      <c r="I177" s="2">
        <f t="shared" si="6"/>
        <v>84.480606060606064</v>
      </c>
      <c r="J177" s="3">
        <f t="shared" si="7"/>
        <v>155.34494394983966</v>
      </c>
      <c r="K177" s="2">
        <f t="shared" si="8"/>
        <v>13.123635013333333</v>
      </c>
    </row>
    <row r="178" spans="1:11" ht="14.5" x14ac:dyDescent="0.35">
      <c r="A178">
        <v>22324</v>
      </c>
      <c r="B178" t="s">
        <v>28</v>
      </c>
      <c r="C178" t="s">
        <v>16</v>
      </c>
      <c r="D178" t="s">
        <v>13</v>
      </c>
      <c r="E178">
        <v>4</v>
      </c>
      <c r="F178" s="2">
        <v>8.25</v>
      </c>
      <c r="G178" s="2">
        <v>333.84100000000001</v>
      </c>
      <c r="H178" s="2">
        <v>46383.409030000003</v>
      </c>
      <c r="I178" s="2">
        <f t="shared" si="6"/>
        <v>40.465575757575756</v>
      </c>
      <c r="J178" s="3">
        <f t="shared" si="7"/>
        <v>138.93862356630851</v>
      </c>
      <c r="K178" s="2">
        <f t="shared" si="8"/>
        <v>5.6222313975757583</v>
      </c>
    </row>
    <row r="179" spans="1:11" ht="14.5" x14ac:dyDescent="0.35">
      <c r="A179">
        <v>22425</v>
      </c>
      <c r="B179" t="s">
        <v>28</v>
      </c>
      <c r="C179" t="s">
        <v>16</v>
      </c>
      <c r="D179" t="s">
        <v>13</v>
      </c>
      <c r="E179">
        <v>5</v>
      </c>
      <c r="F179" s="2">
        <v>8.25</v>
      </c>
      <c r="G179" s="2">
        <v>345.678</v>
      </c>
      <c r="H179" s="2">
        <v>55940.98141</v>
      </c>
      <c r="I179" s="2">
        <f t="shared" si="6"/>
        <v>41.900363636363636</v>
      </c>
      <c r="J179" s="3">
        <f t="shared" si="7"/>
        <v>161.82974158031462</v>
      </c>
      <c r="K179" s="2">
        <f t="shared" si="8"/>
        <v>6.7807250193939392</v>
      </c>
    </row>
    <row r="180" spans="1:11" ht="14.5" x14ac:dyDescent="0.35">
      <c r="A180">
        <v>22122</v>
      </c>
      <c r="B180" t="s">
        <v>28</v>
      </c>
      <c r="C180" t="s">
        <v>16</v>
      </c>
      <c r="D180" t="s">
        <v>13</v>
      </c>
      <c r="E180">
        <v>2</v>
      </c>
      <c r="F180" s="2">
        <v>4.41</v>
      </c>
      <c r="G180" s="2">
        <v>402.96</v>
      </c>
      <c r="H180" s="2">
        <v>52772.496079999997</v>
      </c>
      <c r="I180" s="2">
        <f t="shared" si="6"/>
        <v>91.374149659863932</v>
      </c>
      <c r="J180" s="3">
        <f t="shared" si="7"/>
        <v>130.96212050823902</v>
      </c>
      <c r="K180" s="2">
        <f t="shared" si="8"/>
        <v>11.966552399092969</v>
      </c>
    </row>
    <row r="181" spans="1:11" ht="14.5" x14ac:dyDescent="0.35">
      <c r="A181">
        <v>22223</v>
      </c>
      <c r="B181" t="s">
        <v>28</v>
      </c>
      <c r="C181" t="s">
        <v>16</v>
      </c>
      <c r="D181" t="s">
        <v>13</v>
      </c>
      <c r="E181">
        <v>3</v>
      </c>
      <c r="F181" s="2">
        <v>4.41</v>
      </c>
      <c r="G181" s="2">
        <v>373.54399999999998</v>
      </c>
      <c r="H181" s="2">
        <v>58028.214769999999</v>
      </c>
      <c r="I181" s="2">
        <f t="shared" si="6"/>
        <v>84.70385487528344</v>
      </c>
      <c r="J181" s="3">
        <f t="shared" si="7"/>
        <v>155.34505913627311</v>
      </c>
      <c r="K181" s="2">
        <f t="shared" si="8"/>
        <v>13.158325344671201</v>
      </c>
    </row>
    <row r="182" spans="1:11" ht="14.5" x14ac:dyDescent="0.35">
      <c r="A182">
        <v>22324</v>
      </c>
      <c r="B182" t="s">
        <v>28</v>
      </c>
      <c r="C182" t="s">
        <v>16</v>
      </c>
      <c r="D182" t="s">
        <v>13</v>
      </c>
      <c r="E182">
        <v>4</v>
      </c>
      <c r="F182" s="2">
        <v>4.41</v>
      </c>
      <c r="G182" s="2">
        <v>178.977</v>
      </c>
      <c r="H182" s="2">
        <v>24866.74221</v>
      </c>
      <c r="I182" s="2">
        <f t="shared" si="6"/>
        <v>40.584353741496599</v>
      </c>
      <c r="J182" s="3">
        <f t="shared" si="7"/>
        <v>138.93819993630467</v>
      </c>
      <c r="K182" s="2">
        <f t="shared" si="8"/>
        <v>5.6387170544217691</v>
      </c>
    </row>
    <row r="183" spans="1:11" ht="14.5" x14ac:dyDescent="0.35">
      <c r="A183">
        <v>22425</v>
      </c>
      <c r="B183" t="s">
        <v>28</v>
      </c>
      <c r="C183" t="s">
        <v>16</v>
      </c>
      <c r="D183" t="s">
        <v>13</v>
      </c>
      <c r="E183">
        <v>5</v>
      </c>
      <c r="F183" s="2">
        <v>4.41</v>
      </c>
      <c r="G183" s="2">
        <v>184.81700000000001</v>
      </c>
      <c r="H183" s="2">
        <v>29908.914560000001</v>
      </c>
      <c r="I183" s="2">
        <f t="shared" si="6"/>
        <v>41.90861678004535</v>
      </c>
      <c r="J183" s="3">
        <f t="shared" si="7"/>
        <v>161.82988880892992</v>
      </c>
      <c r="K183" s="2">
        <f t="shared" si="8"/>
        <v>6.7820667936507935</v>
      </c>
    </row>
    <row r="184" spans="1:11" ht="14.5" x14ac:dyDescent="0.35">
      <c r="A184">
        <v>22122</v>
      </c>
      <c r="B184" t="s">
        <v>28</v>
      </c>
      <c r="C184" t="s">
        <v>29</v>
      </c>
      <c r="D184" t="s">
        <v>13</v>
      </c>
      <c r="E184">
        <v>4</v>
      </c>
      <c r="F184" s="2">
        <v>30.42</v>
      </c>
      <c r="G184" s="2">
        <v>1428.134</v>
      </c>
      <c r="H184" s="2">
        <v>194729.50995000001</v>
      </c>
      <c r="I184" s="2">
        <f t="shared" si="6"/>
        <v>46.947205785667322</v>
      </c>
      <c r="J184" s="3">
        <f t="shared" si="7"/>
        <v>136.35240807235175</v>
      </c>
      <c r="K184" s="2">
        <f t="shared" si="8"/>
        <v>6.4013645611439838</v>
      </c>
    </row>
    <row r="185" spans="1:11" ht="14.5" x14ac:dyDescent="0.35">
      <c r="A185">
        <v>22223</v>
      </c>
      <c r="B185" t="s">
        <v>28</v>
      </c>
      <c r="C185" t="s">
        <v>29</v>
      </c>
      <c r="D185" t="s">
        <v>13</v>
      </c>
      <c r="E185">
        <v>5</v>
      </c>
      <c r="F185" s="2">
        <v>30.42</v>
      </c>
      <c r="G185" s="2">
        <v>1138.758</v>
      </c>
      <c r="H185" s="2">
        <v>167526.28781000001</v>
      </c>
      <c r="I185" s="2">
        <f t="shared" si="6"/>
        <v>37.434516765285998</v>
      </c>
      <c r="J185" s="3">
        <f t="shared" si="7"/>
        <v>147.1131599602374</v>
      </c>
      <c r="K185" s="2">
        <f t="shared" si="8"/>
        <v>5.5071100529257073</v>
      </c>
    </row>
    <row r="186" spans="1:11" ht="14.5" x14ac:dyDescent="0.35">
      <c r="A186">
        <v>22122</v>
      </c>
      <c r="B186" t="s">
        <v>28</v>
      </c>
      <c r="C186" t="s">
        <v>29</v>
      </c>
      <c r="D186" t="s">
        <v>13</v>
      </c>
      <c r="E186">
        <v>4</v>
      </c>
      <c r="F186" s="2">
        <v>34.4</v>
      </c>
      <c r="G186" s="2">
        <v>1614.7280000000001</v>
      </c>
      <c r="H186" s="2">
        <v>220172.08189999999</v>
      </c>
      <c r="I186" s="2">
        <f t="shared" si="6"/>
        <v>46.939767441860468</v>
      </c>
      <c r="J186" s="3">
        <f t="shared" si="7"/>
        <v>136.35242709608056</v>
      </c>
      <c r="K186" s="2">
        <f t="shared" si="8"/>
        <v>6.400351218023256</v>
      </c>
    </row>
    <row r="187" spans="1:11" ht="14.5" x14ac:dyDescent="0.35">
      <c r="A187">
        <v>22223</v>
      </c>
      <c r="B187" t="s">
        <v>28</v>
      </c>
      <c r="C187" t="s">
        <v>29</v>
      </c>
      <c r="D187" t="s">
        <v>13</v>
      </c>
      <c r="E187">
        <v>5</v>
      </c>
      <c r="F187" s="2">
        <v>34.4</v>
      </c>
      <c r="G187" s="2">
        <v>1630.2539999999999</v>
      </c>
      <c r="H187" s="2">
        <v>239831.88655</v>
      </c>
      <c r="I187" s="2">
        <f t="shared" si="6"/>
        <v>47.391104651162792</v>
      </c>
      <c r="J187" s="3">
        <f t="shared" si="7"/>
        <v>147.11320232920761</v>
      </c>
      <c r="K187" s="2">
        <f t="shared" si="8"/>
        <v>6.9718571671511631</v>
      </c>
    </row>
    <row r="188" spans="1:11" ht="14.5" x14ac:dyDescent="0.35">
      <c r="A188">
        <v>22122</v>
      </c>
      <c r="B188" t="s">
        <v>28</v>
      </c>
      <c r="C188" t="s">
        <v>29</v>
      </c>
      <c r="D188" t="s">
        <v>13</v>
      </c>
      <c r="E188">
        <v>4</v>
      </c>
      <c r="F188" s="2">
        <v>31.52</v>
      </c>
      <c r="G188" s="2">
        <v>1479.771</v>
      </c>
      <c r="H188" s="2">
        <v>201770.38544000001</v>
      </c>
      <c r="I188" s="2">
        <f t="shared" si="6"/>
        <v>46.947049492385787</v>
      </c>
      <c r="J188" s="3">
        <f t="shared" si="7"/>
        <v>136.35243928959278</v>
      </c>
      <c r="K188" s="2">
        <f t="shared" si="8"/>
        <v>6.401344715736041</v>
      </c>
    </row>
    <row r="189" spans="1:11" ht="14.5" x14ac:dyDescent="0.35">
      <c r="A189">
        <v>22223</v>
      </c>
      <c r="B189" t="s">
        <v>28</v>
      </c>
      <c r="C189" t="s">
        <v>29</v>
      </c>
      <c r="D189" t="s">
        <v>13</v>
      </c>
      <c r="E189">
        <v>5</v>
      </c>
      <c r="F189" s="2">
        <v>31.52</v>
      </c>
      <c r="G189" s="2">
        <v>1572.8679999999999</v>
      </c>
      <c r="H189" s="2">
        <v>231389.63076999999</v>
      </c>
      <c r="I189" s="2">
        <f t="shared" si="6"/>
        <v>49.900634517766498</v>
      </c>
      <c r="J189" s="3">
        <f t="shared" si="7"/>
        <v>147.11319117052417</v>
      </c>
      <c r="K189" s="2">
        <f t="shared" si="8"/>
        <v>7.3410415853426398</v>
      </c>
    </row>
    <row r="190" spans="1:11" ht="14.5" x14ac:dyDescent="0.35">
      <c r="A190">
        <v>22122</v>
      </c>
      <c r="B190" t="s">
        <v>28</v>
      </c>
      <c r="C190" t="s">
        <v>29</v>
      </c>
      <c r="D190" t="s">
        <v>13</v>
      </c>
      <c r="E190">
        <v>4</v>
      </c>
      <c r="F190" s="2">
        <v>15.33</v>
      </c>
      <c r="G190" s="2">
        <v>719.22799999999995</v>
      </c>
      <c r="H190" s="2">
        <v>98068.461569999999</v>
      </c>
      <c r="I190" s="2">
        <f t="shared" si="6"/>
        <v>46.916373124592297</v>
      </c>
      <c r="J190" s="3">
        <f t="shared" si="7"/>
        <v>136.35239669478943</v>
      </c>
      <c r="K190" s="2">
        <f t="shared" si="8"/>
        <v>6.3971599197651665</v>
      </c>
    </row>
    <row r="191" spans="1:11" ht="14.5" x14ac:dyDescent="0.35">
      <c r="A191">
        <v>22223</v>
      </c>
      <c r="B191" t="s">
        <v>28</v>
      </c>
      <c r="C191" t="s">
        <v>29</v>
      </c>
      <c r="D191" t="s">
        <v>13</v>
      </c>
      <c r="E191">
        <v>5</v>
      </c>
      <c r="F191" s="2">
        <v>15.33</v>
      </c>
      <c r="G191" s="2">
        <v>764.50099999999998</v>
      </c>
      <c r="H191" s="2">
        <v>112468.20913</v>
      </c>
      <c r="I191" s="2">
        <f t="shared" si="6"/>
        <v>49.869602087410307</v>
      </c>
      <c r="J191" s="3">
        <f t="shared" si="7"/>
        <v>147.11322696765603</v>
      </c>
      <c r="K191" s="2">
        <f t="shared" si="8"/>
        <v>7.3364780906718856</v>
      </c>
    </row>
    <row r="192" spans="1:11" ht="14.5" x14ac:dyDescent="0.35">
      <c r="A192">
        <v>22122</v>
      </c>
      <c r="B192" t="s">
        <v>28</v>
      </c>
      <c r="C192" t="s">
        <v>29</v>
      </c>
      <c r="D192" t="s">
        <v>13</v>
      </c>
      <c r="E192">
        <v>4</v>
      </c>
      <c r="F192" s="2">
        <v>31.44</v>
      </c>
      <c r="G192" s="2">
        <v>1476.2539999999999</v>
      </c>
      <c r="H192" s="2">
        <v>201290.82164000001</v>
      </c>
      <c r="I192" s="2">
        <f t="shared" si="6"/>
        <v>46.954643765903306</v>
      </c>
      <c r="J192" s="3">
        <f t="shared" si="7"/>
        <v>136.35243097732504</v>
      </c>
      <c r="K192" s="2">
        <f t="shared" si="8"/>
        <v>6.4023798231552167</v>
      </c>
    </row>
    <row r="193" spans="1:11" ht="14.5" x14ac:dyDescent="0.35">
      <c r="A193">
        <v>22223</v>
      </c>
      <c r="B193" t="s">
        <v>28</v>
      </c>
      <c r="C193" t="s">
        <v>29</v>
      </c>
      <c r="D193" t="s">
        <v>13</v>
      </c>
      <c r="E193">
        <v>5</v>
      </c>
      <c r="F193" s="2">
        <v>31.44</v>
      </c>
      <c r="G193" s="2">
        <v>1569.133</v>
      </c>
      <c r="H193" s="2">
        <v>230840.14996000001</v>
      </c>
      <c r="I193" s="2">
        <f t="shared" si="6"/>
        <v>49.908810432569972</v>
      </c>
      <c r="J193" s="3">
        <f t="shared" si="7"/>
        <v>147.11318285957915</v>
      </c>
      <c r="K193" s="2">
        <f t="shared" si="8"/>
        <v>7.3422439554707379</v>
      </c>
    </row>
    <row r="194" spans="1:11" ht="14.5" x14ac:dyDescent="0.35">
      <c r="A194">
        <v>22122</v>
      </c>
      <c r="B194" t="s">
        <v>28</v>
      </c>
      <c r="C194" t="s">
        <v>29</v>
      </c>
      <c r="D194" t="s">
        <v>13</v>
      </c>
      <c r="E194">
        <v>4</v>
      </c>
      <c r="F194" s="2">
        <v>45.1</v>
      </c>
      <c r="G194" s="2">
        <v>2117.0650000000001</v>
      </c>
      <c r="H194" s="2">
        <v>288666.94001000002</v>
      </c>
      <c r="I194" s="2">
        <f t="shared" ref="I194:I257" si="9">IFERROR(G194/F194,0)</f>
        <v>46.941574279379154</v>
      </c>
      <c r="J194" s="3">
        <f t="shared" ref="J194:J257" si="10">IFERROR(H194/G194,0)</f>
        <v>136.35242187178949</v>
      </c>
      <c r="K194" s="2">
        <f t="shared" ref="K194:K257" si="11">IFERROR(H194/1000/F194,0)</f>
        <v>6.4005973394678497</v>
      </c>
    </row>
    <row r="195" spans="1:11" ht="14.5" x14ac:dyDescent="0.35">
      <c r="A195">
        <v>22223</v>
      </c>
      <c r="B195" t="s">
        <v>28</v>
      </c>
      <c r="C195" t="s">
        <v>29</v>
      </c>
      <c r="D195" t="s">
        <v>13</v>
      </c>
      <c r="E195">
        <v>5</v>
      </c>
      <c r="F195" s="2">
        <v>45.1</v>
      </c>
      <c r="G195" s="2">
        <v>1687.6410000000001</v>
      </c>
      <c r="H195" s="2">
        <v>248274.25685000001</v>
      </c>
      <c r="I195" s="2">
        <f t="shared" si="9"/>
        <v>37.419977827051</v>
      </c>
      <c r="J195" s="3">
        <f t="shared" si="10"/>
        <v>147.11319341613529</v>
      </c>
      <c r="K195" s="2">
        <f t="shared" si="11"/>
        <v>5.5049724356984475</v>
      </c>
    </row>
    <row r="196" spans="1:11" ht="14.5" x14ac:dyDescent="0.35">
      <c r="A196">
        <v>22122</v>
      </c>
      <c r="B196" t="s">
        <v>28</v>
      </c>
      <c r="C196" t="s">
        <v>16</v>
      </c>
      <c r="D196" t="s">
        <v>13</v>
      </c>
      <c r="E196">
        <v>4</v>
      </c>
      <c r="F196" s="2">
        <v>24.02</v>
      </c>
      <c r="G196" s="2">
        <v>1155.836</v>
      </c>
      <c r="H196" s="2">
        <v>157601.07748000001</v>
      </c>
      <c r="I196" s="2">
        <f t="shared" si="9"/>
        <v>48.119733555370523</v>
      </c>
      <c r="J196" s="3">
        <f t="shared" si="10"/>
        <v>136.35245612699379</v>
      </c>
      <c r="K196" s="2">
        <f t="shared" si="11"/>
        <v>6.5612438584512915</v>
      </c>
    </row>
    <row r="197" spans="1:11" ht="14.5" x14ac:dyDescent="0.35">
      <c r="A197">
        <v>22223</v>
      </c>
      <c r="B197" t="s">
        <v>28</v>
      </c>
      <c r="C197" t="s">
        <v>16</v>
      </c>
      <c r="D197" t="s">
        <v>13</v>
      </c>
      <c r="E197">
        <v>5</v>
      </c>
      <c r="F197" s="2">
        <v>24.02</v>
      </c>
      <c r="G197" s="2">
        <v>1138.758</v>
      </c>
      <c r="H197" s="2">
        <v>167526.28781000001</v>
      </c>
      <c r="I197" s="2">
        <f t="shared" si="9"/>
        <v>47.408742714404667</v>
      </c>
      <c r="J197" s="3">
        <f t="shared" si="10"/>
        <v>147.1131599602374</v>
      </c>
      <c r="K197" s="2">
        <f t="shared" si="11"/>
        <v>6.9744499504579522</v>
      </c>
    </row>
    <row r="198" spans="1:11" ht="14.5" x14ac:dyDescent="0.35">
      <c r="A198">
        <v>22122</v>
      </c>
      <c r="B198" t="s">
        <v>28</v>
      </c>
      <c r="C198" t="s">
        <v>16</v>
      </c>
      <c r="D198" t="s">
        <v>13</v>
      </c>
      <c r="E198">
        <v>4</v>
      </c>
      <c r="F198" s="2">
        <v>6.04</v>
      </c>
      <c r="G198" s="2">
        <v>290.858</v>
      </c>
      <c r="H198" s="2">
        <v>39659.197769999999</v>
      </c>
      <c r="I198" s="2">
        <f t="shared" si="9"/>
        <v>48.15529801324503</v>
      </c>
      <c r="J198" s="3">
        <f t="shared" si="10"/>
        <v>136.35243923151504</v>
      </c>
      <c r="K198" s="2">
        <f t="shared" si="11"/>
        <v>6.5660923460264895</v>
      </c>
    </row>
    <row r="199" spans="1:11" ht="14.5" x14ac:dyDescent="0.35">
      <c r="A199">
        <v>22223</v>
      </c>
      <c r="B199" t="s">
        <v>28</v>
      </c>
      <c r="C199" t="s">
        <v>16</v>
      </c>
      <c r="D199" t="s">
        <v>13</v>
      </c>
      <c r="E199">
        <v>5</v>
      </c>
      <c r="F199" s="2">
        <v>6.04</v>
      </c>
      <c r="G199" s="2">
        <v>301.7</v>
      </c>
      <c r="H199" s="2">
        <v>44384.052320000003</v>
      </c>
      <c r="I199" s="2">
        <f t="shared" si="9"/>
        <v>49.950331125827809</v>
      </c>
      <c r="J199" s="3">
        <f t="shared" si="10"/>
        <v>147.1131996022539</v>
      </c>
      <c r="K199" s="2">
        <f t="shared" si="11"/>
        <v>7.3483530331125833</v>
      </c>
    </row>
    <row r="200" spans="1:11" ht="14.5" x14ac:dyDescent="0.35">
      <c r="A200">
        <v>22122</v>
      </c>
      <c r="B200" t="s">
        <v>28</v>
      </c>
      <c r="C200" t="s">
        <v>16</v>
      </c>
      <c r="D200" t="s">
        <v>13</v>
      </c>
      <c r="E200">
        <v>4</v>
      </c>
      <c r="F200" s="2">
        <v>16.11</v>
      </c>
      <c r="G200" s="2">
        <v>775.57500000000005</v>
      </c>
      <c r="H200" s="2">
        <v>105751.52460999999</v>
      </c>
      <c r="I200" s="2">
        <f t="shared" si="9"/>
        <v>48.142458100558663</v>
      </c>
      <c r="J200" s="3">
        <f t="shared" si="10"/>
        <v>136.35241544660411</v>
      </c>
      <c r="K200" s="2">
        <f t="shared" si="11"/>
        <v>6.5643404475481066</v>
      </c>
    </row>
    <row r="201" spans="1:11" ht="14.5" x14ac:dyDescent="0.35">
      <c r="A201">
        <v>22223</v>
      </c>
      <c r="B201" t="s">
        <v>28</v>
      </c>
      <c r="C201" t="s">
        <v>16</v>
      </c>
      <c r="D201" t="s">
        <v>13</v>
      </c>
      <c r="E201">
        <v>5</v>
      </c>
      <c r="F201" s="2">
        <v>16.11</v>
      </c>
      <c r="G201" s="2">
        <v>763.24599999999998</v>
      </c>
      <c r="H201" s="2">
        <v>112283.50552000001</v>
      </c>
      <c r="I201" s="2">
        <f t="shared" si="9"/>
        <v>47.377157045313467</v>
      </c>
      <c r="J201" s="3">
        <f t="shared" si="10"/>
        <v>147.1131267245423</v>
      </c>
      <c r="K201" s="2">
        <f t="shared" si="11"/>
        <v>6.9698017082557424</v>
      </c>
    </row>
    <row r="202" spans="1:11" ht="14.5" x14ac:dyDescent="0.35">
      <c r="A202">
        <v>22122</v>
      </c>
      <c r="B202" t="s">
        <v>28</v>
      </c>
      <c r="C202" t="s">
        <v>16</v>
      </c>
      <c r="D202" t="s">
        <v>13</v>
      </c>
      <c r="E202">
        <v>4</v>
      </c>
      <c r="F202" s="2">
        <v>31.18</v>
      </c>
      <c r="G202" s="2">
        <v>1463.3309999999999</v>
      </c>
      <c r="H202" s="2">
        <v>199528.77963999999</v>
      </c>
      <c r="I202" s="2">
        <f t="shared" si="9"/>
        <v>46.931719050673507</v>
      </c>
      <c r="J202" s="3">
        <f t="shared" si="10"/>
        <v>136.35245863034407</v>
      </c>
      <c r="K202" s="2">
        <f t="shared" si="11"/>
        <v>6.399255280307889</v>
      </c>
    </row>
    <row r="203" spans="1:11" ht="14.5" x14ac:dyDescent="0.35">
      <c r="A203">
        <v>22223</v>
      </c>
      <c r="B203" t="s">
        <v>28</v>
      </c>
      <c r="C203" t="s">
        <v>16</v>
      </c>
      <c r="D203" t="s">
        <v>13</v>
      </c>
      <c r="E203">
        <v>5</v>
      </c>
      <c r="F203" s="2">
        <v>31.18</v>
      </c>
      <c r="G203" s="2">
        <v>972.84</v>
      </c>
      <c r="H203" s="2">
        <v>143117.57649000001</v>
      </c>
      <c r="I203" s="2">
        <f t="shared" si="9"/>
        <v>31.20076972418217</v>
      </c>
      <c r="J203" s="3">
        <f t="shared" si="10"/>
        <v>147.11317019242631</v>
      </c>
      <c r="K203" s="2">
        <f t="shared" si="11"/>
        <v>4.5900441465683128</v>
      </c>
    </row>
    <row r="204" spans="1:11" ht="14.5" x14ac:dyDescent="0.35">
      <c r="A204">
        <v>22122</v>
      </c>
      <c r="B204" t="s">
        <v>28</v>
      </c>
      <c r="C204" t="s">
        <v>16</v>
      </c>
      <c r="D204" t="s">
        <v>13</v>
      </c>
      <c r="E204">
        <v>4</v>
      </c>
      <c r="F204" s="2">
        <v>10.94</v>
      </c>
      <c r="G204" s="2">
        <v>513.86199999999997</v>
      </c>
      <c r="H204" s="2">
        <v>70066.321859999996</v>
      </c>
      <c r="I204" s="2">
        <f t="shared" si="9"/>
        <v>46.970932358318095</v>
      </c>
      <c r="J204" s="3">
        <f t="shared" si="10"/>
        <v>136.35240951850886</v>
      </c>
      <c r="K204" s="2">
        <f t="shared" si="11"/>
        <v>6.4045998043875692</v>
      </c>
    </row>
    <row r="205" spans="1:11" ht="14.5" x14ac:dyDescent="0.35">
      <c r="A205">
        <v>22223</v>
      </c>
      <c r="B205" t="s">
        <v>28</v>
      </c>
      <c r="C205" t="s">
        <v>16</v>
      </c>
      <c r="D205" t="s">
        <v>13</v>
      </c>
      <c r="E205">
        <v>5</v>
      </c>
      <c r="F205" s="2">
        <v>10.94</v>
      </c>
      <c r="G205" s="2">
        <v>341.62</v>
      </c>
      <c r="H205" s="2">
        <v>50256.836869999999</v>
      </c>
      <c r="I205" s="2">
        <f t="shared" si="9"/>
        <v>31.226691042047534</v>
      </c>
      <c r="J205" s="3">
        <f t="shared" si="10"/>
        <v>147.11327460336045</v>
      </c>
      <c r="K205" s="2">
        <f t="shared" si="11"/>
        <v>4.5938607742230353</v>
      </c>
    </row>
    <row r="206" spans="1:11" ht="14.5" x14ac:dyDescent="0.35">
      <c r="A206">
        <v>22122</v>
      </c>
      <c r="B206" t="s">
        <v>28</v>
      </c>
      <c r="C206" t="s">
        <v>16</v>
      </c>
      <c r="D206" t="s">
        <v>13</v>
      </c>
      <c r="E206">
        <v>4</v>
      </c>
      <c r="F206" s="2">
        <v>14.33</v>
      </c>
      <c r="G206" s="2">
        <v>672.29899999999998</v>
      </c>
      <c r="H206" s="2">
        <v>91669.613870000001</v>
      </c>
      <c r="I206" s="2">
        <f t="shared" si="9"/>
        <v>46.915491974877874</v>
      </c>
      <c r="J206" s="3">
        <f t="shared" si="10"/>
        <v>136.35244715520923</v>
      </c>
      <c r="K206" s="2">
        <f t="shared" si="11"/>
        <v>6.397042140265178</v>
      </c>
    </row>
    <row r="207" spans="1:11" ht="14.5" x14ac:dyDescent="0.35">
      <c r="A207">
        <v>22223</v>
      </c>
      <c r="B207" t="s">
        <v>28</v>
      </c>
      <c r="C207" t="s">
        <v>16</v>
      </c>
      <c r="D207" t="s">
        <v>13</v>
      </c>
      <c r="E207">
        <v>5</v>
      </c>
      <c r="F207" s="2">
        <v>14.33</v>
      </c>
      <c r="G207" s="2">
        <v>446.39</v>
      </c>
      <c r="H207" s="2">
        <v>65669.830249999999</v>
      </c>
      <c r="I207" s="2">
        <f t="shared" si="9"/>
        <v>31.15073272854152</v>
      </c>
      <c r="J207" s="3">
        <f t="shared" si="10"/>
        <v>147.11313033446089</v>
      </c>
      <c r="K207" s="2">
        <f t="shared" si="11"/>
        <v>4.582681803907886</v>
      </c>
    </row>
    <row r="208" spans="1:11" ht="14.5" x14ac:dyDescent="0.35">
      <c r="A208">
        <v>22122</v>
      </c>
      <c r="B208" t="s">
        <v>28</v>
      </c>
      <c r="C208" t="s">
        <v>16</v>
      </c>
      <c r="D208" t="s">
        <v>13</v>
      </c>
      <c r="E208">
        <v>4</v>
      </c>
      <c r="F208" s="2">
        <v>7.4</v>
      </c>
      <c r="G208" s="2">
        <v>349.96899999999999</v>
      </c>
      <c r="H208" s="2">
        <v>47715.123180000002</v>
      </c>
      <c r="I208" s="2">
        <f t="shared" si="9"/>
        <v>47.293108108108108</v>
      </c>
      <c r="J208" s="3">
        <f t="shared" si="10"/>
        <v>136.34099928850841</v>
      </c>
      <c r="K208" s="2">
        <f t="shared" si="11"/>
        <v>6.4479896189189185</v>
      </c>
    </row>
    <row r="209" spans="1:11" ht="14.5" x14ac:dyDescent="0.35">
      <c r="A209">
        <v>22223</v>
      </c>
      <c r="B209" t="s">
        <v>28</v>
      </c>
      <c r="C209" t="s">
        <v>16</v>
      </c>
      <c r="D209" t="s">
        <v>13</v>
      </c>
      <c r="E209">
        <v>5</v>
      </c>
      <c r="F209" s="2">
        <v>7.4</v>
      </c>
      <c r="G209" s="2">
        <v>352.87099999999998</v>
      </c>
      <c r="H209" s="2">
        <v>51911.796979999999</v>
      </c>
      <c r="I209" s="2">
        <f t="shared" si="9"/>
        <v>47.685270270270266</v>
      </c>
      <c r="J209" s="3">
        <f t="shared" si="10"/>
        <v>147.11267568034779</v>
      </c>
      <c r="K209" s="2">
        <f t="shared" si="11"/>
        <v>7.0151076999999997</v>
      </c>
    </row>
    <row r="210" spans="1:11" ht="14.5" x14ac:dyDescent="0.35">
      <c r="A210">
        <v>22122</v>
      </c>
      <c r="B210" t="s">
        <v>30</v>
      </c>
      <c r="C210" t="s">
        <v>16</v>
      </c>
      <c r="D210" t="s">
        <v>13</v>
      </c>
      <c r="E210">
        <v>5</v>
      </c>
      <c r="F210" s="2">
        <v>3.9</v>
      </c>
      <c r="G210" s="2">
        <v>63.226999999999997</v>
      </c>
      <c r="H210" s="2">
        <v>8587.3759100000007</v>
      </c>
      <c r="I210" s="2">
        <f t="shared" si="9"/>
        <v>16.212051282051281</v>
      </c>
      <c r="J210" s="3">
        <f t="shared" si="10"/>
        <v>135.81817751909787</v>
      </c>
      <c r="K210" s="2">
        <f t="shared" si="11"/>
        <v>2.2018912589743591</v>
      </c>
    </row>
    <row r="211" spans="1:11" ht="14.5" x14ac:dyDescent="0.35">
      <c r="A211">
        <v>22122</v>
      </c>
      <c r="B211" t="s">
        <v>30</v>
      </c>
      <c r="C211" t="s">
        <v>16</v>
      </c>
      <c r="D211" t="s">
        <v>13</v>
      </c>
      <c r="E211">
        <v>5</v>
      </c>
      <c r="F211" s="2">
        <v>0.75</v>
      </c>
      <c r="G211" s="2">
        <v>25.091999999999999</v>
      </c>
      <c r="H211" s="2">
        <v>3407.9490500000002</v>
      </c>
      <c r="I211" s="2">
        <f t="shared" si="9"/>
        <v>33.455999999999996</v>
      </c>
      <c r="J211" s="3">
        <f t="shared" si="10"/>
        <v>135.81815120357086</v>
      </c>
      <c r="K211" s="2">
        <f t="shared" si="11"/>
        <v>4.5439320666666667</v>
      </c>
    </row>
    <row r="212" spans="1:11" ht="14.5" x14ac:dyDescent="0.35">
      <c r="A212">
        <v>22122</v>
      </c>
      <c r="B212" t="s">
        <v>30</v>
      </c>
      <c r="C212" t="s">
        <v>16</v>
      </c>
      <c r="D212" t="s">
        <v>13</v>
      </c>
      <c r="E212">
        <v>5</v>
      </c>
      <c r="F212" s="2">
        <v>2.11</v>
      </c>
      <c r="G212" s="2">
        <v>68.087999999999994</v>
      </c>
      <c r="H212" s="2">
        <v>9247.5776399999995</v>
      </c>
      <c r="I212" s="2">
        <f t="shared" si="9"/>
        <v>32.269194312796209</v>
      </c>
      <c r="J212" s="3">
        <f t="shared" si="10"/>
        <v>135.81802432146634</v>
      </c>
      <c r="K212" s="2">
        <f t="shared" si="11"/>
        <v>4.3827382180094787</v>
      </c>
    </row>
    <row r="213" spans="1:11" ht="14.5" x14ac:dyDescent="0.35">
      <c r="A213">
        <v>22122</v>
      </c>
      <c r="B213" t="s">
        <v>30</v>
      </c>
      <c r="C213" t="s">
        <v>16</v>
      </c>
      <c r="D213" t="s">
        <v>13</v>
      </c>
      <c r="E213">
        <v>5</v>
      </c>
      <c r="F213" s="2">
        <v>2.04</v>
      </c>
      <c r="G213" s="2">
        <v>66.478999999999999</v>
      </c>
      <c r="H213" s="2">
        <v>9029.0486600000004</v>
      </c>
      <c r="I213" s="2">
        <f t="shared" si="9"/>
        <v>32.587745098039214</v>
      </c>
      <c r="J213" s="3">
        <f t="shared" si="10"/>
        <v>135.81805773251705</v>
      </c>
      <c r="K213" s="2">
        <f t="shared" si="11"/>
        <v>4.4260042450980395</v>
      </c>
    </row>
    <row r="214" spans="1:11" ht="14.5" x14ac:dyDescent="0.35">
      <c r="A214">
        <v>22122</v>
      </c>
      <c r="B214" t="s">
        <v>30</v>
      </c>
      <c r="C214" t="s">
        <v>16</v>
      </c>
      <c r="D214" t="s">
        <v>13</v>
      </c>
      <c r="E214">
        <v>5</v>
      </c>
      <c r="F214" s="2">
        <v>0.68</v>
      </c>
      <c r="G214" s="2">
        <v>21.844000000000001</v>
      </c>
      <c r="H214" s="2">
        <v>2966.8089300000001</v>
      </c>
      <c r="I214" s="2">
        <f t="shared" si="9"/>
        <v>32.123529411764707</v>
      </c>
      <c r="J214" s="3">
        <f t="shared" si="10"/>
        <v>135.81802462918878</v>
      </c>
      <c r="K214" s="2">
        <f t="shared" si="11"/>
        <v>4.3629543088235287</v>
      </c>
    </row>
    <row r="215" spans="1:11" ht="14.5" x14ac:dyDescent="0.35">
      <c r="A215">
        <v>22122</v>
      </c>
      <c r="B215" t="s">
        <v>30</v>
      </c>
      <c r="C215" t="s">
        <v>16</v>
      </c>
      <c r="D215" t="s">
        <v>13</v>
      </c>
      <c r="E215">
        <v>5</v>
      </c>
      <c r="F215" s="2">
        <v>2.13</v>
      </c>
      <c r="G215" s="2">
        <v>70.528000000000006</v>
      </c>
      <c r="H215" s="2">
        <v>9578.9797600000002</v>
      </c>
      <c r="I215" s="2">
        <f t="shared" si="9"/>
        <v>33.111737089201881</v>
      </c>
      <c r="J215" s="3">
        <f t="shared" si="10"/>
        <v>135.81811138838475</v>
      </c>
      <c r="K215" s="2">
        <f t="shared" si="11"/>
        <v>4.4971735962441315</v>
      </c>
    </row>
    <row r="216" spans="1:11" ht="14.5" x14ac:dyDescent="0.35">
      <c r="A216">
        <v>22122</v>
      </c>
      <c r="B216" t="s">
        <v>30</v>
      </c>
      <c r="C216" t="s">
        <v>16</v>
      </c>
      <c r="D216" t="s">
        <v>13</v>
      </c>
      <c r="E216">
        <v>5</v>
      </c>
      <c r="F216" s="2">
        <v>4.18</v>
      </c>
      <c r="G216" s="2">
        <v>135.43799999999999</v>
      </c>
      <c r="H216" s="2">
        <v>18394.917850000002</v>
      </c>
      <c r="I216" s="2">
        <f t="shared" si="9"/>
        <v>32.401435406698567</v>
      </c>
      <c r="J216" s="3">
        <f t="shared" si="10"/>
        <v>135.81799679558176</v>
      </c>
      <c r="K216" s="2">
        <f t="shared" si="11"/>
        <v>4.4006980502392352</v>
      </c>
    </row>
    <row r="217" spans="1:11" ht="14.5" x14ac:dyDescent="0.35">
      <c r="A217">
        <v>22122</v>
      </c>
      <c r="B217" t="s">
        <v>30</v>
      </c>
      <c r="C217" t="s">
        <v>16</v>
      </c>
      <c r="D217" t="s">
        <v>13</v>
      </c>
      <c r="E217">
        <v>5</v>
      </c>
      <c r="F217" s="2">
        <v>2.81</v>
      </c>
      <c r="G217" s="2">
        <v>90.81</v>
      </c>
      <c r="H217" s="2">
        <v>12333.64437</v>
      </c>
      <c r="I217" s="2">
        <f t="shared" si="9"/>
        <v>32.316725978647689</v>
      </c>
      <c r="J217" s="3">
        <f t="shared" si="10"/>
        <v>135.81812983151636</v>
      </c>
      <c r="K217" s="2">
        <f t="shared" si="11"/>
        <v>4.3891972846975085</v>
      </c>
    </row>
    <row r="218" spans="1:11" ht="14.5" x14ac:dyDescent="0.35">
      <c r="A218">
        <v>22122</v>
      </c>
      <c r="B218" t="s">
        <v>30</v>
      </c>
      <c r="C218" t="s">
        <v>16</v>
      </c>
      <c r="D218" t="s">
        <v>13</v>
      </c>
      <c r="E218">
        <v>5</v>
      </c>
      <c r="F218" s="2">
        <v>8.98</v>
      </c>
      <c r="G218" s="2">
        <v>291.22300000000001</v>
      </c>
      <c r="H218" s="2">
        <v>39553.34347</v>
      </c>
      <c r="I218" s="2">
        <f t="shared" si="9"/>
        <v>32.430178173719376</v>
      </c>
      <c r="J218" s="3">
        <f t="shared" si="10"/>
        <v>135.81806200059748</v>
      </c>
      <c r="K218" s="2">
        <f t="shared" si="11"/>
        <v>4.4046039498886413</v>
      </c>
    </row>
    <row r="219" spans="1:11" ht="14.5" x14ac:dyDescent="0.35">
      <c r="A219">
        <v>22122</v>
      </c>
      <c r="B219" t="s">
        <v>30</v>
      </c>
      <c r="C219" t="s">
        <v>16</v>
      </c>
      <c r="D219" t="s">
        <v>13</v>
      </c>
      <c r="E219">
        <v>5</v>
      </c>
      <c r="F219" s="2">
        <v>2.99</v>
      </c>
      <c r="G219" s="2">
        <v>97.295000000000002</v>
      </c>
      <c r="H219" s="2">
        <v>13214.42871</v>
      </c>
      <c r="I219" s="2">
        <f t="shared" si="9"/>
        <v>32.54013377926421</v>
      </c>
      <c r="J219" s="3">
        <f t="shared" si="10"/>
        <v>135.81816855953542</v>
      </c>
      <c r="K219" s="2">
        <f t="shared" si="11"/>
        <v>4.4195413745819394</v>
      </c>
    </row>
    <row r="220" spans="1:11" ht="14.5" x14ac:dyDescent="0.35">
      <c r="A220">
        <v>22122</v>
      </c>
      <c r="B220" t="s">
        <v>30</v>
      </c>
      <c r="C220" t="s">
        <v>16</v>
      </c>
      <c r="D220" t="s">
        <v>13</v>
      </c>
      <c r="E220">
        <v>5</v>
      </c>
      <c r="F220" s="2">
        <v>3.25</v>
      </c>
      <c r="G220" s="2">
        <v>105.41200000000001</v>
      </c>
      <c r="H220" s="2">
        <v>14316.85023</v>
      </c>
      <c r="I220" s="2">
        <f t="shared" si="9"/>
        <v>32.434461538461541</v>
      </c>
      <c r="J220" s="3">
        <f t="shared" si="10"/>
        <v>135.81803048988729</v>
      </c>
      <c r="K220" s="2">
        <f t="shared" si="11"/>
        <v>4.405184686153846</v>
      </c>
    </row>
    <row r="221" spans="1:11" ht="14.5" x14ac:dyDescent="0.35">
      <c r="A221">
        <v>22122</v>
      </c>
      <c r="B221" t="s">
        <v>30</v>
      </c>
      <c r="C221" t="s">
        <v>16</v>
      </c>
      <c r="D221" t="s">
        <v>13</v>
      </c>
      <c r="E221">
        <v>5</v>
      </c>
      <c r="F221" s="2">
        <v>4.75</v>
      </c>
      <c r="G221" s="2">
        <v>154.09700000000001</v>
      </c>
      <c r="H221" s="2">
        <v>20929.159520000001</v>
      </c>
      <c r="I221" s="2">
        <f t="shared" si="9"/>
        <v>32.441473684210528</v>
      </c>
      <c r="J221" s="3">
        <f t="shared" si="10"/>
        <v>135.81808549160593</v>
      </c>
      <c r="K221" s="2">
        <f t="shared" si="11"/>
        <v>4.4061388463157902</v>
      </c>
    </row>
    <row r="222" spans="1:11" ht="14.5" x14ac:dyDescent="0.35">
      <c r="A222">
        <v>22122</v>
      </c>
      <c r="B222" t="s">
        <v>30</v>
      </c>
      <c r="C222" t="s">
        <v>16</v>
      </c>
      <c r="D222" t="s">
        <v>13</v>
      </c>
      <c r="E222">
        <v>5</v>
      </c>
      <c r="F222" s="2">
        <v>2.1</v>
      </c>
      <c r="G222" s="2">
        <v>68.087999999999994</v>
      </c>
      <c r="H222" s="2">
        <v>9247.5776399999995</v>
      </c>
      <c r="I222" s="2">
        <f t="shared" si="9"/>
        <v>32.42285714285714</v>
      </c>
      <c r="J222" s="3">
        <f t="shared" si="10"/>
        <v>135.81802432146634</v>
      </c>
      <c r="K222" s="2">
        <f t="shared" si="11"/>
        <v>4.4036083999999995</v>
      </c>
    </row>
    <row r="223" spans="1:11" ht="14.5" x14ac:dyDescent="0.35">
      <c r="A223">
        <v>22122</v>
      </c>
      <c r="B223" t="s">
        <v>30</v>
      </c>
      <c r="C223" t="s">
        <v>16</v>
      </c>
      <c r="D223" t="s">
        <v>13</v>
      </c>
      <c r="E223">
        <v>5</v>
      </c>
      <c r="F223" s="2">
        <v>4.24</v>
      </c>
      <c r="G223" s="2">
        <v>137.87</v>
      </c>
      <c r="H223" s="2">
        <v>18725.226879999998</v>
      </c>
      <c r="I223" s="2">
        <f t="shared" si="9"/>
        <v>32.516509433962263</v>
      </c>
      <c r="J223" s="3">
        <f t="shared" si="10"/>
        <v>135.81799434249655</v>
      </c>
      <c r="K223" s="2">
        <f t="shared" si="11"/>
        <v>4.4163270943396222</v>
      </c>
    </row>
    <row r="224" spans="1:11" ht="14.5" x14ac:dyDescent="0.35">
      <c r="A224">
        <v>22122</v>
      </c>
      <c r="B224" t="s">
        <v>30</v>
      </c>
      <c r="C224" t="s">
        <v>16</v>
      </c>
      <c r="D224" t="s">
        <v>13</v>
      </c>
      <c r="E224">
        <v>5</v>
      </c>
      <c r="F224" s="2">
        <v>4.03</v>
      </c>
      <c r="G224" s="2">
        <v>130.56800000000001</v>
      </c>
      <c r="H224" s="2">
        <v>17733.493259999999</v>
      </c>
      <c r="I224" s="2">
        <f t="shared" si="9"/>
        <v>32.399007444168738</v>
      </c>
      <c r="J224" s="3">
        <f t="shared" si="10"/>
        <v>135.81806614178052</v>
      </c>
      <c r="K224" s="2">
        <f t="shared" si="11"/>
        <v>4.4003705359801488</v>
      </c>
    </row>
    <row r="225" spans="1:11" ht="14.5" x14ac:dyDescent="0.35">
      <c r="A225">
        <v>22122</v>
      </c>
      <c r="B225" t="s">
        <v>30</v>
      </c>
      <c r="C225" t="s">
        <v>16</v>
      </c>
      <c r="D225" t="s">
        <v>13</v>
      </c>
      <c r="E225">
        <v>5</v>
      </c>
      <c r="F225" s="2">
        <v>3.09</v>
      </c>
      <c r="G225" s="2">
        <v>100.547</v>
      </c>
      <c r="H225" s="2">
        <v>13656.10146</v>
      </c>
      <c r="I225" s="2">
        <f t="shared" si="9"/>
        <v>32.539482200647249</v>
      </c>
      <c r="J225" s="3">
        <f t="shared" si="10"/>
        <v>135.81808964961661</v>
      </c>
      <c r="K225" s="2">
        <f t="shared" si="11"/>
        <v>4.4194503106796121</v>
      </c>
    </row>
    <row r="226" spans="1:11" ht="14.5" x14ac:dyDescent="0.35">
      <c r="A226">
        <v>22122</v>
      </c>
      <c r="B226" t="s">
        <v>30</v>
      </c>
      <c r="C226" t="s">
        <v>16</v>
      </c>
      <c r="D226" t="s">
        <v>13</v>
      </c>
      <c r="E226">
        <v>5</v>
      </c>
      <c r="F226" s="2">
        <v>5.0599999999999996</v>
      </c>
      <c r="G226" s="2">
        <v>163.83699999999999</v>
      </c>
      <c r="H226" s="2">
        <v>22252.025170000001</v>
      </c>
      <c r="I226" s="2">
        <f t="shared" si="9"/>
        <v>32.378853754940714</v>
      </c>
      <c r="J226" s="3">
        <f t="shared" si="10"/>
        <v>135.81807021612946</v>
      </c>
      <c r="K226" s="2">
        <f t="shared" si="11"/>
        <v>4.397633432806324</v>
      </c>
    </row>
    <row r="227" spans="1:11" ht="14.5" x14ac:dyDescent="0.35">
      <c r="A227">
        <v>22122</v>
      </c>
      <c r="B227" t="s">
        <v>30</v>
      </c>
      <c r="C227" t="s">
        <v>16</v>
      </c>
      <c r="D227" t="s">
        <v>13</v>
      </c>
      <c r="E227">
        <v>5</v>
      </c>
      <c r="F227" s="2">
        <v>3.66</v>
      </c>
      <c r="G227" s="2">
        <v>118.40300000000001</v>
      </c>
      <c r="H227" s="2">
        <v>16081.27037</v>
      </c>
      <c r="I227" s="2">
        <f t="shared" si="9"/>
        <v>32.350546448087435</v>
      </c>
      <c r="J227" s="3">
        <f t="shared" si="10"/>
        <v>135.81809895019552</v>
      </c>
      <c r="K227" s="2">
        <f t="shared" si="11"/>
        <v>4.3937897185792343</v>
      </c>
    </row>
    <row r="228" spans="1:11" ht="14.5" x14ac:dyDescent="0.35">
      <c r="A228">
        <v>22122</v>
      </c>
      <c r="B228" t="s">
        <v>30</v>
      </c>
      <c r="C228" t="s">
        <v>16</v>
      </c>
      <c r="D228" t="s">
        <v>13</v>
      </c>
      <c r="E228">
        <v>5</v>
      </c>
      <c r="F228" s="2">
        <v>6.02</v>
      </c>
      <c r="G228" s="2">
        <v>195.476</v>
      </c>
      <c r="H228" s="2">
        <v>26549.172719999999</v>
      </c>
      <c r="I228" s="2">
        <f t="shared" si="9"/>
        <v>32.471096345514951</v>
      </c>
      <c r="J228" s="3">
        <f t="shared" si="10"/>
        <v>135.81806830506045</v>
      </c>
      <c r="K228" s="2">
        <f t="shared" si="11"/>
        <v>4.4101615813953492</v>
      </c>
    </row>
    <row r="229" spans="1:11" ht="14.5" x14ac:dyDescent="0.35">
      <c r="A229">
        <v>22122</v>
      </c>
      <c r="B229" t="s">
        <v>30</v>
      </c>
      <c r="C229" t="s">
        <v>16</v>
      </c>
      <c r="D229" t="s">
        <v>13</v>
      </c>
      <c r="E229">
        <v>5</v>
      </c>
      <c r="F229" s="2">
        <v>5.09</v>
      </c>
      <c r="G229" s="2">
        <v>165.45500000000001</v>
      </c>
      <c r="H229" s="2">
        <v>22471.77131</v>
      </c>
      <c r="I229" s="2">
        <f t="shared" si="9"/>
        <v>32.505893909626721</v>
      </c>
      <c r="J229" s="3">
        <f t="shared" si="10"/>
        <v>135.81802490103047</v>
      </c>
      <c r="K229" s="2">
        <f t="shared" si="11"/>
        <v>4.4148863084479375</v>
      </c>
    </row>
    <row r="230" spans="1:11" ht="14.5" x14ac:dyDescent="0.35">
      <c r="A230">
        <v>22122</v>
      </c>
      <c r="B230" t="s">
        <v>30</v>
      </c>
      <c r="C230" t="s">
        <v>16</v>
      </c>
      <c r="D230" t="s">
        <v>13</v>
      </c>
      <c r="E230">
        <v>5</v>
      </c>
      <c r="F230" s="2">
        <v>2.21</v>
      </c>
      <c r="G230" s="2">
        <v>71.347999999999999</v>
      </c>
      <c r="H230" s="2">
        <v>9690.3483099999994</v>
      </c>
      <c r="I230" s="2">
        <f t="shared" si="9"/>
        <v>32.284162895927601</v>
      </c>
      <c r="J230" s="3">
        <f t="shared" si="10"/>
        <v>135.8180791332623</v>
      </c>
      <c r="K230" s="2">
        <f t="shared" si="11"/>
        <v>4.3847729909502258</v>
      </c>
    </row>
    <row r="231" spans="1:11" ht="14.5" x14ac:dyDescent="0.35">
      <c r="A231">
        <v>22122</v>
      </c>
      <c r="B231" t="s">
        <v>30</v>
      </c>
      <c r="C231" t="s">
        <v>16</v>
      </c>
      <c r="D231" t="s">
        <v>13</v>
      </c>
      <c r="E231">
        <v>5</v>
      </c>
      <c r="F231" s="2">
        <v>2.56</v>
      </c>
      <c r="G231" s="2">
        <v>82.691000000000003</v>
      </c>
      <c r="H231" s="2">
        <v>11230.921909999999</v>
      </c>
      <c r="I231" s="2">
        <f t="shared" si="9"/>
        <v>32.301171875000001</v>
      </c>
      <c r="J231" s="3">
        <f t="shared" si="10"/>
        <v>135.81794766056765</v>
      </c>
      <c r="K231" s="2">
        <f t="shared" si="11"/>
        <v>4.3870788710937498</v>
      </c>
    </row>
    <row r="232" spans="1:11" ht="14.5" x14ac:dyDescent="0.35">
      <c r="A232">
        <v>22122</v>
      </c>
      <c r="B232" t="s">
        <v>30</v>
      </c>
      <c r="C232" t="s">
        <v>16</v>
      </c>
      <c r="D232" t="s">
        <v>13</v>
      </c>
      <c r="E232">
        <v>5</v>
      </c>
      <c r="F232" s="2">
        <v>3.76</v>
      </c>
      <c r="G232" s="2">
        <v>121.64100000000001</v>
      </c>
      <c r="H232" s="2">
        <v>16521.05013</v>
      </c>
      <c r="I232" s="2">
        <f t="shared" si="9"/>
        <v>32.351329787234043</v>
      </c>
      <c r="J232" s="3">
        <f t="shared" si="10"/>
        <v>135.81810516191086</v>
      </c>
      <c r="K232" s="2">
        <f t="shared" si="11"/>
        <v>4.393896311170213</v>
      </c>
    </row>
    <row r="233" spans="1:11" ht="14.5" x14ac:dyDescent="0.35">
      <c r="A233">
        <v>22122</v>
      </c>
      <c r="B233" t="s">
        <v>30</v>
      </c>
      <c r="C233" t="s">
        <v>16</v>
      </c>
      <c r="D233" t="s">
        <v>13</v>
      </c>
      <c r="E233">
        <v>5</v>
      </c>
      <c r="F233" s="2">
        <v>4.12</v>
      </c>
      <c r="G233" s="2">
        <v>133.81899999999999</v>
      </c>
      <c r="H233" s="2">
        <v>18175.038130000001</v>
      </c>
      <c r="I233" s="2">
        <f t="shared" si="9"/>
        <v>32.480339805825238</v>
      </c>
      <c r="J233" s="3">
        <f t="shared" si="10"/>
        <v>135.81806865990632</v>
      </c>
      <c r="K233" s="2">
        <f t="shared" si="11"/>
        <v>4.4114170218446604</v>
      </c>
    </row>
    <row r="234" spans="1:11" ht="14.5" x14ac:dyDescent="0.35">
      <c r="A234">
        <v>22122</v>
      </c>
      <c r="B234" t="s">
        <v>30</v>
      </c>
      <c r="C234" t="s">
        <v>16</v>
      </c>
      <c r="D234" t="s">
        <v>13</v>
      </c>
      <c r="E234">
        <v>5</v>
      </c>
      <c r="F234" s="2">
        <v>3.85</v>
      </c>
      <c r="G234" s="2">
        <v>124.892</v>
      </c>
      <c r="H234" s="2">
        <v>16962.600760000001</v>
      </c>
      <c r="I234" s="2">
        <f t="shared" si="9"/>
        <v>32.439480519480519</v>
      </c>
      <c r="J234" s="3">
        <f t="shared" si="10"/>
        <v>135.81815296416104</v>
      </c>
      <c r="K234" s="2">
        <f t="shared" si="11"/>
        <v>4.4058703272727273</v>
      </c>
    </row>
    <row r="235" spans="1:11" ht="14.5" x14ac:dyDescent="0.35">
      <c r="A235">
        <v>22122</v>
      </c>
      <c r="B235" t="s">
        <v>30</v>
      </c>
      <c r="C235" t="s">
        <v>16</v>
      </c>
      <c r="D235" t="s">
        <v>13</v>
      </c>
      <c r="E235">
        <v>5</v>
      </c>
      <c r="F235" s="2">
        <v>1.59</v>
      </c>
      <c r="G235" s="2">
        <v>51.868000000000002</v>
      </c>
      <c r="H235" s="2">
        <v>7044.6189100000001</v>
      </c>
      <c r="I235" s="2">
        <f t="shared" si="9"/>
        <v>32.621383647798744</v>
      </c>
      <c r="J235" s="3">
        <f t="shared" si="10"/>
        <v>135.81820987892343</v>
      </c>
      <c r="K235" s="2">
        <f t="shared" si="11"/>
        <v>4.4305779308176101</v>
      </c>
    </row>
    <row r="236" spans="1:11" ht="14.5" x14ac:dyDescent="0.35">
      <c r="A236">
        <v>22122</v>
      </c>
      <c r="B236" t="s">
        <v>30</v>
      </c>
      <c r="C236" t="s">
        <v>16</v>
      </c>
      <c r="D236" t="s">
        <v>13</v>
      </c>
      <c r="E236">
        <v>5</v>
      </c>
      <c r="F236" s="2">
        <v>2.4300000000000002</v>
      </c>
      <c r="G236" s="2">
        <v>78.641000000000005</v>
      </c>
      <c r="H236" s="2">
        <v>10680.86771</v>
      </c>
      <c r="I236" s="2">
        <f t="shared" si="9"/>
        <v>32.36255144032922</v>
      </c>
      <c r="J236" s="3">
        <f t="shared" si="10"/>
        <v>135.81805559441003</v>
      </c>
      <c r="K236" s="2">
        <f t="shared" si="11"/>
        <v>4.3954188106995886</v>
      </c>
    </row>
    <row r="237" spans="1:11" ht="14.5" x14ac:dyDescent="0.35">
      <c r="A237">
        <v>22122</v>
      </c>
      <c r="B237" t="s">
        <v>30</v>
      </c>
      <c r="C237" t="s">
        <v>16</v>
      </c>
      <c r="D237" t="s">
        <v>13</v>
      </c>
      <c r="E237">
        <v>5</v>
      </c>
      <c r="F237" s="2">
        <v>6.61</v>
      </c>
      <c r="G237" s="2">
        <v>214.142</v>
      </c>
      <c r="H237" s="2">
        <v>29084.349880000002</v>
      </c>
      <c r="I237" s="2">
        <f t="shared" si="9"/>
        <v>32.396671709531013</v>
      </c>
      <c r="J237" s="3">
        <f t="shared" si="10"/>
        <v>135.81805474871814</v>
      </c>
      <c r="K237" s="2">
        <f t="shared" si="11"/>
        <v>4.4000529319213317</v>
      </c>
    </row>
    <row r="238" spans="1:11" ht="14.5" x14ac:dyDescent="0.35">
      <c r="A238">
        <v>22122</v>
      </c>
      <c r="B238" t="s">
        <v>30</v>
      </c>
      <c r="C238" t="s">
        <v>16</v>
      </c>
      <c r="D238" t="s">
        <v>13</v>
      </c>
      <c r="E238">
        <v>5</v>
      </c>
      <c r="F238" s="2">
        <v>7.75</v>
      </c>
      <c r="G238" s="2">
        <v>251.46</v>
      </c>
      <c r="H238" s="2">
        <v>34152.815770000001</v>
      </c>
      <c r="I238" s="2">
        <f t="shared" si="9"/>
        <v>32.446451612903225</v>
      </c>
      <c r="J238" s="3">
        <f t="shared" si="10"/>
        <v>135.81808546090829</v>
      </c>
      <c r="K238" s="2">
        <f t="shared" si="11"/>
        <v>4.4068149380645165</v>
      </c>
    </row>
    <row r="239" spans="1:11" ht="14.5" x14ac:dyDescent="0.35">
      <c r="A239">
        <v>22122</v>
      </c>
      <c r="B239" t="s">
        <v>30</v>
      </c>
      <c r="C239" t="s">
        <v>16</v>
      </c>
      <c r="D239" t="s">
        <v>13</v>
      </c>
      <c r="E239">
        <v>5</v>
      </c>
      <c r="F239" s="2">
        <v>11.96</v>
      </c>
      <c r="G239" s="2">
        <v>387.76499999999999</v>
      </c>
      <c r="H239" s="2">
        <v>52665.487930000003</v>
      </c>
      <c r="I239" s="2">
        <f t="shared" si="9"/>
        <v>32.421822742474916</v>
      </c>
      <c r="J239" s="3">
        <f t="shared" si="10"/>
        <v>135.81805456913338</v>
      </c>
      <c r="K239" s="2">
        <f t="shared" si="11"/>
        <v>4.4034688904682273</v>
      </c>
    </row>
    <row r="240" spans="1:11" ht="14.5" x14ac:dyDescent="0.35">
      <c r="A240">
        <v>22122</v>
      </c>
      <c r="B240" t="s">
        <v>30</v>
      </c>
      <c r="C240" t="s">
        <v>16</v>
      </c>
      <c r="D240" t="s">
        <v>13</v>
      </c>
      <c r="E240">
        <v>5</v>
      </c>
      <c r="F240" s="2">
        <v>6.24</v>
      </c>
      <c r="G240" s="2">
        <v>202.77799999999999</v>
      </c>
      <c r="H240" s="2">
        <v>27540.921829999999</v>
      </c>
      <c r="I240" s="2">
        <f t="shared" si="9"/>
        <v>32.496474358974353</v>
      </c>
      <c r="J240" s="3">
        <f t="shared" si="10"/>
        <v>135.81809579934708</v>
      </c>
      <c r="K240" s="2">
        <f t="shared" si="11"/>
        <v>4.413609267628205</v>
      </c>
    </row>
    <row r="241" spans="1:11" ht="14.5" x14ac:dyDescent="0.35">
      <c r="A241">
        <v>22122</v>
      </c>
      <c r="B241" t="s">
        <v>30</v>
      </c>
      <c r="C241" t="s">
        <v>15</v>
      </c>
      <c r="D241" t="s">
        <v>13</v>
      </c>
      <c r="E241">
        <v>5</v>
      </c>
      <c r="F241" s="2">
        <v>2.83</v>
      </c>
      <c r="G241" s="2">
        <v>93.608000000000004</v>
      </c>
      <c r="H241" s="2">
        <v>12713.70772</v>
      </c>
      <c r="I241" s="2">
        <f t="shared" si="9"/>
        <v>33.077031802120139</v>
      </c>
      <c r="J241" s="3">
        <f t="shared" si="10"/>
        <v>135.81860225621742</v>
      </c>
      <c r="K241" s="2">
        <f t="shared" si="11"/>
        <v>4.4924762261484101</v>
      </c>
    </row>
    <row r="242" spans="1:11" ht="14.5" x14ac:dyDescent="0.35">
      <c r="A242">
        <v>22122</v>
      </c>
      <c r="B242" t="s">
        <v>31</v>
      </c>
      <c r="C242" t="s">
        <v>29</v>
      </c>
      <c r="D242" t="s">
        <v>32</v>
      </c>
      <c r="E242">
        <v>6</v>
      </c>
      <c r="F242" s="2">
        <v>3.05</v>
      </c>
      <c r="G242" s="2">
        <v>63.795000000000002</v>
      </c>
      <c r="H242" s="2">
        <v>8702.3902300000009</v>
      </c>
      <c r="I242" s="2">
        <f t="shared" si="9"/>
        <v>20.916393442622951</v>
      </c>
      <c r="J242" s="3">
        <f t="shared" si="10"/>
        <v>136.41179136295949</v>
      </c>
      <c r="K242" s="2">
        <f t="shared" si="11"/>
        <v>2.8532426983606562</v>
      </c>
    </row>
    <row r="243" spans="1:11" ht="14.5" x14ac:dyDescent="0.35">
      <c r="A243">
        <v>22324</v>
      </c>
      <c r="B243" t="s">
        <v>31</v>
      </c>
      <c r="C243" t="s">
        <v>29</v>
      </c>
      <c r="D243" t="s">
        <v>33</v>
      </c>
      <c r="E243">
        <v>1</v>
      </c>
      <c r="F243" s="2">
        <v>9.09</v>
      </c>
      <c r="G243" s="2">
        <v>811.02599999999995</v>
      </c>
      <c r="H243" s="2">
        <v>121614.72298999999</v>
      </c>
      <c r="I243" s="2">
        <f t="shared" si="9"/>
        <v>89.221782178217822</v>
      </c>
      <c r="J243" s="3">
        <f t="shared" si="10"/>
        <v>149.95169450794427</v>
      </c>
      <c r="K243" s="2">
        <f t="shared" si="11"/>
        <v>13.378957424642463</v>
      </c>
    </row>
    <row r="244" spans="1:11" ht="14.5" x14ac:dyDescent="0.35">
      <c r="A244">
        <v>22425</v>
      </c>
      <c r="B244" t="s">
        <v>31</v>
      </c>
      <c r="C244" t="s">
        <v>29</v>
      </c>
      <c r="D244" t="s">
        <v>33</v>
      </c>
      <c r="E244">
        <v>2</v>
      </c>
      <c r="F244" s="2">
        <v>9.09</v>
      </c>
      <c r="G244" s="2">
        <v>669.678</v>
      </c>
      <c r="H244" s="2">
        <v>105292.53797</v>
      </c>
      <c r="I244" s="2">
        <f t="shared" si="9"/>
        <v>73.671947194719479</v>
      </c>
      <c r="J244" s="3">
        <f t="shared" si="10"/>
        <v>157.22860534465818</v>
      </c>
      <c r="K244" s="2">
        <f t="shared" si="11"/>
        <v>11.583337510451045</v>
      </c>
    </row>
    <row r="245" spans="1:11" ht="14.5" x14ac:dyDescent="0.35">
      <c r="A245">
        <v>22526</v>
      </c>
      <c r="B245" t="s">
        <v>31</v>
      </c>
      <c r="C245" t="s">
        <v>29</v>
      </c>
      <c r="D245" t="s">
        <v>33</v>
      </c>
      <c r="E245">
        <v>3</v>
      </c>
      <c r="F245" s="2">
        <v>9.09</v>
      </c>
      <c r="G245" s="2">
        <v>437.96899999999999</v>
      </c>
      <c r="H245" s="2">
        <v>70032.434200000003</v>
      </c>
      <c r="I245" s="2">
        <f t="shared" si="9"/>
        <v>48.181408140814078</v>
      </c>
      <c r="J245" s="3">
        <f t="shared" si="10"/>
        <v>159.90271959887573</v>
      </c>
      <c r="K245" s="2">
        <f t="shared" si="11"/>
        <v>7.7043381958195818</v>
      </c>
    </row>
    <row r="246" spans="1:11" ht="14.5" x14ac:dyDescent="0.35">
      <c r="A246">
        <v>22122</v>
      </c>
      <c r="B246" t="s">
        <v>31</v>
      </c>
      <c r="C246" t="s">
        <v>16</v>
      </c>
      <c r="D246" t="s">
        <v>32</v>
      </c>
      <c r="E246">
        <v>6</v>
      </c>
      <c r="F246" s="2">
        <v>5.01</v>
      </c>
      <c r="G246" s="2">
        <v>104.416</v>
      </c>
      <c r="H246" s="2">
        <v>14243.586069999999</v>
      </c>
      <c r="I246" s="2">
        <f t="shared" si="9"/>
        <v>20.841516966067864</v>
      </c>
      <c r="J246" s="3">
        <f t="shared" si="10"/>
        <v>136.41191072249464</v>
      </c>
      <c r="K246" s="2">
        <f t="shared" si="11"/>
        <v>2.8430311516966067</v>
      </c>
    </row>
    <row r="247" spans="1:11" ht="14.5" x14ac:dyDescent="0.35">
      <c r="A247">
        <v>22324</v>
      </c>
      <c r="B247" t="s">
        <v>31</v>
      </c>
      <c r="C247" t="s">
        <v>16</v>
      </c>
      <c r="D247" t="s">
        <v>33</v>
      </c>
      <c r="E247">
        <v>1</v>
      </c>
      <c r="F247" s="2">
        <v>18.97</v>
      </c>
      <c r="G247" s="2">
        <v>1692.105</v>
      </c>
      <c r="H247" s="2">
        <v>253734.06015999999</v>
      </c>
      <c r="I247" s="2">
        <f t="shared" si="9"/>
        <v>89.198998418555618</v>
      </c>
      <c r="J247" s="3">
        <f t="shared" si="10"/>
        <v>149.95172294863497</v>
      </c>
      <c r="K247" s="2">
        <f t="shared" si="11"/>
        <v>13.375543498154981</v>
      </c>
    </row>
    <row r="248" spans="1:11" ht="14.5" x14ac:dyDescent="0.35">
      <c r="A248">
        <v>22425</v>
      </c>
      <c r="B248" t="s">
        <v>31</v>
      </c>
      <c r="C248" t="s">
        <v>16</v>
      </c>
      <c r="D248" t="s">
        <v>33</v>
      </c>
      <c r="E248">
        <v>2</v>
      </c>
      <c r="F248" s="2">
        <v>18.97</v>
      </c>
      <c r="G248" s="2">
        <v>1397.252</v>
      </c>
      <c r="H248" s="2">
        <v>219687.98233</v>
      </c>
      <c r="I248" s="2">
        <f t="shared" si="9"/>
        <v>73.655877701634168</v>
      </c>
      <c r="J248" s="3">
        <f t="shared" si="10"/>
        <v>157.22860466830608</v>
      </c>
      <c r="K248" s="2">
        <f t="shared" si="11"/>
        <v>11.580810876647339</v>
      </c>
    </row>
    <row r="249" spans="1:11" ht="14.5" x14ac:dyDescent="0.35">
      <c r="A249">
        <v>22526</v>
      </c>
      <c r="B249" t="s">
        <v>31</v>
      </c>
      <c r="C249" t="s">
        <v>29</v>
      </c>
      <c r="D249" t="s">
        <v>33</v>
      </c>
      <c r="E249">
        <v>3</v>
      </c>
      <c r="F249" s="2">
        <v>18.97</v>
      </c>
      <c r="G249" s="2">
        <v>762.673</v>
      </c>
      <c r="H249" s="2">
        <v>121953.50027999999</v>
      </c>
      <c r="I249" s="2">
        <f t="shared" si="9"/>
        <v>40.204164470216135</v>
      </c>
      <c r="J249" s="3">
        <f t="shared" si="10"/>
        <v>159.90273718880829</v>
      </c>
      <c r="K249" s="2">
        <f t="shared" si="11"/>
        <v>6.4287559451765945</v>
      </c>
    </row>
    <row r="250" spans="1:11" ht="14.5" x14ac:dyDescent="0.35">
      <c r="A250">
        <v>22122</v>
      </c>
      <c r="B250" t="s">
        <v>31</v>
      </c>
      <c r="C250" t="s">
        <v>16</v>
      </c>
      <c r="D250" t="s">
        <v>34</v>
      </c>
      <c r="E250">
        <v>6</v>
      </c>
      <c r="F250" s="2">
        <v>10.66</v>
      </c>
      <c r="G250" s="2">
        <v>222.80799999999999</v>
      </c>
      <c r="H250" s="2">
        <v>30393.745579999999</v>
      </c>
      <c r="I250" s="2">
        <f t="shared" si="9"/>
        <v>20.901313320825516</v>
      </c>
      <c r="J250" s="3">
        <f t="shared" si="10"/>
        <v>136.41227236005889</v>
      </c>
      <c r="K250" s="2">
        <f t="shared" si="11"/>
        <v>2.8511956454033767</v>
      </c>
    </row>
    <row r="251" spans="1:11" ht="14.5" x14ac:dyDescent="0.35">
      <c r="A251">
        <v>22324</v>
      </c>
      <c r="B251" t="s">
        <v>31</v>
      </c>
      <c r="C251" t="s">
        <v>16</v>
      </c>
      <c r="D251" t="s">
        <v>33</v>
      </c>
      <c r="E251">
        <v>1</v>
      </c>
      <c r="F251" s="2">
        <v>16.47</v>
      </c>
      <c r="G251" s="2">
        <v>1469.546</v>
      </c>
      <c r="H251" s="2">
        <v>220360.94766999999</v>
      </c>
      <c r="I251" s="2">
        <f t="shared" si="9"/>
        <v>89.225622343655147</v>
      </c>
      <c r="J251" s="3">
        <f t="shared" si="10"/>
        <v>149.95171819732079</v>
      </c>
      <c r="K251" s="2">
        <f t="shared" si="11"/>
        <v>13.379535377656346</v>
      </c>
    </row>
    <row r="252" spans="1:11" ht="14.5" x14ac:dyDescent="0.35">
      <c r="A252">
        <v>22425</v>
      </c>
      <c r="B252" t="s">
        <v>31</v>
      </c>
      <c r="C252" t="s">
        <v>16</v>
      </c>
      <c r="D252" t="s">
        <v>33</v>
      </c>
      <c r="E252">
        <v>2</v>
      </c>
      <c r="F252" s="2">
        <v>16.47</v>
      </c>
      <c r="G252" s="2">
        <v>1213.1110000000001</v>
      </c>
      <c r="H252" s="2">
        <v>190735.75018</v>
      </c>
      <c r="I252" s="2">
        <f t="shared" si="9"/>
        <v>73.655798421372197</v>
      </c>
      <c r="J252" s="3">
        <f t="shared" si="10"/>
        <v>157.2286049504126</v>
      </c>
      <c r="K252" s="2">
        <f t="shared" si="11"/>
        <v>11.580798432301155</v>
      </c>
    </row>
    <row r="253" spans="1:11" ht="14.5" x14ac:dyDescent="0.35">
      <c r="A253">
        <v>22526</v>
      </c>
      <c r="B253" t="s">
        <v>31</v>
      </c>
      <c r="C253" t="s">
        <v>29</v>
      </c>
      <c r="D253" t="s">
        <v>33</v>
      </c>
      <c r="E253">
        <v>3</v>
      </c>
      <c r="F253" s="2">
        <v>16.47</v>
      </c>
      <c r="G253" s="2">
        <v>662.20399999999995</v>
      </c>
      <c r="H253" s="2">
        <v>105888.26747000001</v>
      </c>
      <c r="I253" s="2">
        <f t="shared" si="9"/>
        <v>40.206678809957495</v>
      </c>
      <c r="J253" s="3">
        <f t="shared" si="10"/>
        <v>159.9027904845033</v>
      </c>
      <c r="K253" s="2">
        <f t="shared" si="11"/>
        <v>6.4291601378263517</v>
      </c>
    </row>
    <row r="254" spans="1:11" ht="14.5" x14ac:dyDescent="0.35">
      <c r="A254">
        <v>22122</v>
      </c>
      <c r="B254" t="s">
        <v>31</v>
      </c>
      <c r="C254" t="s">
        <v>16</v>
      </c>
      <c r="D254" t="s">
        <v>34</v>
      </c>
      <c r="E254">
        <v>6</v>
      </c>
      <c r="F254" s="2">
        <v>9.65</v>
      </c>
      <c r="G254" s="2">
        <v>201.91300000000001</v>
      </c>
      <c r="H254" s="2">
        <v>27543.321840000001</v>
      </c>
      <c r="I254" s="2">
        <f t="shared" si="9"/>
        <v>20.923626943005182</v>
      </c>
      <c r="J254" s="3">
        <f t="shared" si="10"/>
        <v>136.4118300456137</v>
      </c>
      <c r="K254" s="2">
        <f t="shared" si="11"/>
        <v>2.8542302424870467</v>
      </c>
    </row>
    <row r="255" spans="1:11" ht="14.5" x14ac:dyDescent="0.35">
      <c r="A255">
        <v>22324</v>
      </c>
      <c r="B255" t="s">
        <v>31</v>
      </c>
      <c r="C255" t="s">
        <v>16</v>
      </c>
      <c r="D255" t="s">
        <v>33</v>
      </c>
      <c r="E255">
        <v>1</v>
      </c>
      <c r="F255" s="2">
        <v>16.52</v>
      </c>
      <c r="G255" s="2">
        <v>1473.2190000000001</v>
      </c>
      <c r="H255" s="2">
        <v>220911.69378</v>
      </c>
      <c r="I255" s="2">
        <f t="shared" si="9"/>
        <v>89.177905569007265</v>
      </c>
      <c r="J255" s="3">
        <f t="shared" si="10"/>
        <v>149.95170017492308</v>
      </c>
      <c r="K255" s="2">
        <f t="shared" si="11"/>
        <v>13.372378558111381</v>
      </c>
    </row>
    <row r="256" spans="1:11" ht="14.5" x14ac:dyDescent="0.35">
      <c r="A256">
        <v>22425</v>
      </c>
      <c r="B256" t="s">
        <v>31</v>
      </c>
      <c r="C256" t="s">
        <v>16</v>
      </c>
      <c r="D256" t="s">
        <v>33</v>
      </c>
      <c r="E256">
        <v>2</v>
      </c>
      <c r="F256" s="2">
        <v>16.52</v>
      </c>
      <c r="G256" s="2">
        <v>1216.0930000000001</v>
      </c>
      <c r="H256" s="2">
        <v>191204.61598</v>
      </c>
      <c r="I256" s="2">
        <f t="shared" si="9"/>
        <v>73.613377723970956</v>
      </c>
      <c r="J256" s="3">
        <f t="shared" si="10"/>
        <v>157.22861325572961</v>
      </c>
      <c r="K256" s="2">
        <f t="shared" si="11"/>
        <v>11.57412929661017</v>
      </c>
    </row>
    <row r="257" spans="1:11" ht="14.5" x14ac:dyDescent="0.35">
      <c r="A257">
        <v>22526</v>
      </c>
      <c r="B257" t="s">
        <v>31</v>
      </c>
      <c r="C257" t="s">
        <v>29</v>
      </c>
      <c r="D257" t="s">
        <v>33</v>
      </c>
      <c r="E257">
        <v>3</v>
      </c>
      <c r="F257" s="2">
        <v>16.52</v>
      </c>
      <c r="G257" s="2">
        <v>663.81399999999996</v>
      </c>
      <c r="H257" s="2">
        <v>106145.69693999999</v>
      </c>
      <c r="I257" s="2">
        <f t="shared" si="9"/>
        <v>40.182445520581112</v>
      </c>
      <c r="J257" s="3">
        <f t="shared" si="10"/>
        <v>159.90276936009184</v>
      </c>
      <c r="K257" s="2">
        <f t="shared" si="11"/>
        <v>6.4252843184019373</v>
      </c>
    </row>
    <row r="258" spans="1:11" ht="14.5" x14ac:dyDescent="0.35">
      <c r="A258">
        <v>22122</v>
      </c>
      <c r="B258" t="s">
        <v>31</v>
      </c>
      <c r="C258" t="s">
        <v>16</v>
      </c>
      <c r="D258" t="s">
        <v>34</v>
      </c>
      <c r="E258">
        <v>6</v>
      </c>
      <c r="F258" s="2">
        <v>7.29</v>
      </c>
      <c r="G258" s="2">
        <v>152.00899999999999</v>
      </c>
      <c r="H258" s="2">
        <v>20735.912609999999</v>
      </c>
      <c r="I258" s="2">
        <f t="shared" ref="I258:I321" si="12">IFERROR(G258/F258,0)</f>
        <v>20.851714677640601</v>
      </c>
      <c r="J258" s="3">
        <f t="shared" ref="J258:J321" si="13">IFERROR(H258/G258,0)</f>
        <v>136.41240064733009</v>
      </c>
      <c r="K258" s="2">
        <f t="shared" ref="K258:K321" si="14">IFERROR(H258/1000/F258,0)</f>
        <v>2.8444324567901234</v>
      </c>
    </row>
    <row r="259" spans="1:11" ht="14.5" x14ac:dyDescent="0.35">
      <c r="A259">
        <v>22324</v>
      </c>
      <c r="B259" t="s">
        <v>31</v>
      </c>
      <c r="C259" t="s">
        <v>16</v>
      </c>
      <c r="D259" t="s">
        <v>33</v>
      </c>
      <c r="E259">
        <v>1</v>
      </c>
      <c r="F259" s="2">
        <v>21.01</v>
      </c>
      <c r="G259" s="2">
        <v>1874.2159999999999</v>
      </c>
      <c r="H259" s="2">
        <v>281041.90104999999</v>
      </c>
      <c r="I259" s="2">
        <f t="shared" si="12"/>
        <v>89.205901951451679</v>
      </c>
      <c r="J259" s="3">
        <f t="shared" si="13"/>
        <v>149.95171370322311</v>
      </c>
      <c r="K259" s="2">
        <f t="shared" si="14"/>
        <v>13.376577870061872</v>
      </c>
    </row>
    <row r="260" spans="1:11" ht="14.5" x14ac:dyDescent="0.35">
      <c r="A260">
        <v>22425</v>
      </c>
      <c r="B260" t="s">
        <v>31</v>
      </c>
      <c r="C260" t="s">
        <v>16</v>
      </c>
      <c r="D260" t="s">
        <v>33</v>
      </c>
      <c r="E260">
        <v>2</v>
      </c>
      <c r="F260" s="2">
        <v>21.01</v>
      </c>
      <c r="G260" s="2">
        <v>1547.5239999999999</v>
      </c>
      <c r="H260" s="2">
        <v>243315.03594</v>
      </c>
      <c r="I260" s="2">
        <f t="shared" si="12"/>
        <v>73.656544502617791</v>
      </c>
      <c r="J260" s="3">
        <f t="shared" si="13"/>
        <v>157.22860255479077</v>
      </c>
      <c r="K260" s="2">
        <f t="shared" si="14"/>
        <v>11.580915561161351</v>
      </c>
    </row>
    <row r="261" spans="1:11" ht="14.5" x14ac:dyDescent="0.35">
      <c r="A261">
        <v>22526</v>
      </c>
      <c r="B261" t="s">
        <v>31</v>
      </c>
      <c r="C261" t="s">
        <v>16</v>
      </c>
      <c r="D261" t="s">
        <v>33</v>
      </c>
      <c r="E261">
        <v>3</v>
      </c>
      <c r="F261" s="2">
        <v>21.01</v>
      </c>
      <c r="G261" s="2">
        <v>844.65899999999999</v>
      </c>
      <c r="H261" s="2">
        <v>135063.30287000001</v>
      </c>
      <c r="I261" s="2">
        <f t="shared" si="12"/>
        <v>40.202712993812469</v>
      </c>
      <c r="J261" s="3">
        <f t="shared" si="13"/>
        <v>159.90275705343817</v>
      </c>
      <c r="K261" s="2">
        <f t="shared" si="14"/>
        <v>6.4285246487386951</v>
      </c>
    </row>
    <row r="262" spans="1:11" ht="14.5" x14ac:dyDescent="0.35">
      <c r="A262">
        <v>22122</v>
      </c>
      <c r="B262" t="s">
        <v>31</v>
      </c>
      <c r="C262" t="s">
        <v>16</v>
      </c>
      <c r="D262" t="s">
        <v>34</v>
      </c>
      <c r="E262">
        <v>6</v>
      </c>
      <c r="F262" s="2">
        <v>9.69</v>
      </c>
      <c r="G262" s="2">
        <v>201.91300000000001</v>
      </c>
      <c r="H262" s="2">
        <v>27543.321840000001</v>
      </c>
      <c r="I262" s="2">
        <f t="shared" si="12"/>
        <v>20.837254901960787</v>
      </c>
      <c r="J262" s="3">
        <f t="shared" si="13"/>
        <v>136.4118300456137</v>
      </c>
      <c r="K262" s="2">
        <f t="shared" si="14"/>
        <v>2.8424480743034057</v>
      </c>
    </row>
    <row r="263" spans="1:11" ht="14.5" x14ac:dyDescent="0.35">
      <c r="A263">
        <v>22324</v>
      </c>
      <c r="B263" t="s">
        <v>31</v>
      </c>
      <c r="C263" t="s">
        <v>16</v>
      </c>
      <c r="D263" t="s">
        <v>33</v>
      </c>
      <c r="E263">
        <v>1</v>
      </c>
      <c r="F263" s="2">
        <v>17.47</v>
      </c>
      <c r="G263" s="2">
        <v>1606.576</v>
      </c>
      <c r="H263" s="2">
        <v>240908.81169</v>
      </c>
      <c r="I263" s="2">
        <f t="shared" si="12"/>
        <v>91.961991986262177</v>
      </c>
      <c r="J263" s="3">
        <f t="shared" si="13"/>
        <v>149.95170579543077</v>
      </c>
      <c r="K263" s="2">
        <f t="shared" si="14"/>
        <v>13.789857566685747</v>
      </c>
    </row>
    <row r="264" spans="1:11" ht="14.5" x14ac:dyDescent="0.35">
      <c r="A264">
        <v>22425</v>
      </c>
      <c r="B264" t="s">
        <v>31</v>
      </c>
      <c r="C264" t="s">
        <v>16</v>
      </c>
      <c r="D264" t="s">
        <v>33</v>
      </c>
      <c r="E264">
        <v>2</v>
      </c>
      <c r="F264" s="2">
        <v>17.47</v>
      </c>
      <c r="G264" s="2">
        <v>1391.268</v>
      </c>
      <c r="H264" s="2">
        <v>218747.12323</v>
      </c>
      <c r="I264" s="2">
        <f t="shared" si="12"/>
        <v>79.637550085861477</v>
      </c>
      <c r="J264" s="3">
        <f t="shared" si="13"/>
        <v>157.22860241880068</v>
      </c>
      <c r="K264" s="2">
        <f t="shared" si="14"/>
        <v>12.521300700057242</v>
      </c>
    </row>
    <row r="265" spans="1:11" ht="14.5" x14ac:dyDescent="0.35">
      <c r="A265">
        <v>22526</v>
      </c>
      <c r="B265" t="s">
        <v>31</v>
      </c>
      <c r="C265" t="s">
        <v>16</v>
      </c>
      <c r="D265" t="s">
        <v>33</v>
      </c>
      <c r="E265">
        <v>3</v>
      </c>
      <c r="F265" s="2">
        <v>17.47</v>
      </c>
      <c r="G265" s="2">
        <v>702.39099999999996</v>
      </c>
      <c r="H265" s="2">
        <v>112314.25245</v>
      </c>
      <c r="I265" s="2">
        <f t="shared" si="12"/>
        <v>40.205552375500858</v>
      </c>
      <c r="J265" s="3">
        <f t="shared" si="13"/>
        <v>159.90274996405137</v>
      </c>
      <c r="K265" s="2">
        <f t="shared" si="14"/>
        <v>6.4289783886662857</v>
      </c>
    </row>
    <row r="266" spans="1:11" ht="14.5" x14ac:dyDescent="0.35">
      <c r="A266">
        <v>22122</v>
      </c>
      <c r="B266" t="s">
        <v>31</v>
      </c>
      <c r="C266" t="s">
        <v>16</v>
      </c>
      <c r="D266" t="s">
        <v>34</v>
      </c>
      <c r="E266">
        <v>6</v>
      </c>
      <c r="F266" s="2">
        <v>11.3</v>
      </c>
      <c r="G266" s="2">
        <v>235.57400000000001</v>
      </c>
      <c r="H266" s="2">
        <v>32135.13984</v>
      </c>
      <c r="I266" s="2">
        <f t="shared" si="12"/>
        <v>20.84725663716814</v>
      </c>
      <c r="J266" s="3">
        <f t="shared" si="13"/>
        <v>136.41208214828461</v>
      </c>
      <c r="K266" s="2">
        <f t="shared" si="14"/>
        <v>2.8438176849557522</v>
      </c>
    </row>
    <row r="267" spans="1:11" ht="14.5" x14ac:dyDescent="0.35">
      <c r="A267">
        <v>22324</v>
      </c>
      <c r="B267" t="s">
        <v>31</v>
      </c>
      <c r="C267" t="s">
        <v>16</v>
      </c>
      <c r="D267" t="s">
        <v>33</v>
      </c>
      <c r="E267">
        <v>1</v>
      </c>
      <c r="F267" s="2">
        <v>19.11</v>
      </c>
      <c r="G267" s="2">
        <v>1758.482</v>
      </c>
      <c r="H267" s="2">
        <v>263687.48757</v>
      </c>
      <c r="I267" s="2">
        <f t="shared" si="12"/>
        <v>92.018942961800107</v>
      </c>
      <c r="J267" s="3">
        <f t="shared" si="13"/>
        <v>149.95176952052964</v>
      </c>
      <c r="K267" s="2">
        <f t="shared" si="14"/>
        <v>13.798403326530611</v>
      </c>
    </row>
    <row r="268" spans="1:11" ht="14.5" x14ac:dyDescent="0.35">
      <c r="A268">
        <v>22425</v>
      </c>
      <c r="B268" t="s">
        <v>31</v>
      </c>
      <c r="C268" t="s">
        <v>16</v>
      </c>
      <c r="D268" t="s">
        <v>33</v>
      </c>
      <c r="E268">
        <v>2</v>
      </c>
      <c r="F268" s="2">
        <v>19.11</v>
      </c>
      <c r="G268" s="2">
        <v>1522.604</v>
      </c>
      <c r="H268" s="2">
        <v>239396.89919</v>
      </c>
      <c r="I268" s="2">
        <f t="shared" si="12"/>
        <v>79.675771847200423</v>
      </c>
      <c r="J268" s="3">
        <f t="shared" si="13"/>
        <v>157.22860257164697</v>
      </c>
      <c r="K268" s="2">
        <f t="shared" si="14"/>
        <v>12.527310266352695</v>
      </c>
    </row>
    <row r="269" spans="1:11" ht="14.5" x14ac:dyDescent="0.35">
      <c r="A269">
        <v>22526</v>
      </c>
      <c r="B269" t="s">
        <v>31</v>
      </c>
      <c r="C269" t="s">
        <v>16</v>
      </c>
      <c r="D269" t="s">
        <v>33</v>
      </c>
      <c r="E269">
        <v>3</v>
      </c>
      <c r="F269" s="2">
        <v>19.11</v>
      </c>
      <c r="G269" s="2">
        <v>768.8</v>
      </c>
      <c r="H269" s="2">
        <v>122933.22560999999</v>
      </c>
      <c r="I269" s="2">
        <f t="shared" si="12"/>
        <v>40.23024594453166</v>
      </c>
      <c r="J269" s="3">
        <f t="shared" si="13"/>
        <v>159.90273882674299</v>
      </c>
      <c r="K269" s="2">
        <f t="shared" si="14"/>
        <v>6.4329265102040818</v>
      </c>
    </row>
    <row r="270" spans="1:11" ht="14.5" x14ac:dyDescent="0.35">
      <c r="A270">
        <v>22122</v>
      </c>
      <c r="B270" t="s">
        <v>31</v>
      </c>
      <c r="C270" t="s">
        <v>29</v>
      </c>
      <c r="D270" t="s">
        <v>34</v>
      </c>
      <c r="E270">
        <v>6</v>
      </c>
      <c r="F270" s="2">
        <v>7.61</v>
      </c>
      <c r="G270" s="2">
        <v>158.96899999999999</v>
      </c>
      <c r="H270" s="2">
        <v>21685.336329999998</v>
      </c>
      <c r="I270" s="2">
        <f t="shared" si="12"/>
        <v>20.889487516425753</v>
      </c>
      <c r="J270" s="3">
        <f t="shared" si="13"/>
        <v>136.41235920210858</v>
      </c>
      <c r="K270" s="2">
        <f t="shared" si="14"/>
        <v>2.8495842746386328</v>
      </c>
    </row>
    <row r="271" spans="1:11" ht="14.5" x14ac:dyDescent="0.35">
      <c r="A271">
        <v>22122</v>
      </c>
      <c r="B271" t="s">
        <v>31</v>
      </c>
      <c r="C271" t="s">
        <v>29</v>
      </c>
      <c r="D271" t="s">
        <v>34</v>
      </c>
      <c r="E271">
        <v>6</v>
      </c>
      <c r="F271" s="2">
        <v>9.02</v>
      </c>
      <c r="G271" s="2">
        <v>187.98699999999999</v>
      </c>
      <c r="H271" s="2">
        <v>25643.704730000001</v>
      </c>
      <c r="I271" s="2">
        <f t="shared" si="12"/>
        <v>20.841130820399112</v>
      </c>
      <c r="J271" s="3">
        <f t="shared" si="13"/>
        <v>136.41211748684751</v>
      </c>
      <c r="K271" s="2">
        <f t="shared" si="14"/>
        <v>2.8429827860310422</v>
      </c>
    </row>
    <row r="272" spans="1:11" ht="14.5" x14ac:dyDescent="0.35">
      <c r="A272">
        <v>22122</v>
      </c>
      <c r="B272" t="s">
        <v>31</v>
      </c>
      <c r="C272" t="s">
        <v>29</v>
      </c>
      <c r="D272" t="s">
        <v>34</v>
      </c>
      <c r="E272">
        <v>6</v>
      </c>
      <c r="F272" s="2">
        <v>9.86</v>
      </c>
      <c r="G272" s="2">
        <v>205.39400000000001</v>
      </c>
      <c r="H272" s="2">
        <v>28018.240720000002</v>
      </c>
      <c r="I272" s="2">
        <f t="shared" si="12"/>
        <v>20.831034482758621</v>
      </c>
      <c r="J272" s="3">
        <f t="shared" si="13"/>
        <v>136.4121674440344</v>
      </c>
      <c r="K272" s="2">
        <f t="shared" si="14"/>
        <v>2.8416065638945236</v>
      </c>
    </row>
    <row r="273" spans="1:11" ht="14.5" x14ac:dyDescent="0.35">
      <c r="A273">
        <v>22122</v>
      </c>
      <c r="B273" t="s">
        <v>31</v>
      </c>
      <c r="C273" t="s">
        <v>29</v>
      </c>
      <c r="D273" t="s">
        <v>34</v>
      </c>
      <c r="E273">
        <v>6</v>
      </c>
      <c r="F273" s="2">
        <v>6.63</v>
      </c>
      <c r="G273" s="2">
        <v>138.07499999999999</v>
      </c>
      <c r="H273" s="2">
        <v>18835.099099999999</v>
      </c>
      <c r="I273" s="2">
        <f t="shared" si="12"/>
        <v>20.825791855203619</v>
      </c>
      <c r="J273" s="3">
        <f t="shared" si="13"/>
        <v>136.41208835777658</v>
      </c>
      <c r="K273" s="2">
        <f t="shared" si="14"/>
        <v>2.8408897586727</v>
      </c>
    </row>
    <row r="274" spans="1:11" ht="14.5" x14ac:dyDescent="0.35">
      <c r="A274">
        <v>22122</v>
      </c>
      <c r="B274" t="s">
        <v>31</v>
      </c>
      <c r="C274" t="s">
        <v>29</v>
      </c>
      <c r="D274" t="s">
        <v>34</v>
      </c>
      <c r="E274">
        <v>6</v>
      </c>
      <c r="F274" s="2">
        <v>13.56</v>
      </c>
      <c r="G274" s="2">
        <v>283.16399999999999</v>
      </c>
      <c r="H274" s="2">
        <v>38626.955929999996</v>
      </c>
      <c r="I274" s="2">
        <f t="shared" si="12"/>
        <v>20.88230088495575</v>
      </c>
      <c r="J274" s="3">
        <f t="shared" si="13"/>
        <v>136.41195890014268</v>
      </c>
      <c r="K274" s="2">
        <f t="shared" si="14"/>
        <v>2.8485955700589964</v>
      </c>
    </row>
    <row r="275" spans="1:11" ht="14.5" x14ac:dyDescent="0.35">
      <c r="A275">
        <v>22122</v>
      </c>
      <c r="B275" t="s">
        <v>31</v>
      </c>
      <c r="C275" t="s">
        <v>29</v>
      </c>
      <c r="D275" t="s">
        <v>33</v>
      </c>
      <c r="E275">
        <v>6</v>
      </c>
      <c r="F275" s="2">
        <v>14.09</v>
      </c>
      <c r="G275" s="2">
        <v>295.303</v>
      </c>
      <c r="H275" s="2">
        <v>40283.057229999999</v>
      </c>
      <c r="I275" s="2">
        <f t="shared" si="12"/>
        <v>20.958339247693399</v>
      </c>
      <c r="J275" s="3">
        <f t="shared" si="13"/>
        <v>136.41262442305023</v>
      </c>
      <c r="K275" s="2">
        <f t="shared" si="14"/>
        <v>2.8589820603264724</v>
      </c>
    </row>
    <row r="276" spans="1:11" ht="14.5" x14ac:dyDescent="0.35">
      <c r="A276">
        <v>22122</v>
      </c>
      <c r="B276" t="s">
        <v>31</v>
      </c>
      <c r="C276" t="s">
        <v>29</v>
      </c>
      <c r="D276" t="s">
        <v>18</v>
      </c>
      <c r="E276">
        <v>2</v>
      </c>
      <c r="F276" s="2">
        <v>2.42</v>
      </c>
      <c r="G276" s="2">
        <v>112.84699999999999</v>
      </c>
      <c r="H276" s="2">
        <v>15961.495800000001</v>
      </c>
      <c r="I276" s="2">
        <f t="shared" si="12"/>
        <v>46.630991735537187</v>
      </c>
      <c r="J276" s="3">
        <f t="shared" si="13"/>
        <v>141.4436874706461</v>
      </c>
      <c r="K276" s="2">
        <f t="shared" si="14"/>
        <v>6.5956594214876034</v>
      </c>
    </row>
    <row r="277" spans="1:11" ht="14.5" x14ac:dyDescent="0.35">
      <c r="A277">
        <v>22223</v>
      </c>
      <c r="B277" t="s">
        <v>31</v>
      </c>
      <c r="C277" t="s">
        <v>29</v>
      </c>
      <c r="D277" t="s">
        <v>18</v>
      </c>
      <c r="E277">
        <v>3</v>
      </c>
      <c r="F277" s="2">
        <v>2.5</v>
      </c>
      <c r="G277" s="2">
        <v>105.53400000000001</v>
      </c>
      <c r="H277" s="2">
        <v>14361.925999999999</v>
      </c>
      <c r="I277" s="2">
        <f t="shared" si="12"/>
        <v>42.2136</v>
      </c>
      <c r="J277" s="3">
        <f t="shared" si="13"/>
        <v>136.08814221009342</v>
      </c>
      <c r="K277" s="2">
        <f t="shared" si="14"/>
        <v>5.7447703999999993</v>
      </c>
    </row>
    <row r="278" spans="1:11" ht="14.5" x14ac:dyDescent="0.35">
      <c r="A278">
        <v>22324</v>
      </c>
      <c r="B278" t="s">
        <v>31</v>
      </c>
      <c r="C278" t="s">
        <v>29</v>
      </c>
      <c r="D278" t="s">
        <v>18</v>
      </c>
      <c r="E278">
        <v>4</v>
      </c>
      <c r="F278" s="2">
        <v>2.5</v>
      </c>
      <c r="G278" s="2">
        <v>93.081000000000003</v>
      </c>
      <c r="H278" s="2">
        <v>12465.238090000001</v>
      </c>
      <c r="I278" s="2">
        <f t="shared" si="12"/>
        <v>37.232399999999998</v>
      </c>
      <c r="J278" s="3">
        <f t="shared" si="13"/>
        <v>133.9181797574156</v>
      </c>
      <c r="K278" s="2">
        <f t="shared" si="14"/>
        <v>4.9860952360000006</v>
      </c>
    </row>
    <row r="279" spans="1:11" ht="14.5" x14ac:dyDescent="0.35">
      <c r="A279">
        <v>22526</v>
      </c>
      <c r="B279" t="s">
        <v>31</v>
      </c>
      <c r="C279" t="s">
        <v>12</v>
      </c>
      <c r="D279" t="s">
        <v>35</v>
      </c>
      <c r="E279">
        <v>1</v>
      </c>
      <c r="F279" s="2">
        <v>20.059999999999999</v>
      </c>
      <c r="G279" s="2">
        <v>2340.46</v>
      </c>
      <c r="H279" s="2">
        <v>322289.10798999999</v>
      </c>
      <c r="I279" s="2">
        <f t="shared" si="12"/>
        <v>116.67298105682953</v>
      </c>
      <c r="J279" s="3">
        <f t="shared" si="13"/>
        <v>137.70331814686</v>
      </c>
      <c r="K279" s="2">
        <f t="shared" si="14"/>
        <v>16.066256629611168</v>
      </c>
    </row>
    <row r="280" spans="1:11" ht="14.5" x14ac:dyDescent="0.35">
      <c r="A280">
        <v>22122</v>
      </c>
      <c r="B280" t="s">
        <v>31</v>
      </c>
      <c r="C280" t="s">
        <v>29</v>
      </c>
      <c r="D280" t="s">
        <v>18</v>
      </c>
      <c r="E280">
        <v>2</v>
      </c>
      <c r="F280" s="2">
        <v>3.48</v>
      </c>
      <c r="G280" s="2">
        <v>162.98500000000001</v>
      </c>
      <c r="H280" s="2">
        <v>23053.260330000001</v>
      </c>
      <c r="I280" s="2">
        <f t="shared" si="12"/>
        <v>46.834770114942536</v>
      </c>
      <c r="J280" s="3">
        <f t="shared" si="13"/>
        <v>141.44406129398411</v>
      </c>
      <c r="K280" s="2">
        <f t="shared" si="14"/>
        <v>6.6245000948275861</v>
      </c>
    </row>
    <row r="281" spans="1:11" ht="14.5" x14ac:dyDescent="0.35">
      <c r="A281">
        <v>22223</v>
      </c>
      <c r="B281" t="s">
        <v>31</v>
      </c>
      <c r="C281" t="s">
        <v>29</v>
      </c>
      <c r="D281" t="s">
        <v>18</v>
      </c>
      <c r="E281">
        <v>3</v>
      </c>
      <c r="F281" s="2">
        <v>3.94</v>
      </c>
      <c r="G281" s="2">
        <v>175.61099999999999</v>
      </c>
      <c r="H281" s="2">
        <v>23896.109110000001</v>
      </c>
      <c r="I281" s="2">
        <f t="shared" si="12"/>
        <v>44.571319796954313</v>
      </c>
      <c r="J281" s="3">
        <f t="shared" si="13"/>
        <v>136.07410190705596</v>
      </c>
      <c r="K281" s="2">
        <f t="shared" si="14"/>
        <v>6.0650023121827417</v>
      </c>
    </row>
    <row r="282" spans="1:11" ht="14.5" x14ac:dyDescent="0.35">
      <c r="A282">
        <v>22324</v>
      </c>
      <c r="B282" t="s">
        <v>31</v>
      </c>
      <c r="C282" t="s">
        <v>29</v>
      </c>
      <c r="D282" t="s">
        <v>18</v>
      </c>
      <c r="E282">
        <v>4</v>
      </c>
      <c r="F282" s="2">
        <v>3.94</v>
      </c>
      <c r="G282" s="2">
        <v>147.02000000000001</v>
      </c>
      <c r="H282" s="2">
        <v>19688.649560000002</v>
      </c>
      <c r="I282" s="2">
        <f t="shared" si="12"/>
        <v>37.314720812182742</v>
      </c>
      <c r="J282" s="3">
        <f t="shared" si="13"/>
        <v>133.918171405251</v>
      </c>
      <c r="K282" s="2">
        <f t="shared" si="14"/>
        <v>4.9971191776649748</v>
      </c>
    </row>
    <row r="283" spans="1:11" ht="14.5" x14ac:dyDescent="0.35">
      <c r="A283">
        <v>22526</v>
      </c>
      <c r="B283" t="s">
        <v>31</v>
      </c>
      <c r="C283" t="s">
        <v>12</v>
      </c>
      <c r="D283" t="s">
        <v>35</v>
      </c>
      <c r="E283">
        <v>1</v>
      </c>
      <c r="F283" s="2">
        <v>7.68</v>
      </c>
      <c r="G283" s="2">
        <v>677.74199999999996</v>
      </c>
      <c r="H283" s="2">
        <v>96788.648279999994</v>
      </c>
      <c r="I283" s="2">
        <f t="shared" si="12"/>
        <v>88.247656249999991</v>
      </c>
      <c r="J283" s="3">
        <f t="shared" si="13"/>
        <v>142.81046221128395</v>
      </c>
      <c r="K283" s="2">
        <f t="shared" si="14"/>
        <v>12.602688578124999</v>
      </c>
    </row>
    <row r="284" spans="1:11" ht="14.5" x14ac:dyDescent="0.35">
      <c r="A284">
        <v>22122</v>
      </c>
      <c r="B284" t="s">
        <v>31</v>
      </c>
      <c r="C284" t="s">
        <v>29</v>
      </c>
      <c r="D284" t="s">
        <v>18</v>
      </c>
      <c r="E284">
        <v>2</v>
      </c>
      <c r="F284" s="2">
        <v>3.28</v>
      </c>
      <c r="G284" s="2">
        <v>153.43299999999999</v>
      </c>
      <c r="H284" s="2">
        <v>21702.251530000001</v>
      </c>
      <c r="I284" s="2">
        <f t="shared" si="12"/>
        <v>46.778353658536588</v>
      </c>
      <c r="J284" s="3">
        <f t="shared" si="13"/>
        <v>141.44448410706954</v>
      </c>
      <c r="K284" s="2">
        <f t="shared" si="14"/>
        <v>6.6165401006097566</v>
      </c>
    </row>
    <row r="285" spans="1:11" ht="14.5" x14ac:dyDescent="0.35">
      <c r="A285">
        <v>22223</v>
      </c>
      <c r="B285" t="s">
        <v>31</v>
      </c>
      <c r="C285" t="s">
        <v>29</v>
      </c>
      <c r="D285" t="s">
        <v>18</v>
      </c>
      <c r="E285">
        <v>3</v>
      </c>
      <c r="F285" s="2">
        <v>3.68</v>
      </c>
      <c r="G285" s="2">
        <v>155.58199999999999</v>
      </c>
      <c r="H285" s="2">
        <v>21174.200390000002</v>
      </c>
      <c r="I285" s="2">
        <f t="shared" si="12"/>
        <v>42.277717391304343</v>
      </c>
      <c r="J285" s="3">
        <f t="shared" si="13"/>
        <v>136.09672320705482</v>
      </c>
      <c r="K285" s="2">
        <f t="shared" si="14"/>
        <v>5.7538588016304351</v>
      </c>
    </row>
    <row r="286" spans="1:11" ht="14.5" x14ac:dyDescent="0.35">
      <c r="A286">
        <v>22324</v>
      </c>
      <c r="B286" t="s">
        <v>31</v>
      </c>
      <c r="C286" t="s">
        <v>29</v>
      </c>
      <c r="D286" t="s">
        <v>18</v>
      </c>
      <c r="E286">
        <v>4</v>
      </c>
      <c r="F286" s="2">
        <v>3.68</v>
      </c>
      <c r="G286" s="2">
        <v>137.20500000000001</v>
      </c>
      <c r="H286" s="2">
        <v>18374.242160000002</v>
      </c>
      <c r="I286" s="2">
        <f t="shared" si="12"/>
        <v>37.283967391304351</v>
      </c>
      <c r="J286" s="3">
        <f t="shared" si="13"/>
        <v>133.91816741372398</v>
      </c>
      <c r="K286" s="2">
        <f t="shared" si="14"/>
        <v>4.9930005869565219</v>
      </c>
    </row>
    <row r="287" spans="1:11" ht="14.5" x14ac:dyDescent="0.35">
      <c r="A287">
        <v>22526</v>
      </c>
      <c r="B287" t="s">
        <v>31</v>
      </c>
      <c r="C287" t="s">
        <v>29</v>
      </c>
      <c r="D287" t="s">
        <v>35</v>
      </c>
      <c r="E287">
        <v>1</v>
      </c>
      <c r="F287" s="2">
        <v>27.66</v>
      </c>
      <c r="G287" s="2">
        <v>2440.6970000000001</v>
      </c>
      <c r="H287" s="2">
        <v>348556.74913000001</v>
      </c>
      <c r="I287" s="2">
        <f t="shared" si="12"/>
        <v>88.23922631959509</v>
      </c>
      <c r="J287" s="3">
        <f t="shared" si="13"/>
        <v>142.8103321018545</v>
      </c>
      <c r="K287" s="2">
        <f t="shared" si="14"/>
        <v>12.601473215112076</v>
      </c>
    </row>
    <row r="288" spans="1:11" ht="14.5" x14ac:dyDescent="0.35">
      <c r="A288">
        <v>22122</v>
      </c>
      <c r="B288" t="s">
        <v>31</v>
      </c>
      <c r="C288" t="s">
        <v>29</v>
      </c>
      <c r="D288" t="s">
        <v>18</v>
      </c>
      <c r="E288">
        <v>2</v>
      </c>
      <c r="F288" s="2">
        <v>2.63</v>
      </c>
      <c r="G288" s="2">
        <v>122.776</v>
      </c>
      <c r="H288" s="2">
        <v>17365.920740000001</v>
      </c>
      <c r="I288" s="2">
        <f t="shared" si="12"/>
        <v>46.682889733840305</v>
      </c>
      <c r="J288" s="3">
        <f t="shared" si="13"/>
        <v>141.44393643708869</v>
      </c>
      <c r="K288" s="2">
        <f t="shared" si="14"/>
        <v>6.6030116882129279</v>
      </c>
    </row>
    <row r="289" spans="1:11" ht="14.5" x14ac:dyDescent="0.35">
      <c r="A289">
        <v>22223</v>
      </c>
      <c r="B289" t="s">
        <v>31</v>
      </c>
      <c r="C289" t="s">
        <v>29</v>
      </c>
      <c r="D289" t="s">
        <v>18</v>
      </c>
      <c r="E289">
        <v>3</v>
      </c>
      <c r="F289" s="2">
        <v>2.72</v>
      </c>
      <c r="G289" s="2">
        <v>114.431</v>
      </c>
      <c r="H289" s="2">
        <v>15571.094870000001</v>
      </c>
      <c r="I289" s="2">
        <f t="shared" si="12"/>
        <v>42.070220588235287</v>
      </c>
      <c r="J289" s="3">
        <f t="shared" si="13"/>
        <v>136.07409591806416</v>
      </c>
      <c r="K289" s="2">
        <f t="shared" si="14"/>
        <v>5.724667231617647</v>
      </c>
    </row>
    <row r="290" spans="1:11" ht="14.5" x14ac:dyDescent="0.35">
      <c r="A290">
        <v>22324</v>
      </c>
      <c r="B290" t="s">
        <v>31</v>
      </c>
      <c r="C290" t="s">
        <v>29</v>
      </c>
      <c r="D290" t="s">
        <v>18</v>
      </c>
      <c r="E290">
        <v>4</v>
      </c>
      <c r="F290" s="2">
        <v>2.72</v>
      </c>
      <c r="G290" s="2">
        <v>100.922</v>
      </c>
      <c r="H290" s="2">
        <v>13515.290580000001</v>
      </c>
      <c r="I290" s="2">
        <f t="shared" si="12"/>
        <v>37.103676470588233</v>
      </c>
      <c r="J290" s="3">
        <f t="shared" si="13"/>
        <v>133.91818017875192</v>
      </c>
      <c r="K290" s="2">
        <f t="shared" si="14"/>
        <v>4.9688568308823529</v>
      </c>
    </row>
    <row r="291" spans="1:11" ht="14.5" x14ac:dyDescent="0.35">
      <c r="A291">
        <v>22526</v>
      </c>
      <c r="B291" t="s">
        <v>31</v>
      </c>
      <c r="C291" t="s">
        <v>12</v>
      </c>
      <c r="D291" t="s">
        <v>35</v>
      </c>
      <c r="E291">
        <v>1</v>
      </c>
      <c r="F291" s="2">
        <v>36.520000000000003</v>
      </c>
      <c r="G291" s="2">
        <v>3222.67</v>
      </c>
      <c r="H291" s="2">
        <v>460230.99909</v>
      </c>
      <c r="I291" s="2">
        <f t="shared" si="12"/>
        <v>88.243975903614455</v>
      </c>
      <c r="J291" s="3">
        <f t="shared" si="13"/>
        <v>142.81046433237037</v>
      </c>
      <c r="K291" s="2">
        <f t="shared" si="14"/>
        <v>12.602163173329682</v>
      </c>
    </row>
    <row r="292" spans="1:11" ht="14.5" x14ac:dyDescent="0.35">
      <c r="A292">
        <v>22122</v>
      </c>
      <c r="B292" t="s">
        <v>31</v>
      </c>
      <c r="C292" t="s">
        <v>29</v>
      </c>
      <c r="D292" t="s">
        <v>18</v>
      </c>
      <c r="E292">
        <v>2</v>
      </c>
      <c r="F292" s="2">
        <v>1.37</v>
      </c>
      <c r="G292" s="2">
        <v>64.063000000000002</v>
      </c>
      <c r="H292" s="2">
        <v>9061.4300999999996</v>
      </c>
      <c r="I292" s="2">
        <f t="shared" si="12"/>
        <v>46.761313868613136</v>
      </c>
      <c r="J292" s="3">
        <f t="shared" si="13"/>
        <v>141.4456097903626</v>
      </c>
      <c r="K292" s="2">
        <f t="shared" si="14"/>
        <v>6.6141825547445245</v>
      </c>
    </row>
    <row r="293" spans="1:11" ht="14.5" x14ac:dyDescent="0.35">
      <c r="A293">
        <v>22223</v>
      </c>
      <c r="B293" t="s">
        <v>31</v>
      </c>
      <c r="C293" t="s">
        <v>29</v>
      </c>
      <c r="D293" t="s">
        <v>18</v>
      </c>
      <c r="E293">
        <v>3</v>
      </c>
      <c r="F293" s="2">
        <v>1.63</v>
      </c>
      <c r="G293" s="2">
        <v>68.84</v>
      </c>
      <c r="H293" s="2">
        <v>9368.3112500000007</v>
      </c>
      <c r="I293" s="2">
        <f t="shared" si="12"/>
        <v>42.233128834355831</v>
      </c>
      <c r="J293" s="3">
        <f t="shared" si="13"/>
        <v>136.08819363742012</v>
      </c>
      <c r="K293" s="2">
        <f t="shared" si="14"/>
        <v>5.747430214723928</v>
      </c>
    </row>
    <row r="294" spans="1:11" ht="14.5" x14ac:dyDescent="0.35">
      <c r="A294">
        <v>22324</v>
      </c>
      <c r="B294" t="s">
        <v>31</v>
      </c>
      <c r="C294" t="s">
        <v>29</v>
      </c>
      <c r="D294" t="s">
        <v>18</v>
      </c>
      <c r="E294">
        <v>4</v>
      </c>
      <c r="F294" s="2">
        <v>1.63</v>
      </c>
      <c r="G294" s="2">
        <v>60.731000000000002</v>
      </c>
      <c r="H294" s="2">
        <v>8132.9849100000001</v>
      </c>
      <c r="I294" s="2">
        <f t="shared" si="12"/>
        <v>37.258282208588959</v>
      </c>
      <c r="J294" s="3">
        <f t="shared" si="13"/>
        <v>133.91817868963133</v>
      </c>
      <c r="K294" s="2">
        <f t="shared" si="14"/>
        <v>4.9895612944785279</v>
      </c>
    </row>
    <row r="295" spans="1:11" ht="14.5" x14ac:dyDescent="0.35">
      <c r="A295">
        <v>22526</v>
      </c>
      <c r="B295" t="s">
        <v>31</v>
      </c>
      <c r="C295" t="s">
        <v>16</v>
      </c>
      <c r="D295" t="s">
        <v>35</v>
      </c>
      <c r="E295">
        <v>1</v>
      </c>
      <c r="F295" s="2">
        <v>39.450000000000003</v>
      </c>
      <c r="G295" s="2">
        <v>3480.5079999999998</v>
      </c>
      <c r="H295" s="2">
        <v>497053.91592</v>
      </c>
      <c r="I295" s="2">
        <f t="shared" si="12"/>
        <v>88.225804816223061</v>
      </c>
      <c r="J295" s="3">
        <f t="shared" si="13"/>
        <v>142.81073794974756</v>
      </c>
      <c r="K295" s="2">
        <f t="shared" si="14"/>
        <v>12.599592292015208</v>
      </c>
    </row>
    <row r="296" spans="1:11" ht="14.5" x14ac:dyDescent="0.35">
      <c r="A296">
        <v>22122</v>
      </c>
      <c r="B296" t="s">
        <v>31</v>
      </c>
      <c r="C296" t="s">
        <v>29</v>
      </c>
      <c r="D296" t="s">
        <v>18</v>
      </c>
      <c r="E296">
        <v>2</v>
      </c>
      <c r="F296" s="2">
        <v>2.25</v>
      </c>
      <c r="G296" s="2">
        <v>105.922</v>
      </c>
      <c r="H296" s="2">
        <v>14981.96718</v>
      </c>
      <c r="I296" s="2">
        <f t="shared" si="12"/>
        <v>47.076444444444441</v>
      </c>
      <c r="J296" s="3">
        <f t="shared" si="13"/>
        <v>141.44339400691075</v>
      </c>
      <c r="K296" s="2">
        <f t="shared" si="14"/>
        <v>6.6586520799999995</v>
      </c>
    </row>
    <row r="297" spans="1:11" ht="14.5" x14ac:dyDescent="0.35">
      <c r="A297">
        <v>22223</v>
      </c>
      <c r="B297" t="s">
        <v>31</v>
      </c>
      <c r="C297" t="s">
        <v>29</v>
      </c>
      <c r="D297" t="s">
        <v>18</v>
      </c>
      <c r="E297">
        <v>3</v>
      </c>
      <c r="F297" s="2">
        <v>2.42</v>
      </c>
      <c r="G297" s="2">
        <v>102.19799999999999</v>
      </c>
      <c r="H297" s="2">
        <v>13907.93901</v>
      </c>
      <c r="I297" s="2">
        <f t="shared" si="12"/>
        <v>42.23057851239669</v>
      </c>
      <c r="J297" s="3">
        <f t="shared" si="13"/>
        <v>136.08817207773149</v>
      </c>
      <c r="K297" s="2">
        <f t="shared" si="14"/>
        <v>5.7470822355371904</v>
      </c>
    </row>
    <row r="298" spans="1:11" ht="14.5" x14ac:dyDescent="0.35">
      <c r="A298">
        <v>22324</v>
      </c>
      <c r="B298" t="s">
        <v>31</v>
      </c>
      <c r="C298" t="s">
        <v>29</v>
      </c>
      <c r="D298" t="s">
        <v>18</v>
      </c>
      <c r="E298">
        <v>4</v>
      </c>
      <c r="F298" s="2">
        <v>2.42</v>
      </c>
      <c r="G298" s="2">
        <v>90.146000000000001</v>
      </c>
      <c r="H298" s="2">
        <v>12072.187739999999</v>
      </c>
      <c r="I298" s="2">
        <f t="shared" si="12"/>
        <v>37.250413223140498</v>
      </c>
      <c r="J298" s="3">
        <f t="shared" si="13"/>
        <v>133.91817429503249</v>
      </c>
      <c r="K298" s="2">
        <f t="shared" si="14"/>
        <v>4.9885073305785124</v>
      </c>
    </row>
    <row r="299" spans="1:11" ht="14.5" x14ac:dyDescent="0.35">
      <c r="A299">
        <v>22526</v>
      </c>
      <c r="B299" t="s">
        <v>31</v>
      </c>
      <c r="C299" t="s">
        <v>29</v>
      </c>
      <c r="D299" t="s">
        <v>35</v>
      </c>
      <c r="E299">
        <v>1</v>
      </c>
      <c r="F299" s="2">
        <v>38.630000000000003</v>
      </c>
      <c r="G299" s="2">
        <v>3409.6109999999999</v>
      </c>
      <c r="H299" s="2">
        <v>486928.73141000001</v>
      </c>
      <c r="I299" s="2">
        <f t="shared" si="12"/>
        <v>88.26329277763395</v>
      </c>
      <c r="J299" s="3">
        <f t="shared" si="13"/>
        <v>142.81064068892317</v>
      </c>
      <c r="K299" s="2">
        <f t="shared" si="14"/>
        <v>12.60493739088791</v>
      </c>
    </row>
    <row r="300" spans="1:11" ht="14.5" x14ac:dyDescent="0.35">
      <c r="A300">
        <v>22122</v>
      </c>
      <c r="B300" t="s">
        <v>31</v>
      </c>
      <c r="C300" t="s">
        <v>29</v>
      </c>
      <c r="D300" t="s">
        <v>18</v>
      </c>
      <c r="E300">
        <v>2</v>
      </c>
      <c r="F300" s="2">
        <v>0.61</v>
      </c>
      <c r="G300" s="2">
        <v>28.218</v>
      </c>
      <c r="H300" s="2">
        <v>3991.2822700000002</v>
      </c>
      <c r="I300" s="2">
        <f t="shared" si="12"/>
        <v>46.259016393442622</v>
      </c>
      <c r="J300" s="3">
        <f t="shared" si="13"/>
        <v>141.4445485151322</v>
      </c>
      <c r="K300" s="2">
        <f t="shared" si="14"/>
        <v>6.5430856885245907</v>
      </c>
    </row>
    <row r="301" spans="1:11" ht="14.5" x14ac:dyDescent="0.35">
      <c r="A301">
        <v>22223</v>
      </c>
      <c r="B301" t="s">
        <v>31</v>
      </c>
      <c r="C301" t="s">
        <v>29</v>
      </c>
      <c r="D301" t="s">
        <v>18</v>
      </c>
      <c r="E301">
        <v>3</v>
      </c>
      <c r="F301" s="2">
        <v>0.74</v>
      </c>
      <c r="G301" s="2">
        <v>31.026</v>
      </c>
      <c r="H301" s="2">
        <v>4222.5389299999997</v>
      </c>
      <c r="I301" s="2">
        <f t="shared" si="12"/>
        <v>41.92702702702703</v>
      </c>
      <c r="J301" s="3">
        <f t="shared" si="13"/>
        <v>136.0967875330368</v>
      </c>
      <c r="K301" s="2">
        <f t="shared" si="14"/>
        <v>5.7061336891891887</v>
      </c>
    </row>
    <row r="302" spans="1:11" ht="14.5" x14ac:dyDescent="0.35">
      <c r="A302">
        <v>22324</v>
      </c>
      <c r="B302" t="s">
        <v>31</v>
      </c>
      <c r="C302" t="s">
        <v>29</v>
      </c>
      <c r="D302" t="s">
        <v>18</v>
      </c>
      <c r="E302">
        <v>4</v>
      </c>
      <c r="F302" s="2">
        <v>0.74</v>
      </c>
      <c r="G302" s="2">
        <v>27.381</v>
      </c>
      <c r="H302" s="2">
        <v>3666.8127500000001</v>
      </c>
      <c r="I302" s="2">
        <f t="shared" si="12"/>
        <v>37.001351351351353</v>
      </c>
      <c r="J302" s="3">
        <f t="shared" si="13"/>
        <v>133.91814579452907</v>
      </c>
      <c r="K302" s="2">
        <f t="shared" si="14"/>
        <v>4.9551523648648654</v>
      </c>
    </row>
    <row r="303" spans="1:11" ht="14.5" x14ac:dyDescent="0.35">
      <c r="A303">
        <v>22526</v>
      </c>
      <c r="B303" t="s">
        <v>31</v>
      </c>
      <c r="C303" t="s">
        <v>29</v>
      </c>
      <c r="D303" t="s">
        <v>35</v>
      </c>
      <c r="E303">
        <v>1</v>
      </c>
      <c r="F303" s="2">
        <v>9.77</v>
      </c>
      <c r="G303" s="2">
        <v>861.66800000000001</v>
      </c>
      <c r="H303" s="2">
        <v>123055.83988</v>
      </c>
      <c r="I303" s="2">
        <f t="shared" si="12"/>
        <v>88.195291709314233</v>
      </c>
      <c r="J303" s="3">
        <f t="shared" si="13"/>
        <v>142.81119860549538</v>
      </c>
      <c r="K303" s="2">
        <f t="shared" si="14"/>
        <v>12.595275320368474</v>
      </c>
    </row>
    <row r="304" spans="1:11" ht="14.5" x14ac:dyDescent="0.35">
      <c r="A304">
        <v>22122</v>
      </c>
      <c r="B304" t="s">
        <v>31</v>
      </c>
      <c r="C304" t="s">
        <v>29</v>
      </c>
      <c r="D304" t="s">
        <v>18</v>
      </c>
      <c r="E304">
        <v>2</v>
      </c>
      <c r="F304" s="2">
        <v>3.16</v>
      </c>
      <c r="G304" s="2">
        <v>147.90199999999999</v>
      </c>
      <c r="H304" s="2">
        <v>20919.89315</v>
      </c>
      <c r="I304" s="2">
        <f t="shared" si="12"/>
        <v>46.804430379746826</v>
      </c>
      <c r="J304" s="3">
        <f t="shared" si="13"/>
        <v>141.44428844775595</v>
      </c>
      <c r="K304" s="2">
        <f t="shared" si="14"/>
        <v>6.6202193512658223</v>
      </c>
    </row>
    <row r="305" spans="1:11" ht="14.5" x14ac:dyDescent="0.35">
      <c r="A305">
        <v>22223</v>
      </c>
      <c r="B305" t="s">
        <v>31</v>
      </c>
      <c r="C305" t="s">
        <v>29</v>
      </c>
      <c r="D305" t="s">
        <v>18</v>
      </c>
      <c r="E305">
        <v>3</v>
      </c>
      <c r="F305" s="2">
        <v>3.16</v>
      </c>
      <c r="G305" s="2">
        <v>133.33600000000001</v>
      </c>
      <c r="H305" s="2">
        <v>18148.454829999999</v>
      </c>
      <c r="I305" s="2">
        <f t="shared" si="12"/>
        <v>42.194936708860759</v>
      </c>
      <c r="J305" s="3">
        <f t="shared" si="13"/>
        <v>136.11068901121976</v>
      </c>
      <c r="K305" s="2">
        <f t="shared" si="14"/>
        <v>5.7431819082278475</v>
      </c>
    </row>
    <row r="306" spans="1:11" ht="14.5" x14ac:dyDescent="0.35">
      <c r="A306">
        <v>22324</v>
      </c>
      <c r="B306" t="s">
        <v>31</v>
      </c>
      <c r="C306" t="s">
        <v>29</v>
      </c>
      <c r="D306" t="s">
        <v>18</v>
      </c>
      <c r="E306">
        <v>4</v>
      </c>
      <c r="F306" s="2">
        <v>3.16</v>
      </c>
      <c r="G306" s="2">
        <v>117.602</v>
      </c>
      <c r="H306" s="2">
        <v>15749.04631</v>
      </c>
      <c r="I306" s="2">
        <f t="shared" si="12"/>
        <v>37.215822784810129</v>
      </c>
      <c r="J306" s="3">
        <f t="shared" si="13"/>
        <v>133.91818429958673</v>
      </c>
      <c r="K306" s="2">
        <f t="shared" si="14"/>
        <v>4.9838754145569615</v>
      </c>
    </row>
    <row r="307" spans="1:11" ht="14.5" x14ac:dyDescent="0.35">
      <c r="A307">
        <v>22526</v>
      </c>
      <c r="B307" t="s">
        <v>31</v>
      </c>
      <c r="C307" t="s">
        <v>29</v>
      </c>
      <c r="D307" t="s">
        <v>35</v>
      </c>
      <c r="E307">
        <v>1</v>
      </c>
      <c r="F307" s="2">
        <v>24.97</v>
      </c>
      <c r="G307" s="2">
        <v>2203.7440000000001</v>
      </c>
      <c r="H307" s="2">
        <v>314718.43705000001</v>
      </c>
      <c r="I307" s="2">
        <f t="shared" si="12"/>
        <v>88.255666800160199</v>
      </c>
      <c r="J307" s="3">
        <f t="shared" si="13"/>
        <v>142.81079701181261</v>
      </c>
      <c r="K307" s="2">
        <f t="shared" si="14"/>
        <v>12.603862116539849</v>
      </c>
    </row>
    <row r="308" spans="1:11" ht="14.5" x14ac:dyDescent="0.35">
      <c r="A308">
        <v>22122</v>
      </c>
      <c r="B308" t="s">
        <v>31</v>
      </c>
      <c r="C308" t="s">
        <v>29</v>
      </c>
      <c r="D308" t="s">
        <v>18</v>
      </c>
      <c r="E308">
        <v>2</v>
      </c>
      <c r="F308" s="2">
        <v>3.41</v>
      </c>
      <c r="G308" s="2">
        <v>159.154</v>
      </c>
      <c r="H308" s="2">
        <v>22511.55085</v>
      </c>
      <c r="I308" s="2">
        <f t="shared" si="12"/>
        <v>46.672727272727272</v>
      </c>
      <c r="J308" s="3">
        <f t="shared" si="13"/>
        <v>141.44508369252424</v>
      </c>
      <c r="K308" s="2">
        <f t="shared" si="14"/>
        <v>6.601627815249266</v>
      </c>
    </row>
    <row r="309" spans="1:11" ht="14.5" x14ac:dyDescent="0.35">
      <c r="A309">
        <v>22223</v>
      </c>
      <c r="B309" t="s">
        <v>31</v>
      </c>
      <c r="C309" t="s">
        <v>29</v>
      </c>
      <c r="D309" t="s">
        <v>18</v>
      </c>
      <c r="E309">
        <v>3</v>
      </c>
      <c r="F309" s="2">
        <v>3.72</v>
      </c>
      <c r="G309" s="2">
        <v>156.69800000000001</v>
      </c>
      <c r="H309" s="2">
        <v>21328.285830000001</v>
      </c>
      <c r="I309" s="2">
        <f t="shared" si="12"/>
        <v>42.123118279569894</v>
      </c>
      <c r="J309" s="3">
        <f t="shared" si="13"/>
        <v>136.11077250507344</v>
      </c>
      <c r="K309" s="2">
        <f t="shared" si="14"/>
        <v>5.7334101693548387</v>
      </c>
    </row>
    <row r="310" spans="1:11" ht="14.5" x14ac:dyDescent="0.35">
      <c r="A310">
        <v>22324</v>
      </c>
      <c r="B310" t="s">
        <v>31</v>
      </c>
      <c r="C310" t="s">
        <v>29</v>
      </c>
      <c r="D310" t="s">
        <v>18</v>
      </c>
      <c r="E310">
        <v>4</v>
      </c>
      <c r="F310" s="2">
        <v>3.72</v>
      </c>
      <c r="G310" s="2">
        <v>138.19300000000001</v>
      </c>
      <c r="H310" s="2">
        <v>18506.553209999998</v>
      </c>
      <c r="I310" s="2">
        <f t="shared" si="12"/>
        <v>37.148655913978494</v>
      </c>
      <c r="J310" s="3">
        <f t="shared" si="13"/>
        <v>133.91816669440561</v>
      </c>
      <c r="K310" s="2">
        <f t="shared" si="14"/>
        <v>4.9748798951612896</v>
      </c>
    </row>
    <row r="311" spans="1:11" ht="14.5" x14ac:dyDescent="0.35">
      <c r="A311">
        <v>22526</v>
      </c>
      <c r="B311" t="s">
        <v>31</v>
      </c>
      <c r="C311" t="s">
        <v>29</v>
      </c>
      <c r="D311" t="s">
        <v>35</v>
      </c>
      <c r="E311">
        <v>1</v>
      </c>
      <c r="F311" s="2">
        <v>5.83</v>
      </c>
      <c r="G311" s="2">
        <v>514.82500000000005</v>
      </c>
      <c r="H311" s="2">
        <v>73524.310630000007</v>
      </c>
      <c r="I311" s="2">
        <f t="shared" si="12"/>
        <v>88.306174957118358</v>
      </c>
      <c r="J311" s="3">
        <f t="shared" si="13"/>
        <v>142.81418079930074</v>
      </c>
      <c r="K311" s="2">
        <f t="shared" si="14"/>
        <v>12.611374036020583</v>
      </c>
    </row>
    <row r="312" spans="1:11" ht="14.5" x14ac:dyDescent="0.35">
      <c r="A312">
        <v>22122</v>
      </c>
      <c r="B312" t="s">
        <v>31</v>
      </c>
      <c r="C312" t="s">
        <v>29</v>
      </c>
      <c r="D312" t="s">
        <v>18</v>
      </c>
      <c r="E312">
        <v>2</v>
      </c>
      <c r="F312" s="2">
        <v>2.86</v>
      </c>
      <c r="G312" s="2">
        <v>133.607</v>
      </c>
      <c r="H312" s="2">
        <v>18898.015800000001</v>
      </c>
      <c r="I312" s="2">
        <f t="shared" si="12"/>
        <v>46.71573426573427</v>
      </c>
      <c r="J312" s="3">
        <f t="shared" si="13"/>
        <v>141.44480304175681</v>
      </c>
      <c r="K312" s="2">
        <f t="shared" si="14"/>
        <v>6.6076978321678324</v>
      </c>
    </row>
    <row r="313" spans="1:11" ht="14.5" x14ac:dyDescent="0.35">
      <c r="A313">
        <v>22223</v>
      </c>
      <c r="B313" t="s">
        <v>31</v>
      </c>
      <c r="C313" t="s">
        <v>29</v>
      </c>
      <c r="D313" t="s">
        <v>18</v>
      </c>
      <c r="E313">
        <v>3</v>
      </c>
      <c r="F313" s="2">
        <v>3.34</v>
      </c>
      <c r="G313" s="2">
        <v>141.124</v>
      </c>
      <c r="H313" s="2">
        <v>19206.516889999999</v>
      </c>
      <c r="I313" s="2">
        <f t="shared" si="12"/>
        <v>42.252694610778441</v>
      </c>
      <c r="J313" s="3">
        <f t="shared" si="13"/>
        <v>136.09674392732632</v>
      </c>
      <c r="K313" s="2">
        <f t="shared" si="14"/>
        <v>5.7504541586826345</v>
      </c>
    </row>
    <row r="314" spans="1:11" ht="14.5" x14ac:dyDescent="0.35">
      <c r="A314">
        <v>22324</v>
      </c>
      <c r="B314" t="s">
        <v>31</v>
      </c>
      <c r="C314" t="s">
        <v>29</v>
      </c>
      <c r="D314" t="s">
        <v>18</v>
      </c>
      <c r="E314">
        <v>4</v>
      </c>
      <c r="F314" s="2">
        <v>3.34</v>
      </c>
      <c r="G314" s="2">
        <v>124.461</v>
      </c>
      <c r="H314" s="2">
        <v>16667.58987</v>
      </c>
      <c r="I314" s="2">
        <f t="shared" si="12"/>
        <v>37.263772455089821</v>
      </c>
      <c r="J314" s="3">
        <f t="shared" si="13"/>
        <v>133.91817412683491</v>
      </c>
      <c r="K314" s="2">
        <f t="shared" si="14"/>
        <v>4.9902963682634738</v>
      </c>
    </row>
    <row r="315" spans="1:11" ht="14.5" x14ac:dyDescent="0.35">
      <c r="A315">
        <v>22526</v>
      </c>
      <c r="B315" t="s">
        <v>31</v>
      </c>
      <c r="C315" t="s">
        <v>29</v>
      </c>
      <c r="D315" t="s">
        <v>35</v>
      </c>
      <c r="E315">
        <v>1</v>
      </c>
      <c r="F315" s="2">
        <v>20.14</v>
      </c>
      <c r="G315" s="2">
        <v>1779.665</v>
      </c>
      <c r="H315" s="2">
        <v>254153.78026</v>
      </c>
      <c r="I315" s="2">
        <f t="shared" si="12"/>
        <v>88.36469712015888</v>
      </c>
      <c r="J315" s="3">
        <f t="shared" si="13"/>
        <v>142.80989976203387</v>
      </c>
      <c r="K315" s="2">
        <f t="shared" si="14"/>
        <v>12.619353538232373</v>
      </c>
    </row>
    <row r="316" spans="1:11" ht="14.5" x14ac:dyDescent="0.35">
      <c r="A316">
        <v>22122</v>
      </c>
      <c r="B316" t="s">
        <v>31</v>
      </c>
      <c r="C316" t="s">
        <v>29</v>
      </c>
      <c r="D316" t="s">
        <v>18</v>
      </c>
      <c r="E316">
        <v>2</v>
      </c>
      <c r="F316" s="2">
        <v>4.16</v>
      </c>
      <c r="G316" s="2">
        <v>194.68199999999999</v>
      </c>
      <c r="H316" s="2">
        <v>27536.640230000001</v>
      </c>
      <c r="I316" s="2">
        <f t="shared" si="12"/>
        <v>46.798557692307689</v>
      </c>
      <c r="J316" s="3">
        <f t="shared" si="13"/>
        <v>141.44420249432409</v>
      </c>
      <c r="K316" s="2">
        <f t="shared" si="14"/>
        <v>6.6193846706730763</v>
      </c>
    </row>
    <row r="317" spans="1:11" ht="14.5" x14ac:dyDescent="0.35">
      <c r="A317">
        <v>22223</v>
      </c>
      <c r="B317" t="s">
        <v>31</v>
      </c>
      <c r="C317" t="s">
        <v>29</v>
      </c>
      <c r="D317" t="s">
        <v>18</v>
      </c>
      <c r="E317">
        <v>3</v>
      </c>
      <c r="F317" s="2">
        <v>4.71</v>
      </c>
      <c r="G317" s="2">
        <v>198.952</v>
      </c>
      <c r="H317" s="2">
        <v>27072.228149999999</v>
      </c>
      <c r="I317" s="2">
        <f t="shared" si="12"/>
        <v>42.240339702760082</v>
      </c>
      <c r="J317" s="3">
        <f t="shared" si="13"/>
        <v>136.07416939764366</v>
      </c>
      <c r="K317" s="2">
        <f t="shared" si="14"/>
        <v>5.7478191401273877</v>
      </c>
    </row>
    <row r="318" spans="1:11" ht="14.5" x14ac:dyDescent="0.35">
      <c r="A318">
        <v>22324</v>
      </c>
      <c r="B318" t="s">
        <v>31</v>
      </c>
      <c r="C318" t="s">
        <v>29</v>
      </c>
      <c r="D318" t="s">
        <v>18</v>
      </c>
      <c r="E318">
        <v>4</v>
      </c>
      <c r="F318" s="2">
        <v>4.71</v>
      </c>
      <c r="G318" s="2">
        <v>175.44900000000001</v>
      </c>
      <c r="H318" s="2">
        <v>23495.808929999999</v>
      </c>
      <c r="I318" s="2">
        <f t="shared" si="12"/>
        <v>37.250318471337586</v>
      </c>
      <c r="J318" s="3">
        <f t="shared" si="13"/>
        <v>133.91816955354545</v>
      </c>
      <c r="K318" s="2">
        <f t="shared" si="14"/>
        <v>4.9884944649681531</v>
      </c>
    </row>
    <row r="319" spans="1:11" ht="14.5" x14ac:dyDescent="0.35">
      <c r="A319">
        <v>22526</v>
      </c>
      <c r="B319" t="s">
        <v>31</v>
      </c>
      <c r="C319" t="s">
        <v>16</v>
      </c>
      <c r="D319" t="s">
        <v>35</v>
      </c>
      <c r="E319">
        <v>1</v>
      </c>
      <c r="F319" s="2">
        <v>14.39</v>
      </c>
      <c r="G319" s="2">
        <v>1132.4059999999999</v>
      </c>
      <c r="H319" s="2">
        <v>159840.93366000001</v>
      </c>
      <c r="I319" s="2">
        <f t="shared" si="12"/>
        <v>78.69395413481584</v>
      </c>
      <c r="J319" s="3">
        <f t="shared" si="13"/>
        <v>141.15161316700903</v>
      </c>
      <c r="K319" s="2">
        <f t="shared" si="14"/>
        <v>11.107778572619877</v>
      </c>
    </row>
    <row r="320" spans="1:11" ht="14.5" x14ac:dyDescent="0.35">
      <c r="A320">
        <v>22122</v>
      </c>
      <c r="B320" t="s">
        <v>31</v>
      </c>
      <c r="C320" t="s">
        <v>29</v>
      </c>
      <c r="D320" t="s">
        <v>18</v>
      </c>
      <c r="E320">
        <v>2</v>
      </c>
      <c r="F320" s="2">
        <v>5.19</v>
      </c>
      <c r="G320" s="2">
        <v>243.05</v>
      </c>
      <c r="H320" s="2">
        <v>34377.948259999997</v>
      </c>
      <c r="I320" s="2">
        <f t="shared" si="12"/>
        <v>46.830443159922929</v>
      </c>
      <c r="J320" s="3">
        <f t="shared" si="13"/>
        <v>141.44393441678665</v>
      </c>
      <c r="K320" s="2">
        <f t="shared" si="14"/>
        <v>6.6238821310211931</v>
      </c>
    </row>
    <row r="321" spans="1:11" ht="14.5" x14ac:dyDescent="0.35">
      <c r="A321">
        <v>22223</v>
      </c>
      <c r="B321" t="s">
        <v>31</v>
      </c>
      <c r="C321" t="s">
        <v>29</v>
      </c>
      <c r="D321" t="s">
        <v>18</v>
      </c>
      <c r="E321">
        <v>3</v>
      </c>
      <c r="F321" s="2">
        <v>5.57</v>
      </c>
      <c r="G321" s="2">
        <v>235.66399999999999</v>
      </c>
      <c r="H321" s="2">
        <v>32076.39704</v>
      </c>
      <c r="I321" s="2">
        <f t="shared" si="12"/>
        <v>42.309515260323153</v>
      </c>
      <c r="J321" s="3">
        <f t="shared" si="13"/>
        <v>136.11072136601263</v>
      </c>
      <c r="K321" s="2">
        <f t="shared" si="14"/>
        <v>5.7587786427289052</v>
      </c>
    </row>
    <row r="322" spans="1:11" ht="14.5" x14ac:dyDescent="0.35">
      <c r="A322">
        <v>22324</v>
      </c>
      <c r="B322" t="s">
        <v>31</v>
      </c>
      <c r="C322" t="s">
        <v>29</v>
      </c>
      <c r="D322" t="s">
        <v>18</v>
      </c>
      <c r="E322">
        <v>4</v>
      </c>
      <c r="F322" s="2">
        <v>5.57</v>
      </c>
      <c r="G322" s="2">
        <v>207.80699999999999</v>
      </c>
      <c r="H322" s="2">
        <v>27829.13322</v>
      </c>
      <c r="I322" s="2">
        <f t="shared" ref="I322:I385" si="15">IFERROR(G322/F322,0)</f>
        <v>37.308258527827647</v>
      </c>
      <c r="J322" s="3">
        <f t="shared" ref="J322:J385" si="16">IFERROR(H322/G322,0)</f>
        <v>133.91817032150024</v>
      </c>
      <c r="K322" s="2">
        <f t="shared" ref="K322:K385" si="17">IFERROR(H322/1000/F322,0)</f>
        <v>4.9962537199281867</v>
      </c>
    </row>
    <row r="323" spans="1:11" ht="14.5" x14ac:dyDescent="0.35">
      <c r="A323">
        <v>22526</v>
      </c>
      <c r="B323" t="s">
        <v>31</v>
      </c>
      <c r="C323" t="s">
        <v>16</v>
      </c>
      <c r="D323" t="s">
        <v>35</v>
      </c>
      <c r="E323">
        <v>1</v>
      </c>
      <c r="F323" s="2">
        <v>17.87</v>
      </c>
      <c r="G323" s="2">
        <v>1406.1120000000001</v>
      </c>
      <c r="H323" s="2">
        <v>198474.97562000001</v>
      </c>
      <c r="I323" s="2">
        <f t="shared" si="15"/>
        <v>78.685618354784552</v>
      </c>
      <c r="J323" s="3">
        <f t="shared" si="16"/>
        <v>141.15161211909151</v>
      </c>
      <c r="K323" s="2">
        <f t="shared" si="17"/>
        <v>11.106601881365417</v>
      </c>
    </row>
    <row r="324" spans="1:11" ht="14.5" x14ac:dyDescent="0.35">
      <c r="A324">
        <v>22122</v>
      </c>
      <c r="B324" t="s">
        <v>31</v>
      </c>
      <c r="C324" t="s">
        <v>29</v>
      </c>
      <c r="D324" t="s">
        <v>18</v>
      </c>
      <c r="E324">
        <v>2</v>
      </c>
      <c r="F324" s="2">
        <v>3.59</v>
      </c>
      <c r="G324" s="2">
        <v>167.72399999999999</v>
      </c>
      <c r="H324" s="2">
        <v>23723.577420000001</v>
      </c>
      <c r="I324" s="2">
        <f t="shared" si="15"/>
        <v>46.71977715877437</v>
      </c>
      <c r="J324" s="3">
        <f t="shared" si="16"/>
        <v>141.44414287758462</v>
      </c>
      <c r="K324" s="2">
        <f t="shared" si="17"/>
        <v>6.6082388356545971</v>
      </c>
    </row>
    <row r="325" spans="1:11" ht="14.5" x14ac:dyDescent="0.35">
      <c r="A325">
        <v>22223</v>
      </c>
      <c r="B325" t="s">
        <v>31</v>
      </c>
      <c r="C325" t="s">
        <v>29</v>
      </c>
      <c r="D325" t="s">
        <v>18</v>
      </c>
      <c r="E325">
        <v>3</v>
      </c>
      <c r="F325" s="2">
        <v>5.07</v>
      </c>
      <c r="G325" s="2">
        <v>214.529</v>
      </c>
      <c r="H325" s="2">
        <v>29191.849450000002</v>
      </c>
      <c r="I325" s="2">
        <f t="shared" si="15"/>
        <v>42.313412228796842</v>
      </c>
      <c r="J325" s="3">
        <f t="shared" si="16"/>
        <v>136.07414125829143</v>
      </c>
      <c r="K325" s="2">
        <f t="shared" si="17"/>
        <v>5.7577612327416174</v>
      </c>
    </row>
    <row r="326" spans="1:11" ht="14.5" x14ac:dyDescent="0.35">
      <c r="A326">
        <v>22324</v>
      </c>
      <c r="B326" t="s">
        <v>31</v>
      </c>
      <c r="C326" t="s">
        <v>29</v>
      </c>
      <c r="D326" t="s">
        <v>18</v>
      </c>
      <c r="E326">
        <v>4</v>
      </c>
      <c r="F326" s="2">
        <v>5.07</v>
      </c>
      <c r="G326" s="2">
        <v>189.179</v>
      </c>
      <c r="H326" s="2">
        <v>25334.504540000002</v>
      </c>
      <c r="I326" s="2">
        <f t="shared" si="15"/>
        <v>37.313412228796842</v>
      </c>
      <c r="J326" s="3">
        <f t="shared" si="16"/>
        <v>133.91816501831599</v>
      </c>
      <c r="K326" s="2">
        <f t="shared" si="17"/>
        <v>4.9969436962524654</v>
      </c>
    </row>
    <row r="327" spans="1:11" ht="14.5" x14ac:dyDescent="0.35">
      <c r="A327">
        <v>22526</v>
      </c>
      <c r="B327" t="s">
        <v>31</v>
      </c>
      <c r="C327" t="s">
        <v>29</v>
      </c>
      <c r="D327" t="s">
        <v>35</v>
      </c>
      <c r="E327">
        <v>1</v>
      </c>
      <c r="F327" s="2">
        <v>39.79</v>
      </c>
      <c r="G327" s="2">
        <v>3131.3789999999999</v>
      </c>
      <c r="H327" s="2">
        <v>441999.17080999998</v>
      </c>
      <c r="I327" s="2">
        <f t="shared" si="15"/>
        <v>78.697637597386276</v>
      </c>
      <c r="J327" s="3">
        <f t="shared" si="16"/>
        <v>141.15160471153445</v>
      </c>
      <c r="K327" s="2">
        <f t="shared" si="17"/>
        <v>11.10829783387786</v>
      </c>
    </row>
    <row r="328" spans="1:11" ht="14.5" x14ac:dyDescent="0.35">
      <c r="A328">
        <v>22122</v>
      </c>
      <c r="B328" t="s">
        <v>31</v>
      </c>
      <c r="C328" t="s">
        <v>12</v>
      </c>
      <c r="D328" t="s">
        <v>18</v>
      </c>
      <c r="E328">
        <v>2</v>
      </c>
      <c r="F328" s="2">
        <v>10.75</v>
      </c>
      <c r="G328" s="2">
        <v>503.02199999999999</v>
      </c>
      <c r="H328" s="2">
        <v>71149.581149999998</v>
      </c>
      <c r="I328" s="2">
        <f t="shared" si="15"/>
        <v>46.792744186046512</v>
      </c>
      <c r="J328" s="3">
        <f t="shared" si="16"/>
        <v>141.44427311330318</v>
      </c>
      <c r="K328" s="2">
        <f t="shared" si="17"/>
        <v>6.6185656883720929</v>
      </c>
    </row>
    <row r="329" spans="1:11" ht="14.5" x14ac:dyDescent="0.35">
      <c r="A329">
        <v>22223</v>
      </c>
      <c r="B329" t="s">
        <v>31</v>
      </c>
      <c r="C329" t="s">
        <v>12</v>
      </c>
      <c r="D329" t="s">
        <v>18</v>
      </c>
      <c r="E329">
        <v>3</v>
      </c>
      <c r="F329" s="2">
        <v>10.75</v>
      </c>
      <c r="G329" s="2">
        <v>454.75299999999999</v>
      </c>
      <c r="H329" s="2">
        <v>61880.123489999998</v>
      </c>
      <c r="I329" s="2">
        <f t="shared" si="15"/>
        <v>42.302604651162788</v>
      </c>
      <c r="J329" s="3">
        <f t="shared" si="16"/>
        <v>136.07414022557299</v>
      </c>
      <c r="K329" s="2">
        <f t="shared" si="17"/>
        <v>5.7562905572093017</v>
      </c>
    </row>
    <row r="330" spans="1:11" ht="14.5" x14ac:dyDescent="0.35">
      <c r="A330">
        <v>22324</v>
      </c>
      <c r="B330" t="s">
        <v>31</v>
      </c>
      <c r="C330" t="s">
        <v>12</v>
      </c>
      <c r="D330" t="s">
        <v>18</v>
      </c>
      <c r="E330">
        <v>4</v>
      </c>
      <c r="F330" s="2">
        <v>10.75</v>
      </c>
      <c r="G330" s="2">
        <v>400.97800000000001</v>
      </c>
      <c r="H330" s="2">
        <v>53698.241540000003</v>
      </c>
      <c r="I330" s="2">
        <f t="shared" si="15"/>
        <v>37.300279069767441</v>
      </c>
      <c r="J330" s="3">
        <f t="shared" si="16"/>
        <v>133.91817391477838</v>
      </c>
      <c r="K330" s="2">
        <f t="shared" si="17"/>
        <v>4.9951852595348845</v>
      </c>
    </row>
    <row r="331" spans="1:11" ht="14.5" x14ac:dyDescent="0.35">
      <c r="A331">
        <v>22526</v>
      </c>
      <c r="B331" t="s">
        <v>31</v>
      </c>
      <c r="C331" t="s">
        <v>29</v>
      </c>
      <c r="D331" t="s">
        <v>35</v>
      </c>
      <c r="E331">
        <v>1</v>
      </c>
      <c r="F331" s="2">
        <v>17.100000000000001</v>
      </c>
      <c r="G331" s="2">
        <v>1345.8030000000001</v>
      </c>
      <c r="H331" s="2">
        <v>189962.26368999999</v>
      </c>
      <c r="I331" s="2">
        <f t="shared" si="15"/>
        <v>78.701929824561404</v>
      </c>
      <c r="J331" s="3">
        <f t="shared" si="16"/>
        <v>141.15161259857496</v>
      </c>
      <c r="K331" s="2">
        <f t="shared" si="17"/>
        <v>11.108904309356724</v>
      </c>
    </row>
    <row r="332" spans="1:11" ht="14.5" x14ac:dyDescent="0.35">
      <c r="A332">
        <v>22122</v>
      </c>
      <c r="B332" t="s">
        <v>31</v>
      </c>
      <c r="C332" t="s">
        <v>16</v>
      </c>
      <c r="D332" t="s">
        <v>18</v>
      </c>
      <c r="E332">
        <v>2</v>
      </c>
      <c r="F332" s="2">
        <v>1.2</v>
      </c>
      <c r="G332" s="2">
        <v>55.537999999999997</v>
      </c>
      <c r="H332" s="2">
        <v>7855.5512600000002</v>
      </c>
      <c r="I332" s="2">
        <f t="shared" si="15"/>
        <v>46.281666666666666</v>
      </c>
      <c r="J332" s="3">
        <f t="shared" si="16"/>
        <v>141.44461917966078</v>
      </c>
      <c r="K332" s="2">
        <f t="shared" si="17"/>
        <v>6.5462927166666676</v>
      </c>
    </row>
    <row r="333" spans="1:11" ht="14.5" x14ac:dyDescent="0.35">
      <c r="A333">
        <v>22223</v>
      </c>
      <c r="B333" t="s">
        <v>31</v>
      </c>
      <c r="C333" t="s">
        <v>16</v>
      </c>
      <c r="D333" t="s">
        <v>18</v>
      </c>
      <c r="E333">
        <v>3</v>
      </c>
      <c r="F333" s="2">
        <v>1.2</v>
      </c>
      <c r="G333" s="2">
        <v>51.030999999999999</v>
      </c>
      <c r="H333" s="2">
        <v>6944.7121299999999</v>
      </c>
      <c r="I333" s="2">
        <f t="shared" si="15"/>
        <v>42.525833333333331</v>
      </c>
      <c r="J333" s="3">
        <f t="shared" si="16"/>
        <v>136.08810585722404</v>
      </c>
      <c r="K333" s="2">
        <f t="shared" si="17"/>
        <v>5.7872601083333333</v>
      </c>
    </row>
    <row r="334" spans="1:11" ht="14.5" x14ac:dyDescent="0.35">
      <c r="A334">
        <v>22324</v>
      </c>
      <c r="B334" t="s">
        <v>31</v>
      </c>
      <c r="C334" t="s">
        <v>16</v>
      </c>
      <c r="D334" t="s">
        <v>18</v>
      </c>
      <c r="E334">
        <v>4</v>
      </c>
      <c r="F334" s="2">
        <v>1.2</v>
      </c>
      <c r="G334" s="2">
        <v>45.040999999999997</v>
      </c>
      <c r="H334" s="2">
        <v>6031.8095599999997</v>
      </c>
      <c r="I334" s="2">
        <f t="shared" si="15"/>
        <v>37.534166666666664</v>
      </c>
      <c r="J334" s="3">
        <f t="shared" si="16"/>
        <v>133.91819808618814</v>
      </c>
      <c r="K334" s="2">
        <f t="shared" si="17"/>
        <v>5.0265079666666672</v>
      </c>
    </row>
    <row r="335" spans="1:11" ht="14.5" x14ac:dyDescent="0.35">
      <c r="A335">
        <v>22122</v>
      </c>
      <c r="B335" t="s">
        <v>31</v>
      </c>
      <c r="C335" t="s">
        <v>12</v>
      </c>
      <c r="D335" t="s">
        <v>18</v>
      </c>
      <c r="E335">
        <v>2</v>
      </c>
      <c r="F335" s="2">
        <v>4.1500000000000004</v>
      </c>
      <c r="G335" s="2">
        <v>194.31700000000001</v>
      </c>
      <c r="H335" s="2">
        <v>27484.929769999999</v>
      </c>
      <c r="I335" s="2">
        <f t="shared" si="15"/>
        <v>46.8233734939759</v>
      </c>
      <c r="J335" s="3">
        <f t="shared" si="16"/>
        <v>141.44377367909138</v>
      </c>
      <c r="K335" s="2">
        <f t="shared" si="17"/>
        <v>6.6228746433734926</v>
      </c>
    </row>
    <row r="336" spans="1:11" ht="14.5" x14ac:dyDescent="0.35">
      <c r="A336">
        <v>22223</v>
      </c>
      <c r="B336" t="s">
        <v>31</v>
      </c>
      <c r="C336" t="s">
        <v>12</v>
      </c>
      <c r="D336" t="s">
        <v>18</v>
      </c>
      <c r="E336">
        <v>3</v>
      </c>
      <c r="F336" s="2">
        <v>4.1500000000000004</v>
      </c>
      <c r="G336" s="2">
        <v>175.61099999999999</v>
      </c>
      <c r="H336" s="2">
        <v>23896.109110000001</v>
      </c>
      <c r="I336" s="2">
        <f t="shared" si="15"/>
        <v>42.315903614457824</v>
      </c>
      <c r="J336" s="3">
        <f t="shared" si="16"/>
        <v>136.07410190705596</v>
      </c>
      <c r="K336" s="2">
        <f t="shared" si="17"/>
        <v>5.7580985807228915</v>
      </c>
    </row>
    <row r="337" spans="1:11" ht="14.5" x14ac:dyDescent="0.35">
      <c r="A337">
        <v>22324</v>
      </c>
      <c r="B337" t="s">
        <v>31</v>
      </c>
      <c r="C337" t="s">
        <v>12</v>
      </c>
      <c r="D337" t="s">
        <v>18</v>
      </c>
      <c r="E337">
        <v>4</v>
      </c>
      <c r="F337" s="2">
        <v>4.1500000000000004</v>
      </c>
      <c r="G337" s="2">
        <v>154.86199999999999</v>
      </c>
      <c r="H337" s="2">
        <v>20738.835589999999</v>
      </c>
      <c r="I337" s="2">
        <f t="shared" si="15"/>
        <v>37.316144578313249</v>
      </c>
      <c r="J337" s="3">
        <f t="shared" si="16"/>
        <v>133.9181696607302</v>
      </c>
      <c r="K337" s="2">
        <f t="shared" si="17"/>
        <v>4.9973097807228903</v>
      </c>
    </row>
    <row r="338" spans="1:11" ht="14.5" x14ac:dyDescent="0.35">
      <c r="A338">
        <v>22122</v>
      </c>
      <c r="B338" t="s">
        <v>31</v>
      </c>
      <c r="C338" t="s">
        <v>12</v>
      </c>
      <c r="D338" t="s">
        <v>18</v>
      </c>
      <c r="E338">
        <v>2</v>
      </c>
      <c r="F338" s="2">
        <v>6.08</v>
      </c>
      <c r="G338" s="2">
        <v>285.04000000000002</v>
      </c>
      <c r="H338" s="2">
        <v>40317.31684</v>
      </c>
      <c r="I338" s="2">
        <f t="shared" si="15"/>
        <v>46.881578947368425</v>
      </c>
      <c r="J338" s="3">
        <f t="shared" si="16"/>
        <v>141.44441776592757</v>
      </c>
      <c r="K338" s="2">
        <f t="shared" si="17"/>
        <v>6.6311376381578944</v>
      </c>
    </row>
    <row r="339" spans="1:11" ht="14.5" x14ac:dyDescent="0.35">
      <c r="A339">
        <v>22223</v>
      </c>
      <c r="B339" t="s">
        <v>31</v>
      </c>
      <c r="C339" t="s">
        <v>12</v>
      </c>
      <c r="D339" t="s">
        <v>18</v>
      </c>
      <c r="E339">
        <v>3</v>
      </c>
      <c r="F339" s="2">
        <v>6.38</v>
      </c>
      <c r="G339" s="2">
        <v>269.01799999999997</v>
      </c>
      <c r="H339" s="2">
        <v>36606.393179999999</v>
      </c>
      <c r="I339" s="2">
        <f t="shared" si="15"/>
        <v>42.165830721003132</v>
      </c>
      <c r="J339" s="3">
        <f t="shared" si="16"/>
        <v>136.0741406894706</v>
      </c>
      <c r="K339" s="2">
        <f t="shared" si="17"/>
        <v>5.7376791818181818</v>
      </c>
    </row>
    <row r="340" spans="1:11" ht="14.5" x14ac:dyDescent="0.35">
      <c r="A340">
        <v>22324</v>
      </c>
      <c r="B340" t="s">
        <v>31</v>
      </c>
      <c r="C340" t="s">
        <v>12</v>
      </c>
      <c r="D340" t="s">
        <v>18</v>
      </c>
      <c r="E340">
        <v>4</v>
      </c>
      <c r="F340" s="2">
        <v>6.38</v>
      </c>
      <c r="G340" s="2">
        <v>237.21899999999999</v>
      </c>
      <c r="H340" s="2">
        <v>31767.934560000002</v>
      </c>
      <c r="I340" s="2">
        <f t="shared" si="15"/>
        <v>37.181661442006266</v>
      </c>
      <c r="J340" s="3">
        <f t="shared" si="16"/>
        <v>133.91817080419361</v>
      </c>
      <c r="K340" s="2">
        <f t="shared" si="17"/>
        <v>4.9793000877742948</v>
      </c>
    </row>
    <row r="341" spans="1:11" ht="14.5" x14ac:dyDescent="0.35">
      <c r="A341">
        <v>22122</v>
      </c>
      <c r="B341" t="s">
        <v>31</v>
      </c>
      <c r="C341" t="s">
        <v>16</v>
      </c>
      <c r="D341" t="s">
        <v>18</v>
      </c>
      <c r="E341">
        <v>2</v>
      </c>
      <c r="F341" s="2">
        <v>2.75</v>
      </c>
      <c r="G341" s="2">
        <v>128.489</v>
      </c>
      <c r="H341" s="2">
        <v>18174.02421</v>
      </c>
      <c r="I341" s="2">
        <f t="shared" si="15"/>
        <v>46.723272727272729</v>
      </c>
      <c r="J341" s="3">
        <f t="shared" si="16"/>
        <v>141.44420308353244</v>
      </c>
      <c r="K341" s="2">
        <f t="shared" si="17"/>
        <v>6.6087360763636358</v>
      </c>
    </row>
    <row r="342" spans="1:11" ht="14.5" x14ac:dyDescent="0.35">
      <c r="A342">
        <v>22223</v>
      </c>
      <c r="B342" t="s">
        <v>31</v>
      </c>
      <c r="C342" t="s">
        <v>16</v>
      </c>
      <c r="D342" t="s">
        <v>18</v>
      </c>
      <c r="E342">
        <v>3</v>
      </c>
      <c r="F342" s="2">
        <v>3.02</v>
      </c>
      <c r="G342" s="2">
        <v>127.783</v>
      </c>
      <c r="H342" s="2">
        <v>17390.8436</v>
      </c>
      <c r="I342" s="2">
        <f t="shared" si="15"/>
        <v>42.31225165562914</v>
      </c>
      <c r="J342" s="3">
        <f t="shared" si="16"/>
        <v>136.09669204823803</v>
      </c>
      <c r="K342" s="2">
        <f t="shared" si="17"/>
        <v>5.7585574834437088</v>
      </c>
    </row>
    <row r="343" spans="1:11" ht="14.5" x14ac:dyDescent="0.35">
      <c r="A343">
        <v>22324</v>
      </c>
      <c r="B343" t="s">
        <v>31</v>
      </c>
      <c r="C343" t="s">
        <v>16</v>
      </c>
      <c r="D343" t="s">
        <v>18</v>
      </c>
      <c r="E343">
        <v>4</v>
      </c>
      <c r="F343" s="2">
        <v>3.02</v>
      </c>
      <c r="G343" s="2">
        <v>112.691</v>
      </c>
      <c r="H343" s="2">
        <v>15091.3752</v>
      </c>
      <c r="I343" s="2">
        <f t="shared" si="15"/>
        <v>37.314900662251659</v>
      </c>
      <c r="J343" s="3">
        <f t="shared" si="16"/>
        <v>133.91819399952081</v>
      </c>
      <c r="K343" s="2">
        <f t="shared" si="17"/>
        <v>4.997144105960265</v>
      </c>
    </row>
    <row r="344" spans="1:11" ht="14.5" x14ac:dyDescent="0.35">
      <c r="A344">
        <v>22122</v>
      </c>
      <c r="B344" t="s">
        <v>31</v>
      </c>
      <c r="C344" t="s">
        <v>16</v>
      </c>
      <c r="D344" t="s">
        <v>18</v>
      </c>
      <c r="E344">
        <v>2</v>
      </c>
      <c r="F344" s="2">
        <v>2.02</v>
      </c>
      <c r="G344" s="2">
        <v>94.42</v>
      </c>
      <c r="H344" s="2">
        <v>13355.102580000001</v>
      </c>
      <c r="I344" s="2">
        <f t="shared" si="15"/>
        <v>46.742574257425744</v>
      </c>
      <c r="J344" s="3">
        <f t="shared" si="16"/>
        <v>141.44357742003814</v>
      </c>
      <c r="K344" s="2">
        <f t="shared" si="17"/>
        <v>6.6114369207920793</v>
      </c>
    </row>
    <row r="345" spans="1:11" ht="14.5" x14ac:dyDescent="0.35">
      <c r="A345">
        <v>22223</v>
      </c>
      <c r="B345" t="s">
        <v>31</v>
      </c>
      <c r="C345" t="s">
        <v>16</v>
      </c>
      <c r="D345" t="s">
        <v>18</v>
      </c>
      <c r="E345">
        <v>3</v>
      </c>
      <c r="F345" s="2">
        <v>2.23</v>
      </c>
      <c r="G345" s="2">
        <v>94.418999999999997</v>
      </c>
      <c r="H345" s="2">
        <v>12849.30349</v>
      </c>
      <c r="I345" s="2">
        <f t="shared" si="15"/>
        <v>42.340358744394621</v>
      </c>
      <c r="J345" s="3">
        <f t="shared" si="16"/>
        <v>136.08811245617937</v>
      </c>
      <c r="K345" s="2">
        <f t="shared" si="17"/>
        <v>5.7620195022421523</v>
      </c>
    </row>
    <row r="346" spans="1:11" ht="14.5" x14ac:dyDescent="0.35">
      <c r="A346">
        <v>22324</v>
      </c>
      <c r="B346" t="s">
        <v>31</v>
      </c>
      <c r="C346" t="s">
        <v>16</v>
      </c>
      <c r="D346" t="s">
        <v>18</v>
      </c>
      <c r="E346">
        <v>4</v>
      </c>
      <c r="F346" s="2">
        <v>2.23</v>
      </c>
      <c r="G346" s="2">
        <v>83.272000000000006</v>
      </c>
      <c r="H346" s="2">
        <v>11151.632659999999</v>
      </c>
      <c r="I346" s="2">
        <f t="shared" si="15"/>
        <v>37.341704035874443</v>
      </c>
      <c r="J346" s="3">
        <f t="shared" si="16"/>
        <v>133.91815568258235</v>
      </c>
      <c r="K346" s="2">
        <f t="shared" si="17"/>
        <v>5.0007321345291471</v>
      </c>
    </row>
    <row r="347" spans="1:11" ht="14.5" x14ac:dyDescent="0.35">
      <c r="A347">
        <v>22122</v>
      </c>
      <c r="B347" t="s">
        <v>31</v>
      </c>
      <c r="C347" t="s">
        <v>16</v>
      </c>
      <c r="D347" t="s">
        <v>18</v>
      </c>
      <c r="E347">
        <v>2</v>
      </c>
      <c r="F347" s="2">
        <v>0.42</v>
      </c>
      <c r="G347" s="2">
        <v>19.710999999999999</v>
      </c>
      <c r="H347" s="2">
        <v>2787.9557599999998</v>
      </c>
      <c r="I347" s="2">
        <f t="shared" si="15"/>
        <v>46.930952380952377</v>
      </c>
      <c r="J347" s="3">
        <f t="shared" si="16"/>
        <v>141.44161940033484</v>
      </c>
      <c r="K347" s="2">
        <f t="shared" si="17"/>
        <v>6.6379899047619046</v>
      </c>
    </row>
    <row r="348" spans="1:11" ht="14.5" x14ac:dyDescent="0.35">
      <c r="A348">
        <v>22223</v>
      </c>
      <c r="B348" t="s">
        <v>31</v>
      </c>
      <c r="C348" t="s">
        <v>16</v>
      </c>
      <c r="D348" t="s">
        <v>18</v>
      </c>
      <c r="E348">
        <v>3</v>
      </c>
      <c r="F348" s="2">
        <v>0.45</v>
      </c>
      <c r="G348" s="2">
        <v>18.788</v>
      </c>
      <c r="H348" s="2">
        <v>2556.9782599999999</v>
      </c>
      <c r="I348" s="2">
        <f t="shared" si="15"/>
        <v>41.751111111111108</v>
      </c>
      <c r="J348" s="3">
        <f t="shared" si="16"/>
        <v>136.09635192676174</v>
      </c>
      <c r="K348" s="2">
        <f t="shared" si="17"/>
        <v>5.6821739111111107</v>
      </c>
    </row>
    <row r="349" spans="1:11" ht="14.5" x14ac:dyDescent="0.35">
      <c r="A349">
        <v>22324</v>
      </c>
      <c r="B349" t="s">
        <v>31</v>
      </c>
      <c r="C349" t="s">
        <v>16</v>
      </c>
      <c r="D349" t="s">
        <v>18</v>
      </c>
      <c r="E349">
        <v>4</v>
      </c>
      <c r="F349" s="2">
        <v>0.45</v>
      </c>
      <c r="G349" s="2">
        <v>15.63</v>
      </c>
      <c r="H349" s="2">
        <v>2093.1410500000002</v>
      </c>
      <c r="I349" s="2">
        <f t="shared" si="15"/>
        <v>34.733333333333334</v>
      </c>
      <c r="J349" s="3">
        <f t="shared" si="16"/>
        <v>133.91817338451696</v>
      </c>
      <c r="K349" s="2">
        <f t="shared" si="17"/>
        <v>4.6514245555555558</v>
      </c>
    </row>
    <row r="350" spans="1:11" ht="14.5" x14ac:dyDescent="0.35">
      <c r="A350">
        <v>22122</v>
      </c>
      <c r="B350" t="s">
        <v>31</v>
      </c>
      <c r="C350" t="s">
        <v>16</v>
      </c>
      <c r="D350" t="s">
        <v>18</v>
      </c>
      <c r="E350">
        <v>2</v>
      </c>
      <c r="F350" s="2">
        <v>0.96</v>
      </c>
      <c r="G350" s="2">
        <v>45.268999999999998</v>
      </c>
      <c r="H350" s="2">
        <v>6403.0233399999997</v>
      </c>
      <c r="I350" s="2">
        <f t="shared" si="15"/>
        <v>47.155208333333334</v>
      </c>
      <c r="J350" s="3">
        <f t="shared" si="16"/>
        <v>141.44388742848307</v>
      </c>
      <c r="K350" s="2">
        <f t="shared" si="17"/>
        <v>6.6698159791666667</v>
      </c>
    </row>
    <row r="351" spans="1:11" ht="14.5" x14ac:dyDescent="0.35">
      <c r="A351">
        <v>22223</v>
      </c>
      <c r="B351" t="s">
        <v>31</v>
      </c>
      <c r="C351" t="s">
        <v>16</v>
      </c>
      <c r="D351" t="s">
        <v>18</v>
      </c>
      <c r="E351">
        <v>3</v>
      </c>
      <c r="F351" s="2">
        <v>1.17</v>
      </c>
      <c r="G351" s="2">
        <v>48.823999999999998</v>
      </c>
      <c r="H351" s="2">
        <v>6644.3702999999996</v>
      </c>
      <c r="I351" s="2">
        <f t="shared" si="15"/>
        <v>41.729914529914531</v>
      </c>
      <c r="J351" s="3">
        <f t="shared" si="16"/>
        <v>136.08820047517614</v>
      </c>
      <c r="K351" s="2">
        <f t="shared" si="17"/>
        <v>5.6789489743589741</v>
      </c>
    </row>
    <row r="352" spans="1:11" ht="14.5" x14ac:dyDescent="0.35">
      <c r="A352">
        <v>22324</v>
      </c>
      <c r="B352" t="s">
        <v>31</v>
      </c>
      <c r="C352" t="s">
        <v>16</v>
      </c>
      <c r="D352" t="s">
        <v>18</v>
      </c>
      <c r="E352">
        <v>4</v>
      </c>
      <c r="F352" s="2">
        <v>1.17</v>
      </c>
      <c r="G352" s="2">
        <v>41.12</v>
      </c>
      <c r="H352" s="2">
        <v>5506.7144699999999</v>
      </c>
      <c r="I352" s="2">
        <f t="shared" si="15"/>
        <v>35.145299145299148</v>
      </c>
      <c r="J352" s="3">
        <f t="shared" si="16"/>
        <v>133.91815345330741</v>
      </c>
      <c r="K352" s="2">
        <f t="shared" si="17"/>
        <v>4.7065935641025636</v>
      </c>
    </row>
    <row r="353" spans="1:11" ht="14.5" x14ac:dyDescent="0.35">
      <c r="A353">
        <v>22122</v>
      </c>
      <c r="B353" t="s">
        <v>31</v>
      </c>
      <c r="C353" t="s">
        <v>16</v>
      </c>
      <c r="D353" t="s">
        <v>18</v>
      </c>
      <c r="E353">
        <v>2</v>
      </c>
      <c r="F353" s="2">
        <v>1.57</v>
      </c>
      <c r="G353" s="2">
        <v>73.186000000000007</v>
      </c>
      <c r="H353" s="2">
        <v>10351.75877</v>
      </c>
      <c r="I353" s="2">
        <f t="shared" si="15"/>
        <v>46.615286624203826</v>
      </c>
      <c r="J353" s="3">
        <f t="shared" si="16"/>
        <v>141.44452176645805</v>
      </c>
      <c r="K353" s="2">
        <f t="shared" si="17"/>
        <v>6.5934769235668789</v>
      </c>
    </row>
    <row r="354" spans="1:11" ht="14.5" x14ac:dyDescent="0.35">
      <c r="A354">
        <v>22223</v>
      </c>
      <c r="B354" t="s">
        <v>31</v>
      </c>
      <c r="C354" t="s">
        <v>16</v>
      </c>
      <c r="D354" t="s">
        <v>18</v>
      </c>
      <c r="E354">
        <v>3</v>
      </c>
      <c r="F354" s="2">
        <v>1.82</v>
      </c>
      <c r="G354" s="2">
        <v>76.622</v>
      </c>
      <c r="H354" s="2">
        <v>10427.344569999999</v>
      </c>
      <c r="I354" s="2">
        <f t="shared" si="15"/>
        <v>42.1</v>
      </c>
      <c r="J354" s="3">
        <f t="shared" si="16"/>
        <v>136.08812834433974</v>
      </c>
      <c r="K354" s="2">
        <f t="shared" si="17"/>
        <v>5.7293102032967029</v>
      </c>
    </row>
    <row r="355" spans="1:11" ht="14.5" x14ac:dyDescent="0.35">
      <c r="A355">
        <v>22324</v>
      </c>
      <c r="B355" t="s">
        <v>31</v>
      </c>
      <c r="C355" t="s">
        <v>16</v>
      </c>
      <c r="D355" t="s">
        <v>18</v>
      </c>
      <c r="E355">
        <v>4</v>
      </c>
      <c r="F355" s="2">
        <v>1.82</v>
      </c>
      <c r="G355" s="2">
        <v>64.653999999999996</v>
      </c>
      <c r="H355" s="2">
        <v>8658.3443599999991</v>
      </c>
      <c r="I355" s="2">
        <f t="shared" si="15"/>
        <v>35.524175824175821</v>
      </c>
      <c r="J355" s="3">
        <f t="shared" si="16"/>
        <v>133.91815448386797</v>
      </c>
      <c r="K355" s="2">
        <f t="shared" si="17"/>
        <v>4.7573320659340652</v>
      </c>
    </row>
    <row r="356" spans="1:11" ht="14.5" x14ac:dyDescent="0.35">
      <c r="A356">
        <v>22122</v>
      </c>
      <c r="B356" t="s">
        <v>31</v>
      </c>
      <c r="C356" t="s">
        <v>16</v>
      </c>
      <c r="D356" t="s">
        <v>36</v>
      </c>
      <c r="E356">
        <v>2</v>
      </c>
      <c r="F356" s="2">
        <v>2.4900000000000002</v>
      </c>
      <c r="G356" s="2">
        <v>116.20099999999999</v>
      </c>
      <c r="H356" s="2">
        <v>16435.94601</v>
      </c>
      <c r="I356" s="2">
        <f t="shared" si="15"/>
        <v>46.667068273092362</v>
      </c>
      <c r="J356" s="3">
        <f t="shared" si="16"/>
        <v>141.44410125558301</v>
      </c>
      <c r="K356" s="2">
        <f t="shared" si="17"/>
        <v>6.6007815301204804</v>
      </c>
    </row>
    <row r="357" spans="1:11" ht="14.5" x14ac:dyDescent="0.35">
      <c r="A357">
        <v>22223</v>
      </c>
      <c r="B357" t="s">
        <v>31</v>
      </c>
      <c r="C357" t="s">
        <v>16</v>
      </c>
      <c r="D357" t="s">
        <v>36</v>
      </c>
      <c r="E357">
        <v>3</v>
      </c>
      <c r="F357" s="2">
        <v>2.61</v>
      </c>
      <c r="G357" s="2">
        <v>109.982</v>
      </c>
      <c r="H357" s="2">
        <v>14965.71206</v>
      </c>
      <c r="I357" s="2">
        <f t="shared" si="15"/>
        <v>42.138697318007665</v>
      </c>
      <c r="J357" s="3">
        <f t="shared" si="16"/>
        <v>136.07419450455529</v>
      </c>
      <c r="K357" s="2">
        <f t="shared" si="17"/>
        <v>5.7339892950191569</v>
      </c>
    </row>
    <row r="358" spans="1:11" ht="14.5" x14ac:dyDescent="0.35">
      <c r="A358">
        <v>22324</v>
      </c>
      <c r="B358" t="s">
        <v>31</v>
      </c>
      <c r="C358" t="s">
        <v>16</v>
      </c>
      <c r="D358" t="s">
        <v>36</v>
      </c>
      <c r="E358">
        <v>4</v>
      </c>
      <c r="F358" s="2">
        <v>2.61</v>
      </c>
      <c r="G358" s="2">
        <v>92.103999999999999</v>
      </c>
      <c r="H358" s="2">
        <v>12334.401030000001</v>
      </c>
      <c r="I358" s="2">
        <f t="shared" si="15"/>
        <v>35.288888888888891</v>
      </c>
      <c r="J358" s="3">
        <f t="shared" si="16"/>
        <v>133.91819063232867</v>
      </c>
      <c r="K358" s="2">
        <f t="shared" si="17"/>
        <v>4.7258241494252875</v>
      </c>
    </row>
    <row r="359" spans="1:11" ht="14.5" x14ac:dyDescent="0.35">
      <c r="A359">
        <v>22122</v>
      </c>
      <c r="B359" t="s">
        <v>31</v>
      </c>
      <c r="C359" t="s">
        <v>16</v>
      </c>
      <c r="D359" t="s">
        <v>36</v>
      </c>
      <c r="E359">
        <v>2</v>
      </c>
      <c r="F359" s="2">
        <v>4.34</v>
      </c>
      <c r="G359" s="2">
        <v>209.34800000000001</v>
      </c>
      <c r="H359" s="2">
        <v>29611.089650000002</v>
      </c>
      <c r="I359" s="2">
        <f t="shared" si="15"/>
        <v>48.236866359447006</v>
      </c>
      <c r="J359" s="3">
        <f t="shared" si="16"/>
        <v>141.44433980740203</v>
      </c>
      <c r="K359" s="2">
        <f t="shared" si="17"/>
        <v>6.822831716589862</v>
      </c>
    </row>
    <row r="360" spans="1:11" ht="14.5" x14ac:dyDescent="0.35">
      <c r="A360">
        <v>22223</v>
      </c>
      <c r="B360" t="s">
        <v>31</v>
      </c>
      <c r="C360" t="s">
        <v>16</v>
      </c>
      <c r="D360" t="s">
        <v>36</v>
      </c>
      <c r="E360">
        <v>3</v>
      </c>
      <c r="F360" s="2">
        <v>4.6900000000000004</v>
      </c>
      <c r="G360" s="2">
        <v>197.84200000000001</v>
      </c>
      <c r="H360" s="2">
        <v>26928.418249999999</v>
      </c>
      <c r="I360" s="2">
        <f t="shared" si="15"/>
        <v>42.183795309168445</v>
      </c>
      <c r="J360" s="3">
        <f t="shared" si="16"/>
        <v>136.11072598336045</v>
      </c>
      <c r="K360" s="2">
        <f t="shared" si="17"/>
        <v>5.741667004264392</v>
      </c>
    </row>
    <row r="361" spans="1:11" ht="14.5" x14ac:dyDescent="0.35">
      <c r="A361">
        <v>22324</v>
      </c>
      <c r="B361" t="s">
        <v>31</v>
      </c>
      <c r="C361" t="s">
        <v>16</v>
      </c>
      <c r="D361" t="s">
        <v>36</v>
      </c>
      <c r="E361">
        <v>4</v>
      </c>
      <c r="F361" s="2">
        <v>4.6900000000000004</v>
      </c>
      <c r="G361" s="2">
        <v>165.64699999999999</v>
      </c>
      <c r="H361" s="2">
        <v>22183.14532</v>
      </c>
      <c r="I361" s="2">
        <f t="shared" si="15"/>
        <v>35.319189765458418</v>
      </c>
      <c r="J361" s="3">
        <f t="shared" si="16"/>
        <v>133.91818336583216</v>
      </c>
      <c r="K361" s="2">
        <f t="shared" si="17"/>
        <v>4.7298817313432835</v>
      </c>
    </row>
    <row r="362" spans="1:11" ht="14.5" x14ac:dyDescent="0.35">
      <c r="A362">
        <v>22122</v>
      </c>
      <c r="B362" t="s">
        <v>31</v>
      </c>
      <c r="C362" t="s">
        <v>16</v>
      </c>
      <c r="D362" t="s">
        <v>18</v>
      </c>
      <c r="E362">
        <v>2</v>
      </c>
      <c r="F362" s="2">
        <v>8.15</v>
      </c>
      <c r="G362" s="2">
        <v>394.238</v>
      </c>
      <c r="H362" s="2">
        <v>55762.652520000003</v>
      </c>
      <c r="I362" s="2">
        <f t="shared" si="15"/>
        <v>48.372760736196319</v>
      </c>
      <c r="J362" s="3">
        <f t="shared" si="16"/>
        <v>141.44413405100474</v>
      </c>
      <c r="K362" s="2">
        <f t="shared" si="17"/>
        <v>6.8420432539877298</v>
      </c>
    </row>
    <row r="363" spans="1:11" ht="14.5" x14ac:dyDescent="0.35">
      <c r="A363">
        <v>22223</v>
      </c>
      <c r="B363" t="s">
        <v>31</v>
      </c>
      <c r="C363" t="s">
        <v>16</v>
      </c>
      <c r="D363" t="s">
        <v>18</v>
      </c>
      <c r="E363">
        <v>3</v>
      </c>
      <c r="F363" s="2">
        <v>8.35</v>
      </c>
      <c r="G363" s="2">
        <v>352.42899999999997</v>
      </c>
      <c r="H363" s="2">
        <v>47956.468919999999</v>
      </c>
      <c r="I363" s="2">
        <f t="shared" si="15"/>
        <v>42.20706586826347</v>
      </c>
      <c r="J363" s="3">
        <f t="shared" si="16"/>
        <v>136.07412817900911</v>
      </c>
      <c r="K363" s="2">
        <f t="shared" si="17"/>
        <v>5.7432896910179645</v>
      </c>
    </row>
    <row r="364" spans="1:11" ht="14.5" x14ac:dyDescent="0.35">
      <c r="A364">
        <v>22324</v>
      </c>
      <c r="B364" t="s">
        <v>31</v>
      </c>
      <c r="C364" t="s">
        <v>16</v>
      </c>
      <c r="D364" t="s">
        <v>18</v>
      </c>
      <c r="E364">
        <v>4</v>
      </c>
      <c r="F364" s="2">
        <v>8.35</v>
      </c>
      <c r="G364" s="2">
        <v>295.07</v>
      </c>
      <c r="H364" s="2">
        <v>39515.23674</v>
      </c>
      <c r="I364" s="2">
        <f t="shared" si="15"/>
        <v>35.337724550898201</v>
      </c>
      <c r="J364" s="3">
        <f t="shared" si="16"/>
        <v>133.91817785610195</v>
      </c>
      <c r="K364" s="2">
        <f t="shared" si="17"/>
        <v>4.7323636814371257</v>
      </c>
    </row>
    <row r="365" spans="1:11" ht="14.5" x14ac:dyDescent="0.35">
      <c r="A365">
        <v>22122</v>
      </c>
      <c r="B365" t="s">
        <v>31</v>
      </c>
      <c r="C365" t="s">
        <v>16</v>
      </c>
      <c r="D365" t="s">
        <v>18</v>
      </c>
      <c r="E365">
        <v>2</v>
      </c>
      <c r="F365" s="2">
        <v>2.02</v>
      </c>
      <c r="G365" s="2">
        <v>97.763999999999996</v>
      </c>
      <c r="H365" s="2">
        <v>13828.16613</v>
      </c>
      <c r="I365" s="2">
        <f t="shared" si="15"/>
        <v>48.398019801980197</v>
      </c>
      <c r="J365" s="3">
        <f t="shared" si="16"/>
        <v>141.4443571253222</v>
      </c>
      <c r="K365" s="2">
        <f t="shared" si="17"/>
        <v>6.8456267970297029</v>
      </c>
    </row>
    <row r="366" spans="1:11" ht="14.5" x14ac:dyDescent="0.35">
      <c r="A366">
        <v>22223</v>
      </c>
      <c r="B366" t="s">
        <v>31</v>
      </c>
      <c r="C366" t="s">
        <v>16</v>
      </c>
      <c r="D366" t="s">
        <v>18</v>
      </c>
      <c r="E366">
        <v>3</v>
      </c>
      <c r="F366" s="2">
        <v>2.2200000000000002</v>
      </c>
      <c r="G366" s="2">
        <v>93.304000000000002</v>
      </c>
      <c r="H366" s="2">
        <v>12696.26374</v>
      </c>
      <c r="I366" s="2">
        <f t="shared" si="15"/>
        <v>42.028828828828829</v>
      </c>
      <c r="J366" s="3">
        <f t="shared" si="16"/>
        <v>136.07416337991941</v>
      </c>
      <c r="K366" s="2">
        <f t="shared" si="17"/>
        <v>5.7190377207207206</v>
      </c>
    </row>
    <row r="367" spans="1:11" ht="14.5" x14ac:dyDescent="0.35">
      <c r="A367">
        <v>22324</v>
      </c>
      <c r="B367" t="s">
        <v>31</v>
      </c>
      <c r="C367" t="s">
        <v>16</v>
      </c>
      <c r="D367" t="s">
        <v>18</v>
      </c>
      <c r="E367">
        <v>4</v>
      </c>
      <c r="F367" s="2">
        <v>2.2200000000000002</v>
      </c>
      <c r="G367" s="2">
        <v>78.376999999999995</v>
      </c>
      <c r="H367" s="2">
        <v>10496.106820000001</v>
      </c>
      <c r="I367" s="2">
        <f t="shared" si="15"/>
        <v>35.304954954954951</v>
      </c>
      <c r="J367" s="3">
        <f t="shared" si="16"/>
        <v>133.91820074766835</v>
      </c>
      <c r="K367" s="2">
        <f t="shared" si="17"/>
        <v>4.727976045045045</v>
      </c>
    </row>
    <row r="368" spans="1:11" ht="14.5" x14ac:dyDescent="0.35">
      <c r="A368">
        <v>22122</v>
      </c>
      <c r="B368" t="s">
        <v>31</v>
      </c>
      <c r="C368" t="s">
        <v>16</v>
      </c>
      <c r="D368" t="s">
        <v>18</v>
      </c>
      <c r="E368">
        <v>2</v>
      </c>
      <c r="F368" s="2">
        <v>2.94</v>
      </c>
      <c r="G368" s="2">
        <v>142.17599999999999</v>
      </c>
      <c r="H368" s="2">
        <v>20109.919129999998</v>
      </c>
      <c r="I368" s="2">
        <f t="shared" si="15"/>
        <v>48.359183673469381</v>
      </c>
      <c r="J368" s="3">
        <f t="shared" si="16"/>
        <v>141.44383813020482</v>
      </c>
      <c r="K368" s="2">
        <f t="shared" si="17"/>
        <v>6.8401085476190469</v>
      </c>
    </row>
    <row r="369" spans="1:11" ht="14.5" x14ac:dyDescent="0.35">
      <c r="A369">
        <v>22223</v>
      </c>
      <c r="B369" t="s">
        <v>31</v>
      </c>
      <c r="C369" t="s">
        <v>16</v>
      </c>
      <c r="D369" t="s">
        <v>18</v>
      </c>
      <c r="E369">
        <v>3</v>
      </c>
      <c r="F369" s="2">
        <v>3.12</v>
      </c>
      <c r="G369" s="2">
        <v>132.23099999999999</v>
      </c>
      <c r="H369" s="2">
        <v>17996.20969</v>
      </c>
      <c r="I369" s="2">
        <f t="shared" si="15"/>
        <v>42.381730769230764</v>
      </c>
      <c r="J369" s="3">
        <f t="shared" si="16"/>
        <v>136.09675257692976</v>
      </c>
      <c r="K369" s="2">
        <f t="shared" si="17"/>
        <v>5.7680159262820512</v>
      </c>
    </row>
    <row r="370" spans="1:11" ht="14.5" x14ac:dyDescent="0.35">
      <c r="A370">
        <v>22324</v>
      </c>
      <c r="B370" t="s">
        <v>31</v>
      </c>
      <c r="C370" t="s">
        <v>16</v>
      </c>
      <c r="D370" t="s">
        <v>18</v>
      </c>
      <c r="E370">
        <v>4</v>
      </c>
      <c r="F370" s="2">
        <v>3.12</v>
      </c>
      <c r="G370" s="2">
        <v>109.756</v>
      </c>
      <c r="H370" s="2">
        <v>14698.3231</v>
      </c>
      <c r="I370" s="2">
        <f t="shared" si="15"/>
        <v>35.178205128205128</v>
      </c>
      <c r="J370" s="3">
        <f t="shared" si="16"/>
        <v>133.91817394948797</v>
      </c>
      <c r="K370" s="2">
        <f t="shared" si="17"/>
        <v>4.7110009935897432</v>
      </c>
    </row>
    <row r="371" spans="1:11" ht="14.5" x14ac:dyDescent="0.35">
      <c r="A371">
        <v>22122</v>
      </c>
      <c r="B371" t="s">
        <v>31</v>
      </c>
      <c r="C371" t="s">
        <v>16</v>
      </c>
      <c r="D371" t="s">
        <v>36</v>
      </c>
      <c r="E371">
        <v>2</v>
      </c>
      <c r="F371" s="2">
        <v>1.26</v>
      </c>
      <c r="G371" s="2">
        <v>61.326000000000001</v>
      </c>
      <c r="H371" s="2">
        <v>8674.1733199999999</v>
      </c>
      <c r="I371" s="2">
        <f t="shared" si="15"/>
        <v>48.671428571428571</v>
      </c>
      <c r="J371" s="3">
        <f t="shared" si="16"/>
        <v>141.44365065388251</v>
      </c>
      <c r="K371" s="2">
        <f t="shared" si="17"/>
        <v>6.8842645396825395</v>
      </c>
    </row>
    <row r="372" spans="1:11" ht="14.5" x14ac:dyDescent="0.35">
      <c r="A372">
        <v>22223</v>
      </c>
      <c r="B372" t="s">
        <v>31</v>
      </c>
      <c r="C372" t="s">
        <v>16</v>
      </c>
      <c r="D372" t="s">
        <v>36</v>
      </c>
      <c r="E372">
        <v>3</v>
      </c>
      <c r="F372" s="2">
        <v>1.44</v>
      </c>
      <c r="G372" s="2">
        <v>61.048999999999999</v>
      </c>
      <c r="H372" s="2">
        <v>8309.4278599999998</v>
      </c>
      <c r="I372" s="2">
        <f t="shared" si="15"/>
        <v>42.395138888888887</v>
      </c>
      <c r="J372" s="3">
        <f t="shared" si="16"/>
        <v>136.11079395239889</v>
      </c>
      <c r="K372" s="2">
        <f t="shared" si="17"/>
        <v>5.7704360138888884</v>
      </c>
    </row>
    <row r="373" spans="1:11" ht="14.5" x14ac:dyDescent="0.35">
      <c r="A373">
        <v>22324</v>
      </c>
      <c r="B373" t="s">
        <v>31</v>
      </c>
      <c r="C373" t="s">
        <v>16</v>
      </c>
      <c r="D373" t="s">
        <v>36</v>
      </c>
      <c r="E373">
        <v>4</v>
      </c>
      <c r="F373" s="2">
        <v>1.44</v>
      </c>
      <c r="G373" s="2">
        <v>50.927</v>
      </c>
      <c r="H373" s="2">
        <v>6820.0516900000002</v>
      </c>
      <c r="I373" s="2">
        <f t="shared" si="15"/>
        <v>35.365972222222226</v>
      </c>
      <c r="J373" s="3">
        <f t="shared" si="16"/>
        <v>133.91819054725391</v>
      </c>
      <c r="K373" s="2">
        <f t="shared" si="17"/>
        <v>4.7361470069444449</v>
      </c>
    </row>
    <row r="374" spans="1:11" ht="14.5" x14ac:dyDescent="0.35">
      <c r="A374">
        <v>22122</v>
      </c>
      <c r="B374" t="s">
        <v>31</v>
      </c>
      <c r="C374" t="s">
        <v>16</v>
      </c>
      <c r="D374" t="s">
        <v>37</v>
      </c>
      <c r="E374">
        <v>2</v>
      </c>
      <c r="F374" s="2">
        <v>3.69</v>
      </c>
      <c r="G374" s="2">
        <v>178.626</v>
      </c>
      <c r="H374" s="2">
        <v>25265.623680000001</v>
      </c>
      <c r="I374" s="2">
        <f t="shared" si="15"/>
        <v>48.408130081300818</v>
      </c>
      <c r="J374" s="3">
        <f t="shared" si="16"/>
        <v>141.44426723993146</v>
      </c>
      <c r="K374" s="2">
        <f t="shared" si="17"/>
        <v>6.847052487804878</v>
      </c>
    </row>
    <row r="375" spans="1:11" ht="14.5" x14ac:dyDescent="0.35">
      <c r="A375">
        <v>22223</v>
      </c>
      <c r="B375" t="s">
        <v>31</v>
      </c>
      <c r="C375" t="s">
        <v>16</v>
      </c>
      <c r="D375" t="s">
        <v>37</v>
      </c>
      <c r="E375">
        <v>3</v>
      </c>
      <c r="F375" s="2">
        <v>3.93</v>
      </c>
      <c r="G375" s="2">
        <v>165.607</v>
      </c>
      <c r="H375" s="2">
        <v>22538.585449999999</v>
      </c>
      <c r="I375" s="2">
        <f t="shared" si="15"/>
        <v>42.13918575063613</v>
      </c>
      <c r="J375" s="3">
        <f t="shared" si="16"/>
        <v>136.09681625776687</v>
      </c>
      <c r="K375" s="2">
        <f t="shared" si="17"/>
        <v>5.7350090203562338</v>
      </c>
    </row>
    <row r="376" spans="1:11" ht="14.5" x14ac:dyDescent="0.35">
      <c r="A376">
        <v>22324</v>
      </c>
      <c r="B376" t="s">
        <v>31</v>
      </c>
      <c r="C376" t="s">
        <v>16</v>
      </c>
      <c r="D376" t="s">
        <v>37</v>
      </c>
      <c r="E376">
        <v>4</v>
      </c>
      <c r="F376" s="2">
        <v>3.93</v>
      </c>
      <c r="G376" s="2">
        <v>138.19300000000001</v>
      </c>
      <c r="H376" s="2">
        <v>18506.553209999998</v>
      </c>
      <c r="I376" s="2">
        <f t="shared" si="15"/>
        <v>35.163613231552162</v>
      </c>
      <c r="J376" s="3">
        <f t="shared" si="16"/>
        <v>133.91816669440561</v>
      </c>
      <c r="K376" s="2">
        <f t="shared" si="17"/>
        <v>4.7090466183206106</v>
      </c>
    </row>
    <row r="377" spans="1:11" ht="14.5" x14ac:dyDescent="0.35">
      <c r="A377">
        <v>22122</v>
      </c>
      <c r="B377" t="s">
        <v>31</v>
      </c>
      <c r="C377" t="s">
        <v>16</v>
      </c>
      <c r="D377" t="s">
        <v>37</v>
      </c>
      <c r="E377">
        <v>2</v>
      </c>
      <c r="F377" s="2">
        <v>2.23</v>
      </c>
      <c r="G377" s="2">
        <v>107.696</v>
      </c>
      <c r="H377" s="2">
        <v>15232.97687</v>
      </c>
      <c r="I377" s="2">
        <f t="shared" si="15"/>
        <v>48.294170403587444</v>
      </c>
      <c r="J377" s="3">
        <f t="shared" si="16"/>
        <v>141.44422141955133</v>
      </c>
      <c r="K377" s="2">
        <f t="shared" si="17"/>
        <v>6.8309313318385652</v>
      </c>
    </row>
    <row r="378" spans="1:11" ht="14.5" x14ac:dyDescent="0.35">
      <c r="A378">
        <v>22223</v>
      </c>
      <c r="B378" t="s">
        <v>31</v>
      </c>
      <c r="C378" t="s">
        <v>16</v>
      </c>
      <c r="D378" t="s">
        <v>37</v>
      </c>
      <c r="E378">
        <v>3</v>
      </c>
      <c r="F378" s="2">
        <v>2.46</v>
      </c>
      <c r="G378" s="2">
        <v>95.534999999999997</v>
      </c>
      <c r="H378" s="2">
        <v>12999.853580000001</v>
      </c>
      <c r="I378" s="2">
        <f t="shared" si="15"/>
        <v>38.835365853658537</v>
      </c>
      <c r="J378" s="3">
        <f t="shared" si="16"/>
        <v>136.07425111215787</v>
      </c>
      <c r="K378" s="2">
        <f t="shared" si="17"/>
        <v>5.2844933252032531</v>
      </c>
    </row>
    <row r="379" spans="1:11" ht="14.5" x14ac:dyDescent="0.35">
      <c r="A379">
        <v>22324</v>
      </c>
      <c r="B379" t="s">
        <v>31</v>
      </c>
      <c r="C379" t="s">
        <v>16</v>
      </c>
      <c r="D379" t="s">
        <v>37</v>
      </c>
      <c r="E379">
        <v>4</v>
      </c>
      <c r="F379" s="2">
        <v>2.46</v>
      </c>
      <c r="G379" s="2">
        <v>87.203000000000003</v>
      </c>
      <c r="H379" s="2">
        <v>11678.066699999999</v>
      </c>
      <c r="I379" s="2">
        <f t="shared" si="15"/>
        <v>35.448373983739842</v>
      </c>
      <c r="J379" s="3">
        <f t="shared" si="16"/>
        <v>133.91817598018415</v>
      </c>
      <c r="K379" s="2">
        <f t="shared" si="17"/>
        <v>4.747181585365853</v>
      </c>
    </row>
    <row r="380" spans="1:11" ht="14.5" x14ac:dyDescent="0.35">
      <c r="A380">
        <v>22122</v>
      </c>
      <c r="B380" t="s">
        <v>31</v>
      </c>
      <c r="C380" t="s">
        <v>29</v>
      </c>
      <c r="D380" t="s">
        <v>18</v>
      </c>
      <c r="E380">
        <v>2</v>
      </c>
      <c r="F380" s="2">
        <v>2.87</v>
      </c>
      <c r="G380" s="2">
        <v>138.34899999999999</v>
      </c>
      <c r="H380" s="2">
        <v>19568.814630000001</v>
      </c>
      <c r="I380" s="2">
        <f t="shared" si="15"/>
        <v>48.205226480836231</v>
      </c>
      <c r="J380" s="3">
        <f t="shared" si="16"/>
        <v>141.44529147301392</v>
      </c>
      <c r="K380" s="2">
        <f t="shared" si="17"/>
        <v>6.8184023101045304</v>
      </c>
    </row>
    <row r="381" spans="1:11" ht="14.5" x14ac:dyDescent="0.35">
      <c r="A381">
        <v>22223</v>
      </c>
      <c r="B381" t="s">
        <v>31</v>
      </c>
      <c r="C381" t="s">
        <v>29</v>
      </c>
      <c r="D381" t="s">
        <v>18</v>
      </c>
      <c r="E381">
        <v>3</v>
      </c>
      <c r="F381" s="2">
        <v>3.05</v>
      </c>
      <c r="G381" s="2">
        <v>118.881</v>
      </c>
      <c r="H381" s="2">
        <v>16176.628430000001</v>
      </c>
      <c r="I381" s="2">
        <f t="shared" si="15"/>
        <v>38.977377049180333</v>
      </c>
      <c r="J381" s="3">
        <f t="shared" si="16"/>
        <v>136.07412816177523</v>
      </c>
      <c r="K381" s="2">
        <f t="shared" si="17"/>
        <v>5.3038126000000005</v>
      </c>
    </row>
    <row r="382" spans="1:11" ht="14.5" x14ac:dyDescent="0.35">
      <c r="A382">
        <v>22324</v>
      </c>
      <c r="B382" t="s">
        <v>31</v>
      </c>
      <c r="C382" t="s">
        <v>29</v>
      </c>
      <c r="D382" t="s">
        <v>18</v>
      </c>
      <c r="E382">
        <v>4</v>
      </c>
      <c r="F382" s="2">
        <v>3.05</v>
      </c>
      <c r="G382" s="2">
        <v>107.792</v>
      </c>
      <c r="H382" s="2">
        <v>14435.3079</v>
      </c>
      <c r="I382" s="2">
        <f t="shared" si="15"/>
        <v>35.341639344262298</v>
      </c>
      <c r="J382" s="3">
        <f t="shared" si="16"/>
        <v>133.91817481816832</v>
      </c>
      <c r="K382" s="2">
        <f t="shared" si="17"/>
        <v>4.7328878360655739</v>
      </c>
    </row>
    <row r="383" spans="1:11" ht="14.5" x14ac:dyDescent="0.35">
      <c r="A383">
        <v>22122</v>
      </c>
      <c r="B383" t="s">
        <v>31</v>
      </c>
      <c r="C383" t="s">
        <v>29</v>
      </c>
      <c r="D383" t="s">
        <v>37</v>
      </c>
      <c r="E383">
        <v>2</v>
      </c>
      <c r="F383" s="2">
        <v>3.92</v>
      </c>
      <c r="G383" s="2">
        <v>189.87299999999999</v>
      </c>
      <c r="H383" s="2">
        <v>26856.56884</v>
      </c>
      <c r="I383" s="2">
        <f t="shared" si="15"/>
        <v>48.436989795918365</v>
      </c>
      <c r="J383" s="3">
        <f t="shared" si="16"/>
        <v>141.44490706946223</v>
      </c>
      <c r="K383" s="2">
        <f t="shared" si="17"/>
        <v>6.8511655204081636</v>
      </c>
    </row>
    <row r="384" spans="1:11" ht="14.5" x14ac:dyDescent="0.35">
      <c r="A384">
        <v>22223</v>
      </c>
      <c r="B384" t="s">
        <v>31</v>
      </c>
      <c r="C384" t="s">
        <v>29</v>
      </c>
      <c r="D384" t="s">
        <v>37</v>
      </c>
      <c r="E384">
        <v>3</v>
      </c>
      <c r="F384" s="2">
        <v>3.99</v>
      </c>
      <c r="G384" s="2">
        <v>155.58199999999999</v>
      </c>
      <c r="H384" s="2">
        <v>21174.200390000002</v>
      </c>
      <c r="I384" s="2">
        <f t="shared" si="15"/>
        <v>38.992982456140346</v>
      </c>
      <c r="J384" s="3">
        <f t="shared" si="16"/>
        <v>136.09672320705482</v>
      </c>
      <c r="K384" s="2">
        <f t="shared" si="17"/>
        <v>5.3068171403508773</v>
      </c>
    </row>
    <row r="385" spans="1:11" ht="14.5" x14ac:dyDescent="0.35">
      <c r="A385">
        <v>22324</v>
      </c>
      <c r="B385" t="s">
        <v>31</v>
      </c>
      <c r="C385" t="s">
        <v>29</v>
      </c>
      <c r="D385" t="s">
        <v>37</v>
      </c>
      <c r="E385">
        <v>4</v>
      </c>
      <c r="F385" s="2">
        <v>3.99</v>
      </c>
      <c r="G385" s="2">
        <v>441.15499999999997</v>
      </c>
      <c r="H385" s="2">
        <v>59702.43318</v>
      </c>
      <c r="I385" s="2">
        <f t="shared" si="15"/>
        <v>110.56516290726816</v>
      </c>
      <c r="J385" s="3">
        <f t="shared" si="16"/>
        <v>135.33210137026668</v>
      </c>
      <c r="K385" s="2">
        <f t="shared" si="17"/>
        <v>14.963015834586466</v>
      </c>
    </row>
    <row r="386" spans="1:11" ht="14.5" x14ac:dyDescent="0.35">
      <c r="A386">
        <v>22122</v>
      </c>
      <c r="B386" t="s">
        <v>31</v>
      </c>
      <c r="C386" t="s">
        <v>29</v>
      </c>
      <c r="D386" t="s">
        <v>18</v>
      </c>
      <c r="E386">
        <v>2</v>
      </c>
      <c r="F386" s="2">
        <v>2.84</v>
      </c>
      <c r="G386" s="2">
        <v>137.01300000000001</v>
      </c>
      <c r="H386" s="2">
        <v>19379.700659999999</v>
      </c>
      <c r="I386" s="2">
        <f t="shared" ref="I386:I449" si="18">IFERROR(G386/F386,0)</f>
        <v>48.244014084507043</v>
      </c>
      <c r="J386" s="3">
        <f t="shared" ref="J386:J449" si="19">IFERROR(H386/G386,0)</f>
        <v>141.44424733419456</v>
      </c>
      <c r="K386" s="2">
        <f t="shared" ref="K386:K449" si="20">IFERROR(H386/1000/F386,0)</f>
        <v>6.8238382605633801</v>
      </c>
    </row>
    <row r="387" spans="1:11" ht="14.5" x14ac:dyDescent="0.35">
      <c r="A387">
        <v>22223</v>
      </c>
      <c r="B387" t="s">
        <v>31</v>
      </c>
      <c r="C387" t="s">
        <v>29</v>
      </c>
      <c r="D387" t="s">
        <v>18</v>
      </c>
      <c r="E387">
        <v>3</v>
      </c>
      <c r="F387" s="2">
        <v>2.88</v>
      </c>
      <c r="G387" s="2">
        <v>112.202</v>
      </c>
      <c r="H387" s="2">
        <v>15267.792649999999</v>
      </c>
      <c r="I387" s="2">
        <f t="shared" si="18"/>
        <v>38.959027777777777</v>
      </c>
      <c r="J387" s="3">
        <f t="shared" si="19"/>
        <v>136.07415776902371</v>
      </c>
      <c r="K387" s="2">
        <f t="shared" si="20"/>
        <v>5.3013168923611111</v>
      </c>
    </row>
    <row r="388" spans="1:11" ht="14.5" x14ac:dyDescent="0.35">
      <c r="A388">
        <v>22324</v>
      </c>
      <c r="B388" t="s">
        <v>31</v>
      </c>
      <c r="C388" t="s">
        <v>29</v>
      </c>
      <c r="D388" t="s">
        <v>18</v>
      </c>
      <c r="E388">
        <v>4</v>
      </c>
      <c r="F388" s="2">
        <v>2.88</v>
      </c>
      <c r="G388" s="2">
        <v>107.675</v>
      </c>
      <c r="H388" s="2">
        <v>14348.02383</v>
      </c>
      <c r="I388" s="2">
        <f t="shared" si="18"/>
        <v>37.387152777777779</v>
      </c>
      <c r="J388" s="3">
        <f t="shared" si="19"/>
        <v>133.25306552124448</v>
      </c>
      <c r="K388" s="2">
        <f t="shared" si="20"/>
        <v>4.9819527187500006</v>
      </c>
    </row>
    <row r="389" spans="1:11" ht="14.5" x14ac:dyDescent="0.35">
      <c r="A389">
        <v>22122</v>
      </c>
      <c r="B389" t="s">
        <v>31</v>
      </c>
      <c r="C389" t="s">
        <v>29</v>
      </c>
      <c r="D389" t="s">
        <v>37</v>
      </c>
      <c r="E389">
        <v>2</v>
      </c>
      <c r="F389" s="2">
        <v>5.28</v>
      </c>
      <c r="G389" s="2">
        <v>59.360999999999997</v>
      </c>
      <c r="H389" s="2">
        <v>5912.7363599999999</v>
      </c>
      <c r="I389" s="2">
        <f t="shared" si="18"/>
        <v>11.242613636363636</v>
      </c>
      <c r="J389" s="3">
        <f t="shared" si="19"/>
        <v>99.606414312427347</v>
      </c>
      <c r="K389" s="2">
        <f t="shared" si="20"/>
        <v>1.1198364318181817</v>
      </c>
    </row>
    <row r="390" spans="1:11" ht="14.5" x14ac:dyDescent="0.35">
      <c r="A390">
        <v>22223</v>
      </c>
      <c r="B390" t="s">
        <v>31</v>
      </c>
      <c r="C390" t="s">
        <v>29</v>
      </c>
      <c r="D390" t="s">
        <v>37</v>
      </c>
      <c r="E390">
        <v>3</v>
      </c>
      <c r="F390" s="2">
        <v>5.33</v>
      </c>
      <c r="G390" s="2">
        <v>143.547</v>
      </c>
      <c r="H390" s="2">
        <v>18587.94527</v>
      </c>
      <c r="I390" s="2">
        <f t="shared" si="18"/>
        <v>26.931894934333958</v>
      </c>
      <c r="J390" s="3">
        <f t="shared" si="19"/>
        <v>129.49030819174209</v>
      </c>
      <c r="K390" s="2">
        <f t="shared" si="20"/>
        <v>3.4874193752345213</v>
      </c>
    </row>
    <row r="391" spans="1:11" ht="14.5" x14ac:dyDescent="0.35">
      <c r="A391">
        <v>22324</v>
      </c>
      <c r="B391" t="s">
        <v>31</v>
      </c>
      <c r="C391" t="s">
        <v>29</v>
      </c>
      <c r="D391" t="s">
        <v>37</v>
      </c>
      <c r="E391">
        <v>4</v>
      </c>
      <c r="F391" s="2">
        <v>5.33</v>
      </c>
      <c r="G391" s="2">
        <v>762.86300000000006</v>
      </c>
      <c r="H391" s="2">
        <v>103657.36151</v>
      </c>
      <c r="I391" s="2">
        <f t="shared" si="18"/>
        <v>143.12626641651033</v>
      </c>
      <c r="J391" s="3">
        <f t="shared" si="19"/>
        <v>135.87939316758053</v>
      </c>
      <c r="K391" s="2">
        <f t="shared" si="20"/>
        <v>19.447910227016884</v>
      </c>
    </row>
    <row r="392" spans="1:11" ht="14.5" x14ac:dyDescent="0.35">
      <c r="A392">
        <v>22122</v>
      </c>
      <c r="B392" t="s">
        <v>31</v>
      </c>
      <c r="C392" t="s">
        <v>16</v>
      </c>
      <c r="D392" t="s">
        <v>37</v>
      </c>
      <c r="E392">
        <v>2</v>
      </c>
      <c r="F392" s="2">
        <v>6.72</v>
      </c>
      <c r="G392" s="2">
        <v>324.27300000000002</v>
      </c>
      <c r="H392" s="2">
        <v>45866.57677</v>
      </c>
      <c r="I392" s="2">
        <f t="shared" si="18"/>
        <v>48.254910714285721</v>
      </c>
      <c r="J392" s="3">
        <f t="shared" si="19"/>
        <v>141.44432860583518</v>
      </c>
      <c r="K392" s="2">
        <f t="shared" si="20"/>
        <v>6.8253834479166668</v>
      </c>
    </row>
    <row r="393" spans="1:11" ht="14.5" x14ac:dyDescent="0.35">
      <c r="A393">
        <v>22223</v>
      </c>
      <c r="B393" t="s">
        <v>31</v>
      </c>
      <c r="C393" t="s">
        <v>16</v>
      </c>
      <c r="D393" t="s">
        <v>37</v>
      </c>
      <c r="E393">
        <v>3</v>
      </c>
      <c r="F393" s="2">
        <v>6.89</v>
      </c>
      <c r="G393" s="2">
        <v>230.10599999999999</v>
      </c>
      <c r="H393" s="2">
        <v>31311.471870000001</v>
      </c>
      <c r="I393" s="2">
        <f t="shared" si="18"/>
        <v>33.397097242380262</v>
      </c>
      <c r="J393" s="3">
        <f t="shared" si="19"/>
        <v>136.07412179604182</v>
      </c>
      <c r="K393" s="2">
        <f t="shared" si="20"/>
        <v>4.5444806777939046</v>
      </c>
    </row>
    <row r="394" spans="1:11" ht="14.5" x14ac:dyDescent="0.35">
      <c r="A394">
        <v>22324</v>
      </c>
      <c r="B394" t="s">
        <v>31</v>
      </c>
      <c r="C394" t="s">
        <v>16</v>
      </c>
      <c r="D394" t="s">
        <v>37</v>
      </c>
      <c r="E394">
        <v>4</v>
      </c>
      <c r="F394" s="2">
        <v>6.89</v>
      </c>
      <c r="G394" s="2">
        <v>191.267</v>
      </c>
      <c r="H394" s="2">
        <v>25614.11188</v>
      </c>
      <c r="I394" s="2">
        <f t="shared" si="18"/>
        <v>27.760087082728592</v>
      </c>
      <c r="J394" s="3">
        <f t="shared" si="19"/>
        <v>133.91809292768747</v>
      </c>
      <c r="K394" s="2">
        <f t="shared" si="20"/>
        <v>3.7175779216255442</v>
      </c>
    </row>
    <row r="395" spans="1:11" ht="14.5" x14ac:dyDescent="0.35">
      <c r="A395">
        <v>22122</v>
      </c>
      <c r="B395" t="s">
        <v>31</v>
      </c>
      <c r="C395" t="s">
        <v>29</v>
      </c>
      <c r="D395" t="s">
        <v>37</v>
      </c>
      <c r="E395">
        <v>2</v>
      </c>
      <c r="F395" s="2">
        <v>9.82</v>
      </c>
      <c r="G395" s="2">
        <v>551.84</v>
      </c>
      <c r="H395" s="2">
        <v>70191.455260000002</v>
      </c>
      <c r="I395" s="2">
        <f t="shared" si="18"/>
        <v>56.195519348268839</v>
      </c>
      <c r="J395" s="3">
        <f t="shared" si="19"/>
        <v>127.19530164540446</v>
      </c>
      <c r="K395" s="2">
        <f t="shared" si="20"/>
        <v>7.1478060346232173</v>
      </c>
    </row>
    <row r="396" spans="1:11" ht="14.5" x14ac:dyDescent="0.35">
      <c r="A396">
        <v>22223</v>
      </c>
      <c r="B396" t="s">
        <v>31</v>
      </c>
      <c r="C396" t="s">
        <v>29</v>
      </c>
      <c r="D396" t="s">
        <v>37</v>
      </c>
      <c r="E396">
        <v>3</v>
      </c>
      <c r="F396" s="2">
        <v>9.82</v>
      </c>
      <c r="G396" s="2">
        <v>264.89600000000002</v>
      </c>
      <c r="H396" s="2">
        <v>34303.699180000003</v>
      </c>
      <c r="I396" s="2">
        <f t="shared" si="18"/>
        <v>26.975152749490835</v>
      </c>
      <c r="J396" s="3">
        <f t="shared" si="19"/>
        <v>129.49874358238705</v>
      </c>
      <c r="K396" s="2">
        <f t="shared" si="20"/>
        <v>3.4932483890020367</v>
      </c>
    </row>
    <row r="397" spans="1:11" ht="14.5" x14ac:dyDescent="0.35">
      <c r="A397">
        <v>22324</v>
      </c>
      <c r="B397" t="s">
        <v>31</v>
      </c>
      <c r="C397" t="s">
        <v>29</v>
      </c>
      <c r="D397" t="s">
        <v>37</v>
      </c>
      <c r="E397">
        <v>4</v>
      </c>
      <c r="F397" s="2">
        <v>9.82</v>
      </c>
      <c r="G397" s="2">
        <v>869.09100000000001</v>
      </c>
      <c r="H397" s="2">
        <v>117715.92137</v>
      </c>
      <c r="I397" s="2">
        <f t="shared" si="18"/>
        <v>88.502138492871694</v>
      </c>
      <c r="J397" s="3">
        <f t="shared" si="19"/>
        <v>135.44717569276403</v>
      </c>
      <c r="K397" s="2">
        <f t="shared" si="20"/>
        <v>11.987364701629327</v>
      </c>
    </row>
    <row r="398" spans="1:11" ht="14.5" x14ac:dyDescent="0.35">
      <c r="A398">
        <v>22122</v>
      </c>
      <c r="B398" t="s">
        <v>31</v>
      </c>
      <c r="C398" t="s">
        <v>29</v>
      </c>
      <c r="D398" t="s">
        <v>18</v>
      </c>
      <c r="E398">
        <v>2</v>
      </c>
      <c r="F398" s="2">
        <v>4.63</v>
      </c>
      <c r="G398" s="2">
        <v>259.77999999999997</v>
      </c>
      <c r="H398" s="2">
        <v>33042.698299999996</v>
      </c>
      <c r="I398" s="2">
        <f t="shared" si="18"/>
        <v>56.107991360691138</v>
      </c>
      <c r="J398" s="3">
        <f t="shared" si="19"/>
        <v>127.19492763107245</v>
      </c>
      <c r="K398" s="2">
        <f t="shared" si="20"/>
        <v>7.1366519006479479</v>
      </c>
    </row>
    <row r="399" spans="1:11" ht="14.5" x14ac:dyDescent="0.35">
      <c r="A399">
        <v>22223</v>
      </c>
      <c r="B399" t="s">
        <v>31</v>
      </c>
      <c r="C399" t="s">
        <v>29</v>
      </c>
      <c r="D399" t="s">
        <v>18</v>
      </c>
      <c r="E399">
        <v>3</v>
      </c>
      <c r="F399" s="2">
        <v>4.63</v>
      </c>
      <c r="G399" s="2">
        <v>124.658</v>
      </c>
      <c r="H399" s="2">
        <v>16140.336810000001</v>
      </c>
      <c r="I399" s="2">
        <f t="shared" si="18"/>
        <v>26.923974082073435</v>
      </c>
      <c r="J399" s="3">
        <f t="shared" si="19"/>
        <v>129.47694339713456</v>
      </c>
      <c r="K399" s="2">
        <f t="shared" si="20"/>
        <v>3.4860338682505403</v>
      </c>
    </row>
    <row r="400" spans="1:11" ht="14.5" x14ac:dyDescent="0.35">
      <c r="A400">
        <v>22324</v>
      </c>
      <c r="B400" t="s">
        <v>31</v>
      </c>
      <c r="C400" t="s">
        <v>29</v>
      </c>
      <c r="D400" t="s">
        <v>18</v>
      </c>
      <c r="E400">
        <v>4</v>
      </c>
      <c r="F400" s="2">
        <v>4.63</v>
      </c>
      <c r="G400" s="2">
        <v>138.98699999999999</v>
      </c>
      <c r="H400" s="2">
        <v>18520.444289999999</v>
      </c>
      <c r="I400" s="2">
        <f t="shared" si="18"/>
        <v>30.018790496760257</v>
      </c>
      <c r="J400" s="3">
        <f t="shared" si="19"/>
        <v>133.25306892011483</v>
      </c>
      <c r="K400" s="2">
        <f t="shared" si="20"/>
        <v>4.000095958963283</v>
      </c>
    </row>
    <row r="401" spans="1:11" ht="14.5" x14ac:dyDescent="0.35">
      <c r="A401">
        <v>22122</v>
      </c>
      <c r="B401" t="s">
        <v>31</v>
      </c>
      <c r="C401" t="s">
        <v>29</v>
      </c>
      <c r="D401" t="s">
        <v>18</v>
      </c>
      <c r="E401">
        <v>2</v>
      </c>
      <c r="F401" s="2">
        <v>9.2799999999999994</v>
      </c>
      <c r="G401" s="2">
        <v>522.27800000000002</v>
      </c>
      <c r="H401" s="2">
        <v>66431.115690000006</v>
      </c>
      <c r="I401" s="2">
        <f t="shared" si="18"/>
        <v>56.279956896551731</v>
      </c>
      <c r="J401" s="3">
        <f t="shared" si="19"/>
        <v>127.19493390493186</v>
      </c>
      <c r="K401" s="2">
        <f t="shared" si="20"/>
        <v>7.1585253976293126</v>
      </c>
    </row>
    <row r="402" spans="1:11" ht="14.5" x14ac:dyDescent="0.35">
      <c r="A402">
        <v>22223</v>
      </c>
      <c r="B402" t="s">
        <v>31</v>
      </c>
      <c r="C402" t="s">
        <v>29</v>
      </c>
      <c r="D402" t="s">
        <v>18</v>
      </c>
      <c r="E402">
        <v>3</v>
      </c>
      <c r="F402" s="2">
        <v>9.2799999999999994</v>
      </c>
      <c r="G402" s="2">
        <v>249.72300000000001</v>
      </c>
      <c r="H402" s="2">
        <v>32343.092400000001</v>
      </c>
      <c r="I402" s="2">
        <f t="shared" si="18"/>
        <v>26.909806034482763</v>
      </c>
      <c r="J402" s="3">
        <f t="shared" si="19"/>
        <v>129.51587318749174</v>
      </c>
      <c r="K402" s="2">
        <f t="shared" si="20"/>
        <v>3.4852470258620696</v>
      </c>
    </row>
    <row r="403" spans="1:11" ht="14.5" x14ac:dyDescent="0.35">
      <c r="A403">
        <v>22324</v>
      </c>
      <c r="B403" t="s">
        <v>31</v>
      </c>
      <c r="C403" t="s">
        <v>29</v>
      </c>
      <c r="D403" t="s">
        <v>18</v>
      </c>
      <c r="E403">
        <v>4</v>
      </c>
      <c r="F403" s="2">
        <v>9.2799999999999994</v>
      </c>
      <c r="G403" s="2">
        <v>1012.549</v>
      </c>
      <c r="H403" s="2">
        <v>137363.30163</v>
      </c>
      <c r="I403" s="2">
        <f t="shared" si="18"/>
        <v>109.11088362068966</v>
      </c>
      <c r="J403" s="3">
        <f t="shared" si="19"/>
        <v>135.66089308270514</v>
      </c>
      <c r="K403" s="2">
        <f t="shared" si="20"/>
        <v>14.802079917025862</v>
      </c>
    </row>
    <row r="404" spans="1:11" ht="14.5" x14ac:dyDescent="0.35">
      <c r="A404">
        <v>22122</v>
      </c>
      <c r="B404" t="s">
        <v>31</v>
      </c>
      <c r="C404" t="s">
        <v>29</v>
      </c>
      <c r="D404" t="s">
        <v>18</v>
      </c>
      <c r="E404">
        <v>2</v>
      </c>
      <c r="F404" s="2">
        <v>2.02</v>
      </c>
      <c r="G404" s="2">
        <v>22.774000000000001</v>
      </c>
      <c r="H404" s="2">
        <v>2268.4316899999999</v>
      </c>
      <c r="I404" s="2">
        <f t="shared" si="18"/>
        <v>11.274257425742574</v>
      </c>
      <c r="J404" s="3">
        <f t="shared" si="19"/>
        <v>99.606204004566607</v>
      </c>
      <c r="K404" s="2">
        <f t="shared" si="20"/>
        <v>1.1229859851485149</v>
      </c>
    </row>
    <row r="405" spans="1:11" ht="14.5" x14ac:dyDescent="0.35">
      <c r="A405">
        <v>22223</v>
      </c>
      <c r="B405" t="s">
        <v>31</v>
      </c>
      <c r="C405" t="s">
        <v>29</v>
      </c>
      <c r="D405" t="s">
        <v>18</v>
      </c>
      <c r="E405">
        <v>3</v>
      </c>
      <c r="F405" s="2">
        <v>2.12</v>
      </c>
      <c r="G405" s="2">
        <v>57.398000000000003</v>
      </c>
      <c r="H405" s="2">
        <v>7435.1204399999997</v>
      </c>
      <c r="I405" s="2">
        <f t="shared" si="18"/>
        <v>27.074528301886794</v>
      </c>
      <c r="J405" s="3">
        <f t="shared" si="19"/>
        <v>129.53622844001532</v>
      </c>
      <c r="K405" s="2">
        <f t="shared" si="20"/>
        <v>3.5071322830188674</v>
      </c>
    </row>
    <row r="406" spans="1:11" ht="14.5" x14ac:dyDescent="0.35">
      <c r="A406">
        <v>22324</v>
      </c>
      <c r="B406" t="s">
        <v>31</v>
      </c>
      <c r="C406" t="s">
        <v>29</v>
      </c>
      <c r="D406" t="s">
        <v>18</v>
      </c>
      <c r="E406">
        <v>4</v>
      </c>
      <c r="F406" s="2">
        <v>2.12</v>
      </c>
      <c r="G406" s="2">
        <v>63.84</v>
      </c>
      <c r="H406" s="2">
        <v>8506.8803499999995</v>
      </c>
      <c r="I406" s="2">
        <f t="shared" si="18"/>
        <v>30.113207547169811</v>
      </c>
      <c r="J406" s="3">
        <f t="shared" si="19"/>
        <v>133.25313831453633</v>
      </c>
      <c r="K406" s="2">
        <f t="shared" si="20"/>
        <v>4.0126794103773582</v>
      </c>
    </row>
    <row r="407" spans="1:11" ht="14.5" x14ac:dyDescent="0.35">
      <c r="A407">
        <v>22122</v>
      </c>
      <c r="B407" t="s">
        <v>31</v>
      </c>
      <c r="C407" t="s">
        <v>29</v>
      </c>
      <c r="D407" t="s">
        <v>18</v>
      </c>
      <c r="E407">
        <v>2</v>
      </c>
      <c r="F407" s="2">
        <v>4.8600000000000003</v>
      </c>
      <c r="G407" s="2">
        <v>234.9</v>
      </c>
      <c r="H407" s="2">
        <v>33225.26298</v>
      </c>
      <c r="I407" s="2">
        <f t="shared" si="18"/>
        <v>48.333333333333329</v>
      </c>
      <c r="J407" s="3">
        <f t="shared" si="19"/>
        <v>141.44428684546614</v>
      </c>
      <c r="K407" s="2">
        <f t="shared" si="20"/>
        <v>6.8364738641975293</v>
      </c>
    </row>
    <row r="408" spans="1:11" ht="14.5" x14ac:dyDescent="0.35">
      <c r="A408">
        <v>22223</v>
      </c>
      <c r="B408" t="s">
        <v>31</v>
      </c>
      <c r="C408" t="s">
        <v>29</v>
      </c>
      <c r="D408" t="s">
        <v>18</v>
      </c>
      <c r="E408">
        <v>3</v>
      </c>
      <c r="F408" s="2">
        <v>5</v>
      </c>
      <c r="G408" s="2">
        <v>166.709</v>
      </c>
      <c r="H408" s="2">
        <v>22684.78844</v>
      </c>
      <c r="I408" s="2">
        <f t="shared" si="18"/>
        <v>33.341799999999999</v>
      </c>
      <c r="J408" s="3">
        <f t="shared" si="19"/>
        <v>136.07416780137845</v>
      </c>
      <c r="K408" s="2">
        <f t="shared" si="20"/>
        <v>4.5369576880000002</v>
      </c>
    </row>
    <row r="409" spans="1:11" ht="14.5" x14ac:dyDescent="0.35">
      <c r="A409">
        <v>22324</v>
      </c>
      <c r="B409" t="s">
        <v>31</v>
      </c>
      <c r="C409" t="s">
        <v>29</v>
      </c>
      <c r="D409" t="s">
        <v>18</v>
      </c>
      <c r="E409">
        <v>4</v>
      </c>
      <c r="F409" s="2">
        <v>5</v>
      </c>
      <c r="G409" s="2">
        <v>187.83</v>
      </c>
      <c r="H409" s="2">
        <v>25028.91749</v>
      </c>
      <c r="I409" s="2">
        <f t="shared" si="18"/>
        <v>37.566000000000003</v>
      </c>
      <c r="J409" s="3">
        <f t="shared" si="19"/>
        <v>133.25303460576052</v>
      </c>
      <c r="K409" s="2">
        <f t="shared" si="20"/>
        <v>5.0057834980000004</v>
      </c>
    </row>
    <row r="410" spans="1:11" ht="14.5" x14ac:dyDescent="0.35">
      <c r="A410">
        <v>22122</v>
      </c>
      <c r="B410" t="s">
        <v>31</v>
      </c>
      <c r="C410" t="s">
        <v>29</v>
      </c>
      <c r="D410" t="s">
        <v>18</v>
      </c>
      <c r="E410">
        <v>2</v>
      </c>
      <c r="F410" s="2">
        <v>6.07</v>
      </c>
      <c r="G410" s="2">
        <v>293.541</v>
      </c>
      <c r="H410" s="2">
        <v>41519.710520000001</v>
      </c>
      <c r="I410" s="2">
        <f t="shared" si="18"/>
        <v>48.359308072487643</v>
      </c>
      <c r="J410" s="3">
        <f t="shared" si="19"/>
        <v>141.44433152438671</v>
      </c>
      <c r="K410" s="2">
        <f t="shared" si="20"/>
        <v>6.8401500032948936</v>
      </c>
    </row>
    <row r="411" spans="1:11" ht="14.5" x14ac:dyDescent="0.35">
      <c r="A411">
        <v>22223</v>
      </c>
      <c r="B411" t="s">
        <v>31</v>
      </c>
      <c r="C411" t="s">
        <v>29</v>
      </c>
      <c r="D411" t="s">
        <v>18</v>
      </c>
      <c r="E411">
        <v>3</v>
      </c>
      <c r="F411" s="2">
        <v>6.38</v>
      </c>
      <c r="G411" s="2">
        <v>212.30099999999999</v>
      </c>
      <c r="H411" s="2">
        <v>28888.685420000002</v>
      </c>
      <c r="I411" s="2">
        <f t="shared" si="18"/>
        <v>33.27601880877743</v>
      </c>
      <c r="J411" s="3">
        <f t="shared" si="19"/>
        <v>136.07418438914561</v>
      </c>
      <c r="K411" s="2">
        <f t="shared" si="20"/>
        <v>4.5280071191222575</v>
      </c>
    </row>
    <row r="412" spans="1:11" ht="14.5" x14ac:dyDescent="0.35">
      <c r="A412">
        <v>22324</v>
      </c>
      <c r="B412" t="s">
        <v>31</v>
      </c>
      <c r="C412" t="s">
        <v>29</v>
      </c>
      <c r="D412" t="s">
        <v>18</v>
      </c>
      <c r="E412">
        <v>4</v>
      </c>
      <c r="F412" s="2">
        <v>6.38</v>
      </c>
      <c r="G412" s="2">
        <v>239.173</v>
      </c>
      <c r="H412" s="2">
        <v>31870.529620000001</v>
      </c>
      <c r="I412" s="2">
        <f t="shared" si="18"/>
        <v>37.487931034482763</v>
      </c>
      <c r="J412" s="3">
        <f t="shared" si="19"/>
        <v>133.25304118775949</v>
      </c>
      <c r="K412" s="2">
        <f t="shared" si="20"/>
        <v>4.9953808181818191</v>
      </c>
    </row>
    <row r="413" spans="1:11" ht="14.5" x14ac:dyDescent="0.35">
      <c r="A413">
        <v>22122</v>
      </c>
      <c r="B413" t="s">
        <v>31</v>
      </c>
      <c r="C413" t="s">
        <v>16</v>
      </c>
      <c r="D413" t="s">
        <v>18</v>
      </c>
      <c r="E413">
        <v>2</v>
      </c>
      <c r="F413" s="2">
        <v>2.76</v>
      </c>
      <c r="G413" s="2">
        <v>133.239</v>
      </c>
      <c r="H413" s="2">
        <v>18845.884190000001</v>
      </c>
      <c r="I413" s="2">
        <f t="shared" si="18"/>
        <v>48.275000000000006</v>
      </c>
      <c r="J413" s="3">
        <f t="shared" si="19"/>
        <v>141.44420319876312</v>
      </c>
      <c r="K413" s="2">
        <f t="shared" si="20"/>
        <v>6.8282189094202899</v>
      </c>
    </row>
    <row r="414" spans="1:11" ht="14.5" x14ac:dyDescent="0.35">
      <c r="A414">
        <v>22223</v>
      </c>
      <c r="B414" t="s">
        <v>31</v>
      </c>
      <c r="C414" t="s">
        <v>16</v>
      </c>
      <c r="D414" t="s">
        <v>18</v>
      </c>
      <c r="E414">
        <v>3</v>
      </c>
      <c r="F414" s="2">
        <v>2.99</v>
      </c>
      <c r="G414" s="2">
        <v>116.663</v>
      </c>
      <c r="H414" s="2">
        <v>15877.462949999999</v>
      </c>
      <c r="I414" s="2">
        <f t="shared" si="18"/>
        <v>39.017725752508355</v>
      </c>
      <c r="J414" s="3">
        <f t="shared" si="19"/>
        <v>136.09681689995972</v>
      </c>
      <c r="K414" s="2">
        <f t="shared" si="20"/>
        <v>5.3101882775919726</v>
      </c>
    </row>
    <row r="415" spans="1:11" ht="14.5" x14ac:dyDescent="0.35">
      <c r="A415">
        <v>22324</v>
      </c>
      <c r="B415" t="s">
        <v>31</v>
      </c>
      <c r="C415" t="s">
        <v>16</v>
      </c>
      <c r="D415" t="s">
        <v>18</v>
      </c>
      <c r="E415">
        <v>4</v>
      </c>
      <c r="F415" s="2">
        <v>2.99</v>
      </c>
      <c r="G415" s="2">
        <v>112.685</v>
      </c>
      <c r="H415" s="2">
        <v>15015.62048</v>
      </c>
      <c r="I415" s="2">
        <f t="shared" si="18"/>
        <v>37.687290969899664</v>
      </c>
      <c r="J415" s="3">
        <f t="shared" si="19"/>
        <v>133.25305479877534</v>
      </c>
      <c r="K415" s="2">
        <f t="shared" si="20"/>
        <v>5.0219466488294309</v>
      </c>
    </row>
    <row r="416" spans="1:11" ht="14.5" x14ac:dyDescent="0.35">
      <c r="A416">
        <v>22122</v>
      </c>
      <c r="B416" t="s">
        <v>31</v>
      </c>
      <c r="C416" t="s">
        <v>29</v>
      </c>
      <c r="D416" t="s">
        <v>18</v>
      </c>
      <c r="E416">
        <v>2</v>
      </c>
      <c r="F416" s="2">
        <v>2.16</v>
      </c>
      <c r="G416" s="2">
        <v>24.207999999999998</v>
      </c>
      <c r="H416" s="2">
        <v>2411.2891100000002</v>
      </c>
      <c r="I416" s="2">
        <f t="shared" si="18"/>
        <v>11.207407407407405</v>
      </c>
      <c r="J416" s="3">
        <f t="shared" si="19"/>
        <v>99.607117894910786</v>
      </c>
      <c r="K416" s="2">
        <f t="shared" si="20"/>
        <v>1.1163375509259259</v>
      </c>
    </row>
    <row r="417" spans="1:11" ht="14.5" x14ac:dyDescent="0.35">
      <c r="A417">
        <v>22223</v>
      </c>
      <c r="B417" t="s">
        <v>31</v>
      </c>
      <c r="C417" t="s">
        <v>29</v>
      </c>
      <c r="D417" t="s">
        <v>18</v>
      </c>
      <c r="E417">
        <v>3</v>
      </c>
      <c r="F417" s="2">
        <v>2.16</v>
      </c>
      <c r="G417" s="2">
        <v>68.177000000000007</v>
      </c>
      <c r="H417" s="2">
        <v>8830.7763799999993</v>
      </c>
      <c r="I417" s="2">
        <f t="shared" si="18"/>
        <v>31.563425925925927</v>
      </c>
      <c r="J417" s="3">
        <f t="shared" si="19"/>
        <v>129.52720682928259</v>
      </c>
      <c r="K417" s="2">
        <f t="shared" si="20"/>
        <v>4.088322398148148</v>
      </c>
    </row>
    <row r="418" spans="1:11" ht="14.5" x14ac:dyDescent="0.35">
      <c r="A418">
        <v>22324</v>
      </c>
      <c r="B418" t="s">
        <v>31</v>
      </c>
      <c r="C418" t="s">
        <v>29</v>
      </c>
      <c r="D418" t="s">
        <v>18</v>
      </c>
      <c r="E418">
        <v>4</v>
      </c>
      <c r="F418" s="2">
        <v>2.16</v>
      </c>
      <c r="G418" s="2">
        <v>81.373000000000005</v>
      </c>
      <c r="H418" s="2">
        <v>10843.20002</v>
      </c>
      <c r="I418" s="2">
        <f t="shared" si="18"/>
        <v>37.672685185185188</v>
      </c>
      <c r="J418" s="3">
        <f t="shared" si="19"/>
        <v>133.25304486746217</v>
      </c>
      <c r="K418" s="2">
        <f t="shared" si="20"/>
        <v>5.0200000092592587</v>
      </c>
    </row>
    <row r="419" spans="1:11" ht="14.5" x14ac:dyDescent="0.35">
      <c r="A419">
        <v>22122</v>
      </c>
      <c r="B419" t="s">
        <v>31</v>
      </c>
      <c r="C419" t="s">
        <v>29</v>
      </c>
      <c r="D419" t="s">
        <v>18</v>
      </c>
      <c r="E419">
        <v>2</v>
      </c>
      <c r="F419" s="2">
        <v>2.91</v>
      </c>
      <c r="G419" s="2">
        <v>32.817</v>
      </c>
      <c r="H419" s="2">
        <v>3268.7937400000001</v>
      </c>
      <c r="I419" s="2">
        <f t="shared" si="18"/>
        <v>11.277319587628865</v>
      </c>
      <c r="J419" s="3">
        <f t="shared" si="19"/>
        <v>99.606720297406838</v>
      </c>
      <c r="K419" s="2">
        <f t="shared" si="20"/>
        <v>1.1232968178694158</v>
      </c>
    </row>
    <row r="420" spans="1:11" ht="14.5" x14ac:dyDescent="0.35">
      <c r="A420">
        <v>22223</v>
      </c>
      <c r="B420" t="s">
        <v>31</v>
      </c>
      <c r="C420" t="s">
        <v>29</v>
      </c>
      <c r="D420" t="s">
        <v>18</v>
      </c>
      <c r="E420">
        <v>3</v>
      </c>
      <c r="F420" s="2">
        <v>2.91</v>
      </c>
      <c r="G420" s="2">
        <v>91.450999999999993</v>
      </c>
      <c r="H420" s="2">
        <v>11842.447679999999</v>
      </c>
      <c r="I420" s="2">
        <f t="shared" si="18"/>
        <v>31.426460481099653</v>
      </c>
      <c r="J420" s="3">
        <f t="shared" si="19"/>
        <v>129.49500475664564</v>
      </c>
      <c r="K420" s="2">
        <f t="shared" si="20"/>
        <v>4.0695696494845359</v>
      </c>
    </row>
    <row r="421" spans="1:11" ht="14.5" x14ac:dyDescent="0.35">
      <c r="A421">
        <v>22324</v>
      </c>
      <c r="B421" t="s">
        <v>31</v>
      </c>
      <c r="C421" t="s">
        <v>29</v>
      </c>
      <c r="D421" t="s">
        <v>18</v>
      </c>
      <c r="E421">
        <v>4</v>
      </c>
      <c r="F421" s="2">
        <v>2.91</v>
      </c>
      <c r="G421" s="2">
        <v>108.925</v>
      </c>
      <c r="H421" s="2">
        <v>14514.586069999999</v>
      </c>
      <c r="I421" s="2">
        <f t="shared" si="18"/>
        <v>37.43127147766323</v>
      </c>
      <c r="J421" s="3">
        <f t="shared" si="19"/>
        <v>133.25302795501491</v>
      </c>
      <c r="K421" s="2">
        <f t="shared" si="20"/>
        <v>4.9878302646048107</v>
      </c>
    </row>
    <row r="422" spans="1:11" ht="14.5" x14ac:dyDescent="0.35">
      <c r="A422">
        <v>22122</v>
      </c>
      <c r="B422" t="s">
        <v>31</v>
      </c>
      <c r="C422" t="s">
        <v>29</v>
      </c>
      <c r="D422" t="s">
        <v>18</v>
      </c>
      <c r="E422">
        <v>2</v>
      </c>
      <c r="F422" s="2">
        <v>0.8</v>
      </c>
      <c r="G422" s="2">
        <v>9.1440000000000001</v>
      </c>
      <c r="H422" s="2">
        <v>910.80606</v>
      </c>
      <c r="I422" s="2">
        <f t="shared" si="18"/>
        <v>11.43</v>
      </c>
      <c r="J422" s="3">
        <f t="shared" si="19"/>
        <v>99.606961942257215</v>
      </c>
      <c r="K422" s="2">
        <f t="shared" si="20"/>
        <v>1.138507575</v>
      </c>
    </row>
    <row r="423" spans="1:11" ht="14.5" x14ac:dyDescent="0.35">
      <c r="A423">
        <v>22223</v>
      </c>
      <c r="B423" t="s">
        <v>31</v>
      </c>
      <c r="C423" t="s">
        <v>29</v>
      </c>
      <c r="D423" t="s">
        <v>18</v>
      </c>
      <c r="E423">
        <v>3</v>
      </c>
      <c r="F423" s="2">
        <v>0.8</v>
      </c>
      <c r="G423" s="2">
        <v>24.867999999999999</v>
      </c>
      <c r="H423" s="2">
        <v>3216.15544</v>
      </c>
      <c r="I423" s="2">
        <f t="shared" si="18"/>
        <v>31.084999999999997</v>
      </c>
      <c r="J423" s="3">
        <f t="shared" si="19"/>
        <v>129.32907511661574</v>
      </c>
      <c r="K423" s="2">
        <f t="shared" si="20"/>
        <v>4.0201943</v>
      </c>
    </row>
    <row r="424" spans="1:11" ht="14.5" x14ac:dyDescent="0.35">
      <c r="A424">
        <v>22324</v>
      </c>
      <c r="B424" t="s">
        <v>31</v>
      </c>
      <c r="C424" t="s">
        <v>29</v>
      </c>
      <c r="D424" t="s">
        <v>18</v>
      </c>
      <c r="E424">
        <v>4</v>
      </c>
      <c r="F424" s="2">
        <v>0.8</v>
      </c>
      <c r="G424" s="2">
        <v>30.02</v>
      </c>
      <c r="H424" s="2">
        <v>4000.2538100000002</v>
      </c>
      <c r="I424" s="2">
        <f t="shared" si="18"/>
        <v>37.524999999999999</v>
      </c>
      <c r="J424" s="3">
        <f t="shared" si="19"/>
        <v>133.25295836109262</v>
      </c>
      <c r="K424" s="2">
        <f t="shared" si="20"/>
        <v>5.0003172625000003</v>
      </c>
    </row>
    <row r="425" spans="1:11" ht="14.5" x14ac:dyDescent="0.35">
      <c r="A425">
        <v>22122</v>
      </c>
      <c r="B425" t="s">
        <v>31</v>
      </c>
      <c r="C425" t="s">
        <v>29</v>
      </c>
      <c r="D425" t="s">
        <v>18</v>
      </c>
      <c r="E425">
        <v>2</v>
      </c>
      <c r="F425" s="2">
        <v>1.92</v>
      </c>
      <c r="G425" s="2">
        <v>21.536000000000001</v>
      </c>
      <c r="H425" s="2">
        <v>2145.1421399999999</v>
      </c>
      <c r="I425" s="2">
        <f t="shared" si="18"/>
        <v>11.216666666666669</v>
      </c>
      <c r="J425" s="3">
        <f t="shared" si="19"/>
        <v>99.607268759286768</v>
      </c>
      <c r="K425" s="2">
        <f t="shared" si="20"/>
        <v>1.1172615312500001</v>
      </c>
    </row>
    <row r="426" spans="1:11" ht="14.5" x14ac:dyDescent="0.35">
      <c r="A426">
        <v>22223</v>
      </c>
      <c r="B426" t="s">
        <v>31</v>
      </c>
      <c r="C426" t="s">
        <v>29</v>
      </c>
      <c r="D426" t="s">
        <v>18</v>
      </c>
      <c r="E426">
        <v>3</v>
      </c>
      <c r="F426" s="2">
        <v>1.92</v>
      </c>
      <c r="G426" s="2">
        <v>60.03</v>
      </c>
      <c r="H426" s="2">
        <v>7773.8406100000002</v>
      </c>
      <c r="I426" s="2">
        <f t="shared" si="18"/>
        <v>31.265625</v>
      </c>
      <c r="J426" s="3">
        <f t="shared" si="19"/>
        <v>129.49926053639848</v>
      </c>
      <c r="K426" s="2">
        <f t="shared" si="20"/>
        <v>4.0488753177083341</v>
      </c>
    </row>
    <row r="427" spans="1:11" ht="14.5" x14ac:dyDescent="0.35">
      <c r="A427">
        <v>22324</v>
      </c>
      <c r="B427" t="s">
        <v>31</v>
      </c>
      <c r="C427" t="s">
        <v>29</v>
      </c>
      <c r="D427" t="s">
        <v>18</v>
      </c>
      <c r="E427">
        <v>4</v>
      </c>
      <c r="F427" s="2">
        <v>1.92</v>
      </c>
      <c r="G427" s="2">
        <v>72.603999999999999</v>
      </c>
      <c r="H427" s="2">
        <v>9674.7014500000005</v>
      </c>
      <c r="I427" s="2">
        <f t="shared" si="18"/>
        <v>37.814583333333331</v>
      </c>
      <c r="J427" s="3">
        <f t="shared" si="19"/>
        <v>133.25300878739463</v>
      </c>
      <c r="K427" s="2">
        <f t="shared" si="20"/>
        <v>5.0389070052083342</v>
      </c>
    </row>
    <row r="428" spans="1:11" ht="14.5" x14ac:dyDescent="0.35">
      <c r="A428">
        <v>22122</v>
      </c>
      <c r="B428" t="s">
        <v>31</v>
      </c>
      <c r="C428" t="s">
        <v>29</v>
      </c>
      <c r="D428" t="s">
        <v>18</v>
      </c>
      <c r="E428">
        <v>2</v>
      </c>
      <c r="F428" s="2">
        <v>7.23</v>
      </c>
      <c r="G428" s="2">
        <v>406.70800000000003</v>
      </c>
      <c r="H428" s="2">
        <v>51731.06727</v>
      </c>
      <c r="I428" s="2">
        <f t="shared" si="18"/>
        <v>56.252835408022129</v>
      </c>
      <c r="J428" s="3">
        <f t="shared" si="19"/>
        <v>127.19461449000265</v>
      </c>
      <c r="K428" s="2">
        <f t="shared" si="20"/>
        <v>7.155057713692945</v>
      </c>
    </row>
    <row r="429" spans="1:11" ht="14.5" x14ac:dyDescent="0.35">
      <c r="A429">
        <v>22223</v>
      </c>
      <c r="B429" t="s">
        <v>31</v>
      </c>
      <c r="C429" t="s">
        <v>29</v>
      </c>
      <c r="D429" t="s">
        <v>18</v>
      </c>
      <c r="E429">
        <v>3</v>
      </c>
      <c r="F429" s="2">
        <v>7.35</v>
      </c>
      <c r="G429" s="2">
        <v>309.95699999999999</v>
      </c>
      <c r="H429" s="2">
        <v>40143.07675</v>
      </c>
      <c r="I429" s="2">
        <f t="shared" si="18"/>
        <v>42.171020408163265</v>
      </c>
      <c r="J429" s="3">
        <f t="shared" si="19"/>
        <v>129.51176050226323</v>
      </c>
      <c r="K429" s="2">
        <f t="shared" si="20"/>
        <v>5.4616430952380952</v>
      </c>
    </row>
    <row r="430" spans="1:11" ht="14.5" x14ac:dyDescent="0.35">
      <c r="A430">
        <v>22324</v>
      </c>
      <c r="B430" t="s">
        <v>31</v>
      </c>
      <c r="C430" t="s">
        <v>29</v>
      </c>
      <c r="D430" t="s">
        <v>18</v>
      </c>
      <c r="E430">
        <v>4</v>
      </c>
      <c r="F430" s="2">
        <v>7.35</v>
      </c>
      <c r="G430" s="2">
        <v>349.399</v>
      </c>
      <c r="H430" s="2">
        <v>46558.47421</v>
      </c>
      <c r="I430" s="2">
        <f t="shared" si="18"/>
        <v>47.537278911564627</v>
      </c>
      <c r="J430" s="3">
        <f t="shared" si="19"/>
        <v>133.25302651123786</v>
      </c>
      <c r="K430" s="2">
        <f t="shared" si="20"/>
        <v>6.3344862870748306</v>
      </c>
    </row>
    <row r="431" spans="1:11" ht="14.5" x14ac:dyDescent="0.35">
      <c r="A431">
        <v>22122</v>
      </c>
      <c r="B431" t="s">
        <v>31</v>
      </c>
      <c r="C431" t="s">
        <v>29</v>
      </c>
      <c r="D431" t="s">
        <v>18</v>
      </c>
      <c r="E431">
        <v>2</v>
      </c>
      <c r="F431" s="2">
        <v>1.85</v>
      </c>
      <c r="G431" s="2">
        <v>104.03400000000001</v>
      </c>
      <c r="H431" s="2">
        <v>13232.65143</v>
      </c>
      <c r="I431" s="2">
        <f t="shared" si="18"/>
        <v>56.234594594594597</v>
      </c>
      <c r="J431" s="3">
        <f t="shared" si="19"/>
        <v>127.19544985293268</v>
      </c>
      <c r="K431" s="2">
        <f t="shared" si="20"/>
        <v>7.1527845567567567</v>
      </c>
    </row>
    <row r="432" spans="1:11" ht="14.5" x14ac:dyDescent="0.35">
      <c r="A432">
        <v>22223</v>
      </c>
      <c r="B432" t="s">
        <v>31</v>
      </c>
      <c r="C432" t="s">
        <v>29</v>
      </c>
      <c r="D432" t="s">
        <v>18</v>
      </c>
      <c r="E432">
        <v>3</v>
      </c>
      <c r="F432" s="2">
        <v>1.85</v>
      </c>
      <c r="G432" s="2">
        <v>78.058999999999997</v>
      </c>
      <c r="H432" s="2">
        <v>10110.75338</v>
      </c>
      <c r="I432" s="2">
        <f t="shared" si="18"/>
        <v>42.19405405405405</v>
      </c>
      <c r="J432" s="3">
        <f t="shared" si="19"/>
        <v>129.527067730819</v>
      </c>
      <c r="K432" s="2">
        <f t="shared" si="20"/>
        <v>5.465272097297297</v>
      </c>
    </row>
    <row r="433" spans="1:11" ht="14.5" x14ac:dyDescent="0.35">
      <c r="A433">
        <v>22324</v>
      </c>
      <c r="B433" t="s">
        <v>31</v>
      </c>
      <c r="C433" t="s">
        <v>29</v>
      </c>
      <c r="D433" t="s">
        <v>18</v>
      </c>
      <c r="E433">
        <v>4</v>
      </c>
      <c r="F433" s="2">
        <v>1.85</v>
      </c>
      <c r="G433" s="2">
        <v>88.216999999999999</v>
      </c>
      <c r="H433" s="2">
        <v>11755.169620000001</v>
      </c>
      <c r="I433" s="2">
        <f t="shared" si="18"/>
        <v>47.684864864864863</v>
      </c>
      <c r="J433" s="3">
        <f t="shared" si="19"/>
        <v>133.25288345783693</v>
      </c>
      <c r="K433" s="2">
        <f t="shared" si="20"/>
        <v>6.3541457405405399</v>
      </c>
    </row>
    <row r="434" spans="1:11" ht="14.5" x14ac:dyDescent="0.35">
      <c r="A434">
        <v>22122</v>
      </c>
      <c r="B434" t="s">
        <v>31</v>
      </c>
      <c r="C434" t="s">
        <v>12</v>
      </c>
      <c r="D434" t="s">
        <v>37</v>
      </c>
      <c r="E434">
        <v>2</v>
      </c>
      <c r="F434" s="2">
        <v>2.0099999999999998</v>
      </c>
      <c r="G434" s="2">
        <v>109.086</v>
      </c>
      <c r="H434" s="2">
        <v>15429.54117</v>
      </c>
      <c r="I434" s="2">
        <f t="shared" si="18"/>
        <v>54.271641791044779</v>
      </c>
      <c r="J434" s="3">
        <f t="shared" si="19"/>
        <v>141.44382569715637</v>
      </c>
      <c r="K434" s="2">
        <f t="shared" si="20"/>
        <v>7.6763886417910454</v>
      </c>
    </row>
    <row r="435" spans="1:11" ht="14.5" x14ac:dyDescent="0.35">
      <c r="A435">
        <v>22223</v>
      </c>
      <c r="B435" t="s">
        <v>31</v>
      </c>
      <c r="C435" t="s">
        <v>12</v>
      </c>
      <c r="D435" t="s">
        <v>37</v>
      </c>
      <c r="E435">
        <v>3</v>
      </c>
      <c r="F435" s="2">
        <v>2.0099999999999998</v>
      </c>
      <c r="G435" s="2">
        <v>84.212999999999994</v>
      </c>
      <c r="H435" s="2">
        <v>10902.7354</v>
      </c>
      <c r="I435" s="2">
        <f t="shared" si="18"/>
        <v>41.897014925373135</v>
      </c>
      <c r="J435" s="3">
        <f t="shared" si="19"/>
        <v>129.46617980596821</v>
      </c>
      <c r="K435" s="2">
        <f t="shared" si="20"/>
        <v>5.4242464676616917</v>
      </c>
    </row>
    <row r="436" spans="1:11" ht="14.5" x14ac:dyDescent="0.35">
      <c r="A436">
        <v>22324</v>
      </c>
      <c r="B436" t="s">
        <v>31</v>
      </c>
      <c r="C436" t="s">
        <v>12</v>
      </c>
      <c r="D436" t="s">
        <v>37</v>
      </c>
      <c r="E436">
        <v>4</v>
      </c>
      <c r="F436" s="2">
        <v>2.0099999999999998</v>
      </c>
      <c r="G436" s="2">
        <v>76.100999999999999</v>
      </c>
      <c r="H436" s="2">
        <v>9887.6593699999994</v>
      </c>
      <c r="I436" s="2">
        <f t="shared" si="18"/>
        <v>37.861194029850751</v>
      </c>
      <c r="J436" s="3">
        <f t="shared" si="19"/>
        <v>129.92811355961157</v>
      </c>
      <c r="K436" s="2">
        <f t="shared" si="20"/>
        <v>4.9192335174129358</v>
      </c>
    </row>
    <row r="437" spans="1:11" ht="14.5" x14ac:dyDescent="0.35">
      <c r="A437">
        <v>22122</v>
      </c>
      <c r="B437" t="s">
        <v>31</v>
      </c>
      <c r="C437" t="s">
        <v>12</v>
      </c>
      <c r="D437" t="s">
        <v>37</v>
      </c>
      <c r="E437">
        <v>2</v>
      </c>
      <c r="F437" s="2">
        <v>4.66</v>
      </c>
      <c r="G437" s="2">
        <v>254.36799999999999</v>
      </c>
      <c r="H437" s="2">
        <v>35978.774490000003</v>
      </c>
      <c r="I437" s="2">
        <f t="shared" si="18"/>
        <v>54.585407725321886</v>
      </c>
      <c r="J437" s="3">
        <f t="shared" si="19"/>
        <v>141.44379202572651</v>
      </c>
      <c r="K437" s="2">
        <f t="shared" si="20"/>
        <v>7.7207670579399155</v>
      </c>
    </row>
    <row r="438" spans="1:11" ht="14.5" x14ac:dyDescent="0.35">
      <c r="A438">
        <v>22223</v>
      </c>
      <c r="B438" t="s">
        <v>31</v>
      </c>
      <c r="C438" t="s">
        <v>12</v>
      </c>
      <c r="D438" t="s">
        <v>37</v>
      </c>
      <c r="E438">
        <v>3</v>
      </c>
      <c r="F438" s="2">
        <v>4.66</v>
      </c>
      <c r="G438" s="2">
        <v>226.209</v>
      </c>
      <c r="H438" s="2">
        <v>29291.418369999999</v>
      </c>
      <c r="I438" s="2">
        <f t="shared" si="18"/>
        <v>48.542703862660943</v>
      </c>
      <c r="J438" s="3">
        <f t="shared" si="19"/>
        <v>129.48829785729126</v>
      </c>
      <c r="K438" s="2">
        <f t="shared" si="20"/>
        <v>6.285712096566523</v>
      </c>
    </row>
    <row r="439" spans="1:11" ht="14.5" x14ac:dyDescent="0.35">
      <c r="A439">
        <v>22324</v>
      </c>
      <c r="B439" t="s">
        <v>31</v>
      </c>
      <c r="C439" t="s">
        <v>12</v>
      </c>
      <c r="D439" t="s">
        <v>37</v>
      </c>
      <c r="E439">
        <v>4</v>
      </c>
      <c r="F439" s="2">
        <v>4.66</v>
      </c>
      <c r="G439" s="2">
        <v>205.376</v>
      </c>
      <c r="H439" s="2">
        <v>26684.118630000001</v>
      </c>
      <c r="I439" s="2">
        <f t="shared" si="18"/>
        <v>44.072103004291847</v>
      </c>
      <c r="J439" s="3">
        <f t="shared" si="19"/>
        <v>129.92812514607354</v>
      </c>
      <c r="K439" s="2">
        <f t="shared" si="20"/>
        <v>5.7262057145922745</v>
      </c>
    </row>
    <row r="440" spans="1:11" ht="14.5" x14ac:dyDescent="0.35">
      <c r="A440">
        <v>22122</v>
      </c>
      <c r="B440" t="s">
        <v>31</v>
      </c>
      <c r="C440" t="s">
        <v>16</v>
      </c>
      <c r="D440" t="s">
        <v>37</v>
      </c>
      <c r="E440">
        <v>2</v>
      </c>
      <c r="F440" s="2">
        <v>10.02</v>
      </c>
      <c r="G440" s="2">
        <v>546.04499999999996</v>
      </c>
      <c r="H440" s="2">
        <v>77234.91145</v>
      </c>
      <c r="I440" s="2">
        <f t="shared" si="18"/>
        <v>54.495508982035929</v>
      </c>
      <c r="J440" s="3">
        <f t="shared" si="19"/>
        <v>141.44422428554424</v>
      </c>
      <c r="K440" s="2">
        <f t="shared" si="20"/>
        <v>7.7080749950099801</v>
      </c>
    </row>
    <row r="441" spans="1:11" ht="14.5" x14ac:dyDescent="0.35">
      <c r="A441">
        <v>22223</v>
      </c>
      <c r="B441" t="s">
        <v>31</v>
      </c>
      <c r="C441" t="s">
        <v>16</v>
      </c>
      <c r="D441" t="s">
        <v>37</v>
      </c>
      <c r="E441">
        <v>3</v>
      </c>
      <c r="F441" s="2">
        <v>10.02</v>
      </c>
      <c r="G441" s="2">
        <v>504.01799999999997</v>
      </c>
      <c r="H441" s="2">
        <v>65274.141519999997</v>
      </c>
      <c r="I441" s="2">
        <f t="shared" si="18"/>
        <v>50.301197604790417</v>
      </c>
      <c r="J441" s="3">
        <f t="shared" si="19"/>
        <v>129.50756028554537</v>
      </c>
      <c r="K441" s="2">
        <f t="shared" si="20"/>
        <v>6.514385381237525</v>
      </c>
    </row>
    <row r="442" spans="1:11" ht="14.5" x14ac:dyDescent="0.35">
      <c r="A442">
        <v>22324</v>
      </c>
      <c r="B442" t="s">
        <v>31</v>
      </c>
      <c r="C442" t="s">
        <v>16</v>
      </c>
      <c r="D442" t="s">
        <v>37</v>
      </c>
      <c r="E442">
        <v>4</v>
      </c>
      <c r="F442" s="2">
        <v>10.02</v>
      </c>
      <c r="G442" s="2">
        <v>471.95600000000002</v>
      </c>
      <c r="H442" s="2">
        <v>61320.352440000002</v>
      </c>
      <c r="I442" s="2">
        <f t="shared" si="18"/>
        <v>47.101397205588825</v>
      </c>
      <c r="J442" s="3">
        <f t="shared" si="19"/>
        <v>129.92811287492901</v>
      </c>
      <c r="K442" s="2">
        <f t="shared" si="20"/>
        <v>6.1197956526946111</v>
      </c>
    </row>
    <row r="443" spans="1:11" ht="14.5" x14ac:dyDescent="0.35">
      <c r="A443">
        <v>22122</v>
      </c>
      <c r="B443" t="s">
        <v>31</v>
      </c>
      <c r="C443" t="s">
        <v>16</v>
      </c>
      <c r="D443" t="s">
        <v>37</v>
      </c>
      <c r="E443">
        <v>2</v>
      </c>
      <c r="F443" s="2">
        <v>2.4500000000000002</v>
      </c>
      <c r="G443" s="2">
        <v>133.239</v>
      </c>
      <c r="H443" s="2">
        <v>18845.884190000001</v>
      </c>
      <c r="I443" s="2">
        <f t="shared" si="18"/>
        <v>54.383265306122446</v>
      </c>
      <c r="J443" s="3">
        <f t="shared" si="19"/>
        <v>141.44420319876312</v>
      </c>
      <c r="K443" s="2">
        <f t="shared" si="20"/>
        <v>7.692197628571428</v>
      </c>
    </row>
    <row r="444" spans="1:11" ht="14.5" x14ac:dyDescent="0.35">
      <c r="A444">
        <v>22223</v>
      </c>
      <c r="B444" t="s">
        <v>31</v>
      </c>
      <c r="C444" t="s">
        <v>16</v>
      </c>
      <c r="D444" t="s">
        <v>37</v>
      </c>
      <c r="E444">
        <v>3</v>
      </c>
      <c r="F444" s="2">
        <v>2.4500000000000002</v>
      </c>
      <c r="G444" s="2">
        <v>122.887</v>
      </c>
      <c r="H444" s="2">
        <v>15912.42056</v>
      </c>
      <c r="I444" s="2">
        <f t="shared" si="18"/>
        <v>50.157959183673469</v>
      </c>
      <c r="J444" s="3">
        <f t="shared" si="19"/>
        <v>129.48823358044382</v>
      </c>
      <c r="K444" s="2">
        <f t="shared" si="20"/>
        <v>6.4948655346938775</v>
      </c>
    </row>
    <row r="445" spans="1:11" ht="14.5" x14ac:dyDescent="0.35">
      <c r="A445">
        <v>22324</v>
      </c>
      <c r="B445" t="s">
        <v>31</v>
      </c>
      <c r="C445" t="s">
        <v>16</v>
      </c>
      <c r="D445" t="s">
        <v>37</v>
      </c>
      <c r="E445">
        <v>4</v>
      </c>
      <c r="F445" s="2">
        <v>2.4500000000000002</v>
      </c>
      <c r="G445" s="2">
        <v>115.18899999999999</v>
      </c>
      <c r="H445" s="2">
        <v>14966.289559999999</v>
      </c>
      <c r="I445" s="2">
        <f t="shared" si="18"/>
        <v>47.015918367346934</v>
      </c>
      <c r="J445" s="3">
        <f t="shared" si="19"/>
        <v>129.92811431647118</v>
      </c>
      <c r="K445" s="2">
        <f t="shared" si="20"/>
        <v>6.1086896163265303</v>
      </c>
    </row>
    <row r="446" spans="1:11" ht="14.5" x14ac:dyDescent="0.35">
      <c r="A446">
        <v>22122</v>
      </c>
      <c r="B446" t="s">
        <v>31</v>
      </c>
      <c r="C446" t="s">
        <v>12</v>
      </c>
      <c r="D446" t="s">
        <v>37</v>
      </c>
      <c r="E446">
        <v>2</v>
      </c>
      <c r="F446" s="2">
        <v>0.4</v>
      </c>
      <c r="G446" s="2">
        <v>26.867999999999999</v>
      </c>
      <c r="H446" s="2">
        <v>3576.6358100000002</v>
      </c>
      <c r="I446" s="2">
        <f t="shared" si="18"/>
        <v>67.169999999999987</v>
      </c>
      <c r="J446" s="3">
        <f t="shared" si="19"/>
        <v>133.11879596546078</v>
      </c>
      <c r="K446" s="2">
        <f t="shared" si="20"/>
        <v>8.9415895250000013</v>
      </c>
    </row>
    <row r="447" spans="1:11" ht="14.5" x14ac:dyDescent="0.35">
      <c r="A447">
        <v>22223</v>
      </c>
      <c r="B447" t="s">
        <v>31</v>
      </c>
      <c r="C447" t="s">
        <v>12</v>
      </c>
      <c r="D447" t="s">
        <v>37</v>
      </c>
      <c r="E447">
        <v>3</v>
      </c>
      <c r="F447" s="2">
        <v>0.4</v>
      </c>
      <c r="G447" s="2">
        <v>19.597000000000001</v>
      </c>
      <c r="H447" s="2">
        <v>2537.81041</v>
      </c>
      <c r="I447" s="2">
        <f t="shared" si="18"/>
        <v>48.9925</v>
      </c>
      <c r="J447" s="3">
        <f t="shared" si="19"/>
        <v>129.49994437924173</v>
      </c>
      <c r="K447" s="2">
        <f t="shared" si="20"/>
        <v>6.3445260249999995</v>
      </c>
    </row>
    <row r="448" spans="1:11" ht="14.5" x14ac:dyDescent="0.35">
      <c r="A448">
        <v>22324</v>
      </c>
      <c r="B448" t="s">
        <v>31</v>
      </c>
      <c r="C448" t="s">
        <v>12</v>
      </c>
      <c r="D448" t="s">
        <v>37</v>
      </c>
      <c r="E448">
        <v>4</v>
      </c>
      <c r="F448" s="2">
        <v>0.4</v>
      </c>
      <c r="G448" s="2">
        <v>17.975999999999999</v>
      </c>
      <c r="H448" s="2">
        <v>2335.5887499999999</v>
      </c>
      <c r="I448" s="2">
        <f t="shared" si="18"/>
        <v>44.94</v>
      </c>
      <c r="J448" s="3">
        <f t="shared" si="19"/>
        <v>129.92816811303962</v>
      </c>
      <c r="K448" s="2">
        <f t="shared" si="20"/>
        <v>5.8389718749999995</v>
      </c>
    </row>
    <row r="449" spans="1:11" ht="14.5" x14ac:dyDescent="0.35">
      <c r="A449">
        <v>22122</v>
      </c>
      <c r="B449" t="s">
        <v>31</v>
      </c>
      <c r="C449" t="s">
        <v>12</v>
      </c>
      <c r="D449" t="s">
        <v>37</v>
      </c>
      <c r="E449">
        <v>2</v>
      </c>
      <c r="F449" s="2">
        <v>0.53</v>
      </c>
      <c r="G449" s="2">
        <v>35.222999999999999</v>
      </c>
      <c r="H449" s="2">
        <v>4688.80861</v>
      </c>
      <c r="I449" s="2">
        <f t="shared" si="18"/>
        <v>66.458490566037725</v>
      </c>
      <c r="J449" s="3">
        <f t="shared" si="19"/>
        <v>133.11780966981803</v>
      </c>
      <c r="K449" s="2">
        <f t="shared" si="20"/>
        <v>8.8468086981132057</v>
      </c>
    </row>
    <row r="450" spans="1:11" ht="14.5" x14ac:dyDescent="0.35">
      <c r="A450">
        <v>22223</v>
      </c>
      <c r="B450" t="s">
        <v>31</v>
      </c>
      <c r="C450" t="s">
        <v>12</v>
      </c>
      <c r="D450" t="s">
        <v>37</v>
      </c>
      <c r="E450">
        <v>3</v>
      </c>
      <c r="F450" s="2">
        <v>0.53</v>
      </c>
      <c r="G450" s="2">
        <v>26.853999999999999</v>
      </c>
      <c r="H450" s="2">
        <v>3479.69461</v>
      </c>
      <c r="I450" s="2">
        <f t="shared" ref="I450:I513" si="21">IFERROR(G450/F450,0)</f>
        <v>50.667924528301882</v>
      </c>
      <c r="J450" s="3">
        <f t="shared" ref="J450:J513" si="22">IFERROR(H450/G450,0)</f>
        <v>129.57826059432486</v>
      </c>
      <c r="K450" s="2">
        <f t="shared" ref="K450:K513" si="23">IFERROR(H450/1000/F450,0)</f>
        <v>6.5654615283018867</v>
      </c>
    </row>
    <row r="451" spans="1:11" ht="14.5" x14ac:dyDescent="0.35">
      <c r="A451">
        <v>22324</v>
      </c>
      <c r="B451" t="s">
        <v>31</v>
      </c>
      <c r="C451" t="s">
        <v>12</v>
      </c>
      <c r="D451" t="s">
        <v>37</v>
      </c>
      <c r="E451">
        <v>4</v>
      </c>
      <c r="F451" s="2">
        <v>0.53</v>
      </c>
      <c r="G451" s="2">
        <v>22.984999999999999</v>
      </c>
      <c r="H451" s="2">
        <v>2986.3987000000002</v>
      </c>
      <c r="I451" s="2">
        <f t="shared" si="21"/>
        <v>43.367924528301884</v>
      </c>
      <c r="J451" s="3">
        <f t="shared" si="22"/>
        <v>129.92815749401785</v>
      </c>
      <c r="K451" s="2">
        <f t="shared" si="23"/>
        <v>5.6347145283018865</v>
      </c>
    </row>
    <row r="452" spans="1:11" ht="14.5" x14ac:dyDescent="0.35">
      <c r="A452">
        <v>22122</v>
      </c>
      <c r="B452" t="s">
        <v>31</v>
      </c>
      <c r="C452" t="s">
        <v>12</v>
      </c>
      <c r="D452" t="s">
        <v>37</v>
      </c>
      <c r="E452">
        <v>2</v>
      </c>
      <c r="F452" s="2">
        <v>1.62</v>
      </c>
      <c r="G452" s="2">
        <v>107.636</v>
      </c>
      <c r="H452" s="2">
        <v>14328.29745</v>
      </c>
      <c r="I452" s="2">
        <f t="shared" si="21"/>
        <v>66.441975308641972</v>
      </c>
      <c r="J452" s="3">
        <f t="shared" si="22"/>
        <v>133.11807805938534</v>
      </c>
      <c r="K452" s="2">
        <f t="shared" si="23"/>
        <v>8.844628055555555</v>
      </c>
    </row>
    <row r="453" spans="1:11" ht="14.5" x14ac:dyDescent="0.35">
      <c r="A453">
        <v>22223</v>
      </c>
      <c r="B453" t="s">
        <v>31</v>
      </c>
      <c r="C453" t="s">
        <v>12</v>
      </c>
      <c r="D453" t="s">
        <v>37</v>
      </c>
      <c r="E453">
        <v>3</v>
      </c>
      <c r="F453" s="2">
        <v>1.62</v>
      </c>
      <c r="G453" s="2">
        <v>81.572999999999993</v>
      </c>
      <c r="H453" s="2">
        <v>10562.98387</v>
      </c>
      <c r="I453" s="2">
        <f t="shared" si="21"/>
        <v>50.353703703703694</v>
      </c>
      <c r="J453" s="3">
        <f t="shared" si="22"/>
        <v>129.49117808588628</v>
      </c>
      <c r="K453" s="2">
        <f t="shared" si="23"/>
        <v>6.5203604135802467</v>
      </c>
    </row>
    <row r="454" spans="1:11" ht="14.5" x14ac:dyDescent="0.35">
      <c r="A454">
        <v>22324</v>
      </c>
      <c r="B454" t="s">
        <v>31</v>
      </c>
      <c r="C454" t="s">
        <v>12</v>
      </c>
      <c r="D454" t="s">
        <v>37</v>
      </c>
      <c r="E454">
        <v>4</v>
      </c>
      <c r="F454" s="2">
        <v>1.62</v>
      </c>
      <c r="G454" s="2">
        <v>71.093000000000004</v>
      </c>
      <c r="H454" s="2">
        <v>9236.9776500000007</v>
      </c>
      <c r="I454" s="2">
        <f t="shared" si="21"/>
        <v>43.884567901234568</v>
      </c>
      <c r="J454" s="3">
        <f t="shared" si="22"/>
        <v>129.92808926335925</v>
      </c>
      <c r="K454" s="2">
        <f t="shared" si="23"/>
        <v>5.7018380555555552</v>
      </c>
    </row>
    <row r="455" spans="1:11" ht="14.5" x14ac:dyDescent="0.35">
      <c r="A455">
        <v>22122</v>
      </c>
      <c r="B455" t="s">
        <v>31</v>
      </c>
      <c r="C455" t="s">
        <v>12</v>
      </c>
      <c r="D455" t="s">
        <v>37</v>
      </c>
      <c r="E455">
        <v>2</v>
      </c>
      <c r="F455" s="2">
        <v>2.15</v>
      </c>
      <c r="G455" s="2">
        <v>142.917</v>
      </c>
      <c r="H455" s="2">
        <v>19024.843659999999</v>
      </c>
      <c r="I455" s="2">
        <f t="shared" si="21"/>
        <v>66.473023255813956</v>
      </c>
      <c r="J455" s="3">
        <f t="shared" si="22"/>
        <v>133.11812912389706</v>
      </c>
      <c r="K455" s="2">
        <f t="shared" si="23"/>
        <v>8.8487644930232552</v>
      </c>
    </row>
    <row r="456" spans="1:11" ht="14.5" x14ac:dyDescent="0.35">
      <c r="A456">
        <v>22223</v>
      </c>
      <c r="B456" t="s">
        <v>31</v>
      </c>
      <c r="C456" t="s">
        <v>12</v>
      </c>
      <c r="D456" t="s">
        <v>37</v>
      </c>
      <c r="E456">
        <v>3</v>
      </c>
      <c r="F456" s="2">
        <v>2.15</v>
      </c>
      <c r="G456" s="2">
        <v>107.747</v>
      </c>
      <c r="H456" s="2">
        <v>13956.123750000001</v>
      </c>
      <c r="I456" s="2">
        <f t="shared" si="21"/>
        <v>50.114883720930237</v>
      </c>
      <c r="J456" s="3">
        <f t="shared" si="22"/>
        <v>129.52679656974209</v>
      </c>
      <c r="K456" s="2">
        <f t="shared" si="23"/>
        <v>6.49122034883721</v>
      </c>
    </row>
    <row r="457" spans="1:11" ht="14.5" x14ac:dyDescent="0.35">
      <c r="A457">
        <v>22324</v>
      </c>
      <c r="B457" t="s">
        <v>31</v>
      </c>
      <c r="C457" t="s">
        <v>12</v>
      </c>
      <c r="D457" t="s">
        <v>37</v>
      </c>
      <c r="E457">
        <v>4</v>
      </c>
      <c r="F457" s="2">
        <v>2.15</v>
      </c>
      <c r="G457" s="2">
        <v>95.144000000000005</v>
      </c>
      <c r="H457" s="2">
        <v>12361.87991</v>
      </c>
      <c r="I457" s="2">
        <f t="shared" si="21"/>
        <v>44.253023255813957</v>
      </c>
      <c r="J457" s="3">
        <f t="shared" si="22"/>
        <v>129.92810802572941</v>
      </c>
      <c r="K457" s="2">
        <f t="shared" si="23"/>
        <v>5.7497115860465113</v>
      </c>
    </row>
    <row r="458" spans="1:11" ht="14.5" x14ac:dyDescent="0.35">
      <c r="A458">
        <v>22122</v>
      </c>
      <c r="B458" t="s">
        <v>31</v>
      </c>
      <c r="C458" t="s">
        <v>12</v>
      </c>
      <c r="D458" t="s">
        <v>37</v>
      </c>
      <c r="E458">
        <v>2</v>
      </c>
      <c r="F458" s="2">
        <v>1.78</v>
      </c>
      <c r="G458" s="2">
        <v>117.84399999999999</v>
      </c>
      <c r="H458" s="2">
        <v>15687.17058</v>
      </c>
      <c r="I458" s="2">
        <f t="shared" si="21"/>
        <v>66.204494382022474</v>
      </c>
      <c r="J458" s="3">
        <f t="shared" si="22"/>
        <v>133.1181102135026</v>
      </c>
      <c r="K458" s="2">
        <f t="shared" si="23"/>
        <v>8.8130171797752812</v>
      </c>
    </row>
    <row r="459" spans="1:11" ht="14.5" x14ac:dyDescent="0.35">
      <c r="A459">
        <v>22223</v>
      </c>
      <c r="B459" t="s">
        <v>31</v>
      </c>
      <c r="C459" t="s">
        <v>12</v>
      </c>
      <c r="D459" t="s">
        <v>37</v>
      </c>
      <c r="E459">
        <v>3</v>
      </c>
      <c r="F459" s="2">
        <v>1.78</v>
      </c>
      <c r="G459" s="2">
        <v>76.308000000000007</v>
      </c>
      <c r="H459" s="2">
        <v>9885.4133299999994</v>
      </c>
      <c r="I459" s="2">
        <f t="shared" si="21"/>
        <v>42.869662921348315</v>
      </c>
      <c r="J459" s="3">
        <f t="shared" si="22"/>
        <v>129.54622490433505</v>
      </c>
      <c r="K459" s="2">
        <f t="shared" si="23"/>
        <v>5.5536029943820218</v>
      </c>
    </row>
    <row r="460" spans="1:11" ht="14.5" x14ac:dyDescent="0.35">
      <c r="A460">
        <v>22324</v>
      </c>
      <c r="B460" t="s">
        <v>31</v>
      </c>
      <c r="C460" t="s">
        <v>12</v>
      </c>
      <c r="D460" t="s">
        <v>37</v>
      </c>
      <c r="E460">
        <v>4</v>
      </c>
      <c r="F460" s="2">
        <v>1.78</v>
      </c>
      <c r="G460" s="2">
        <v>68.087000000000003</v>
      </c>
      <c r="H460" s="2">
        <v>8846.4184800000003</v>
      </c>
      <c r="I460" s="2">
        <f t="shared" si="21"/>
        <v>38.251123595505618</v>
      </c>
      <c r="J460" s="3">
        <f t="shared" si="22"/>
        <v>129.92815779811124</v>
      </c>
      <c r="K460" s="2">
        <f t="shared" si="23"/>
        <v>4.9698980224719103</v>
      </c>
    </row>
    <row r="461" spans="1:11" ht="14.5" x14ac:dyDescent="0.35">
      <c r="A461">
        <v>22122</v>
      </c>
      <c r="B461" t="s">
        <v>31</v>
      </c>
      <c r="C461" t="s">
        <v>12</v>
      </c>
      <c r="D461" t="s">
        <v>37</v>
      </c>
      <c r="E461">
        <v>2</v>
      </c>
      <c r="F461" s="2">
        <v>1.26</v>
      </c>
      <c r="G461" s="2">
        <v>83.498999999999995</v>
      </c>
      <c r="H461" s="2">
        <v>11115.245919999999</v>
      </c>
      <c r="I461" s="2">
        <f t="shared" si="21"/>
        <v>66.269047619047612</v>
      </c>
      <c r="J461" s="3">
        <f t="shared" si="22"/>
        <v>133.11831183606989</v>
      </c>
      <c r="K461" s="2">
        <f t="shared" si="23"/>
        <v>8.8216237460317455</v>
      </c>
    </row>
    <row r="462" spans="1:11" ht="14.5" x14ac:dyDescent="0.35">
      <c r="A462">
        <v>22223</v>
      </c>
      <c r="B462" t="s">
        <v>31</v>
      </c>
      <c r="C462" t="s">
        <v>12</v>
      </c>
      <c r="D462" t="s">
        <v>37</v>
      </c>
      <c r="E462">
        <v>3</v>
      </c>
      <c r="F462" s="2">
        <v>1.26</v>
      </c>
      <c r="G462" s="2">
        <v>53.655000000000001</v>
      </c>
      <c r="H462" s="2">
        <v>6945.3410199999998</v>
      </c>
      <c r="I462" s="2">
        <f t="shared" si="21"/>
        <v>42.583333333333336</v>
      </c>
      <c r="J462" s="3">
        <f t="shared" si="22"/>
        <v>129.44443239213493</v>
      </c>
      <c r="K462" s="2">
        <f t="shared" si="23"/>
        <v>5.5121754126984124</v>
      </c>
    </row>
    <row r="463" spans="1:11" ht="14.5" x14ac:dyDescent="0.35">
      <c r="A463">
        <v>22324</v>
      </c>
      <c r="B463" t="s">
        <v>31</v>
      </c>
      <c r="C463" t="s">
        <v>12</v>
      </c>
      <c r="D463" t="s">
        <v>37</v>
      </c>
      <c r="E463">
        <v>4</v>
      </c>
      <c r="F463" s="2">
        <v>1.26</v>
      </c>
      <c r="G463" s="2">
        <v>48.042999999999999</v>
      </c>
      <c r="H463" s="2">
        <v>6242.1325100000004</v>
      </c>
      <c r="I463" s="2">
        <f t="shared" si="21"/>
        <v>38.12936507936508</v>
      </c>
      <c r="J463" s="3">
        <f t="shared" si="22"/>
        <v>129.92803342838707</v>
      </c>
      <c r="K463" s="2">
        <f t="shared" si="23"/>
        <v>4.9540734206349208</v>
      </c>
    </row>
    <row r="464" spans="1:11" ht="14.5" x14ac:dyDescent="0.35">
      <c r="A464">
        <v>22122</v>
      </c>
      <c r="B464" t="s">
        <v>31</v>
      </c>
      <c r="C464" t="s">
        <v>12</v>
      </c>
      <c r="D464" t="s">
        <v>37</v>
      </c>
      <c r="E464">
        <v>2</v>
      </c>
      <c r="F464" s="2">
        <v>1.61</v>
      </c>
      <c r="G464" s="2">
        <v>106.70399999999999</v>
      </c>
      <c r="H464" s="2">
        <v>14204.216060000001</v>
      </c>
      <c r="I464" s="2">
        <f t="shared" si="21"/>
        <v>66.275776397515514</v>
      </c>
      <c r="J464" s="3">
        <f t="shared" si="22"/>
        <v>133.1179342855001</v>
      </c>
      <c r="K464" s="2">
        <f t="shared" si="23"/>
        <v>8.8224944472049689</v>
      </c>
    </row>
    <row r="465" spans="1:11" ht="14.5" x14ac:dyDescent="0.35">
      <c r="A465">
        <v>22223</v>
      </c>
      <c r="B465" t="s">
        <v>31</v>
      </c>
      <c r="C465" t="s">
        <v>12</v>
      </c>
      <c r="D465" t="s">
        <v>37</v>
      </c>
      <c r="E465">
        <v>3</v>
      </c>
      <c r="F465" s="2">
        <v>1.61</v>
      </c>
      <c r="G465" s="2">
        <v>83.322000000000003</v>
      </c>
      <c r="H465" s="2">
        <v>10788.07049</v>
      </c>
      <c r="I465" s="2">
        <f t="shared" si="21"/>
        <v>51.752795031055896</v>
      </c>
      <c r="J465" s="3">
        <f t="shared" si="22"/>
        <v>129.47445440579918</v>
      </c>
      <c r="K465" s="2">
        <f t="shared" si="23"/>
        <v>6.7006649006211179</v>
      </c>
    </row>
    <row r="466" spans="1:11" ht="14.5" x14ac:dyDescent="0.35">
      <c r="A466">
        <v>22324</v>
      </c>
      <c r="B466" t="s">
        <v>31</v>
      </c>
      <c r="C466" t="s">
        <v>12</v>
      </c>
      <c r="D466" t="s">
        <v>37</v>
      </c>
      <c r="E466">
        <v>4</v>
      </c>
      <c r="F466" s="2">
        <v>1.61</v>
      </c>
      <c r="G466" s="2">
        <v>70.680999999999997</v>
      </c>
      <c r="H466" s="2">
        <v>8686.2427900000002</v>
      </c>
      <c r="I466" s="2">
        <f t="shared" si="21"/>
        <v>43.901242236024842</v>
      </c>
      <c r="J466" s="3">
        <f t="shared" si="22"/>
        <v>122.89360351438152</v>
      </c>
      <c r="K466" s="2">
        <f t="shared" si="23"/>
        <v>5.3951818571428563</v>
      </c>
    </row>
    <row r="467" spans="1:11" ht="14.5" x14ac:dyDescent="0.35">
      <c r="A467">
        <v>22122</v>
      </c>
      <c r="B467" t="s">
        <v>31</v>
      </c>
      <c r="C467" t="s">
        <v>12</v>
      </c>
      <c r="D467" t="s">
        <v>37</v>
      </c>
      <c r="E467">
        <v>2</v>
      </c>
      <c r="F467" s="2">
        <v>4.6900000000000004</v>
      </c>
      <c r="G467" s="2">
        <v>311.86700000000002</v>
      </c>
      <c r="H467" s="2">
        <v>41515.147010000001</v>
      </c>
      <c r="I467" s="2">
        <f t="shared" si="21"/>
        <v>66.49616204690831</v>
      </c>
      <c r="J467" s="3">
        <f t="shared" si="22"/>
        <v>133.11811448470021</v>
      </c>
      <c r="K467" s="2">
        <f t="shared" si="23"/>
        <v>8.8518437121535172</v>
      </c>
    </row>
    <row r="468" spans="1:11" ht="14.5" x14ac:dyDescent="0.35">
      <c r="A468">
        <v>22223</v>
      </c>
      <c r="B468" t="s">
        <v>31</v>
      </c>
      <c r="C468" t="s">
        <v>12</v>
      </c>
      <c r="D468" t="s">
        <v>37</v>
      </c>
      <c r="E468">
        <v>3</v>
      </c>
      <c r="F468" s="2">
        <v>4.6900000000000004</v>
      </c>
      <c r="G468" s="2">
        <v>244.21799999999999</v>
      </c>
      <c r="H468" s="2">
        <v>31625.399249999999</v>
      </c>
      <c r="I468" s="2">
        <f t="shared" si="21"/>
        <v>52.072068230277182</v>
      </c>
      <c r="J468" s="3">
        <f t="shared" si="22"/>
        <v>129.49659423138343</v>
      </c>
      <c r="K468" s="2">
        <f t="shared" si="23"/>
        <v>6.7431554904051163</v>
      </c>
    </row>
    <row r="469" spans="1:11" ht="14.5" x14ac:dyDescent="0.35">
      <c r="A469">
        <v>22324</v>
      </c>
      <c r="B469" t="s">
        <v>31</v>
      </c>
      <c r="C469" t="s">
        <v>12</v>
      </c>
      <c r="D469" t="s">
        <v>37</v>
      </c>
      <c r="E469">
        <v>4</v>
      </c>
      <c r="F469" s="2">
        <v>4.6900000000000004</v>
      </c>
      <c r="G469" s="2">
        <v>205.12799999999999</v>
      </c>
      <c r="H469" s="2">
        <v>25208.512770000001</v>
      </c>
      <c r="I469" s="2">
        <f t="shared" si="21"/>
        <v>43.737313432835812</v>
      </c>
      <c r="J469" s="3">
        <f t="shared" si="22"/>
        <v>122.89162264537266</v>
      </c>
      <c r="K469" s="2">
        <f t="shared" si="23"/>
        <v>5.3749494179104476</v>
      </c>
    </row>
    <row r="470" spans="1:11" ht="14.5" x14ac:dyDescent="0.35">
      <c r="A470">
        <v>22122</v>
      </c>
      <c r="B470" t="s">
        <v>31</v>
      </c>
      <c r="C470" t="s">
        <v>12</v>
      </c>
      <c r="D470" t="s">
        <v>37</v>
      </c>
      <c r="E470">
        <v>2</v>
      </c>
      <c r="F470" s="2">
        <v>0.9</v>
      </c>
      <c r="G470" s="2">
        <v>60.283999999999999</v>
      </c>
      <c r="H470" s="2">
        <v>8024.9117800000004</v>
      </c>
      <c r="I470" s="2">
        <f t="shared" si="21"/>
        <v>66.982222222222219</v>
      </c>
      <c r="J470" s="3">
        <f t="shared" si="22"/>
        <v>133.11843573750915</v>
      </c>
      <c r="K470" s="2">
        <f t="shared" si="23"/>
        <v>8.9165686444444443</v>
      </c>
    </row>
    <row r="471" spans="1:11" ht="14.5" x14ac:dyDescent="0.35">
      <c r="A471">
        <v>22223</v>
      </c>
      <c r="B471" t="s">
        <v>31</v>
      </c>
      <c r="C471" t="s">
        <v>12</v>
      </c>
      <c r="D471" t="s">
        <v>37</v>
      </c>
      <c r="E471">
        <v>3</v>
      </c>
      <c r="F471" s="2">
        <v>0.9</v>
      </c>
      <c r="G471" s="2">
        <v>46.634999999999998</v>
      </c>
      <c r="H471" s="2">
        <v>6041.9080299999996</v>
      </c>
      <c r="I471" s="2">
        <f t="shared" si="21"/>
        <v>51.816666666666663</v>
      </c>
      <c r="J471" s="3">
        <f t="shared" si="22"/>
        <v>129.55737171652191</v>
      </c>
      <c r="K471" s="2">
        <f t="shared" si="23"/>
        <v>6.7132311444444435</v>
      </c>
    </row>
    <row r="472" spans="1:11" ht="14.5" x14ac:dyDescent="0.35">
      <c r="A472">
        <v>22324</v>
      </c>
      <c r="B472" t="s">
        <v>31</v>
      </c>
      <c r="C472" t="s">
        <v>12</v>
      </c>
      <c r="D472" t="s">
        <v>37</v>
      </c>
      <c r="E472">
        <v>4</v>
      </c>
      <c r="F472" s="2">
        <v>0.9</v>
      </c>
      <c r="G472" s="2">
        <v>206.76499999999999</v>
      </c>
      <c r="H472" s="2">
        <v>27694.621999999999</v>
      </c>
      <c r="I472" s="2">
        <f t="shared" si="21"/>
        <v>229.73888888888888</v>
      </c>
      <c r="J472" s="3">
        <f t="shared" si="22"/>
        <v>133.94250477595338</v>
      </c>
      <c r="K472" s="2">
        <f t="shared" si="23"/>
        <v>30.77180222222222</v>
      </c>
    </row>
    <row r="473" spans="1:11" ht="14.5" x14ac:dyDescent="0.35">
      <c r="A473">
        <v>22122</v>
      </c>
      <c r="B473" t="s">
        <v>31</v>
      </c>
      <c r="C473" t="s">
        <v>12</v>
      </c>
      <c r="D473" t="s">
        <v>37</v>
      </c>
      <c r="E473">
        <v>2</v>
      </c>
      <c r="F473" s="2">
        <v>2.2200000000000002</v>
      </c>
      <c r="G473" s="2">
        <v>147.54599999999999</v>
      </c>
      <c r="H473" s="2">
        <v>19641.038799999998</v>
      </c>
      <c r="I473" s="2">
        <f t="shared" si="21"/>
        <v>66.462162162162159</v>
      </c>
      <c r="J473" s="3">
        <f t="shared" si="22"/>
        <v>133.11807029672102</v>
      </c>
      <c r="K473" s="2">
        <f t="shared" si="23"/>
        <v>8.8473147747747731</v>
      </c>
    </row>
    <row r="474" spans="1:11" ht="14.5" x14ac:dyDescent="0.35">
      <c r="A474">
        <v>22223</v>
      </c>
      <c r="B474" t="s">
        <v>31</v>
      </c>
      <c r="C474" t="s">
        <v>12</v>
      </c>
      <c r="D474" t="s">
        <v>37</v>
      </c>
      <c r="E474">
        <v>3</v>
      </c>
      <c r="F474" s="2">
        <v>2.2200000000000002</v>
      </c>
      <c r="G474" s="2">
        <v>115.886</v>
      </c>
      <c r="H474" s="2">
        <v>15011.432510000001</v>
      </c>
      <c r="I474" s="2">
        <f t="shared" si="21"/>
        <v>52.200900900900898</v>
      </c>
      <c r="J474" s="3">
        <f t="shared" si="22"/>
        <v>129.53620376922149</v>
      </c>
      <c r="K474" s="2">
        <f t="shared" si="23"/>
        <v>6.7619065360360358</v>
      </c>
    </row>
    <row r="475" spans="1:11" ht="14.5" x14ac:dyDescent="0.35">
      <c r="A475">
        <v>22324</v>
      </c>
      <c r="B475" t="s">
        <v>31</v>
      </c>
      <c r="C475" t="s">
        <v>12</v>
      </c>
      <c r="D475" t="s">
        <v>37</v>
      </c>
      <c r="E475">
        <v>4</v>
      </c>
      <c r="F475" s="2">
        <v>2.2200000000000002</v>
      </c>
      <c r="G475" s="2">
        <v>293.80799999999999</v>
      </c>
      <c r="H475" s="2">
        <v>38792.434070000003</v>
      </c>
      <c r="I475" s="2">
        <f t="shared" si="21"/>
        <v>132.34594594594594</v>
      </c>
      <c r="J475" s="3">
        <f t="shared" si="22"/>
        <v>132.03328047568482</v>
      </c>
      <c r="K475" s="2">
        <f t="shared" si="23"/>
        <v>17.474069400900902</v>
      </c>
    </row>
    <row r="476" spans="1:11" ht="14.5" x14ac:dyDescent="0.35">
      <c r="A476">
        <v>22122</v>
      </c>
      <c r="B476" t="s">
        <v>31</v>
      </c>
      <c r="C476" t="s">
        <v>12</v>
      </c>
      <c r="D476" t="s">
        <v>37</v>
      </c>
      <c r="E476">
        <v>2</v>
      </c>
      <c r="F476" s="2">
        <v>4.04</v>
      </c>
      <c r="G476" s="2">
        <v>269.166</v>
      </c>
      <c r="H476" s="2">
        <v>35830.855259999997</v>
      </c>
      <c r="I476" s="2">
        <f t="shared" si="21"/>
        <v>66.625247524752467</v>
      </c>
      <c r="J476" s="3">
        <f t="shared" si="22"/>
        <v>133.11805822429281</v>
      </c>
      <c r="K476" s="2">
        <f t="shared" si="23"/>
        <v>8.8690235792079211</v>
      </c>
    </row>
    <row r="477" spans="1:11" ht="14.5" x14ac:dyDescent="0.35">
      <c r="A477">
        <v>22223</v>
      </c>
      <c r="B477" t="s">
        <v>31</v>
      </c>
      <c r="C477" t="s">
        <v>12</v>
      </c>
      <c r="D477" t="s">
        <v>37</v>
      </c>
      <c r="E477">
        <v>3</v>
      </c>
      <c r="F477" s="2">
        <v>4.04</v>
      </c>
      <c r="G477" s="2">
        <v>210.172</v>
      </c>
      <c r="H477" s="2">
        <v>27219.896919999999</v>
      </c>
      <c r="I477" s="2">
        <f t="shared" si="21"/>
        <v>52.022772277227723</v>
      </c>
      <c r="J477" s="3">
        <f t="shared" si="22"/>
        <v>129.51247987362731</v>
      </c>
      <c r="K477" s="2">
        <f t="shared" si="23"/>
        <v>6.737598247524752</v>
      </c>
    </row>
    <row r="478" spans="1:11" ht="14.5" x14ac:dyDescent="0.35">
      <c r="A478">
        <v>22324</v>
      </c>
      <c r="B478" t="s">
        <v>31</v>
      </c>
      <c r="C478" t="s">
        <v>12</v>
      </c>
      <c r="D478" t="s">
        <v>37</v>
      </c>
      <c r="E478">
        <v>4</v>
      </c>
      <c r="F478" s="2">
        <v>4.04</v>
      </c>
      <c r="G478" s="2">
        <v>177.24</v>
      </c>
      <c r="H478" s="2">
        <v>21781.228630000001</v>
      </c>
      <c r="I478" s="2">
        <f t="shared" si="21"/>
        <v>43.871287128712872</v>
      </c>
      <c r="J478" s="3">
        <f t="shared" si="22"/>
        <v>122.89115679304898</v>
      </c>
      <c r="K478" s="2">
        <f t="shared" si="23"/>
        <v>5.3913932252475254</v>
      </c>
    </row>
    <row r="479" spans="1:11" ht="14.5" x14ac:dyDescent="0.35">
      <c r="A479">
        <v>22122</v>
      </c>
      <c r="B479" t="s">
        <v>31</v>
      </c>
      <c r="C479" t="s">
        <v>29</v>
      </c>
      <c r="D479" t="s">
        <v>37</v>
      </c>
      <c r="E479">
        <v>2</v>
      </c>
      <c r="F479" s="2">
        <v>1.08</v>
      </c>
      <c r="G479" s="2">
        <v>64.930999999999997</v>
      </c>
      <c r="H479" s="2">
        <v>8643.4780200000005</v>
      </c>
      <c r="I479" s="2">
        <f t="shared" si="21"/>
        <v>60.121296296296293</v>
      </c>
      <c r="J479" s="3">
        <f t="shared" si="22"/>
        <v>133.11789468820749</v>
      </c>
      <c r="K479" s="2">
        <f t="shared" si="23"/>
        <v>8.003220388888888</v>
      </c>
    </row>
    <row r="480" spans="1:11" ht="14.5" x14ac:dyDescent="0.35">
      <c r="A480">
        <v>22223</v>
      </c>
      <c r="B480" t="s">
        <v>31</v>
      </c>
      <c r="C480" t="s">
        <v>29</v>
      </c>
      <c r="D480" t="s">
        <v>37</v>
      </c>
      <c r="E480">
        <v>3</v>
      </c>
      <c r="F480" s="2">
        <v>1.08</v>
      </c>
      <c r="G480" s="2">
        <v>56.518999999999998</v>
      </c>
      <c r="H480" s="2">
        <v>7321.9971100000002</v>
      </c>
      <c r="I480" s="2">
        <f t="shared" si="21"/>
        <v>52.332407407407402</v>
      </c>
      <c r="J480" s="3">
        <f t="shared" si="22"/>
        <v>129.54930395088377</v>
      </c>
      <c r="K480" s="2">
        <f t="shared" si="23"/>
        <v>6.7796269537037031</v>
      </c>
    </row>
    <row r="481" spans="1:11" ht="14.5" x14ac:dyDescent="0.35">
      <c r="A481">
        <v>22324</v>
      </c>
      <c r="B481" t="s">
        <v>31</v>
      </c>
      <c r="C481" t="s">
        <v>29</v>
      </c>
      <c r="D481" t="s">
        <v>37</v>
      </c>
      <c r="E481">
        <v>4</v>
      </c>
      <c r="F481" s="2">
        <v>1.08</v>
      </c>
      <c r="G481" s="2">
        <v>47.779000000000003</v>
      </c>
      <c r="H481" s="2">
        <v>5871.4881699999996</v>
      </c>
      <c r="I481" s="2">
        <f t="shared" si="21"/>
        <v>44.239814814814814</v>
      </c>
      <c r="J481" s="3">
        <f t="shared" si="22"/>
        <v>122.88846920195063</v>
      </c>
      <c r="K481" s="2">
        <f t="shared" si="23"/>
        <v>5.4365631203703693</v>
      </c>
    </row>
    <row r="482" spans="1:11" ht="14.5" x14ac:dyDescent="0.35">
      <c r="A482">
        <v>22122</v>
      </c>
      <c r="B482" t="s">
        <v>31</v>
      </c>
      <c r="C482" t="s">
        <v>29</v>
      </c>
      <c r="D482" t="s">
        <v>37</v>
      </c>
      <c r="E482">
        <v>2</v>
      </c>
      <c r="F482" s="2">
        <v>1.84</v>
      </c>
      <c r="G482" s="2">
        <v>110.41500000000001</v>
      </c>
      <c r="H482" s="2">
        <v>14698.234839999999</v>
      </c>
      <c r="I482" s="2">
        <f t="shared" si="21"/>
        <v>60.008152173913047</v>
      </c>
      <c r="J482" s="3">
        <f t="shared" si="22"/>
        <v>133.11809844676898</v>
      </c>
      <c r="K482" s="2">
        <f t="shared" si="23"/>
        <v>7.9881711086956519</v>
      </c>
    </row>
    <row r="483" spans="1:11" ht="14.5" x14ac:dyDescent="0.35">
      <c r="A483">
        <v>22223</v>
      </c>
      <c r="B483" t="s">
        <v>31</v>
      </c>
      <c r="C483" t="s">
        <v>29</v>
      </c>
      <c r="D483" t="s">
        <v>37</v>
      </c>
      <c r="E483">
        <v>3</v>
      </c>
      <c r="F483" s="2">
        <v>1.84</v>
      </c>
      <c r="G483" s="2">
        <v>95.837999999999994</v>
      </c>
      <c r="H483" s="2">
        <v>12407.023579999999</v>
      </c>
      <c r="I483" s="2">
        <f t="shared" si="21"/>
        <v>52.085869565217386</v>
      </c>
      <c r="J483" s="3">
        <f t="shared" si="22"/>
        <v>129.45828982240866</v>
      </c>
      <c r="K483" s="2">
        <f t="shared" si="23"/>
        <v>6.7429475978260864</v>
      </c>
    </row>
    <row r="484" spans="1:11" ht="14.5" x14ac:dyDescent="0.35">
      <c r="A484">
        <v>22324</v>
      </c>
      <c r="B484" t="s">
        <v>31</v>
      </c>
      <c r="C484" t="s">
        <v>29</v>
      </c>
      <c r="D484" t="s">
        <v>37</v>
      </c>
      <c r="E484">
        <v>4</v>
      </c>
      <c r="F484" s="2">
        <v>1.84</v>
      </c>
      <c r="G484" s="2">
        <v>80.646000000000001</v>
      </c>
      <c r="H484" s="2">
        <v>9910.7701199999992</v>
      </c>
      <c r="I484" s="2">
        <f t="shared" si="21"/>
        <v>43.829347826086952</v>
      </c>
      <c r="J484" s="3">
        <f t="shared" si="22"/>
        <v>122.89227140837734</v>
      </c>
      <c r="K484" s="2">
        <f t="shared" si="23"/>
        <v>5.3862881086956511</v>
      </c>
    </row>
    <row r="485" spans="1:11" ht="14.5" x14ac:dyDescent="0.35">
      <c r="A485">
        <v>22122</v>
      </c>
      <c r="B485" t="s">
        <v>31</v>
      </c>
      <c r="C485" t="s">
        <v>29</v>
      </c>
      <c r="D485" t="s">
        <v>37</v>
      </c>
      <c r="E485">
        <v>2</v>
      </c>
      <c r="F485" s="2">
        <v>8.8800000000000008</v>
      </c>
      <c r="G485" s="2">
        <v>534.67399999999998</v>
      </c>
      <c r="H485" s="2">
        <v>71174.789839999998</v>
      </c>
      <c r="I485" s="2">
        <f t="shared" si="21"/>
        <v>60.211036036036027</v>
      </c>
      <c r="J485" s="3">
        <f t="shared" si="22"/>
        <v>133.11810531277001</v>
      </c>
      <c r="K485" s="2">
        <f t="shared" si="23"/>
        <v>8.0151790360360362</v>
      </c>
    </row>
    <row r="486" spans="1:11" ht="14.5" x14ac:dyDescent="0.35">
      <c r="A486">
        <v>22223</v>
      </c>
      <c r="B486" t="s">
        <v>31</v>
      </c>
      <c r="C486" t="s">
        <v>29</v>
      </c>
      <c r="D486" t="s">
        <v>37</v>
      </c>
      <c r="E486">
        <v>3</v>
      </c>
      <c r="F486" s="2">
        <v>8.8800000000000008</v>
      </c>
      <c r="G486" s="2">
        <v>462.69900000000001</v>
      </c>
      <c r="H486" s="2">
        <v>59923.756430000001</v>
      </c>
      <c r="I486" s="2">
        <f t="shared" si="21"/>
        <v>52.105743243243239</v>
      </c>
      <c r="J486" s="3">
        <f t="shared" si="22"/>
        <v>129.50915482851704</v>
      </c>
      <c r="K486" s="2">
        <f t="shared" si="23"/>
        <v>6.7481707691441439</v>
      </c>
    </row>
    <row r="487" spans="1:11" ht="14.5" x14ac:dyDescent="0.35">
      <c r="A487">
        <v>22324</v>
      </c>
      <c r="B487" t="s">
        <v>31</v>
      </c>
      <c r="C487" t="s">
        <v>29</v>
      </c>
      <c r="D487" t="s">
        <v>37</v>
      </c>
      <c r="E487">
        <v>4</v>
      </c>
      <c r="F487" s="2">
        <v>8.8800000000000008</v>
      </c>
      <c r="G487" s="2">
        <v>389.36500000000001</v>
      </c>
      <c r="H487" s="2">
        <v>47849.389799999997</v>
      </c>
      <c r="I487" s="2">
        <f t="shared" si="21"/>
        <v>43.847409909909906</v>
      </c>
      <c r="J487" s="3">
        <f t="shared" si="22"/>
        <v>122.89083456396953</v>
      </c>
      <c r="K487" s="2">
        <f t="shared" si="23"/>
        <v>5.3884447972972964</v>
      </c>
    </row>
    <row r="488" spans="1:11" ht="14.5" x14ac:dyDescent="0.35">
      <c r="A488">
        <v>22122</v>
      </c>
      <c r="B488" t="s">
        <v>31</v>
      </c>
      <c r="C488" t="s">
        <v>29</v>
      </c>
      <c r="D488" t="s">
        <v>37</v>
      </c>
      <c r="E488">
        <v>2</v>
      </c>
      <c r="F488" s="2">
        <v>2.15</v>
      </c>
      <c r="G488" s="2">
        <v>128.98500000000001</v>
      </c>
      <c r="H488" s="2">
        <v>17170.228090000001</v>
      </c>
      <c r="I488" s="2">
        <f t="shared" si="21"/>
        <v>59.993023255813959</v>
      </c>
      <c r="J488" s="3">
        <f t="shared" si="22"/>
        <v>133.11802217312089</v>
      </c>
      <c r="K488" s="2">
        <f t="shared" si="23"/>
        <v>7.9861526000000014</v>
      </c>
    </row>
    <row r="489" spans="1:11" ht="14.5" x14ac:dyDescent="0.35">
      <c r="A489">
        <v>22223</v>
      </c>
      <c r="B489" t="s">
        <v>31</v>
      </c>
      <c r="C489" t="s">
        <v>29</v>
      </c>
      <c r="D489" t="s">
        <v>37</v>
      </c>
      <c r="E489">
        <v>3</v>
      </c>
      <c r="F489" s="2">
        <v>2.15</v>
      </c>
      <c r="G489" s="2">
        <v>112.128</v>
      </c>
      <c r="H489" s="2">
        <v>14519.928040000001</v>
      </c>
      <c r="I489" s="2">
        <f t="shared" si="21"/>
        <v>52.152558139534889</v>
      </c>
      <c r="J489" s="3">
        <f t="shared" si="22"/>
        <v>129.49422124714613</v>
      </c>
      <c r="K489" s="2">
        <f t="shared" si="23"/>
        <v>6.7534549023255819</v>
      </c>
    </row>
    <row r="490" spans="1:11" ht="14.5" x14ac:dyDescent="0.35">
      <c r="A490">
        <v>22324</v>
      </c>
      <c r="B490" t="s">
        <v>31</v>
      </c>
      <c r="C490" t="s">
        <v>29</v>
      </c>
      <c r="D490" t="s">
        <v>37</v>
      </c>
      <c r="E490">
        <v>4</v>
      </c>
      <c r="F490" s="2">
        <v>2.15</v>
      </c>
      <c r="G490" s="2">
        <v>94.591999999999999</v>
      </c>
      <c r="H490" s="2">
        <v>11624.413500000001</v>
      </c>
      <c r="I490" s="2">
        <f t="shared" si="21"/>
        <v>43.996279069767446</v>
      </c>
      <c r="J490" s="3">
        <f t="shared" si="22"/>
        <v>122.89002769790258</v>
      </c>
      <c r="K490" s="2">
        <f t="shared" si="23"/>
        <v>5.406703953488373</v>
      </c>
    </row>
    <row r="491" spans="1:11" ht="14.5" x14ac:dyDescent="0.35">
      <c r="A491">
        <v>22122</v>
      </c>
      <c r="B491" t="s">
        <v>31</v>
      </c>
      <c r="C491" t="s">
        <v>12</v>
      </c>
      <c r="D491" t="s">
        <v>37</v>
      </c>
      <c r="E491">
        <v>2</v>
      </c>
      <c r="F491" s="2">
        <v>2.23</v>
      </c>
      <c r="G491" s="2">
        <v>148.47800000000001</v>
      </c>
      <c r="H491" s="2">
        <v>19765.100050000001</v>
      </c>
      <c r="I491" s="2">
        <f t="shared" si="21"/>
        <v>66.582062780269069</v>
      </c>
      <c r="J491" s="3">
        <f t="shared" si="22"/>
        <v>133.11803802583549</v>
      </c>
      <c r="K491" s="2">
        <f t="shared" si="23"/>
        <v>8.8632735650224213</v>
      </c>
    </row>
    <row r="492" spans="1:11" ht="14.5" x14ac:dyDescent="0.35">
      <c r="A492">
        <v>22223</v>
      </c>
      <c r="B492" t="s">
        <v>31</v>
      </c>
      <c r="C492" t="s">
        <v>12</v>
      </c>
      <c r="D492" t="s">
        <v>37</v>
      </c>
      <c r="E492">
        <v>3</v>
      </c>
      <c r="F492" s="2">
        <v>2.23</v>
      </c>
      <c r="G492" s="2">
        <v>115.886</v>
      </c>
      <c r="H492" s="2">
        <v>15011.432510000001</v>
      </c>
      <c r="I492" s="2">
        <f t="shared" si="21"/>
        <v>51.966816143497759</v>
      </c>
      <c r="J492" s="3">
        <f t="shared" si="22"/>
        <v>129.53620376922149</v>
      </c>
      <c r="K492" s="2">
        <f t="shared" si="23"/>
        <v>6.7315840852017939</v>
      </c>
    </row>
    <row r="493" spans="1:11" ht="14.5" x14ac:dyDescent="0.35">
      <c r="A493">
        <v>22324</v>
      </c>
      <c r="B493" t="s">
        <v>31</v>
      </c>
      <c r="C493" t="s">
        <v>12</v>
      </c>
      <c r="D493" t="s">
        <v>37</v>
      </c>
      <c r="E493">
        <v>4</v>
      </c>
      <c r="F493" s="2">
        <v>2.23</v>
      </c>
      <c r="G493" s="2">
        <v>97.578000000000003</v>
      </c>
      <c r="H493" s="2">
        <v>11991.58351</v>
      </c>
      <c r="I493" s="2">
        <f t="shared" si="21"/>
        <v>43.756950672645743</v>
      </c>
      <c r="J493" s="3">
        <f t="shared" si="22"/>
        <v>122.89228627354527</v>
      </c>
      <c r="K493" s="2">
        <f t="shared" si="23"/>
        <v>5.3773917085201797</v>
      </c>
    </row>
    <row r="494" spans="1:11" ht="14.5" x14ac:dyDescent="0.35">
      <c r="A494">
        <v>22122</v>
      </c>
      <c r="B494" t="s">
        <v>31</v>
      </c>
      <c r="C494" t="s">
        <v>12</v>
      </c>
      <c r="D494" t="s">
        <v>37</v>
      </c>
      <c r="E494">
        <v>2</v>
      </c>
      <c r="F494" s="2">
        <v>5.53</v>
      </c>
      <c r="G494" s="2">
        <v>368.505</v>
      </c>
      <c r="H494" s="2">
        <v>49054.701739999997</v>
      </c>
      <c r="I494" s="2">
        <f t="shared" si="21"/>
        <v>66.637432188065091</v>
      </c>
      <c r="J494" s="3">
        <f t="shared" si="22"/>
        <v>133.11814423142155</v>
      </c>
      <c r="K494" s="2">
        <f t="shared" si="23"/>
        <v>8.8706513092224224</v>
      </c>
    </row>
    <row r="495" spans="1:11" ht="14.5" x14ac:dyDescent="0.35">
      <c r="A495">
        <v>22223</v>
      </c>
      <c r="B495" t="s">
        <v>31</v>
      </c>
      <c r="C495" t="s">
        <v>12</v>
      </c>
      <c r="D495" t="s">
        <v>37</v>
      </c>
      <c r="E495">
        <v>3</v>
      </c>
      <c r="F495" s="2">
        <v>5.57</v>
      </c>
      <c r="G495" s="2">
        <v>289.94099999999997</v>
      </c>
      <c r="H495" s="2">
        <v>37543.252229999998</v>
      </c>
      <c r="I495" s="2">
        <f t="shared" si="21"/>
        <v>52.054039497306995</v>
      </c>
      <c r="J495" s="3">
        <f t="shared" si="22"/>
        <v>129.48583411797574</v>
      </c>
      <c r="K495" s="2">
        <f t="shared" si="23"/>
        <v>6.7402607235188503</v>
      </c>
    </row>
    <row r="496" spans="1:11" ht="14.5" x14ac:dyDescent="0.35">
      <c r="A496">
        <v>22324</v>
      </c>
      <c r="B496" t="s">
        <v>31</v>
      </c>
      <c r="C496" t="s">
        <v>12</v>
      </c>
      <c r="D496" t="s">
        <v>37</v>
      </c>
      <c r="E496">
        <v>4</v>
      </c>
      <c r="F496" s="2">
        <v>5.57</v>
      </c>
      <c r="G496" s="2">
        <v>244.21199999999999</v>
      </c>
      <c r="H496" s="2">
        <v>30010.873619999998</v>
      </c>
      <c r="I496" s="2">
        <f t="shared" si="21"/>
        <v>43.84416517055655</v>
      </c>
      <c r="J496" s="3">
        <f t="shared" si="22"/>
        <v>122.8886116161368</v>
      </c>
      <c r="K496" s="2">
        <f t="shared" si="23"/>
        <v>5.3879485852782762</v>
      </c>
    </row>
    <row r="497" spans="1:11" ht="14.5" x14ac:dyDescent="0.35">
      <c r="A497">
        <v>22122</v>
      </c>
      <c r="B497" t="s">
        <v>31</v>
      </c>
      <c r="C497" t="s">
        <v>12</v>
      </c>
      <c r="D497" t="s">
        <v>37</v>
      </c>
      <c r="E497">
        <v>2</v>
      </c>
      <c r="F497" s="2">
        <v>14.98</v>
      </c>
      <c r="G497" s="2">
        <v>998.94799999999998</v>
      </c>
      <c r="H497" s="2">
        <v>132977.98796999999</v>
      </c>
      <c r="I497" s="2">
        <f t="shared" si="21"/>
        <v>66.685447263017352</v>
      </c>
      <c r="J497" s="3">
        <f t="shared" si="22"/>
        <v>133.11802813559865</v>
      </c>
      <c r="K497" s="2">
        <f t="shared" si="23"/>
        <v>8.8770352449933227</v>
      </c>
    </row>
    <row r="498" spans="1:11" ht="14.5" x14ac:dyDescent="0.35">
      <c r="A498">
        <v>22223</v>
      </c>
      <c r="B498" t="s">
        <v>31</v>
      </c>
      <c r="C498" t="s">
        <v>12</v>
      </c>
      <c r="D498" t="s">
        <v>37</v>
      </c>
      <c r="E498">
        <v>3</v>
      </c>
      <c r="F498" s="2">
        <v>14.98</v>
      </c>
      <c r="G498" s="2">
        <v>783.07</v>
      </c>
      <c r="H498" s="2">
        <v>101409.18899</v>
      </c>
      <c r="I498" s="2">
        <f t="shared" si="21"/>
        <v>52.274365821094797</v>
      </c>
      <c r="J498" s="3">
        <f t="shared" si="22"/>
        <v>129.5020738758987</v>
      </c>
      <c r="K498" s="2">
        <f t="shared" si="23"/>
        <v>6.769638784379171</v>
      </c>
    </row>
    <row r="499" spans="1:11" ht="14.5" x14ac:dyDescent="0.35">
      <c r="A499">
        <v>22324</v>
      </c>
      <c r="B499" t="s">
        <v>31</v>
      </c>
      <c r="C499" t="s">
        <v>12</v>
      </c>
      <c r="D499" t="s">
        <v>37</v>
      </c>
      <c r="E499">
        <v>4</v>
      </c>
      <c r="F499" s="2">
        <v>14.98</v>
      </c>
      <c r="G499" s="2">
        <v>660.36500000000001</v>
      </c>
      <c r="H499" s="2">
        <v>85799.976630000005</v>
      </c>
      <c r="I499" s="2">
        <f t="shared" si="21"/>
        <v>44.083110814419229</v>
      </c>
      <c r="J499" s="3">
        <f t="shared" si="22"/>
        <v>129.92811040863765</v>
      </c>
      <c r="K499" s="2">
        <f t="shared" si="23"/>
        <v>5.7276352890520696</v>
      </c>
    </row>
    <row r="500" spans="1:11" ht="14.5" x14ac:dyDescent="0.35">
      <c r="A500">
        <v>22122</v>
      </c>
      <c r="B500" t="s">
        <v>31</v>
      </c>
      <c r="C500" t="s">
        <v>12</v>
      </c>
      <c r="D500" t="s">
        <v>37</v>
      </c>
      <c r="E500">
        <v>2</v>
      </c>
      <c r="F500" s="2">
        <v>6.82</v>
      </c>
      <c r="G500" s="2">
        <v>376.77800000000002</v>
      </c>
      <c r="H500" s="2">
        <v>53293.118049999997</v>
      </c>
      <c r="I500" s="2">
        <f t="shared" si="21"/>
        <v>55.246041055718479</v>
      </c>
      <c r="J500" s="3">
        <f t="shared" si="22"/>
        <v>141.44434667098395</v>
      </c>
      <c r="K500" s="2">
        <f t="shared" si="23"/>
        <v>7.8142401832844568</v>
      </c>
    </row>
    <row r="501" spans="1:11" ht="14.5" x14ac:dyDescent="0.35">
      <c r="A501">
        <v>22223</v>
      </c>
      <c r="B501" t="s">
        <v>31</v>
      </c>
      <c r="C501" t="s">
        <v>12</v>
      </c>
      <c r="D501" t="s">
        <v>37</v>
      </c>
      <c r="E501">
        <v>3</v>
      </c>
      <c r="F501" s="2">
        <v>6.82</v>
      </c>
      <c r="G501" s="2">
        <v>440.286</v>
      </c>
      <c r="H501" s="2">
        <v>59911.537380000002</v>
      </c>
      <c r="I501" s="2">
        <f t="shared" si="21"/>
        <v>64.558064516129036</v>
      </c>
      <c r="J501" s="3">
        <f t="shared" si="22"/>
        <v>136.07413676564778</v>
      </c>
      <c r="K501" s="2">
        <f t="shared" si="23"/>
        <v>8.7846829002932552</v>
      </c>
    </row>
    <row r="502" spans="1:11" ht="14.5" x14ac:dyDescent="0.35">
      <c r="A502">
        <v>22324</v>
      </c>
      <c r="B502" t="s">
        <v>31</v>
      </c>
      <c r="C502" t="s">
        <v>12</v>
      </c>
      <c r="D502" t="s">
        <v>37</v>
      </c>
      <c r="E502">
        <v>4</v>
      </c>
      <c r="F502" s="2">
        <v>6.82</v>
      </c>
      <c r="G502" s="2">
        <v>300.589</v>
      </c>
      <c r="H502" s="2">
        <v>39054.960919999998</v>
      </c>
      <c r="I502" s="2">
        <f t="shared" si="21"/>
        <v>44.07463343108504</v>
      </c>
      <c r="J502" s="3">
        <f t="shared" si="22"/>
        <v>129.92811087564746</v>
      </c>
      <c r="K502" s="2">
        <f t="shared" si="23"/>
        <v>5.7265338592375361</v>
      </c>
    </row>
    <row r="503" spans="1:11" ht="14.5" x14ac:dyDescent="0.35">
      <c r="A503">
        <v>22122</v>
      </c>
      <c r="B503" t="s">
        <v>31</v>
      </c>
      <c r="C503" t="s">
        <v>12</v>
      </c>
      <c r="D503" t="s">
        <v>37</v>
      </c>
      <c r="E503">
        <v>2</v>
      </c>
      <c r="F503" s="2">
        <v>4.16</v>
      </c>
      <c r="G503" s="2">
        <v>229.72499999999999</v>
      </c>
      <c r="H503" s="2">
        <v>32493.338230000001</v>
      </c>
      <c r="I503" s="2">
        <f t="shared" si="21"/>
        <v>55.222355769230766</v>
      </c>
      <c r="J503" s="3">
        <f t="shared" si="22"/>
        <v>141.44450203504189</v>
      </c>
      <c r="K503" s="2">
        <f t="shared" si="23"/>
        <v>7.8108986129807692</v>
      </c>
    </row>
    <row r="504" spans="1:11" ht="14.5" x14ac:dyDescent="0.35">
      <c r="A504">
        <v>22223</v>
      </c>
      <c r="B504" t="s">
        <v>31</v>
      </c>
      <c r="C504" t="s">
        <v>12</v>
      </c>
      <c r="D504" t="s">
        <v>37</v>
      </c>
      <c r="E504">
        <v>3</v>
      </c>
      <c r="F504" s="2">
        <v>4.16</v>
      </c>
      <c r="G504" s="2">
        <v>267.90899999999999</v>
      </c>
      <c r="H504" s="2">
        <v>36461.548920000001</v>
      </c>
      <c r="I504" s="2">
        <f t="shared" si="21"/>
        <v>64.401201923076925</v>
      </c>
      <c r="J504" s="3">
        <f t="shared" si="22"/>
        <v>136.0967676337861</v>
      </c>
      <c r="K504" s="2">
        <f t="shared" si="23"/>
        <v>8.7647954134615382</v>
      </c>
    </row>
    <row r="505" spans="1:11" ht="14.5" x14ac:dyDescent="0.35">
      <c r="A505">
        <v>22324</v>
      </c>
      <c r="B505" t="s">
        <v>31</v>
      </c>
      <c r="C505" t="s">
        <v>12</v>
      </c>
      <c r="D505" t="s">
        <v>37</v>
      </c>
      <c r="E505">
        <v>4</v>
      </c>
      <c r="F505" s="2">
        <v>4.16</v>
      </c>
      <c r="G505" s="2">
        <v>250.48</v>
      </c>
      <c r="H505" s="2">
        <v>32544.392210000002</v>
      </c>
      <c r="I505" s="2">
        <f t="shared" si="21"/>
        <v>60.21153846153846</v>
      </c>
      <c r="J505" s="3">
        <f t="shared" si="22"/>
        <v>129.92810687480039</v>
      </c>
      <c r="K505" s="2">
        <f t="shared" si="23"/>
        <v>7.8231712043269237</v>
      </c>
    </row>
    <row r="506" spans="1:11" ht="14.5" x14ac:dyDescent="0.35">
      <c r="A506">
        <v>22122</v>
      </c>
      <c r="B506" t="s">
        <v>31</v>
      </c>
      <c r="C506" t="s">
        <v>12</v>
      </c>
      <c r="D506" t="s">
        <v>37</v>
      </c>
      <c r="E506">
        <v>2</v>
      </c>
      <c r="F506" s="2">
        <v>1.68</v>
      </c>
      <c r="G506" s="2">
        <v>92.591999999999999</v>
      </c>
      <c r="H506" s="2">
        <v>13096.64212</v>
      </c>
      <c r="I506" s="2">
        <f t="shared" si="21"/>
        <v>55.114285714285714</v>
      </c>
      <c r="J506" s="3">
        <f t="shared" si="22"/>
        <v>141.44464014169691</v>
      </c>
      <c r="K506" s="2">
        <f t="shared" si="23"/>
        <v>7.7956203095238097</v>
      </c>
    </row>
    <row r="507" spans="1:11" ht="14.5" x14ac:dyDescent="0.35">
      <c r="A507">
        <v>22223</v>
      </c>
      <c r="B507" t="s">
        <v>31</v>
      </c>
      <c r="C507" t="s">
        <v>12</v>
      </c>
      <c r="D507" t="s">
        <v>37</v>
      </c>
      <c r="E507">
        <v>3</v>
      </c>
      <c r="F507" s="2">
        <v>1.68</v>
      </c>
      <c r="G507" s="2">
        <v>93.304000000000002</v>
      </c>
      <c r="H507" s="2">
        <v>12696.26374</v>
      </c>
      <c r="I507" s="2">
        <f t="shared" si="21"/>
        <v>55.538095238095238</v>
      </c>
      <c r="J507" s="3">
        <f t="shared" si="22"/>
        <v>136.07416337991941</v>
      </c>
      <c r="K507" s="2">
        <f t="shared" si="23"/>
        <v>7.5572998452380959</v>
      </c>
    </row>
    <row r="508" spans="1:11" ht="14.5" x14ac:dyDescent="0.35">
      <c r="A508">
        <v>22324</v>
      </c>
      <c r="B508" t="s">
        <v>31</v>
      </c>
      <c r="C508" t="s">
        <v>12</v>
      </c>
      <c r="D508" t="s">
        <v>37</v>
      </c>
      <c r="E508">
        <v>4</v>
      </c>
      <c r="F508" s="2">
        <v>1.68</v>
      </c>
      <c r="G508" s="2">
        <v>84.117999999999995</v>
      </c>
      <c r="H508" s="2">
        <v>10929.29817</v>
      </c>
      <c r="I508" s="2">
        <f t="shared" si="21"/>
        <v>50.070238095238096</v>
      </c>
      <c r="J508" s="3">
        <f t="shared" si="22"/>
        <v>129.92817435031742</v>
      </c>
      <c r="K508" s="2">
        <f t="shared" si="23"/>
        <v>6.5055346250000001</v>
      </c>
    </row>
    <row r="509" spans="1:11" ht="14.5" x14ac:dyDescent="0.35">
      <c r="A509">
        <v>22122</v>
      </c>
      <c r="B509" t="s">
        <v>31</v>
      </c>
      <c r="C509" t="s">
        <v>16</v>
      </c>
      <c r="D509" t="s">
        <v>36</v>
      </c>
      <c r="E509">
        <v>2</v>
      </c>
      <c r="F509" s="2">
        <v>13.85</v>
      </c>
      <c r="G509" s="2">
        <v>728.20899999999995</v>
      </c>
      <c r="H509" s="2">
        <v>103000.66008</v>
      </c>
      <c r="I509" s="2">
        <f t="shared" si="21"/>
        <v>52.57826714801444</v>
      </c>
      <c r="J509" s="3">
        <f t="shared" si="22"/>
        <v>141.44381637689182</v>
      </c>
      <c r="K509" s="2">
        <f t="shared" si="23"/>
        <v>7.4368707638989173</v>
      </c>
    </row>
    <row r="510" spans="1:11" ht="14.5" x14ac:dyDescent="0.35">
      <c r="A510">
        <v>22223</v>
      </c>
      <c r="B510" t="s">
        <v>31</v>
      </c>
      <c r="C510" t="s">
        <v>16</v>
      </c>
      <c r="D510" t="s">
        <v>36</v>
      </c>
      <c r="E510">
        <v>3</v>
      </c>
      <c r="F510" s="2">
        <v>13.85</v>
      </c>
      <c r="G510" s="2">
        <v>779.19500000000005</v>
      </c>
      <c r="H510" s="2">
        <v>106039.2699</v>
      </c>
      <c r="I510" s="2">
        <f t="shared" si="21"/>
        <v>56.259566787003614</v>
      </c>
      <c r="J510" s="3">
        <f t="shared" si="22"/>
        <v>136.08823195734058</v>
      </c>
      <c r="K510" s="2">
        <f t="shared" si="23"/>
        <v>7.6562649747292415</v>
      </c>
    </row>
    <row r="511" spans="1:11" ht="14.5" x14ac:dyDescent="0.35">
      <c r="A511">
        <v>22324</v>
      </c>
      <c r="B511" t="s">
        <v>31</v>
      </c>
      <c r="C511" t="s">
        <v>16</v>
      </c>
      <c r="D511" t="s">
        <v>36</v>
      </c>
      <c r="E511">
        <v>4</v>
      </c>
      <c r="F511" s="2">
        <v>13.85</v>
      </c>
      <c r="G511" s="2">
        <v>744.976</v>
      </c>
      <c r="H511" s="2">
        <v>98161.737089999995</v>
      </c>
      <c r="I511" s="2">
        <f t="shared" si="21"/>
        <v>53.788880866425991</v>
      </c>
      <c r="J511" s="3">
        <f t="shared" si="22"/>
        <v>131.76496570359313</v>
      </c>
      <c r="K511" s="2">
        <f t="shared" si="23"/>
        <v>7.0874900425992777</v>
      </c>
    </row>
    <row r="512" spans="1:11" ht="14.5" x14ac:dyDescent="0.35">
      <c r="A512">
        <v>22122</v>
      </c>
      <c r="B512" t="s">
        <v>31</v>
      </c>
      <c r="C512" t="s">
        <v>16</v>
      </c>
      <c r="D512" t="s">
        <v>34</v>
      </c>
      <c r="E512">
        <v>2</v>
      </c>
      <c r="F512" s="2">
        <v>7.46</v>
      </c>
      <c r="G512" s="2">
        <v>361.34899999999999</v>
      </c>
      <c r="H512" s="2">
        <v>49690.02018</v>
      </c>
      <c r="I512" s="2">
        <f t="shared" si="21"/>
        <v>48.438203753351203</v>
      </c>
      <c r="J512" s="3">
        <f t="shared" si="22"/>
        <v>137.51254377347107</v>
      </c>
      <c r="K512" s="2">
        <f t="shared" si="23"/>
        <v>6.6608606139410185</v>
      </c>
    </row>
    <row r="513" spans="1:11" ht="14.5" x14ac:dyDescent="0.35">
      <c r="A513">
        <v>22223</v>
      </c>
      <c r="B513" t="s">
        <v>31</v>
      </c>
      <c r="C513" t="s">
        <v>16</v>
      </c>
      <c r="D513" t="s">
        <v>34</v>
      </c>
      <c r="E513">
        <v>3</v>
      </c>
      <c r="F513" s="2">
        <v>7.46</v>
      </c>
      <c r="G513" s="2">
        <v>254.791</v>
      </c>
      <c r="H513" s="2">
        <v>30054.057809999998</v>
      </c>
      <c r="I513" s="2">
        <f t="shared" si="21"/>
        <v>34.154289544235922</v>
      </c>
      <c r="J513" s="3">
        <f t="shared" si="22"/>
        <v>117.95572767483938</v>
      </c>
      <c r="K513" s="2">
        <f t="shared" si="23"/>
        <v>4.0286940764075068</v>
      </c>
    </row>
    <row r="514" spans="1:11" ht="14.5" x14ac:dyDescent="0.35">
      <c r="A514">
        <v>22324</v>
      </c>
      <c r="B514" t="s">
        <v>31</v>
      </c>
      <c r="C514" t="s">
        <v>16</v>
      </c>
      <c r="D514" t="s">
        <v>34</v>
      </c>
      <c r="E514">
        <v>4</v>
      </c>
      <c r="F514" s="2">
        <v>7.46</v>
      </c>
      <c r="G514" s="2">
        <v>224.41399999999999</v>
      </c>
      <c r="H514" s="2">
        <v>29157.685570000001</v>
      </c>
      <c r="I514" s="2">
        <f t="shared" ref="I514:I577" si="24">IFERROR(G514/F514,0)</f>
        <v>30.082305630026809</v>
      </c>
      <c r="J514" s="3">
        <f t="shared" ref="J514:J577" si="25">IFERROR(H514/G514,0)</f>
        <v>129.92810417353641</v>
      </c>
      <c r="K514" s="2">
        <f t="shared" ref="K514:K577" si="26">IFERROR(H514/1000/F514,0)</f>
        <v>3.9085369396782843</v>
      </c>
    </row>
    <row r="515" spans="1:11" ht="14.5" x14ac:dyDescent="0.35">
      <c r="A515">
        <v>22122</v>
      </c>
      <c r="B515" t="s">
        <v>31</v>
      </c>
      <c r="C515" t="s">
        <v>16</v>
      </c>
      <c r="D515" t="s">
        <v>34</v>
      </c>
      <c r="E515">
        <v>2</v>
      </c>
      <c r="F515" s="2">
        <v>3.89</v>
      </c>
      <c r="G515" s="2">
        <v>188.018</v>
      </c>
      <c r="H515" s="2">
        <v>25854.841570000001</v>
      </c>
      <c r="I515" s="2">
        <f t="shared" si="24"/>
        <v>48.333676092544984</v>
      </c>
      <c r="J515" s="3">
        <f t="shared" si="25"/>
        <v>137.51258693316598</v>
      </c>
      <c r="K515" s="2">
        <f t="shared" si="26"/>
        <v>6.6464888354755782</v>
      </c>
    </row>
    <row r="516" spans="1:11" ht="14.5" x14ac:dyDescent="0.35">
      <c r="A516">
        <v>22223</v>
      </c>
      <c r="B516" t="s">
        <v>31</v>
      </c>
      <c r="C516" t="s">
        <v>16</v>
      </c>
      <c r="D516" t="s">
        <v>34</v>
      </c>
      <c r="E516">
        <v>3</v>
      </c>
      <c r="F516" s="2">
        <v>3.89</v>
      </c>
      <c r="G516" s="2">
        <v>133.19999999999999</v>
      </c>
      <c r="H516" s="2">
        <v>15711.711370000001</v>
      </c>
      <c r="I516" s="2">
        <f t="shared" si="24"/>
        <v>34.241645244215931</v>
      </c>
      <c r="J516" s="3">
        <f t="shared" si="25"/>
        <v>117.95579106606608</v>
      </c>
      <c r="K516" s="2">
        <f t="shared" si="26"/>
        <v>4.0390003521850906</v>
      </c>
    </row>
    <row r="517" spans="1:11" ht="14.5" x14ac:dyDescent="0.35">
      <c r="A517">
        <v>22324</v>
      </c>
      <c r="B517" t="s">
        <v>31</v>
      </c>
      <c r="C517" t="s">
        <v>16</v>
      </c>
      <c r="D517" t="s">
        <v>34</v>
      </c>
      <c r="E517">
        <v>4</v>
      </c>
      <c r="F517" s="2">
        <v>3.89</v>
      </c>
      <c r="G517" s="2">
        <v>117.19199999999999</v>
      </c>
      <c r="H517" s="2">
        <v>15226.531230000001</v>
      </c>
      <c r="I517" s="2">
        <f t="shared" si="24"/>
        <v>30.126478149100254</v>
      </c>
      <c r="J517" s="3">
        <f t="shared" si="25"/>
        <v>129.92807725783331</v>
      </c>
      <c r="K517" s="2">
        <f t="shared" si="26"/>
        <v>3.9142753804627248</v>
      </c>
    </row>
    <row r="518" spans="1:11" ht="14.5" x14ac:dyDescent="0.35">
      <c r="A518">
        <v>22122</v>
      </c>
      <c r="B518" t="s">
        <v>31</v>
      </c>
      <c r="C518" t="s">
        <v>29</v>
      </c>
      <c r="D518" t="s">
        <v>34</v>
      </c>
      <c r="E518">
        <v>2</v>
      </c>
      <c r="F518" s="2">
        <v>6.66</v>
      </c>
      <c r="G518" s="2">
        <v>322.214</v>
      </c>
      <c r="H518" s="2">
        <v>44308.462749999999</v>
      </c>
      <c r="I518" s="2">
        <f t="shared" si="24"/>
        <v>48.380480480480479</v>
      </c>
      <c r="J518" s="3">
        <f t="shared" si="25"/>
        <v>137.51253126803925</v>
      </c>
      <c r="K518" s="2">
        <f t="shared" si="26"/>
        <v>6.6529223348348339</v>
      </c>
    </row>
    <row r="519" spans="1:11" ht="14.5" x14ac:dyDescent="0.35">
      <c r="A519">
        <v>22223</v>
      </c>
      <c r="B519" t="s">
        <v>31</v>
      </c>
      <c r="C519" t="s">
        <v>29</v>
      </c>
      <c r="D519" t="s">
        <v>34</v>
      </c>
      <c r="E519">
        <v>3</v>
      </c>
      <c r="F519" s="2">
        <v>6.66</v>
      </c>
      <c r="G519" s="2">
        <v>254.791</v>
      </c>
      <c r="H519" s="2">
        <v>30054.057809999998</v>
      </c>
      <c r="I519" s="2">
        <f t="shared" si="24"/>
        <v>38.256906906906906</v>
      </c>
      <c r="J519" s="3">
        <f t="shared" si="25"/>
        <v>117.95572767483938</v>
      </c>
      <c r="K519" s="2">
        <f t="shared" si="26"/>
        <v>4.5126212927927929</v>
      </c>
    </row>
    <row r="520" spans="1:11" ht="14.5" x14ac:dyDescent="0.35">
      <c r="A520">
        <v>22324</v>
      </c>
      <c r="B520" t="s">
        <v>31</v>
      </c>
      <c r="C520" t="s">
        <v>29</v>
      </c>
      <c r="D520" t="s">
        <v>34</v>
      </c>
      <c r="E520">
        <v>4</v>
      </c>
      <c r="F520" s="2">
        <v>6.66</v>
      </c>
      <c r="G520" s="2">
        <v>213.405</v>
      </c>
      <c r="H520" s="2">
        <v>27727.309150000001</v>
      </c>
      <c r="I520" s="2">
        <f t="shared" si="24"/>
        <v>32.042792792792795</v>
      </c>
      <c r="J520" s="3">
        <f t="shared" si="25"/>
        <v>129.92811391485674</v>
      </c>
      <c r="K520" s="2">
        <f t="shared" si="26"/>
        <v>4.1632596321321325</v>
      </c>
    </row>
    <row r="521" spans="1:11" ht="14.5" x14ac:dyDescent="0.35">
      <c r="A521">
        <v>22122</v>
      </c>
      <c r="B521" t="s">
        <v>31</v>
      </c>
      <c r="C521" t="s">
        <v>29</v>
      </c>
      <c r="D521" t="s">
        <v>34</v>
      </c>
      <c r="E521">
        <v>2</v>
      </c>
      <c r="F521" s="2">
        <v>0.66</v>
      </c>
      <c r="G521" s="2">
        <v>31.463000000000001</v>
      </c>
      <c r="H521" s="2">
        <v>4326.5507699999998</v>
      </c>
      <c r="I521" s="2">
        <f t="shared" si="24"/>
        <v>47.671212121212122</v>
      </c>
      <c r="J521" s="3">
        <f t="shared" si="25"/>
        <v>137.51234052696819</v>
      </c>
      <c r="K521" s="2">
        <f t="shared" si="26"/>
        <v>6.5553799545454536</v>
      </c>
    </row>
    <row r="522" spans="1:11" ht="14.5" x14ac:dyDescent="0.35">
      <c r="A522">
        <v>22223</v>
      </c>
      <c r="B522" t="s">
        <v>31</v>
      </c>
      <c r="C522" t="s">
        <v>29</v>
      </c>
      <c r="D522" t="s">
        <v>34</v>
      </c>
      <c r="E522">
        <v>3</v>
      </c>
      <c r="F522" s="2">
        <v>0.66</v>
      </c>
      <c r="G522" s="2">
        <v>25.265000000000001</v>
      </c>
      <c r="H522" s="2">
        <v>2980.2318799999998</v>
      </c>
      <c r="I522" s="2">
        <f t="shared" si="24"/>
        <v>38.280303030303031</v>
      </c>
      <c r="J522" s="3">
        <f t="shared" si="25"/>
        <v>117.95891074609142</v>
      </c>
      <c r="K522" s="2">
        <f t="shared" si="26"/>
        <v>4.5155028484848483</v>
      </c>
    </row>
    <row r="523" spans="1:11" ht="14.5" x14ac:dyDescent="0.35">
      <c r="A523">
        <v>22324</v>
      </c>
      <c r="B523" t="s">
        <v>31</v>
      </c>
      <c r="C523" t="s">
        <v>29</v>
      </c>
      <c r="D523" t="s">
        <v>34</v>
      </c>
      <c r="E523">
        <v>4</v>
      </c>
      <c r="F523" s="2">
        <v>0.66</v>
      </c>
      <c r="G523" s="2">
        <v>20.981000000000002</v>
      </c>
      <c r="H523" s="2">
        <v>2726.01827</v>
      </c>
      <c r="I523" s="2">
        <f t="shared" si="24"/>
        <v>31.789393939393939</v>
      </c>
      <c r="J523" s="3">
        <f t="shared" si="25"/>
        <v>129.92794766693675</v>
      </c>
      <c r="K523" s="2">
        <f t="shared" si="26"/>
        <v>4.1303307121212116</v>
      </c>
    </row>
    <row r="524" spans="1:11" ht="14.5" x14ac:dyDescent="0.35">
      <c r="A524">
        <v>22122</v>
      </c>
      <c r="B524" t="s">
        <v>31</v>
      </c>
      <c r="C524" t="s">
        <v>29</v>
      </c>
      <c r="D524" t="s">
        <v>34</v>
      </c>
      <c r="E524">
        <v>2</v>
      </c>
      <c r="F524" s="2">
        <v>4.67</v>
      </c>
      <c r="G524" s="2">
        <v>226.233</v>
      </c>
      <c r="H524" s="2">
        <v>31109.863789999999</v>
      </c>
      <c r="I524" s="2">
        <f t="shared" si="24"/>
        <v>48.443897216274088</v>
      </c>
      <c r="J524" s="3">
        <f t="shared" si="25"/>
        <v>137.5124928281904</v>
      </c>
      <c r="K524" s="2">
        <f t="shared" si="26"/>
        <v>6.6616410685224841</v>
      </c>
    </row>
    <row r="525" spans="1:11" ht="14.5" x14ac:dyDescent="0.35">
      <c r="A525">
        <v>22223</v>
      </c>
      <c r="B525" t="s">
        <v>31</v>
      </c>
      <c r="C525" t="s">
        <v>29</v>
      </c>
      <c r="D525" t="s">
        <v>34</v>
      </c>
      <c r="E525">
        <v>3</v>
      </c>
      <c r="F525" s="2">
        <v>4.67</v>
      </c>
      <c r="G525" s="2">
        <v>178.96799999999999</v>
      </c>
      <c r="H525" s="2">
        <v>21110.159749999999</v>
      </c>
      <c r="I525" s="2">
        <f t="shared" si="24"/>
        <v>38.322912205567448</v>
      </c>
      <c r="J525" s="3">
        <f t="shared" si="25"/>
        <v>117.95494026865138</v>
      </c>
      <c r="K525" s="2">
        <f t="shared" si="26"/>
        <v>4.5203768201284795</v>
      </c>
    </row>
    <row r="526" spans="1:11" ht="14.5" x14ac:dyDescent="0.35">
      <c r="A526">
        <v>22324</v>
      </c>
      <c r="B526" t="s">
        <v>31</v>
      </c>
      <c r="C526" t="s">
        <v>29</v>
      </c>
      <c r="D526" t="s">
        <v>34</v>
      </c>
      <c r="E526">
        <v>4</v>
      </c>
      <c r="F526" s="2">
        <v>4.67</v>
      </c>
      <c r="G526" s="2">
        <v>149.268</v>
      </c>
      <c r="H526" s="2">
        <v>19394.104139999999</v>
      </c>
      <c r="I526" s="2">
        <f t="shared" si="24"/>
        <v>31.963169164882228</v>
      </c>
      <c r="J526" s="3">
        <f t="shared" si="25"/>
        <v>129.9280766138757</v>
      </c>
      <c r="K526" s="2">
        <f t="shared" si="26"/>
        <v>4.152913092077088</v>
      </c>
    </row>
    <row r="527" spans="1:11" ht="14.5" x14ac:dyDescent="0.35">
      <c r="A527">
        <v>22122</v>
      </c>
      <c r="B527" t="s">
        <v>31</v>
      </c>
      <c r="C527" t="s">
        <v>29</v>
      </c>
      <c r="D527" t="s">
        <v>34</v>
      </c>
      <c r="E527">
        <v>2</v>
      </c>
      <c r="F527" s="2">
        <v>0.81</v>
      </c>
      <c r="G527" s="2">
        <v>38.926000000000002</v>
      </c>
      <c r="H527" s="2">
        <v>5352.8047999999999</v>
      </c>
      <c r="I527" s="2">
        <f t="shared" si="24"/>
        <v>48.056790123456793</v>
      </c>
      <c r="J527" s="3">
        <f t="shared" si="25"/>
        <v>137.51232595180599</v>
      </c>
      <c r="K527" s="2">
        <f t="shared" si="26"/>
        <v>6.6084009876543197</v>
      </c>
    </row>
    <row r="528" spans="1:11" ht="14.5" x14ac:dyDescent="0.35">
      <c r="A528">
        <v>22223</v>
      </c>
      <c r="B528" t="s">
        <v>31</v>
      </c>
      <c r="C528" t="s">
        <v>29</v>
      </c>
      <c r="D528" t="s">
        <v>34</v>
      </c>
      <c r="E528">
        <v>3</v>
      </c>
      <c r="F528" s="2">
        <v>1.24</v>
      </c>
      <c r="G528" s="2">
        <v>49.255000000000003</v>
      </c>
      <c r="H528" s="2">
        <v>5809.7299000000003</v>
      </c>
      <c r="I528" s="2">
        <f t="shared" si="24"/>
        <v>39.721774193548391</v>
      </c>
      <c r="J528" s="3">
        <f t="shared" si="25"/>
        <v>117.95208405238047</v>
      </c>
      <c r="K528" s="2">
        <f t="shared" si="26"/>
        <v>4.6852660483870974</v>
      </c>
    </row>
    <row r="529" spans="1:11" ht="14.5" x14ac:dyDescent="0.35">
      <c r="A529">
        <v>22324</v>
      </c>
      <c r="B529" t="s">
        <v>31</v>
      </c>
      <c r="C529" t="s">
        <v>29</v>
      </c>
      <c r="D529" t="s">
        <v>34</v>
      </c>
      <c r="E529">
        <v>4</v>
      </c>
      <c r="F529" s="2">
        <v>1.24</v>
      </c>
      <c r="G529" s="2">
        <v>51.343000000000004</v>
      </c>
      <c r="H529" s="2">
        <v>6671.7745699999996</v>
      </c>
      <c r="I529" s="2">
        <f t="shared" si="24"/>
        <v>41.405645161290323</v>
      </c>
      <c r="J529" s="3">
        <f t="shared" si="25"/>
        <v>129.94516428724458</v>
      </c>
      <c r="K529" s="2">
        <f t="shared" si="26"/>
        <v>5.3804633629032255</v>
      </c>
    </row>
    <row r="530" spans="1:11" ht="14.5" x14ac:dyDescent="0.35">
      <c r="A530">
        <v>22122</v>
      </c>
      <c r="B530" t="s">
        <v>31</v>
      </c>
      <c r="C530" t="s">
        <v>29</v>
      </c>
      <c r="D530" t="s">
        <v>34</v>
      </c>
      <c r="E530">
        <v>2</v>
      </c>
      <c r="F530" s="2">
        <v>1.57</v>
      </c>
      <c r="G530" s="2">
        <v>89.257999999999996</v>
      </c>
      <c r="H530" s="2">
        <v>12274.2156</v>
      </c>
      <c r="I530" s="2">
        <f t="shared" si="24"/>
        <v>56.852229299363053</v>
      </c>
      <c r="J530" s="3">
        <f t="shared" si="25"/>
        <v>137.51389903426025</v>
      </c>
      <c r="K530" s="2">
        <f t="shared" si="26"/>
        <v>7.8179717197452225</v>
      </c>
    </row>
    <row r="531" spans="1:11" ht="14.5" x14ac:dyDescent="0.35">
      <c r="A531">
        <v>22223</v>
      </c>
      <c r="B531" t="s">
        <v>31</v>
      </c>
      <c r="C531" t="s">
        <v>29</v>
      </c>
      <c r="D531" t="s">
        <v>34</v>
      </c>
      <c r="E531">
        <v>3</v>
      </c>
      <c r="F531" s="2">
        <v>1.57</v>
      </c>
      <c r="G531" s="2">
        <v>79.198999999999998</v>
      </c>
      <c r="H531" s="2">
        <v>10547.540660000001</v>
      </c>
      <c r="I531" s="2">
        <f t="shared" si="24"/>
        <v>50.4452229299363</v>
      </c>
      <c r="J531" s="3">
        <f t="shared" si="25"/>
        <v>133.17769997095925</v>
      </c>
      <c r="K531" s="2">
        <f t="shared" si="26"/>
        <v>6.7181787643312108</v>
      </c>
    </row>
    <row r="532" spans="1:11" ht="14.5" x14ac:dyDescent="0.35">
      <c r="A532">
        <v>22324</v>
      </c>
      <c r="B532" t="s">
        <v>31</v>
      </c>
      <c r="C532" t="s">
        <v>29</v>
      </c>
      <c r="D532" t="s">
        <v>34</v>
      </c>
      <c r="E532">
        <v>4</v>
      </c>
      <c r="F532" s="2">
        <v>1.57</v>
      </c>
      <c r="G532" s="2">
        <v>73.453999999999994</v>
      </c>
      <c r="H532" s="2">
        <v>11365.473400000001</v>
      </c>
      <c r="I532" s="2">
        <f t="shared" si="24"/>
        <v>46.785987261146488</v>
      </c>
      <c r="J532" s="3">
        <f t="shared" si="25"/>
        <v>154.72912843412206</v>
      </c>
      <c r="K532" s="2">
        <f t="shared" si="26"/>
        <v>7.239155031847134</v>
      </c>
    </row>
    <row r="533" spans="1:11" ht="14.5" x14ac:dyDescent="0.35">
      <c r="A533">
        <v>22425</v>
      </c>
      <c r="B533" t="s">
        <v>31</v>
      </c>
      <c r="C533" t="s">
        <v>29</v>
      </c>
      <c r="D533" t="s">
        <v>34</v>
      </c>
      <c r="E533">
        <v>5</v>
      </c>
      <c r="F533" s="2">
        <v>1.57</v>
      </c>
      <c r="G533" s="2">
        <v>38.46</v>
      </c>
      <c r="H533" s="2">
        <v>5466.7165000000005</v>
      </c>
      <c r="I533" s="2">
        <f t="shared" si="24"/>
        <v>24.496815286624205</v>
      </c>
      <c r="J533" s="3">
        <f t="shared" si="25"/>
        <v>142.14031461258452</v>
      </c>
      <c r="K533" s="2">
        <f t="shared" si="26"/>
        <v>3.4819850318471337</v>
      </c>
    </row>
    <row r="534" spans="1:11" ht="14.5" x14ac:dyDescent="0.35">
      <c r="A534">
        <v>22122</v>
      </c>
      <c r="B534" t="s">
        <v>31</v>
      </c>
      <c r="C534" t="s">
        <v>29</v>
      </c>
      <c r="D534" t="s">
        <v>34</v>
      </c>
      <c r="E534">
        <v>2</v>
      </c>
      <c r="F534" s="2">
        <v>1.04</v>
      </c>
      <c r="G534" s="2">
        <v>58.487000000000002</v>
      </c>
      <c r="H534" s="2">
        <v>8042.72181</v>
      </c>
      <c r="I534" s="2">
        <f t="shared" si="24"/>
        <v>56.237499999999997</v>
      </c>
      <c r="J534" s="3">
        <f t="shared" si="25"/>
        <v>137.51298254312923</v>
      </c>
      <c r="K534" s="2">
        <f t="shared" si="26"/>
        <v>7.7333863557692304</v>
      </c>
    </row>
    <row r="535" spans="1:11" ht="14.5" x14ac:dyDescent="0.35">
      <c r="A535">
        <v>22223</v>
      </c>
      <c r="B535" t="s">
        <v>31</v>
      </c>
      <c r="C535" t="s">
        <v>29</v>
      </c>
      <c r="D535" t="s">
        <v>34</v>
      </c>
      <c r="E535">
        <v>3</v>
      </c>
      <c r="F535" s="2">
        <v>1.04</v>
      </c>
      <c r="G535" s="2">
        <v>54.804000000000002</v>
      </c>
      <c r="H535" s="2">
        <v>7298.70514</v>
      </c>
      <c r="I535" s="2">
        <f t="shared" si="24"/>
        <v>52.696153846153848</v>
      </c>
      <c r="J535" s="3">
        <f t="shared" si="25"/>
        <v>133.17832895409094</v>
      </c>
      <c r="K535" s="2">
        <f t="shared" si="26"/>
        <v>7.0179857115384614</v>
      </c>
    </row>
    <row r="536" spans="1:11" ht="14.5" x14ac:dyDescent="0.35">
      <c r="A536">
        <v>22324</v>
      </c>
      <c r="B536" t="s">
        <v>31</v>
      </c>
      <c r="C536" t="s">
        <v>29</v>
      </c>
      <c r="D536" t="s">
        <v>34</v>
      </c>
      <c r="E536">
        <v>4</v>
      </c>
      <c r="F536" s="2">
        <v>1.04</v>
      </c>
      <c r="G536" s="2">
        <v>48.609000000000002</v>
      </c>
      <c r="H536" s="2">
        <v>7521.2182499999999</v>
      </c>
      <c r="I536" s="2">
        <f t="shared" si="24"/>
        <v>46.739423076923075</v>
      </c>
      <c r="J536" s="3">
        <f t="shared" si="25"/>
        <v>154.72892365611307</v>
      </c>
      <c r="K536" s="2">
        <f t="shared" si="26"/>
        <v>7.2319406249999991</v>
      </c>
    </row>
    <row r="537" spans="1:11" ht="14.5" x14ac:dyDescent="0.35">
      <c r="A537">
        <v>22425</v>
      </c>
      <c r="B537" t="s">
        <v>31</v>
      </c>
      <c r="C537" t="s">
        <v>29</v>
      </c>
      <c r="D537" t="s">
        <v>34</v>
      </c>
      <c r="E537">
        <v>5</v>
      </c>
      <c r="F537" s="2">
        <v>1.04</v>
      </c>
      <c r="G537" s="2">
        <v>25.16</v>
      </c>
      <c r="H537" s="2">
        <v>3576.14552</v>
      </c>
      <c r="I537" s="2">
        <f t="shared" si="24"/>
        <v>24.19230769230769</v>
      </c>
      <c r="J537" s="3">
        <f t="shared" si="25"/>
        <v>142.13614944356121</v>
      </c>
      <c r="K537" s="2">
        <f t="shared" si="26"/>
        <v>3.4386014615384615</v>
      </c>
    </row>
    <row r="538" spans="1:11" ht="14.5" x14ac:dyDescent="0.35">
      <c r="A538">
        <v>22122</v>
      </c>
      <c r="B538" t="s">
        <v>31</v>
      </c>
      <c r="C538" t="s">
        <v>29</v>
      </c>
      <c r="D538" t="s">
        <v>34</v>
      </c>
      <c r="E538">
        <v>2</v>
      </c>
      <c r="F538" s="2">
        <v>2.3199999999999998</v>
      </c>
      <c r="G538" s="2">
        <v>132.125</v>
      </c>
      <c r="H538" s="2">
        <v>18168.844789999999</v>
      </c>
      <c r="I538" s="2">
        <f t="shared" si="24"/>
        <v>56.950431034482762</v>
      </c>
      <c r="J538" s="3">
        <f t="shared" si="25"/>
        <v>137.51254334910124</v>
      </c>
      <c r="K538" s="2">
        <f t="shared" si="26"/>
        <v>7.8313986163793103</v>
      </c>
    </row>
    <row r="539" spans="1:11" ht="14.5" x14ac:dyDescent="0.35">
      <c r="A539">
        <v>22223</v>
      </c>
      <c r="B539" t="s">
        <v>31</v>
      </c>
      <c r="C539" t="s">
        <v>29</v>
      </c>
      <c r="D539" t="s">
        <v>34</v>
      </c>
      <c r="E539">
        <v>3</v>
      </c>
      <c r="F539" s="2">
        <v>2.3199999999999998</v>
      </c>
      <c r="G539" s="2">
        <v>123.633</v>
      </c>
      <c r="H539" s="2">
        <v>16465.170969999999</v>
      </c>
      <c r="I539" s="2">
        <f t="shared" si="24"/>
        <v>53.290086206896554</v>
      </c>
      <c r="J539" s="3">
        <f t="shared" si="25"/>
        <v>133.1778001827991</v>
      </c>
      <c r="K539" s="2">
        <f t="shared" si="26"/>
        <v>7.097056452586207</v>
      </c>
    </row>
    <row r="540" spans="1:11" ht="14.5" x14ac:dyDescent="0.35">
      <c r="A540">
        <v>22324</v>
      </c>
      <c r="B540" t="s">
        <v>31</v>
      </c>
      <c r="C540" t="s">
        <v>29</v>
      </c>
      <c r="D540" t="s">
        <v>34</v>
      </c>
      <c r="E540">
        <v>4</v>
      </c>
      <c r="F540" s="2">
        <v>2.3199999999999998</v>
      </c>
      <c r="G540" s="2">
        <v>108.23699999999999</v>
      </c>
      <c r="H540" s="2">
        <v>16747.419679999999</v>
      </c>
      <c r="I540" s="2">
        <f t="shared" si="24"/>
        <v>46.653879310344827</v>
      </c>
      <c r="J540" s="3">
        <f t="shared" si="25"/>
        <v>154.72915620351637</v>
      </c>
      <c r="K540" s="2">
        <f t="shared" si="26"/>
        <v>7.2187153793103453</v>
      </c>
    </row>
    <row r="541" spans="1:11" ht="14.5" x14ac:dyDescent="0.35">
      <c r="A541">
        <v>22425</v>
      </c>
      <c r="B541" t="s">
        <v>31</v>
      </c>
      <c r="C541" t="s">
        <v>29</v>
      </c>
      <c r="D541" t="s">
        <v>34</v>
      </c>
      <c r="E541">
        <v>5</v>
      </c>
      <c r="F541" s="2">
        <v>2.3199999999999998</v>
      </c>
      <c r="G541" s="2">
        <v>56.661999999999999</v>
      </c>
      <c r="H541" s="2">
        <v>8053.7689099999998</v>
      </c>
      <c r="I541" s="2">
        <f t="shared" si="24"/>
        <v>24.423275862068966</v>
      </c>
      <c r="J541" s="3">
        <f t="shared" si="25"/>
        <v>142.13703910910311</v>
      </c>
      <c r="K541" s="2">
        <f t="shared" si="26"/>
        <v>3.4714521163793108</v>
      </c>
    </row>
    <row r="542" spans="1:11" ht="14.5" x14ac:dyDescent="0.35">
      <c r="A542">
        <v>22122</v>
      </c>
      <c r="B542" t="s">
        <v>31</v>
      </c>
      <c r="C542" t="s">
        <v>29</v>
      </c>
      <c r="D542" t="s">
        <v>34</v>
      </c>
      <c r="E542">
        <v>2</v>
      </c>
      <c r="F542" s="2">
        <v>1.74</v>
      </c>
      <c r="G542" s="2">
        <v>98.572000000000003</v>
      </c>
      <c r="H542" s="2">
        <v>13554.883089999999</v>
      </c>
      <c r="I542" s="2">
        <f t="shared" si="24"/>
        <v>56.650574712643682</v>
      </c>
      <c r="J542" s="3">
        <f t="shared" si="25"/>
        <v>137.51250953617659</v>
      </c>
      <c r="K542" s="2">
        <f t="shared" si="26"/>
        <v>7.790162695402298</v>
      </c>
    </row>
    <row r="543" spans="1:11" ht="14.5" x14ac:dyDescent="0.35">
      <c r="A543">
        <v>22223</v>
      </c>
      <c r="B543" t="s">
        <v>31</v>
      </c>
      <c r="C543" t="s">
        <v>29</v>
      </c>
      <c r="D543" t="s">
        <v>34</v>
      </c>
      <c r="E543">
        <v>3</v>
      </c>
      <c r="F543" s="2">
        <v>1.74</v>
      </c>
      <c r="G543" s="2">
        <v>92.271000000000001</v>
      </c>
      <c r="H543" s="2">
        <v>12288.076129999999</v>
      </c>
      <c r="I543" s="2">
        <f t="shared" si="24"/>
        <v>53.029310344827586</v>
      </c>
      <c r="J543" s="3">
        <f t="shared" si="25"/>
        <v>133.1737613117881</v>
      </c>
      <c r="K543" s="2">
        <f t="shared" si="26"/>
        <v>7.0621127183908046</v>
      </c>
    </row>
    <row r="544" spans="1:11" ht="14.5" x14ac:dyDescent="0.35">
      <c r="A544">
        <v>22324</v>
      </c>
      <c r="B544" t="s">
        <v>31</v>
      </c>
      <c r="C544" t="s">
        <v>29</v>
      </c>
      <c r="D544" t="s">
        <v>34</v>
      </c>
      <c r="E544">
        <v>4</v>
      </c>
      <c r="F544" s="2">
        <v>1.74</v>
      </c>
      <c r="G544" s="2">
        <v>76.427000000000007</v>
      </c>
      <c r="H544" s="2">
        <v>11825.48883</v>
      </c>
      <c r="I544" s="2">
        <f t="shared" si="24"/>
        <v>43.923563218390811</v>
      </c>
      <c r="J544" s="3">
        <f t="shared" si="25"/>
        <v>154.72920342287409</v>
      </c>
      <c r="K544" s="2">
        <f t="shared" si="26"/>
        <v>6.796257948275862</v>
      </c>
    </row>
    <row r="545" spans="1:11" ht="14.5" x14ac:dyDescent="0.35">
      <c r="A545">
        <v>22425</v>
      </c>
      <c r="B545" t="s">
        <v>31</v>
      </c>
      <c r="C545" t="s">
        <v>29</v>
      </c>
      <c r="D545" t="s">
        <v>34</v>
      </c>
      <c r="E545">
        <v>5</v>
      </c>
      <c r="F545" s="2">
        <v>1.74</v>
      </c>
      <c r="G545" s="2">
        <v>42.664999999999999</v>
      </c>
      <c r="H545" s="2">
        <v>6064.3287799999998</v>
      </c>
      <c r="I545" s="2">
        <f t="shared" si="24"/>
        <v>24.520114942528735</v>
      </c>
      <c r="J545" s="3">
        <f t="shared" si="25"/>
        <v>142.13825805695535</v>
      </c>
      <c r="K545" s="2">
        <f t="shared" si="26"/>
        <v>3.4852464252873561</v>
      </c>
    </row>
    <row r="546" spans="1:11" ht="14.5" x14ac:dyDescent="0.35">
      <c r="A546">
        <v>22122</v>
      </c>
      <c r="B546" t="s">
        <v>31</v>
      </c>
      <c r="C546" t="s">
        <v>29</v>
      </c>
      <c r="D546" t="s">
        <v>34</v>
      </c>
      <c r="E546">
        <v>2</v>
      </c>
      <c r="F546" s="2">
        <v>2.86</v>
      </c>
      <c r="G546" s="2">
        <v>161.93100000000001</v>
      </c>
      <c r="H546" s="2">
        <v>22267.53773</v>
      </c>
      <c r="I546" s="2">
        <f t="shared" si="24"/>
        <v>56.619230769230775</v>
      </c>
      <c r="J546" s="3">
        <f t="shared" si="25"/>
        <v>137.51250674670075</v>
      </c>
      <c r="K546" s="2">
        <f t="shared" si="26"/>
        <v>7.7858523531468542</v>
      </c>
    </row>
    <row r="547" spans="1:11" ht="14.5" x14ac:dyDescent="0.35">
      <c r="A547">
        <v>22223</v>
      </c>
      <c r="B547" t="s">
        <v>31</v>
      </c>
      <c r="C547" t="s">
        <v>29</v>
      </c>
      <c r="D547" t="s">
        <v>34</v>
      </c>
      <c r="E547">
        <v>3</v>
      </c>
      <c r="F547" s="2">
        <v>2.86</v>
      </c>
      <c r="G547" s="2">
        <v>151.51900000000001</v>
      </c>
      <c r="H547" s="2">
        <v>20178.971959999999</v>
      </c>
      <c r="I547" s="2">
        <f t="shared" si="24"/>
        <v>52.978671328671332</v>
      </c>
      <c r="J547" s="3">
        <f t="shared" si="25"/>
        <v>133.17783221906163</v>
      </c>
      <c r="K547" s="2">
        <f t="shared" si="26"/>
        <v>7.0555846013986008</v>
      </c>
    </row>
    <row r="548" spans="1:11" ht="14.5" x14ac:dyDescent="0.35">
      <c r="A548">
        <v>22324</v>
      </c>
      <c r="B548" t="s">
        <v>31</v>
      </c>
      <c r="C548" t="s">
        <v>29</v>
      </c>
      <c r="D548" t="s">
        <v>34</v>
      </c>
      <c r="E548">
        <v>4</v>
      </c>
      <c r="F548" s="2">
        <v>2.86</v>
      </c>
      <c r="G548" s="2">
        <v>125.125</v>
      </c>
      <c r="H548" s="2">
        <v>19360.484530000002</v>
      </c>
      <c r="I548" s="2">
        <f t="shared" si="24"/>
        <v>43.75</v>
      </c>
      <c r="J548" s="3">
        <f t="shared" si="25"/>
        <v>154.72914709290711</v>
      </c>
      <c r="K548" s="2">
        <f t="shared" si="26"/>
        <v>6.7694001853146855</v>
      </c>
    </row>
    <row r="549" spans="1:11" ht="14.5" x14ac:dyDescent="0.35">
      <c r="A549">
        <v>22425</v>
      </c>
      <c r="B549" t="s">
        <v>31</v>
      </c>
      <c r="C549" t="s">
        <v>29</v>
      </c>
      <c r="D549" t="s">
        <v>34</v>
      </c>
      <c r="E549">
        <v>5</v>
      </c>
      <c r="F549" s="2">
        <v>2.86</v>
      </c>
      <c r="G549" s="2">
        <v>69.968999999999994</v>
      </c>
      <c r="H549" s="2">
        <v>9945.0591800000002</v>
      </c>
      <c r="I549" s="2">
        <f t="shared" si="24"/>
        <v>24.464685314685315</v>
      </c>
      <c r="J549" s="3">
        <f t="shared" si="25"/>
        <v>142.13521959725023</v>
      </c>
      <c r="K549" s="2">
        <f t="shared" si="26"/>
        <v>3.4772934195804197</v>
      </c>
    </row>
    <row r="550" spans="1:11" ht="14.5" x14ac:dyDescent="0.35">
      <c r="A550">
        <v>22122</v>
      </c>
      <c r="B550" t="s">
        <v>31</v>
      </c>
      <c r="C550" t="s">
        <v>29</v>
      </c>
      <c r="D550" t="s">
        <v>34</v>
      </c>
      <c r="E550">
        <v>2</v>
      </c>
      <c r="F550" s="2">
        <v>2.7</v>
      </c>
      <c r="G550" s="2">
        <v>153.55199999999999</v>
      </c>
      <c r="H550" s="2">
        <v>21115.338009999999</v>
      </c>
      <c r="I550" s="2">
        <f t="shared" si="24"/>
        <v>56.871111111111105</v>
      </c>
      <c r="J550" s="3">
        <f t="shared" si="25"/>
        <v>137.51262119672813</v>
      </c>
      <c r="K550" s="2">
        <f t="shared" si="26"/>
        <v>7.8204955592592578</v>
      </c>
    </row>
    <row r="551" spans="1:11" ht="14.5" x14ac:dyDescent="0.35">
      <c r="A551">
        <v>22223</v>
      </c>
      <c r="B551" t="s">
        <v>31</v>
      </c>
      <c r="C551" t="s">
        <v>29</v>
      </c>
      <c r="D551" t="s">
        <v>34</v>
      </c>
      <c r="E551">
        <v>3</v>
      </c>
      <c r="F551" s="2">
        <v>2.7</v>
      </c>
      <c r="G551" s="2">
        <v>143.68700000000001</v>
      </c>
      <c r="H551" s="2">
        <v>19135.920190000001</v>
      </c>
      <c r="I551" s="2">
        <f t="shared" si="24"/>
        <v>53.217407407407407</v>
      </c>
      <c r="J551" s="3">
        <f t="shared" si="25"/>
        <v>133.17781142344123</v>
      </c>
      <c r="K551" s="2">
        <f t="shared" si="26"/>
        <v>7.0873778481481482</v>
      </c>
    </row>
    <row r="552" spans="1:11" ht="14.5" x14ac:dyDescent="0.35">
      <c r="A552">
        <v>22324</v>
      </c>
      <c r="B552" t="s">
        <v>31</v>
      </c>
      <c r="C552" t="s">
        <v>29</v>
      </c>
      <c r="D552" t="s">
        <v>34</v>
      </c>
      <c r="E552">
        <v>4</v>
      </c>
      <c r="F552" s="2">
        <v>2.7</v>
      </c>
      <c r="G552" s="2">
        <v>118.17400000000001</v>
      </c>
      <c r="H552" s="2">
        <v>18284.965059999999</v>
      </c>
      <c r="I552" s="2">
        <f t="shared" si="24"/>
        <v>43.76814814814815</v>
      </c>
      <c r="J552" s="3">
        <f t="shared" si="25"/>
        <v>154.72917105285424</v>
      </c>
      <c r="K552" s="2">
        <f t="shared" si="26"/>
        <v>6.77220928148148</v>
      </c>
    </row>
    <row r="553" spans="1:11" ht="14.5" x14ac:dyDescent="0.35">
      <c r="A553">
        <v>22425</v>
      </c>
      <c r="B553" t="s">
        <v>31</v>
      </c>
      <c r="C553" t="s">
        <v>29</v>
      </c>
      <c r="D553" t="s">
        <v>34</v>
      </c>
      <c r="E553">
        <v>5</v>
      </c>
      <c r="F553" s="2">
        <v>2.7</v>
      </c>
      <c r="G553" s="2">
        <v>66.459000000000003</v>
      </c>
      <c r="H553" s="2">
        <v>9446.2929999999997</v>
      </c>
      <c r="I553" s="2">
        <f t="shared" si="24"/>
        <v>24.614444444444445</v>
      </c>
      <c r="J553" s="3">
        <f t="shared" si="25"/>
        <v>142.13715222919393</v>
      </c>
      <c r="K553" s="2">
        <f t="shared" si="26"/>
        <v>3.4986270370370365</v>
      </c>
    </row>
    <row r="554" spans="1:11" ht="14.5" x14ac:dyDescent="0.35">
      <c r="A554">
        <v>22122</v>
      </c>
      <c r="B554" t="s">
        <v>31</v>
      </c>
      <c r="C554" t="s">
        <v>29</v>
      </c>
      <c r="D554" t="s">
        <v>34</v>
      </c>
      <c r="E554">
        <v>2</v>
      </c>
      <c r="F554" s="2">
        <v>1.98</v>
      </c>
      <c r="G554" s="2">
        <v>112.553</v>
      </c>
      <c r="H554" s="2">
        <v>15477.440559999999</v>
      </c>
      <c r="I554" s="2">
        <f t="shared" si="24"/>
        <v>56.844949494949496</v>
      </c>
      <c r="J554" s="3">
        <f t="shared" si="25"/>
        <v>137.51246577168089</v>
      </c>
      <c r="K554" s="2">
        <f t="shared" si="26"/>
        <v>7.8168891717171718</v>
      </c>
    </row>
    <row r="555" spans="1:11" ht="14.5" x14ac:dyDescent="0.35">
      <c r="A555">
        <v>22223</v>
      </c>
      <c r="B555" t="s">
        <v>31</v>
      </c>
      <c r="C555" t="s">
        <v>29</v>
      </c>
      <c r="D555" t="s">
        <v>34</v>
      </c>
      <c r="E555">
        <v>3</v>
      </c>
      <c r="F555" s="2">
        <v>1.98</v>
      </c>
      <c r="G555" s="2">
        <v>105.35299999999999</v>
      </c>
      <c r="H555" s="2">
        <v>14030.68447</v>
      </c>
      <c r="I555" s="2">
        <f t="shared" si="24"/>
        <v>53.208585858585856</v>
      </c>
      <c r="J555" s="3">
        <f t="shared" si="25"/>
        <v>133.1778351826716</v>
      </c>
      <c r="K555" s="2">
        <f t="shared" si="26"/>
        <v>7.0862042777777781</v>
      </c>
    </row>
    <row r="556" spans="1:11" ht="14.5" x14ac:dyDescent="0.35">
      <c r="A556">
        <v>22324</v>
      </c>
      <c r="B556" t="s">
        <v>31</v>
      </c>
      <c r="C556" t="s">
        <v>29</v>
      </c>
      <c r="D556" t="s">
        <v>34</v>
      </c>
      <c r="E556">
        <v>4</v>
      </c>
      <c r="F556" s="2">
        <v>1.98</v>
      </c>
      <c r="G556" s="2">
        <v>88.361000000000004</v>
      </c>
      <c r="H556" s="2">
        <v>13672.02951</v>
      </c>
      <c r="I556" s="2">
        <f t="shared" si="24"/>
        <v>44.626767676767678</v>
      </c>
      <c r="J556" s="3">
        <f t="shared" si="25"/>
        <v>154.72923020337026</v>
      </c>
      <c r="K556" s="2">
        <f t="shared" si="26"/>
        <v>6.9050654090909092</v>
      </c>
    </row>
    <row r="557" spans="1:11" ht="14.5" x14ac:dyDescent="0.35">
      <c r="A557">
        <v>22425</v>
      </c>
      <c r="B557" t="s">
        <v>31</v>
      </c>
      <c r="C557" t="s">
        <v>29</v>
      </c>
      <c r="D557" t="s">
        <v>34</v>
      </c>
      <c r="E557">
        <v>5</v>
      </c>
      <c r="F557" s="2">
        <v>1.98</v>
      </c>
      <c r="G557" s="2">
        <v>48.264000000000003</v>
      </c>
      <c r="H557" s="2">
        <v>6859.9710699999996</v>
      </c>
      <c r="I557" s="2">
        <f t="shared" si="24"/>
        <v>24.375757575757579</v>
      </c>
      <c r="J557" s="3">
        <f t="shared" si="25"/>
        <v>142.13432516989889</v>
      </c>
      <c r="K557" s="2">
        <f t="shared" si="26"/>
        <v>3.4646318535353533</v>
      </c>
    </row>
    <row r="558" spans="1:11" ht="14.5" x14ac:dyDescent="0.35">
      <c r="A558">
        <v>22122</v>
      </c>
      <c r="B558" t="s">
        <v>31</v>
      </c>
      <c r="C558" t="s">
        <v>16</v>
      </c>
      <c r="D558" t="s">
        <v>34</v>
      </c>
      <c r="E558">
        <v>2</v>
      </c>
      <c r="F558" s="2">
        <v>4.59</v>
      </c>
      <c r="G558" s="2">
        <v>260.71300000000002</v>
      </c>
      <c r="H558" s="2">
        <v>35851.311999999998</v>
      </c>
      <c r="I558" s="2">
        <f t="shared" si="24"/>
        <v>56.800217864923752</v>
      </c>
      <c r="J558" s="3">
        <f t="shared" si="25"/>
        <v>137.51255978796607</v>
      </c>
      <c r="K558" s="2">
        <f t="shared" si="26"/>
        <v>7.8107433551198255</v>
      </c>
    </row>
    <row r="559" spans="1:11" ht="14.5" x14ac:dyDescent="0.35">
      <c r="A559">
        <v>22223</v>
      </c>
      <c r="B559" t="s">
        <v>31</v>
      </c>
      <c r="C559" t="s">
        <v>16</v>
      </c>
      <c r="D559" t="s">
        <v>34</v>
      </c>
      <c r="E559">
        <v>3</v>
      </c>
      <c r="F559" s="2">
        <v>4.59</v>
      </c>
      <c r="G559" s="2">
        <v>243.90700000000001</v>
      </c>
      <c r="H559" s="2">
        <v>32482.97841</v>
      </c>
      <c r="I559" s="2">
        <f t="shared" si="24"/>
        <v>53.138779956427022</v>
      </c>
      <c r="J559" s="3">
        <f t="shared" si="25"/>
        <v>133.17772105761622</v>
      </c>
      <c r="K559" s="2">
        <f t="shared" si="26"/>
        <v>7.0769016143790857</v>
      </c>
    </row>
    <row r="560" spans="1:11" ht="14.5" x14ac:dyDescent="0.35">
      <c r="A560">
        <v>22324</v>
      </c>
      <c r="B560" t="s">
        <v>31</v>
      </c>
      <c r="C560" t="s">
        <v>16</v>
      </c>
      <c r="D560" t="s">
        <v>34</v>
      </c>
      <c r="E560">
        <v>4</v>
      </c>
      <c r="F560" s="2">
        <v>4.59</v>
      </c>
      <c r="G560" s="2">
        <v>205.62299999999999</v>
      </c>
      <c r="H560" s="2">
        <v>31815.879639999999</v>
      </c>
      <c r="I560" s="2">
        <f t="shared" si="24"/>
        <v>44.798039215686273</v>
      </c>
      <c r="J560" s="3">
        <f t="shared" si="25"/>
        <v>154.72918710455542</v>
      </c>
      <c r="K560" s="2">
        <f t="shared" si="26"/>
        <v>6.931564191721133</v>
      </c>
    </row>
    <row r="561" spans="1:11" ht="14.5" x14ac:dyDescent="0.35">
      <c r="A561">
        <v>22425</v>
      </c>
      <c r="B561" t="s">
        <v>31</v>
      </c>
      <c r="C561" t="s">
        <v>16</v>
      </c>
      <c r="D561" t="s">
        <v>34</v>
      </c>
      <c r="E561">
        <v>5</v>
      </c>
      <c r="F561" s="2">
        <v>4.59</v>
      </c>
      <c r="G561" s="2">
        <v>112.67400000000001</v>
      </c>
      <c r="H561" s="2">
        <v>16015.24553</v>
      </c>
      <c r="I561" s="2">
        <f t="shared" si="24"/>
        <v>24.547712418300655</v>
      </c>
      <c r="J561" s="3">
        <f t="shared" si="25"/>
        <v>142.13789809539023</v>
      </c>
      <c r="K561" s="2">
        <f t="shared" si="26"/>
        <v>3.4891602461873643</v>
      </c>
    </row>
    <row r="562" spans="1:11" ht="14.5" x14ac:dyDescent="0.35">
      <c r="A562">
        <v>22122</v>
      </c>
      <c r="B562" t="s">
        <v>31</v>
      </c>
      <c r="C562" t="s">
        <v>16</v>
      </c>
      <c r="D562" t="s">
        <v>34</v>
      </c>
      <c r="E562">
        <v>2</v>
      </c>
      <c r="F562" s="2">
        <v>9.32</v>
      </c>
      <c r="G562" s="2">
        <v>530.01900000000001</v>
      </c>
      <c r="H562" s="2">
        <v>72884.272840000005</v>
      </c>
      <c r="I562" s="2">
        <f t="shared" si="24"/>
        <v>56.868991416309015</v>
      </c>
      <c r="J562" s="3">
        <f t="shared" si="25"/>
        <v>137.51256622875783</v>
      </c>
      <c r="K562" s="2">
        <f t="shared" si="26"/>
        <v>7.8202009484978543</v>
      </c>
    </row>
    <row r="563" spans="1:11" ht="14.5" x14ac:dyDescent="0.35">
      <c r="A563">
        <v>22223</v>
      </c>
      <c r="B563" t="s">
        <v>31</v>
      </c>
      <c r="C563" t="s">
        <v>16</v>
      </c>
      <c r="D563" t="s">
        <v>34</v>
      </c>
      <c r="E563">
        <v>3</v>
      </c>
      <c r="F563" s="2">
        <v>9.32</v>
      </c>
      <c r="G563" s="2">
        <v>495.767</v>
      </c>
      <c r="H563" s="2">
        <v>66025.155350000001</v>
      </c>
      <c r="I563" s="2">
        <f t="shared" si="24"/>
        <v>53.193884120171674</v>
      </c>
      <c r="J563" s="3">
        <f t="shared" si="25"/>
        <v>133.17779390318435</v>
      </c>
      <c r="K563" s="2">
        <f t="shared" si="26"/>
        <v>7.0842441362660944</v>
      </c>
    </row>
    <row r="564" spans="1:11" ht="14.5" x14ac:dyDescent="0.35">
      <c r="A564">
        <v>22324</v>
      </c>
      <c r="B564" t="s">
        <v>31</v>
      </c>
      <c r="C564" t="s">
        <v>16</v>
      </c>
      <c r="D564" t="s">
        <v>34</v>
      </c>
      <c r="E564">
        <v>4</v>
      </c>
      <c r="F564" s="2">
        <v>9.32</v>
      </c>
      <c r="G564" s="2">
        <v>416.30900000000003</v>
      </c>
      <c r="H564" s="2">
        <v>64415.167719999998</v>
      </c>
      <c r="I564" s="2">
        <f t="shared" si="24"/>
        <v>44.668347639484978</v>
      </c>
      <c r="J564" s="3">
        <f t="shared" si="25"/>
        <v>154.72922209224396</v>
      </c>
      <c r="K564" s="2">
        <f t="shared" si="26"/>
        <v>6.9114986824034332</v>
      </c>
    </row>
    <row r="565" spans="1:11" ht="14.5" x14ac:dyDescent="0.35">
      <c r="A565">
        <v>22425</v>
      </c>
      <c r="B565" t="s">
        <v>31</v>
      </c>
      <c r="C565" t="s">
        <v>16</v>
      </c>
      <c r="D565" t="s">
        <v>34</v>
      </c>
      <c r="E565">
        <v>5</v>
      </c>
      <c r="F565" s="2">
        <v>9.32</v>
      </c>
      <c r="G565" s="2">
        <v>228.196</v>
      </c>
      <c r="H565" s="2">
        <v>32435.196</v>
      </c>
      <c r="I565" s="2">
        <f t="shared" si="24"/>
        <v>24.484549356223177</v>
      </c>
      <c r="J565" s="3">
        <f t="shared" si="25"/>
        <v>142.13744325053901</v>
      </c>
      <c r="K565" s="2">
        <f t="shared" si="26"/>
        <v>3.4801712446351929</v>
      </c>
    </row>
    <row r="566" spans="1:11" ht="14.5" x14ac:dyDescent="0.35">
      <c r="A566">
        <v>22122</v>
      </c>
      <c r="B566" t="s">
        <v>31</v>
      </c>
      <c r="C566" t="s">
        <v>16</v>
      </c>
      <c r="D566" t="s">
        <v>34</v>
      </c>
      <c r="E566">
        <v>2</v>
      </c>
      <c r="F566" s="2">
        <v>7.31</v>
      </c>
      <c r="G566" s="2">
        <v>415.40699999999998</v>
      </c>
      <c r="H566" s="2">
        <v>57123.66719</v>
      </c>
      <c r="I566" s="2">
        <f t="shared" si="24"/>
        <v>56.827222982216142</v>
      </c>
      <c r="J566" s="3">
        <f t="shared" si="25"/>
        <v>137.51252913407816</v>
      </c>
      <c r="K566" s="2">
        <f t="shared" si="26"/>
        <v>7.8144551559507525</v>
      </c>
    </row>
    <row r="567" spans="1:11" ht="14.5" x14ac:dyDescent="0.35">
      <c r="A567">
        <v>22223</v>
      </c>
      <c r="B567" t="s">
        <v>31</v>
      </c>
      <c r="C567" t="s">
        <v>16</v>
      </c>
      <c r="D567" t="s">
        <v>34</v>
      </c>
      <c r="E567">
        <v>3</v>
      </c>
      <c r="F567" s="2">
        <v>7.31</v>
      </c>
      <c r="G567" s="2">
        <v>388.57400000000001</v>
      </c>
      <c r="H567" s="2">
        <v>51749.429380000001</v>
      </c>
      <c r="I567" s="2">
        <f t="shared" si="24"/>
        <v>53.156497948016423</v>
      </c>
      <c r="J567" s="3">
        <f t="shared" si="25"/>
        <v>133.17779722781248</v>
      </c>
      <c r="K567" s="2">
        <f t="shared" si="26"/>
        <v>7.0792653050615604</v>
      </c>
    </row>
    <row r="568" spans="1:11" ht="14.5" x14ac:dyDescent="0.35">
      <c r="A568">
        <v>22324</v>
      </c>
      <c r="B568" t="s">
        <v>31</v>
      </c>
      <c r="C568" t="s">
        <v>16</v>
      </c>
      <c r="D568" t="s">
        <v>34</v>
      </c>
      <c r="E568">
        <v>4</v>
      </c>
      <c r="F568" s="2">
        <v>7.31</v>
      </c>
      <c r="G568" s="2">
        <v>326.87299999999999</v>
      </c>
      <c r="H568" s="2">
        <v>50576.811410000002</v>
      </c>
      <c r="I568" s="2">
        <f t="shared" si="24"/>
        <v>44.715868673050615</v>
      </c>
      <c r="J568" s="3">
        <f t="shared" si="25"/>
        <v>154.72924166266409</v>
      </c>
      <c r="K568" s="2">
        <f t="shared" si="26"/>
        <v>6.9188524500684006</v>
      </c>
    </row>
    <row r="569" spans="1:11" ht="14.5" x14ac:dyDescent="0.35">
      <c r="A569">
        <v>22425</v>
      </c>
      <c r="B569" t="s">
        <v>31</v>
      </c>
      <c r="C569" t="s">
        <v>16</v>
      </c>
      <c r="D569" t="s">
        <v>34</v>
      </c>
      <c r="E569">
        <v>5</v>
      </c>
      <c r="F569" s="2">
        <v>7.31</v>
      </c>
      <c r="G569" s="2">
        <v>179.185</v>
      </c>
      <c r="H569" s="2">
        <v>25468.811430000002</v>
      </c>
      <c r="I569" s="2">
        <f t="shared" si="24"/>
        <v>24.512311901504791</v>
      </c>
      <c r="J569" s="3">
        <f t="shared" si="25"/>
        <v>142.13696140860006</v>
      </c>
      <c r="K569" s="2">
        <f t="shared" si="26"/>
        <v>3.4841055307797544</v>
      </c>
    </row>
    <row r="570" spans="1:11" ht="14.5" x14ac:dyDescent="0.35">
      <c r="A570">
        <v>22122</v>
      </c>
      <c r="B570" t="s">
        <v>31</v>
      </c>
      <c r="C570" t="s">
        <v>16</v>
      </c>
      <c r="D570" t="s">
        <v>34</v>
      </c>
      <c r="E570">
        <v>2</v>
      </c>
      <c r="F570" s="2">
        <v>9.06</v>
      </c>
      <c r="G570" s="2">
        <v>515.11699999999996</v>
      </c>
      <c r="H570" s="2">
        <v>70835.051510000005</v>
      </c>
      <c r="I570" s="2">
        <f t="shared" si="24"/>
        <v>56.856181015452535</v>
      </c>
      <c r="J570" s="3">
        <f t="shared" si="25"/>
        <v>137.51254862487554</v>
      </c>
      <c r="K570" s="2">
        <f t="shared" si="26"/>
        <v>7.8184383565121411</v>
      </c>
    </row>
    <row r="571" spans="1:11" ht="14.5" x14ac:dyDescent="0.35">
      <c r="A571">
        <v>22223</v>
      </c>
      <c r="B571" t="s">
        <v>31</v>
      </c>
      <c r="C571" t="s">
        <v>16</v>
      </c>
      <c r="D571" t="s">
        <v>34</v>
      </c>
      <c r="E571">
        <v>3</v>
      </c>
      <c r="F571" s="2">
        <v>9.06</v>
      </c>
      <c r="G571" s="2">
        <v>481.82400000000001</v>
      </c>
      <c r="H571" s="2">
        <v>64168.247210000001</v>
      </c>
      <c r="I571" s="2">
        <f t="shared" si="24"/>
        <v>53.181456953642382</v>
      </c>
      <c r="J571" s="3">
        <f t="shared" si="25"/>
        <v>133.17777281746032</v>
      </c>
      <c r="K571" s="2">
        <f t="shared" si="26"/>
        <v>7.0825879922737309</v>
      </c>
    </row>
    <row r="572" spans="1:11" ht="14.5" x14ac:dyDescent="0.35">
      <c r="A572">
        <v>22324</v>
      </c>
      <c r="B572" t="s">
        <v>31</v>
      </c>
      <c r="C572" t="s">
        <v>16</v>
      </c>
      <c r="D572" t="s">
        <v>34</v>
      </c>
      <c r="E572">
        <v>4</v>
      </c>
      <c r="F572" s="2">
        <v>9.06</v>
      </c>
      <c r="G572" s="2">
        <v>405.38400000000001</v>
      </c>
      <c r="H572" s="2">
        <v>62724.756459999997</v>
      </c>
      <c r="I572" s="2">
        <f t="shared" si="24"/>
        <v>44.744370860927148</v>
      </c>
      <c r="J572" s="3">
        <f t="shared" si="25"/>
        <v>154.72923563830835</v>
      </c>
      <c r="K572" s="2">
        <f t="shared" si="26"/>
        <v>6.9232623024282551</v>
      </c>
    </row>
    <row r="573" spans="1:11" ht="14.5" x14ac:dyDescent="0.35">
      <c r="A573">
        <v>22425</v>
      </c>
      <c r="B573" t="s">
        <v>31</v>
      </c>
      <c r="C573" t="s">
        <v>16</v>
      </c>
      <c r="D573" t="s">
        <v>34</v>
      </c>
      <c r="E573">
        <v>5</v>
      </c>
      <c r="F573" s="2">
        <v>9.06</v>
      </c>
      <c r="G573" s="2">
        <v>221.89</v>
      </c>
      <c r="H573" s="2">
        <v>31538.696540000001</v>
      </c>
      <c r="I573" s="2">
        <f t="shared" si="24"/>
        <v>24.49116997792494</v>
      </c>
      <c r="J573" s="3">
        <f t="shared" si="25"/>
        <v>142.13662868989141</v>
      </c>
      <c r="K573" s="2">
        <f t="shared" si="26"/>
        <v>3.4810923333333332</v>
      </c>
    </row>
    <row r="574" spans="1:11" ht="14.5" x14ac:dyDescent="0.35">
      <c r="A574">
        <v>22122</v>
      </c>
      <c r="B574" t="s">
        <v>31</v>
      </c>
      <c r="C574" t="s">
        <v>16</v>
      </c>
      <c r="D574" t="s">
        <v>34</v>
      </c>
      <c r="E574">
        <v>2</v>
      </c>
      <c r="F574" s="2">
        <v>4.83</v>
      </c>
      <c r="G574" s="2">
        <v>274.67700000000002</v>
      </c>
      <c r="H574" s="2">
        <v>37771.54608</v>
      </c>
      <c r="I574" s="2">
        <f t="shared" si="24"/>
        <v>56.868944099378886</v>
      </c>
      <c r="J574" s="3">
        <f t="shared" si="25"/>
        <v>137.51259144376849</v>
      </c>
      <c r="K574" s="2">
        <f t="shared" si="26"/>
        <v>7.8201958757763972</v>
      </c>
    </row>
    <row r="575" spans="1:11" ht="14.5" x14ac:dyDescent="0.35">
      <c r="A575">
        <v>22223</v>
      </c>
      <c r="B575" t="s">
        <v>31</v>
      </c>
      <c r="C575" t="s">
        <v>16</v>
      </c>
      <c r="D575" t="s">
        <v>34</v>
      </c>
      <c r="E575">
        <v>3</v>
      </c>
      <c r="F575" s="2">
        <v>4.83</v>
      </c>
      <c r="G575" s="2">
        <v>256.97899999999998</v>
      </c>
      <c r="H575" s="2">
        <v>34223.91719</v>
      </c>
      <c r="I575" s="2">
        <f t="shared" si="24"/>
        <v>53.204761904761902</v>
      </c>
      <c r="J575" s="3">
        <f t="shared" si="25"/>
        <v>133.17787519602771</v>
      </c>
      <c r="K575" s="2">
        <f t="shared" si="26"/>
        <v>7.0856971407867499</v>
      </c>
    </row>
    <row r="576" spans="1:11" ht="14.5" x14ac:dyDescent="0.35">
      <c r="A576">
        <v>22324</v>
      </c>
      <c r="B576" t="s">
        <v>31</v>
      </c>
      <c r="C576" t="s">
        <v>16</v>
      </c>
      <c r="D576" t="s">
        <v>34</v>
      </c>
      <c r="E576">
        <v>4</v>
      </c>
      <c r="F576" s="2">
        <v>4.83</v>
      </c>
      <c r="G576" s="2">
        <v>215.57499999999999</v>
      </c>
      <c r="H576" s="2">
        <v>33355.776960000003</v>
      </c>
      <c r="I576" s="2">
        <f t="shared" si="24"/>
        <v>44.632505175983432</v>
      </c>
      <c r="J576" s="3">
        <f t="shared" si="25"/>
        <v>154.72933763191466</v>
      </c>
      <c r="K576" s="2">
        <f t="shared" si="26"/>
        <v>6.9059579627329191</v>
      </c>
    </row>
    <row r="577" spans="1:11" ht="14.5" x14ac:dyDescent="0.35">
      <c r="A577">
        <v>22425</v>
      </c>
      <c r="B577" t="s">
        <v>31</v>
      </c>
      <c r="C577" t="s">
        <v>16</v>
      </c>
      <c r="D577" t="s">
        <v>34</v>
      </c>
      <c r="E577">
        <v>5</v>
      </c>
      <c r="F577" s="2">
        <v>4.83</v>
      </c>
      <c r="G577" s="2">
        <v>118.27800000000001</v>
      </c>
      <c r="H577" s="2">
        <v>16811.584190000001</v>
      </c>
      <c r="I577" s="2">
        <f t="shared" si="24"/>
        <v>24.488198757763975</v>
      </c>
      <c r="J577" s="3">
        <f t="shared" si="25"/>
        <v>142.13618923214798</v>
      </c>
      <c r="K577" s="2">
        <f t="shared" si="26"/>
        <v>3.480659252587992</v>
      </c>
    </row>
    <row r="578" spans="1:11" ht="14.5" x14ac:dyDescent="0.35">
      <c r="A578">
        <v>22122</v>
      </c>
      <c r="B578" t="s">
        <v>31</v>
      </c>
      <c r="C578" t="s">
        <v>16</v>
      </c>
      <c r="D578" t="s">
        <v>34</v>
      </c>
      <c r="E578">
        <v>2</v>
      </c>
      <c r="F578" s="2">
        <v>5.38</v>
      </c>
      <c r="G578" s="2">
        <v>305.43799999999999</v>
      </c>
      <c r="H578" s="2">
        <v>42001.542750000001</v>
      </c>
      <c r="I578" s="2">
        <f t="shared" ref="I578:I641" si="27">IFERROR(G578/F578,0)</f>
        <v>56.772862453531594</v>
      </c>
      <c r="J578" s="3">
        <f t="shared" ref="J578:J641" si="28">IFERROR(H578/G578,0)</f>
        <v>137.51249926335296</v>
      </c>
      <c r="K578" s="2">
        <f t="shared" ref="K578:K641" si="29">IFERROR(H578/1000/F578,0)</f>
        <v>7.8069782063197026</v>
      </c>
    </row>
    <row r="579" spans="1:11" ht="14.5" x14ac:dyDescent="0.35">
      <c r="A579">
        <v>22223</v>
      </c>
      <c r="B579" t="s">
        <v>31</v>
      </c>
      <c r="C579" t="s">
        <v>16</v>
      </c>
      <c r="D579" t="s">
        <v>34</v>
      </c>
      <c r="E579">
        <v>3</v>
      </c>
      <c r="F579" s="2">
        <v>5.38</v>
      </c>
      <c r="G579" s="2">
        <v>285.74299999999999</v>
      </c>
      <c r="H579" s="2">
        <v>38054.636700000003</v>
      </c>
      <c r="I579" s="2">
        <f t="shared" si="27"/>
        <v>53.112081784386618</v>
      </c>
      <c r="J579" s="3">
        <f t="shared" si="28"/>
        <v>133.17784407667031</v>
      </c>
      <c r="K579" s="2">
        <f t="shared" si="29"/>
        <v>7.0733525464684019</v>
      </c>
    </row>
    <row r="580" spans="1:11" ht="14.5" x14ac:dyDescent="0.35">
      <c r="A580">
        <v>22324</v>
      </c>
      <c r="B580" t="s">
        <v>31</v>
      </c>
      <c r="C580" t="s">
        <v>16</v>
      </c>
      <c r="D580" t="s">
        <v>34</v>
      </c>
      <c r="E580">
        <v>4</v>
      </c>
      <c r="F580" s="2">
        <v>5.38</v>
      </c>
      <c r="G580" s="2">
        <v>240.40899999999999</v>
      </c>
      <c r="H580" s="2">
        <v>37198.307509999999</v>
      </c>
      <c r="I580" s="2">
        <f t="shared" si="27"/>
        <v>44.685687732342004</v>
      </c>
      <c r="J580" s="3">
        <f t="shared" si="28"/>
        <v>154.72926350511005</v>
      </c>
      <c r="K580" s="2">
        <f t="shared" si="29"/>
        <v>6.9141835520446095</v>
      </c>
    </row>
    <row r="581" spans="1:11" ht="14.5" x14ac:dyDescent="0.35">
      <c r="A581">
        <v>22425</v>
      </c>
      <c r="B581" t="s">
        <v>31</v>
      </c>
      <c r="C581" t="s">
        <v>16</v>
      </c>
      <c r="D581" t="s">
        <v>34</v>
      </c>
      <c r="E581">
        <v>5</v>
      </c>
      <c r="F581" s="2">
        <v>5.38</v>
      </c>
      <c r="G581" s="2">
        <v>131.57499999999999</v>
      </c>
      <c r="H581" s="2">
        <v>18701.714759999999</v>
      </c>
      <c r="I581" s="2">
        <f t="shared" si="27"/>
        <v>24.456319702602229</v>
      </c>
      <c r="J581" s="3">
        <f t="shared" si="28"/>
        <v>142.13729629488884</v>
      </c>
      <c r="K581" s="2">
        <f t="shared" si="29"/>
        <v>3.476155159851301</v>
      </c>
    </row>
    <row r="582" spans="1:11" ht="14.5" x14ac:dyDescent="0.35">
      <c r="A582">
        <v>22122</v>
      </c>
      <c r="B582" t="s">
        <v>31</v>
      </c>
      <c r="C582" t="s">
        <v>16</v>
      </c>
      <c r="D582" t="s">
        <v>34</v>
      </c>
      <c r="E582">
        <v>2</v>
      </c>
      <c r="F582" s="2">
        <v>7.01</v>
      </c>
      <c r="G582" s="2">
        <v>398.62400000000002</v>
      </c>
      <c r="H582" s="2">
        <v>54815.81162</v>
      </c>
      <c r="I582" s="2">
        <f t="shared" si="27"/>
        <v>56.865049928673329</v>
      </c>
      <c r="J582" s="3">
        <f t="shared" si="28"/>
        <v>137.51257229870754</v>
      </c>
      <c r="K582" s="2">
        <f t="shared" si="29"/>
        <v>7.8196592895863049</v>
      </c>
    </row>
    <row r="583" spans="1:11" ht="14.5" x14ac:dyDescent="0.35">
      <c r="A583">
        <v>22223</v>
      </c>
      <c r="B583" t="s">
        <v>31</v>
      </c>
      <c r="C583" t="s">
        <v>16</v>
      </c>
      <c r="D583" t="s">
        <v>34</v>
      </c>
      <c r="E583">
        <v>3</v>
      </c>
      <c r="F583" s="2">
        <v>7.01</v>
      </c>
      <c r="G583" s="2">
        <v>372.89100000000002</v>
      </c>
      <c r="H583" s="2">
        <v>49660.818420000003</v>
      </c>
      <c r="I583" s="2">
        <f t="shared" si="27"/>
        <v>53.1941512125535</v>
      </c>
      <c r="J583" s="3">
        <f t="shared" si="28"/>
        <v>133.17784129946821</v>
      </c>
      <c r="K583" s="2">
        <f t="shared" si="29"/>
        <v>7.0842822282453648</v>
      </c>
    </row>
    <row r="584" spans="1:11" ht="14.5" x14ac:dyDescent="0.35">
      <c r="A584">
        <v>22324</v>
      </c>
      <c r="B584" t="s">
        <v>31</v>
      </c>
      <c r="C584" t="s">
        <v>16</v>
      </c>
      <c r="D584" t="s">
        <v>34</v>
      </c>
      <c r="E584">
        <v>4</v>
      </c>
      <c r="F584" s="2">
        <v>7.01</v>
      </c>
      <c r="G584" s="2">
        <v>312.959</v>
      </c>
      <c r="H584" s="2">
        <v>48423.900979999999</v>
      </c>
      <c r="I584" s="2">
        <f t="shared" si="27"/>
        <v>44.644650499286733</v>
      </c>
      <c r="J584" s="3">
        <f t="shared" si="28"/>
        <v>154.72921686227269</v>
      </c>
      <c r="K584" s="2">
        <f t="shared" si="29"/>
        <v>6.9078318088445076</v>
      </c>
    </row>
    <row r="585" spans="1:11" ht="14.5" x14ac:dyDescent="0.35">
      <c r="A585">
        <v>22425</v>
      </c>
      <c r="B585" t="s">
        <v>31</v>
      </c>
      <c r="C585" t="s">
        <v>16</v>
      </c>
      <c r="D585" t="s">
        <v>34</v>
      </c>
      <c r="E585">
        <v>5</v>
      </c>
      <c r="F585" s="2">
        <v>7.01</v>
      </c>
      <c r="G585" s="2">
        <v>171.482</v>
      </c>
      <c r="H585" s="2">
        <v>24373.866460000001</v>
      </c>
      <c r="I585" s="2">
        <f t="shared" si="27"/>
        <v>24.462482168330958</v>
      </c>
      <c r="J585" s="3">
        <f t="shared" si="28"/>
        <v>142.13658844660083</v>
      </c>
      <c r="K585" s="2">
        <f t="shared" si="29"/>
        <v>3.4770137603423685</v>
      </c>
    </row>
    <row r="586" spans="1:11" ht="14.5" x14ac:dyDescent="0.35">
      <c r="A586">
        <v>22122</v>
      </c>
      <c r="B586" t="s">
        <v>31</v>
      </c>
      <c r="C586" t="s">
        <v>16</v>
      </c>
      <c r="D586" t="s">
        <v>34</v>
      </c>
      <c r="E586">
        <v>2</v>
      </c>
      <c r="F586" s="2">
        <v>6.51</v>
      </c>
      <c r="G586" s="2">
        <v>369.74</v>
      </c>
      <c r="H586" s="2">
        <v>50843.886160000002</v>
      </c>
      <c r="I586" s="2">
        <f t="shared" si="27"/>
        <v>56.795698924731184</v>
      </c>
      <c r="J586" s="3">
        <f t="shared" si="28"/>
        <v>137.51253897333262</v>
      </c>
      <c r="K586" s="2">
        <f t="shared" si="29"/>
        <v>7.8101207619047628</v>
      </c>
    </row>
    <row r="587" spans="1:11" ht="14.5" x14ac:dyDescent="0.35">
      <c r="A587">
        <v>22223</v>
      </c>
      <c r="B587" t="s">
        <v>31</v>
      </c>
      <c r="C587" t="s">
        <v>16</v>
      </c>
      <c r="D587" t="s">
        <v>34</v>
      </c>
      <c r="E587">
        <v>3</v>
      </c>
      <c r="F587" s="2">
        <v>6.51</v>
      </c>
      <c r="G587" s="2">
        <v>345.86700000000002</v>
      </c>
      <c r="H587" s="2">
        <v>46061.823230000002</v>
      </c>
      <c r="I587" s="2">
        <f t="shared" si="27"/>
        <v>53.128571428571433</v>
      </c>
      <c r="J587" s="3">
        <f t="shared" si="28"/>
        <v>133.17784937562703</v>
      </c>
      <c r="K587" s="2">
        <f t="shared" si="29"/>
        <v>7.0755488832565288</v>
      </c>
    </row>
    <row r="588" spans="1:11" ht="14.5" x14ac:dyDescent="0.35">
      <c r="A588">
        <v>22324</v>
      </c>
      <c r="B588" t="s">
        <v>31</v>
      </c>
      <c r="C588" t="s">
        <v>16</v>
      </c>
      <c r="D588" t="s">
        <v>34</v>
      </c>
      <c r="E588">
        <v>4</v>
      </c>
      <c r="F588" s="2">
        <v>6.51</v>
      </c>
      <c r="G588" s="2">
        <v>291.09199999999998</v>
      </c>
      <c r="H588" s="2">
        <v>45040.456180000001</v>
      </c>
      <c r="I588" s="2">
        <f t="shared" si="27"/>
        <v>44.71459293394777</v>
      </c>
      <c r="J588" s="3">
        <f t="shared" si="28"/>
        <v>154.72928208264054</v>
      </c>
      <c r="K588" s="2">
        <f t="shared" si="29"/>
        <v>6.9186568632872509</v>
      </c>
    </row>
    <row r="589" spans="1:11" ht="14.5" x14ac:dyDescent="0.35">
      <c r="A589">
        <v>22425</v>
      </c>
      <c r="B589" t="s">
        <v>31</v>
      </c>
      <c r="C589" t="s">
        <v>16</v>
      </c>
      <c r="D589" t="s">
        <v>34</v>
      </c>
      <c r="E589">
        <v>5</v>
      </c>
      <c r="F589" s="2">
        <v>6.51</v>
      </c>
      <c r="G589" s="2">
        <v>159.577</v>
      </c>
      <c r="H589" s="2">
        <v>22681.727139999999</v>
      </c>
      <c r="I589" s="2">
        <f t="shared" si="27"/>
        <v>24.512596006144395</v>
      </c>
      <c r="J589" s="3">
        <f t="shared" si="28"/>
        <v>142.13656817711825</v>
      </c>
      <c r="K589" s="2">
        <f t="shared" si="29"/>
        <v>3.4841362734254995</v>
      </c>
    </row>
    <row r="590" spans="1:11" ht="14.5" x14ac:dyDescent="0.35">
      <c r="A590">
        <v>22122</v>
      </c>
      <c r="B590" t="s">
        <v>31</v>
      </c>
      <c r="C590" t="s">
        <v>29</v>
      </c>
      <c r="D590" t="s">
        <v>34</v>
      </c>
      <c r="E590">
        <v>2</v>
      </c>
      <c r="F590" s="2">
        <v>4.25</v>
      </c>
      <c r="G590" s="2">
        <v>241.14099999999999</v>
      </c>
      <c r="H590" s="2">
        <v>33159.920700000002</v>
      </c>
      <c r="I590" s="2">
        <f t="shared" si="27"/>
        <v>56.739058823529412</v>
      </c>
      <c r="J590" s="3">
        <f t="shared" si="28"/>
        <v>137.51257853289155</v>
      </c>
      <c r="K590" s="2">
        <f t="shared" si="29"/>
        <v>7.8023342823529411</v>
      </c>
    </row>
    <row r="591" spans="1:11" ht="14.5" x14ac:dyDescent="0.35">
      <c r="A591">
        <v>22223</v>
      </c>
      <c r="B591" t="s">
        <v>31</v>
      </c>
      <c r="C591" t="s">
        <v>29</v>
      </c>
      <c r="D591" t="s">
        <v>34</v>
      </c>
      <c r="E591">
        <v>3</v>
      </c>
      <c r="F591" s="2">
        <v>4.25</v>
      </c>
      <c r="G591" s="2">
        <v>236.93299999999999</v>
      </c>
      <c r="H591" s="2">
        <v>31554.221229999999</v>
      </c>
      <c r="I591" s="2">
        <f t="shared" si="27"/>
        <v>55.748941176470588</v>
      </c>
      <c r="J591" s="3">
        <f t="shared" si="28"/>
        <v>133.17782339311114</v>
      </c>
      <c r="K591" s="2">
        <f t="shared" si="29"/>
        <v>7.4245226423529411</v>
      </c>
    </row>
    <row r="592" spans="1:11" ht="14.5" x14ac:dyDescent="0.35">
      <c r="A592">
        <v>22324</v>
      </c>
      <c r="B592" t="s">
        <v>31</v>
      </c>
      <c r="C592" t="s">
        <v>29</v>
      </c>
      <c r="D592" t="s">
        <v>34</v>
      </c>
      <c r="E592">
        <v>4</v>
      </c>
      <c r="F592" s="2">
        <v>4.25</v>
      </c>
      <c r="G592" s="2">
        <v>189.72</v>
      </c>
      <c r="H592" s="2">
        <v>29355.238819999999</v>
      </c>
      <c r="I592" s="2">
        <f t="shared" si="27"/>
        <v>44.64</v>
      </c>
      <c r="J592" s="3">
        <f t="shared" si="28"/>
        <v>154.7292790427999</v>
      </c>
      <c r="K592" s="2">
        <f t="shared" si="29"/>
        <v>6.9071150164705886</v>
      </c>
    </row>
    <row r="593" spans="1:11" ht="14.5" x14ac:dyDescent="0.35">
      <c r="A593">
        <v>22425</v>
      </c>
      <c r="B593" t="s">
        <v>31</v>
      </c>
      <c r="C593" t="s">
        <v>29</v>
      </c>
      <c r="D593" t="s">
        <v>34</v>
      </c>
      <c r="E593">
        <v>5</v>
      </c>
      <c r="F593" s="2">
        <v>4.24</v>
      </c>
      <c r="G593" s="2">
        <v>103.574</v>
      </c>
      <c r="H593" s="2">
        <v>14721.85982</v>
      </c>
      <c r="I593" s="2">
        <f t="shared" si="27"/>
        <v>24.427830188679245</v>
      </c>
      <c r="J593" s="3">
        <f t="shared" si="28"/>
        <v>142.13856585629597</v>
      </c>
      <c r="K593" s="2">
        <f t="shared" si="29"/>
        <v>3.4721367499999993</v>
      </c>
    </row>
    <row r="594" spans="1:11" ht="14.5" x14ac:dyDescent="0.35">
      <c r="A594">
        <v>22122</v>
      </c>
      <c r="B594" t="s">
        <v>31</v>
      </c>
      <c r="C594" t="s">
        <v>16</v>
      </c>
      <c r="D594" t="s">
        <v>34</v>
      </c>
      <c r="E594">
        <v>2</v>
      </c>
      <c r="F594" s="2">
        <v>5.58</v>
      </c>
      <c r="G594" s="2">
        <v>316.61599999999999</v>
      </c>
      <c r="H594" s="2">
        <v>43538.671320000001</v>
      </c>
      <c r="I594" s="2">
        <f t="shared" si="27"/>
        <v>56.74121863799283</v>
      </c>
      <c r="J594" s="3">
        <f t="shared" si="28"/>
        <v>137.51254301740912</v>
      </c>
      <c r="K594" s="2">
        <f t="shared" si="29"/>
        <v>7.8026292688172036</v>
      </c>
    </row>
    <row r="595" spans="1:11" ht="14.5" x14ac:dyDescent="0.35">
      <c r="A595">
        <v>22223</v>
      </c>
      <c r="B595" t="s">
        <v>31</v>
      </c>
      <c r="C595" t="s">
        <v>16</v>
      </c>
      <c r="D595" t="s">
        <v>34</v>
      </c>
      <c r="E595">
        <v>3</v>
      </c>
      <c r="F595" s="2">
        <v>5.58</v>
      </c>
      <c r="G595" s="2">
        <v>311.01</v>
      </c>
      <c r="H595" s="2">
        <v>41419.62066</v>
      </c>
      <c r="I595" s="2">
        <f t="shared" si="27"/>
        <v>55.736559139784944</v>
      </c>
      <c r="J595" s="3">
        <f t="shared" si="28"/>
        <v>133.17777775634224</v>
      </c>
      <c r="K595" s="2">
        <f t="shared" si="29"/>
        <v>7.4228710860215052</v>
      </c>
    </row>
    <row r="596" spans="1:11" ht="14.5" x14ac:dyDescent="0.35">
      <c r="A596">
        <v>22324</v>
      </c>
      <c r="B596" t="s">
        <v>31</v>
      </c>
      <c r="C596" t="s">
        <v>16</v>
      </c>
      <c r="D596" t="s">
        <v>34</v>
      </c>
      <c r="E596">
        <v>4</v>
      </c>
      <c r="F596" s="2">
        <v>5.58</v>
      </c>
      <c r="G596" s="2">
        <v>249.35900000000001</v>
      </c>
      <c r="H596" s="2">
        <v>38583.122869999999</v>
      </c>
      <c r="I596" s="2">
        <f t="shared" si="27"/>
        <v>44.687992831541223</v>
      </c>
      <c r="J596" s="3">
        <f t="shared" si="28"/>
        <v>154.72921719288254</v>
      </c>
      <c r="K596" s="2">
        <f t="shared" si="29"/>
        <v>6.9145381487455193</v>
      </c>
    </row>
    <row r="597" spans="1:11" ht="14.5" x14ac:dyDescent="0.35">
      <c r="A597">
        <v>22425</v>
      </c>
      <c r="B597" t="s">
        <v>31</v>
      </c>
      <c r="C597" t="s">
        <v>16</v>
      </c>
      <c r="D597" t="s">
        <v>34</v>
      </c>
      <c r="E597">
        <v>5</v>
      </c>
      <c r="F597" s="2">
        <v>5.58</v>
      </c>
      <c r="G597" s="2">
        <v>136.48099999999999</v>
      </c>
      <c r="H597" s="2">
        <v>19399.074690000001</v>
      </c>
      <c r="I597" s="2">
        <f t="shared" si="27"/>
        <v>24.458960573476702</v>
      </c>
      <c r="J597" s="3">
        <f t="shared" si="28"/>
        <v>142.13754801034577</v>
      </c>
      <c r="K597" s="2">
        <f t="shared" si="29"/>
        <v>3.4765366827956994</v>
      </c>
    </row>
    <row r="598" spans="1:11" ht="14.5" x14ac:dyDescent="0.35">
      <c r="A598">
        <v>22122</v>
      </c>
      <c r="B598" t="s">
        <v>31</v>
      </c>
      <c r="C598" t="s">
        <v>16</v>
      </c>
      <c r="D598" t="s">
        <v>34</v>
      </c>
      <c r="E598">
        <v>2</v>
      </c>
      <c r="F598" s="2">
        <v>6.47</v>
      </c>
      <c r="G598" s="2">
        <v>367.87</v>
      </c>
      <c r="H598" s="2">
        <v>50586.732940000002</v>
      </c>
      <c r="I598" s="2">
        <f t="shared" si="27"/>
        <v>56.857805255023187</v>
      </c>
      <c r="J598" s="3">
        <f t="shared" si="28"/>
        <v>137.51252600103297</v>
      </c>
      <c r="K598" s="2">
        <f t="shared" si="29"/>
        <v>7.8186604234930455</v>
      </c>
    </row>
    <row r="599" spans="1:11" ht="14.5" x14ac:dyDescent="0.35">
      <c r="A599">
        <v>22223</v>
      </c>
      <c r="B599" t="s">
        <v>31</v>
      </c>
      <c r="C599" t="s">
        <v>16</v>
      </c>
      <c r="D599" t="s">
        <v>34</v>
      </c>
      <c r="E599">
        <v>3</v>
      </c>
      <c r="F599" s="2">
        <v>6.47</v>
      </c>
      <c r="G599" s="2">
        <v>360.68599999999998</v>
      </c>
      <c r="H599" s="2">
        <v>48035.37558</v>
      </c>
      <c r="I599" s="2">
        <f t="shared" si="27"/>
        <v>55.747449768160742</v>
      </c>
      <c r="J599" s="3">
        <f t="shared" si="28"/>
        <v>133.17782109646618</v>
      </c>
      <c r="K599" s="2">
        <f t="shared" si="29"/>
        <v>7.4243238918083465</v>
      </c>
    </row>
    <row r="600" spans="1:11" ht="14.5" x14ac:dyDescent="0.35">
      <c r="A600">
        <v>22324</v>
      </c>
      <c r="B600" t="s">
        <v>31</v>
      </c>
      <c r="C600" t="s">
        <v>16</v>
      </c>
      <c r="D600" t="s">
        <v>34</v>
      </c>
      <c r="E600">
        <v>4</v>
      </c>
      <c r="F600" s="2">
        <v>6.47</v>
      </c>
      <c r="G600" s="2">
        <v>289.113</v>
      </c>
      <c r="H600" s="2">
        <v>44734.225050000001</v>
      </c>
      <c r="I600" s="2">
        <f t="shared" si="27"/>
        <v>44.685162287480679</v>
      </c>
      <c r="J600" s="3">
        <f t="shared" si="28"/>
        <v>154.72920640026564</v>
      </c>
      <c r="K600" s="2">
        <f t="shared" si="29"/>
        <v>6.9140996986089647</v>
      </c>
    </row>
    <row r="601" spans="1:11" ht="14.5" x14ac:dyDescent="0.35">
      <c r="A601">
        <v>22425</v>
      </c>
      <c r="B601" t="s">
        <v>31</v>
      </c>
      <c r="C601" t="s">
        <v>16</v>
      </c>
      <c r="D601" t="s">
        <v>34</v>
      </c>
      <c r="E601">
        <v>5</v>
      </c>
      <c r="F601" s="2">
        <v>6.47</v>
      </c>
      <c r="G601" s="2">
        <v>158.18</v>
      </c>
      <c r="H601" s="2">
        <v>22483.297689999999</v>
      </c>
      <c r="I601" s="2">
        <f t="shared" si="27"/>
        <v>24.448222565687793</v>
      </c>
      <c r="J601" s="3">
        <f t="shared" si="28"/>
        <v>142.13742375774433</v>
      </c>
      <c r="K601" s="2">
        <f t="shared" si="29"/>
        <v>3.4750073709428131</v>
      </c>
    </row>
    <row r="602" spans="1:11" ht="14.5" x14ac:dyDescent="0.35">
      <c r="A602">
        <v>22122</v>
      </c>
      <c r="B602" t="s">
        <v>31</v>
      </c>
      <c r="C602" t="s">
        <v>16</v>
      </c>
      <c r="D602" t="s">
        <v>34</v>
      </c>
      <c r="E602">
        <v>2</v>
      </c>
      <c r="F602" s="2">
        <v>12.71</v>
      </c>
      <c r="G602" s="2">
        <v>721.98299999999995</v>
      </c>
      <c r="H602" s="2">
        <v>99281.719450000004</v>
      </c>
      <c r="I602" s="2">
        <f t="shared" si="27"/>
        <v>56.804327301337523</v>
      </c>
      <c r="J602" s="3">
        <f t="shared" si="28"/>
        <v>137.51254454744782</v>
      </c>
      <c r="K602" s="2">
        <f t="shared" si="29"/>
        <v>7.8113075885129808</v>
      </c>
    </row>
    <row r="603" spans="1:11" ht="14.5" x14ac:dyDescent="0.35">
      <c r="A603">
        <v>22223</v>
      </c>
      <c r="B603" t="s">
        <v>31</v>
      </c>
      <c r="C603" t="s">
        <v>16</v>
      </c>
      <c r="D603" t="s">
        <v>34</v>
      </c>
      <c r="E603">
        <v>3</v>
      </c>
      <c r="F603" s="2">
        <v>12.71</v>
      </c>
      <c r="G603" s="2">
        <v>708.38900000000001</v>
      </c>
      <c r="H603" s="2">
        <v>94341.686799999996</v>
      </c>
      <c r="I603" s="2">
        <f t="shared" si="27"/>
        <v>55.734775767112509</v>
      </c>
      <c r="J603" s="3">
        <f t="shared" si="28"/>
        <v>133.17779750956041</v>
      </c>
      <c r="K603" s="2">
        <f t="shared" si="29"/>
        <v>7.422634681353264</v>
      </c>
    </row>
    <row r="604" spans="1:11" ht="14.5" x14ac:dyDescent="0.35">
      <c r="A604">
        <v>22324</v>
      </c>
      <c r="B604" t="s">
        <v>31</v>
      </c>
      <c r="C604" t="s">
        <v>16</v>
      </c>
      <c r="D604" t="s">
        <v>34</v>
      </c>
      <c r="E604">
        <v>4</v>
      </c>
      <c r="F604" s="2">
        <v>12.71</v>
      </c>
      <c r="G604" s="2">
        <v>568.37300000000005</v>
      </c>
      <c r="H604" s="2">
        <v>87943.964789999998</v>
      </c>
      <c r="I604" s="2">
        <f t="shared" si="27"/>
        <v>44.718568056648309</v>
      </c>
      <c r="J604" s="3">
        <f t="shared" si="28"/>
        <v>154.72931471058615</v>
      </c>
      <c r="K604" s="2">
        <f t="shared" si="29"/>
        <v>6.9192733902439016</v>
      </c>
    </row>
    <row r="605" spans="1:11" ht="14.5" x14ac:dyDescent="0.35">
      <c r="A605">
        <v>22425</v>
      </c>
      <c r="B605" t="s">
        <v>31</v>
      </c>
      <c r="C605" t="s">
        <v>16</v>
      </c>
      <c r="D605" t="s">
        <v>34</v>
      </c>
      <c r="E605">
        <v>5</v>
      </c>
      <c r="F605" s="2">
        <v>12.71</v>
      </c>
      <c r="G605" s="2">
        <v>311.50400000000002</v>
      </c>
      <c r="H605" s="2">
        <v>44276.234239999998</v>
      </c>
      <c r="I605" s="2">
        <f t="shared" si="27"/>
        <v>24.508575924468921</v>
      </c>
      <c r="J605" s="3">
        <f t="shared" si="28"/>
        <v>142.13696851404796</v>
      </c>
      <c r="K605" s="2">
        <f t="shared" si="29"/>
        <v>3.4835746845003932</v>
      </c>
    </row>
    <row r="606" spans="1:11" ht="14.5" x14ac:dyDescent="0.35">
      <c r="A606">
        <v>22122</v>
      </c>
      <c r="B606" t="s">
        <v>31</v>
      </c>
      <c r="C606" t="s">
        <v>29</v>
      </c>
      <c r="D606" t="s">
        <v>34</v>
      </c>
      <c r="E606">
        <v>2</v>
      </c>
      <c r="F606" s="2">
        <v>2.39</v>
      </c>
      <c r="G606" s="2">
        <v>135.85900000000001</v>
      </c>
      <c r="H606" s="2">
        <v>18682.31063</v>
      </c>
      <c r="I606" s="2">
        <f t="shared" si="27"/>
        <v>56.844769874476988</v>
      </c>
      <c r="J606" s="3">
        <f t="shared" si="28"/>
        <v>137.51249920873846</v>
      </c>
      <c r="K606" s="2">
        <f t="shared" si="29"/>
        <v>7.8168663723849372</v>
      </c>
    </row>
    <row r="607" spans="1:11" ht="14.5" x14ac:dyDescent="0.35">
      <c r="A607">
        <v>22223</v>
      </c>
      <c r="B607" t="s">
        <v>31</v>
      </c>
      <c r="C607" t="s">
        <v>29</v>
      </c>
      <c r="D607" t="s">
        <v>34</v>
      </c>
      <c r="E607">
        <v>3</v>
      </c>
      <c r="F607" s="2">
        <v>2.39</v>
      </c>
      <c r="G607" s="2">
        <v>133.23500000000001</v>
      </c>
      <c r="H607" s="2">
        <v>17743.955610000001</v>
      </c>
      <c r="I607" s="2">
        <f t="shared" si="27"/>
        <v>55.746861924686193</v>
      </c>
      <c r="J607" s="3">
        <f t="shared" si="28"/>
        <v>133.17788576575222</v>
      </c>
      <c r="K607" s="2">
        <f t="shared" si="29"/>
        <v>7.424249209205021</v>
      </c>
    </row>
    <row r="608" spans="1:11" ht="14.5" x14ac:dyDescent="0.35">
      <c r="A608">
        <v>22324</v>
      </c>
      <c r="B608" t="s">
        <v>31</v>
      </c>
      <c r="C608" t="s">
        <v>29</v>
      </c>
      <c r="D608" t="s">
        <v>34</v>
      </c>
      <c r="E608">
        <v>4</v>
      </c>
      <c r="F608" s="2">
        <v>2.39</v>
      </c>
      <c r="G608" s="2">
        <v>104.264</v>
      </c>
      <c r="H608" s="2">
        <v>16132.68022</v>
      </c>
      <c r="I608" s="2">
        <f t="shared" si="27"/>
        <v>43.625104602510454</v>
      </c>
      <c r="J608" s="3">
        <f t="shared" si="28"/>
        <v>154.72915119312515</v>
      </c>
      <c r="K608" s="2">
        <f t="shared" si="29"/>
        <v>6.750075405857741</v>
      </c>
    </row>
    <row r="609" spans="1:11" ht="14.5" x14ac:dyDescent="0.35">
      <c r="A609">
        <v>22425</v>
      </c>
      <c r="B609" t="s">
        <v>31</v>
      </c>
      <c r="C609" t="s">
        <v>29</v>
      </c>
      <c r="D609" t="s">
        <v>34</v>
      </c>
      <c r="E609">
        <v>5</v>
      </c>
      <c r="F609" s="2">
        <v>2.39</v>
      </c>
      <c r="G609" s="2">
        <v>58.762999999999998</v>
      </c>
      <c r="H609" s="2">
        <v>8352.3617099999992</v>
      </c>
      <c r="I609" s="2">
        <f t="shared" si="27"/>
        <v>24.587029288702926</v>
      </c>
      <c r="J609" s="3">
        <f t="shared" si="28"/>
        <v>142.13640743324879</v>
      </c>
      <c r="K609" s="2">
        <f t="shared" si="29"/>
        <v>3.4947120125523004</v>
      </c>
    </row>
    <row r="610" spans="1:11" ht="14.5" x14ac:dyDescent="0.35">
      <c r="A610">
        <v>22122</v>
      </c>
      <c r="B610" t="s">
        <v>31</v>
      </c>
      <c r="C610" t="s">
        <v>29</v>
      </c>
      <c r="D610" t="s">
        <v>34</v>
      </c>
      <c r="E610">
        <v>2</v>
      </c>
      <c r="F610" s="2">
        <v>3.73</v>
      </c>
      <c r="G610" s="2">
        <v>212.25299999999999</v>
      </c>
      <c r="H610" s="2">
        <v>29187.44786</v>
      </c>
      <c r="I610" s="2">
        <f t="shared" si="27"/>
        <v>56.904289544235922</v>
      </c>
      <c r="J610" s="3">
        <f t="shared" si="28"/>
        <v>137.51253391000364</v>
      </c>
      <c r="K610" s="2">
        <f t="shared" si="29"/>
        <v>7.8250530455764071</v>
      </c>
    </row>
    <row r="611" spans="1:11" ht="14.5" x14ac:dyDescent="0.35">
      <c r="A611">
        <v>22223</v>
      </c>
      <c r="B611" t="s">
        <v>31</v>
      </c>
      <c r="C611" t="s">
        <v>29</v>
      </c>
      <c r="D611" t="s">
        <v>34</v>
      </c>
      <c r="E611">
        <v>3</v>
      </c>
      <c r="F611" s="2">
        <v>3.73</v>
      </c>
      <c r="G611" s="2">
        <v>208.18600000000001</v>
      </c>
      <c r="H611" s="2">
        <v>27725.751319999999</v>
      </c>
      <c r="I611" s="2">
        <f t="shared" si="27"/>
        <v>55.813941018766755</v>
      </c>
      <c r="J611" s="3">
        <f t="shared" si="28"/>
        <v>133.17778966885382</v>
      </c>
      <c r="K611" s="2">
        <f t="shared" si="29"/>
        <v>7.4331772975871315</v>
      </c>
    </row>
    <row r="612" spans="1:11" ht="14.5" x14ac:dyDescent="0.35">
      <c r="A612">
        <v>22324</v>
      </c>
      <c r="B612" t="s">
        <v>31</v>
      </c>
      <c r="C612" t="s">
        <v>29</v>
      </c>
      <c r="D612" t="s">
        <v>34</v>
      </c>
      <c r="E612">
        <v>4</v>
      </c>
      <c r="F612" s="2">
        <v>3.73</v>
      </c>
      <c r="G612" s="2">
        <v>162.89099999999999</v>
      </c>
      <c r="H612" s="2">
        <v>25203.99757</v>
      </c>
      <c r="I612" s="2">
        <f t="shared" si="27"/>
        <v>43.670509383378011</v>
      </c>
      <c r="J612" s="3">
        <f t="shared" si="28"/>
        <v>154.72922119699678</v>
      </c>
      <c r="K612" s="2">
        <f t="shared" si="29"/>
        <v>6.7571039061662193</v>
      </c>
    </row>
    <row r="613" spans="1:11" ht="14.5" x14ac:dyDescent="0.35">
      <c r="A613">
        <v>22425</v>
      </c>
      <c r="B613" t="s">
        <v>31</v>
      </c>
      <c r="C613" t="s">
        <v>29</v>
      </c>
      <c r="D613" t="s">
        <v>34</v>
      </c>
      <c r="E613">
        <v>5</v>
      </c>
      <c r="F613" s="2">
        <v>3.73</v>
      </c>
      <c r="G613" s="2">
        <v>91.671999999999997</v>
      </c>
      <c r="H613" s="2">
        <v>13029.8642</v>
      </c>
      <c r="I613" s="2">
        <f t="shared" si="27"/>
        <v>24.576943699731903</v>
      </c>
      <c r="J613" s="3">
        <f t="shared" si="28"/>
        <v>142.13570337725807</v>
      </c>
      <c r="K613" s="2">
        <f t="shared" si="29"/>
        <v>3.4932611796246649</v>
      </c>
    </row>
    <row r="614" spans="1:11" ht="14.5" x14ac:dyDescent="0.35">
      <c r="A614">
        <v>22122</v>
      </c>
      <c r="B614" t="s">
        <v>31</v>
      </c>
      <c r="C614" t="s">
        <v>29</v>
      </c>
      <c r="D614" t="s">
        <v>34</v>
      </c>
      <c r="E614">
        <v>2</v>
      </c>
      <c r="F614" s="2">
        <v>6.84</v>
      </c>
      <c r="G614" s="2">
        <v>388.36900000000003</v>
      </c>
      <c r="H614" s="2">
        <v>53405.610399999998</v>
      </c>
      <c r="I614" s="2">
        <f t="shared" si="27"/>
        <v>56.779093567251465</v>
      </c>
      <c r="J614" s="3">
        <f t="shared" si="28"/>
        <v>137.51254708794986</v>
      </c>
      <c r="K614" s="2">
        <f t="shared" si="29"/>
        <v>7.8078377777777783</v>
      </c>
    </row>
    <row r="615" spans="1:11" ht="14.5" x14ac:dyDescent="0.35">
      <c r="A615">
        <v>22223</v>
      </c>
      <c r="B615" t="s">
        <v>31</v>
      </c>
      <c r="C615" t="s">
        <v>29</v>
      </c>
      <c r="D615" t="s">
        <v>34</v>
      </c>
      <c r="E615">
        <v>3</v>
      </c>
      <c r="F615" s="2">
        <v>6.84</v>
      </c>
      <c r="G615" s="2">
        <v>381.60700000000003</v>
      </c>
      <c r="H615" s="2">
        <v>50821.58135</v>
      </c>
      <c r="I615" s="2">
        <f t="shared" si="27"/>
        <v>55.790497076023399</v>
      </c>
      <c r="J615" s="3">
        <f t="shared" si="28"/>
        <v>133.17780163885882</v>
      </c>
      <c r="K615" s="2">
        <f t="shared" si="29"/>
        <v>7.4300557529239768</v>
      </c>
    </row>
    <row r="616" spans="1:11" ht="14.5" x14ac:dyDescent="0.35">
      <c r="A616">
        <v>22324</v>
      </c>
      <c r="B616" t="s">
        <v>31</v>
      </c>
      <c r="C616" t="s">
        <v>29</v>
      </c>
      <c r="D616" t="s">
        <v>34</v>
      </c>
      <c r="E616">
        <v>4</v>
      </c>
      <c r="F616" s="2">
        <v>6.84</v>
      </c>
      <c r="G616" s="2">
        <v>299.03800000000001</v>
      </c>
      <c r="H616" s="2">
        <v>46269.902600000001</v>
      </c>
      <c r="I616" s="2">
        <f t="shared" si="27"/>
        <v>43.71900584795322</v>
      </c>
      <c r="J616" s="3">
        <f t="shared" si="28"/>
        <v>154.72917354984986</v>
      </c>
      <c r="K616" s="2">
        <f t="shared" si="29"/>
        <v>6.7646056432748543</v>
      </c>
    </row>
    <row r="617" spans="1:11" ht="14.5" x14ac:dyDescent="0.35">
      <c r="A617">
        <v>22425</v>
      </c>
      <c r="B617" t="s">
        <v>31</v>
      </c>
      <c r="C617" t="s">
        <v>29</v>
      </c>
      <c r="D617" t="s">
        <v>34</v>
      </c>
      <c r="E617">
        <v>5</v>
      </c>
      <c r="F617" s="2">
        <v>6.84</v>
      </c>
      <c r="G617" s="2">
        <v>168.25</v>
      </c>
      <c r="H617" s="2">
        <v>23915.028180000001</v>
      </c>
      <c r="I617" s="2">
        <f t="shared" si="27"/>
        <v>24.597953216374268</v>
      </c>
      <c r="J617" s="3">
        <f t="shared" si="28"/>
        <v>142.13984059435364</v>
      </c>
      <c r="K617" s="2">
        <f t="shared" si="29"/>
        <v>3.4963491491228069</v>
      </c>
    </row>
    <row r="618" spans="1:11" ht="14.5" x14ac:dyDescent="0.35">
      <c r="A618">
        <v>22122</v>
      </c>
      <c r="B618" t="s">
        <v>31</v>
      </c>
      <c r="C618" t="s">
        <v>29</v>
      </c>
      <c r="D618" t="s">
        <v>34</v>
      </c>
      <c r="E618">
        <v>2</v>
      </c>
      <c r="F618" s="2">
        <v>1.1000000000000001</v>
      </c>
      <c r="G618" s="2">
        <v>62.222000000000001</v>
      </c>
      <c r="H618" s="2">
        <v>8556.2962900000002</v>
      </c>
      <c r="I618" s="2">
        <f t="shared" si="27"/>
        <v>56.565454545454543</v>
      </c>
      <c r="J618" s="3">
        <f t="shared" si="28"/>
        <v>137.51239577641348</v>
      </c>
      <c r="K618" s="2">
        <f t="shared" si="29"/>
        <v>7.7784511727272729</v>
      </c>
    </row>
    <row r="619" spans="1:11" ht="14.5" x14ac:dyDescent="0.35">
      <c r="A619">
        <v>22223</v>
      </c>
      <c r="B619" t="s">
        <v>31</v>
      </c>
      <c r="C619" t="s">
        <v>29</v>
      </c>
      <c r="D619" t="s">
        <v>34</v>
      </c>
      <c r="E619">
        <v>3</v>
      </c>
      <c r="F619" s="2">
        <v>1.1000000000000001</v>
      </c>
      <c r="G619" s="2">
        <v>60.908000000000001</v>
      </c>
      <c r="H619" s="2">
        <v>8111.3453099999997</v>
      </c>
      <c r="I619" s="2">
        <f t="shared" si="27"/>
        <v>55.370909090909088</v>
      </c>
      <c r="J619" s="3">
        <f t="shared" si="28"/>
        <v>133.17372611151245</v>
      </c>
      <c r="K619" s="2">
        <f t="shared" si="29"/>
        <v>7.3739502818181801</v>
      </c>
    </row>
    <row r="620" spans="1:11" ht="14.5" x14ac:dyDescent="0.35">
      <c r="A620">
        <v>22324</v>
      </c>
      <c r="B620" t="s">
        <v>31</v>
      </c>
      <c r="C620" t="s">
        <v>29</v>
      </c>
      <c r="D620" t="s">
        <v>34</v>
      </c>
      <c r="E620">
        <v>4</v>
      </c>
      <c r="F620" s="2">
        <v>1.1000000000000001</v>
      </c>
      <c r="G620" s="2">
        <v>47.618000000000002</v>
      </c>
      <c r="H620" s="2">
        <v>7367.8796300000004</v>
      </c>
      <c r="I620" s="2">
        <f t="shared" si="27"/>
        <v>43.289090909090909</v>
      </c>
      <c r="J620" s="3">
        <f t="shared" si="28"/>
        <v>154.72887626527785</v>
      </c>
      <c r="K620" s="2">
        <f t="shared" si="29"/>
        <v>6.6980723909090907</v>
      </c>
    </row>
    <row r="621" spans="1:11" ht="14.5" x14ac:dyDescent="0.35">
      <c r="A621">
        <v>22425</v>
      </c>
      <c r="B621" t="s">
        <v>31</v>
      </c>
      <c r="C621" t="s">
        <v>29</v>
      </c>
      <c r="D621" t="s">
        <v>34</v>
      </c>
      <c r="E621">
        <v>5</v>
      </c>
      <c r="F621" s="2">
        <v>1.1000000000000001</v>
      </c>
      <c r="G621" s="2">
        <v>28.667999999999999</v>
      </c>
      <c r="H621" s="2">
        <v>4080.5711200000001</v>
      </c>
      <c r="I621" s="2">
        <f t="shared" si="27"/>
        <v>26.061818181818179</v>
      </c>
      <c r="J621" s="3">
        <f t="shared" si="28"/>
        <v>142.33888377284779</v>
      </c>
      <c r="K621" s="2">
        <f t="shared" si="29"/>
        <v>3.7096101090909088</v>
      </c>
    </row>
    <row r="622" spans="1:11" ht="14.5" x14ac:dyDescent="0.35">
      <c r="A622">
        <v>22122</v>
      </c>
      <c r="B622" t="s">
        <v>31</v>
      </c>
      <c r="C622" t="s">
        <v>16</v>
      </c>
      <c r="D622" t="s">
        <v>34</v>
      </c>
      <c r="E622">
        <v>2</v>
      </c>
      <c r="F622" s="2">
        <v>1.1399999999999999</v>
      </c>
      <c r="G622" s="2">
        <v>65.021000000000001</v>
      </c>
      <c r="H622" s="2">
        <v>8941.2139000000006</v>
      </c>
      <c r="I622" s="2">
        <f t="shared" si="27"/>
        <v>57.035964912280704</v>
      </c>
      <c r="J622" s="3">
        <f t="shared" si="28"/>
        <v>137.51270973993019</v>
      </c>
      <c r="K622" s="2">
        <f t="shared" si="29"/>
        <v>7.8431700877193</v>
      </c>
    </row>
    <row r="623" spans="1:11" ht="14.5" x14ac:dyDescent="0.35">
      <c r="A623">
        <v>22223</v>
      </c>
      <c r="B623" t="s">
        <v>31</v>
      </c>
      <c r="C623" t="s">
        <v>16</v>
      </c>
      <c r="D623" t="s">
        <v>34</v>
      </c>
      <c r="E623">
        <v>3</v>
      </c>
      <c r="F623" s="2">
        <v>1.1399999999999999</v>
      </c>
      <c r="G623" s="2">
        <v>63.509</v>
      </c>
      <c r="H623" s="2">
        <v>8457.99568</v>
      </c>
      <c r="I623" s="2">
        <f t="shared" si="27"/>
        <v>55.709649122807022</v>
      </c>
      <c r="J623" s="3">
        <f t="shared" si="28"/>
        <v>133.17790675337355</v>
      </c>
      <c r="K623" s="2">
        <f t="shared" si="29"/>
        <v>7.4192944561403511</v>
      </c>
    </row>
    <row r="624" spans="1:11" ht="14.5" x14ac:dyDescent="0.35">
      <c r="A624">
        <v>22324</v>
      </c>
      <c r="B624" t="s">
        <v>31</v>
      </c>
      <c r="C624" t="s">
        <v>16</v>
      </c>
      <c r="D624" t="s">
        <v>34</v>
      </c>
      <c r="E624">
        <v>4</v>
      </c>
      <c r="F624" s="2">
        <v>1.1399999999999999</v>
      </c>
      <c r="G624" s="2">
        <v>56.555999999999997</v>
      </c>
      <c r="H624" s="2">
        <v>8750.8720499999999</v>
      </c>
      <c r="I624" s="2">
        <f t="shared" si="27"/>
        <v>49.610526315789478</v>
      </c>
      <c r="J624" s="3">
        <f t="shared" si="28"/>
        <v>154.72933110545301</v>
      </c>
      <c r="K624" s="2">
        <f t="shared" si="29"/>
        <v>7.6762035526315797</v>
      </c>
    </row>
    <row r="625" spans="1:11" ht="14.5" x14ac:dyDescent="0.35">
      <c r="A625">
        <v>22425</v>
      </c>
      <c r="B625" t="s">
        <v>31</v>
      </c>
      <c r="C625" t="s">
        <v>16</v>
      </c>
      <c r="D625" t="s">
        <v>34</v>
      </c>
      <c r="E625">
        <v>5</v>
      </c>
      <c r="F625" s="2">
        <v>1.1399999999999999</v>
      </c>
      <c r="G625" s="2">
        <v>29.407</v>
      </c>
      <c r="H625" s="2">
        <v>4185.7476200000001</v>
      </c>
      <c r="I625" s="2">
        <f t="shared" si="27"/>
        <v>25.79561403508772</v>
      </c>
      <c r="J625" s="3">
        <f t="shared" si="28"/>
        <v>142.33847791342197</v>
      </c>
      <c r="K625" s="2">
        <f t="shared" si="29"/>
        <v>3.6717084385964913</v>
      </c>
    </row>
    <row r="626" spans="1:11" ht="14.5" x14ac:dyDescent="0.35">
      <c r="A626">
        <v>22122</v>
      </c>
      <c r="B626" t="s">
        <v>31</v>
      </c>
      <c r="C626" t="s">
        <v>16</v>
      </c>
      <c r="D626" t="s">
        <v>34</v>
      </c>
      <c r="E626">
        <v>2</v>
      </c>
      <c r="F626" s="2">
        <v>0.94</v>
      </c>
      <c r="G626" s="2">
        <v>52.901000000000003</v>
      </c>
      <c r="H626" s="2">
        <v>7274.5435699999998</v>
      </c>
      <c r="I626" s="2">
        <f t="shared" si="27"/>
        <v>56.277659574468089</v>
      </c>
      <c r="J626" s="3">
        <f t="shared" si="28"/>
        <v>137.51240184495566</v>
      </c>
      <c r="K626" s="2">
        <f t="shared" si="29"/>
        <v>7.7388761382978721</v>
      </c>
    </row>
    <row r="627" spans="1:11" ht="14.5" x14ac:dyDescent="0.35">
      <c r="A627">
        <v>22223</v>
      </c>
      <c r="B627" t="s">
        <v>31</v>
      </c>
      <c r="C627" t="s">
        <v>16</v>
      </c>
      <c r="D627" t="s">
        <v>34</v>
      </c>
      <c r="E627">
        <v>3</v>
      </c>
      <c r="F627" s="2">
        <v>0.94</v>
      </c>
      <c r="G627" s="2">
        <v>52.192999999999998</v>
      </c>
      <c r="H627" s="2">
        <v>6950.96209</v>
      </c>
      <c r="I627" s="2">
        <f t="shared" si="27"/>
        <v>55.524468085106385</v>
      </c>
      <c r="J627" s="3">
        <f t="shared" si="28"/>
        <v>133.17805242082272</v>
      </c>
      <c r="K627" s="2">
        <f t="shared" si="29"/>
        <v>7.394640521276596</v>
      </c>
    </row>
    <row r="628" spans="1:11" ht="14.5" x14ac:dyDescent="0.35">
      <c r="A628">
        <v>22324</v>
      </c>
      <c r="B628" t="s">
        <v>31</v>
      </c>
      <c r="C628" t="s">
        <v>16</v>
      </c>
      <c r="D628" t="s">
        <v>34</v>
      </c>
      <c r="E628">
        <v>4</v>
      </c>
      <c r="F628" s="2">
        <v>0.94</v>
      </c>
      <c r="G628" s="2">
        <v>46.621000000000002</v>
      </c>
      <c r="H628" s="2">
        <v>7213.6357399999997</v>
      </c>
      <c r="I628" s="2">
        <f t="shared" si="27"/>
        <v>49.596808510638304</v>
      </c>
      <c r="J628" s="3">
        <f t="shared" si="28"/>
        <v>154.72932240835672</v>
      </c>
      <c r="K628" s="2">
        <f t="shared" si="29"/>
        <v>7.6740805744680856</v>
      </c>
    </row>
    <row r="629" spans="1:11" ht="14.5" x14ac:dyDescent="0.35">
      <c r="A629">
        <v>22425</v>
      </c>
      <c r="B629" t="s">
        <v>31</v>
      </c>
      <c r="C629" t="s">
        <v>16</v>
      </c>
      <c r="D629" t="s">
        <v>34</v>
      </c>
      <c r="E629">
        <v>5</v>
      </c>
      <c r="F629" s="2">
        <v>0.94</v>
      </c>
      <c r="G629" s="2">
        <v>24.245000000000001</v>
      </c>
      <c r="H629" s="2">
        <v>3450.9994000000002</v>
      </c>
      <c r="I629" s="2">
        <f t="shared" si="27"/>
        <v>25.792553191489365</v>
      </c>
      <c r="J629" s="3">
        <f t="shared" si="28"/>
        <v>142.33860177356155</v>
      </c>
      <c r="K629" s="2">
        <f t="shared" si="29"/>
        <v>3.671275957446809</v>
      </c>
    </row>
    <row r="630" spans="1:11" ht="14.5" x14ac:dyDescent="0.35">
      <c r="A630">
        <v>22122</v>
      </c>
      <c r="B630" t="s">
        <v>31</v>
      </c>
      <c r="C630" t="s">
        <v>16</v>
      </c>
      <c r="D630" t="s">
        <v>34</v>
      </c>
      <c r="E630">
        <v>2</v>
      </c>
      <c r="F630" s="2">
        <v>10.43</v>
      </c>
      <c r="G630" s="2">
        <v>592.44799999999998</v>
      </c>
      <c r="H630" s="2">
        <v>81469.030929999994</v>
      </c>
      <c r="I630" s="2">
        <f t="shared" si="27"/>
        <v>56.802301054650044</v>
      </c>
      <c r="J630" s="3">
        <f t="shared" si="28"/>
        <v>137.51254275480716</v>
      </c>
      <c r="K630" s="2">
        <f t="shared" si="29"/>
        <v>7.8110288523489926</v>
      </c>
    </row>
    <row r="631" spans="1:11" ht="14.5" x14ac:dyDescent="0.35">
      <c r="A631">
        <v>22223</v>
      </c>
      <c r="B631" t="s">
        <v>31</v>
      </c>
      <c r="C631" t="s">
        <v>16</v>
      </c>
      <c r="D631" t="s">
        <v>34</v>
      </c>
      <c r="E631">
        <v>3</v>
      </c>
      <c r="F631" s="2">
        <v>10.43</v>
      </c>
      <c r="G631" s="2">
        <v>582.04200000000003</v>
      </c>
      <c r="H631" s="2">
        <v>77515.063280000002</v>
      </c>
      <c r="I631" s="2">
        <f t="shared" si="27"/>
        <v>55.804602109300099</v>
      </c>
      <c r="J631" s="3">
        <f t="shared" si="28"/>
        <v>133.1777831840314</v>
      </c>
      <c r="K631" s="2">
        <f t="shared" si="29"/>
        <v>7.4319332003835097</v>
      </c>
    </row>
    <row r="632" spans="1:11" ht="14.5" x14ac:dyDescent="0.35">
      <c r="A632">
        <v>22324</v>
      </c>
      <c r="B632" t="s">
        <v>31</v>
      </c>
      <c r="C632" t="s">
        <v>16</v>
      </c>
      <c r="D632" t="s">
        <v>34</v>
      </c>
      <c r="E632">
        <v>4</v>
      </c>
      <c r="F632" s="2">
        <v>10.43</v>
      </c>
      <c r="G632" s="2">
        <v>518.67999999999995</v>
      </c>
      <c r="H632" s="2">
        <v>80254.961769999994</v>
      </c>
      <c r="I632" s="2">
        <f t="shared" si="27"/>
        <v>49.729626078619361</v>
      </c>
      <c r="J632" s="3">
        <f t="shared" si="28"/>
        <v>154.72923916480298</v>
      </c>
      <c r="K632" s="2">
        <f t="shared" si="29"/>
        <v>7.6946272070949178</v>
      </c>
    </row>
    <row r="633" spans="1:11" ht="14.5" x14ac:dyDescent="0.35">
      <c r="A633">
        <v>22425</v>
      </c>
      <c r="B633" t="s">
        <v>31</v>
      </c>
      <c r="C633" t="s">
        <v>16</v>
      </c>
      <c r="D633" t="s">
        <v>34</v>
      </c>
      <c r="E633">
        <v>5</v>
      </c>
      <c r="F633" s="2">
        <v>10.43</v>
      </c>
      <c r="G633" s="2">
        <v>268.69499999999999</v>
      </c>
      <c r="H633" s="2">
        <v>38245.75793</v>
      </c>
      <c r="I633" s="2">
        <f t="shared" si="27"/>
        <v>25.761744966442954</v>
      </c>
      <c r="J633" s="3">
        <f t="shared" si="28"/>
        <v>142.33892677571225</v>
      </c>
      <c r="K633" s="2">
        <f t="shared" si="29"/>
        <v>3.6668991303930967</v>
      </c>
    </row>
    <row r="634" spans="1:11" ht="14.5" x14ac:dyDescent="0.35">
      <c r="A634">
        <v>22122</v>
      </c>
      <c r="B634" t="s">
        <v>31</v>
      </c>
      <c r="C634" t="s">
        <v>16</v>
      </c>
      <c r="D634" t="s">
        <v>34</v>
      </c>
      <c r="E634">
        <v>2</v>
      </c>
      <c r="F634" s="2">
        <v>1.63</v>
      </c>
      <c r="G634" s="2">
        <v>103.211</v>
      </c>
      <c r="H634" s="2">
        <v>14192.821449999999</v>
      </c>
      <c r="I634" s="2">
        <f t="shared" si="27"/>
        <v>63.319631901840495</v>
      </c>
      <c r="J634" s="3">
        <f t="shared" si="28"/>
        <v>137.51268227223841</v>
      </c>
      <c r="K634" s="2">
        <f t="shared" si="29"/>
        <v>8.7072524233128838</v>
      </c>
    </row>
    <row r="635" spans="1:11" ht="14.5" x14ac:dyDescent="0.35">
      <c r="A635">
        <v>22223</v>
      </c>
      <c r="B635" t="s">
        <v>31</v>
      </c>
      <c r="C635" t="s">
        <v>16</v>
      </c>
      <c r="D635" t="s">
        <v>34</v>
      </c>
      <c r="E635">
        <v>3</v>
      </c>
      <c r="F635" s="2">
        <v>1.63</v>
      </c>
      <c r="G635" s="2">
        <v>93.284000000000006</v>
      </c>
      <c r="H635" s="2">
        <v>12422.915709999999</v>
      </c>
      <c r="I635" s="2">
        <f t="shared" si="27"/>
        <v>57.229447852760742</v>
      </c>
      <c r="J635" s="3">
        <f t="shared" si="28"/>
        <v>133.1730597958921</v>
      </c>
      <c r="K635" s="2">
        <f t="shared" si="29"/>
        <v>7.6214206809815952</v>
      </c>
    </row>
    <row r="636" spans="1:11" ht="14.5" x14ac:dyDescent="0.35">
      <c r="A636">
        <v>22324</v>
      </c>
      <c r="B636" t="s">
        <v>31</v>
      </c>
      <c r="C636" t="s">
        <v>16</v>
      </c>
      <c r="D636" t="s">
        <v>34</v>
      </c>
      <c r="E636">
        <v>4</v>
      </c>
      <c r="F636" s="2">
        <v>1.63</v>
      </c>
      <c r="G636" s="2">
        <v>83.796000000000006</v>
      </c>
      <c r="H636" s="2">
        <v>12968.128059999999</v>
      </c>
      <c r="I636" s="2">
        <f t="shared" si="27"/>
        <v>51.408588957055223</v>
      </c>
      <c r="J636" s="3">
        <f t="shared" si="28"/>
        <v>154.75831853549093</v>
      </c>
      <c r="K636" s="2">
        <f t="shared" si="29"/>
        <v>7.9559067852760741</v>
      </c>
    </row>
    <row r="637" spans="1:11" ht="14.5" x14ac:dyDescent="0.35">
      <c r="A637">
        <v>22425</v>
      </c>
      <c r="B637" t="s">
        <v>31</v>
      </c>
      <c r="C637" t="s">
        <v>16</v>
      </c>
      <c r="D637" t="s">
        <v>34</v>
      </c>
      <c r="E637">
        <v>5</v>
      </c>
      <c r="F637" s="2">
        <v>1.63</v>
      </c>
      <c r="G637" s="2">
        <v>41.92</v>
      </c>
      <c r="H637" s="2">
        <v>5966.8354799999997</v>
      </c>
      <c r="I637" s="2">
        <f t="shared" si="27"/>
        <v>25.717791411042949</v>
      </c>
      <c r="J637" s="3">
        <f t="shared" si="28"/>
        <v>142.33863263358776</v>
      </c>
      <c r="K637" s="2">
        <f t="shared" si="29"/>
        <v>3.6606352638036808</v>
      </c>
    </row>
    <row r="638" spans="1:11" ht="14.5" x14ac:dyDescent="0.35">
      <c r="A638">
        <v>22122</v>
      </c>
      <c r="B638" t="s">
        <v>31</v>
      </c>
      <c r="C638" t="s">
        <v>16</v>
      </c>
      <c r="D638" t="s">
        <v>34</v>
      </c>
      <c r="E638">
        <v>2</v>
      </c>
      <c r="F638" s="2">
        <v>3.82</v>
      </c>
      <c r="G638" s="2">
        <v>242.07</v>
      </c>
      <c r="H638" s="2">
        <v>33287.65294</v>
      </c>
      <c r="I638" s="2">
        <f t="shared" si="27"/>
        <v>63.369109947643977</v>
      </c>
      <c r="J638" s="3">
        <f t="shared" si="28"/>
        <v>137.51250853059034</v>
      </c>
      <c r="K638" s="2">
        <f t="shared" si="29"/>
        <v>8.71404527225131</v>
      </c>
    </row>
    <row r="639" spans="1:11" ht="14.5" x14ac:dyDescent="0.35">
      <c r="A639">
        <v>22223</v>
      </c>
      <c r="B639" t="s">
        <v>31</v>
      </c>
      <c r="C639" t="s">
        <v>16</v>
      </c>
      <c r="D639" t="s">
        <v>34</v>
      </c>
      <c r="E639">
        <v>3</v>
      </c>
      <c r="F639" s="2">
        <v>3.82</v>
      </c>
      <c r="G639" s="2">
        <v>178.357</v>
      </c>
      <c r="H639" s="2">
        <v>23539.24152</v>
      </c>
      <c r="I639" s="2">
        <f t="shared" si="27"/>
        <v>46.690314136125657</v>
      </c>
      <c r="J639" s="3">
        <f t="shared" si="28"/>
        <v>131.97823197295313</v>
      </c>
      <c r="K639" s="2">
        <f t="shared" si="29"/>
        <v>6.1621051099476443</v>
      </c>
    </row>
    <row r="640" spans="1:11" ht="14.5" x14ac:dyDescent="0.35">
      <c r="A640">
        <v>22324</v>
      </c>
      <c r="B640" t="s">
        <v>31</v>
      </c>
      <c r="C640" t="s">
        <v>16</v>
      </c>
      <c r="D640" t="s">
        <v>34</v>
      </c>
      <c r="E640">
        <v>4</v>
      </c>
      <c r="F640" s="2">
        <v>3.82</v>
      </c>
      <c r="G640" s="2">
        <v>162.19999999999999</v>
      </c>
      <c r="H640" s="2">
        <v>24563.053919999998</v>
      </c>
      <c r="I640" s="2">
        <f t="shared" si="27"/>
        <v>42.460732984293195</v>
      </c>
      <c r="J640" s="3">
        <f t="shared" si="28"/>
        <v>151.43683057953143</v>
      </c>
      <c r="K640" s="2">
        <f t="shared" si="29"/>
        <v>6.4301188272251304</v>
      </c>
    </row>
    <row r="641" spans="1:11" ht="14.5" x14ac:dyDescent="0.35">
      <c r="A641">
        <v>22425</v>
      </c>
      <c r="B641" t="s">
        <v>31</v>
      </c>
      <c r="C641" t="s">
        <v>16</v>
      </c>
      <c r="D641" t="s">
        <v>34</v>
      </c>
      <c r="E641">
        <v>5</v>
      </c>
      <c r="F641" s="2">
        <v>3.82</v>
      </c>
      <c r="G641" s="2">
        <v>98.614999999999995</v>
      </c>
      <c r="H641" s="2">
        <v>14036.760179999999</v>
      </c>
      <c r="I641" s="2">
        <f t="shared" si="27"/>
        <v>25.815445026178011</v>
      </c>
      <c r="J641" s="3">
        <f t="shared" si="28"/>
        <v>142.33899690716422</v>
      </c>
      <c r="K641" s="2">
        <f t="shared" si="29"/>
        <v>3.6745445497382199</v>
      </c>
    </row>
    <row r="642" spans="1:11" ht="14.5" x14ac:dyDescent="0.35">
      <c r="A642">
        <v>22122</v>
      </c>
      <c r="B642" t="s">
        <v>31</v>
      </c>
      <c r="C642" t="s">
        <v>16</v>
      </c>
      <c r="D642" t="s">
        <v>34</v>
      </c>
      <c r="E642">
        <v>2</v>
      </c>
      <c r="F642" s="2">
        <v>8.0299999999999994</v>
      </c>
      <c r="G642" s="2">
        <v>508.57299999999998</v>
      </c>
      <c r="H642" s="2">
        <v>69935.165410000001</v>
      </c>
      <c r="I642" s="2">
        <f t="shared" ref="I642:I705" si="30">IFERROR(G642/F642,0)</f>
        <v>63.334122042341221</v>
      </c>
      <c r="J642" s="3">
        <f t="shared" ref="J642:J705" si="31">IFERROR(H642/G642,0)</f>
        <v>137.51254079552001</v>
      </c>
      <c r="K642" s="2">
        <f t="shared" ref="K642:K705" si="32">IFERROR(H642/1000/F642,0)</f>
        <v>8.70923604109589</v>
      </c>
    </row>
    <row r="643" spans="1:11" ht="14.5" x14ac:dyDescent="0.35">
      <c r="A643">
        <v>22223</v>
      </c>
      <c r="B643" t="s">
        <v>31</v>
      </c>
      <c r="C643" t="s">
        <v>16</v>
      </c>
      <c r="D643" t="s">
        <v>34</v>
      </c>
      <c r="E643">
        <v>3</v>
      </c>
      <c r="F643" s="2">
        <v>8.0299999999999994</v>
      </c>
      <c r="G643" s="2">
        <v>375.75299999999999</v>
      </c>
      <c r="H643" s="2">
        <v>49591.230369999997</v>
      </c>
      <c r="I643" s="2">
        <f t="shared" si="30"/>
        <v>46.793648816936489</v>
      </c>
      <c r="J643" s="3">
        <f t="shared" si="31"/>
        <v>131.97826862327113</v>
      </c>
      <c r="K643" s="2">
        <f t="shared" si="32"/>
        <v>6.1757447534246577</v>
      </c>
    </row>
    <row r="644" spans="1:11" ht="14.5" x14ac:dyDescent="0.35">
      <c r="A644">
        <v>22324</v>
      </c>
      <c r="B644" t="s">
        <v>31</v>
      </c>
      <c r="C644" t="s">
        <v>16</v>
      </c>
      <c r="D644" t="s">
        <v>34</v>
      </c>
      <c r="E644">
        <v>4</v>
      </c>
      <c r="F644" s="2">
        <v>8.0299999999999994</v>
      </c>
      <c r="G644" s="2">
        <v>279.44099999999997</v>
      </c>
      <c r="H644" s="2">
        <v>42317.55111</v>
      </c>
      <c r="I644" s="2">
        <f t="shared" si="30"/>
        <v>34.79962640099626</v>
      </c>
      <c r="J644" s="3">
        <f t="shared" si="31"/>
        <v>151.43644314900106</v>
      </c>
      <c r="K644" s="2">
        <f t="shared" si="32"/>
        <v>5.2699316450809475</v>
      </c>
    </row>
    <row r="645" spans="1:11" ht="14.5" x14ac:dyDescent="0.35">
      <c r="A645">
        <v>22425</v>
      </c>
      <c r="B645" t="s">
        <v>31</v>
      </c>
      <c r="C645" t="s">
        <v>16</v>
      </c>
      <c r="D645" t="s">
        <v>34</v>
      </c>
      <c r="E645">
        <v>5</v>
      </c>
      <c r="F645" s="2">
        <v>8.0299999999999994</v>
      </c>
      <c r="G645" s="2">
        <v>206.84100000000001</v>
      </c>
      <c r="H645" s="2">
        <v>29441.51395</v>
      </c>
      <c r="I645" s="2">
        <f t="shared" si="30"/>
        <v>25.75853051058531</v>
      </c>
      <c r="J645" s="3">
        <f t="shared" si="31"/>
        <v>142.33886874459125</v>
      </c>
      <c r="K645" s="2">
        <f t="shared" si="32"/>
        <v>3.6664400933997512</v>
      </c>
    </row>
    <row r="646" spans="1:11" ht="14.5" x14ac:dyDescent="0.35">
      <c r="A646">
        <v>22122</v>
      </c>
      <c r="B646" t="s">
        <v>31</v>
      </c>
      <c r="C646" t="s">
        <v>16</v>
      </c>
      <c r="D646" t="s">
        <v>34</v>
      </c>
      <c r="E646">
        <v>2</v>
      </c>
      <c r="F646" s="2">
        <v>7.34</v>
      </c>
      <c r="G646" s="2">
        <v>464.78399999999999</v>
      </c>
      <c r="H646" s="2">
        <v>63913.637929999997</v>
      </c>
      <c r="I646" s="2">
        <f t="shared" si="30"/>
        <v>63.32207084468665</v>
      </c>
      <c r="J646" s="3">
        <f t="shared" si="31"/>
        <v>137.51256052273743</v>
      </c>
      <c r="K646" s="2">
        <f t="shared" si="32"/>
        <v>8.7075800994550416</v>
      </c>
    </row>
    <row r="647" spans="1:11" ht="14.5" x14ac:dyDescent="0.35">
      <c r="A647">
        <v>22223</v>
      </c>
      <c r="B647" t="s">
        <v>31</v>
      </c>
      <c r="C647" t="s">
        <v>16</v>
      </c>
      <c r="D647" t="s">
        <v>34</v>
      </c>
      <c r="E647">
        <v>3</v>
      </c>
      <c r="F647" s="2">
        <v>7.34</v>
      </c>
      <c r="G647" s="2">
        <v>343.59500000000003</v>
      </c>
      <c r="H647" s="2">
        <v>45347.073539999998</v>
      </c>
      <c r="I647" s="2">
        <f t="shared" si="30"/>
        <v>46.811307901907362</v>
      </c>
      <c r="J647" s="3">
        <f t="shared" si="31"/>
        <v>131.97826959065176</v>
      </c>
      <c r="K647" s="2">
        <f t="shared" si="32"/>
        <v>6.1780754141689371</v>
      </c>
    </row>
    <row r="648" spans="1:11" ht="14.5" x14ac:dyDescent="0.35">
      <c r="A648">
        <v>22324</v>
      </c>
      <c r="B648" t="s">
        <v>31</v>
      </c>
      <c r="C648" t="s">
        <v>16</v>
      </c>
      <c r="D648" t="s">
        <v>34</v>
      </c>
      <c r="E648">
        <v>4</v>
      </c>
      <c r="F648" s="2">
        <v>7.34</v>
      </c>
      <c r="G648" s="2">
        <v>349.108</v>
      </c>
      <c r="H648" s="2">
        <v>52867.749329999999</v>
      </c>
      <c r="I648" s="2">
        <f t="shared" si="30"/>
        <v>47.56239782016349</v>
      </c>
      <c r="J648" s="3">
        <f t="shared" si="31"/>
        <v>151.43665951510707</v>
      </c>
      <c r="K648" s="2">
        <f t="shared" si="32"/>
        <v>7.2026906444141687</v>
      </c>
    </row>
    <row r="649" spans="1:11" ht="14.5" x14ac:dyDescent="0.35">
      <c r="A649">
        <v>22425</v>
      </c>
      <c r="B649" t="s">
        <v>31</v>
      </c>
      <c r="C649" t="s">
        <v>16</v>
      </c>
      <c r="D649" t="s">
        <v>34</v>
      </c>
      <c r="E649">
        <v>5</v>
      </c>
      <c r="F649" s="2">
        <v>7.34</v>
      </c>
      <c r="G649" s="2">
        <v>216.41399999999999</v>
      </c>
      <c r="H649" s="2">
        <v>30804.139029999998</v>
      </c>
      <c r="I649" s="2">
        <f t="shared" si="30"/>
        <v>29.484196185286102</v>
      </c>
      <c r="J649" s="3">
        <f t="shared" si="31"/>
        <v>142.33893846978478</v>
      </c>
      <c r="K649" s="2">
        <f t="shared" si="32"/>
        <v>4.1967491866485016</v>
      </c>
    </row>
    <row r="650" spans="1:11" ht="14.5" x14ac:dyDescent="0.35">
      <c r="A650">
        <v>22122</v>
      </c>
      <c r="B650" t="s">
        <v>31</v>
      </c>
      <c r="C650" t="s">
        <v>16</v>
      </c>
      <c r="D650" t="s">
        <v>34</v>
      </c>
      <c r="E650">
        <v>2</v>
      </c>
      <c r="F650" s="2">
        <v>5.59</v>
      </c>
      <c r="G650" s="2">
        <v>353.91399999999999</v>
      </c>
      <c r="H650" s="2">
        <v>48667.623959999997</v>
      </c>
      <c r="I650" s="2">
        <f t="shared" si="30"/>
        <v>63.311985688729877</v>
      </c>
      <c r="J650" s="3">
        <f t="shared" si="31"/>
        <v>137.51257073752379</v>
      </c>
      <c r="K650" s="2">
        <f t="shared" si="32"/>
        <v>8.7061939105545623</v>
      </c>
    </row>
    <row r="651" spans="1:11" ht="14.5" x14ac:dyDescent="0.35">
      <c r="A651">
        <v>22223</v>
      </c>
      <c r="B651" t="s">
        <v>31</v>
      </c>
      <c r="C651" t="s">
        <v>16</v>
      </c>
      <c r="D651" t="s">
        <v>34</v>
      </c>
      <c r="E651">
        <v>3</v>
      </c>
      <c r="F651" s="2">
        <v>5.59</v>
      </c>
      <c r="G651" s="2">
        <v>261.70800000000003</v>
      </c>
      <c r="H651" s="2">
        <v>34539.767480000002</v>
      </c>
      <c r="I651" s="2">
        <f t="shared" si="30"/>
        <v>46.817173524150277</v>
      </c>
      <c r="J651" s="3">
        <f t="shared" si="31"/>
        <v>131.97826386659941</v>
      </c>
      <c r="K651" s="2">
        <f t="shared" si="32"/>
        <v>6.1788492808586764</v>
      </c>
    </row>
    <row r="652" spans="1:11" ht="14.5" x14ac:dyDescent="0.35">
      <c r="A652">
        <v>22324</v>
      </c>
      <c r="B652" t="s">
        <v>31</v>
      </c>
      <c r="C652" t="s">
        <v>16</v>
      </c>
      <c r="D652" t="s">
        <v>34</v>
      </c>
      <c r="E652">
        <v>4</v>
      </c>
      <c r="F652" s="2">
        <v>5.59</v>
      </c>
      <c r="G652" s="2">
        <v>265.851</v>
      </c>
      <c r="H652" s="2">
        <v>40259.33812</v>
      </c>
      <c r="I652" s="2">
        <f t="shared" si="30"/>
        <v>47.558318425760284</v>
      </c>
      <c r="J652" s="3">
        <f t="shared" si="31"/>
        <v>151.43572196455909</v>
      </c>
      <c r="K652" s="2">
        <f t="shared" si="32"/>
        <v>7.2020282862254028</v>
      </c>
    </row>
    <row r="653" spans="1:11" ht="14.5" x14ac:dyDescent="0.35">
      <c r="A653">
        <v>22425</v>
      </c>
      <c r="B653" t="s">
        <v>31</v>
      </c>
      <c r="C653" t="s">
        <v>16</v>
      </c>
      <c r="D653" t="s">
        <v>34</v>
      </c>
      <c r="E653">
        <v>5</v>
      </c>
      <c r="F653" s="2">
        <v>5.59</v>
      </c>
      <c r="G653" s="2">
        <v>164.87799999999999</v>
      </c>
      <c r="H653" s="2">
        <v>23468.568650000001</v>
      </c>
      <c r="I653" s="2">
        <f t="shared" si="30"/>
        <v>29.495169946332734</v>
      </c>
      <c r="J653" s="3">
        <f t="shared" si="31"/>
        <v>142.33899398343019</v>
      </c>
      <c r="K653" s="2">
        <f t="shared" si="32"/>
        <v>4.1983128175313063</v>
      </c>
    </row>
    <row r="654" spans="1:11" ht="14.5" x14ac:dyDescent="0.35">
      <c r="A654">
        <v>22122</v>
      </c>
      <c r="B654" t="s">
        <v>31</v>
      </c>
      <c r="C654" t="s">
        <v>29</v>
      </c>
      <c r="D654" t="s">
        <v>34</v>
      </c>
      <c r="E654">
        <v>2</v>
      </c>
      <c r="F654" s="2">
        <v>5.76</v>
      </c>
      <c r="G654" s="2">
        <v>365.07299999999998</v>
      </c>
      <c r="H654" s="2">
        <v>50202.12833</v>
      </c>
      <c r="I654" s="2">
        <f t="shared" si="30"/>
        <v>63.380729166666669</v>
      </c>
      <c r="J654" s="3">
        <f t="shared" si="31"/>
        <v>137.51257510141807</v>
      </c>
      <c r="K654" s="2">
        <f t="shared" si="32"/>
        <v>8.71564727951389</v>
      </c>
    </row>
    <row r="655" spans="1:11" ht="14.5" x14ac:dyDescent="0.35">
      <c r="A655">
        <v>22223</v>
      </c>
      <c r="B655" t="s">
        <v>31</v>
      </c>
      <c r="C655" t="s">
        <v>29</v>
      </c>
      <c r="D655" t="s">
        <v>34</v>
      </c>
      <c r="E655">
        <v>3</v>
      </c>
      <c r="F655" s="2">
        <v>5.76</v>
      </c>
      <c r="G655" s="2">
        <v>269.745</v>
      </c>
      <c r="H655" s="2">
        <v>35600.481189999999</v>
      </c>
      <c r="I655" s="2">
        <f t="shared" si="30"/>
        <v>46.830729166666671</v>
      </c>
      <c r="J655" s="3">
        <f t="shared" si="31"/>
        <v>131.97828019055032</v>
      </c>
      <c r="K655" s="2">
        <f t="shared" si="32"/>
        <v>6.1806390954861108</v>
      </c>
    </row>
    <row r="656" spans="1:11" ht="14.5" x14ac:dyDescent="0.35">
      <c r="A656">
        <v>22324</v>
      </c>
      <c r="B656" t="s">
        <v>31</v>
      </c>
      <c r="C656" t="s">
        <v>29</v>
      </c>
      <c r="D656" t="s">
        <v>34</v>
      </c>
      <c r="E656">
        <v>4</v>
      </c>
      <c r="F656" s="2">
        <v>5.76</v>
      </c>
      <c r="G656" s="2">
        <v>274.34699999999998</v>
      </c>
      <c r="H656" s="2">
        <v>41545.942869999999</v>
      </c>
      <c r="I656" s="2">
        <f t="shared" si="30"/>
        <v>47.629687499999996</v>
      </c>
      <c r="J656" s="3">
        <f t="shared" si="31"/>
        <v>151.43574695549796</v>
      </c>
      <c r="K656" s="2">
        <f t="shared" si="32"/>
        <v>7.2128373038194447</v>
      </c>
    </row>
    <row r="657" spans="1:11" ht="14.5" x14ac:dyDescent="0.35">
      <c r="A657">
        <v>22425</v>
      </c>
      <c r="B657" t="s">
        <v>31</v>
      </c>
      <c r="C657" t="s">
        <v>29</v>
      </c>
      <c r="D657" t="s">
        <v>34</v>
      </c>
      <c r="E657">
        <v>5</v>
      </c>
      <c r="F657" s="2">
        <v>5.76</v>
      </c>
      <c r="G657" s="2">
        <v>169.29300000000001</v>
      </c>
      <c r="H657" s="2">
        <v>24096.99062</v>
      </c>
      <c r="I657" s="2">
        <f t="shared" si="30"/>
        <v>29.391145833333336</v>
      </c>
      <c r="J657" s="3">
        <f t="shared" si="31"/>
        <v>142.33896628921457</v>
      </c>
      <c r="K657" s="2">
        <f t="shared" si="32"/>
        <v>4.183505315972222</v>
      </c>
    </row>
    <row r="658" spans="1:11" ht="14.5" x14ac:dyDescent="0.35">
      <c r="A658">
        <v>22122</v>
      </c>
      <c r="B658" t="s">
        <v>31</v>
      </c>
      <c r="C658" t="s">
        <v>16</v>
      </c>
      <c r="D658" t="s">
        <v>34</v>
      </c>
      <c r="E658">
        <v>2</v>
      </c>
      <c r="F658" s="2">
        <v>5.78</v>
      </c>
      <c r="G658" s="2">
        <v>366.00200000000001</v>
      </c>
      <c r="H658" s="2">
        <v>50329.868620000001</v>
      </c>
      <c r="I658" s="2">
        <f t="shared" si="30"/>
        <v>63.322145328719721</v>
      </c>
      <c r="J658" s="3">
        <f t="shared" si="31"/>
        <v>137.5125508057333</v>
      </c>
      <c r="K658" s="2">
        <f t="shared" si="32"/>
        <v>8.7075897266435973</v>
      </c>
    </row>
    <row r="659" spans="1:11" ht="14.5" x14ac:dyDescent="0.35">
      <c r="A659">
        <v>22223</v>
      </c>
      <c r="B659" t="s">
        <v>31</v>
      </c>
      <c r="C659" t="s">
        <v>16</v>
      </c>
      <c r="D659" t="s">
        <v>34</v>
      </c>
      <c r="E659">
        <v>3</v>
      </c>
      <c r="F659" s="2">
        <v>5.78</v>
      </c>
      <c r="G659" s="2">
        <v>270.47300000000001</v>
      </c>
      <c r="H659" s="2">
        <v>35696.546820000003</v>
      </c>
      <c r="I659" s="2">
        <f t="shared" si="30"/>
        <v>46.794636678200689</v>
      </c>
      <c r="J659" s="3">
        <f t="shared" si="31"/>
        <v>131.97822636640257</v>
      </c>
      <c r="K659" s="2">
        <f t="shared" si="32"/>
        <v>6.1758731522491352</v>
      </c>
    </row>
    <row r="660" spans="1:11" ht="14.5" x14ac:dyDescent="0.35">
      <c r="A660">
        <v>22324</v>
      </c>
      <c r="B660" t="s">
        <v>31</v>
      </c>
      <c r="C660" t="s">
        <v>16</v>
      </c>
      <c r="D660" t="s">
        <v>34</v>
      </c>
      <c r="E660">
        <v>4</v>
      </c>
      <c r="F660" s="2">
        <v>5.78</v>
      </c>
      <c r="G660" s="2">
        <v>275.19299999999998</v>
      </c>
      <c r="H660" s="2">
        <v>41674.240360000003</v>
      </c>
      <c r="I660" s="2">
        <f t="shared" si="30"/>
        <v>47.611245674740481</v>
      </c>
      <c r="J660" s="3">
        <f t="shared" si="31"/>
        <v>151.43641139127814</v>
      </c>
      <c r="K660" s="2">
        <f t="shared" si="32"/>
        <v>7.2100761868512118</v>
      </c>
    </row>
    <row r="661" spans="1:11" ht="14.5" x14ac:dyDescent="0.35">
      <c r="A661">
        <v>22425</v>
      </c>
      <c r="B661" t="s">
        <v>31</v>
      </c>
      <c r="C661" t="s">
        <v>16</v>
      </c>
      <c r="D661" t="s">
        <v>34</v>
      </c>
      <c r="E661">
        <v>5</v>
      </c>
      <c r="F661" s="2">
        <v>5.78</v>
      </c>
      <c r="G661" s="2">
        <v>170.029</v>
      </c>
      <c r="H661" s="2">
        <v>24201.738399999998</v>
      </c>
      <c r="I661" s="2">
        <f t="shared" si="30"/>
        <v>29.416782006920414</v>
      </c>
      <c r="J661" s="3">
        <f t="shared" si="31"/>
        <v>142.3388857194949</v>
      </c>
      <c r="K661" s="2">
        <f t="shared" si="32"/>
        <v>4.1871519723183388</v>
      </c>
    </row>
    <row r="662" spans="1:11" ht="14.5" x14ac:dyDescent="0.35">
      <c r="A662">
        <v>22122</v>
      </c>
      <c r="B662" t="s">
        <v>31</v>
      </c>
      <c r="C662" t="s">
        <v>16</v>
      </c>
      <c r="D662" t="s">
        <v>34</v>
      </c>
      <c r="E662">
        <v>2</v>
      </c>
      <c r="F662" s="2">
        <v>7.5</v>
      </c>
      <c r="G662" s="2">
        <v>475.02</v>
      </c>
      <c r="H662" s="2">
        <v>65321.205860000002</v>
      </c>
      <c r="I662" s="2">
        <f t="shared" si="30"/>
        <v>63.335999999999999</v>
      </c>
      <c r="J662" s="3">
        <f t="shared" si="31"/>
        <v>137.51253812471055</v>
      </c>
      <c r="K662" s="2">
        <f t="shared" si="32"/>
        <v>8.7094941146666667</v>
      </c>
    </row>
    <row r="663" spans="1:11" ht="14.5" x14ac:dyDescent="0.35">
      <c r="A663">
        <v>22223</v>
      </c>
      <c r="B663" t="s">
        <v>31</v>
      </c>
      <c r="C663" t="s">
        <v>16</v>
      </c>
      <c r="D663" t="s">
        <v>34</v>
      </c>
      <c r="E663">
        <v>3</v>
      </c>
      <c r="F663" s="2">
        <v>7.5</v>
      </c>
      <c r="G663" s="2">
        <v>361.87200000000001</v>
      </c>
      <c r="H663" s="2">
        <v>47759.245699999999</v>
      </c>
      <c r="I663" s="2">
        <f t="shared" si="30"/>
        <v>48.249600000000001</v>
      </c>
      <c r="J663" s="3">
        <f t="shared" si="31"/>
        <v>131.97828431047441</v>
      </c>
      <c r="K663" s="2">
        <f t="shared" si="32"/>
        <v>6.3678994266666669</v>
      </c>
    </row>
    <row r="664" spans="1:11" ht="14.5" x14ac:dyDescent="0.35">
      <c r="A664">
        <v>22324</v>
      </c>
      <c r="B664" t="s">
        <v>31</v>
      </c>
      <c r="C664" t="s">
        <v>16</v>
      </c>
      <c r="D664" t="s">
        <v>34</v>
      </c>
      <c r="E664">
        <v>4</v>
      </c>
      <c r="F664" s="2">
        <v>7.5</v>
      </c>
      <c r="G664" s="2">
        <v>356.74900000000002</v>
      </c>
      <c r="H664" s="2">
        <v>54024.68045</v>
      </c>
      <c r="I664" s="2">
        <f t="shared" si="30"/>
        <v>47.566533333333339</v>
      </c>
      <c r="J664" s="3">
        <f t="shared" si="31"/>
        <v>151.43610900100629</v>
      </c>
      <c r="K664" s="2">
        <f t="shared" si="32"/>
        <v>7.2032907266666664</v>
      </c>
    </row>
    <row r="665" spans="1:11" ht="14.5" x14ac:dyDescent="0.35">
      <c r="A665">
        <v>22425</v>
      </c>
      <c r="B665" t="s">
        <v>31</v>
      </c>
      <c r="C665" t="s">
        <v>16</v>
      </c>
      <c r="D665" t="s">
        <v>34</v>
      </c>
      <c r="E665">
        <v>5</v>
      </c>
      <c r="F665" s="2">
        <v>7.5</v>
      </c>
      <c r="G665" s="2">
        <v>220.839</v>
      </c>
      <c r="H665" s="2">
        <v>31433.987150000001</v>
      </c>
      <c r="I665" s="2">
        <f t="shared" si="30"/>
        <v>29.4452</v>
      </c>
      <c r="J665" s="3">
        <f t="shared" si="31"/>
        <v>142.33893085007631</v>
      </c>
      <c r="K665" s="2">
        <f t="shared" si="32"/>
        <v>4.1911982866666664</v>
      </c>
    </row>
    <row r="666" spans="1:11" ht="14.5" x14ac:dyDescent="0.35">
      <c r="A666">
        <v>22122</v>
      </c>
      <c r="B666" t="s">
        <v>31</v>
      </c>
      <c r="C666" t="s">
        <v>29</v>
      </c>
      <c r="D666" t="s">
        <v>34</v>
      </c>
      <c r="E666">
        <v>2</v>
      </c>
      <c r="F666" s="2">
        <v>8.82</v>
      </c>
      <c r="G666" s="2">
        <v>558.89800000000002</v>
      </c>
      <c r="H666" s="2">
        <v>76855.487250000006</v>
      </c>
      <c r="I666" s="2">
        <f t="shared" si="30"/>
        <v>63.367120181405895</v>
      </c>
      <c r="J666" s="3">
        <f t="shared" si="31"/>
        <v>137.51254656484727</v>
      </c>
      <c r="K666" s="2">
        <f t="shared" si="32"/>
        <v>8.7137740646258504</v>
      </c>
    </row>
    <row r="667" spans="1:11" ht="14.5" x14ac:dyDescent="0.35">
      <c r="A667">
        <v>22223</v>
      </c>
      <c r="B667" t="s">
        <v>31</v>
      </c>
      <c r="C667" t="s">
        <v>29</v>
      </c>
      <c r="D667" t="s">
        <v>34</v>
      </c>
      <c r="E667">
        <v>3</v>
      </c>
      <c r="F667" s="2">
        <v>8.82</v>
      </c>
      <c r="G667" s="2">
        <v>425.767</v>
      </c>
      <c r="H667" s="2">
        <v>56192.006549999998</v>
      </c>
      <c r="I667" s="2">
        <f t="shared" si="30"/>
        <v>48.272902494331063</v>
      </c>
      <c r="J667" s="3">
        <f t="shared" si="31"/>
        <v>131.9783039784671</v>
      </c>
      <c r="K667" s="2">
        <f t="shared" si="32"/>
        <v>6.3709757993197274</v>
      </c>
    </row>
    <row r="668" spans="1:11" ht="14.5" x14ac:dyDescent="0.35">
      <c r="A668">
        <v>22324</v>
      </c>
      <c r="B668" t="s">
        <v>31</v>
      </c>
      <c r="C668" t="s">
        <v>29</v>
      </c>
      <c r="D668" t="s">
        <v>34</v>
      </c>
      <c r="E668">
        <v>4</v>
      </c>
      <c r="F668" s="2">
        <v>8.82</v>
      </c>
      <c r="G668" s="2">
        <v>404.32400000000001</v>
      </c>
      <c r="H668" s="2">
        <v>61229.448550000001</v>
      </c>
      <c r="I668" s="2">
        <f t="shared" si="30"/>
        <v>45.841723356009069</v>
      </c>
      <c r="J668" s="3">
        <f t="shared" si="31"/>
        <v>151.43659181745332</v>
      </c>
      <c r="K668" s="2">
        <f t="shared" si="32"/>
        <v>6.942114348072562</v>
      </c>
    </row>
    <row r="669" spans="1:11" ht="14.5" x14ac:dyDescent="0.35">
      <c r="A669">
        <v>22425</v>
      </c>
      <c r="B669" t="s">
        <v>31</v>
      </c>
      <c r="C669" t="s">
        <v>29</v>
      </c>
      <c r="D669" t="s">
        <v>34</v>
      </c>
      <c r="E669">
        <v>5</v>
      </c>
      <c r="F669" s="2">
        <v>8.82</v>
      </c>
      <c r="G669" s="2">
        <v>259.85899999999998</v>
      </c>
      <c r="H669" s="2">
        <v>36988.058680000002</v>
      </c>
      <c r="I669" s="2">
        <f t="shared" si="30"/>
        <v>29.462471655328795</v>
      </c>
      <c r="J669" s="3">
        <f t="shared" si="31"/>
        <v>142.33895566441802</v>
      </c>
      <c r="K669" s="2">
        <f t="shared" si="32"/>
        <v>4.1936574467120185</v>
      </c>
    </row>
    <row r="670" spans="1:11" ht="14.5" x14ac:dyDescent="0.35">
      <c r="A670">
        <v>22122</v>
      </c>
      <c r="B670" t="s">
        <v>31</v>
      </c>
      <c r="C670" t="s">
        <v>29</v>
      </c>
      <c r="D670" t="s">
        <v>34</v>
      </c>
      <c r="E670">
        <v>2</v>
      </c>
      <c r="F670" s="2">
        <v>8.11</v>
      </c>
      <c r="G670" s="2">
        <v>513.22799999999995</v>
      </c>
      <c r="H670" s="2">
        <v>70575.287989999997</v>
      </c>
      <c r="I670" s="2">
        <f t="shared" si="30"/>
        <v>63.283353884093707</v>
      </c>
      <c r="J670" s="3">
        <f t="shared" si="31"/>
        <v>137.51254411294786</v>
      </c>
      <c r="K670" s="2">
        <f t="shared" si="32"/>
        <v>8.7022549926017252</v>
      </c>
    </row>
    <row r="671" spans="1:11" ht="14.5" x14ac:dyDescent="0.35">
      <c r="A671">
        <v>22223</v>
      </c>
      <c r="B671" t="s">
        <v>31</v>
      </c>
      <c r="C671" t="s">
        <v>29</v>
      </c>
      <c r="D671" t="s">
        <v>34</v>
      </c>
      <c r="E671">
        <v>3</v>
      </c>
      <c r="F671" s="2">
        <v>8.11</v>
      </c>
      <c r="G671" s="2">
        <v>383.26600000000002</v>
      </c>
      <c r="H671" s="2">
        <v>51687.528639999997</v>
      </c>
      <c r="I671" s="2">
        <f t="shared" si="30"/>
        <v>47.258446362515421</v>
      </c>
      <c r="J671" s="3">
        <f t="shared" si="31"/>
        <v>134.8607198133933</v>
      </c>
      <c r="K671" s="2">
        <f t="shared" si="32"/>
        <v>6.3733080937114677</v>
      </c>
    </row>
    <row r="672" spans="1:11" ht="14.5" x14ac:dyDescent="0.35">
      <c r="A672">
        <v>22324</v>
      </c>
      <c r="B672" t="s">
        <v>31</v>
      </c>
      <c r="C672" t="s">
        <v>29</v>
      </c>
      <c r="D672" t="s">
        <v>34</v>
      </c>
      <c r="E672">
        <v>4</v>
      </c>
      <c r="F672" s="2">
        <v>8.11</v>
      </c>
      <c r="G672" s="2">
        <v>372.05</v>
      </c>
      <c r="H672" s="2">
        <v>56341.750379999998</v>
      </c>
      <c r="I672" s="2">
        <f t="shared" si="30"/>
        <v>45.87546239210851</v>
      </c>
      <c r="J672" s="3">
        <f t="shared" si="31"/>
        <v>151.43596392957934</v>
      </c>
      <c r="K672" s="2">
        <f t="shared" si="32"/>
        <v>6.9471948680641189</v>
      </c>
    </row>
    <row r="673" spans="1:11" ht="14.5" x14ac:dyDescent="0.35">
      <c r="A673">
        <v>22425</v>
      </c>
      <c r="B673" t="s">
        <v>31</v>
      </c>
      <c r="C673" t="s">
        <v>29</v>
      </c>
      <c r="D673" t="s">
        <v>34</v>
      </c>
      <c r="E673">
        <v>5</v>
      </c>
      <c r="F673" s="2">
        <v>8.11</v>
      </c>
      <c r="G673" s="2">
        <v>238.50700000000001</v>
      </c>
      <c r="H673" s="2">
        <v>33948.824489999999</v>
      </c>
      <c r="I673" s="2">
        <f t="shared" si="30"/>
        <v>29.409001233045625</v>
      </c>
      <c r="J673" s="3">
        <f t="shared" si="31"/>
        <v>142.33890196094873</v>
      </c>
      <c r="K673" s="2">
        <f t="shared" si="32"/>
        <v>4.1860449432799021</v>
      </c>
    </row>
    <row r="674" spans="1:11" ht="14.5" x14ac:dyDescent="0.35">
      <c r="A674">
        <v>22122</v>
      </c>
      <c r="B674" t="s">
        <v>31</v>
      </c>
      <c r="C674" t="s">
        <v>29</v>
      </c>
      <c r="D674" t="s">
        <v>34</v>
      </c>
      <c r="E674">
        <v>2</v>
      </c>
      <c r="F674" s="2">
        <v>5.93</v>
      </c>
      <c r="G674" s="2">
        <v>375.33</v>
      </c>
      <c r="H674" s="2">
        <v>51612.570829999997</v>
      </c>
      <c r="I674" s="2">
        <f t="shared" si="30"/>
        <v>63.293423271500842</v>
      </c>
      <c r="J674" s="3">
        <f t="shared" si="31"/>
        <v>137.51251120347428</v>
      </c>
      <c r="K674" s="2">
        <f t="shared" si="32"/>
        <v>8.7036375767284984</v>
      </c>
    </row>
    <row r="675" spans="1:11" ht="14.5" x14ac:dyDescent="0.35">
      <c r="A675">
        <v>22223</v>
      </c>
      <c r="B675" t="s">
        <v>31</v>
      </c>
      <c r="C675" t="s">
        <v>29</v>
      </c>
      <c r="D675" t="s">
        <v>34</v>
      </c>
      <c r="E675">
        <v>3</v>
      </c>
      <c r="F675" s="2">
        <v>5.93</v>
      </c>
      <c r="G675" s="2">
        <v>280.096</v>
      </c>
      <c r="H675" s="2">
        <v>37773.945610000002</v>
      </c>
      <c r="I675" s="2">
        <f t="shared" si="30"/>
        <v>47.233726812816194</v>
      </c>
      <c r="J675" s="3">
        <f t="shared" si="31"/>
        <v>134.860710649206</v>
      </c>
      <c r="K675" s="2">
        <f t="shared" si="32"/>
        <v>6.3699739645868476</v>
      </c>
    </row>
    <row r="676" spans="1:11" ht="14.5" x14ac:dyDescent="0.35">
      <c r="A676">
        <v>22324</v>
      </c>
      <c r="B676" t="s">
        <v>31</v>
      </c>
      <c r="C676" t="s">
        <v>29</v>
      </c>
      <c r="D676" t="s">
        <v>34</v>
      </c>
      <c r="E676">
        <v>4</v>
      </c>
      <c r="F676" s="2">
        <v>5.93</v>
      </c>
      <c r="G676" s="2">
        <v>271.79500000000002</v>
      </c>
      <c r="H676" s="2">
        <v>41159.550069999998</v>
      </c>
      <c r="I676" s="2">
        <f t="shared" si="30"/>
        <v>45.833895446880277</v>
      </c>
      <c r="J676" s="3">
        <f t="shared" si="31"/>
        <v>151.43600901414666</v>
      </c>
      <c r="K676" s="2">
        <f t="shared" si="32"/>
        <v>6.9409022040472168</v>
      </c>
    </row>
    <row r="677" spans="1:11" ht="14.5" x14ac:dyDescent="0.35">
      <c r="A677">
        <v>22425</v>
      </c>
      <c r="B677" t="s">
        <v>31</v>
      </c>
      <c r="C677" t="s">
        <v>29</v>
      </c>
      <c r="D677" t="s">
        <v>34</v>
      </c>
      <c r="E677">
        <v>5</v>
      </c>
      <c r="F677" s="2">
        <v>5.93</v>
      </c>
      <c r="G677" s="2">
        <v>174.45099999999999</v>
      </c>
      <c r="H677" s="2">
        <v>24831.159380000001</v>
      </c>
      <c r="I677" s="2">
        <f t="shared" si="30"/>
        <v>29.418381112984822</v>
      </c>
      <c r="J677" s="3">
        <f t="shared" si="31"/>
        <v>142.33887670463341</v>
      </c>
      <c r="K677" s="2">
        <f t="shared" si="32"/>
        <v>4.1873793220910631</v>
      </c>
    </row>
    <row r="678" spans="1:11" ht="14.5" x14ac:dyDescent="0.35">
      <c r="A678">
        <v>22122</v>
      </c>
      <c r="B678" t="s">
        <v>31</v>
      </c>
      <c r="C678" t="s">
        <v>29</v>
      </c>
      <c r="D678" t="s">
        <v>34</v>
      </c>
      <c r="E678">
        <v>2</v>
      </c>
      <c r="F678" s="2">
        <v>4.12</v>
      </c>
      <c r="G678" s="2">
        <v>260.71300000000002</v>
      </c>
      <c r="H678" s="2">
        <v>35851.311999999998</v>
      </c>
      <c r="I678" s="2">
        <f t="shared" si="30"/>
        <v>63.279854368932043</v>
      </c>
      <c r="J678" s="3">
        <f t="shared" si="31"/>
        <v>137.51255978796607</v>
      </c>
      <c r="K678" s="2">
        <f t="shared" si="32"/>
        <v>8.7017747572815534</v>
      </c>
    </row>
    <row r="679" spans="1:11" ht="14.5" x14ac:dyDescent="0.35">
      <c r="A679">
        <v>22223</v>
      </c>
      <c r="B679" t="s">
        <v>31</v>
      </c>
      <c r="C679" t="s">
        <v>29</v>
      </c>
      <c r="D679" t="s">
        <v>34</v>
      </c>
      <c r="E679">
        <v>3</v>
      </c>
      <c r="F679" s="2">
        <v>4.12</v>
      </c>
      <c r="G679" s="2">
        <v>194.84</v>
      </c>
      <c r="H679" s="2">
        <v>26276.26195</v>
      </c>
      <c r="I679" s="2">
        <f t="shared" si="30"/>
        <v>47.291262135922331</v>
      </c>
      <c r="J679" s="3">
        <f t="shared" si="31"/>
        <v>134.86071622870048</v>
      </c>
      <c r="K679" s="2">
        <f t="shared" si="32"/>
        <v>6.3777334830097079</v>
      </c>
    </row>
    <row r="680" spans="1:11" ht="14.5" x14ac:dyDescent="0.35">
      <c r="A680">
        <v>22324</v>
      </c>
      <c r="B680" t="s">
        <v>31</v>
      </c>
      <c r="C680" t="s">
        <v>29</v>
      </c>
      <c r="D680" t="s">
        <v>34</v>
      </c>
      <c r="E680">
        <v>4</v>
      </c>
      <c r="F680" s="2">
        <v>4.12</v>
      </c>
      <c r="G680" s="2">
        <v>188.53800000000001</v>
      </c>
      <c r="H680" s="2">
        <v>28551.444080000001</v>
      </c>
      <c r="I680" s="2">
        <f t="shared" si="30"/>
        <v>45.761650485436896</v>
      </c>
      <c r="J680" s="3">
        <f t="shared" si="31"/>
        <v>151.43601862754457</v>
      </c>
      <c r="K680" s="2">
        <f t="shared" si="32"/>
        <v>6.9299621553398056</v>
      </c>
    </row>
    <row r="681" spans="1:11" ht="14.5" x14ac:dyDescent="0.35">
      <c r="A681">
        <v>22425</v>
      </c>
      <c r="B681" t="s">
        <v>31</v>
      </c>
      <c r="C681" t="s">
        <v>29</v>
      </c>
      <c r="D681" t="s">
        <v>34</v>
      </c>
      <c r="E681">
        <v>5</v>
      </c>
      <c r="F681" s="2">
        <v>4.12</v>
      </c>
      <c r="G681" s="2">
        <v>121.437</v>
      </c>
      <c r="H681" s="2">
        <v>17285.220440000001</v>
      </c>
      <c r="I681" s="2">
        <f t="shared" si="30"/>
        <v>29.474999999999998</v>
      </c>
      <c r="J681" s="3">
        <f t="shared" si="31"/>
        <v>142.33899421099008</v>
      </c>
      <c r="K681" s="2">
        <f t="shared" si="32"/>
        <v>4.1954418543689318</v>
      </c>
    </row>
    <row r="682" spans="1:11" ht="14.5" x14ac:dyDescent="0.35">
      <c r="A682">
        <v>22122</v>
      </c>
      <c r="B682" t="s">
        <v>31</v>
      </c>
      <c r="C682" t="s">
        <v>29</v>
      </c>
      <c r="D682" t="s">
        <v>34</v>
      </c>
      <c r="E682">
        <v>2</v>
      </c>
      <c r="F682" s="2">
        <v>4.82</v>
      </c>
      <c r="G682" s="2">
        <v>305.43799999999999</v>
      </c>
      <c r="H682" s="2">
        <v>42001.542750000001</v>
      </c>
      <c r="I682" s="2">
        <f t="shared" si="30"/>
        <v>63.368879668049786</v>
      </c>
      <c r="J682" s="3">
        <f t="shared" si="31"/>
        <v>137.51249926335296</v>
      </c>
      <c r="K682" s="2">
        <f t="shared" si="32"/>
        <v>8.7140130186721976</v>
      </c>
    </row>
    <row r="683" spans="1:11" ht="14.5" x14ac:dyDescent="0.35">
      <c r="A683">
        <v>22223</v>
      </c>
      <c r="B683" t="s">
        <v>31</v>
      </c>
      <c r="C683" t="s">
        <v>29</v>
      </c>
      <c r="D683" t="s">
        <v>34</v>
      </c>
      <c r="E683">
        <v>3</v>
      </c>
      <c r="F683" s="2">
        <v>4.82</v>
      </c>
      <c r="G683" s="2">
        <v>227.80099999999999</v>
      </c>
      <c r="H683" s="2">
        <v>30721.404630000001</v>
      </c>
      <c r="I683" s="2">
        <f t="shared" si="30"/>
        <v>47.261618257261404</v>
      </c>
      <c r="J683" s="3">
        <f t="shared" si="31"/>
        <v>134.86071013735673</v>
      </c>
      <c r="K683" s="2">
        <f t="shared" si="32"/>
        <v>6.3737354004149376</v>
      </c>
    </row>
    <row r="684" spans="1:11" ht="14.5" x14ac:dyDescent="0.35">
      <c r="A684">
        <v>22324</v>
      </c>
      <c r="B684" t="s">
        <v>31</v>
      </c>
      <c r="C684" t="s">
        <v>29</v>
      </c>
      <c r="D684" t="s">
        <v>34</v>
      </c>
      <c r="E684">
        <v>4</v>
      </c>
      <c r="F684" s="2">
        <v>4.82</v>
      </c>
      <c r="G684" s="2">
        <v>216.57499999999999</v>
      </c>
      <c r="H684" s="2">
        <v>32797.211669999997</v>
      </c>
      <c r="I684" s="2">
        <f t="shared" si="30"/>
        <v>44.932572614107876</v>
      </c>
      <c r="J684" s="3">
        <f t="shared" si="31"/>
        <v>151.43581516795567</v>
      </c>
      <c r="K684" s="2">
        <f t="shared" si="32"/>
        <v>6.8044007614107871</v>
      </c>
    </row>
    <row r="685" spans="1:11" ht="14.5" x14ac:dyDescent="0.35">
      <c r="A685">
        <v>22425</v>
      </c>
      <c r="B685" t="s">
        <v>31</v>
      </c>
      <c r="C685" t="s">
        <v>29</v>
      </c>
      <c r="D685" t="s">
        <v>34</v>
      </c>
      <c r="E685">
        <v>5</v>
      </c>
      <c r="F685" s="2">
        <v>4.82</v>
      </c>
      <c r="G685" s="2">
        <v>142.04900000000001</v>
      </c>
      <c r="H685" s="2">
        <v>20219.10094</v>
      </c>
      <c r="I685" s="2">
        <f t="shared" si="30"/>
        <v>29.470746887966804</v>
      </c>
      <c r="J685" s="3">
        <f t="shared" si="31"/>
        <v>142.33891783821076</v>
      </c>
      <c r="K685" s="2">
        <f t="shared" si="32"/>
        <v>4.1948342199170119</v>
      </c>
    </row>
    <row r="686" spans="1:11" ht="14.5" x14ac:dyDescent="0.35">
      <c r="A686">
        <v>22122</v>
      </c>
      <c r="B686" t="s">
        <v>31</v>
      </c>
      <c r="C686" t="s">
        <v>29</v>
      </c>
      <c r="D686" t="s">
        <v>34</v>
      </c>
      <c r="E686">
        <v>2</v>
      </c>
      <c r="F686" s="2">
        <v>3.2</v>
      </c>
      <c r="G686" s="2">
        <v>202.92699999999999</v>
      </c>
      <c r="H686" s="2">
        <v>27905.005440000001</v>
      </c>
      <c r="I686" s="2">
        <f t="shared" si="30"/>
        <v>63.414687499999992</v>
      </c>
      <c r="J686" s="3">
        <f t="shared" si="31"/>
        <v>137.51253130436069</v>
      </c>
      <c r="K686" s="2">
        <f t="shared" si="32"/>
        <v>8.7203141999999989</v>
      </c>
    </row>
    <row r="687" spans="1:11" ht="14.5" x14ac:dyDescent="0.35">
      <c r="A687">
        <v>22223</v>
      </c>
      <c r="B687" t="s">
        <v>31</v>
      </c>
      <c r="C687" t="s">
        <v>29</v>
      </c>
      <c r="D687" t="s">
        <v>34</v>
      </c>
      <c r="E687">
        <v>3</v>
      </c>
      <c r="F687" s="2">
        <v>3.2</v>
      </c>
      <c r="G687" s="2">
        <v>151.13999999999999</v>
      </c>
      <c r="H687" s="2">
        <v>20382.84952</v>
      </c>
      <c r="I687" s="2">
        <f t="shared" si="30"/>
        <v>47.231249999999996</v>
      </c>
      <c r="J687" s="3">
        <f t="shared" si="31"/>
        <v>134.86072197962156</v>
      </c>
      <c r="K687" s="2">
        <f t="shared" si="32"/>
        <v>6.3696404749999997</v>
      </c>
    </row>
    <row r="688" spans="1:11" ht="14.5" x14ac:dyDescent="0.35">
      <c r="A688">
        <v>22324</v>
      </c>
      <c r="B688" t="s">
        <v>31</v>
      </c>
      <c r="C688" t="s">
        <v>29</v>
      </c>
      <c r="D688" t="s">
        <v>34</v>
      </c>
      <c r="E688">
        <v>4</v>
      </c>
      <c r="F688" s="2">
        <v>3.2</v>
      </c>
      <c r="G688" s="2">
        <v>144.364</v>
      </c>
      <c r="H688" s="2">
        <v>21861.832109999999</v>
      </c>
      <c r="I688" s="2">
        <f t="shared" si="30"/>
        <v>45.113749999999996</v>
      </c>
      <c r="J688" s="3">
        <f t="shared" si="31"/>
        <v>151.4354832922335</v>
      </c>
      <c r="K688" s="2">
        <f t="shared" si="32"/>
        <v>6.8318225343749992</v>
      </c>
    </row>
    <row r="689" spans="1:11" ht="14.5" x14ac:dyDescent="0.35">
      <c r="A689">
        <v>22425</v>
      </c>
      <c r="B689" t="s">
        <v>31</v>
      </c>
      <c r="C689" t="s">
        <v>29</v>
      </c>
      <c r="D689" t="s">
        <v>34</v>
      </c>
      <c r="E689">
        <v>5</v>
      </c>
      <c r="F689" s="2">
        <v>3.2</v>
      </c>
      <c r="G689" s="2">
        <v>94.191000000000003</v>
      </c>
      <c r="H689" s="2">
        <v>13407.045099999999</v>
      </c>
      <c r="I689" s="2">
        <f t="shared" si="30"/>
        <v>29.434687499999999</v>
      </c>
      <c r="J689" s="3">
        <f t="shared" si="31"/>
        <v>142.33891879266596</v>
      </c>
      <c r="K689" s="2">
        <f t="shared" si="32"/>
        <v>4.1897015937499997</v>
      </c>
    </row>
    <row r="690" spans="1:11" ht="14.5" x14ac:dyDescent="0.35">
      <c r="A690">
        <v>22122</v>
      </c>
      <c r="B690" t="s">
        <v>31</v>
      </c>
      <c r="C690" t="s">
        <v>29</v>
      </c>
      <c r="D690" t="s">
        <v>34</v>
      </c>
      <c r="E690">
        <v>2</v>
      </c>
      <c r="F690" s="2">
        <v>3.6</v>
      </c>
      <c r="G690" s="2">
        <v>230.898</v>
      </c>
      <c r="H690" s="2">
        <v>31751.374059999998</v>
      </c>
      <c r="I690" s="2">
        <f t="shared" si="30"/>
        <v>64.138333333333335</v>
      </c>
      <c r="J690" s="3">
        <f t="shared" si="31"/>
        <v>137.5125555873156</v>
      </c>
      <c r="K690" s="2">
        <f t="shared" si="32"/>
        <v>8.8198261277777767</v>
      </c>
    </row>
    <row r="691" spans="1:11" ht="14.5" x14ac:dyDescent="0.35">
      <c r="A691">
        <v>22223</v>
      </c>
      <c r="B691" t="s">
        <v>31</v>
      </c>
      <c r="C691" t="s">
        <v>29</v>
      </c>
      <c r="D691" t="s">
        <v>34</v>
      </c>
      <c r="E691">
        <v>3</v>
      </c>
      <c r="F691" s="2">
        <v>3.6</v>
      </c>
      <c r="G691" s="2">
        <v>170.483</v>
      </c>
      <c r="H691" s="2">
        <v>22991.459299999999</v>
      </c>
      <c r="I691" s="2">
        <f t="shared" si="30"/>
        <v>47.356388888888887</v>
      </c>
      <c r="J691" s="3">
        <f t="shared" si="31"/>
        <v>134.86071514461852</v>
      </c>
      <c r="K691" s="2">
        <f t="shared" si="32"/>
        <v>6.3865164722222216</v>
      </c>
    </row>
    <row r="692" spans="1:11" ht="14.5" x14ac:dyDescent="0.35">
      <c r="A692">
        <v>22324</v>
      </c>
      <c r="B692" t="s">
        <v>31</v>
      </c>
      <c r="C692" t="s">
        <v>29</v>
      </c>
      <c r="D692" t="s">
        <v>34</v>
      </c>
      <c r="E692">
        <v>4</v>
      </c>
      <c r="F692" s="2">
        <v>3.6</v>
      </c>
      <c r="G692" s="2">
        <v>156.251</v>
      </c>
      <c r="H692" s="2">
        <v>23662.069940000001</v>
      </c>
      <c r="I692" s="2">
        <f t="shared" si="30"/>
        <v>43.403055555555554</v>
      </c>
      <c r="J692" s="3">
        <f t="shared" si="31"/>
        <v>151.4362784238181</v>
      </c>
      <c r="K692" s="2">
        <f t="shared" si="32"/>
        <v>6.5727972055555561</v>
      </c>
    </row>
    <row r="693" spans="1:11" ht="14.5" x14ac:dyDescent="0.35">
      <c r="A693">
        <v>22425</v>
      </c>
      <c r="B693" t="s">
        <v>31</v>
      </c>
      <c r="C693" t="s">
        <v>29</v>
      </c>
      <c r="D693" t="s">
        <v>34</v>
      </c>
      <c r="E693">
        <v>5</v>
      </c>
      <c r="F693" s="2">
        <v>3.6</v>
      </c>
      <c r="G693" s="2">
        <v>105.983</v>
      </c>
      <c r="H693" s="2">
        <v>15085.516820000001</v>
      </c>
      <c r="I693" s="2">
        <f t="shared" si="30"/>
        <v>29.439722222222223</v>
      </c>
      <c r="J693" s="3">
        <f t="shared" si="31"/>
        <v>142.33902437183323</v>
      </c>
      <c r="K693" s="2">
        <f t="shared" si="32"/>
        <v>4.1904213388888891</v>
      </c>
    </row>
    <row r="694" spans="1:11" ht="14.5" x14ac:dyDescent="0.35">
      <c r="A694">
        <v>22122</v>
      </c>
      <c r="B694" t="s">
        <v>31</v>
      </c>
      <c r="C694" t="s">
        <v>29</v>
      </c>
      <c r="D694" t="s">
        <v>34</v>
      </c>
      <c r="E694">
        <v>2</v>
      </c>
      <c r="F694" s="2">
        <v>1.77</v>
      </c>
      <c r="G694" s="2">
        <v>113.477</v>
      </c>
      <c r="H694" s="2">
        <v>15604.51319</v>
      </c>
      <c r="I694" s="2">
        <f t="shared" si="30"/>
        <v>64.111299435028243</v>
      </c>
      <c r="J694" s="3">
        <f t="shared" si="31"/>
        <v>137.51256369132071</v>
      </c>
      <c r="K694" s="2">
        <f t="shared" si="32"/>
        <v>8.8161091468926553</v>
      </c>
    </row>
    <row r="695" spans="1:11" ht="14.5" x14ac:dyDescent="0.35">
      <c r="A695">
        <v>22223</v>
      </c>
      <c r="B695" t="s">
        <v>31</v>
      </c>
      <c r="C695" t="s">
        <v>29</v>
      </c>
      <c r="D695" t="s">
        <v>34</v>
      </c>
      <c r="E695">
        <v>3</v>
      </c>
      <c r="F695" s="2">
        <v>1.77</v>
      </c>
      <c r="G695" s="2">
        <v>83.795000000000002</v>
      </c>
      <c r="H695" s="2">
        <v>11300.655129999999</v>
      </c>
      <c r="I695" s="2">
        <f t="shared" si="30"/>
        <v>47.341807909604519</v>
      </c>
      <c r="J695" s="3">
        <f t="shared" si="31"/>
        <v>134.86073309863355</v>
      </c>
      <c r="K695" s="2">
        <f t="shared" si="32"/>
        <v>6.3845509209039539</v>
      </c>
    </row>
    <row r="696" spans="1:11" ht="14.5" x14ac:dyDescent="0.35">
      <c r="A696">
        <v>22324</v>
      </c>
      <c r="B696" t="s">
        <v>31</v>
      </c>
      <c r="C696" t="s">
        <v>29</v>
      </c>
      <c r="D696" t="s">
        <v>34</v>
      </c>
      <c r="E696">
        <v>4</v>
      </c>
      <c r="F696" s="2">
        <v>1.77</v>
      </c>
      <c r="G696" s="2">
        <v>76.396000000000001</v>
      </c>
      <c r="H696" s="2">
        <v>11568.990889999999</v>
      </c>
      <c r="I696" s="2">
        <f t="shared" si="30"/>
        <v>43.161581920903956</v>
      </c>
      <c r="J696" s="3">
        <f t="shared" si="31"/>
        <v>151.43451083826378</v>
      </c>
      <c r="K696" s="2">
        <f t="shared" si="32"/>
        <v>6.5361530451977394</v>
      </c>
    </row>
    <row r="697" spans="1:11" ht="14.5" x14ac:dyDescent="0.35">
      <c r="A697">
        <v>22425</v>
      </c>
      <c r="B697" t="s">
        <v>31</v>
      </c>
      <c r="C697" t="s">
        <v>29</v>
      </c>
      <c r="D697" t="s">
        <v>34</v>
      </c>
      <c r="E697">
        <v>5</v>
      </c>
      <c r="F697" s="2">
        <v>1.77</v>
      </c>
      <c r="G697" s="2">
        <v>52.225999999999999</v>
      </c>
      <c r="H697" s="2">
        <v>7433.7969800000001</v>
      </c>
      <c r="I697" s="2">
        <f t="shared" si="30"/>
        <v>29.506214689265537</v>
      </c>
      <c r="J697" s="3">
        <f t="shared" si="31"/>
        <v>142.33900700800368</v>
      </c>
      <c r="K697" s="2">
        <f t="shared" si="32"/>
        <v>4.199885299435028</v>
      </c>
    </row>
    <row r="698" spans="1:11" ht="14.5" x14ac:dyDescent="0.35">
      <c r="A698">
        <v>22122</v>
      </c>
      <c r="B698" t="s">
        <v>31</v>
      </c>
      <c r="C698" t="s">
        <v>29</v>
      </c>
      <c r="D698" t="s">
        <v>34</v>
      </c>
      <c r="E698">
        <v>2</v>
      </c>
      <c r="F698" s="2">
        <v>1.89</v>
      </c>
      <c r="G698" s="2">
        <v>120.928</v>
      </c>
      <c r="H698" s="2">
        <v>16629.102289999999</v>
      </c>
      <c r="I698" s="2">
        <f t="shared" si="30"/>
        <v>63.983068783068788</v>
      </c>
      <c r="J698" s="3">
        <f t="shared" si="31"/>
        <v>137.51242301204022</v>
      </c>
      <c r="K698" s="2">
        <f t="shared" si="32"/>
        <v>8.7984668201058192</v>
      </c>
    </row>
    <row r="699" spans="1:11" ht="14.5" x14ac:dyDescent="0.35">
      <c r="A699">
        <v>22223</v>
      </c>
      <c r="B699" t="s">
        <v>31</v>
      </c>
      <c r="C699" t="s">
        <v>29</v>
      </c>
      <c r="D699" t="s">
        <v>34</v>
      </c>
      <c r="E699">
        <v>3</v>
      </c>
      <c r="F699" s="2">
        <v>1.89</v>
      </c>
      <c r="G699" s="2">
        <v>89.525999999999996</v>
      </c>
      <c r="H699" s="2">
        <v>12073.53889</v>
      </c>
      <c r="I699" s="2">
        <f t="shared" si="30"/>
        <v>47.368253968253967</v>
      </c>
      <c r="J699" s="3">
        <f t="shared" si="31"/>
        <v>134.86069845631437</v>
      </c>
      <c r="K699" s="2">
        <f t="shared" si="32"/>
        <v>6.3881158148148147</v>
      </c>
    </row>
    <row r="700" spans="1:11" ht="14.5" x14ac:dyDescent="0.35">
      <c r="A700">
        <v>22324</v>
      </c>
      <c r="B700" t="s">
        <v>31</v>
      </c>
      <c r="C700" t="s">
        <v>29</v>
      </c>
      <c r="D700" t="s">
        <v>34</v>
      </c>
      <c r="E700">
        <v>4</v>
      </c>
      <c r="F700" s="2">
        <v>1.89</v>
      </c>
      <c r="G700" s="2">
        <v>81.492999999999995</v>
      </c>
      <c r="H700" s="2">
        <v>12341.04089</v>
      </c>
      <c r="I700" s="2">
        <f t="shared" si="30"/>
        <v>43.117989417989421</v>
      </c>
      <c r="J700" s="3">
        <f t="shared" si="31"/>
        <v>151.43682144478669</v>
      </c>
      <c r="K700" s="2">
        <f t="shared" si="32"/>
        <v>6.5296512645502647</v>
      </c>
    </row>
    <row r="701" spans="1:11" ht="14.5" x14ac:dyDescent="0.35">
      <c r="A701">
        <v>22425</v>
      </c>
      <c r="B701" t="s">
        <v>31</v>
      </c>
      <c r="C701" t="s">
        <v>29</v>
      </c>
      <c r="D701" t="s">
        <v>34</v>
      </c>
      <c r="E701">
        <v>5</v>
      </c>
      <c r="F701" s="2">
        <v>1.89</v>
      </c>
      <c r="G701" s="2">
        <v>55.912999999999997</v>
      </c>
      <c r="H701" s="2">
        <v>7958.6042900000002</v>
      </c>
      <c r="I701" s="2">
        <f t="shared" si="30"/>
        <v>29.583597883597882</v>
      </c>
      <c r="J701" s="3">
        <f t="shared" si="31"/>
        <v>142.33906765868403</v>
      </c>
      <c r="K701" s="2">
        <f t="shared" si="32"/>
        <v>4.2109017407407414</v>
      </c>
    </row>
    <row r="702" spans="1:11" ht="14.5" x14ac:dyDescent="0.35">
      <c r="A702">
        <v>22122</v>
      </c>
      <c r="B702" t="s">
        <v>31</v>
      </c>
      <c r="C702" t="s">
        <v>29</v>
      </c>
      <c r="D702" t="s">
        <v>34</v>
      </c>
      <c r="E702">
        <v>2</v>
      </c>
      <c r="F702" s="2">
        <v>2.71</v>
      </c>
      <c r="G702" s="2">
        <v>174.04400000000001</v>
      </c>
      <c r="H702" s="2">
        <v>23933.239079999999</v>
      </c>
      <c r="I702" s="2">
        <f t="shared" si="30"/>
        <v>64.222878228782292</v>
      </c>
      <c r="J702" s="3">
        <f t="shared" si="31"/>
        <v>137.51257773896256</v>
      </c>
      <c r="K702" s="2">
        <f t="shared" si="32"/>
        <v>8.8314535350553509</v>
      </c>
    </row>
    <row r="703" spans="1:11" ht="14.5" x14ac:dyDescent="0.35">
      <c r="A703">
        <v>22223</v>
      </c>
      <c r="B703" t="s">
        <v>31</v>
      </c>
      <c r="C703" t="s">
        <v>29</v>
      </c>
      <c r="D703" t="s">
        <v>34</v>
      </c>
      <c r="E703">
        <v>3</v>
      </c>
      <c r="F703" s="2">
        <v>2.71</v>
      </c>
      <c r="G703" s="2">
        <v>128.209</v>
      </c>
      <c r="H703" s="2">
        <v>17290.359069999999</v>
      </c>
      <c r="I703" s="2">
        <f t="shared" si="30"/>
        <v>47.309594095940959</v>
      </c>
      <c r="J703" s="3">
        <f t="shared" si="31"/>
        <v>134.86072795201582</v>
      </c>
      <c r="K703" s="2">
        <f t="shared" si="32"/>
        <v>6.380206298892988</v>
      </c>
    </row>
    <row r="704" spans="1:11" ht="14.5" x14ac:dyDescent="0.35">
      <c r="A704">
        <v>22324</v>
      </c>
      <c r="B704" t="s">
        <v>31</v>
      </c>
      <c r="C704" t="s">
        <v>29</v>
      </c>
      <c r="D704" t="s">
        <v>34</v>
      </c>
      <c r="E704">
        <v>4</v>
      </c>
      <c r="F704" s="2">
        <v>2.71</v>
      </c>
      <c r="G704" s="2">
        <v>117.175</v>
      </c>
      <c r="H704" s="2">
        <v>17744.686310000001</v>
      </c>
      <c r="I704" s="2">
        <f t="shared" si="30"/>
        <v>43.238007380073803</v>
      </c>
      <c r="J704" s="3">
        <f t="shared" si="31"/>
        <v>151.43747650949436</v>
      </c>
      <c r="K704" s="2">
        <f t="shared" si="32"/>
        <v>6.5478547269372704</v>
      </c>
    </row>
    <row r="705" spans="1:11" ht="14.5" x14ac:dyDescent="0.35">
      <c r="A705">
        <v>22425</v>
      </c>
      <c r="B705" t="s">
        <v>31</v>
      </c>
      <c r="C705" t="s">
        <v>29</v>
      </c>
      <c r="D705" t="s">
        <v>34</v>
      </c>
      <c r="E705">
        <v>5</v>
      </c>
      <c r="F705" s="2">
        <v>2.71</v>
      </c>
      <c r="G705" s="2">
        <v>79.474000000000004</v>
      </c>
      <c r="H705" s="2">
        <v>11312.241029999999</v>
      </c>
      <c r="I705" s="2">
        <f t="shared" si="30"/>
        <v>29.32619926199262</v>
      </c>
      <c r="J705" s="3">
        <f t="shared" si="31"/>
        <v>142.33889108387646</v>
      </c>
      <c r="K705" s="2">
        <f t="shared" si="32"/>
        <v>4.1742586826568262</v>
      </c>
    </row>
    <row r="706" spans="1:11" ht="14.5" x14ac:dyDescent="0.35">
      <c r="A706">
        <v>22122</v>
      </c>
      <c r="B706" t="s">
        <v>31</v>
      </c>
      <c r="C706" t="s">
        <v>29</v>
      </c>
      <c r="D706" t="s">
        <v>34</v>
      </c>
      <c r="E706">
        <v>2</v>
      </c>
      <c r="F706" s="2">
        <v>3.51</v>
      </c>
      <c r="G706" s="2">
        <v>235.91300000000001</v>
      </c>
      <c r="H706" s="2">
        <v>32441.392790000002</v>
      </c>
      <c r="I706" s="2">
        <f t="shared" ref="I706:I769" si="33">IFERROR(G706/F706,0)</f>
        <v>67.211680911680915</v>
      </c>
      <c r="J706" s="3">
        <f t="shared" ref="J706:J769" si="34">IFERROR(H706/G706,0)</f>
        <v>137.51422257357586</v>
      </c>
      <c r="K706" s="2">
        <f t="shared" ref="K706:K769" si="35">IFERROR(H706/1000/F706,0)</f>
        <v>9.2425620484330491</v>
      </c>
    </row>
    <row r="707" spans="1:11" ht="14.5" x14ac:dyDescent="0.35">
      <c r="A707">
        <v>22223</v>
      </c>
      <c r="B707" t="s">
        <v>31</v>
      </c>
      <c r="C707" t="s">
        <v>29</v>
      </c>
      <c r="D707" t="s">
        <v>34</v>
      </c>
      <c r="E707">
        <v>3</v>
      </c>
      <c r="F707" s="2">
        <v>3.51</v>
      </c>
      <c r="G707" s="2">
        <v>166.45400000000001</v>
      </c>
      <c r="H707" s="2">
        <v>22448.091240000002</v>
      </c>
      <c r="I707" s="2">
        <f t="shared" si="33"/>
        <v>47.422792022792031</v>
      </c>
      <c r="J707" s="3">
        <f t="shared" si="34"/>
        <v>134.86062960337389</v>
      </c>
      <c r="K707" s="2">
        <f t="shared" si="35"/>
        <v>6.39546758974359</v>
      </c>
    </row>
    <row r="708" spans="1:11" ht="14.5" x14ac:dyDescent="0.35">
      <c r="A708">
        <v>22324</v>
      </c>
      <c r="B708" t="s">
        <v>31</v>
      </c>
      <c r="C708" t="s">
        <v>29</v>
      </c>
      <c r="D708" t="s">
        <v>34</v>
      </c>
      <c r="E708">
        <v>4</v>
      </c>
      <c r="F708" s="2">
        <v>3.51</v>
      </c>
      <c r="G708" s="2">
        <v>153.279</v>
      </c>
      <c r="H708" s="2">
        <v>23212.557560000001</v>
      </c>
      <c r="I708" s="2">
        <f t="shared" si="33"/>
        <v>43.669230769230772</v>
      </c>
      <c r="J708" s="3">
        <f t="shared" si="34"/>
        <v>151.43990735847703</v>
      </c>
      <c r="K708" s="2">
        <f t="shared" si="35"/>
        <v>6.6132642621082622</v>
      </c>
    </row>
    <row r="709" spans="1:11" ht="14.5" x14ac:dyDescent="0.35">
      <c r="A709">
        <v>22425</v>
      </c>
      <c r="B709" t="s">
        <v>31</v>
      </c>
      <c r="C709" t="s">
        <v>29</v>
      </c>
      <c r="D709" t="s">
        <v>34</v>
      </c>
      <c r="E709">
        <v>5</v>
      </c>
      <c r="F709" s="2">
        <v>3.51</v>
      </c>
      <c r="G709" s="2">
        <v>104.15600000000001</v>
      </c>
      <c r="H709" s="2">
        <v>14825.40891</v>
      </c>
      <c r="I709" s="2">
        <f t="shared" si="33"/>
        <v>29.674074074074078</v>
      </c>
      <c r="J709" s="3">
        <f t="shared" si="34"/>
        <v>142.33850099850224</v>
      </c>
      <c r="K709" s="2">
        <f t="shared" si="35"/>
        <v>4.2237632222222228</v>
      </c>
    </row>
    <row r="710" spans="1:11" ht="14.5" x14ac:dyDescent="0.35">
      <c r="A710">
        <v>22223</v>
      </c>
      <c r="B710" t="s">
        <v>31</v>
      </c>
      <c r="C710" t="s">
        <v>16</v>
      </c>
      <c r="D710" t="s">
        <v>33</v>
      </c>
      <c r="E710">
        <v>1</v>
      </c>
      <c r="F710" s="2">
        <v>0.4</v>
      </c>
      <c r="G710" s="2">
        <v>28.03</v>
      </c>
      <c r="H710" s="2">
        <v>0</v>
      </c>
      <c r="I710" s="2">
        <f t="shared" si="33"/>
        <v>70.075000000000003</v>
      </c>
      <c r="J710" s="3">
        <f t="shared" si="34"/>
        <v>0</v>
      </c>
      <c r="K710" s="2">
        <f t="shared" si="35"/>
        <v>0</v>
      </c>
    </row>
    <row r="711" spans="1:11" ht="14.5" x14ac:dyDescent="0.35">
      <c r="A711">
        <v>22223</v>
      </c>
      <c r="B711" t="s">
        <v>38</v>
      </c>
      <c r="C711" t="s">
        <v>29</v>
      </c>
      <c r="D711" t="s">
        <v>19</v>
      </c>
      <c r="E711">
        <v>1</v>
      </c>
      <c r="F711" s="2">
        <v>14.06</v>
      </c>
      <c r="G711" s="2">
        <v>1321.855</v>
      </c>
      <c r="H711" s="2">
        <v>212701.87409999999</v>
      </c>
      <c r="I711" s="2">
        <f t="shared" si="33"/>
        <v>94.015291607396875</v>
      </c>
      <c r="J711" s="3">
        <f t="shared" si="34"/>
        <v>160.91165377443062</v>
      </c>
      <c r="K711" s="2">
        <f t="shared" si="35"/>
        <v>15.128156052631578</v>
      </c>
    </row>
    <row r="712" spans="1:11" ht="14.5" x14ac:dyDescent="0.35">
      <c r="A712">
        <v>22324</v>
      </c>
      <c r="B712" t="s">
        <v>38</v>
      </c>
      <c r="C712" t="s">
        <v>29</v>
      </c>
      <c r="D712" t="s">
        <v>19</v>
      </c>
      <c r="E712">
        <v>2</v>
      </c>
      <c r="F712" s="2">
        <v>14.06</v>
      </c>
      <c r="G712" s="2">
        <v>1798.94</v>
      </c>
      <c r="H712" s="2">
        <v>273040.16671999998</v>
      </c>
      <c r="I712" s="2">
        <f t="shared" si="33"/>
        <v>127.94736842105263</v>
      </c>
      <c r="J712" s="3">
        <f t="shared" si="34"/>
        <v>151.77836210212678</v>
      </c>
      <c r="K712" s="2">
        <f t="shared" si="35"/>
        <v>19.419642014224749</v>
      </c>
    </row>
    <row r="713" spans="1:11" ht="14.5" x14ac:dyDescent="0.35">
      <c r="A713">
        <v>22425</v>
      </c>
      <c r="B713" t="s">
        <v>38</v>
      </c>
      <c r="C713" t="s">
        <v>29</v>
      </c>
      <c r="D713" t="s">
        <v>19</v>
      </c>
      <c r="E713">
        <v>3</v>
      </c>
      <c r="F713" s="2">
        <v>14.06</v>
      </c>
      <c r="G713" s="2">
        <v>907.84</v>
      </c>
      <c r="H713" s="2">
        <v>142164.92133000001</v>
      </c>
      <c r="I713" s="2">
        <f t="shared" si="33"/>
        <v>64.568990042674258</v>
      </c>
      <c r="J713" s="3">
        <f t="shared" si="34"/>
        <v>156.59689078471979</v>
      </c>
      <c r="K713" s="2">
        <f t="shared" si="35"/>
        <v>10.111303081792318</v>
      </c>
    </row>
    <row r="714" spans="1:11" ht="14.5" x14ac:dyDescent="0.35">
      <c r="A714">
        <v>22526</v>
      </c>
      <c r="B714" t="s">
        <v>38</v>
      </c>
      <c r="C714" t="s">
        <v>12</v>
      </c>
      <c r="D714" t="s">
        <v>19</v>
      </c>
      <c r="E714">
        <v>4</v>
      </c>
      <c r="F714" s="2">
        <v>14.06</v>
      </c>
      <c r="G714" s="2">
        <v>819.60500000000002</v>
      </c>
      <c r="H714" s="2">
        <v>121995.89234000001</v>
      </c>
      <c r="I714" s="2">
        <f t="shared" si="33"/>
        <v>58.293385490753913</v>
      </c>
      <c r="J714" s="3">
        <f t="shared" si="34"/>
        <v>148.84717923877966</v>
      </c>
      <c r="K714" s="2">
        <f t="shared" si="35"/>
        <v>8.6768059985775245</v>
      </c>
    </row>
    <row r="715" spans="1:11" ht="14.5" x14ac:dyDescent="0.35">
      <c r="A715">
        <v>22223</v>
      </c>
      <c r="B715" t="s">
        <v>38</v>
      </c>
      <c r="C715" t="s">
        <v>29</v>
      </c>
      <c r="D715" t="s">
        <v>19</v>
      </c>
      <c r="E715">
        <v>1</v>
      </c>
      <c r="F715" s="2">
        <v>8.91</v>
      </c>
      <c r="G715" s="2">
        <v>781.41899999999998</v>
      </c>
      <c r="H715" s="2">
        <v>125739.35975</v>
      </c>
      <c r="I715" s="2">
        <f t="shared" si="33"/>
        <v>87.701346801346801</v>
      </c>
      <c r="J715" s="3">
        <f t="shared" si="34"/>
        <v>160.91157208872576</v>
      </c>
      <c r="K715" s="2">
        <f t="shared" si="35"/>
        <v>14.112161588103255</v>
      </c>
    </row>
    <row r="716" spans="1:11" ht="14.5" x14ac:dyDescent="0.35">
      <c r="A716">
        <v>22324</v>
      </c>
      <c r="B716" t="s">
        <v>38</v>
      </c>
      <c r="C716" t="s">
        <v>29</v>
      </c>
      <c r="D716" t="s">
        <v>19</v>
      </c>
      <c r="E716">
        <v>2</v>
      </c>
      <c r="F716" s="2">
        <v>8.91</v>
      </c>
      <c r="G716" s="2">
        <v>934.39800000000002</v>
      </c>
      <c r="H716" s="2">
        <v>142615.74103</v>
      </c>
      <c r="I716" s="2">
        <f t="shared" si="33"/>
        <v>104.87070707070707</v>
      </c>
      <c r="J716" s="3">
        <f t="shared" si="34"/>
        <v>152.62847419408004</v>
      </c>
      <c r="K716" s="2">
        <f t="shared" si="35"/>
        <v>16.006256007856344</v>
      </c>
    </row>
    <row r="717" spans="1:11" ht="14.5" x14ac:dyDescent="0.35">
      <c r="A717">
        <v>22425</v>
      </c>
      <c r="B717" t="s">
        <v>38</v>
      </c>
      <c r="C717" t="s">
        <v>29</v>
      </c>
      <c r="D717" t="s">
        <v>19</v>
      </c>
      <c r="E717">
        <v>3</v>
      </c>
      <c r="F717" s="2">
        <v>8.91</v>
      </c>
      <c r="G717" s="2">
        <v>575.89800000000002</v>
      </c>
      <c r="H717" s="2">
        <v>90183.850430000006</v>
      </c>
      <c r="I717" s="2">
        <f t="shared" si="33"/>
        <v>64.635016835016842</v>
      </c>
      <c r="J717" s="3">
        <f t="shared" si="34"/>
        <v>156.59691547808814</v>
      </c>
      <c r="K717" s="2">
        <f t="shared" si="35"/>
        <v>10.121644268237935</v>
      </c>
    </row>
    <row r="718" spans="1:11" ht="14.5" x14ac:dyDescent="0.35">
      <c r="A718">
        <v>22526</v>
      </c>
      <c r="B718" t="s">
        <v>38</v>
      </c>
      <c r="C718" t="s">
        <v>12</v>
      </c>
      <c r="D718" t="s">
        <v>19</v>
      </c>
      <c r="E718">
        <v>4</v>
      </c>
      <c r="F718" s="2">
        <v>8.91</v>
      </c>
      <c r="G718" s="2">
        <v>511.89100000000002</v>
      </c>
      <c r="H718" s="2">
        <v>77093.522870000001</v>
      </c>
      <c r="I718" s="2">
        <f t="shared" si="33"/>
        <v>57.45129068462402</v>
      </c>
      <c r="J718" s="3">
        <f t="shared" si="34"/>
        <v>150.60534932241433</v>
      </c>
      <c r="K718" s="2">
        <f t="shared" si="35"/>
        <v>8.6524717025813693</v>
      </c>
    </row>
    <row r="719" spans="1:11" ht="14.5" x14ac:dyDescent="0.35">
      <c r="A719">
        <v>22223</v>
      </c>
      <c r="B719" t="s">
        <v>38</v>
      </c>
      <c r="C719" t="s">
        <v>29</v>
      </c>
      <c r="D719" t="s">
        <v>19</v>
      </c>
      <c r="E719">
        <v>1</v>
      </c>
      <c r="F719" s="2">
        <v>28.14</v>
      </c>
      <c r="G719" s="2">
        <v>2058.2730000000001</v>
      </c>
      <c r="H719" s="2">
        <v>331199.47356000001</v>
      </c>
      <c r="I719" s="2">
        <f t="shared" si="33"/>
        <v>73.144029850746278</v>
      </c>
      <c r="J719" s="3">
        <f t="shared" si="34"/>
        <v>160.91134342237399</v>
      </c>
      <c r="K719" s="2">
        <f t="shared" si="35"/>
        <v>11.769704106609808</v>
      </c>
    </row>
    <row r="720" spans="1:11" ht="14.5" x14ac:dyDescent="0.35">
      <c r="A720">
        <v>22324</v>
      </c>
      <c r="B720" t="s">
        <v>38</v>
      </c>
      <c r="C720" t="s">
        <v>29</v>
      </c>
      <c r="D720" t="s">
        <v>19</v>
      </c>
      <c r="E720">
        <v>2</v>
      </c>
      <c r="F720" s="2">
        <v>28.14</v>
      </c>
      <c r="G720" s="2">
        <v>2799.3420000000001</v>
      </c>
      <c r="H720" s="2">
        <v>427260.00068</v>
      </c>
      <c r="I720" s="2">
        <f t="shared" si="33"/>
        <v>99.479104477611941</v>
      </c>
      <c r="J720" s="3">
        <f t="shared" si="34"/>
        <v>152.62872513612126</v>
      </c>
      <c r="K720" s="2">
        <f t="shared" si="35"/>
        <v>15.183368894100925</v>
      </c>
    </row>
    <row r="721" spans="1:11" ht="14.5" x14ac:dyDescent="0.35">
      <c r="A721">
        <v>22425</v>
      </c>
      <c r="B721" t="s">
        <v>38</v>
      </c>
      <c r="C721" t="s">
        <v>29</v>
      </c>
      <c r="D721" t="s">
        <v>19</v>
      </c>
      <c r="E721">
        <v>3</v>
      </c>
      <c r="F721" s="2">
        <v>28.14</v>
      </c>
      <c r="G721" s="2">
        <v>1817.5650000000001</v>
      </c>
      <c r="H721" s="2">
        <v>284625.04644000001</v>
      </c>
      <c r="I721" s="2">
        <f t="shared" si="33"/>
        <v>64.590085287846478</v>
      </c>
      <c r="J721" s="3">
        <f t="shared" si="34"/>
        <v>156.59690104067803</v>
      </c>
      <c r="K721" s="2">
        <f t="shared" si="35"/>
        <v>10.114607194029851</v>
      </c>
    </row>
    <row r="722" spans="1:11" ht="14.5" x14ac:dyDescent="0.35">
      <c r="A722">
        <v>22526</v>
      </c>
      <c r="B722" t="s">
        <v>38</v>
      </c>
      <c r="C722" t="s">
        <v>16</v>
      </c>
      <c r="D722" t="s">
        <v>19</v>
      </c>
      <c r="E722">
        <v>4</v>
      </c>
      <c r="F722" s="2">
        <v>28.14</v>
      </c>
      <c r="G722" s="2">
        <v>1615.2280000000001</v>
      </c>
      <c r="H722" s="2">
        <v>243261.96726999999</v>
      </c>
      <c r="I722" s="2">
        <f t="shared" si="33"/>
        <v>57.399715707178395</v>
      </c>
      <c r="J722" s="3">
        <f t="shared" si="34"/>
        <v>150.60534318993973</v>
      </c>
      <c r="K722" s="2">
        <f t="shared" si="35"/>
        <v>8.6447038830845759</v>
      </c>
    </row>
    <row r="723" spans="1:11" ht="14.5" x14ac:dyDescent="0.35">
      <c r="A723">
        <v>22223</v>
      </c>
      <c r="B723" t="s">
        <v>38</v>
      </c>
      <c r="C723" t="s">
        <v>29</v>
      </c>
      <c r="D723" t="s">
        <v>19</v>
      </c>
      <c r="E723">
        <v>1</v>
      </c>
      <c r="F723" s="2">
        <v>29.27</v>
      </c>
      <c r="G723" s="2">
        <v>2446.529</v>
      </c>
      <c r="H723" s="2">
        <v>393673.58932000003</v>
      </c>
      <c r="I723" s="2">
        <f t="shared" si="33"/>
        <v>83.584865049538777</v>
      </c>
      <c r="J723" s="3">
        <f t="shared" si="34"/>
        <v>160.9110659714232</v>
      </c>
      <c r="K723" s="2">
        <f t="shared" si="35"/>
        <v>13.44972973419884</v>
      </c>
    </row>
    <row r="724" spans="1:11" ht="14.5" x14ac:dyDescent="0.35">
      <c r="A724">
        <v>22324</v>
      </c>
      <c r="B724" t="s">
        <v>38</v>
      </c>
      <c r="C724" t="s">
        <v>29</v>
      </c>
      <c r="D724" t="s">
        <v>19</v>
      </c>
      <c r="E724">
        <v>2</v>
      </c>
      <c r="F724" s="2">
        <v>29.27</v>
      </c>
      <c r="G724" s="2">
        <v>2912.58</v>
      </c>
      <c r="H724" s="2">
        <v>444543.49248999998</v>
      </c>
      <c r="I724" s="2">
        <f t="shared" si="33"/>
        <v>99.507345404851378</v>
      </c>
      <c r="J724" s="3">
        <f t="shared" si="34"/>
        <v>152.62876641671645</v>
      </c>
      <c r="K724" s="2">
        <f t="shared" si="35"/>
        <v>15.187683378544584</v>
      </c>
    </row>
    <row r="725" spans="1:11" ht="14.5" x14ac:dyDescent="0.35">
      <c r="A725">
        <v>22425</v>
      </c>
      <c r="B725" t="s">
        <v>38</v>
      </c>
      <c r="C725" t="s">
        <v>29</v>
      </c>
      <c r="D725" t="s">
        <v>19</v>
      </c>
      <c r="E725">
        <v>3</v>
      </c>
      <c r="F725" s="2">
        <v>29.27</v>
      </c>
      <c r="G725" s="2">
        <v>1890.5070000000001</v>
      </c>
      <c r="H725" s="2">
        <v>296047.54414999997</v>
      </c>
      <c r="I725" s="2">
        <f t="shared" si="33"/>
        <v>64.588554834301334</v>
      </c>
      <c r="J725" s="3">
        <f t="shared" si="34"/>
        <v>156.59690450762676</v>
      </c>
      <c r="K725" s="2">
        <f t="shared" si="35"/>
        <v>10.114367753672701</v>
      </c>
    </row>
    <row r="726" spans="1:11" ht="14.5" x14ac:dyDescent="0.35">
      <c r="A726">
        <v>22526</v>
      </c>
      <c r="B726" t="s">
        <v>38</v>
      </c>
      <c r="C726" t="s">
        <v>16</v>
      </c>
      <c r="D726" t="s">
        <v>19</v>
      </c>
      <c r="E726">
        <v>4</v>
      </c>
      <c r="F726" s="2">
        <v>29.27</v>
      </c>
      <c r="G726" s="2">
        <v>1680.3130000000001</v>
      </c>
      <c r="H726" s="2">
        <v>253064.11309999999</v>
      </c>
      <c r="I726" s="2">
        <f t="shared" si="33"/>
        <v>57.407345404851391</v>
      </c>
      <c r="J726" s="3">
        <f t="shared" si="34"/>
        <v>150.60534144531405</v>
      </c>
      <c r="K726" s="2">
        <f t="shared" si="35"/>
        <v>8.6458528561667229</v>
      </c>
    </row>
    <row r="727" spans="1:11" ht="14.5" x14ac:dyDescent="0.35">
      <c r="A727">
        <v>22223</v>
      </c>
      <c r="B727" t="s">
        <v>38</v>
      </c>
      <c r="C727" t="s">
        <v>29</v>
      </c>
      <c r="D727" t="s">
        <v>19</v>
      </c>
      <c r="E727">
        <v>1</v>
      </c>
      <c r="F727" s="2">
        <v>4.24</v>
      </c>
      <c r="G727" s="2">
        <v>371.34500000000003</v>
      </c>
      <c r="H727" s="2">
        <v>59753.146990000001</v>
      </c>
      <c r="I727" s="2">
        <f t="shared" si="33"/>
        <v>87.581367924528308</v>
      </c>
      <c r="J727" s="3">
        <f t="shared" si="34"/>
        <v>160.91006204472927</v>
      </c>
      <c r="K727" s="2">
        <f t="shared" si="35"/>
        <v>14.092723346698111</v>
      </c>
    </row>
    <row r="728" spans="1:11" ht="14.5" x14ac:dyDescent="0.35">
      <c r="A728">
        <v>22324</v>
      </c>
      <c r="B728" t="s">
        <v>38</v>
      </c>
      <c r="C728" t="s">
        <v>29</v>
      </c>
      <c r="D728" t="s">
        <v>19</v>
      </c>
      <c r="E728">
        <v>2</v>
      </c>
      <c r="F728" s="2">
        <v>4.24</v>
      </c>
      <c r="G728" s="2">
        <v>395.221</v>
      </c>
      <c r="H728" s="2">
        <v>59208.430769999999</v>
      </c>
      <c r="I728" s="2">
        <f t="shared" si="33"/>
        <v>93.212499999999991</v>
      </c>
      <c r="J728" s="3">
        <f t="shared" si="34"/>
        <v>149.81094316850573</v>
      </c>
      <c r="K728" s="2">
        <f t="shared" si="35"/>
        <v>13.964252540094339</v>
      </c>
    </row>
    <row r="729" spans="1:11" ht="14.5" x14ac:dyDescent="0.35">
      <c r="A729">
        <v>22425</v>
      </c>
      <c r="B729" t="s">
        <v>38</v>
      </c>
      <c r="C729" t="s">
        <v>29</v>
      </c>
      <c r="D729" t="s">
        <v>19</v>
      </c>
      <c r="E729">
        <v>3</v>
      </c>
      <c r="F729" s="2">
        <v>4.24</v>
      </c>
      <c r="G729" s="2">
        <v>231.09899999999999</v>
      </c>
      <c r="H729" s="2">
        <v>35796.763579999999</v>
      </c>
      <c r="I729" s="2">
        <f t="shared" si="33"/>
        <v>54.504481132075469</v>
      </c>
      <c r="J729" s="3">
        <f t="shared" si="34"/>
        <v>154.89795966230923</v>
      </c>
      <c r="K729" s="2">
        <f t="shared" si="35"/>
        <v>8.4426329198113201</v>
      </c>
    </row>
    <row r="730" spans="1:11" ht="14.5" x14ac:dyDescent="0.35">
      <c r="A730">
        <v>22526</v>
      </c>
      <c r="B730" t="s">
        <v>38</v>
      </c>
      <c r="C730" t="s">
        <v>16</v>
      </c>
      <c r="D730" t="s">
        <v>19</v>
      </c>
      <c r="E730">
        <v>4</v>
      </c>
      <c r="F730" s="2">
        <v>4.24</v>
      </c>
      <c r="G730" s="2">
        <v>276.31700000000001</v>
      </c>
      <c r="H730" s="2">
        <v>37248.440150000002</v>
      </c>
      <c r="I730" s="2">
        <f t="shared" si="33"/>
        <v>65.169103773584908</v>
      </c>
      <c r="J730" s="3">
        <f t="shared" si="34"/>
        <v>134.8032880713094</v>
      </c>
      <c r="K730" s="2">
        <f t="shared" si="35"/>
        <v>8.7850094693396219</v>
      </c>
    </row>
    <row r="731" spans="1:11" ht="14.5" x14ac:dyDescent="0.35">
      <c r="A731">
        <v>22223</v>
      </c>
      <c r="B731" t="s">
        <v>38</v>
      </c>
      <c r="C731" t="s">
        <v>29</v>
      </c>
      <c r="D731" t="s">
        <v>19</v>
      </c>
      <c r="E731">
        <v>1</v>
      </c>
      <c r="F731" s="2">
        <v>8.14</v>
      </c>
      <c r="G731" s="2">
        <v>714.495</v>
      </c>
      <c r="H731" s="2">
        <v>114970.39519</v>
      </c>
      <c r="I731" s="2">
        <f t="shared" si="33"/>
        <v>87.775798525798521</v>
      </c>
      <c r="J731" s="3">
        <f t="shared" si="34"/>
        <v>160.91140622397637</v>
      </c>
      <c r="K731" s="2">
        <f t="shared" si="35"/>
        <v>14.124127173218671</v>
      </c>
    </row>
    <row r="732" spans="1:11" ht="14.5" x14ac:dyDescent="0.35">
      <c r="A732">
        <v>22324</v>
      </c>
      <c r="B732" t="s">
        <v>38</v>
      </c>
      <c r="C732" t="s">
        <v>29</v>
      </c>
      <c r="D732" t="s">
        <v>19</v>
      </c>
      <c r="E732">
        <v>2</v>
      </c>
      <c r="F732" s="2">
        <v>8.14</v>
      </c>
      <c r="G732" s="2">
        <v>760.26099999999997</v>
      </c>
      <c r="H732" s="2">
        <v>113895.44181999999</v>
      </c>
      <c r="I732" s="2">
        <f t="shared" si="33"/>
        <v>93.398157248157233</v>
      </c>
      <c r="J732" s="3">
        <f t="shared" si="34"/>
        <v>149.81097520456791</v>
      </c>
      <c r="K732" s="2">
        <f t="shared" si="35"/>
        <v>13.992069019656018</v>
      </c>
    </row>
    <row r="733" spans="1:11" ht="14.5" x14ac:dyDescent="0.35">
      <c r="A733">
        <v>22425</v>
      </c>
      <c r="B733" t="s">
        <v>38</v>
      </c>
      <c r="C733" t="s">
        <v>29</v>
      </c>
      <c r="D733" t="s">
        <v>19</v>
      </c>
      <c r="E733">
        <v>3</v>
      </c>
      <c r="F733" s="2">
        <v>8.14</v>
      </c>
      <c r="G733" s="2">
        <v>444.041</v>
      </c>
      <c r="H733" s="2">
        <v>68781.074309999996</v>
      </c>
      <c r="I733" s="2">
        <f t="shared" si="33"/>
        <v>54.550491400491396</v>
      </c>
      <c r="J733" s="3">
        <f t="shared" si="34"/>
        <v>154.89802588049301</v>
      </c>
      <c r="K733" s="2">
        <f t="shared" si="35"/>
        <v>8.4497634287469268</v>
      </c>
    </row>
    <row r="734" spans="1:11" ht="14.5" x14ac:dyDescent="0.35">
      <c r="A734">
        <v>22526</v>
      </c>
      <c r="B734" t="s">
        <v>38</v>
      </c>
      <c r="C734" t="s">
        <v>12</v>
      </c>
      <c r="D734" t="s">
        <v>19</v>
      </c>
      <c r="E734">
        <v>4</v>
      </c>
      <c r="F734" s="2">
        <v>8.14</v>
      </c>
      <c r="G734" s="2">
        <v>467.34100000000001</v>
      </c>
      <c r="H734" s="2">
        <v>70384.038239999994</v>
      </c>
      <c r="I734" s="2">
        <f t="shared" si="33"/>
        <v>57.412899262899259</v>
      </c>
      <c r="J734" s="3">
        <f t="shared" si="34"/>
        <v>150.60531440639701</v>
      </c>
      <c r="K734" s="2">
        <f t="shared" si="35"/>
        <v>8.6466877444717429</v>
      </c>
    </row>
    <row r="735" spans="1:11" ht="14.5" x14ac:dyDescent="0.35">
      <c r="A735">
        <v>22223</v>
      </c>
      <c r="B735" t="s">
        <v>38</v>
      </c>
      <c r="C735" t="s">
        <v>29</v>
      </c>
      <c r="D735" t="s">
        <v>19</v>
      </c>
      <c r="E735">
        <v>1</v>
      </c>
      <c r="F735" s="2">
        <v>24.53</v>
      </c>
      <c r="G735" s="2">
        <v>2050.4769999999999</v>
      </c>
      <c r="H735" s="2">
        <v>329945.70189999999</v>
      </c>
      <c r="I735" s="2">
        <f t="shared" si="33"/>
        <v>83.590582959641253</v>
      </c>
      <c r="J735" s="3">
        <f t="shared" si="34"/>
        <v>160.9116814770417</v>
      </c>
      <c r="K735" s="2">
        <f t="shared" si="35"/>
        <v>13.45070125968202</v>
      </c>
    </row>
    <row r="736" spans="1:11" ht="14.5" x14ac:dyDescent="0.35">
      <c r="A736">
        <v>22324</v>
      </c>
      <c r="B736" t="s">
        <v>38</v>
      </c>
      <c r="C736" t="s">
        <v>29</v>
      </c>
      <c r="D736" t="s">
        <v>19</v>
      </c>
      <c r="E736">
        <v>2</v>
      </c>
      <c r="F736" s="2">
        <v>24.53</v>
      </c>
      <c r="G736" s="2">
        <v>2290.8409999999999</v>
      </c>
      <c r="H736" s="2">
        <v>343193.07910999999</v>
      </c>
      <c r="I736" s="2">
        <f t="shared" si="33"/>
        <v>93.389359967386866</v>
      </c>
      <c r="J736" s="3">
        <f t="shared" si="34"/>
        <v>149.81095550062182</v>
      </c>
      <c r="K736" s="2">
        <f t="shared" si="35"/>
        <v>13.990749250305747</v>
      </c>
    </row>
    <row r="737" spans="1:11" ht="14.5" x14ac:dyDescent="0.35">
      <c r="A737">
        <v>22425</v>
      </c>
      <c r="B737" t="s">
        <v>38</v>
      </c>
      <c r="C737" t="s">
        <v>29</v>
      </c>
      <c r="D737" t="s">
        <v>19</v>
      </c>
      <c r="E737">
        <v>3</v>
      </c>
      <c r="F737" s="2">
        <v>24.53</v>
      </c>
      <c r="G737" s="2">
        <v>1338.32</v>
      </c>
      <c r="H737" s="2">
        <v>207303.14668999999</v>
      </c>
      <c r="I737" s="2">
        <f t="shared" si="33"/>
        <v>54.558499796167951</v>
      </c>
      <c r="J737" s="3">
        <f t="shared" si="34"/>
        <v>154.89804134287763</v>
      </c>
      <c r="K737" s="2">
        <f t="shared" si="35"/>
        <v>8.4510047570322051</v>
      </c>
    </row>
    <row r="738" spans="1:11" ht="14.5" x14ac:dyDescent="0.35">
      <c r="A738">
        <v>22526</v>
      </c>
      <c r="B738" t="s">
        <v>38</v>
      </c>
      <c r="C738" t="s">
        <v>12</v>
      </c>
      <c r="D738" t="s">
        <v>19</v>
      </c>
      <c r="E738">
        <v>4</v>
      </c>
      <c r="F738" s="2">
        <v>24.53</v>
      </c>
      <c r="G738" s="2">
        <v>1565.375</v>
      </c>
      <c r="H738" s="2">
        <v>225054.86874999999</v>
      </c>
      <c r="I738" s="2">
        <f t="shared" si="33"/>
        <v>63.814716673461064</v>
      </c>
      <c r="J738" s="3">
        <f t="shared" si="34"/>
        <v>143.77057813622935</v>
      </c>
      <c r="K738" s="2">
        <f t="shared" si="35"/>
        <v>9.174678709743171</v>
      </c>
    </row>
    <row r="739" spans="1:11" ht="14.5" x14ac:dyDescent="0.35">
      <c r="A739">
        <v>22223</v>
      </c>
      <c r="B739" t="s">
        <v>38</v>
      </c>
      <c r="C739" t="s">
        <v>29</v>
      </c>
      <c r="D739" t="s">
        <v>19</v>
      </c>
      <c r="E739">
        <v>1</v>
      </c>
      <c r="F739" s="2">
        <v>23.98</v>
      </c>
      <c r="G739" s="2">
        <v>1954.0150000000001</v>
      </c>
      <c r="H739" s="2">
        <v>314423.53203</v>
      </c>
      <c r="I739" s="2">
        <f t="shared" si="33"/>
        <v>81.48519599666389</v>
      </c>
      <c r="J739" s="3">
        <f t="shared" si="34"/>
        <v>160.91152423599613</v>
      </c>
      <c r="K739" s="2">
        <f t="shared" si="35"/>
        <v>13.111907090492076</v>
      </c>
    </row>
    <row r="740" spans="1:11" ht="14.5" x14ac:dyDescent="0.35">
      <c r="A740">
        <v>22324</v>
      </c>
      <c r="B740" t="s">
        <v>38</v>
      </c>
      <c r="C740" t="s">
        <v>29</v>
      </c>
      <c r="D740" t="s">
        <v>19</v>
      </c>
      <c r="E740">
        <v>2</v>
      </c>
      <c r="F740" s="2">
        <v>23.44</v>
      </c>
      <c r="G740" s="2">
        <v>3013.6660000000002</v>
      </c>
      <c r="H740" s="2">
        <v>451480.22256999998</v>
      </c>
      <c r="I740" s="2">
        <f t="shared" si="33"/>
        <v>128.56936860068259</v>
      </c>
      <c r="J740" s="3">
        <f t="shared" si="34"/>
        <v>149.81096862426028</v>
      </c>
      <c r="K740" s="2">
        <f t="shared" si="35"/>
        <v>19.261101645477812</v>
      </c>
    </row>
    <row r="741" spans="1:11" ht="14.5" x14ac:dyDescent="0.35">
      <c r="A741">
        <v>22425</v>
      </c>
      <c r="B741" t="s">
        <v>38</v>
      </c>
      <c r="C741" t="s">
        <v>29</v>
      </c>
      <c r="D741" t="s">
        <v>19</v>
      </c>
      <c r="E741">
        <v>3</v>
      </c>
      <c r="F741" s="2">
        <v>23.44</v>
      </c>
      <c r="G741" s="2">
        <v>2374.3319999999999</v>
      </c>
      <c r="H741" s="2">
        <v>364595.84620999999</v>
      </c>
      <c r="I741" s="2">
        <f t="shared" si="33"/>
        <v>101.29402730375426</v>
      </c>
      <c r="J741" s="3">
        <f t="shared" si="34"/>
        <v>153.55723050104197</v>
      </c>
      <c r="K741" s="2">
        <f t="shared" si="35"/>
        <v>15.554430299061432</v>
      </c>
    </row>
    <row r="742" spans="1:11" ht="14.5" x14ac:dyDescent="0.35">
      <c r="A742">
        <v>22526</v>
      </c>
      <c r="B742" t="s">
        <v>38</v>
      </c>
      <c r="C742" t="s">
        <v>12</v>
      </c>
      <c r="D742" t="s">
        <v>19</v>
      </c>
      <c r="E742">
        <v>4</v>
      </c>
      <c r="F742" s="2">
        <v>23.44</v>
      </c>
      <c r="G742" s="2">
        <v>1742.079</v>
      </c>
      <c r="H742" s="2">
        <v>251303.12257000001</v>
      </c>
      <c r="I742" s="2">
        <f t="shared" si="33"/>
        <v>74.320776450511943</v>
      </c>
      <c r="J742" s="3">
        <f t="shared" si="34"/>
        <v>144.25472241499955</v>
      </c>
      <c r="K742" s="2">
        <f t="shared" si="35"/>
        <v>10.721122976535835</v>
      </c>
    </row>
    <row r="743" spans="1:11" ht="14.5" x14ac:dyDescent="0.35">
      <c r="A743">
        <v>22223</v>
      </c>
      <c r="B743" t="s">
        <v>38</v>
      </c>
      <c r="C743" t="s">
        <v>29</v>
      </c>
      <c r="D743" t="s">
        <v>19</v>
      </c>
      <c r="E743">
        <v>1</v>
      </c>
      <c r="F743" s="2">
        <v>19.850000000000001</v>
      </c>
      <c r="G743" s="2">
        <v>1742.7539999999999</v>
      </c>
      <c r="H743" s="2">
        <v>280430.26451000001</v>
      </c>
      <c r="I743" s="2">
        <f t="shared" si="33"/>
        <v>87.796171284634752</v>
      </c>
      <c r="J743" s="3">
        <f t="shared" si="34"/>
        <v>160.91213361725178</v>
      </c>
      <c r="K743" s="2">
        <f t="shared" si="35"/>
        <v>14.127469244836272</v>
      </c>
    </row>
    <row r="744" spans="1:11" ht="14.5" x14ac:dyDescent="0.35">
      <c r="A744">
        <v>22324</v>
      </c>
      <c r="B744" t="s">
        <v>38</v>
      </c>
      <c r="C744" t="s">
        <v>29</v>
      </c>
      <c r="D744" t="s">
        <v>19</v>
      </c>
      <c r="E744">
        <v>2</v>
      </c>
      <c r="F744" s="2">
        <v>19.850000000000001</v>
      </c>
      <c r="G744" s="2">
        <v>1781.46</v>
      </c>
      <c r="H744" s="2">
        <v>266882.26954000001</v>
      </c>
      <c r="I744" s="2">
        <f t="shared" si="33"/>
        <v>89.746095717884131</v>
      </c>
      <c r="J744" s="3">
        <f t="shared" si="34"/>
        <v>149.81098062263536</v>
      </c>
      <c r="K744" s="2">
        <f t="shared" si="35"/>
        <v>13.444950606549117</v>
      </c>
    </row>
    <row r="745" spans="1:11" ht="14.5" x14ac:dyDescent="0.35">
      <c r="A745">
        <v>22425</v>
      </c>
      <c r="B745" t="s">
        <v>38</v>
      </c>
      <c r="C745" t="s">
        <v>29</v>
      </c>
      <c r="D745" t="s">
        <v>19</v>
      </c>
      <c r="E745">
        <v>3</v>
      </c>
      <c r="F745" s="2">
        <v>19.850000000000001</v>
      </c>
      <c r="G745" s="2">
        <v>2010.018</v>
      </c>
      <c r="H745" s="2">
        <v>308652.73963999999</v>
      </c>
      <c r="I745" s="2">
        <f t="shared" si="33"/>
        <v>101.26035264483626</v>
      </c>
      <c r="J745" s="3">
        <f t="shared" si="34"/>
        <v>153.5572017962028</v>
      </c>
      <c r="K745" s="2">
        <f t="shared" si="35"/>
        <v>15.549256405037783</v>
      </c>
    </row>
    <row r="746" spans="1:11" ht="14.5" x14ac:dyDescent="0.35">
      <c r="A746">
        <v>22526</v>
      </c>
      <c r="B746" t="s">
        <v>38</v>
      </c>
      <c r="C746" t="s">
        <v>16</v>
      </c>
      <c r="D746" t="s">
        <v>19</v>
      </c>
      <c r="E746">
        <v>4</v>
      </c>
      <c r="F746" s="2">
        <v>19.850000000000001</v>
      </c>
      <c r="G746" s="2">
        <v>1535.816</v>
      </c>
      <c r="H746" s="2">
        <v>212254.87815</v>
      </c>
      <c r="I746" s="2">
        <f t="shared" si="33"/>
        <v>77.371083123425691</v>
      </c>
      <c r="J746" s="3">
        <f t="shared" si="34"/>
        <v>138.20332523557511</v>
      </c>
      <c r="K746" s="2">
        <f t="shared" si="35"/>
        <v>10.692940964735515</v>
      </c>
    </row>
    <row r="747" spans="1:11" ht="14.5" x14ac:dyDescent="0.35">
      <c r="A747">
        <v>22223</v>
      </c>
      <c r="B747" t="s">
        <v>38</v>
      </c>
      <c r="C747" t="s">
        <v>29</v>
      </c>
      <c r="D747" t="s">
        <v>19</v>
      </c>
      <c r="E747">
        <v>1</v>
      </c>
      <c r="F747" s="2">
        <v>14.77</v>
      </c>
      <c r="G747" s="2">
        <v>1249.5519999999999</v>
      </c>
      <c r="H747" s="2">
        <v>201067.16995000001</v>
      </c>
      <c r="I747" s="2">
        <f t="shared" si="33"/>
        <v>84.600677048070409</v>
      </c>
      <c r="J747" s="3">
        <f t="shared" si="34"/>
        <v>160.91140660812837</v>
      </c>
      <c r="K747" s="2">
        <f t="shared" si="35"/>
        <v>13.613213943805013</v>
      </c>
    </row>
    <row r="748" spans="1:11" ht="14.5" x14ac:dyDescent="0.35">
      <c r="A748">
        <v>22324</v>
      </c>
      <c r="B748" t="s">
        <v>38</v>
      </c>
      <c r="C748" t="s">
        <v>29</v>
      </c>
      <c r="D748" t="s">
        <v>19</v>
      </c>
      <c r="E748">
        <v>2</v>
      </c>
      <c r="F748" s="2">
        <v>42.03</v>
      </c>
      <c r="G748" s="2">
        <v>5466</v>
      </c>
      <c r="H748" s="2">
        <v>795286.04899000004</v>
      </c>
      <c r="I748" s="2">
        <f t="shared" si="33"/>
        <v>130.04996431120628</v>
      </c>
      <c r="J748" s="3">
        <f t="shared" si="34"/>
        <v>145.49689882729601</v>
      </c>
      <c r="K748" s="2">
        <f t="shared" si="35"/>
        <v>18.921866499881038</v>
      </c>
    </row>
    <row r="749" spans="1:11" ht="14.5" x14ac:dyDescent="0.35">
      <c r="A749">
        <v>22425</v>
      </c>
      <c r="B749" t="s">
        <v>38</v>
      </c>
      <c r="C749" t="s">
        <v>29</v>
      </c>
      <c r="D749" t="s">
        <v>19</v>
      </c>
      <c r="E749">
        <v>3</v>
      </c>
      <c r="F749" s="2">
        <v>42.03</v>
      </c>
      <c r="G749" s="2">
        <v>3810.1680000000001</v>
      </c>
      <c r="H749" s="2">
        <v>585283.53726000001</v>
      </c>
      <c r="I749" s="2">
        <f t="shared" si="33"/>
        <v>90.653533190578159</v>
      </c>
      <c r="J749" s="3">
        <f t="shared" si="34"/>
        <v>153.61095291861147</v>
      </c>
      <c r="K749" s="2">
        <f t="shared" si="35"/>
        <v>13.925375618843683</v>
      </c>
    </row>
    <row r="750" spans="1:11" ht="14.5" x14ac:dyDescent="0.35">
      <c r="A750">
        <v>22526</v>
      </c>
      <c r="B750" t="s">
        <v>38</v>
      </c>
      <c r="C750" t="s">
        <v>12</v>
      </c>
      <c r="D750" t="s">
        <v>19</v>
      </c>
      <c r="E750">
        <v>4</v>
      </c>
      <c r="F750" s="2">
        <v>42.03</v>
      </c>
      <c r="G750" s="2">
        <v>3190.06</v>
      </c>
      <c r="H750" s="2">
        <v>457648.29275999998</v>
      </c>
      <c r="I750" s="2">
        <f t="shared" si="33"/>
        <v>75.899595527004522</v>
      </c>
      <c r="J750" s="3">
        <f t="shared" si="34"/>
        <v>143.46071633762375</v>
      </c>
      <c r="K750" s="2">
        <f t="shared" si="35"/>
        <v>10.888610344039972</v>
      </c>
    </row>
    <row r="751" spans="1:11" ht="14.5" x14ac:dyDescent="0.35">
      <c r="A751">
        <v>22223</v>
      </c>
      <c r="B751" t="s">
        <v>38</v>
      </c>
      <c r="C751" t="s">
        <v>29</v>
      </c>
      <c r="D751" t="s">
        <v>19</v>
      </c>
      <c r="E751">
        <v>1</v>
      </c>
      <c r="F751" s="2">
        <v>37.770000000000003</v>
      </c>
      <c r="G751" s="2">
        <v>3393.6529999999998</v>
      </c>
      <c r="H751" s="2">
        <v>546077.04708000005</v>
      </c>
      <c r="I751" s="2">
        <f t="shared" si="33"/>
        <v>89.850489806724894</v>
      </c>
      <c r="J751" s="3">
        <f t="shared" si="34"/>
        <v>160.9112796977181</v>
      </c>
      <c r="K751" s="2">
        <f t="shared" si="35"/>
        <v>14.457957296266878</v>
      </c>
    </row>
    <row r="752" spans="1:11" ht="14.5" x14ac:dyDescent="0.35">
      <c r="A752">
        <v>22324</v>
      </c>
      <c r="B752" t="s">
        <v>38</v>
      </c>
      <c r="C752" t="s">
        <v>29</v>
      </c>
      <c r="D752" t="s">
        <v>19</v>
      </c>
      <c r="E752">
        <v>2</v>
      </c>
      <c r="F752" s="2">
        <v>37.770000000000003</v>
      </c>
      <c r="G752" s="2">
        <v>4103.32</v>
      </c>
      <c r="H752" s="2">
        <v>603220.99494</v>
      </c>
      <c r="I752" s="2">
        <f t="shared" si="33"/>
        <v>108.63966110669843</v>
      </c>
      <c r="J752" s="3">
        <f t="shared" si="34"/>
        <v>147.00803128686042</v>
      </c>
      <c r="K752" s="2">
        <f t="shared" si="35"/>
        <v>15.970902698967432</v>
      </c>
    </row>
    <row r="753" spans="1:11" ht="14.5" x14ac:dyDescent="0.35">
      <c r="A753">
        <v>22425</v>
      </c>
      <c r="B753" t="s">
        <v>38</v>
      </c>
      <c r="C753" t="s">
        <v>29</v>
      </c>
      <c r="D753" t="s">
        <v>19</v>
      </c>
      <c r="E753">
        <v>3</v>
      </c>
      <c r="F753" s="2">
        <v>37.770000000000003</v>
      </c>
      <c r="G753" s="2">
        <v>3423.8020000000001</v>
      </c>
      <c r="H753" s="2">
        <v>525933.49005000002</v>
      </c>
      <c r="I753" s="2">
        <f t="shared" si="33"/>
        <v>90.648715912099547</v>
      </c>
      <c r="J753" s="3">
        <f t="shared" si="34"/>
        <v>153.61095356857669</v>
      </c>
      <c r="K753" s="2">
        <f t="shared" si="35"/>
        <v>13.924635691024623</v>
      </c>
    </row>
    <row r="754" spans="1:11" ht="14.5" x14ac:dyDescent="0.35">
      <c r="A754">
        <v>22526</v>
      </c>
      <c r="B754" t="s">
        <v>38</v>
      </c>
      <c r="C754" t="s">
        <v>16</v>
      </c>
      <c r="D754" t="s">
        <v>19</v>
      </c>
      <c r="E754">
        <v>4</v>
      </c>
      <c r="F754" s="2">
        <v>37.770000000000003</v>
      </c>
      <c r="G754" s="2">
        <v>3053.77</v>
      </c>
      <c r="H754" s="2">
        <v>458207.17074999999</v>
      </c>
      <c r="I754" s="2">
        <f t="shared" si="33"/>
        <v>80.851734180566581</v>
      </c>
      <c r="J754" s="3">
        <f t="shared" si="34"/>
        <v>150.04639208257333</v>
      </c>
      <c r="K754" s="2">
        <f t="shared" si="35"/>
        <v>12.131511007413289</v>
      </c>
    </row>
    <row r="755" spans="1:11" ht="14.5" x14ac:dyDescent="0.35">
      <c r="A755">
        <v>22223</v>
      </c>
      <c r="B755" t="s">
        <v>38</v>
      </c>
      <c r="C755" t="s">
        <v>29</v>
      </c>
      <c r="D755" t="s">
        <v>19</v>
      </c>
      <c r="E755">
        <v>1</v>
      </c>
      <c r="F755" s="2">
        <v>1.18</v>
      </c>
      <c r="G755" s="2">
        <v>85.99</v>
      </c>
      <c r="H755" s="2">
        <v>13836.293820000001</v>
      </c>
      <c r="I755" s="2">
        <f t="shared" si="33"/>
        <v>72.872881355932208</v>
      </c>
      <c r="J755" s="3">
        <f t="shared" si="34"/>
        <v>160.90584742411912</v>
      </c>
      <c r="K755" s="2">
        <f t="shared" si="35"/>
        <v>11.725672728813562</v>
      </c>
    </row>
    <row r="756" spans="1:11" ht="14.5" x14ac:dyDescent="0.35">
      <c r="A756">
        <v>22324</v>
      </c>
      <c r="B756" t="s">
        <v>38</v>
      </c>
      <c r="C756" t="s">
        <v>29</v>
      </c>
      <c r="D756" t="s">
        <v>19</v>
      </c>
      <c r="E756">
        <v>2</v>
      </c>
      <c r="F756" s="2">
        <v>1.18</v>
      </c>
      <c r="G756" s="2">
        <v>102.541</v>
      </c>
      <c r="H756" s="2">
        <v>15654.85492</v>
      </c>
      <c r="I756" s="2">
        <f t="shared" si="33"/>
        <v>86.899152542372889</v>
      </c>
      <c r="J756" s="3">
        <f t="shared" si="34"/>
        <v>152.66922421275393</v>
      </c>
      <c r="K756" s="2">
        <f t="shared" si="35"/>
        <v>13.266826203389831</v>
      </c>
    </row>
    <row r="757" spans="1:11" ht="14.5" x14ac:dyDescent="0.35">
      <c r="A757">
        <v>22425</v>
      </c>
      <c r="B757" t="s">
        <v>38</v>
      </c>
      <c r="C757" t="s">
        <v>29</v>
      </c>
      <c r="D757" t="s">
        <v>19</v>
      </c>
      <c r="E757">
        <v>3</v>
      </c>
      <c r="F757" s="2">
        <v>1.18</v>
      </c>
      <c r="G757" s="2">
        <v>90.924000000000007</v>
      </c>
      <c r="H757" s="2">
        <v>14315.65653</v>
      </c>
      <c r="I757" s="2">
        <f t="shared" si="33"/>
        <v>77.054237288135596</v>
      </c>
      <c r="J757" s="3">
        <f t="shared" si="34"/>
        <v>157.44640062029825</v>
      </c>
      <c r="K757" s="2">
        <f t="shared" si="35"/>
        <v>12.131912313559322</v>
      </c>
    </row>
    <row r="758" spans="1:11" ht="14.5" x14ac:dyDescent="0.35">
      <c r="A758">
        <v>22526</v>
      </c>
      <c r="B758" t="s">
        <v>38</v>
      </c>
      <c r="C758" t="s">
        <v>12</v>
      </c>
      <c r="D758" t="s">
        <v>19</v>
      </c>
      <c r="E758">
        <v>4</v>
      </c>
      <c r="F758" s="2">
        <v>1.18</v>
      </c>
      <c r="G758" s="2">
        <v>63.289000000000001</v>
      </c>
      <c r="H758" s="2">
        <v>9921.4312300000001</v>
      </c>
      <c r="I758" s="2">
        <f t="shared" si="33"/>
        <v>53.634745762711866</v>
      </c>
      <c r="J758" s="3">
        <f t="shared" si="34"/>
        <v>156.76391205422743</v>
      </c>
      <c r="K758" s="2">
        <f t="shared" si="35"/>
        <v>8.4079925677966099</v>
      </c>
    </row>
    <row r="759" spans="1:11" ht="14.5" x14ac:dyDescent="0.35">
      <c r="A759">
        <v>22223</v>
      </c>
      <c r="B759" t="s">
        <v>38</v>
      </c>
      <c r="C759" t="s">
        <v>29</v>
      </c>
      <c r="D759" t="s">
        <v>19</v>
      </c>
      <c r="E759">
        <v>1</v>
      </c>
      <c r="F759" s="2">
        <v>7.23</v>
      </c>
      <c r="G759" s="2">
        <v>528.44200000000001</v>
      </c>
      <c r="H759" s="2">
        <v>85032.449550000005</v>
      </c>
      <c r="I759" s="2">
        <f t="shared" si="33"/>
        <v>73.090179806362372</v>
      </c>
      <c r="J759" s="3">
        <f t="shared" si="34"/>
        <v>160.91160344938518</v>
      </c>
      <c r="K759" s="2">
        <f t="shared" si="35"/>
        <v>11.761058029045644</v>
      </c>
    </row>
    <row r="760" spans="1:11" ht="14.5" x14ac:dyDescent="0.35">
      <c r="A760">
        <v>22324</v>
      </c>
      <c r="B760" t="s">
        <v>38</v>
      </c>
      <c r="C760" t="s">
        <v>29</v>
      </c>
      <c r="D760" t="s">
        <v>19</v>
      </c>
      <c r="E760">
        <v>2</v>
      </c>
      <c r="F760" s="2">
        <v>7.23</v>
      </c>
      <c r="G760" s="2">
        <v>627.15899999999999</v>
      </c>
      <c r="H760" s="2">
        <v>95747.864860000001</v>
      </c>
      <c r="I760" s="2">
        <f t="shared" si="33"/>
        <v>86.743983402489619</v>
      </c>
      <c r="J760" s="3">
        <f t="shared" si="34"/>
        <v>152.66920328018892</v>
      </c>
      <c r="K760" s="2">
        <f t="shared" si="35"/>
        <v>13.243134835408023</v>
      </c>
    </row>
    <row r="761" spans="1:11" ht="14.5" x14ac:dyDescent="0.35">
      <c r="A761">
        <v>22425</v>
      </c>
      <c r="B761" t="s">
        <v>38</v>
      </c>
      <c r="C761" t="s">
        <v>29</v>
      </c>
      <c r="D761" t="s">
        <v>19</v>
      </c>
      <c r="E761">
        <v>3</v>
      </c>
      <c r="F761" s="2">
        <v>7.23</v>
      </c>
      <c r="G761" s="2">
        <v>554.40700000000004</v>
      </c>
      <c r="H761" s="2">
        <v>87289.391870000007</v>
      </c>
      <c r="I761" s="2">
        <f t="shared" si="33"/>
        <v>76.68146611341632</v>
      </c>
      <c r="J761" s="3">
        <f t="shared" si="34"/>
        <v>157.44641007418738</v>
      </c>
      <c r="K761" s="2">
        <f t="shared" si="35"/>
        <v>12.07322155878285</v>
      </c>
    </row>
    <row r="762" spans="1:11" ht="14.5" x14ac:dyDescent="0.35">
      <c r="A762">
        <v>22526</v>
      </c>
      <c r="B762" t="s">
        <v>38</v>
      </c>
      <c r="C762" t="s">
        <v>15</v>
      </c>
      <c r="D762" t="s">
        <v>19</v>
      </c>
      <c r="E762">
        <v>4</v>
      </c>
      <c r="F762" s="2">
        <v>7.23</v>
      </c>
      <c r="G762" s="2">
        <v>389.214</v>
      </c>
      <c r="H762" s="2">
        <v>61014.70925</v>
      </c>
      <c r="I762" s="2">
        <f t="shared" si="33"/>
        <v>53.833195020746885</v>
      </c>
      <c r="J762" s="3">
        <f t="shared" si="34"/>
        <v>156.76391201241478</v>
      </c>
      <c r="K762" s="2">
        <f t="shared" si="35"/>
        <v>8.4391022475795303</v>
      </c>
    </row>
    <row r="763" spans="1:11" ht="14.5" x14ac:dyDescent="0.35">
      <c r="A763">
        <v>22324</v>
      </c>
      <c r="B763" t="s">
        <v>38</v>
      </c>
      <c r="C763" t="s">
        <v>29</v>
      </c>
      <c r="D763" t="s">
        <v>19</v>
      </c>
      <c r="E763">
        <v>1</v>
      </c>
      <c r="F763" s="2">
        <v>20.64</v>
      </c>
      <c r="G763" s="2">
        <v>3179.5909999999999</v>
      </c>
      <c r="H763" s="2">
        <v>476337.52587000001</v>
      </c>
      <c r="I763" s="2">
        <f t="shared" si="33"/>
        <v>154.04995155038759</v>
      </c>
      <c r="J763" s="3">
        <f t="shared" si="34"/>
        <v>149.81094293888742</v>
      </c>
      <c r="K763" s="2">
        <f t="shared" si="35"/>
        <v>23.07836850145349</v>
      </c>
    </row>
    <row r="764" spans="1:11" ht="14.5" x14ac:dyDescent="0.35">
      <c r="A764">
        <v>22425</v>
      </c>
      <c r="B764" t="s">
        <v>38</v>
      </c>
      <c r="C764" t="s">
        <v>29</v>
      </c>
      <c r="D764" t="s">
        <v>19</v>
      </c>
      <c r="E764">
        <v>2</v>
      </c>
      <c r="F764" s="2">
        <v>20.64</v>
      </c>
      <c r="G764" s="2">
        <v>2613.7600000000002</v>
      </c>
      <c r="H764" s="2">
        <v>401361.73918999999</v>
      </c>
      <c r="I764" s="2">
        <f t="shared" si="33"/>
        <v>126.63565891472869</v>
      </c>
      <c r="J764" s="3">
        <f t="shared" si="34"/>
        <v>153.55722759166869</v>
      </c>
      <c r="K764" s="2">
        <f t="shared" si="35"/>
        <v>19.445820697189919</v>
      </c>
    </row>
    <row r="765" spans="1:11" ht="14.5" x14ac:dyDescent="0.35">
      <c r="A765">
        <v>22526</v>
      </c>
      <c r="B765" t="s">
        <v>38</v>
      </c>
      <c r="C765" t="s">
        <v>12</v>
      </c>
      <c r="D765" t="s">
        <v>19</v>
      </c>
      <c r="E765">
        <v>3</v>
      </c>
      <c r="F765" s="2">
        <v>20.64</v>
      </c>
      <c r="G765" s="2">
        <v>1928.2049999999999</v>
      </c>
      <c r="H765" s="2">
        <v>278152.68917999999</v>
      </c>
      <c r="I765" s="2">
        <f t="shared" si="33"/>
        <v>93.420784883720927</v>
      </c>
      <c r="J765" s="3">
        <f t="shared" si="34"/>
        <v>144.25472871401121</v>
      </c>
      <c r="K765" s="2">
        <f t="shared" si="35"/>
        <v>13.476389979651161</v>
      </c>
    </row>
    <row r="766" spans="1:11" ht="14.5" x14ac:dyDescent="0.35">
      <c r="A766">
        <v>22223</v>
      </c>
      <c r="B766" t="s">
        <v>38</v>
      </c>
      <c r="C766" t="s">
        <v>12</v>
      </c>
      <c r="D766" t="s">
        <v>19</v>
      </c>
      <c r="E766">
        <v>1</v>
      </c>
      <c r="F766" s="2">
        <v>11.61</v>
      </c>
      <c r="G766" s="2">
        <v>849.053</v>
      </c>
      <c r="H766" s="2">
        <v>136622.05205</v>
      </c>
      <c r="I766" s="2">
        <f t="shared" si="33"/>
        <v>73.131180017226527</v>
      </c>
      <c r="J766" s="3">
        <f t="shared" si="34"/>
        <v>160.91109983711263</v>
      </c>
      <c r="K766" s="2">
        <f t="shared" si="35"/>
        <v>11.767618608957797</v>
      </c>
    </row>
    <row r="767" spans="1:11" ht="14.5" x14ac:dyDescent="0.35">
      <c r="A767">
        <v>22324</v>
      </c>
      <c r="B767" t="s">
        <v>38</v>
      </c>
      <c r="C767" t="s">
        <v>12</v>
      </c>
      <c r="D767" t="s">
        <v>19</v>
      </c>
      <c r="E767">
        <v>2</v>
      </c>
      <c r="F767" s="2">
        <v>11.61</v>
      </c>
      <c r="G767" s="2">
        <v>1226.69</v>
      </c>
      <c r="H767" s="2">
        <v>184021.11496000001</v>
      </c>
      <c r="I767" s="2">
        <f t="shared" si="33"/>
        <v>105.65805340223946</v>
      </c>
      <c r="J767" s="3">
        <f t="shared" si="34"/>
        <v>150.01435974859174</v>
      </c>
      <c r="K767" s="2">
        <f t="shared" si="35"/>
        <v>15.850225233419467</v>
      </c>
    </row>
    <row r="768" spans="1:11" ht="14.5" x14ac:dyDescent="0.35">
      <c r="A768">
        <v>22425</v>
      </c>
      <c r="B768" t="s">
        <v>38</v>
      </c>
      <c r="C768" t="s">
        <v>12</v>
      </c>
      <c r="D768" t="s">
        <v>19</v>
      </c>
      <c r="E768">
        <v>3</v>
      </c>
      <c r="F768" s="2">
        <v>11.61</v>
      </c>
      <c r="G768" s="2">
        <v>902.90899999999999</v>
      </c>
      <c r="H768" s="2">
        <v>142159.78099</v>
      </c>
      <c r="I768" s="2">
        <f t="shared" si="33"/>
        <v>77.769939707149007</v>
      </c>
      <c r="J768" s="3">
        <f t="shared" si="34"/>
        <v>157.44641042452784</v>
      </c>
      <c r="K768" s="2">
        <f t="shared" si="35"/>
        <v>12.244597845822568</v>
      </c>
    </row>
    <row r="769" spans="1:11" ht="14.5" x14ac:dyDescent="0.35">
      <c r="A769">
        <v>22526</v>
      </c>
      <c r="B769" t="s">
        <v>38</v>
      </c>
      <c r="C769" t="s">
        <v>12</v>
      </c>
      <c r="D769" t="s">
        <v>19</v>
      </c>
      <c r="E769">
        <v>4</v>
      </c>
      <c r="F769" s="2">
        <v>11.61</v>
      </c>
      <c r="G769" s="2">
        <v>596.27700000000004</v>
      </c>
      <c r="H769" s="2">
        <v>93474.715160000007</v>
      </c>
      <c r="I769" s="2">
        <f t="shared" si="33"/>
        <v>51.35891472868218</v>
      </c>
      <c r="J769" s="3">
        <f t="shared" si="34"/>
        <v>156.76391200733886</v>
      </c>
      <c r="K769" s="2">
        <f t="shared" si="35"/>
        <v>8.0512243893195521</v>
      </c>
    </row>
    <row r="770" spans="1:11" ht="14.5" x14ac:dyDescent="0.35">
      <c r="A770">
        <v>22223</v>
      </c>
      <c r="B770" t="s">
        <v>38</v>
      </c>
      <c r="C770" t="s">
        <v>16</v>
      </c>
      <c r="D770" t="s">
        <v>19</v>
      </c>
      <c r="E770">
        <v>1</v>
      </c>
      <c r="F770" s="2">
        <v>19.47</v>
      </c>
      <c r="G770" s="2">
        <v>1546.0609999999999</v>
      </c>
      <c r="H770" s="2">
        <v>248778.49573</v>
      </c>
      <c r="I770" s="2">
        <f t="shared" ref="I770:I833" si="36">IFERROR(G770/F770,0)</f>
        <v>79.407344632768357</v>
      </c>
      <c r="J770" s="3">
        <f t="shared" ref="J770:J833" si="37">IFERROR(H770/G770,0)</f>
        <v>160.91117732741463</v>
      </c>
      <c r="K770" s="2">
        <f t="shared" ref="K770:K833" si="38">IFERROR(H770/1000/F770,0)</f>
        <v>12.777529313302518</v>
      </c>
    </row>
    <row r="771" spans="1:11" ht="14.5" x14ac:dyDescent="0.35">
      <c r="A771">
        <v>22324</v>
      </c>
      <c r="B771" t="s">
        <v>38</v>
      </c>
      <c r="C771" t="s">
        <v>16</v>
      </c>
      <c r="D771" t="s">
        <v>19</v>
      </c>
      <c r="E771">
        <v>2</v>
      </c>
      <c r="F771" s="2">
        <v>19.47</v>
      </c>
      <c r="G771" s="2">
        <v>1737.6369999999999</v>
      </c>
      <c r="H771" s="2">
        <v>271242.63055</v>
      </c>
      <c r="I771" s="2">
        <f t="shared" si="36"/>
        <v>89.246892655367233</v>
      </c>
      <c r="J771" s="3">
        <f t="shared" si="37"/>
        <v>156.09855830072681</v>
      </c>
      <c r="K771" s="2">
        <f t="shared" si="38"/>
        <v>13.931311276322548</v>
      </c>
    </row>
    <row r="772" spans="1:11" ht="14.5" x14ac:dyDescent="0.35">
      <c r="A772">
        <v>22425</v>
      </c>
      <c r="B772" t="s">
        <v>38</v>
      </c>
      <c r="C772" t="s">
        <v>16</v>
      </c>
      <c r="D772" t="s">
        <v>19</v>
      </c>
      <c r="E772">
        <v>3</v>
      </c>
      <c r="F772" s="2">
        <v>19.47</v>
      </c>
      <c r="G772" s="2">
        <v>1325.7049999999999</v>
      </c>
      <c r="H772" s="2">
        <v>212189.49144000001</v>
      </c>
      <c r="I772" s="2">
        <f t="shared" si="36"/>
        <v>68.089625064201329</v>
      </c>
      <c r="J772" s="3">
        <f t="shared" si="37"/>
        <v>160.05784955174795</v>
      </c>
      <c r="K772" s="2">
        <f t="shared" si="38"/>
        <v>10.898278964560864</v>
      </c>
    </row>
    <row r="773" spans="1:11" ht="14.5" x14ac:dyDescent="0.35">
      <c r="A773">
        <v>22526</v>
      </c>
      <c r="B773" t="s">
        <v>38</v>
      </c>
      <c r="C773" t="s">
        <v>29</v>
      </c>
      <c r="D773" t="s">
        <v>19</v>
      </c>
      <c r="E773">
        <v>4</v>
      </c>
      <c r="F773" s="2">
        <v>19.47</v>
      </c>
      <c r="G773" s="2">
        <v>830.24400000000003</v>
      </c>
      <c r="H773" s="2">
        <v>129435.58556000001</v>
      </c>
      <c r="I773" s="2">
        <f t="shared" si="36"/>
        <v>42.642218798151006</v>
      </c>
      <c r="J773" s="3">
        <f t="shared" si="37"/>
        <v>155.90065758981697</v>
      </c>
      <c r="K773" s="2">
        <f t="shared" si="38"/>
        <v>6.6479499517205962</v>
      </c>
    </row>
    <row r="774" spans="1:11" ht="14.5" x14ac:dyDescent="0.35">
      <c r="A774">
        <v>22223</v>
      </c>
      <c r="B774" t="s">
        <v>38</v>
      </c>
      <c r="C774" t="s">
        <v>12</v>
      </c>
      <c r="D774" t="s">
        <v>19</v>
      </c>
      <c r="E774">
        <v>1</v>
      </c>
      <c r="F774" s="2">
        <v>39.04</v>
      </c>
      <c r="G774" s="2">
        <v>3101.5279999999998</v>
      </c>
      <c r="H774" s="2">
        <v>499072.81756</v>
      </c>
      <c r="I774" s="2">
        <f t="shared" si="36"/>
        <v>79.44487704918032</v>
      </c>
      <c r="J774" s="3">
        <f t="shared" si="37"/>
        <v>160.91191746777719</v>
      </c>
      <c r="K774" s="2">
        <f t="shared" si="38"/>
        <v>12.78362749897541</v>
      </c>
    </row>
    <row r="775" spans="1:11" ht="14.5" x14ac:dyDescent="0.35">
      <c r="A775">
        <v>22324</v>
      </c>
      <c r="B775" t="s">
        <v>38</v>
      </c>
      <c r="C775" t="s">
        <v>12</v>
      </c>
      <c r="D775" t="s">
        <v>19</v>
      </c>
      <c r="E775">
        <v>2</v>
      </c>
      <c r="F775" s="2">
        <v>39.04</v>
      </c>
      <c r="G775" s="2">
        <v>3483.3229999999999</v>
      </c>
      <c r="H775" s="2">
        <v>543741.67876000004</v>
      </c>
      <c r="I775" s="2">
        <f t="shared" si="36"/>
        <v>89.224462090163939</v>
      </c>
      <c r="J775" s="3">
        <f t="shared" si="37"/>
        <v>156.09855266364906</v>
      </c>
      <c r="K775" s="2">
        <f t="shared" si="38"/>
        <v>13.927809394467214</v>
      </c>
    </row>
    <row r="776" spans="1:11" ht="14.5" x14ac:dyDescent="0.35">
      <c r="A776">
        <v>22425</v>
      </c>
      <c r="B776" t="s">
        <v>38</v>
      </c>
      <c r="C776" t="s">
        <v>12</v>
      </c>
      <c r="D776" t="s">
        <v>19</v>
      </c>
      <c r="E776">
        <v>3</v>
      </c>
      <c r="F776" s="2">
        <v>39.04</v>
      </c>
      <c r="G776" s="2">
        <v>2397.335</v>
      </c>
      <c r="H776" s="2">
        <v>383712.26663999999</v>
      </c>
      <c r="I776" s="2">
        <f t="shared" si="36"/>
        <v>61.407146516393446</v>
      </c>
      <c r="J776" s="3">
        <f t="shared" si="37"/>
        <v>160.05784199538238</v>
      </c>
      <c r="K776" s="2">
        <f t="shared" si="38"/>
        <v>9.8286953545081968</v>
      </c>
    </row>
    <row r="777" spans="1:11" ht="14.5" x14ac:dyDescent="0.35">
      <c r="A777">
        <v>22526</v>
      </c>
      <c r="B777" t="s">
        <v>38</v>
      </c>
      <c r="C777" t="s">
        <v>29</v>
      </c>
      <c r="D777" t="s">
        <v>19</v>
      </c>
      <c r="E777">
        <v>4</v>
      </c>
      <c r="F777" s="2">
        <v>39.04</v>
      </c>
      <c r="G777" s="2">
        <v>1665.1759999999999</v>
      </c>
      <c r="H777" s="2">
        <v>259602.02802999999</v>
      </c>
      <c r="I777" s="2">
        <f t="shared" si="36"/>
        <v>42.653073770491801</v>
      </c>
      <c r="J777" s="3">
        <f t="shared" si="37"/>
        <v>155.9006543632625</v>
      </c>
      <c r="K777" s="2">
        <f t="shared" si="38"/>
        <v>6.6496421114241802</v>
      </c>
    </row>
    <row r="778" spans="1:11" ht="14.5" x14ac:dyDescent="0.35">
      <c r="A778">
        <v>22223</v>
      </c>
      <c r="B778" t="s">
        <v>38</v>
      </c>
      <c r="C778" t="s">
        <v>16</v>
      </c>
      <c r="D778" t="s">
        <v>19</v>
      </c>
      <c r="E778">
        <v>1</v>
      </c>
      <c r="F778" s="2">
        <v>5.34</v>
      </c>
      <c r="G778" s="2">
        <v>430.06900000000002</v>
      </c>
      <c r="H778" s="2">
        <v>69203.135280000002</v>
      </c>
      <c r="I778" s="2">
        <f t="shared" si="36"/>
        <v>80.537265917603008</v>
      </c>
      <c r="J778" s="3">
        <f t="shared" si="37"/>
        <v>160.91170319181342</v>
      </c>
      <c r="K778" s="2">
        <f t="shared" si="38"/>
        <v>12.959388629213484</v>
      </c>
    </row>
    <row r="779" spans="1:11" ht="14.5" x14ac:dyDescent="0.35">
      <c r="A779">
        <v>22324</v>
      </c>
      <c r="B779" t="s">
        <v>38</v>
      </c>
      <c r="C779" t="s">
        <v>16</v>
      </c>
      <c r="D779" t="s">
        <v>19</v>
      </c>
      <c r="E779">
        <v>2</v>
      </c>
      <c r="F779" s="2">
        <v>5.34</v>
      </c>
      <c r="G779" s="2">
        <v>408.31</v>
      </c>
      <c r="H779" s="2">
        <v>53550.347459999997</v>
      </c>
      <c r="I779" s="2">
        <f t="shared" si="36"/>
        <v>76.462546816479403</v>
      </c>
      <c r="J779" s="3">
        <f t="shared" si="37"/>
        <v>131.15120241973011</v>
      </c>
      <c r="K779" s="2">
        <f t="shared" si="38"/>
        <v>10.028154955056179</v>
      </c>
    </row>
    <row r="780" spans="1:11" ht="14.5" x14ac:dyDescent="0.35">
      <c r="A780">
        <v>22425</v>
      </c>
      <c r="B780" t="s">
        <v>38</v>
      </c>
      <c r="C780" t="s">
        <v>16</v>
      </c>
      <c r="D780" t="s">
        <v>19</v>
      </c>
      <c r="E780">
        <v>3</v>
      </c>
      <c r="F780" s="2">
        <v>5.34</v>
      </c>
      <c r="G780" s="2">
        <v>256.89999999999998</v>
      </c>
      <c r="H780" s="2">
        <v>37873.020250000001</v>
      </c>
      <c r="I780" s="2">
        <f t="shared" si="36"/>
        <v>48.108614232209732</v>
      </c>
      <c r="J780" s="3">
        <f t="shared" si="37"/>
        <v>147.4232006617361</v>
      </c>
      <c r="K780" s="2">
        <f t="shared" si="38"/>
        <v>7.0923258895131092</v>
      </c>
    </row>
    <row r="781" spans="1:11" ht="14.5" x14ac:dyDescent="0.35">
      <c r="A781">
        <v>22526</v>
      </c>
      <c r="B781" t="s">
        <v>38</v>
      </c>
      <c r="C781" t="s">
        <v>16</v>
      </c>
      <c r="D781" t="s">
        <v>19</v>
      </c>
      <c r="E781">
        <v>4</v>
      </c>
      <c r="F781" s="2">
        <v>5.34</v>
      </c>
      <c r="G781" s="2">
        <v>283.95999999999998</v>
      </c>
      <c r="H781" s="2">
        <v>38556.505649999999</v>
      </c>
      <c r="I781" s="2">
        <f t="shared" si="36"/>
        <v>53.176029962546814</v>
      </c>
      <c r="J781" s="3">
        <f t="shared" si="37"/>
        <v>135.78146798844909</v>
      </c>
      <c r="K781" s="2">
        <f t="shared" si="38"/>
        <v>7.2203194101123591</v>
      </c>
    </row>
    <row r="782" spans="1:11" ht="14.5" x14ac:dyDescent="0.35">
      <c r="A782">
        <v>22324</v>
      </c>
      <c r="B782" t="s">
        <v>38</v>
      </c>
      <c r="C782" t="s">
        <v>16</v>
      </c>
      <c r="D782" t="s">
        <v>19</v>
      </c>
      <c r="E782">
        <v>1</v>
      </c>
      <c r="F782" s="2">
        <v>33.92</v>
      </c>
      <c r="G782" s="2">
        <v>4689.59</v>
      </c>
      <c r="H782" s="2">
        <v>582802.52722000005</v>
      </c>
      <c r="I782" s="2">
        <f t="shared" si="36"/>
        <v>138.25442216981131</v>
      </c>
      <c r="J782" s="3">
        <f t="shared" si="37"/>
        <v>124.27579537230334</v>
      </c>
      <c r="K782" s="2">
        <f t="shared" si="38"/>
        <v>17.181678278891507</v>
      </c>
    </row>
    <row r="783" spans="1:11" ht="14.5" x14ac:dyDescent="0.35">
      <c r="A783">
        <v>22425</v>
      </c>
      <c r="B783" t="s">
        <v>38</v>
      </c>
      <c r="C783" t="s">
        <v>16</v>
      </c>
      <c r="D783" t="s">
        <v>19</v>
      </c>
      <c r="E783">
        <v>2</v>
      </c>
      <c r="F783" s="2">
        <v>33.92</v>
      </c>
      <c r="G783" s="2">
        <v>3128.93</v>
      </c>
      <c r="H783" s="2">
        <v>479322.97990999999</v>
      </c>
      <c r="I783" s="2">
        <f t="shared" si="36"/>
        <v>92.244398584905653</v>
      </c>
      <c r="J783" s="3">
        <f t="shared" si="37"/>
        <v>153.19070094569071</v>
      </c>
      <c r="K783" s="2">
        <f t="shared" si="38"/>
        <v>14.130984077535377</v>
      </c>
    </row>
    <row r="784" spans="1:11" ht="14.5" x14ac:dyDescent="0.35">
      <c r="A784">
        <v>22526</v>
      </c>
      <c r="B784" t="s">
        <v>38</v>
      </c>
      <c r="C784" t="s">
        <v>15</v>
      </c>
      <c r="D784" t="s">
        <v>19</v>
      </c>
      <c r="E784">
        <v>3</v>
      </c>
      <c r="F784" s="2">
        <v>33.92</v>
      </c>
      <c r="G784" s="2">
        <v>2612.2840000000001</v>
      </c>
      <c r="H784" s="2">
        <v>402774.85251</v>
      </c>
      <c r="I784" s="2">
        <f t="shared" si="36"/>
        <v>77.013089622641502</v>
      </c>
      <c r="J784" s="3">
        <f t="shared" si="37"/>
        <v>154.18494027065969</v>
      </c>
      <c r="K784" s="2">
        <f t="shared" si="38"/>
        <v>11.874258623525943</v>
      </c>
    </row>
    <row r="785" spans="1:11" ht="14.5" x14ac:dyDescent="0.35">
      <c r="A785">
        <v>22324</v>
      </c>
      <c r="B785" t="s">
        <v>38</v>
      </c>
      <c r="C785" t="s">
        <v>16</v>
      </c>
      <c r="D785" t="s">
        <v>19</v>
      </c>
      <c r="E785">
        <v>1</v>
      </c>
      <c r="F785" s="2">
        <v>19.72</v>
      </c>
      <c r="G785" s="2">
        <v>2758.2559999999999</v>
      </c>
      <c r="H785" s="2">
        <v>340304.28619999997</v>
      </c>
      <c r="I785" s="2">
        <f t="shared" si="36"/>
        <v>139.87099391480731</v>
      </c>
      <c r="J785" s="3">
        <f t="shared" si="37"/>
        <v>123.37661413588876</v>
      </c>
      <c r="K785" s="2">
        <f t="shared" si="38"/>
        <v>17.256809645030426</v>
      </c>
    </row>
    <row r="786" spans="1:11" ht="14.5" x14ac:dyDescent="0.35">
      <c r="A786">
        <v>22425</v>
      </c>
      <c r="B786" t="s">
        <v>38</v>
      </c>
      <c r="C786" t="s">
        <v>16</v>
      </c>
      <c r="D786" t="s">
        <v>19</v>
      </c>
      <c r="E786">
        <v>2</v>
      </c>
      <c r="F786" s="2">
        <v>19.72</v>
      </c>
      <c r="G786" s="2">
        <v>2257.7370000000001</v>
      </c>
      <c r="H786" s="2">
        <v>338270.65078999999</v>
      </c>
      <c r="I786" s="2">
        <f t="shared" si="36"/>
        <v>114.48970588235295</v>
      </c>
      <c r="J786" s="3">
        <f t="shared" si="37"/>
        <v>149.82730530172469</v>
      </c>
      <c r="K786" s="2">
        <f t="shared" si="38"/>
        <v>17.15368411713996</v>
      </c>
    </row>
    <row r="787" spans="1:11" ht="14.5" x14ac:dyDescent="0.35">
      <c r="A787">
        <v>22526</v>
      </c>
      <c r="B787" t="s">
        <v>38</v>
      </c>
      <c r="C787" t="s">
        <v>12</v>
      </c>
      <c r="D787" t="s">
        <v>19</v>
      </c>
      <c r="E787">
        <v>3</v>
      </c>
      <c r="F787" s="2">
        <v>19.72</v>
      </c>
      <c r="G787" s="2">
        <v>1481.9449999999999</v>
      </c>
      <c r="H787" s="2">
        <v>228493.59844</v>
      </c>
      <c r="I787" s="2">
        <f t="shared" si="36"/>
        <v>75.149340770791071</v>
      </c>
      <c r="J787" s="3">
        <f t="shared" si="37"/>
        <v>154.18493833441863</v>
      </c>
      <c r="K787" s="2">
        <f t="shared" si="38"/>
        <v>11.586896472616633</v>
      </c>
    </row>
    <row r="788" spans="1:11" ht="14.5" x14ac:dyDescent="0.35">
      <c r="A788">
        <v>22324</v>
      </c>
      <c r="B788" t="s">
        <v>38</v>
      </c>
      <c r="C788" t="s">
        <v>16</v>
      </c>
      <c r="D788" t="s">
        <v>19</v>
      </c>
      <c r="E788">
        <v>1</v>
      </c>
      <c r="F788" s="2">
        <v>11.22</v>
      </c>
      <c r="G788" s="2">
        <v>1569.704</v>
      </c>
      <c r="H788" s="2">
        <v>193664.77695</v>
      </c>
      <c r="I788" s="2">
        <f t="shared" si="36"/>
        <v>139.90231729055256</v>
      </c>
      <c r="J788" s="3">
        <f t="shared" si="37"/>
        <v>123.37662192999444</v>
      </c>
      <c r="K788" s="2">
        <f t="shared" si="38"/>
        <v>17.260675307486629</v>
      </c>
    </row>
    <row r="789" spans="1:11" ht="14.5" x14ac:dyDescent="0.35">
      <c r="A789">
        <v>22425</v>
      </c>
      <c r="B789" t="s">
        <v>38</v>
      </c>
      <c r="C789" t="s">
        <v>16</v>
      </c>
      <c r="D789" t="s">
        <v>19</v>
      </c>
      <c r="E789">
        <v>2</v>
      </c>
      <c r="F789" s="2">
        <v>11.22</v>
      </c>
      <c r="G789" s="2">
        <v>1009.414</v>
      </c>
      <c r="H789" s="2">
        <v>150143.05363000001</v>
      </c>
      <c r="I789" s="2">
        <f t="shared" si="36"/>
        <v>89.965597147950078</v>
      </c>
      <c r="J789" s="3">
        <f t="shared" si="37"/>
        <v>148.74278901422014</v>
      </c>
      <c r="K789" s="2">
        <f t="shared" si="38"/>
        <v>13.381733835115863</v>
      </c>
    </row>
    <row r="790" spans="1:11" ht="14.5" x14ac:dyDescent="0.35">
      <c r="A790">
        <v>22526</v>
      </c>
      <c r="B790" t="s">
        <v>38</v>
      </c>
      <c r="C790" t="s">
        <v>15</v>
      </c>
      <c r="D790" t="s">
        <v>19</v>
      </c>
      <c r="E790">
        <v>3</v>
      </c>
      <c r="F790" s="2">
        <v>11.22</v>
      </c>
      <c r="G790" s="2">
        <v>811.91700000000003</v>
      </c>
      <c r="H790" s="2">
        <v>125185.39402000001</v>
      </c>
      <c r="I790" s="2">
        <f t="shared" si="36"/>
        <v>72.363368983957216</v>
      </c>
      <c r="J790" s="3">
        <f t="shared" si="37"/>
        <v>154.18496474393319</v>
      </c>
      <c r="K790" s="2">
        <f t="shared" si="38"/>
        <v>11.157343495543671</v>
      </c>
    </row>
    <row r="791" spans="1:11" ht="14.5" x14ac:dyDescent="0.35">
      <c r="A791">
        <v>22324</v>
      </c>
      <c r="B791" t="s">
        <v>38</v>
      </c>
      <c r="C791" t="s">
        <v>16</v>
      </c>
      <c r="D791" t="s">
        <v>19</v>
      </c>
      <c r="E791">
        <v>1</v>
      </c>
      <c r="F791" s="2">
        <v>18.55</v>
      </c>
      <c r="G791" s="2">
        <v>2193.0630000000001</v>
      </c>
      <c r="H791" s="2">
        <v>282130.96678999998</v>
      </c>
      <c r="I791" s="2">
        <f t="shared" si="36"/>
        <v>118.2244204851752</v>
      </c>
      <c r="J791" s="3">
        <f t="shared" si="37"/>
        <v>128.64699590937423</v>
      </c>
      <c r="K791" s="2">
        <f t="shared" si="38"/>
        <v>15.209216538544474</v>
      </c>
    </row>
    <row r="792" spans="1:11" ht="14.5" x14ac:dyDescent="0.35">
      <c r="A792">
        <v>22425</v>
      </c>
      <c r="B792" t="s">
        <v>38</v>
      </c>
      <c r="C792" t="s">
        <v>16</v>
      </c>
      <c r="D792" t="s">
        <v>19</v>
      </c>
      <c r="E792">
        <v>2</v>
      </c>
      <c r="F792" s="2">
        <v>18.55</v>
      </c>
      <c r="G792" s="2">
        <v>1556.424</v>
      </c>
      <c r="H792" s="2">
        <v>231189.48537000001</v>
      </c>
      <c r="I792" s="2">
        <f t="shared" si="36"/>
        <v>83.904258760107808</v>
      </c>
      <c r="J792" s="3">
        <f t="shared" si="37"/>
        <v>148.53888488612358</v>
      </c>
      <c r="K792" s="2">
        <f t="shared" si="38"/>
        <v>12.46304503342318</v>
      </c>
    </row>
    <row r="793" spans="1:11" ht="14.5" x14ac:dyDescent="0.35">
      <c r="A793">
        <v>22526</v>
      </c>
      <c r="B793" t="s">
        <v>38</v>
      </c>
      <c r="C793" t="s">
        <v>15</v>
      </c>
      <c r="D793" t="s">
        <v>19</v>
      </c>
      <c r="E793">
        <v>3</v>
      </c>
      <c r="F793" s="2">
        <v>18.55</v>
      </c>
      <c r="G793" s="2">
        <v>1342.7429999999999</v>
      </c>
      <c r="H793" s="2">
        <v>207030.75229</v>
      </c>
      <c r="I793" s="2">
        <f t="shared" si="36"/>
        <v>72.385067385444742</v>
      </c>
      <c r="J793" s="3">
        <f t="shared" si="37"/>
        <v>154.18494253181734</v>
      </c>
      <c r="K793" s="2">
        <f t="shared" si="38"/>
        <v>11.160687454986522</v>
      </c>
    </row>
    <row r="794" spans="1:11" ht="14.5" x14ac:dyDescent="0.35">
      <c r="A794">
        <v>22324</v>
      </c>
      <c r="B794" t="s">
        <v>38</v>
      </c>
      <c r="C794" t="s">
        <v>16</v>
      </c>
      <c r="D794" t="s">
        <v>19</v>
      </c>
      <c r="E794">
        <v>1</v>
      </c>
      <c r="F794" s="2">
        <v>13.02</v>
      </c>
      <c r="G794" s="2">
        <v>1538.9069999999999</v>
      </c>
      <c r="H794" s="2">
        <v>197975.75597999999</v>
      </c>
      <c r="I794" s="2">
        <f t="shared" si="36"/>
        <v>118.19562211981567</v>
      </c>
      <c r="J794" s="3">
        <f t="shared" si="37"/>
        <v>128.64699165056757</v>
      </c>
      <c r="K794" s="2">
        <f t="shared" si="38"/>
        <v>15.205511211981566</v>
      </c>
    </row>
    <row r="795" spans="1:11" ht="14.5" x14ac:dyDescent="0.35">
      <c r="A795">
        <v>22425</v>
      </c>
      <c r="B795" t="s">
        <v>38</v>
      </c>
      <c r="C795" t="s">
        <v>16</v>
      </c>
      <c r="D795" t="s">
        <v>19</v>
      </c>
      <c r="E795">
        <v>2</v>
      </c>
      <c r="F795" s="2">
        <v>13.02</v>
      </c>
      <c r="G795" s="2">
        <v>1079.0250000000001</v>
      </c>
      <c r="H795" s="2">
        <v>160277.04672000001</v>
      </c>
      <c r="I795" s="2">
        <f t="shared" si="36"/>
        <v>82.874423963133651</v>
      </c>
      <c r="J795" s="3">
        <f t="shared" si="37"/>
        <v>148.53877038993537</v>
      </c>
      <c r="K795" s="2">
        <f t="shared" si="38"/>
        <v>12.310065032258066</v>
      </c>
    </row>
    <row r="796" spans="1:11" ht="14.5" x14ac:dyDescent="0.35">
      <c r="A796">
        <v>22526</v>
      </c>
      <c r="B796" t="s">
        <v>38</v>
      </c>
      <c r="C796" t="s">
        <v>15</v>
      </c>
      <c r="D796" t="s">
        <v>19</v>
      </c>
      <c r="E796">
        <v>3</v>
      </c>
      <c r="F796" s="2">
        <v>13.02</v>
      </c>
      <c r="G796" s="2">
        <v>943.30100000000004</v>
      </c>
      <c r="H796" s="2">
        <v>145442.74885999999</v>
      </c>
      <c r="I796" s="2">
        <f t="shared" si="36"/>
        <v>72.450153609831034</v>
      </c>
      <c r="J796" s="3">
        <f t="shared" si="37"/>
        <v>154.18487721310586</v>
      </c>
      <c r="K796" s="2">
        <f t="shared" si="38"/>
        <v>11.170718038402457</v>
      </c>
    </row>
    <row r="797" spans="1:11" ht="14.5" x14ac:dyDescent="0.35">
      <c r="A797">
        <v>22122</v>
      </c>
      <c r="B797" t="s">
        <v>38</v>
      </c>
      <c r="C797" t="s">
        <v>16</v>
      </c>
      <c r="D797" t="s">
        <v>33</v>
      </c>
      <c r="E797">
        <v>4</v>
      </c>
      <c r="F797" s="2">
        <v>2.1</v>
      </c>
      <c r="G797" s="2">
        <v>46.033000000000001</v>
      </c>
      <c r="H797" s="2">
        <v>4518.1659399999999</v>
      </c>
      <c r="I797" s="2">
        <f t="shared" si="36"/>
        <v>21.92047619047619</v>
      </c>
      <c r="J797" s="3">
        <f t="shared" si="37"/>
        <v>98.150586318510634</v>
      </c>
      <c r="K797" s="2">
        <f t="shared" si="38"/>
        <v>2.1515075904761907</v>
      </c>
    </row>
    <row r="798" spans="1:11" ht="14.5" x14ac:dyDescent="0.35">
      <c r="A798">
        <v>22223</v>
      </c>
      <c r="B798" t="s">
        <v>38</v>
      </c>
      <c r="C798" t="s">
        <v>16</v>
      </c>
      <c r="D798" t="s">
        <v>33</v>
      </c>
      <c r="E798">
        <v>5</v>
      </c>
      <c r="F798" s="2">
        <v>2.1</v>
      </c>
      <c r="G798" s="2">
        <v>74.341999999999999</v>
      </c>
      <c r="H798" s="2">
        <v>9597.8161199999995</v>
      </c>
      <c r="I798" s="2">
        <f t="shared" si="36"/>
        <v>35.400952380952376</v>
      </c>
      <c r="J798" s="3">
        <f t="shared" si="37"/>
        <v>129.10355007936295</v>
      </c>
      <c r="K798" s="2">
        <f t="shared" si="38"/>
        <v>4.5703886285714281</v>
      </c>
    </row>
    <row r="799" spans="1:11" ht="14.5" x14ac:dyDescent="0.35">
      <c r="A799">
        <v>22425</v>
      </c>
      <c r="B799" t="s">
        <v>38</v>
      </c>
      <c r="C799" t="s">
        <v>16</v>
      </c>
      <c r="D799" t="s">
        <v>39</v>
      </c>
      <c r="E799">
        <v>1</v>
      </c>
      <c r="F799" s="2">
        <v>18.7</v>
      </c>
      <c r="G799" s="2">
        <v>2037.4390000000001</v>
      </c>
      <c r="H799" s="2">
        <v>256920.08596999999</v>
      </c>
      <c r="I799" s="2">
        <f t="shared" si="36"/>
        <v>108.95395721925135</v>
      </c>
      <c r="J799" s="3">
        <f t="shared" si="37"/>
        <v>126.0995229648593</v>
      </c>
      <c r="K799" s="2">
        <f t="shared" si="38"/>
        <v>13.739042030481285</v>
      </c>
    </row>
    <row r="800" spans="1:11" ht="14.5" x14ac:dyDescent="0.35">
      <c r="A800">
        <v>22526</v>
      </c>
      <c r="B800" t="s">
        <v>38</v>
      </c>
      <c r="C800" t="s">
        <v>16</v>
      </c>
      <c r="D800" t="s">
        <v>39</v>
      </c>
      <c r="E800">
        <v>2</v>
      </c>
      <c r="F800" s="2">
        <v>18.7</v>
      </c>
      <c r="G800" s="2">
        <v>1540.11</v>
      </c>
      <c r="H800" s="2">
        <v>223437.08618000001</v>
      </c>
      <c r="I800" s="2">
        <f t="shared" si="36"/>
        <v>82.358823529411765</v>
      </c>
      <c r="J800" s="3">
        <f t="shared" si="37"/>
        <v>145.07865423898295</v>
      </c>
      <c r="K800" s="2">
        <f t="shared" si="38"/>
        <v>11.948507282352942</v>
      </c>
    </row>
    <row r="801" spans="1:11" ht="14.5" x14ac:dyDescent="0.35">
      <c r="A801">
        <v>22122</v>
      </c>
      <c r="B801" t="s">
        <v>38</v>
      </c>
      <c r="C801" t="s">
        <v>16</v>
      </c>
      <c r="D801" t="s">
        <v>33</v>
      </c>
      <c r="E801">
        <v>4</v>
      </c>
      <c r="F801" s="2">
        <v>1.69</v>
      </c>
      <c r="G801" s="2">
        <v>37.261000000000003</v>
      </c>
      <c r="H801" s="2">
        <v>3657.18939</v>
      </c>
      <c r="I801" s="2">
        <f t="shared" si="36"/>
        <v>22.047928994082842</v>
      </c>
      <c r="J801" s="3">
        <f t="shared" si="37"/>
        <v>98.150596870722737</v>
      </c>
      <c r="K801" s="2">
        <f t="shared" si="38"/>
        <v>2.1640173905325444</v>
      </c>
    </row>
    <row r="802" spans="1:11" ht="14.5" x14ac:dyDescent="0.35">
      <c r="A802">
        <v>22223</v>
      </c>
      <c r="B802" t="s">
        <v>38</v>
      </c>
      <c r="C802" t="s">
        <v>16</v>
      </c>
      <c r="D802" t="s">
        <v>33</v>
      </c>
      <c r="E802">
        <v>5</v>
      </c>
      <c r="F802" s="2">
        <v>1.69</v>
      </c>
      <c r="G802" s="2">
        <v>60.171999999999997</v>
      </c>
      <c r="H802" s="2">
        <v>7768.4141200000004</v>
      </c>
      <c r="I802" s="2">
        <f t="shared" si="36"/>
        <v>35.604733727810647</v>
      </c>
      <c r="J802" s="3">
        <f t="shared" si="37"/>
        <v>129.1034720467992</v>
      </c>
      <c r="K802" s="2">
        <f t="shared" si="38"/>
        <v>4.5966947455621305</v>
      </c>
    </row>
    <row r="803" spans="1:11" ht="14.5" x14ac:dyDescent="0.35">
      <c r="A803">
        <v>22425</v>
      </c>
      <c r="B803" t="s">
        <v>38</v>
      </c>
      <c r="C803" t="s">
        <v>16</v>
      </c>
      <c r="D803" t="s">
        <v>39</v>
      </c>
      <c r="E803">
        <v>1</v>
      </c>
      <c r="F803" s="2">
        <v>9.27</v>
      </c>
      <c r="G803" s="2">
        <v>924.12199999999996</v>
      </c>
      <c r="H803" s="2">
        <v>116531.34616</v>
      </c>
      <c r="I803" s="2">
        <f t="shared" si="36"/>
        <v>99.689536138079831</v>
      </c>
      <c r="J803" s="3">
        <f t="shared" si="37"/>
        <v>126.09952599332124</v>
      </c>
      <c r="K803" s="2">
        <f t="shared" si="38"/>
        <v>12.570803253505934</v>
      </c>
    </row>
    <row r="804" spans="1:11" ht="14.5" x14ac:dyDescent="0.35">
      <c r="A804">
        <v>22526</v>
      </c>
      <c r="B804" t="s">
        <v>38</v>
      </c>
      <c r="C804" t="s">
        <v>16</v>
      </c>
      <c r="D804" t="s">
        <v>39</v>
      </c>
      <c r="E804">
        <v>2</v>
      </c>
      <c r="F804" s="2">
        <v>9.27</v>
      </c>
      <c r="G804" s="2">
        <v>762.93600000000004</v>
      </c>
      <c r="H804" s="2">
        <v>110685.73091</v>
      </c>
      <c r="I804" s="2">
        <f t="shared" si="36"/>
        <v>82.301618122977359</v>
      </c>
      <c r="J804" s="3">
        <f t="shared" si="37"/>
        <v>145.07865785596695</v>
      </c>
      <c r="K804" s="2">
        <f t="shared" si="38"/>
        <v>11.94020829665588</v>
      </c>
    </row>
    <row r="805" spans="1:11" ht="14.5" x14ac:dyDescent="0.35">
      <c r="A805">
        <v>22122</v>
      </c>
      <c r="B805" t="s">
        <v>38</v>
      </c>
      <c r="C805" t="s">
        <v>16</v>
      </c>
      <c r="D805" t="s">
        <v>33</v>
      </c>
      <c r="E805">
        <v>4</v>
      </c>
      <c r="F805" s="2">
        <v>2.2599999999999998</v>
      </c>
      <c r="G805" s="2">
        <v>49.686999999999998</v>
      </c>
      <c r="H805" s="2">
        <v>4876.8061799999996</v>
      </c>
      <c r="I805" s="2">
        <f t="shared" si="36"/>
        <v>21.985398230088496</v>
      </c>
      <c r="J805" s="3">
        <f t="shared" si="37"/>
        <v>98.150546018073129</v>
      </c>
      <c r="K805" s="2">
        <f t="shared" si="38"/>
        <v>2.1578788407079648</v>
      </c>
    </row>
    <row r="806" spans="1:11" ht="14.5" x14ac:dyDescent="0.35">
      <c r="A806">
        <v>22223</v>
      </c>
      <c r="B806" t="s">
        <v>38</v>
      </c>
      <c r="C806" t="s">
        <v>16</v>
      </c>
      <c r="D806" t="s">
        <v>33</v>
      </c>
      <c r="E806">
        <v>5</v>
      </c>
      <c r="F806" s="2">
        <v>2.2599999999999998</v>
      </c>
      <c r="G806" s="2">
        <v>81.423000000000002</v>
      </c>
      <c r="H806" s="2">
        <v>10511.994979999999</v>
      </c>
      <c r="I806" s="2">
        <f t="shared" si="36"/>
        <v>36.027876106194697</v>
      </c>
      <c r="J806" s="3">
        <f t="shared" si="37"/>
        <v>129.10350859093867</v>
      </c>
      <c r="K806" s="2">
        <f t="shared" si="38"/>
        <v>4.6513252123893807</v>
      </c>
    </row>
    <row r="807" spans="1:11" ht="14.5" x14ac:dyDescent="0.35">
      <c r="A807">
        <v>22425</v>
      </c>
      <c r="B807" t="s">
        <v>38</v>
      </c>
      <c r="C807" t="s">
        <v>16</v>
      </c>
      <c r="D807" t="s">
        <v>39</v>
      </c>
      <c r="E807">
        <v>1</v>
      </c>
      <c r="F807" s="2">
        <v>4.3</v>
      </c>
      <c r="G807" s="2">
        <v>397.959</v>
      </c>
      <c r="H807" s="2">
        <v>50182.448550000001</v>
      </c>
      <c r="I807" s="2">
        <f t="shared" si="36"/>
        <v>92.54860465116279</v>
      </c>
      <c r="J807" s="3">
        <f t="shared" si="37"/>
        <v>126.09954429978968</v>
      </c>
      <c r="K807" s="2">
        <f t="shared" si="38"/>
        <v>11.670336872093024</v>
      </c>
    </row>
    <row r="808" spans="1:11" ht="14.5" x14ac:dyDescent="0.35">
      <c r="A808">
        <v>22526</v>
      </c>
      <c r="B808" t="s">
        <v>38</v>
      </c>
      <c r="C808" t="s">
        <v>16</v>
      </c>
      <c r="D808" t="s">
        <v>39</v>
      </c>
      <c r="E808">
        <v>2</v>
      </c>
      <c r="F808" s="2">
        <v>4.3</v>
      </c>
      <c r="G808" s="2">
        <v>354.12400000000002</v>
      </c>
      <c r="H808" s="2">
        <v>51375.839740000003</v>
      </c>
      <c r="I808" s="2">
        <f t="shared" si="36"/>
        <v>82.354418604651173</v>
      </c>
      <c r="J808" s="3">
        <f t="shared" si="37"/>
        <v>145.07867227298911</v>
      </c>
      <c r="K808" s="2">
        <f t="shared" si="38"/>
        <v>11.947869706976746</v>
      </c>
    </row>
    <row r="809" spans="1:11" ht="14.5" x14ac:dyDescent="0.35">
      <c r="A809">
        <v>22122</v>
      </c>
      <c r="B809" t="s">
        <v>38</v>
      </c>
      <c r="C809" t="s">
        <v>16</v>
      </c>
      <c r="D809" t="s">
        <v>33</v>
      </c>
      <c r="E809">
        <v>4</v>
      </c>
      <c r="F809" s="2">
        <v>2.1</v>
      </c>
      <c r="G809" s="2">
        <v>46.033000000000001</v>
      </c>
      <c r="H809" s="2">
        <v>4518.1659399999999</v>
      </c>
      <c r="I809" s="2">
        <f t="shared" si="36"/>
        <v>21.92047619047619</v>
      </c>
      <c r="J809" s="3">
        <f t="shared" si="37"/>
        <v>98.150586318510634</v>
      </c>
      <c r="K809" s="2">
        <f t="shared" si="38"/>
        <v>2.1515075904761907</v>
      </c>
    </row>
    <row r="810" spans="1:11" ht="14.5" x14ac:dyDescent="0.35">
      <c r="A810">
        <v>22223</v>
      </c>
      <c r="B810" t="s">
        <v>38</v>
      </c>
      <c r="C810" t="s">
        <v>16</v>
      </c>
      <c r="D810" t="s">
        <v>33</v>
      </c>
      <c r="E810">
        <v>5</v>
      </c>
      <c r="F810" s="2">
        <v>2.1</v>
      </c>
      <c r="G810" s="2">
        <v>74.341999999999999</v>
      </c>
      <c r="H810" s="2">
        <v>9597.8161199999995</v>
      </c>
      <c r="I810" s="2">
        <f t="shared" si="36"/>
        <v>35.400952380952376</v>
      </c>
      <c r="J810" s="3">
        <f t="shared" si="37"/>
        <v>129.10355007936295</v>
      </c>
      <c r="K810" s="2">
        <f t="shared" si="38"/>
        <v>4.5703886285714281</v>
      </c>
    </row>
    <row r="811" spans="1:11" ht="14.5" x14ac:dyDescent="0.35">
      <c r="A811">
        <v>22122</v>
      </c>
      <c r="B811" t="s">
        <v>38</v>
      </c>
      <c r="C811" t="s">
        <v>16</v>
      </c>
      <c r="D811" t="s">
        <v>33</v>
      </c>
      <c r="E811">
        <v>4</v>
      </c>
      <c r="F811" s="2">
        <v>2.11</v>
      </c>
      <c r="G811" s="2">
        <v>46.033000000000001</v>
      </c>
      <c r="H811" s="2">
        <v>4518.1659399999999</v>
      </c>
      <c r="I811" s="2">
        <f t="shared" si="36"/>
        <v>21.816587677725121</v>
      </c>
      <c r="J811" s="3">
        <f t="shared" si="37"/>
        <v>98.150586318510634</v>
      </c>
      <c r="K811" s="2">
        <f t="shared" si="38"/>
        <v>2.141310872037915</v>
      </c>
    </row>
    <row r="812" spans="1:11" ht="14.5" x14ac:dyDescent="0.35">
      <c r="A812">
        <v>22223</v>
      </c>
      <c r="B812" t="s">
        <v>38</v>
      </c>
      <c r="C812" t="s">
        <v>16</v>
      </c>
      <c r="D812" t="s">
        <v>33</v>
      </c>
      <c r="E812">
        <v>5</v>
      </c>
      <c r="F812" s="2">
        <v>2.11</v>
      </c>
      <c r="G812" s="2">
        <v>76.108999999999995</v>
      </c>
      <c r="H812" s="2">
        <v>9825.9357799999998</v>
      </c>
      <c r="I812" s="2">
        <f t="shared" si="36"/>
        <v>36.070616113744073</v>
      </c>
      <c r="J812" s="3">
        <f t="shared" si="37"/>
        <v>129.103467132665</v>
      </c>
      <c r="K812" s="2">
        <f t="shared" si="38"/>
        <v>4.656841601895735</v>
      </c>
    </row>
    <row r="813" spans="1:11" ht="14.5" x14ac:dyDescent="0.35">
      <c r="A813">
        <v>22122</v>
      </c>
      <c r="B813" t="s">
        <v>38</v>
      </c>
      <c r="C813" t="s">
        <v>16</v>
      </c>
      <c r="D813" t="s">
        <v>33</v>
      </c>
      <c r="E813">
        <v>4</v>
      </c>
      <c r="F813" s="2">
        <v>2.4500000000000002</v>
      </c>
      <c r="G813" s="2">
        <v>54.072000000000003</v>
      </c>
      <c r="H813" s="2">
        <v>5307.1969099999997</v>
      </c>
      <c r="I813" s="2">
        <f t="shared" si="36"/>
        <v>22.070204081632653</v>
      </c>
      <c r="J813" s="3">
        <f t="shared" si="37"/>
        <v>98.150556850125753</v>
      </c>
      <c r="K813" s="2">
        <f t="shared" si="38"/>
        <v>2.1662028204081629</v>
      </c>
    </row>
    <row r="814" spans="1:11" ht="14.5" x14ac:dyDescent="0.35">
      <c r="A814">
        <v>22223</v>
      </c>
      <c r="B814" t="s">
        <v>38</v>
      </c>
      <c r="C814" t="s">
        <v>16</v>
      </c>
      <c r="D814" t="s">
        <v>33</v>
      </c>
      <c r="E814">
        <v>5</v>
      </c>
      <c r="F814" s="2">
        <v>2.4500000000000002</v>
      </c>
      <c r="G814" s="2">
        <v>86.736000000000004</v>
      </c>
      <c r="H814" s="2">
        <v>11197.920389999999</v>
      </c>
      <c r="I814" s="2">
        <f t="shared" si="36"/>
        <v>35.402448979591838</v>
      </c>
      <c r="J814" s="3">
        <f t="shared" si="37"/>
        <v>129.10349093801881</v>
      </c>
      <c r="K814" s="2">
        <f t="shared" si="38"/>
        <v>4.570579751020408</v>
      </c>
    </row>
    <row r="815" spans="1:11" ht="14.5" x14ac:dyDescent="0.35">
      <c r="A815">
        <v>22122</v>
      </c>
      <c r="B815" t="s">
        <v>38</v>
      </c>
      <c r="C815" t="s">
        <v>15</v>
      </c>
      <c r="D815" t="s">
        <v>33</v>
      </c>
      <c r="E815">
        <v>4</v>
      </c>
      <c r="F815" s="2">
        <v>0.94</v>
      </c>
      <c r="G815" s="2">
        <v>20.454000000000001</v>
      </c>
      <c r="H815" s="2">
        <v>2007.5737999999999</v>
      </c>
      <c r="I815" s="2">
        <f t="shared" si="36"/>
        <v>21.759574468085109</v>
      </c>
      <c r="J815" s="3">
        <f t="shared" si="37"/>
        <v>98.15066979563899</v>
      </c>
      <c r="K815" s="2">
        <f t="shared" si="38"/>
        <v>2.1357168085106384</v>
      </c>
    </row>
    <row r="816" spans="1:11" ht="14.5" x14ac:dyDescent="0.35">
      <c r="A816">
        <v>22223</v>
      </c>
      <c r="B816" t="s">
        <v>38</v>
      </c>
      <c r="C816" t="s">
        <v>15</v>
      </c>
      <c r="D816" t="s">
        <v>33</v>
      </c>
      <c r="E816">
        <v>5</v>
      </c>
      <c r="F816" s="2">
        <v>0.94</v>
      </c>
      <c r="G816" s="2">
        <v>40.695999999999998</v>
      </c>
      <c r="H816" s="2">
        <v>5253.9972100000005</v>
      </c>
      <c r="I816" s="2">
        <f t="shared" si="36"/>
        <v>43.293617021276596</v>
      </c>
      <c r="J816" s="3">
        <f t="shared" si="37"/>
        <v>129.10352884804405</v>
      </c>
      <c r="K816" s="2">
        <f t="shared" si="38"/>
        <v>5.5893587340425537</v>
      </c>
    </row>
    <row r="817" spans="1:11" ht="14.5" x14ac:dyDescent="0.35">
      <c r="A817">
        <v>22122</v>
      </c>
      <c r="B817" t="s">
        <v>38</v>
      </c>
      <c r="C817" t="s">
        <v>15</v>
      </c>
      <c r="D817" t="s">
        <v>33</v>
      </c>
      <c r="E817">
        <v>4</v>
      </c>
      <c r="F817" s="2">
        <v>0.84</v>
      </c>
      <c r="G817" s="2">
        <v>18.257999999999999</v>
      </c>
      <c r="H817" s="2">
        <v>1792.03226</v>
      </c>
      <c r="I817" s="2">
        <f t="shared" si="36"/>
        <v>21.735714285714284</v>
      </c>
      <c r="J817" s="3">
        <f t="shared" si="37"/>
        <v>98.150523606090488</v>
      </c>
      <c r="K817" s="2">
        <f t="shared" si="38"/>
        <v>2.1333717380952382</v>
      </c>
    </row>
    <row r="818" spans="1:11" ht="14.5" x14ac:dyDescent="0.35">
      <c r="A818">
        <v>22223</v>
      </c>
      <c r="B818" t="s">
        <v>38</v>
      </c>
      <c r="C818" t="s">
        <v>15</v>
      </c>
      <c r="D818" t="s">
        <v>33</v>
      </c>
      <c r="E818">
        <v>5</v>
      </c>
      <c r="F818" s="2">
        <v>0.84</v>
      </c>
      <c r="G818" s="2">
        <v>35.39</v>
      </c>
      <c r="H818" s="2">
        <v>4568.9748499999996</v>
      </c>
      <c r="I818" s="2">
        <f t="shared" si="36"/>
        <v>42.130952380952387</v>
      </c>
      <c r="J818" s="3">
        <f t="shared" si="37"/>
        <v>129.10355608929075</v>
      </c>
      <c r="K818" s="2">
        <f t="shared" si="38"/>
        <v>5.4392557738095242</v>
      </c>
    </row>
    <row r="819" spans="1:11" ht="14.5" x14ac:dyDescent="0.35">
      <c r="A819">
        <v>22122</v>
      </c>
      <c r="B819" t="s">
        <v>38</v>
      </c>
      <c r="C819" t="s">
        <v>15</v>
      </c>
      <c r="D819" t="s">
        <v>33</v>
      </c>
      <c r="E819">
        <v>4</v>
      </c>
      <c r="F819" s="2">
        <v>3.09</v>
      </c>
      <c r="G819" s="2">
        <v>67.957999999999998</v>
      </c>
      <c r="H819" s="2">
        <v>6670.1178499999996</v>
      </c>
      <c r="I819" s="2">
        <f t="shared" si="36"/>
        <v>21.992880258899678</v>
      </c>
      <c r="J819" s="3">
        <f t="shared" si="37"/>
        <v>98.150590806086115</v>
      </c>
      <c r="K819" s="2">
        <f t="shared" si="38"/>
        <v>2.1586141909385113</v>
      </c>
    </row>
    <row r="820" spans="1:11" ht="14.5" x14ac:dyDescent="0.35">
      <c r="A820">
        <v>22223</v>
      </c>
      <c r="B820" t="s">
        <v>38</v>
      </c>
      <c r="C820" t="s">
        <v>15</v>
      </c>
      <c r="D820" t="s">
        <v>33</v>
      </c>
      <c r="E820">
        <v>5</v>
      </c>
      <c r="F820" s="2">
        <v>3.09</v>
      </c>
      <c r="G820" s="2">
        <v>132.77099999999999</v>
      </c>
      <c r="H820" s="2">
        <v>17141.202509999999</v>
      </c>
      <c r="I820" s="2">
        <f t="shared" si="36"/>
        <v>42.967961165048543</v>
      </c>
      <c r="J820" s="3">
        <f t="shared" si="37"/>
        <v>129.10351289061617</v>
      </c>
      <c r="K820" s="2">
        <f t="shared" si="38"/>
        <v>5.5473147281553397</v>
      </c>
    </row>
    <row r="821" spans="1:11" ht="14.5" x14ac:dyDescent="0.35">
      <c r="A821">
        <v>22122</v>
      </c>
      <c r="B821" t="s">
        <v>38</v>
      </c>
      <c r="C821" t="s">
        <v>15</v>
      </c>
      <c r="D821" t="s">
        <v>33</v>
      </c>
      <c r="E821">
        <v>4</v>
      </c>
      <c r="F821" s="2">
        <v>0.69</v>
      </c>
      <c r="G821" s="2">
        <v>15.335000000000001</v>
      </c>
      <c r="H821" s="2">
        <v>1505.1390699999999</v>
      </c>
      <c r="I821" s="2">
        <f t="shared" si="36"/>
        <v>22.224637681159422</v>
      </c>
      <c r="J821" s="3">
        <f t="shared" si="37"/>
        <v>98.15057515487446</v>
      </c>
      <c r="K821" s="2">
        <f t="shared" si="38"/>
        <v>2.181360971014493</v>
      </c>
    </row>
    <row r="822" spans="1:11" ht="14.5" x14ac:dyDescent="0.35">
      <c r="A822">
        <v>22223</v>
      </c>
      <c r="B822" t="s">
        <v>38</v>
      </c>
      <c r="C822" t="s">
        <v>15</v>
      </c>
      <c r="D822" t="s">
        <v>33</v>
      </c>
      <c r="E822">
        <v>5</v>
      </c>
      <c r="F822" s="2">
        <v>0.69</v>
      </c>
      <c r="G822" s="2">
        <v>38.932000000000002</v>
      </c>
      <c r="H822" s="2">
        <v>5026.25846</v>
      </c>
      <c r="I822" s="2">
        <f t="shared" si="36"/>
        <v>56.423188405797106</v>
      </c>
      <c r="J822" s="3">
        <f t="shared" si="37"/>
        <v>129.10352563443953</v>
      </c>
      <c r="K822" s="2">
        <f t="shared" si="38"/>
        <v>7.2844325507246381</v>
      </c>
    </row>
    <row r="823" spans="1:11" ht="14.5" x14ac:dyDescent="0.35">
      <c r="A823">
        <v>22122</v>
      </c>
      <c r="B823" t="s">
        <v>38</v>
      </c>
      <c r="C823" t="s">
        <v>16</v>
      </c>
      <c r="D823" t="s">
        <v>33</v>
      </c>
      <c r="E823">
        <v>4</v>
      </c>
      <c r="F823" s="2">
        <v>2.59</v>
      </c>
      <c r="G823" s="2">
        <v>56.996000000000002</v>
      </c>
      <c r="H823" s="2">
        <v>5594.1919699999999</v>
      </c>
      <c r="I823" s="2">
        <f t="shared" si="36"/>
        <v>22.006177606177609</v>
      </c>
      <c r="J823" s="3">
        <f t="shared" si="37"/>
        <v>98.150606533791844</v>
      </c>
      <c r="K823" s="2">
        <f t="shared" si="38"/>
        <v>2.1599196795366797</v>
      </c>
    </row>
    <row r="824" spans="1:11" ht="14.5" x14ac:dyDescent="0.35">
      <c r="A824">
        <v>22223</v>
      </c>
      <c r="B824" t="s">
        <v>38</v>
      </c>
      <c r="C824" t="s">
        <v>16</v>
      </c>
      <c r="D824" t="s">
        <v>33</v>
      </c>
      <c r="E824">
        <v>5</v>
      </c>
      <c r="F824" s="2">
        <v>2.59</v>
      </c>
      <c r="G824" s="2">
        <v>148.703</v>
      </c>
      <c r="H824" s="2">
        <v>19198.073820000001</v>
      </c>
      <c r="I824" s="2">
        <f t="shared" si="36"/>
        <v>57.414285714285718</v>
      </c>
      <c r="J824" s="3">
        <f t="shared" si="37"/>
        <v>129.10347350087088</v>
      </c>
      <c r="K824" s="2">
        <f t="shared" si="38"/>
        <v>7.4123837142857152</v>
      </c>
    </row>
    <row r="825" spans="1:11" ht="14.5" x14ac:dyDescent="0.35">
      <c r="A825">
        <v>22122</v>
      </c>
      <c r="B825" t="s">
        <v>38</v>
      </c>
      <c r="C825" t="s">
        <v>16</v>
      </c>
      <c r="D825" t="s">
        <v>33</v>
      </c>
      <c r="E825">
        <v>4</v>
      </c>
      <c r="F825" s="2">
        <v>2.4</v>
      </c>
      <c r="G825" s="2">
        <v>52.610999999999997</v>
      </c>
      <c r="H825" s="2">
        <v>5163.8012399999998</v>
      </c>
      <c r="I825" s="2">
        <f t="shared" si="36"/>
        <v>21.921250000000001</v>
      </c>
      <c r="J825" s="3">
        <f t="shared" si="37"/>
        <v>98.150600444773914</v>
      </c>
      <c r="K825" s="2">
        <f t="shared" si="38"/>
        <v>2.1515838500000002</v>
      </c>
    </row>
    <row r="826" spans="1:11" ht="14.5" x14ac:dyDescent="0.35">
      <c r="A826">
        <v>22223</v>
      </c>
      <c r="B826" t="s">
        <v>38</v>
      </c>
      <c r="C826" t="s">
        <v>16</v>
      </c>
      <c r="D826" t="s">
        <v>33</v>
      </c>
      <c r="E826">
        <v>5</v>
      </c>
      <c r="F826" s="2">
        <v>2.4</v>
      </c>
      <c r="G826" s="2">
        <v>136.309</v>
      </c>
      <c r="H826" s="2">
        <v>17597.965840000001</v>
      </c>
      <c r="I826" s="2">
        <f t="shared" si="36"/>
        <v>56.795416666666668</v>
      </c>
      <c r="J826" s="3">
        <f t="shared" si="37"/>
        <v>129.1034769530992</v>
      </c>
      <c r="K826" s="2">
        <f t="shared" si="38"/>
        <v>7.3324857666666672</v>
      </c>
    </row>
    <row r="827" spans="1:11" ht="14.5" x14ac:dyDescent="0.35">
      <c r="A827">
        <v>22122</v>
      </c>
      <c r="B827" t="s">
        <v>38</v>
      </c>
      <c r="C827" t="s">
        <v>16</v>
      </c>
      <c r="D827" t="s">
        <v>33</v>
      </c>
      <c r="E827">
        <v>4</v>
      </c>
      <c r="F827" s="2">
        <v>1.62</v>
      </c>
      <c r="G827" s="2">
        <v>35.801000000000002</v>
      </c>
      <c r="H827" s="2">
        <v>3513.8886900000002</v>
      </c>
      <c r="I827" s="2">
        <f t="shared" si="36"/>
        <v>22.099382716049384</v>
      </c>
      <c r="J827" s="3">
        <f t="shared" si="37"/>
        <v>98.150573726990871</v>
      </c>
      <c r="K827" s="2">
        <f t="shared" si="38"/>
        <v>2.1690670925925928</v>
      </c>
    </row>
    <row r="828" spans="1:11" ht="14.5" x14ac:dyDescent="0.35">
      <c r="A828">
        <v>22223</v>
      </c>
      <c r="B828" t="s">
        <v>38</v>
      </c>
      <c r="C828" t="s">
        <v>16</v>
      </c>
      <c r="D828" t="s">
        <v>33</v>
      </c>
      <c r="E828">
        <v>5</v>
      </c>
      <c r="F828" s="2">
        <v>1.62</v>
      </c>
      <c r="G828" s="2">
        <v>92.043999999999997</v>
      </c>
      <c r="H828" s="2">
        <v>11883.20102</v>
      </c>
      <c r="I828" s="2">
        <f t="shared" si="36"/>
        <v>56.817283950617281</v>
      </c>
      <c r="J828" s="3">
        <f t="shared" si="37"/>
        <v>129.10348333405764</v>
      </c>
      <c r="K828" s="2">
        <f t="shared" si="38"/>
        <v>7.3353092716049373</v>
      </c>
    </row>
    <row r="829" spans="1:11" ht="14.5" x14ac:dyDescent="0.35">
      <c r="A829">
        <v>22122</v>
      </c>
      <c r="B829" t="s">
        <v>38</v>
      </c>
      <c r="C829" t="s">
        <v>16</v>
      </c>
      <c r="D829" t="s">
        <v>33</v>
      </c>
      <c r="E829">
        <v>4</v>
      </c>
      <c r="F829" s="2">
        <v>1.18</v>
      </c>
      <c r="G829" s="2">
        <v>25.568000000000001</v>
      </c>
      <c r="H829" s="2">
        <v>2509.5130199999999</v>
      </c>
      <c r="I829" s="2">
        <f t="shared" si="36"/>
        <v>21.667796610169493</v>
      </c>
      <c r="J829" s="3">
        <f t="shared" si="37"/>
        <v>98.150540519399243</v>
      </c>
      <c r="K829" s="2">
        <f t="shared" si="38"/>
        <v>2.1267059491525426</v>
      </c>
    </row>
    <row r="830" spans="1:11" ht="14.5" x14ac:dyDescent="0.35">
      <c r="A830">
        <v>22223</v>
      </c>
      <c r="B830" t="s">
        <v>38</v>
      </c>
      <c r="C830" t="s">
        <v>16</v>
      </c>
      <c r="D830" t="s">
        <v>33</v>
      </c>
      <c r="E830">
        <v>5</v>
      </c>
      <c r="F830" s="2">
        <v>1.18</v>
      </c>
      <c r="G830" s="2">
        <v>67.257000000000005</v>
      </c>
      <c r="H830" s="2">
        <v>8683.1113999999998</v>
      </c>
      <c r="I830" s="2">
        <f t="shared" si="36"/>
        <v>56.997457627118649</v>
      </c>
      <c r="J830" s="3">
        <f t="shared" si="37"/>
        <v>129.10345986291389</v>
      </c>
      <c r="K830" s="2">
        <f t="shared" si="38"/>
        <v>7.3585689830508478</v>
      </c>
    </row>
    <row r="831" spans="1:11" ht="14.5" x14ac:dyDescent="0.35">
      <c r="A831">
        <v>22122</v>
      </c>
      <c r="B831" t="s">
        <v>38</v>
      </c>
      <c r="C831" t="s">
        <v>16</v>
      </c>
      <c r="D831" t="s">
        <v>33</v>
      </c>
      <c r="E831">
        <v>4</v>
      </c>
      <c r="F831" s="2">
        <v>1.27</v>
      </c>
      <c r="G831" s="2">
        <v>27.762</v>
      </c>
      <c r="H831" s="2">
        <v>2724.8560000000002</v>
      </c>
      <c r="I831" s="2">
        <f t="shared" si="36"/>
        <v>21.859842519685039</v>
      </c>
      <c r="J831" s="3">
        <f t="shared" si="37"/>
        <v>98.150565521216052</v>
      </c>
      <c r="K831" s="2">
        <f t="shared" si="38"/>
        <v>2.1455559055118112</v>
      </c>
    </row>
    <row r="832" spans="1:11" ht="14.5" x14ac:dyDescent="0.35">
      <c r="A832">
        <v>22223</v>
      </c>
      <c r="B832" t="s">
        <v>38</v>
      </c>
      <c r="C832" t="s">
        <v>16</v>
      </c>
      <c r="D832" t="s">
        <v>33</v>
      </c>
      <c r="E832">
        <v>5</v>
      </c>
      <c r="F832" s="2">
        <v>1.27</v>
      </c>
      <c r="G832" s="2">
        <v>72.567999999999998</v>
      </c>
      <c r="H832" s="2">
        <v>9368.7859599999992</v>
      </c>
      <c r="I832" s="2">
        <f t="shared" si="36"/>
        <v>57.140157480314961</v>
      </c>
      <c r="J832" s="3">
        <f t="shared" si="37"/>
        <v>129.10354371072648</v>
      </c>
      <c r="K832" s="2">
        <f t="shared" si="38"/>
        <v>7.3769968188976369</v>
      </c>
    </row>
    <row r="833" spans="1:11" ht="14.5" x14ac:dyDescent="0.35">
      <c r="A833">
        <v>22122</v>
      </c>
      <c r="B833" t="s">
        <v>38</v>
      </c>
      <c r="C833" t="s">
        <v>16</v>
      </c>
      <c r="D833" t="s">
        <v>33</v>
      </c>
      <c r="E833">
        <v>4</v>
      </c>
      <c r="F833" s="2">
        <v>0.22</v>
      </c>
      <c r="G833" s="2">
        <v>5.1020000000000003</v>
      </c>
      <c r="H833" s="2">
        <v>500.76512000000002</v>
      </c>
      <c r="I833" s="2">
        <f t="shared" si="36"/>
        <v>23.190909090909091</v>
      </c>
      <c r="J833" s="3">
        <f t="shared" si="37"/>
        <v>98.1507487259898</v>
      </c>
      <c r="K833" s="2">
        <f t="shared" si="38"/>
        <v>2.2762050909090914</v>
      </c>
    </row>
    <row r="834" spans="1:11" ht="14.5" x14ac:dyDescent="0.35">
      <c r="A834">
        <v>22223</v>
      </c>
      <c r="B834" t="s">
        <v>38</v>
      </c>
      <c r="C834" t="s">
        <v>16</v>
      </c>
      <c r="D834" t="s">
        <v>33</v>
      </c>
      <c r="E834">
        <v>5</v>
      </c>
      <c r="F834" s="2">
        <v>0.22</v>
      </c>
      <c r="G834" s="2">
        <v>12.37</v>
      </c>
      <c r="H834" s="2">
        <v>1597.0086100000001</v>
      </c>
      <c r="I834" s="2">
        <f t="shared" ref="I834:I897" si="39">IFERROR(G834/F834,0)</f>
        <v>56.227272727272727</v>
      </c>
      <c r="J834" s="3">
        <f t="shared" ref="J834:J897" si="40">IFERROR(H834/G834,0)</f>
        <v>129.10336378334682</v>
      </c>
      <c r="K834" s="2">
        <f t="shared" ref="K834:K897" si="41">IFERROR(H834/1000/F834,0)</f>
        <v>7.2591300454545458</v>
      </c>
    </row>
    <row r="835" spans="1:11" ht="14.5" x14ac:dyDescent="0.35">
      <c r="A835">
        <v>22122</v>
      </c>
      <c r="B835" t="s">
        <v>38</v>
      </c>
      <c r="C835" t="s">
        <v>16</v>
      </c>
      <c r="D835" t="s">
        <v>33</v>
      </c>
      <c r="E835">
        <v>4</v>
      </c>
      <c r="F835" s="2">
        <v>0.64</v>
      </c>
      <c r="G835" s="2">
        <v>13.875999999999999</v>
      </c>
      <c r="H835" s="2">
        <v>1361.93851</v>
      </c>
      <c r="I835" s="2">
        <f t="shared" si="39"/>
        <v>21.681249999999999</v>
      </c>
      <c r="J835" s="3">
        <f t="shared" si="40"/>
        <v>98.150656529259152</v>
      </c>
      <c r="K835" s="2">
        <f t="shared" si="41"/>
        <v>2.1280289218749999</v>
      </c>
    </row>
    <row r="836" spans="1:11" ht="14.5" x14ac:dyDescent="0.35">
      <c r="A836">
        <v>22223</v>
      </c>
      <c r="B836" t="s">
        <v>38</v>
      </c>
      <c r="C836" t="s">
        <v>16</v>
      </c>
      <c r="D836" t="s">
        <v>33</v>
      </c>
      <c r="E836">
        <v>5</v>
      </c>
      <c r="F836" s="2">
        <v>0.64</v>
      </c>
      <c r="G836" s="2">
        <v>37.161999999999999</v>
      </c>
      <c r="H836" s="2">
        <v>4797.7448599999998</v>
      </c>
      <c r="I836" s="2">
        <f t="shared" si="39"/>
        <v>58.065624999999997</v>
      </c>
      <c r="J836" s="3">
        <f t="shared" si="40"/>
        <v>129.10351595716054</v>
      </c>
      <c r="K836" s="2">
        <f t="shared" si="41"/>
        <v>7.4964763437499995</v>
      </c>
    </row>
    <row r="837" spans="1:11" ht="14.5" x14ac:dyDescent="0.35">
      <c r="A837">
        <v>22122</v>
      </c>
      <c r="B837" t="s">
        <v>38</v>
      </c>
      <c r="C837" t="s">
        <v>16</v>
      </c>
      <c r="D837" t="s">
        <v>33</v>
      </c>
      <c r="E837">
        <v>4</v>
      </c>
      <c r="F837" s="2">
        <v>0.95</v>
      </c>
      <c r="G837" s="2">
        <v>21.181999999999999</v>
      </c>
      <c r="H837" s="2">
        <v>2079.02387</v>
      </c>
      <c r="I837" s="2">
        <f t="shared" si="39"/>
        <v>22.296842105263156</v>
      </c>
      <c r="J837" s="3">
        <f t="shared" si="40"/>
        <v>98.150499008592206</v>
      </c>
      <c r="K837" s="2">
        <f t="shared" si="41"/>
        <v>2.1884461789473684</v>
      </c>
    </row>
    <row r="838" spans="1:11" ht="14.5" x14ac:dyDescent="0.35">
      <c r="A838">
        <v>22223</v>
      </c>
      <c r="B838" t="s">
        <v>38</v>
      </c>
      <c r="C838" t="s">
        <v>16</v>
      </c>
      <c r="D838" t="s">
        <v>33</v>
      </c>
      <c r="E838">
        <v>5</v>
      </c>
      <c r="F838" s="2">
        <v>0.95</v>
      </c>
      <c r="G838" s="2">
        <v>40.695999999999998</v>
      </c>
      <c r="H838" s="2">
        <v>5253.9972100000005</v>
      </c>
      <c r="I838" s="2">
        <f t="shared" si="39"/>
        <v>42.837894736842102</v>
      </c>
      <c r="J838" s="3">
        <f t="shared" si="40"/>
        <v>129.10352884804405</v>
      </c>
      <c r="K838" s="2">
        <f t="shared" si="41"/>
        <v>5.5305233789473691</v>
      </c>
    </row>
    <row r="839" spans="1:11" ht="14.5" x14ac:dyDescent="0.35">
      <c r="A839">
        <v>22122</v>
      </c>
      <c r="B839" t="s">
        <v>38</v>
      </c>
      <c r="C839" t="s">
        <v>16</v>
      </c>
      <c r="D839" t="s">
        <v>33</v>
      </c>
      <c r="E839">
        <v>4</v>
      </c>
      <c r="F839" s="2">
        <v>0.48</v>
      </c>
      <c r="G839" s="2">
        <v>10.224</v>
      </c>
      <c r="H839" s="2">
        <v>1003.49166</v>
      </c>
      <c r="I839" s="2">
        <f t="shared" si="39"/>
        <v>21.3</v>
      </c>
      <c r="J839" s="3">
        <f t="shared" si="40"/>
        <v>98.150592723004692</v>
      </c>
      <c r="K839" s="2">
        <f t="shared" si="41"/>
        <v>2.0906076250000005</v>
      </c>
    </row>
    <row r="840" spans="1:11" ht="14.5" x14ac:dyDescent="0.35">
      <c r="A840">
        <v>22223</v>
      </c>
      <c r="B840" t="s">
        <v>38</v>
      </c>
      <c r="C840" t="s">
        <v>16</v>
      </c>
      <c r="D840" t="s">
        <v>33</v>
      </c>
      <c r="E840">
        <v>5</v>
      </c>
      <c r="F840" s="2">
        <v>0.48</v>
      </c>
      <c r="G840" s="2">
        <v>21.222000000000001</v>
      </c>
      <c r="H840" s="2">
        <v>2739.83671</v>
      </c>
      <c r="I840" s="2">
        <f t="shared" si="39"/>
        <v>44.212500000000006</v>
      </c>
      <c r="J840" s="3">
        <f t="shared" si="40"/>
        <v>129.10360522099708</v>
      </c>
      <c r="K840" s="2">
        <f t="shared" si="41"/>
        <v>5.7079931458333339</v>
      </c>
    </row>
    <row r="841" spans="1:11" ht="14.5" x14ac:dyDescent="0.35">
      <c r="A841">
        <v>22122</v>
      </c>
      <c r="B841" t="s">
        <v>38</v>
      </c>
      <c r="C841" t="s">
        <v>16</v>
      </c>
      <c r="D841" t="s">
        <v>33</v>
      </c>
      <c r="E841">
        <v>4</v>
      </c>
      <c r="F841" s="2">
        <v>1.92</v>
      </c>
      <c r="G841" s="2">
        <v>42.634</v>
      </c>
      <c r="H841" s="2">
        <v>4184.5320499999998</v>
      </c>
      <c r="I841" s="2">
        <f t="shared" si="39"/>
        <v>22.205208333333335</v>
      </c>
      <c r="J841" s="3">
        <f t="shared" si="40"/>
        <v>98.150116104517522</v>
      </c>
      <c r="K841" s="2">
        <f t="shared" si="41"/>
        <v>2.1794437760416665</v>
      </c>
    </row>
    <row r="842" spans="1:11" ht="14.5" x14ac:dyDescent="0.35">
      <c r="A842">
        <v>22223</v>
      </c>
      <c r="B842" t="s">
        <v>38</v>
      </c>
      <c r="C842" t="s">
        <v>16</v>
      </c>
      <c r="D842" t="s">
        <v>33</v>
      </c>
      <c r="E842">
        <v>5</v>
      </c>
      <c r="F842" s="2">
        <v>1.92</v>
      </c>
      <c r="G842" s="2">
        <v>81.906000000000006</v>
      </c>
      <c r="H842" s="2">
        <v>10574.328</v>
      </c>
      <c r="I842" s="2">
        <f t="shared" si="39"/>
        <v>42.659375000000004</v>
      </c>
      <c r="J842" s="3">
        <f t="shared" si="40"/>
        <v>129.10321588162037</v>
      </c>
      <c r="K842" s="2">
        <f t="shared" si="41"/>
        <v>5.5074624999999999</v>
      </c>
    </row>
    <row r="843" spans="1:11" ht="14.5" x14ac:dyDescent="0.35">
      <c r="A843">
        <v>22223</v>
      </c>
      <c r="B843" t="s">
        <v>38</v>
      </c>
      <c r="C843" t="s">
        <v>16</v>
      </c>
      <c r="D843" t="s">
        <v>19</v>
      </c>
      <c r="E843">
        <v>1</v>
      </c>
      <c r="F843" s="2">
        <v>1</v>
      </c>
      <c r="G843" s="2">
        <v>70.88</v>
      </c>
      <c r="H843" s="2">
        <v>9182.4915299999993</v>
      </c>
      <c r="I843" s="2">
        <f t="shared" si="39"/>
        <v>70.88</v>
      </c>
      <c r="J843" s="3">
        <f t="shared" si="40"/>
        <v>129.54982406884875</v>
      </c>
      <c r="K843" s="2">
        <f t="shared" si="41"/>
        <v>9.1824915300000001</v>
      </c>
    </row>
    <row r="844" spans="1:11" ht="14.5" x14ac:dyDescent="0.35">
      <c r="A844">
        <v>22122</v>
      </c>
      <c r="B844" t="s">
        <v>40</v>
      </c>
      <c r="C844" t="s">
        <v>29</v>
      </c>
      <c r="D844" t="s">
        <v>34</v>
      </c>
      <c r="E844">
        <v>3</v>
      </c>
      <c r="F844" s="2">
        <v>5.16</v>
      </c>
      <c r="G844" s="2">
        <v>183.43700000000001</v>
      </c>
      <c r="H844" s="2">
        <v>23956.121630000001</v>
      </c>
      <c r="I844" s="2">
        <f t="shared" si="39"/>
        <v>35.549806201550389</v>
      </c>
      <c r="J844" s="3">
        <f t="shared" si="40"/>
        <v>130.59590829549109</v>
      </c>
      <c r="K844" s="2">
        <f t="shared" si="41"/>
        <v>4.6426592306201551</v>
      </c>
    </row>
    <row r="845" spans="1:11" ht="14.5" x14ac:dyDescent="0.35">
      <c r="A845">
        <v>22223</v>
      </c>
      <c r="B845" t="s">
        <v>40</v>
      </c>
      <c r="C845" t="s">
        <v>29</v>
      </c>
      <c r="D845" t="s">
        <v>34</v>
      </c>
      <c r="E845">
        <v>4</v>
      </c>
      <c r="F845" s="2">
        <v>5.16</v>
      </c>
      <c r="G845" s="2">
        <v>264.34500000000003</v>
      </c>
      <c r="H845" s="2">
        <v>40604.511209999997</v>
      </c>
      <c r="I845" s="2">
        <f t="shared" si="39"/>
        <v>51.229651162790702</v>
      </c>
      <c r="J845" s="3">
        <f t="shared" si="40"/>
        <v>153.60423389888211</v>
      </c>
      <c r="K845" s="2">
        <f t="shared" si="41"/>
        <v>7.869091319767441</v>
      </c>
    </row>
    <row r="846" spans="1:11" ht="14.5" x14ac:dyDescent="0.35">
      <c r="A846">
        <v>22324</v>
      </c>
      <c r="B846" t="s">
        <v>40</v>
      </c>
      <c r="C846" t="s">
        <v>29</v>
      </c>
      <c r="D846" t="s">
        <v>34</v>
      </c>
      <c r="E846">
        <v>5</v>
      </c>
      <c r="F846" s="2">
        <v>5.16</v>
      </c>
      <c r="G846" s="2">
        <v>252.39699999999999</v>
      </c>
      <c r="H846" s="2">
        <v>33513.674400000004</v>
      </c>
      <c r="I846" s="2">
        <f t="shared" si="39"/>
        <v>48.914147286821702</v>
      </c>
      <c r="J846" s="3">
        <f t="shared" si="40"/>
        <v>132.78158773677978</v>
      </c>
      <c r="K846" s="2">
        <f t="shared" si="41"/>
        <v>6.494898139534885</v>
      </c>
    </row>
    <row r="847" spans="1:11" ht="14.5" x14ac:dyDescent="0.35">
      <c r="A847">
        <v>22425</v>
      </c>
      <c r="B847" t="s">
        <v>40</v>
      </c>
      <c r="C847" t="s">
        <v>29</v>
      </c>
      <c r="D847" t="s">
        <v>34</v>
      </c>
      <c r="E847">
        <v>6</v>
      </c>
      <c r="F847" s="2">
        <v>5.16</v>
      </c>
      <c r="G847" s="2">
        <v>123.295</v>
      </c>
      <c r="H847" s="2">
        <v>18888.457910000001</v>
      </c>
      <c r="I847" s="2">
        <f t="shared" si="39"/>
        <v>23.894379844961239</v>
      </c>
      <c r="J847" s="3">
        <f t="shared" si="40"/>
        <v>153.19727409870637</v>
      </c>
      <c r="K847" s="2">
        <f t="shared" si="41"/>
        <v>3.6605538585271318</v>
      </c>
    </row>
    <row r="848" spans="1:11" ht="14.5" x14ac:dyDescent="0.35">
      <c r="A848">
        <v>22122</v>
      </c>
      <c r="B848" t="s">
        <v>40</v>
      </c>
      <c r="C848" t="s">
        <v>29</v>
      </c>
      <c r="D848" t="s">
        <v>34</v>
      </c>
      <c r="E848">
        <v>3</v>
      </c>
      <c r="F848" s="2">
        <v>6.49</v>
      </c>
      <c r="G848" s="2">
        <v>230.809</v>
      </c>
      <c r="H848" s="2">
        <v>30142.698540000001</v>
      </c>
      <c r="I848" s="2">
        <f t="shared" si="39"/>
        <v>35.563790446841296</v>
      </c>
      <c r="J848" s="3">
        <f t="shared" si="40"/>
        <v>130.59585432110535</v>
      </c>
      <c r="K848" s="2">
        <f t="shared" si="41"/>
        <v>4.6444835963020035</v>
      </c>
    </row>
    <row r="849" spans="1:11" ht="14.5" x14ac:dyDescent="0.35">
      <c r="A849">
        <v>22223</v>
      </c>
      <c r="B849" t="s">
        <v>40</v>
      </c>
      <c r="C849" t="s">
        <v>29</v>
      </c>
      <c r="D849" t="s">
        <v>34</v>
      </c>
      <c r="E849">
        <v>4</v>
      </c>
      <c r="F849" s="2">
        <v>6.49</v>
      </c>
      <c r="G849" s="2">
        <v>333.09899999999999</v>
      </c>
      <c r="H849" s="2">
        <v>51165.423750000002</v>
      </c>
      <c r="I849" s="2">
        <f t="shared" si="39"/>
        <v>51.324961479198763</v>
      </c>
      <c r="J849" s="3">
        <f t="shared" si="40"/>
        <v>153.60425504129404</v>
      </c>
      <c r="K849" s="2">
        <f t="shared" si="41"/>
        <v>7.8837324730354394</v>
      </c>
    </row>
    <row r="850" spans="1:11" ht="14.5" x14ac:dyDescent="0.35">
      <c r="A850">
        <v>22324</v>
      </c>
      <c r="B850" t="s">
        <v>40</v>
      </c>
      <c r="C850" t="s">
        <v>29</v>
      </c>
      <c r="D850" t="s">
        <v>34</v>
      </c>
      <c r="E850">
        <v>5</v>
      </c>
      <c r="F850" s="2">
        <v>6.49</v>
      </c>
      <c r="G850" s="2">
        <v>294.47899999999998</v>
      </c>
      <c r="H850" s="2">
        <v>39199.303520000001</v>
      </c>
      <c r="I850" s="2">
        <f t="shared" si="39"/>
        <v>45.374268104776576</v>
      </c>
      <c r="J850" s="3">
        <f t="shared" si="40"/>
        <v>133.11408799948384</v>
      </c>
      <c r="K850" s="2">
        <f t="shared" si="41"/>
        <v>6.0399543174114019</v>
      </c>
    </row>
    <row r="851" spans="1:11" ht="14.5" x14ac:dyDescent="0.35">
      <c r="A851">
        <v>22425</v>
      </c>
      <c r="B851" t="s">
        <v>40</v>
      </c>
      <c r="C851" t="s">
        <v>29</v>
      </c>
      <c r="D851" t="s">
        <v>34</v>
      </c>
      <c r="E851">
        <v>6</v>
      </c>
      <c r="F851" s="2">
        <v>6.49</v>
      </c>
      <c r="G851" s="2">
        <v>155.619</v>
      </c>
      <c r="H851" s="2">
        <v>23840.406889999998</v>
      </c>
      <c r="I851" s="2">
        <f t="shared" si="39"/>
        <v>23.978274268104776</v>
      </c>
      <c r="J851" s="3">
        <f t="shared" si="40"/>
        <v>153.19727597529862</v>
      </c>
      <c r="K851" s="2">
        <f t="shared" si="41"/>
        <v>3.6734063004622493</v>
      </c>
    </row>
    <row r="852" spans="1:11" ht="14.5" x14ac:dyDescent="0.35">
      <c r="A852">
        <v>22122</v>
      </c>
      <c r="B852" t="s">
        <v>40</v>
      </c>
      <c r="C852" t="s">
        <v>29</v>
      </c>
      <c r="D852" t="s">
        <v>34</v>
      </c>
      <c r="E852">
        <v>3</v>
      </c>
      <c r="F852" s="2">
        <v>8.18</v>
      </c>
      <c r="G852" s="2">
        <v>290.01900000000001</v>
      </c>
      <c r="H852" s="2">
        <v>37875.278839999999</v>
      </c>
      <c r="I852" s="2">
        <f t="shared" si="39"/>
        <v>35.454645476772619</v>
      </c>
      <c r="J852" s="3">
        <f t="shared" si="40"/>
        <v>130.59585351304568</v>
      </c>
      <c r="K852" s="2">
        <f t="shared" si="41"/>
        <v>4.6302296870415649</v>
      </c>
    </row>
    <row r="853" spans="1:11" ht="14.5" x14ac:dyDescent="0.35">
      <c r="A853">
        <v>22223</v>
      </c>
      <c r="B853" t="s">
        <v>40</v>
      </c>
      <c r="C853" t="s">
        <v>29</v>
      </c>
      <c r="D853" t="s">
        <v>34</v>
      </c>
      <c r="E853">
        <v>4</v>
      </c>
      <c r="F853" s="2">
        <v>8.18</v>
      </c>
      <c r="G853" s="2">
        <v>364.08300000000003</v>
      </c>
      <c r="H853" s="2">
        <v>55924.700380000002</v>
      </c>
      <c r="I853" s="2">
        <f t="shared" si="39"/>
        <v>44.508924205378975</v>
      </c>
      <c r="J853" s="3">
        <f t="shared" si="40"/>
        <v>153.60426161067667</v>
      </c>
      <c r="K853" s="2">
        <f t="shared" si="41"/>
        <v>6.8367604376528126</v>
      </c>
    </row>
    <row r="854" spans="1:11" ht="14.5" x14ac:dyDescent="0.35">
      <c r="A854">
        <v>22324</v>
      </c>
      <c r="B854" t="s">
        <v>40</v>
      </c>
      <c r="C854" t="s">
        <v>29</v>
      </c>
      <c r="D854" t="s">
        <v>34</v>
      </c>
      <c r="E854">
        <v>5</v>
      </c>
      <c r="F854" s="2">
        <v>8.18</v>
      </c>
      <c r="G854" s="2">
        <v>326.45499999999998</v>
      </c>
      <c r="H854" s="2">
        <v>43568.387790000001</v>
      </c>
      <c r="I854" s="2">
        <f t="shared" si="39"/>
        <v>39.908924205378973</v>
      </c>
      <c r="J854" s="3">
        <f t="shared" si="40"/>
        <v>133.45909172780324</v>
      </c>
      <c r="K854" s="2">
        <f t="shared" si="41"/>
        <v>5.326208776283619</v>
      </c>
    </row>
    <row r="855" spans="1:11" ht="14.5" x14ac:dyDescent="0.35">
      <c r="A855">
        <v>22425</v>
      </c>
      <c r="B855" t="s">
        <v>40</v>
      </c>
      <c r="C855" t="s">
        <v>29</v>
      </c>
      <c r="D855" t="s">
        <v>34</v>
      </c>
      <c r="E855">
        <v>6</v>
      </c>
      <c r="F855" s="2">
        <v>8.18</v>
      </c>
      <c r="G855" s="2">
        <v>175.96799999999999</v>
      </c>
      <c r="H855" s="2">
        <v>26957.81784</v>
      </c>
      <c r="I855" s="2">
        <f t="shared" si="39"/>
        <v>21.511980440097798</v>
      </c>
      <c r="J855" s="3">
        <f t="shared" si="40"/>
        <v>153.19727359519914</v>
      </c>
      <c r="K855" s="2">
        <f t="shared" si="41"/>
        <v>3.2955767530562348</v>
      </c>
    </row>
    <row r="856" spans="1:11" ht="14.5" x14ac:dyDescent="0.35">
      <c r="A856">
        <v>22122</v>
      </c>
      <c r="B856" t="s">
        <v>40</v>
      </c>
      <c r="C856" t="s">
        <v>16</v>
      </c>
      <c r="D856" t="s">
        <v>34</v>
      </c>
      <c r="E856">
        <v>3</v>
      </c>
      <c r="F856" s="2">
        <v>16.47</v>
      </c>
      <c r="G856" s="2">
        <v>584.89</v>
      </c>
      <c r="H856" s="2">
        <v>76384.198680000001</v>
      </c>
      <c r="I856" s="2">
        <f t="shared" si="39"/>
        <v>35.512446873102611</v>
      </c>
      <c r="J856" s="3">
        <f t="shared" si="40"/>
        <v>130.59583627690677</v>
      </c>
      <c r="K856" s="2">
        <f t="shared" si="41"/>
        <v>4.6377776976320586</v>
      </c>
    </row>
    <row r="857" spans="1:11" ht="14.5" x14ac:dyDescent="0.35">
      <c r="A857">
        <v>22223</v>
      </c>
      <c r="B857" t="s">
        <v>40</v>
      </c>
      <c r="C857" t="s">
        <v>16</v>
      </c>
      <c r="D857" t="s">
        <v>34</v>
      </c>
      <c r="E857">
        <v>4</v>
      </c>
      <c r="F857" s="2">
        <v>16.47</v>
      </c>
      <c r="G857" s="2">
        <v>829.02300000000002</v>
      </c>
      <c r="H857" s="2">
        <v>127341.44218</v>
      </c>
      <c r="I857" s="2">
        <f t="shared" si="39"/>
        <v>50.33533697632059</v>
      </c>
      <c r="J857" s="3">
        <f t="shared" si="40"/>
        <v>153.60423315155307</v>
      </c>
      <c r="K857" s="2">
        <f t="shared" si="41"/>
        <v>7.7317208366727392</v>
      </c>
    </row>
    <row r="858" spans="1:11" ht="14.5" x14ac:dyDescent="0.35">
      <c r="A858">
        <v>22324</v>
      </c>
      <c r="B858" t="s">
        <v>40</v>
      </c>
      <c r="C858" t="s">
        <v>16</v>
      </c>
      <c r="D858" t="s">
        <v>34</v>
      </c>
      <c r="E858">
        <v>5</v>
      </c>
      <c r="F858" s="2">
        <v>16.47</v>
      </c>
      <c r="G858" s="2">
        <v>676.53800000000001</v>
      </c>
      <c r="H858" s="2">
        <v>90850.192970000004</v>
      </c>
      <c r="I858" s="2">
        <f t="shared" si="39"/>
        <v>41.076988463873711</v>
      </c>
      <c r="J858" s="3">
        <f t="shared" si="40"/>
        <v>134.28690327816028</v>
      </c>
      <c r="K858" s="2">
        <f t="shared" si="41"/>
        <v>5.5161015768063155</v>
      </c>
    </row>
    <row r="859" spans="1:11" ht="14.5" x14ac:dyDescent="0.35">
      <c r="A859">
        <v>22425</v>
      </c>
      <c r="B859" t="s">
        <v>40</v>
      </c>
      <c r="C859" t="s">
        <v>16</v>
      </c>
      <c r="D859" t="s">
        <v>34</v>
      </c>
      <c r="E859">
        <v>6</v>
      </c>
      <c r="F859" s="2">
        <v>16.47</v>
      </c>
      <c r="G859" s="2">
        <v>354.99799999999999</v>
      </c>
      <c r="H859" s="2">
        <v>54384.727850000003</v>
      </c>
      <c r="I859" s="2">
        <f t="shared" si="39"/>
        <v>21.554219793564055</v>
      </c>
      <c r="J859" s="3">
        <f t="shared" si="40"/>
        <v>153.19727956213839</v>
      </c>
      <c r="K859" s="2">
        <f t="shared" si="41"/>
        <v>3.3020478354584095</v>
      </c>
    </row>
    <row r="860" spans="1:11" ht="14.5" x14ac:dyDescent="0.35">
      <c r="A860">
        <v>22122</v>
      </c>
      <c r="B860" t="s">
        <v>40</v>
      </c>
      <c r="C860" t="s">
        <v>16</v>
      </c>
      <c r="D860" t="s">
        <v>34</v>
      </c>
      <c r="E860">
        <v>3</v>
      </c>
      <c r="F860" s="2">
        <v>14.61</v>
      </c>
      <c r="G860" s="2">
        <v>518.57600000000002</v>
      </c>
      <c r="H860" s="2">
        <v>67723.85239</v>
      </c>
      <c r="I860" s="2">
        <f t="shared" si="39"/>
        <v>35.494592744695417</v>
      </c>
      <c r="J860" s="3">
        <f t="shared" si="40"/>
        <v>130.59580927385764</v>
      </c>
      <c r="K860" s="2">
        <f t="shared" si="41"/>
        <v>4.6354450643394944</v>
      </c>
    </row>
    <row r="861" spans="1:11" ht="14.5" x14ac:dyDescent="0.35">
      <c r="A861">
        <v>22223</v>
      </c>
      <c r="B861" t="s">
        <v>40</v>
      </c>
      <c r="C861" t="s">
        <v>16</v>
      </c>
      <c r="D861" t="s">
        <v>34</v>
      </c>
      <c r="E861">
        <v>4</v>
      </c>
      <c r="F861" s="2">
        <v>14.61</v>
      </c>
      <c r="G861" s="2">
        <v>528.94000000000005</v>
      </c>
      <c r="H861" s="2">
        <v>75395.707250000007</v>
      </c>
      <c r="I861" s="2">
        <f t="shared" si="39"/>
        <v>36.203969883641349</v>
      </c>
      <c r="J861" s="3">
        <f t="shared" si="40"/>
        <v>142.54113368245925</v>
      </c>
      <c r="K861" s="2">
        <f t="shared" si="41"/>
        <v>5.1605549110198501</v>
      </c>
    </row>
    <row r="862" spans="1:11" ht="14.5" x14ac:dyDescent="0.35">
      <c r="A862">
        <v>22324</v>
      </c>
      <c r="B862" t="s">
        <v>40</v>
      </c>
      <c r="C862" t="s">
        <v>16</v>
      </c>
      <c r="D862" t="s">
        <v>34</v>
      </c>
      <c r="E862">
        <v>5</v>
      </c>
      <c r="F862" s="2">
        <v>14.61</v>
      </c>
      <c r="G862" s="2">
        <v>512.697</v>
      </c>
      <c r="H862" s="2">
        <v>68903.033790000001</v>
      </c>
      <c r="I862" s="2">
        <f t="shared" si="39"/>
        <v>35.092197125256675</v>
      </c>
      <c r="J862" s="3">
        <f t="shared" si="40"/>
        <v>134.39328451307497</v>
      </c>
      <c r="K862" s="2">
        <f t="shared" si="41"/>
        <v>4.7161556324435319</v>
      </c>
    </row>
    <row r="863" spans="1:11" ht="14.5" x14ac:dyDescent="0.35">
      <c r="A863">
        <v>22425</v>
      </c>
      <c r="B863" t="s">
        <v>40</v>
      </c>
      <c r="C863" t="s">
        <v>16</v>
      </c>
      <c r="D863" t="s">
        <v>34</v>
      </c>
      <c r="E863">
        <v>6</v>
      </c>
      <c r="F863" s="2">
        <v>14.61</v>
      </c>
      <c r="G863" s="2">
        <v>416.04500000000002</v>
      </c>
      <c r="H863" s="2">
        <v>55672.811139999998</v>
      </c>
      <c r="I863" s="2">
        <f t="shared" si="39"/>
        <v>28.47672826830938</v>
      </c>
      <c r="J863" s="3">
        <f t="shared" si="40"/>
        <v>133.81439781754378</v>
      </c>
      <c r="K863" s="2">
        <f t="shared" si="41"/>
        <v>3.8105962450376456</v>
      </c>
    </row>
    <row r="864" spans="1:11" ht="14.5" x14ac:dyDescent="0.35">
      <c r="A864">
        <v>22122</v>
      </c>
      <c r="B864" t="s">
        <v>40</v>
      </c>
      <c r="C864" t="s">
        <v>16</v>
      </c>
      <c r="D864" t="s">
        <v>34</v>
      </c>
      <c r="E864">
        <v>3</v>
      </c>
      <c r="F864" s="2">
        <v>9.6300000000000008</v>
      </c>
      <c r="G864" s="2">
        <v>342.12599999999998</v>
      </c>
      <c r="H864" s="2">
        <v>44680.234600000003</v>
      </c>
      <c r="I864" s="2">
        <f t="shared" si="39"/>
        <v>35.527102803738309</v>
      </c>
      <c r="J864" s="3">
        <f t="shared" si="40"/>
        <v>130.59584655945471</v>
      </c>
      <c r="K864" s="2">
        <f t="shared" si="41"/>
        <v>4.6396920664589825</v>
      </c>
    </row>
    <row r="865" spans="1:11" ht="14.5" x14ac:dyDescent="0.35">
      <c r="A865">
        <v>22223</v>
      </c>
      <c r="B865" t="s">
        <v>40</v>
      </c>
      <c r="C865" t="s">
        <v>16</v>
      </c>
      <c r="D865" t="s">
        <v>34</v>
      </c>
      <c r="E865">
        <v>4</v>
      </c>
      <c r="F865" s="2">
        <v>9.6300000000000008</v>
      </c>
      <c r="G865" s="2">
        <v>613.12800000000004</v>
      </c>
      <c r="H865" s="2">
        <v>94038.283599999995</v>
      </c>
      <c r="I865" s="2">
        <f t="shared" si="39"/>
        <v>63.66853582554517</v>
      </c>
      <c r="J865" s="3">
        <f t="shared" si="40"/>
        <v>153.37463563888778</v>
      </c>
      <c r="K865" s="2">
        <f t="shared" si="41"/>
        <v>9.7651384839044653</v>
      </c>
    </row>
    <row r="866" spans="1:11" ht="14.5" x14ac:dyDescent="0.35">
      <c r="A866">
        <v>22324</v>
      </c>
      <c r="B866" t="s">
        <v>40</v>
      </c>
      <c r="C866" t="s">
        <v>16</v>
      </c>
      <c r="D866" t="s">
        <v>34</v>
      </c>
      <c r="E866">
        <v>5</v>
      </c>
      <c r="F866" s="2">
        <v>9.6300000000000008</v>
      </c>
      <c r="G866" s="2">
        <v>506.88400000000001</v>
      </c>
      <c r="H866" s="2">
        <v>67765.167350000003</v>
      </c>
      <c r="I866" s="2">
        <f t="shared" si="39"/>
        <v>52.635929387331252</v>
      </c>
      <c r="J866" s="3">
        <f t="shared" si="40"/>
        <v>133.68969497952193</v>
      </c>
      <c r="K866" s="2">
        <f t="shared" si="41"/>
        <v>7.0368813447559706</v>
      </c>
    </row>
    <row r="867" spans="1:11" ht="14.5" x14ac:dyDescent="0.35">
      <c r="A867">
        <v>22425</v>
      </c>
      <c r="B867" t="s">
        <v>40</v>
      </c>
      <c r="C867" t="s">
        <v>16</v>
      </c>
      <c r="D867" t="s">
        <v>34</v>
      </c>
      <c r="E867">
        <v>6</v>
      </c>
      <c r="F867" s="2">
        <v>9.6300000000000008</v>
      </c>
      <c r="G867" s="2">
        <v>304.495</v>
      </c>
      <c r="H867" s="2">
        <v>40745.286079999998</v>
      </c>
      <c r="I867" s="2">
        <f t="shared" si="39"/>
        <v>31.619418483904465</v>
      </c>
      <c r="J867" s="3">
        <f t="shared" si="40"/>
        <v>133.81266056913907</v>
      </c>
      <c r="K867" s="2">
        <f t="shared" si="41"/>
        <v>4.2310785129802699</v>
      </c>
    </row>
    <row r="868" spans="1:11" ht="14.5" x14ac:dyDescent="0.35">
      <c r="A868">
        <v>22122</v>
      </c>
      <c r="B868" t="s">
        <v>40</v>
      </c>
      <c r="C868" t="s">
        <v>16</v>
      </c>
      <c r="D868" t="s">
        <v>34</v>
      </c>
      <c r="E868">
        <v>3</v>
      </c>
      <c r="F868" s="2">
        <v>3.4</v>
      </c>
      <c r="G868" s="2">
        <v>201.20099999999999</v>
      </c>
      <c r="H868" s="2">
        <v>26276.03917</v>
      </c>
      <c r="I868" s="2">
        <f t="shared" si="39"/>
        <v>59.176764705882356</v>
      </c>
      <c r="J868" s="3">
        <f t="shared" si="40"/>
        <v>130.59596706775812</v>
      </c>
      <c r="K868" s="2">
        <f t="shared" si="41"/>
        <v>7.7282468147058827</v>
      </c>
    </row>
    <row r="869" spans="1:11" ht="14.5" x14ac:dyDescent="0.35">
      <c r="A869">
        <v>22223</v>
      </c>
      <c r="B869" t="s">
        <v>40</v>
      </c>
      <c r="C869" t="s">
        <v>16</v>
      </c>
      <c r="D869" t="s">
        <v>34</v>
      </c>
      <c r="E869">
        <v>4</v>
      </c>
      <c r="F869" s="2">
        <v>3.4</v>
      </c>
      <c r="G869" s="2">
        <v>216.15899999999999</v>
      </c>
      <c r="H869" s="2">
        <v>33153.315649999997</v>
      </c>
      <c r="I869" s="2">
        <f t="shared" si="39"/>
        <v>63.576176470588237</v>
      </c>
      <c r="J869" s="3">
        <f t="shared" si="40"/>
        <v>153.37467165373636</v>
      </c>
      <c r="K869" s="2">
        <f t="shared" si="41"/>
        <v>9.7509751911764688</v>
      </c>
    </row>
    <row r="870" spans="1:11" ht="14.5" x14ac:dyDescent="0.35">
      <c r="A870">
        <v>22324</v>
      </c>
      <c r="B870" t="s">
        <v>40</v>
      </c>
      <c r="C870" t="s">
        <v>16</v>
      </c>
      <c r="D870" t="s">
        <v>34</v>
      </c>
      <c r="E870">
        <v>5</v>
      </c>
      <c r="F870" s="2">
        <v>3.4</v>
      </c>
      <c r="G870" s="2">
        <v>190.941</v>
      </c>
      <c r="H870" s="2">
        <v>22993.41761</v>
      </c>
      <c r="I870" s="2">
        <f t="shared" si="39"/>
        <v>56.159117647058828</v>
      </c>
      <c r="J870" s="3">
        <f t="shared" si="40"/>
        <v>120.42158368291776</v>
      </c>
      <c r="K870" s="2">
        <f t="shared" si="41"/>
        <v>6.7627698852941185</v>
      </c>
    </row>
    <row r="871" spans="1:11" ht="14.5" x14ac:dyDescent="0.35">
      <c r="A871">
        <v>22425</v>
      </c>
      <c r="B871" t="s">
        <v>40</v>
      </c>
      <c r="C871" t="s">
        <v>16</v>
      </c>
      <c r="D871" t="s">
        <v>34</v>
      </c>
      <c r="E871">
        <v>6</v>
      </c>
      <c r="F871" s="2">
        <v>3.4</v>
      </c>
      <c r="G871" s="2">
        <v>227.25</v>
      </c>
      <c r="H871" s="2">
        <v>34313.519209999999</v>
      </c>
      <c r="I871" s="2">
        <f t="shared" si="39"/>
        <v>66.838235294117652</v>
      </c>
      <c r="J871" s="3">
        <f t="shared" si="40"/>
        <v>150.99458398239824</v>
      </c>
      <c r="K871" s="2">
        <f t="shared" si="41"/>
        <v>10.092211532352939</v>
      </c>
    </row>
    <row r="872" spans="1:11" ht="14.5" x14ac:dyDescent="0.35">
      <c r="A872">
        <v>22122</v>
      </c>
      <c r="B872" t="s">
        <v>40</v>
      </c>
      <c r="C872" t="s">
        <v>16</v>
      </c>
      <c r="D872" t="s">
        <v>34</v>
      </c>
      <c r="E872">
        <v>3</v>
      </c>
      <c r="F872" s="2">
        <v>3.94</v>
      </c>
      <c r="G872" s="2">
        <v>233.184</v>
      </c>
      <c r="H872" s="2">
        <v>30452.871719999999</v>
      </c>
      <c r="I872" s="2">
        <f t="shared" si="39"/>
        <v>59.183756345177663</v>
      </c>
      <c r="J872" s="3">
        <f t="shared" si="40"/>
        <v>130.59588874022231</v>
      </c>
      <c r="K872" s="2">
        <f t="shared" si="41"/>
        <v>7.7291552588832486</v>
      </c>
    </row>
    <row r="873" spans="1:11" ht="14.5" x14ac:dyDescent="0.35">
      <c r="A873">
        <v>22223</v>
      </c>
      <c r="B873" t="s">
        <v>40</v>
      </c>
      <c r="C873" t="s">
        <v>16</v>
      </c>
      <c r="D873" t="s">
        <v>34</v>
      </c>
      <c r="E873">
        <v>4</v>
      </c>
      <c r="F873" s="2">
        <v>3.94</v>
      </c>
      <c r="G873" s="2">
        <v>250.732</v>
      </c>
      <c r="H873" s="2">
        <v>38455.931799999998</v>
      </c>
      <c r="I873" s="2">
        <f t="shared" si="39"/>
        <v>63.63756345177665</v>
      </c>
      <c r="J873" s="3">
        <f t="shared" si="40"/>
        <v>153.3746462358215</v>
      </c>
      <c r="K873" s="2">
        <f t="shared" si="41"/>
        <v>9.7603887817258883</v>
      </c>
    </row>
    <row r="874" spans="1:11" ht="14.5" x14ac:dyDescent="0.35">
      <c r="A874">
        <v>22324</v>
      </c>
      <c r="B874" t="s">
        <v>40</v>
      </c>
      <c r="C874" t="s">
        <v>16</v>
      </c>
      <c r="D874" t="s">
        <v>34</v>
      </c>
      <c r="E874">
        <v>5</v>
      </c>
      <c r="F874" s="2">
        <v>3.94</v>
      </c>
      <c r="G874" s="2">
        <v>217.03200000000001</v>
      </c>
      <c r="H874" s="2">
        <v>25797.42252</v>
      </c>
      <c r="I874" s="2">
        <f t="shared" si="39"/>
        <v>55.084263959390867</v>
      </c>
      <c r="J874" s="3">
        <f t="shared" si="40"/>
        <v>118.86460300785137</v>
      </c>
      <c r="K874" s="2">
        <f t="shared" si="41"/>
        <v>6.547569167512691</v>
      </c>
    </row>
    <row r="875" spans="1:11" ht="14.5" x14ac:dyDescent="0.35">
      <c r="A875">
        <v>22425</v>
      </c>
      <c r="B875" t="s">
        <v>40</v>
      </c>
      <c r="C875" t="s">
        <v>16</v>
      </c>
      <c r="D875" t="s">
        <v>34</v>
      </c>
      <c r="E875">
        <v>6</v>
      </c>
      <c r="F875" s="2">
        <v>3.94</v>
      </c>
      <c r="G875" s="2">
        <v>107.935</v>
      </c>
      <c r="H875" s="2">
        <v>16529.434280000001</v>
      </c>
      <c r="I875" s="2">
        <f t="shared" si="39"/>
        <v>27.394670050761423</v>
      </c>
      <c r="J875" s="3">
        <f t="shared" si="40"/>
        <v>153.14248649650253</v>
      </c>
      <c r="K875" s="2">
        <f t="shared" si="41"/>
        <v>4.1952878883248736</v>
      </c>
    </row>
    <row r="876" spans="1:11" ht="14.5" x14ac:dyDescent="0.35">
      <c r="A876">
        <v>22122</v>
      </c>
      <c r="B876" t="s">
        <v>40</v>
      </c>
      <c r="C876" t="s">
        <v>16</v>
      </c>
      <c r="D876" t="s">
        <v>34</v>
      </c>
      <c r="E876">
        <v>3</v>
      </c>
      <c r="F876" s="2">
        <v>5.45</v>
      </c>
      <c r="G876" s="2">
        <v>323.17899999999997</v>
      </c>
      <c r="H876" s="2">
        <v>42205.832110000003</v>
      </c>
      <c r="I876" s="2">
        <f t="shared" si="39"/>
        <v>59.298899082568802</v>
      </c>
      <c r="J876" s="3">
        <f t="shared" si="40"/>
        <v>130.5958373223508</v>
      </c>
      <c r="K876" s="2">
        <f t="shared" si="41"/>
        <v>7.7441893779816517</v>
      </c>
    </row>
    <row r="877" spans="1:11" ht="14.5" x14ac:dyDescent="0.35">
      <c r="A877">
        <v>22223</v>
      </c>
      <c r="B877" t="s">
        <v>40</v>
      </c>
      <c r="C877" t="s">
        <v>16</v>
      </c>
      <c r="D877" t="s">
        <v>34</v>
      </c>
      <c r="E877">
        <v>4</v>
      </c>
      <c r="F877" s="2">
        <v>5.45</v>
      </c>
      <c r="G877" s="2">
        <v>346.50400000000002</v>
      </c>
      <c r="H877" s="2">
        <v>53144.92957</v>
      </c>
      <c r="I877" s="2">
        <f t="shared" si="39"/>
        <v>63.578715596330277</v>
      </c>
      <c r="J877" s="3">
        <f t="shared" si="40"/>
        <v>153.37464955671507</v>
      </c>
      <c r="K877" s="2">
        <f t="shared" si="41"/>
        <v>9.7513632238532111</v>
      </c>
    </row>
    <row r="878" spans="1:11" ht="14.5" x14ac:dyDescent="0.35">
      <c r="A878">
        <v>22324</v>
      </c>
      <c r="B878" t="s">
        <v>40</v>
      </c>
      <c r="C878" t="s">
        <v>16</v>
      </c>
      <c r="D878" t="s">
        <v>34</v>
      </c>
      <c r="E878">
        <v>5</v>
      </c>
      <c r="F878" s="2">
        <v>5.45</v>
      </c>
      <c r="G878" s="2">
        <v>274.36399999999998</v>
      </c>
      <c r="H878" s="2">
        <v>34414.420290000002</v>
      </c>
      <c r="I878" s="2">
        <f t="shared" si="39"/>
        <v>50.342018348623846</v>
      </c>
      <c r="J878" s="3">
        <f t="shared" si="40"/>
        <v>125.43343984633555</v>
      </c>
      <c r="K878" s="2">
        <f t="shared" si="41"/>
        <v>6.31457253027523</v>
      </c>
    </row>
    <row r="879" spans="1:11" ht="14.5" x14ac:dyDescent="0.35">
      <c r="A879">
        <v>22425</v>
      </c>
      <c r="B879" t="s">
        <v>40</v>
      </c>
      <c r="C879" t="s">
        <v>16</v>
      </c>
      <c r="D879" t="s">
        <v>34</v>
      </c>
      <c r="E879">
        <v>6</v>
      </c>
      <c r="F879" s="2">
        <v>5.45</v>
      </c>
      <c r="G879" s="2">
        <v>148.92699999999999</v>
      </c>
      <c r="H879" s="2">
        <v>22807.05056</v>
      </c>
      <c r="I879" s="2">
        <f t="shared" si="39"/>
        <v>27.326055045871556</v>
      </c>
      <c r="J879" s="3">
        <f t="shared" si="40"/>
        <v>153.14248296145092</v>
      </c>
      <c r="K879" s="2">
        <f t="shared" si="41"/>
        <v>4.1847799192660551</v>
      </c>
    </row>
    <row r="880" spans="1:11" ht="14.5" x14ac:dyDescent="0.35">
      <c r="A880">
        <v>22122</v>
      </c>
      <c r="B880" t="s">
        <v>40</v>
      </c>
      <c r="C880" t="s">
        <v>16</v>
      </c>
      <c r="D880" t="s">
        <v>34</v>
      </c>
      <c r="E880">
        <v>3</v>
      </c>
      <c r="F880" s="2">
        <v>4.7699999999999996</v>
      </c>
      <c r="G880" s="2">
        <v>338.56400000000002</v>
      </c>
      <c r="H880" s="2">
        <v>44215.022579999997</v>
      </c>
      <c r="I880" s="2">
        <f t="shared" si="39"/>
        <v>70.977777777777789</v>
      </c>
      <c r="J880" s="3">
        <f t="shared" si="40"/>
        <v>130.59575908838505</v>
      </c>
      <c r="K880" s="2">
        <f t="shared" si="41"/>
        <v>9.2693967672955981</v>
      </c>
    </row>
    <row r="881" spans="1:11" ht="14.5" x14ac:dyDescent="0.35">
      <c r="A881">
        <v>22223</v>
      </c>
      <c r="B881" t="s">
        <v>40</v>
      </c>
      <c r="C881" t="s">
        <v>16</v>
      </c>
      <c r="D881" t="s">
        <v>34</v>
      </c>
      <c r="E881">
        <v>4</v>
      </c>
      <c r="F881" s="2">
        <v>4.7699999999999996</v>
      </c>
      <c r="G881" s="2">
        <v>308.00400000000002</v>
      </c>
      <c r="H881" s="2">
        <v>47239.998209999998</v>
      </c>
      <c r="I881" s="2">
        <f t="shared" si="39"/>
        <v>64.571069182389948</v>
      </c>
      <c r="J881" s="3">
        <f t="shared" si="40"/>
        <v>153.37462568667937</v>
      </c>
      <c r="K881" s="2">
        <f t="shared" si="41"/>
        <v>9.9035635660377359</v>
      </c>
    </row>
    <row r="882" spans="1:11" ht="14.5" x14ac:dyDescent="0.35">
      <c r="A882">
        <v>22324</v>
      </c>
      <c r="B882" t="s">
        <v>40</v>
      </c>
      <c r="C882" t="s">
        <v>16</v>
      </c>
      <c r="D882" t="s">
        <v>34</v>
      </c>
      <c r="E882">
        <v>5</v>
      </c>
      <c r="F882" s="2">
        <v>4.7699999999999996</v>
      </c>
      <c r="G882" s="2">
        <v>240.755</v>
      </c>
      <c r="H882" s="2">
        <v>30198.724310000001</v>
      </c>
      <c r="I882" s="2">
        <f t="shared" si="39"/>
        <v>50.472746331236898</v>
      </c>
      <c r="J882" s="3">
        <f t="shared" si="40"/>
        <v>125.43342530788561</v>
      </c>
      <c r="K882" s="2">
        <f t="shared" si="41"/>
        <v>6.3309694570230617</v>
      </c>
    </row>
    <row r="883" spans="1:11" ht="14.5" x14ac:dyDescent="0.35">
      <c r="A883">
        <v>22425</v>
      </c>
      <c r="B883" t="s">
        <v>40</v>
      </c>
      <c r="C883" t="s">
        <v>16</v>
      </c>
      <c r="D883" t="s">
        <v>34</v>
      </c>
      <c r="E883">
        <v>6</v>
      </c>
      <c r="F883" s="2">
        <v>4.7699999999999996</v>
      </c>
      <c r="G883" s="2">
        <v>133.89699999999999</v>
      </c>
      <c r="H883" s="2">
        <v>20505.319350000002</v>
      </c>
      <c r="I883" s="2">
        <f t="shared" si="39"/>
        <v>28.0706498951782</v>
      </c>
      <c r="J883" s="3">
        <f t="shared" si="40"/>
        <v>153.14248526852731</v>
      </c>
      <c r="K883" s="2">
        <f t="shared" si="41"/>
        <v>4.2988090880503149</v>
      </c>
    </row>
    <row r="884" spans="1:11" ht="14.5" x14ac:dyDescent="0.35">
      <c r="A884">
        <v>22122</v>
      </c>
      <c r="B884" t="s">
        <v>40</v>
      </c>
      <c r="C884" t="s">
        <v>16</v>
      </c>
      <c r="D884" t="s">
        <v>34</v>
      </c>
      <c r="E884">
        <v>3</v>
      </c>
      <c r="F884" s="2">
        <v>5.3</v>
      </c>
      <c r="G884" s="2">
        <v>376.46100000000001</v>
      </c>
      <c r="H884" s="2">
        <v>49164.238060000003</v>
      </c>
      <c r="I884" s="2">
        <f t="shared" si="39"/>
        <v>71.030377358490568</v>
      </c>
      <c r="J884" s="3">
        <f t="shared" si="40"/>
        <v>130.59583345950841</v>
      </c>
      <c r="K884" s="2">
        <f t="shared" si="41"/>
        <v>9.2762713320754724</v>
      </c>
    </row>
    <row r="885" spans="1:11" ht="14.5" x14ac:dyDescent="0.35">
      <c r="A885">
        <v>22223</v>
      </c>
      <c r="B885" t="s">
        <v>40</v>
      </c>
      <c r="C885" t="s">
        <v>16</v>
      </c>
      <c r="D885" t="s">
        <v>34</v>
      </c>
      <c r="E885">
        <v>4</v>
      </c>
      <c r="F885" s="2">
        <v>5.3</v>
      </c>
      <c r="G885" s="2">
        <v>342.565</v>
      </c>
      <c r="H885" s="2">
        <v>52540.77403</v>
      </c>
      <c r="I885" s="2">
        <f t="shared" si="39"/>
        <v>64.634905660377356</v>
      </c>
      <c r="J885" s="3">
        <f t="shared" si="40"/>
        <v>153.37461220498301</v>
      </c>
      <c r="K885" s="2">
        <f t="shared" si="41"/>
        <v>9.9133535905660377</v>
      </c>
    </row>
    <row r="886" spans="1:11" ht="14.5" x14ac:dyDescent="0.35">
      <c r="A886">
        <v>22324</v>
      </c>
      <c r="B886" t="s">
        <v>40</v>
      </c>
      <c r="C886" t="s">
        <v>16</v>
      </c>
      <c r="D886" t="s">
        <v>34</v>
      </c>
      <c r="E886">
        <v>5</v>
      </c>
      <c r="F886" s="2">
        <v>5.3</v>
      </c>
      <c r="G886" s="2">
        <v>267.15899999999999</v>
      </c>
      <c r="H886" s="2">
        <v>33510.660029999999</v>
      </c>
      <c r="I886" s="2">
        <f t="shared" si="39"/>
        <v>50.40735849056604</v>
      </c>
      <c r="J886" s="3">
        <f t="shared" si="40"/>
        <v>125.43339370936408</v>
      </c>
      <c r="K886" s="2">
        <f t="shared" si="41"/>
        <v>6.3227660433962258</v>
      </c>
    </row>
    <row r="887" spans="1:11" ht="14.5" x14ac:dyDescent="0.35">
      <c r="A887">
        <v>22425</v>
      </c>
      <c r="B887" t="s">
        <v>40</v>
      </c>
      <c r="C887" t="s">
        <v>16</v>
      </c>
      <c r="D887" t="s">
        <v>34</v>
      </c>
      <c r="E887">
        <v>6</v>
      </c>
      <c r="F887" s="2">
        <v>5.3</v>
      </c>
      <c r="G887" s="2">
        <v>148.24199999999999</v>
      </c>
      <c r="H887" s="2">
        <v>22702.148700000002</v>
      </c>
      <c r="I887" s="2">
        <f t="shared" si="39"/>
        <v>27.970188679245283</v>
      </c>
      <c r="J887" s="3">
        <f t="shared" si="40"/>
        <v>153.14248795887806</v>
      </c>
      <c r="K887" s="2">
        <f t="shared" si="41"/>
        <v>4.2834242830188689</v>
      </c>
    </row>
    <row r="888" spans="1:11" ht="14.5" x14ac:dyDescent="0.35">
      <c r="A888">
        <v>22122</v>
      </c>
      <c r="B888" t="s">
        <v>40</v>
      </c>
      <c r="C888" t="s">
        <v>16</v>
      </c>
      <c r="D888" t="s">
        <v>34</v>
      </c>
      <c r="E888">
        <v>3</v>
      </c>
      <c r="F888" s="2">
        <v>7.72</v>
      </c>
      <c r="G888" s="2">
        <v>548.18100000000004</v>
      </c>
      <c r="H888" s="2">
        <v>71590.174719999995</v>
      </c>
      <c r="I888" s="2">
        <f t="shared" si="39"/>
        <v>71.007901554404157</v>
      </c>
      <c r="J888" s="3">
        <f t="shared" si="40"/>
        <v>130.59587019615782</v>
      </c>
      <c r="K888" s="2">
        <f t="shared" si="41"/>
        <v>9.2733386943005183</v>
      </c>
    </row>
    <row r="889" spans="1:11" ht="14.5" x14ac:dyDescent="0.35">
      <c r="A889">
        <v>22223</v>
      </c>
      <c r="B889" t="s">
        <v>40</v>
      </c>
      <c r="C889" t="s">
        <v>16</v>
      </c>
      <c r="D889" t="s">
        <v>34</v>
      </c>
      <c r="E889">
        <v>4</v>
      </c>
      <c r="F889" s="2">
        <v>7.72</v>
      </c>
      <c r="G889" s="2">
        <v>499.56</v>
      </c>
      <c r="H889" s="2">
        <v>76619.809309999997</v>
      </c>
      <c r="I889" s="2">
        <f t="shared" si="39"/>
        <v>64.709844559585491</v>
      </c>
      <c r="J889" s="3">
        <f t="shared" si="40"/>
        <v>153.37458825766674</v>
      </c>
      <c r="K889" s="2">
        <f t="shared" si="41"/>
        <v>9.9248457655440401</v>
      </c>
    </row>
    <row r="890" spans="1:11" ht="14.5" x14ac:dyDescent="0.35">
      <c r="A890">
        <v>22324</v>
      </c>
      <c r="B890" t="s">
        <v>40</v>
      </c>
      <c r="C890" t="s">
        <v>16</v>
      </c>
      <c r="D890" t="s">
        <v>34</v>
      </c>
      <c r="E890">
        <v>5</v>
      </c>
      <c r="F890" s="2">
        <v>7.72</v>
      </c>
      <c r="G890" s="2">
        <v>401.57100000000003</v>
      </c>
      <c r="H890" s="2">
        <v>50370.397290000001</v>
      </c>
      <c r="I890" s="2">
        <f t="shared" si="39"/>
        <v>52.016968911917104</v>
      </c>
      <c r="J890" s="3">
        <f t="shared" si="40"/>
        <v>125.43335372823236</v>
      </c>
      <c r="K890" s="2">
        <f t="shared" si="41"/>
        <v>6.5246628613989639</v>
      </c>
    </row>
    <row r="891" spans="1:11" ht="14.5" x14ac:dyDescent="0.35">
      <c r="A891">
        <v>22425</v>
      </c>
      <c r="B891" t="s">
        <v>40</v>
      </c>
      <c r="C891" t="s">
        <v>16</v>
      </c>
      <c r="D891" t="s">
        <v>34</v>
      </c>
      <c r="E891">
        <v>6</v>
      </c>
      <c r="F891" s="2">
        <v>7.72</v>
      </c>
      <c r="G891" s="2">
        <v>216.62899999999999</v>
      </c>
      <c r="H891" s="2">
        <v>33175.104930000001</v>
      </c>
      <c r="I891" s="2">
        <f t="shared" si="39"/>
        <v>28.060751295336786</v>
      </c>
      <c r="J891" s="3">
        <f t="shared" si="40"/>
        <v>153.14249214094144</v>
      </c>
      <c r="K891" s="2">
        <f t="shared" si="41"/>
        <v>4.2972933847150268</v>
      </c>
    </row>
    <row r="892" spans="1:11" ht="14.5" x14ac:dyDescent="0.35">
      <c r="A892">
        <v>22122</v>
      </c>
      <c r="B892" t="s">
        <v>40</v>
      </c>
      <c r="C892" t="s">
        <v>16</v>
      </c>
      <c r="D892" t="s">
        <v>34</v>
      </c>
      <c r="E892">
        <v>3</v>
      </c>
      <c r="F892" s="2">
        <v>7.61</v>
      </c>
      <c r="G892" s="2">
        <v>541.077</v>
      </c>
      <c r="H892" s="2">
        <v>70662.421069999997</v>
      </c>
      <c r="I892" s="2">
        <f t="shared" si="39"/>
        <v>71.100788436268061</v>
      </c>
      <c r="J892" s="3">
        <f t="shared" si="40"/>
        <v>130.59586910920257</v>
      </c>
      <c r="K892" s="2">
        <f t="shared" si="41"/>
        <v>9.2854692601839677</v>
      </c>
    </row>
    <row r="893" spans="1:11" ht="14.5" x14ac:dyDescent="0.35">
      <c r="A893">
        <v>22223</v>
      </c>
      <c r="B893" t="s">
        <v>40</v>
      </c>
      <c r="C893" t="s">
        <v>16</v>
      </c>
      <c r="D893" t="s">
        <v>34</v>
      </c>
      <c r="E893">
        <v>4</v>
      </c>
      <c r="F893" s="2">
        <v>7.61</v>
      </c>
      <c r="G893" s="2">
        <v>491.66899999999998</v>
      </c>
      <c r="H893" s="2">
        <v>75409.558709999998</v>
      </c>
      <c r="I893" s="2">
        <f t="shared" si="39"/>
        <v>64.608278580814712</v>
      </c>
      <c r="J893" s="3">
        <f t="shared" si="40"/>
        <v>153.37464576778279</v>
      </c>
      <c r="K893" s="2">
        <f t="shared" si="41"/>
        <v>9.9092718409986862</v>
      </c>
    </row>
    <row r="894" spans="1:11" ht="14.5" x14ac:dyDescent="0.35">
      <c r="A894">
        <v>22324</v>
      </c>
      <c r="B894" t="s">
        <v>40</v>
      </c>
      <c r="C894" t="s">
        <v>16</v>
      </c>
      <c r="D894" t="s">
        <v>34</v>
      </c>
      <c r="E894">
        <v>5</v>
      </c>
      <c r="F894" s="2">
        <v>7.61</v>
      </c>
      <c r="G894" s="2">
        <v>395.97300000000001</v>
      </c>
      <c r="H894" s="2">
        <v>49668.245499999997</v>
      </c>
      <c r="I894" s="2">
        <f t="shared" si="39"/>
        <v>52.033245729303545</v>
      </c>
      <c r="J894" s="3">
        <f t="shared" si="40"/>
        <v>125.43341465200909</v>
      </c>
      <c r="K894" s="2">
        <f t="shared" si="41"/>
        <v>6.5267076872536132</v>
      </c>
    </row>
    <row r="895" spans="1:11" ht="14.5" x14ac:dyDescent="0.35">
      <c r="A895">
        <v>22425</v>
      </c>
      <c r="B895" t="s">
        <v>40</v>
      </c>
      <c r="C895" t="s">
        <v>16</v>
      </c>
      <c r="D895" t="s">
        <v>34</v>
      </c>
      <c r="E895">
        <v>6</v>
      </c>
      <c r="F895" s="2">
        <v>7.61</v>
      </c>
      <c r="G895" s="2">
        <v>123.93300000000001</v>
      </c>
      <c r="H895" s="2">
        <v>18941.203389999999</v>
      </c>
      <c r="I895" s="2">
        <f t="shared" si="39"/>
        <v>16.285545335085413</v>
      </c>
      <c r="J895" s="3">
        <f t="shared" si="40"/>
        <v>152.8342200221087</v>
      </c>
      <c r="K895" s="2">
        <f t="shared" si="41"/>
        <v>2.4889886189224701</v>
      </c>
    </row>
    <row r="896" spans="1:11" ht="14.5" x14ac:dyDescent="0.35">
      <c r="A896">
        <v>22122</v>
      </c>
      <c r="B896" t="s">
        <v>40</v>
      </c>
      <c r="C896" t="s">
        <v>16</v>
      </c>
      <c r="D896" t="s">
        <v>34</v>
      </c>
      <c r="E896">
        <v>3</v>
      </c>
      <c r="F896" s="2">
        <v>6.52</v>
      </c>
      <c r="G896" s="2">
        <v>462.90699999999998</v>
      </c>
      <c r="H896" s="2">
        <v>60453.763809999997</v>
      </c>
      <c r="I896" s="2">
        <f t="shared" si="39"/>
        <v>70.99800613496933</v>
      </c>
      <c r="J896" s="3">
        <f t="shared" si="40"/>
        <v>130.59591626395797</v>
      </c>
      <c r="K896" s="2">
        <f t="shared" si="41"/>
        <v>9.2720496641104297</v>
      </c>
    </row>
    <row r="897" spans="1:11" ht="14.5" x14ac:dyDescent="0.35">
      <c r="A897">
        <v>22223</v>
      </c>
      <c r="B897" t="s">
        <v>40</v>
      </c>
      <c r="C897" t="s">
        <v>16</v>
      </c>
      <c r="D897" t="s">
        <v>34</v>
      </c>
      <c r="E897">
        <v>4</v>
      </c>
      <c r="F897" s="2">
        <v>6.52</v>
      </c>
      <c r="G897" s="2">
        <v>414.64600000000002</v>
      </c>
      <c r="H897" s="2">
        <v>63596.183250000002</v>
      </c>
      <c r="I897" s="2">
        <f t="shared" si="39"/>
        <v>63.596012269938655</v>
      </c>
      <c r="J897" s="3">
        <f t="shared" si="40"/>
        <v>153.3746454807233</v>
      </c>
      <c r="K897" s="2">
        <f t="shared" si="41"/>
        <v>9.7540158358895717</v>
      </c>
    </row>
    <row r="898" spans="1:11" ht="14.5" x14ac:dyDescent="0.35">
      <c r="A898">
        <v>22324</v>
      </c>
      <c r="B898" t="s">
        <v>40</v>
      </c>
      <c r="C898" t="s">
        <v>16</v>
      </c>
      <c r="D898" t="s">
        <v>34</v>
      </c>
      <c r="E898">
        <v>5</v>
      </c>
      <c r="F898" s="2">
        <v>6.52</v>
      </c>
      <c r="G898" s="2">
        <v>328.76299999999998</v>
      </c>
      <c r="H898" s="2">
        <v>41237.874530000001</v>
      </c>
      <c r="I898" s="2">
        <f t="shared" ref="I898:I961" si="42">IFERROR(G898/F898,0)</f>
        <v>50.423773006134972</v>
      </c>
      <c r="J898" s="3">
        <f t="shared" ref="J898:J961" si="43">IFERROR(H898/G898,0)</f>
        <v>125.43344150649557</v>
      </c>
      <c r="K898" s="2">
        <f t="shared" ref="K898:K961" si="44">IFERROR(H898/1000/F898,0)</f>
        <v>6.3248273819018408</v>
      </c>
    </row>
    <row r="899" spans="1:11" ht="14.5" x14ac:dyDescent="0.35">
      <c r="A899">
        <v>22425</v>
      </c>
      <c r="B899" t="s">
        <v>40</v>
      </c>
      <c r="C899" t="s">
        <v>16</v>
      </c>
      <c r="D899" t="s">
        <v>34</v>
      </c>
      <c r="E899">
        <v>6</v>
      </c>
      <c r="F899" s="2">
        <v>6.52</v>
      </c>
      <c r="G899" s="2">
        <v>105.931</v>
      </c>
      <c r="H899" s="2">
        <v>16189.88176</v>
      </c>
      <c r="I899" s="2">
        <f t="shared" si="42"/>
        <v>16.247085889570553</v>
      </c>
      <c r="J899" s="3">
        <f t="shared" si="43"/>
        <v>152.83422001113934</v>
      </c>
      <c r="K899" s="2">
        <f t="shared" si="44"/>
        <v>2.4831106993865029</v>
      </c>
    </row>
    <row r="900" spans="1:11" ht="14.5" x14ac:dyDescent="0.35">
      <c r="A900">
        <v>22122</v>
      </c>
      <c r="B900" t="s">
        <v>40</v>
      </c>
      <c r="C900" t="s">
        <v>16</v>
      </c>
      <c r="D900" t="s">
        <v>34</v>
      </c>
      <c r="E900">
        <v>3</v>
      </c>
      <c r="F900" s="2">
        <v>17.68</v>
      </c>
      <c r="G900" s="2">
        <v>1256.3440000000001</v>
      </c>
      <c r="H900" s="2">
        <v>164073.27908000001</v>
      </c>
      <c r="I900" s="2">
        <f t="shared" si="42"/>
        <v>71.060180995475122</v>
      </c>
      <c r="J900" s="3">
        <f t="shared" si="43"/>
        <v>130.59582334137784</v>
      </c>
      <c r="K900" s="2">
        <f t="shared" si="44"/>
        <v>9.2801628438914037</v>
      </c>
    </row>
    <row r="901" spans="1:11" ht="14.5" x14ac:dyDescent="0.35">
      <c r="A901">
        <v>22223</v>
      </c>
      <c r="B901" t="s">
        <v>40</v>
      </c>
      <c r="C901" t="s">
        <v>16</v>
      </c>
      <c r="D901" t="s">
        <v>34</v>
      </c>
      <c r="E901">
        <v>4</v>
      </c>
      <c r="F901" s="2">
        <v>17.68</v>
      </c>
      <c r="G901" s="2">
        <v>1019.957</v>
      </c>
      <c r="H901" s="2">
        <v>156435.53992000001</v>
      </c>
      <c r="I901" s="2">
        <f t="shared" si="42"/>
        <v>57.689875565610862</v>
      </c>
      <c r="J901" s="3">
        <f t="shared" si="43"/>
        <v>153.37464218589608</v>
      </c>
      <c r="K901" s="2">
        <f t="shared" si="44"/>
        <v>8.8481640226244345</v>
      </c>
    </row>
    <row r="902" spans="1:11" ht="14.5" x14ac:dyDescent="0.35">
      <c r="A902">
        <v>22324</v>
      </c>
      <c r="B902" t="s">
        <v>40</v>
      </c>
      <c r="C902" t="s">
        <v>16</v>
      </c>
      <c r="D902" t="s">
        <v>34</v>
      </c>
      <c r="E902">
        <v>5</v>
      </c>
      <c r="F902" s="2">
        <v>17.68</v>
      </c>
      <c r="G902" s="2">
        <v>876.81799999999998</v>
      </c>
      <c r="H902" s="2">
        <v>109982.28672</v>
      </c>
      <c r="I902" s="2">
        <f t="shared" si="42"/>
        <v>49.593778280542985</v>
      </c>
      <c r="J902" s="3">
        <f t="shared" si="43"/>
        <v>125.43342714223476</v>
      </c>
      <c r="K902" s="2">
        <f t="shared" si="44"/>
        <v>6.2207175746606342</v>
      </c>
    </row>
    <row r="903" spans="1:11" ht="14.5" x14ac:dyDescent="0.35">
      <c r="A903">
        <v>22425</v>
      </c>
      <c r="B903" t="s">
        <v>40</v>
      </c>
      <c r="C903" t="s">
        <v>16</v>
      </c>
      <c r="D903" t="s">
        <v>34</v>
      </c>
      <c r="E903">
        <v>6</v>
      </c>
      <c r="F903" s="2">
        <v>17.68</v>
      </c>
      <c r="G903" s="2">
        <v>408.38200000000001</v>
      </c>
      <c r="H903" s="2">
        <v>62660.192750000002</v>
      </c>
      <c r="I903" s="2">
        <f t="shared" si="42"/>
        <v>23.098529411764705</v>
      </c>
      <c r="J903" s="3">
        <f t="shared" si="43"/>
        <v>153.43524628901372</v>
      </c>
      <c r="K903" s="2">
        <f t="shared" si="44"/>
        <v>3.5441285492081449</v>
      </c>
    </row>
    <row r="904" spans="1:11" ht="14.5" x14ac:dyDescent="0.35">
      <c r="A904">
        <v>22122</v>
      </c>
      <c r="B904" t="s">
        <v>40</v>
      </c>
      <c r="C904" t="s">
        <v>16</v>
      </c>
      <c r="D904" t="s">
        <v>34</v>
      </c>
      <c r="E904">
        <v>3</v>
      </c>
      <c r="F904" s="2">
        <v>8.7100000000000009</v>
      </c>
      <c r="G904" s="2">
        <v>619.23400000000004</v>
      </c>
      <c r="H904" s="2">
        <v>80869.417839999995</v>
      </c>
      <c r="I904" s="2">
        <f t="shared" si="42"/>
        <v>71.094603903559118</v>
      </c>
      <c r="J904" s="3">
        <f t="shared" si="43"/>
        <v>130.59589402390694</v>
      </c>
      <c r="K904" s="2">
        <f t="shared" si="44"/>
        <v>9.2846633570608486</v>
      </c>
    </row>
    <row r="905" spans="1:11" ht="14.5" x14ac:dyDescent="0.35">
      <c r="A905">
        <v>22223</v>
      </c>
      <c r="B905" t="s">
        <v>40</v>
      </c>
      <c r="C905" t="s">
        <v>16</v>
      </c>
      <c r="D905" t="s">
        <v>34</v>
      </c>
      <c r="E905">
        <v>4</v>
      </c>
      <c r="F905" s="2">
        <v>8.7100000000000009</v>
      </c>
      <c r="G905" s="2">
        <v>502.53</v>
      </c>
      <c r="H905" s="2">
        <v>77075.362009999997</v>
      </c>
      <c r="I905" s="2">
        <f t="shared" si="42"/>
        <v>57.695752009184837</v>
      </c>
      <c r="J905" s="3">
        <f t="shared" si="43"/>
        <v>153.37464829960402</v>
      </c>
      <c r="K905" s="2">
        <f t="shared" si="44"/>
        <v>8.8490656727898944</v>
      </c>
    </row>
    <row r="906" spans="1:11" ht="14.5" x14ac:dyDescent="0.35">
      <c r="A906">
        <v>22324</v>
      </c>
      <c r="B906" t="s">
        <v>40</v>
      </c>
      <c r="C906" t="s">
        <v>16</v>
      </c>
      <c r="D906" t="s">
        <v>34</v>
      </c>
      <c r="E906">
        <v>5</v>
      </c>
      <c r="F906" s="2">
        <v>8.7100000000000009</v>
      </c>
      <c r="G906" s="2">
        <v>431.97300000000001</v>
      </c>
      <c r="H906" s="2">
        <v>54183.887170000002</v>
      </c>
      <c r="I906" s="2">
        <f t="shared" si="42"/>
        <v>49.595063145809412</v>
      </c>
      <c r="J906" s="3">
        <f t="shared" si="43"/>
        <v>125.43350433939159</v>
      </c>
      <c r="K906" s="2">
        <f t="shared" si="44"/>
        <v>6.2208825683122839</v>
      </c>
    </row>
    <row r="907" spans="1:11" ht="14.5" x14ac:dyDescent="0.35">
      <c r="A907">
        <v>22425</v>
      </c>
      <c r="B907" t="s">
        <v>40</v>
      </c>
      <c r="C907" t="s">
        <v>16</v>
      </c>
      <c r="D907" t="s">
        <v>34</v>
      </c>
      <c r="E907">
        <v>6</v>
      </c>
      <c r="F907" s="2">
        <v>8.7100000000000009</v>
      </c>
      <c r="G907" s="2">
        <v>201.41399999999999</v>
      </c>
      <c r="H907" s="2">
        <v>30903.91777</v>
      </c>
      <c r="I907" s="2">
        <f t="shared" si="42"/>
        <v>23.124454649827779</v>
      </c>
      <c r="J907" s="3">
        <f t="shared" si="43"/>
        <v>153.43480478020396</v>
      </c>
      <c r="K907" s="2">
        <f t="shared" si="44"/>
        <v>3.5480961848450052</v>
      </c>
    </row>
    <row r="908" spans="1:11" ht="14.5" x14ac:dyDescent="0.35">
      <c r="A908">
        <v>22122</v>
      </c>
      <c r="B908" t="s">
        <v>40</v>
      </c>
      <c r="C908" t="s">
        <v>16</v>
      </c>
      <c r="D908" t="s">
        <v>34</v>
      </c>
      <c r="E908">
        <v>3</v>
      </c>
      <c r="F908" s="2">
        <v>8.84</v>
      </c>
      <c r="G908" s="2">
        <v>627.53</v>
      </c>
      <c r="H908" s="2">
        <v>81952.788929999995</v>
      </c>
      <c r="I908" s="2">
        <f t="shared" si="42"/>
        <v>70.987556561085967</v>
      </c>
      <c r="J908" s="3">
        <f t="shared" si="43"/>
        <v>130.59581044730928</v>
      </c>
      <c r="K908" s="2">
        <f t="shared" si="44"/>
        <v>9.2706774807692298</v>
      </c>
    </row>
    <row r="909" spans="1:11" ht="14.5" x14ac:dyDescent="0.35">
      <c r="A909">
        <v>22223</v>
      </c>
      <c r="B909" t="s">
        <v>40</v>
      </c>
      <c r="C909" t="s">
        <v>16</v>
      </c>
      <c r="D909" t="s">
        <v>34</v>
      </c>
      <c r="E909">
        <v>4</v>
      </c>
      <c r="F909" s="2">
        <v>8.84</v>
      </c>
      <c r="G909" s="2">
        <v>510.42899999999997</v>
      </c>
      <c r="H909" s="2">
        <v>78286.847330000004</v>
      </c>
      <c r="I909" s="2">
        <f t="shared" si="42"/>
        <v>57.740837104072398</v>
      </c>
      <c r="J909" s="3">
        <f t="shared" si="43"/>
        <v>153.37460710500383</v>
      </c>
      <c r="K909" s="2">
        <f t="shared" si="44"/>
        <v>8.855978204751132</v>
      </c>
    </row>
    <row r="910" spans="1:11" ht="14.5" x14ac:dyDescent="0.35">
      <c r="A910">
        <v>22324</v>
      </c>
      <c r="B910" t="s">
        <v>40</v>
      </c>
      <c r="C910" t="s">
        <v>16</v>
      </c>
      <c r="D910" t="s">
        <v>34</v>
      </c>
      <c r="E910">
        <v>5</v>
      </c>
      <c r="F910" s="2">
        <v>8.84</v>
      </c>
      <c r="G910" s="2">
        <v>417.57100000000003</v>
      </c>
      <c r="H910" s="2">
        <v>52377.354270000003</v>
      </c>
      <c r="I910" s="2">
        <f t="shared" si="42"/>
        <v>47.236538461538466</v>
      </c>
      <c r="J910" s="3">
        <f t="shared" si="43"/>
        <v>125.43340957585656</v>
      </c>
      <c r="K910" s="2">
        <f t="shared" si="44"/>
        <v>5.9250400757918555</v>
      </c>
    </row>
    <row r="911" spans="1:11" ht="14.5" x14ac:dyDescent="0.35">
      <c r="A911">
        <v>22425</v>
      </c>
      <c r="B911" t="s">
        <v>40</v>
      </c>
      <c r="C911" t="s">
        <v>16</v>
      </c>
      <c r="D911" t="s">
        <v>34</v>
      </c>
      <c r="E911">
        <v>6</v>
      </c>
      <c r="F911" s="2">
        <v>8.84</v>
      </c>
      <c r="G911" s="2">
        <v>203.57499999999999</v>
      </c>
      <c r="H911" s="2">
        <v>31235.065790000001</v>
      </c>
      <c r="I911" s="2">
        <f t="shared" si="42"/>
        <v>23.028846153846153</v>
      </c>
      <c r="J911" s="3">
        <f t="shared" si="43"/>
        <v>153.43271909615621</v>
      </c>
      <c r="K911" s="2">
        <f t="shared" si="44"/>
        <v>3.5333784830316741</v>
      </c>
    </row>
    <row r="912" spans="1:11" ht="14.5" x14ac:dyDescent="0.35">
      <c r="A912">
        <v>22122</v>
      </c>
      <c r="B912" t="s">
        <v>40</v>
      </c>
      <c r="C912" t="s">
        <v>16</v>
      </c>
      <c r="D912" t="s">
        <v>34</v>
      </c>
      <c r="E912">
        <v>3</v>
      </c>
      <c r="F912" s="2">
        <v>1.28</v>
      </c>
      <c r="G912" s="2">
        <v>93.161000000000001</v>
      </c>
      <c r="H912" s="2">
        <v>12166.30193</v>
      </c>
      <c r="I912" s="2">
        <f t="shared" si="42"/>
        <v>72.782031250000003</v>
      </c>
      <c r="J912" s="3">
        <f t="shared" si="43"/>
        <v>130.59436813688131</v>
      </c>
      <c r="K912" s="2">
        <f t="shared" si="44"/>
        <v>9.5049233828124997</v>
      </c>
    </row>
    <row r="913" spans="1:11" ht="14.5" x14ac:dyDescent="0.35">
      <c r="A913">
        <v>22223</v>
      </c>
      <c r="B913" t="s">
        <v>40</v>
      </c>
      <c r="C913" t="s">
        <v>16</v>
      </c>
      <c r="D913" t="s">
        <v>34</v>
      </c>
      <c r="E913">
        <v>4</v>
      </c>
      <c r="F913" s="2">
        <v>1.28</v>
      </c>
      <c r="G913" s="2">
        <v>75.066999999999993</v>
      </c>
      <c r="H913" s="2">
        <v>11513.37102</v>
      </c>
      <c r="I913" s="2">
        <f t="shared" si="42"/>
        <v>58.646093749999991</v>
      </c>
      <c r="J913" s="3">
        <f t="shared" si="43"/>
        <v>153.37459895826396</v>
      </c>
      <c r="K913" s="2">
        <f t="shared" si="44"/>
        <v>8.9948211093750015</v>
      </c>
    </row>
    <row r="914" spans="1:11" ht="14.5" x14ac:dyDescent="0.35">
      <c r="A914">
        <v>22324</v>
      </c>
      <c r="B914" t="s">
        <v>40</v>
      </c>
      <c r="C914" t="s">
        <v>16</v>
      </c>
      <c r="D914" t="s">
        <v>34</v>
      </c>
      <c r="E914">
        <v>5</v>
      </c>
      <c r="F914" s="2">
        <v>1.28</v>
      </c>
      <c r="G914" s="2">
        <v>61.55</v>
      </c>
      <c r="H914" s="2">
        <v>7720.3953300000003</v>
      </c>
      <c r="I914" s="2">
        <f t="shared" si="42"/>
        <v>48.0859375</v>
      </c>
      <c r="J914" s="3">
        <f t="shared" si="43"/>
        <v>125.43290544272949</v>
      </c>
      <c r="K914" s="2">
        <f t="shared" si="44"/>
        <v>6.0315588515625</v>
      </c>
    </row>
    <row r="915" spans="1:11" ht="14.5" x14ac:dyDescent="0.35">
      <c r="A915">
        <v>22425</v>
      </c>
      <c r="B915" t="s">
        <v>40</v>
      </c>
      <c r="C915" t="s">
        <v>16</v>
      </c>
      <c r="D915" t="s">
        <v>34</v>
      </c>
      <c r="E915">
        <v>6</v>
      </c>
      <c r="F915" s="2">
        <v>1.28</v>
      </c>
      <c r="G915" s="2">
        <v>29.475000000000001</v>
      </c>
      <c r="H915" s="2">
        <v>4522.3538799999997</v>
      </c>
      <c r="I915" s="2">
        <f t="shared" si="42"/>
        <v>23.02734375</v>
      </c>
      <c r="J915" s="3">
        <f t="shared" si="43"/>
        <v>153.4301570822731</v>
      </c>
      <c r="K915" s="2">
        <f t="shared" si="44"/>
        <v>3.53308896875</v>
      </c>
    </row>
    <row r="916" spans="1:11" ht="14.5" x14ac:dyDescent="0.35">
      <c r="A916">
        <v>22122</v>
      </c>
      <c r="B916" t="s">
        <v>41</v>
      </c>
      <c r="C916" t="s">
        <v>12</v>
      </c>
      <c r="D916" t="s">
        <v>13</v>
      </c>
      <c r="E916">
        <v>5</v>
      </c>
      <c r="F916" s="2">
        <v>1.42</v>
      </c>
      <c r="G916" s="2">
        <v>42.381999999999998</v>
      </c>
      <c r="H916" s="2">
        <v>5089.3002500000002</v>
      </c>
      <c r="I916" s="2">
        <f t="shared" si="42"/>
        <v>29.846478873239437</v>
      </c>
      <c r="J916" s="3">
        <f t="shared" si="43"/>
        <v>120.08164433014016</v>
      </c>
      <c r="K916" s="2">
        <f t="shared" si="44"/>
        <v>3.5840142605633805</v>
      </c>
    </row>
    <row r="917" spans="1:11" ht="14.5" x14ac:dyDescent="0.35">
      <c r="A917">
        <v>22223</v>
      </c>
      <c r="B917" t="s">
        <v>41</v>
      </c>
      <c r="C917" t="s">
        <v>12</v>
      </c>
      <c r="D917" t="s">
        <v>13</v>
      </c>
      <c r="E917">
        <v>6</v>
      </c>
      <c r="F917" s="2">
        <v>1.42</v>
      </c>
      <c r="G917" s="2">
        <v>96.22</v>
      </c>
      <c r="H917" s="2">
        <v>13825.24179</v>
      </c>
      <c r="I917" s="2">
        <f t="shared" si="42"/>
        <v>67.760563380281695</v>
      </c>
      <c r="J917" s="3">
        <f t="shared" si="43"/>
        <v>143.68366025774267</v>
      </c>
      <c r="K917" s="2">
        <f t="shared" si="44"/>
        <v>9.7360857676056334</v>
      </c>
    </row>
    <row r="918" spans="1:11" ht="14.5" x14ac:dyDescent="0.35">
      <c r="A918">
        <v>22122</v>
      </c>
      <c r="B918" t="s">
        <v>41</v>
      </c>
      <c r="C918" t="s">
        <v>12</v>
      </c>
      <c r="D918" t="s">
        <v>13</v>
      </c>
      <c r="E918">
        <v>5</v>
      </c>
      <c r="F918" s="2">
        <v>1.49</v>
      </c>
      <c r="G918" s="2">
        <v>44.372999999999998</v>
      </c>
      <c r="H918" s="2">
        <v>5330.22091</v>
      </c>
      <c r="I918" s="2">
        <f t="shared" si="42"/>
        <v>29.780536912751675</v>
      </c>
      <c r="J918" s="3">
        <f t="shared" si="43"/>
        <v>120.123068307304</v>
      </c>
      <c r="K918" s="2">
        <f t="shared" si="44"/>
        <v>3.577329469798658</v>
      </c>
    </row>
    <row r="919" spans="1:11" ht="14.5" x14ac:dyDescent="0.35">
      <c r="A919">
        <v>22223</v>
      </c>
      <c r="B919" t="s">
        <v>41</v>
      </c>
      <c r="C919" t="s">
        <v>12</v>
      </c>
      <c r="D919" t="s">
        <v>13</v>
      </c>
      <c r="E919">
        <v>6</v>
      </c>
      <c r="F919" s="2">
        <v>1.49</v>
      </c>
      <c r="G919" s="2">
        <v>101.29300000000001</v>
      </c>
      <c r="H919" s="2">
        <v>14554.169019999999</v>
      </c>
      <c r="I919" s="2">
        <f t="shared" si="42"/>
        <v>67.981879194630878</v>
      </c>
      <c r="J919" s="3">
        <f t="shared" si="43"/>
        <v>143.68385791713146</v>
      </c>
      <c r="K919" s="2">
        <f t="shared" si="44"/>
        <v>9.767898671140939</v>
      </c>
    </row>
    <row r="920" spans="1:11" ht="14.5" x14ac:dyDescent="0.35">
      <c r="A920">
        <v>22122</v>
      </c>
      <c r="B920" t="s">
        <v>41</v>
      </c>
      <c r="C920" t="s">
        <v>16</v>
      </c>
      <c r="D920" t="s">
        <v>13</v>
      </c>
      <c r="E920">
        <v>5</v>
      </c>
      <c r="F920" s="2">
        <v>1.23</v>
      </c>
      <c r="G920" s="2">
        <v>36.465000000000003</v>
      </c>
      <c r="H920" s="2">
        <v>4380.3355899999997</v>
      </c>
      <c r="I920" s="2">
        <f t="shared" si="42"/>
        <v>29.646341463414636</v>
      </c>
      <c r="J920" s="3">
        <f t="shared" si="43"/>
        <v>120.12438201014669</v>
      </c>
      <c r="K920" s="2">
        <f t="shared" si="44"/>
        <v>3.5612484471544712</v>
      </c>
    </row>
    <row r="921" spans="1:11" ht="14.5" x14ac:dyDescent="0.35">
      <c r="A921">
        <v>22223</v>
      </c>
      <c r="B921" t="s">
        <v>41</v>
      </c>
      <c r="C921" t="s">
        <v>16</v>
      </c>
      <c r="D921" t="s">
        <v>13</v>
      </c>
      <c r="E921">
        <v>6</v>
      </c>
      <c r="F921" s="2">
        <v>1.23</v>
      </c>
      <c r="G921" s="2">
        <v>96.411000000000001</v>
      </c>
      <c r="H921" s="2">
        <v>13970.743990000001</v>
      </c>
      <c r="I921" s="2">
        <f t="shared" si="42"/>
        <v>78.3829268292683</v>
      </c>
      <c r="J921" s="3">
        <f t="shared" si="43"/>
        <v>144.90819501924054</v>
      </c>
      <c r="K921" s="2">
        <f t="shared" si="44"/>
        <v>11.358328447154472</v>
      </c>
    </row>
    <row r="922" spans="1:11" ht="14.5" x14ac:dyDescent="0.35">
      <c r="A922">
        <v>22122</v>
      </c>
      <c r="B922" t="s">
        <v>41</v>
      </c>
      <c r="C922" t="s">
        <v>16</v>
      </c>
      <c r="D922" t="s">
        <v>13</v>
      </c>
      <c r="E922">
        <v>5</v>
      </c>
      <c r="F922" s="2">
        <v>0.61</v>
      </c>
      <c r="G922" s="2">
        <v>17.695</v>
      </c>
      <c r="H922" s="2">
        <v>2124.8123799999998</v>
      </c>
      <c r="I922" s="2">
        <f t="shared" si="42"/>
        <v>29.008196721311478</v>
      </c>
      <c r="J922" s="3">
        <f t="shared" si="43"/>
        <v>120.07981802769143</v>
      </c>
      <c r="K922" s="2">
        <f t="shared" si="44"/>
        <v>3.4832989836065571</v>
      </c>
    </row>
    <row r="923" spans="1:11" ht="14.5" x14ac:dyDescent="0.35">
      <c r="A923">
        <v>22223</v>
      </c>
      <c r="B923" t="s">
        <v>41</v>
      </c>
      <c r="C923" t="s">
        <v>16</v>
      </c>
      <c r="D923" t="s">
        <v>13</v>
      </c>
      <c r="E923">
        <v>6</v>
      </c>
      <c r="F923" s="2">
        <v>0.61</v>
      </c>
      <c r="G923" s="2">
        <v>53.731000000000002</v>
      </c>
      <c r="H923" s="2">
        <v>7777.3246799999997</v>
      </c>
      <c r="I923" s="2">
        <f t="shared" si="42"/>
        <v>88.083606557377053</v>
      </c>
      <c r="J923" s="3">
        <f t="shared" si="43"/>
        <v>144.74557853008506</v>
      </c>
      <c r="K923" s="2">
        <f t="shared" si="44"/>
        <v>12.749712590163934</v>
      </c>
    </row>
    <row r="924" spans="1:11" ht="14.5" x14ac:dyDescent="0.35">
      <c r="A924">
        <v>22122</v>
      </c>
      <c r="B924" t="s">
        <v>41</v>
      </c>
      <c r="C924" t="s">
        <v>12</v>
      </c>
      <c r="D924" t="s">
        <v>13</v>
      </c>
      <c r="E924">
        <v>5</v>
      </c>
      <c r="F924" s="2">
        <v>1.07</v>
      </c>
      <c r="G924" s="2">
        <v>31.526</v>
      </c>
      <c r="H924" s="2">
        <v>3785.72937</v>
      </c>
      <c r="I924" s="2">
        <f t="shared" si="42"/>
        <v>29.463551401869157</v>
      </c>
      <c r="J924" s="3">
        <f t="shared" si="43"/>
        <v>120.08276882573115</v>
      </c>
      <c r="K924" s="2">
        <f t="shared" si="44"/>
        <v>3.5380648317757006</v>
      </c>
    </row>
    <row r="925" spans="1:11" ht="14.5" x14ac:dyDescent="0.35">
      <c r="A925">
        <v>22223</v>
      </c>
      <c r="B925" t="s">
        <v>41</v>
      </c>
      <c r="C925" t="s">
        <v>12</v>
      </c>
      <c r="D925" t="s">
        <v>13</v>
      </c>
      <c r="E925">
        <v>6</v>
      </c>
      <c r="F925" s="2">
        <v>1.07</v>
      </c>
      <c r="G925" s="2">
        <v>69.096000000000004</v>
      </c>
      <c r="H925" s="2">
        <v>10006.976269999999</v>
      </c>
      <c r="I925" s="2">
        <f t="shared" si="42"/>
        <v>64.575700934579444</v>
      </c>
      <c r="J925" s="3">
        <f t="shared" si="43"/>
        <v>144.82714296051867</v>
      </c>
      <c r="K925" s="2">
        <f t="shared" si="44"/>
        <v>9.3523142710280354</v>
      </c>
    </row>
    <row r="926" spans="1:11" ht="14.5" x14ac:dyDescent="0.35">
      <c r="A926">
        <v>22122</v>
      </c>
      <c r="B926" t="s">
        <v>41</v>
      </c>
      <c r="C926" t="s">
        <v>12</v>
      </c>
      <c r="D926" t="s">
        <v>13</v>
      </c>
      <c r="E926">
        <v>5</v>
      </c>
      <c r="F926" s="2">
        <v>2.94</v>
      </c>
      <c r="G926" s="2">
        <v>86.841999999999999</v>
      </c>
      <c r="H926" s="2">
        <v>10431.74885</v>
      </c>
      <c r="I926" s="2">
        <f t="shared" si="42"/>
        <v>29.538095238095238</v>
      </c>
      <c r="J926" s="3">
        <f t="shared" si="43"/>
        <v>120.12331417977477</v>
      </c>
      <c r="K926" s="2">
        <f t="shared" si="44"/>
        <v>3.548213894557823</v>
      </c>
    </row>
    <row r="927" spans="1:11" ht="14.5" x14ac:dyDescent="0.35">
      <c r="A927">
        <v>22223</v>
      </c>
      <c r="B927" t="s">
        <v>41</v>
      </c>
      <c r="C927" t="s">
        <v>12</v>
      </c>
      <c r="D927" t="s">
        <v>13</v>
      </c>
      <c r="E927">
        <v>6</v>
      </c>
      <c r="F927" s="2">
        <v>2.94</v>
      </c>
      <c r="G927" s="2">
        <v>168.13800000000001</v>
      </c>
      <c r="H927" s="2">
        <v>24379.282790000001</v>
      </c>
      <c r="I927" s="2">
        <f t="shared" si="42"/>
        <v>57.189795918367352</v>
      </c>
      <c r="J927" s="3">
        <f t="shared" si="43"/>
        <v>144.99567492179042</v>
      </c>
      <c r="K927" s="2">
        <f t="shared" si="44"/>
        <v>8.2922730578231292</v>
      </c>
    </row>
    <row r="928" spans="1:11" ht="14.5" x14ac:dyDescent="0.35">
      <c r="A928">
        <v>22122</v>
      </c>
      <c r="B928" t="s">
        <v>41</v>
      </c>
      <c r="C928" t="s">
        <v>12</v>
      </c>
      <c r="D928" t="s">
        <v>13</v>
      </c>
      <c r="E928">
        <v>5</v>
      </c>
      <c r="F928" s="2">
        <v>7.58</v>
      </c>
      <c r="G928" s="2">
        <v>224.14699999999999</v>
      </c>
      <c r="H928" s="2">
        <v>26925.32559</v>
      </c>
      <c r="I928" s="2">
        <f t="shared" si="42"/>
        <v>29.570844327176779</v>
      </c>
      <c r="J928" s="3">
        <f t="shared" si="43"/>
        <v>120.12351532699523</v>
      </c>
      <c r="K928" s="2">
        <f t="shared" si="44"/>
        <v>3.5521537717678098</v>
      </c>
    </row>
    <row r="929" spans="1:11" ht="14.5" x14ac:dyDescent="0.35">
      <c r="A929">
        <v>22223</v>
      </c>
      <c r="B929" t="s">
        <v>41</v>
      </c>
      <c r="C929" t="s">
        <v>12</v>
      </c>
      <c r="D929" t="s">
        <v>13</v>
      </c>
      <c r="E929">
        <v>6</v>
      </c>
      <c r="F929" s="2">
        <v>7.58</v>
      </c>
      <c r="G929" s="2">
        <v>374.74700000000001</v>
      </c>
      <c r="H929" s="2">
        <v>54360.987880000001</v>
      </c>
      <c r="I929" s="2">
        <f t="shared" si="42"/>
        <v>49.438918205804754</v>
      </c>
      <c r="J929" s="3">
        <f t="shared" si="43"/>
        <v>145.0605018319026</v>
      </c>
      <c r="K929" s="2">
        <f t="shared" si="44"/>
        <v>7.1716342849604224</v>
      </c>
    </row>
    <row r="930" spans="1:11" ht="14.5" x14ac:dyDescent="0.35">
      <c r="A930">
        <v>22122</v>
      </c>
      <c r="B930" t="s">
        <v>41</v>
      </c>
      <c r="C930" t="s">
        <v>16</v>
      </c>
      <c r="D930" t="s">
        <v>13</v>
      </c>
      <c r="E930">
        <v>5</v>
      </c>
      <c r="F930" s="2">
        <v>1.21</v>
      </c>
      <c r="G930" s="2">
        <v>35.473999999999997</v>
      </c>
      <c r="H930" s="2">
        <v>4259.8652599999996</v>
      </c>
      <c r="I930" s="2">
        <f t="shared" si="42"/>
        <v>29.317355371900824</v>
      </c>
      <c r="J930" s="3">
        <f t="shared" si="43"/>
        <v>120.08415346450921</v>
      </c>
      <c r="K930" s="2">
        <f t="shared" si="44"/>
        <v>3.5205498016528924</v>
      </c>
    </row>
    <row r="931" spans="1:11" ht="14.5" x14ac:dyDescent="0.35">
      <c r="A931">
        <v>22223</v>
      </c>
      <c r="B931" t="s">
        <v>41</v>
      </c>
      <c r="C931" t="s">
        <v>16</v>
      </c>
      <c r="D931" t="s">
        <v>13</v>
      </c>
      <c r="E931">
        <v>6</v>
      </c>
      <c r="F931" s="2">
        <v>1.21</v>
      </c>
      <c r="G931" s="2">
        <v>70.801000000000002</v>
      </c>
      <c r="H931" s="2">
        <v>10254.39313</v>
      </c>
      <c r="I931" s="2">
        <f t="shared" si="42"/>
        <v>58.513223140495874</v>
      </c>
      <c r="J931" s="3">
        <f t="shared" si="43"/>
        <v>144.83401548000734</v>
      </c>
      <c r="K931" s="2">
        <f t="shared" si="44"/>
        <v>8.4747050661157033</v>
      </c>
    </row>
    <row r="932" spans="1:11" ht="14.5" x14ac:dyDescent="0.35">
      <c r="A932">
        <v>22122</v>
      </c>
      <c r="B932" t="s">
        <v>41</v>
      </c>
      <c r="C932" t="s">
        <v>16</v>
      </c>
      <c r="D932" t="s">
        <v>13</v>
      </c>
      <c r="E932">
        <v>5</v>
      </c>
      <c r="F932" s="2">
        <v>4.8</v>
      </c>
      <c r="G932" s="2">
        <v>142.155</v>
      </c>
      <c r="H932" s="2">
        <v>17076.202659999999</v>
      </c>
      <c r="I932" s="2">
        <f t="shared" si="42"/>
        <v>29.615625000000001</v>
      </c>
      <c r="J932" s="3">
        <f t="shared" si="43"/>
        <v>120.12382723083957</v>
      </c>
      <c r="K932" s="2">
        <f t="shared" si="44"/>
        <v>3.5575422208333336</v>
      </c>
    </row>
    <row r="933" spans="1:11" ht="14.5" x14ac:dyDescent="0.35">
      <c r="A933">
        <v>22223</v>
      </c>
      <c r="B933" t="s">
        <v>41</v>
      </c>
      <c r="C933" t="s">
        <v>16</v>
      </c>
      <c r="D933" t="s">
        <v>13</v>
      </c>
      <c r="E933">
        <v>6</v>
      </c>
      <c r="F933" s="2">
        <v>4.8</v>
      </c>
      <c r="G933" s="2">
        <v>265.46800000000002</v>
      </c>
      <c r="H933" s="2">
        <v>38503.145120000001</v>
      </c>
      <c r="I933" s="2">
        <f t="shared" si="42"/>
        <v>55.305833333333339</v>
      </c>
      <c r="J933" s="3">
        <f t="shared" si="43"/>
        <v>145.03874335136439</v>
      </c>
      <c r="K933" s="2">
        <f t="shared" si="44"/>
        <v>8.0214885666666671</v>
      </c>
    </row>
    <row r="934" spans="1:11" ht="14.5" x14ac:dyDescent="0.35">
      <c r="A934">
        <v>22122</v>
      </c>
      <c r="B934" t="s">
        <v>41</v>
      </c>
      <c r="C934" t="s">
        <v>16</v>
      </c>
      <c r="D934" t="s">
        <v>13</v>
      </c>
      <c r="E934">
        <v>5</v>
      </c>
      <c r="F934" s="2">
        <v>0.97</v>
      </c>
      <c r="G934" s="2">
        <v>28.57</v>
      </c>
      <c r="H934" s="2">
        <v>3431.8945199999998</v>
      </c>
      <c r="I934" s="2">
        <f t="shared" si="42"/>
        <v>29.453608247422682</v>
      </c>
      <c r="J934" s="3">
        <f t="shared" si="43"/>
        <v>120.12231431571578</v>
      </c>
      <c r="K934" s="2">
        <f t="shared" si="44"/>
        <v>3.5380355876288658</v>
      </c>
    </row>
    <row r="935" spans="1:11" ht="14.5" x14ac:dyDescent="0.35">
      <c r="A935">
        <v>22223</v>
      </c>
      <c r="B935" t="s">
        <v>41</v>
      </c>
      <c r="C935" t="s">
        <v>16</v>
      </c>
      <c r="D935" t="s">
        <v>13</v>
      </c>
      <c r="E935">
        <v>6</v>
      </c>
      <c r="F935" s="2">
        <v>0.97</v>
      </c>
      <c r="G935" s="2">
        <v>58.848999999999997</v>
      </c>
      <c r="H935" s="2">
        <v>8519.9978499999997</v>
      </c>
      <c r="I935" s="2">
        <f t="shared" si="42"/>
        <v>60.669072164948453</v>
      </c>
      <c r="J935" s="3">
        <f t="shared" si="43"/>
        <v>144.77727488997266</v>
      </c>
      <c r="K935" s="2">
        <f t="shared" si="44"/>
        <v>8.7835029381443288</v>
      </c>
    </row>
    <row r="936" spans="1:11" ht="14.5" x14ac:dyDescent="0.35">
      <c r="A936">
        <v>22122</v>
      </c>
      <c r="B936" t="s">
        <v>41</v>
      </c>
      <c r="C936" t="s">
        <v>16</v>
      </c>
      <c r="D936" t="s">
        <v>13</v>
      </c>
      <c r="E936">
        <v>5</v>
      </c>
      <c r="F936" s="2">
        <v>4.33</v>
      </c>
      <c r="G936" s="2">
        <v>128.339</v>
      </c>
      <c r="H936" s="2">
        <v>15416.558209999999</v>
      </c>
      <c r="I936" s="2">
        <f t="shared" si="42"/>
        <v>29.639491916859122</v>
      </c>
      <c r="J936" s="3">
        <f t="shared" si="43"/>
        <v>120.1237208486898</v>
      </c>
      <c r="K936" s="2">
        <f t="shared" si="44"/>
        <v>3.560406053117783</v>
      </c>
    </row>
    <row r="937" spans="1:11" ht="14.5" x14ac:dyDescent="0.35">
      <c r="A937">
        <v>22223</v>
      </c>
      <c r="B937" t="s">
        <v>41</v>
      </c>
      <c r="C937" t="s">
        <v>16</v>
      </c>
      <c r="D937" t="s">
        <v>13</v>
      </c>
      <c r="E937">
        <v>6</v>
      </c>
      <c r="F937" s="2">
        <v>4.33</v>
      </c>
      <c r="G937" s="2">
        <v>219.36500000000001</v>
      </c>
      <c r="H937" s="2">
        <v>31813.007969999999</v>
      </c>
      <c r="I937" s="2">
        <f t="shared" si="42"/>
        <v>50.661662817551964</v>
      </c>
      <c r="J937" s="3">
        <f t="shared" si="43"/>
        <v>145.02317128985936</v>
      </c>
      <c r="K937" s="2">
        <f t="shared" si="44"/>
        <v>7.3471150046189369</v>
      </c>
    </row>
    <row r="938" spans="1:11" ht="14.5" x14ac:dyDescent="0.35">
      <c r="A938">
        <v>22122</v>
      </c>
      <c r="B938" t="s">
        <v>41</v>
      </c>
      <c r="C938" t="s">
        <v>12</v>
      </c>
      <c r="D938" t="s">
        <v>13</v>
      </c>
      <c r="E938">
        <v>5</v>
      </c>
      <c r="F938" s="2">
        <v>7.41</v>
      </c>
      <c r="G938" s="2">
        <v>219.20400000000001</v>
      </c>
      <c r="H938" s="2">
        <v>26331.52346</v>
      </c>
      <c r="I938" s="2">
        <f t="shared" si="42"/>
        <v>29.582186234817815</v>
      </c>
      <c r="J938" s="3">
        <f t="shared" si="43"/>
        <v>120.12337119760588</v>
      </c>
      <c r="K938" s="2">
        <f t="shared" si="44"/>
        <v>3.5535119379217273</v>
      </c>
    </row>
    <row r="939" spans="1:11" ht="14.5" x14ac:dyDescent="0.35">
      <c r="A939">
        <v>22223</v>
      </c>
      <c r="B939" t="s">
        <v>41</v>
      </c>
      <c r="C939" t="s">
        <v>12</v>
      </c>
      <c r="D939" t="s">
        <v>13</v>
      </c>
      <c r="E939">
        <v>6</v>
      </c>
      <c r="F939" s="2">
        <v>7.41</v>
      </c>
      <c r="G939" s="2">
        <v>391.82600000000002</v>
      </c>
      <c r="H939" s="2">
        <v>56839.351190000001</v>
      </c>
      <c r="I939" s="2">
        <f t="shared" si="42"/>
        <v>52.87800269905533</v>
      </c>
      <c r="J939" s="3">
        <f t="shared" si="43"/>
        <v>145.0627349639891</v>
      </c>
      <c r="K939" s="2">
        <f t="shared" si="44"/>
        <v>7.670627690958165</v>
      </c>
    </row>
    <row r="940" spans="1:11" ht="14.5" x14ac:dyDescent="0.35">
      <c r="A940">
        <v>22122</v>
      </c>
      <c r="B940" t="s">
        <v>41</v>
      </c>
      <c r="C940" t="s">
        <v>12</v>
      </c>
      <c r="D940" t="s">
        <v>13</v>
      </c>
      <c r="E940">
        <v>5</v>
      </c>
      <c r="F940" s="2">
        <v>7.61</v>
      </c>
      <c r="G940" s="2">
        <v>225.12200000000001</v>
      </c>
      <c r="H940" s="2">
        <v>27042.389920000001</v>
      </c>
      <c r="I940" s="2">
        <f t="shared" si="42"/>
        <v>29.582391590013142</v>
      </c>
      <c r="J940" s="3">
        <f t="shared" si="43"/>
        <v>120.12326614013735</v>
      </c>
      <c r="K940" s="2">
        <f t="shared" si="44"/>
        <v>3.5535334980289095</v>
      </c>
    </row>
    <row r="941" spans="1:11" ht="14.5" x14ac:dyDescent="0.35">
      <c r="A941">
        <v>22223</v>
      </c>
      <c r="B941" t="s">
        <v>41</v>
      </c>
      <c r="C941" t="s">
        <v>12</v>
      </c>
      <c r="D941" t="s">
        <v>13</v>
      </c>
      <c r="E941">
        <v>6</v>
      </c>
      <c r="F941" s="2">
        <v>7.61</v>
      </c>
      <c r="G941" s="2">
        <v>376.45600000000002</v>
      </c>
      <c r="H941" s="2">
        <v>54608.978510000001</v>
      </c>
      <c r="I941" s="2">
        <f t="shared" si="42"/>
        <v>49.468593955321943</v>
      </c>
      <c r="J941" s="3">
        <f t="shared" si="43"/>
        <v>145.06072027009796</v>
      </c>
      <c r="K941" s="2">
        <f t="shared" si="44"/>
        <v>7.1759498699080151</v>
      </c>
    </row>
    <row r="942" spans="1:11" ht="14.5" x14ac:dyDescent="0.35">
      <c r="A942">
        <v>22122</v>
      </c>
      <c r="B942" t="s">
        <v>41</v>
      </c>
      <c r="C942" t="s">
        <v>12</v>
      </c>
      <c r="D942" t="s">
        <v>13</v>
      </c>
      <c r="E942">
        <v>5</v>
      </c>
      <c r="F942" s="2">
        <v>14.97</v>
      </c>
      <c r="G942" s="2">
        <v>443.43200000000002</v>
      </c>
      <c r="H942" s="2">
        <v>53266.61434</v>
      </c>
      <c r="I942" s="2">
        <f t="shared" si="42"/>
        <v>29.621376085504341</v>
      </c>
      <c r="J942" s="3">
        <f t="shared" si="43"/>
        <v>120.12352365187897</v>
      </c>
      <c r="K942" s="2">
        <f t="shared" si="44"/>
        <v>3.5582240708082828</v>
      </c>
    </row>
    <row r="943" spans="1:11" ht="14.5" x14ac:dyDescent="0.35">
      <c r="A943">
        <v>22223</v>
      </c>
      <c r="B943" t="s">
        <v>41</v>
      </c>
      <c r="C943" t="s">
        <v>12</v>
      </c>
      <c r="D943" t="s">
        <v>13</v>
      </c>
      <c r="E943">
        <v>6</v>
      </c>
      <c r="F943" s="2">
        <v>14.97</v>
      </c>
      <c r="G943" s="2">
        <v>574.54499999999996</v>
      </c>
      <c r="H943" s="2">
        <v>83354.293290000001</v>
      </c>
      <c r="I943" s="2">
        <f t="shared" si="42"/>
        <v>38.379759519038075</v>
      </c>
      <c r="J943" s="3">
        <f t="shared" si="43"/>
        <v>145.07878980758687</v>
      </c>
      <c r="K943" s="2">
        <f t="shared" si="44"/>
        <v>5.5680890641282561</v>
      </c>
    </row>
    <row r="944" spans="1:11" ht="14.5" x14ac:dyDescent="0.35">
      <c r="A944">
        <v>22122</v>
      </c>
      <c r="B944" t="s">
        <v>41</v>
      </c>
      <c r="C944" t="s">
        <v>16</v>
      </c>
      <c r="D944" t="s">
        <v>13</v>
      </c>
      <c r="E944">
        <v>5</v>
      </c>
      <c r="F944" s="2">
        <v>14.04</v>
      </c>
      <c r="G944" s="2">
        <v>388.12200000000001</v>
      </c>
      <c r="H944" s="2">
        <v>46622.514459999999</v>
      </c>
      <c r="I944" s="2">
        <f t="shared" si="42"/>
        <v>27.644017094017098</v>
      </c>
      <c r="J944" s="3">
        <f t="shared" si="43"/>
        <v>120.12334899851076</v>
      </c>
      <c r="K944" s="2">
        <f t="shared" si="44"/>
        <v>3.3206919131054131</v>
      </c>
    </row>
    <row r="945" spans="1:11" ht="14.5" x14ac:dyDescent="0.35">
      <c r="A945">
        <v>22223</v>
      </c>
      <c r="B945" t="s">
        <v>41</v>
      </c>
      <c r="C945" t="s">
        <v>16</v>
      </c>
      <c r="D945" t="s">
        <v>13</v>
      </c>
      <c r="E945">
        <v>6</v>
      </c>
      <c r="F945" s="2">
        <v>14.04</v>
      </c>
      <c r="G945" s="2">
        <v>521.92100000000005</v>
      </c>
      <c r="H945" s="2">
        <v>74991.544110000003</v>
      </c>
      <c r="I945" s="2">
        <f t="shared" si="42"/>
        <v>37.173860398860405</v>
      </c>
      <c r="J945" s="3">
        <f t="shared" si="43"/>
        <v>143.68370713192226</v>
      </c>
      <c r="K945" s="2">
        <f t="shared" si="44"/>
        <v>5.3412780705128213</v>
      </c>
    </row>
    <row r="946" spans="1:11" ht="14.5" x14ac:dyDescent="0.35">
      <c r="A946">
        <v>22122</v>
      </c>
      <c r="B946" t="s">
        <v>41</v>
      </c>
      <c r="C946" t="s">
        <v>16</v>
      </c>
      <c r="D946" t="s">
        <v>13</v>
      </c>
      <c r="E946">
        <v>5</v>
      </c>
      <c r="F946" s="2">
        <v>8.0299999999999994</v>
      </c>
      <c r="G946" s="2">
        <v>222.16300000000001</v>
      </c>
      <c r="H946" s="2">
        <v>26687.006959999999</v>
      </c>
      <c r="I946" s="2">
        <f t="shared" si="42"/>
        <v>27.666625155666257</v>
      </c>
      <c r="J946" s="3">
        <f t="shared" si="43"/>
        <v>120.12354424454116</v>
      </c>
      <c r="K946" s="2">
        <f t="shared" si="44"/>
        <v>3.3234130709838108</v>
      </c>
    </row>
    <row r="947" spans="1:11" ht="14.5" x14ac:dyDescent="0.35">
      <c r="A947">
        <v>22223</v>
      </c>
      <c r="B947" t="s">
        <v>41</v>
      </c>
      <c r="C947" t="s">
        <v>16</v>
      </c>
      <c r="D947" t="s">
        <v>13</v>
      </c>
      <c r="E947">
        <v>6</v>
      </c>
      <c r="F947" s="2">
        <v>8.0299999999999994</v>
      </c>
      <c r="G947" s="2">
        <v>298.95600000000002</v>
      </c>
      <c r="H947" s="2">
        <v>42955.116029999997</v>
      </c>
      <c r="I947" s="2">
        <f t="shared" si="42"/>
        <v>37.229887920298886</v>
      </c>
      <c r="J947" s="3">
        <f t="shared" si="43"/>
        <v>143.68373951350699</v>
      </c>
      <c r="K947" s="2">
        <f t="shared" si="44"/>
        <v>5.3493295180572851</v>
      </c>
    </row>
    <row r="948" spans="1:11" ht="14.5" x14ac:dyDescent="0.35">
      <c r="A948">
        <v>22122</v>
      </c>
      <c r="B948" t="s">
        <v>41</v>
      </c>
      <c r="C948" t="s">
        <v>16</v>
      </c>
      <c r="D948" t="s">
        <v>13</v>
      </c>
      <c r="E948">
        <v>5</v>
      </c>
      <c r="F948" s="2">
        <v>13.46</v>
      </c>
      <c r="G948" s="2">
        <v>372.30700000000002</v>
      </c>
      <c r="H948" s="2">
        <v>44722.837749999999</v>
      </c>
      <c r="I948" s="2">
        <f t="shared" si="42"/>
        <v>27.660252600297177</v>
      </c>
      <c r="J948" s="3">
        <f t="shared" si="43"/>
        <v>120.12354790535767</v>
      </c>
      <c r="K948" s="2">
        <f t="shared" si="44"/>
        <v>3.3226476783060916</v>
      </c>
    </row>
    <row r="949" spans="1:11" ht="14.5" x14ac:dyDescent="0.35">
      <c r="A949">
        <v>22223</v>
      </c>
      <c r="B949" t="s">
        <v>41</v>
      </c>
      <c r="C949" t="s">
        <v>16</v>
      </c>
      <c r="D949" t="s">
        <v>13</v>
      </c>
      <c r="E949">
        <v>6</v>
      </c>
      <c r="F949" s="2">
        <v>13.46</v>
      </c>
      <c r="G949" s="2">
        <v>636.77599999999995</v>
      </c>
      <c r="H949" s="2">
        <v>91494.376999999993</v>
      </c>
      <c r="I949" s="2">
        <f t="shared" si="42"/>
        <v>47.308766716196132</v>
      </c>
      <c r="J949" s="3">
        <f t="shared" si="43"/>
        <v>143.68377105921078</v>
      </c>
      <c r="K949" s="2">
        <f t="shared" si="44"/>
        <v>6.797502005943536</v>
      </c>
    </row>
    <row r="950" spans="1:11" ht="14.5" x14ac:dyDescent="0.35">
      <c r="A950">
        <v>22122</v>
      </c>
      <c r="B950" t="s">
        <v>41</v>
      </c>
      <c r="C950" t="s">
        <v>16</v>
      </c>
      <c r="D950" t="s">
        <v>13</v>
      </c>
      <c r="E950">
        <v>5</v>
      </c>
      <c r="F950" s="2">
        <v>20.9</v>
      </c>
      <c r="G950" s="2">
        <v>577.76599999999996</v>
      </c>
      <c r="H950" s="2">
        <v>69403.207850000006</v>
      </c>
      <c r="I950" s="2">
        <f t="shared" si="42"/>
        <v>27.644306220095693</v>
      </c>
      <c r="J950" s="3">
        <f t="shared" si="43"/>
        <v>120.12338533247026</v>
      </c>
      <c r="K950" s="2">
        <f t="shared" si="44"/>
        <v>3.3207276483253589</v>
      </c>
    </row>
    <row r="951" spans="1:11" ht="14.5" x14ac:dyDescent="0.35">
      <c r="A951">
        <v>22223</v>
      </c>
      <c r="B951" t="s">
        <v>41</v>
      </c>
      <c r="C951" t="s">
        <v>16</v>
      </c>
      <c r="D951" t="s">
        <v>13</v>
      </c>
      <c r="E951">
        <v>6</v>
      </c>
      <c r="F951" s="2">
        <v>20.9</v>
      </c>
      <c r="G951" s="2">
        <v>776.99800000000005</v>
      </c>
      <c r="H951" s="2">
        <v>111641.9942</v>
      </c>
      <c r="I951" s="2">
        <f t="shared" si="42"/>
        <v>37.176937799043067</v>
      </c>
      <c r="J951" s="3">
        <f t="shared" si="43"/>
        <v>143.68376006115844</v>
      </c>
      <c r="K951" s="2">
        <f t="shared" si="44"/>
        <v>5.3417222105263162</v>
      </c>
    </row>
    <row r="952" spans="1:11" ht="14.5" x14ac:dyDescent="0.35">
      <c r="A952">
        <v>22122</v>
      </c>
      <c r="B952" t="s">
        <v>41</v>
      </c>
      <c r="C952" t="s">
        <v>16</v>
      </c>
      <c r="D952" t="s">
        <v>13</v>
      </c>
      <c r="E952">
        <v>5</v>
      </c>
      <c r="F952" s="2">
        <v>5.99</v>
      </c>
      <c r="G952" s="2">
        <v>165.86500000000001</v>
      </c>
      <c r="H952" s="2">
        <v>19924.288949999998</v>
      </c>
      <c r="I952" s="2">
        <f t="shared" si="42"/>
        <v>27.690317195325544</v>
      </c>
      <c r="J952" s="3">
        <f t="shared" si="43"/>
        <v>120.12352786905011</v>
      </c>
      <c r="K952" s="2">
        <f t="shared" si="44"/>
        <v>3.3262585893155254</v>
      </c>
    </row>
    <row r="953" spans="1:11" ht="14.5" x14ac:dyDescent="0.35">
      <c r="A953">
        <v>22223</v>
      </c>
      <c r="B953" t="s">
        <v>41</v>
      </c>
      <c r="C953" t="s">
        <v>16</v>
      </c>
      <c r="D953" t="s">
        <v>13</v>
      </c>
      <c r="E953">
        <v>6</v>
      </c>
      <c r="F953" s="2">
        <v>5.99</v>
      </c>
      <c r="G953" s="2">
        <v>263.452</v>
      </c>
      <c r="H953" s="2">
        <v>37853.77766</v>
      </c>
      <c r="I953" s="2">
        <f t="shared" si="42"/>
        <v>43.981969949916525</v>
      </c>
      <c r="J953" s="3">
        <f t="shared" si="43"/>
        <v>143.6837741220412</v>
      </c>
      <c r="K953" s="2">
        <f t="shared" si="44"/>
        <v>6.3194954357262096</v>
      </c>
    </row>
    <row r="954" spans="1:11" ht="14.5" x14ac:dyDescent="0.35">
      <c r="A954">
        <v>22122</v>
      </c>
      <c r="B954" t="s">
        <v>41</v>
      </c>
      <c r="C954" t="s">
        <v>16</v>
      </c>
      <c r="D954" t="s">
        <v>13</v>
      </c>
      <c r="E954">
        <v>5</v>
      </c>
      <c r="F954" s="2">
        <v>8.02</v>
      </c>
      <c r="G954" s="2">
        <v>222.16300000000001</v>
      </c>
      <c r="H954" s="2">
        <v>26687.006959999999</v>
      </c>
      <c r="I954" s="2">
        <f t="shared" si="42"/>
        <v>27.701122194513719</v>
      </c>
      <c r="J954" s="3">
        <f t="shared" si="43"/>
        <v>120.12354424454116</v>
      </c>
      <c r="K954" s="2">
        <f t="shared" si="44"/>
        <v>3.3275569775561098</v>
      </c>
    </row>
    <row r="955" spans="1:11" ht="14.5" x14ac:dyDescent="0.35">
      <c r="A955">
        <v>22223</v>
      </c>
      <c r="B955" t="s">
        <v>41</v>
      </c>
      <c r="C955" t="s">
        <v>16</v>
      </c>
      <c r="D955" t="s">
        <v>13</v>
      </c>
      <c r="E955">
        <v>6</v>
      </c>
      <c r="F955" s="2">
        <v>8.02</v>
      </c>
      <c r="G955" s="2">
        <v>297.24</v>
      </c>
      <c r="H955" s="2">
        <v>42708.54436</v>
      </c>
      <c r="I955" s="2">
        <f t="shared" si="42"/>
        <v>37.062344139650875</v>
      </c>
      <c r="J955" s="3">
        <f t="shared" si="43"/>
        <v>143.68370461579869</v>
      </c>
      <c r="K955" s="2">
        <f t="shared" si="44"/>
        <v>5.325254907730673</v>
      </c>
    </row>
    <row r="956" spans="1:11" ht="14.5" x14ac:dyDescent="0.35">
      <c r="A956">
        <v>22122</v>
      </c>
      <c r="B956" t="s">
        <v>41</v>
      </c>
      <c r="C956" t="s">
        <v>16</v>
      </c>
      <c r="D956" t="s">
        <v>13</v>
      </c>
      <c r="E956">
        <v>5</v>
      </c>
      <c r="F956" s="2">
        <v>6.9</v>
      </c>
      <c r="G956" s="2">
        <v>190.55600000000001</v>
      </c>
      <c r="H956" s="2">
        <v>22890.272700000001</v>
      </c>
      <c r="I956" s="2">
        <f t="shared" si="42"/>
        <v>27.6168115942029</v>
      </c>
      <c r="J956" s="3">
        <f t="shared" si="43"/>
        <v>120.1235998866475</v>
      </c>
      <c r="K956" s="2">
        <f t="shared" si="44"/>
        <v>3.3174308260869565</v>
      </c>
    </row>
    <row r="957" spans="1:11" ht="14.5" x14ac:dyDescent="0.35">
      <c r="A957">
        <v>22223</v>
      </c>
      <c r="B957" t="s">
        <v>41</v>
      </c>
      <c r="C957" t="s">
        <v>16</v>
      </c>
      <c r="D957" t="s">
        <v>13</v>
      </c>
      <c r="E957">
        <v>6</v>
      </c>
      <c r="F957" s="2">
        <v>6.9</v>
      </c>
      <c r="G957" s="2">
        <v>256.69499999999999</v>
      </c>
      <c r="H957" s="2">
        <v>36882.899980000002</v>
      </c>
      <c r="I957" s="2">
        <f t="shared" si="42"/>
        <v>37.202173913043474</v>
      </c>
      <c r="J957" s="3">
        <f t="shared" si="43"/>
        <v>143.6837491186038</v>
      </c>
      <c r="K957" s="2">
        <f t="shared" si="44"/>
        <v>5.3453478231884066</v>
      </c>
    </row>
    <row r="958" spans="1:11" ht="14.5" x14ac:dyDescent="0.35">
      <c r="A958">
        <v>22122</v>
      </c>
      <c r="B958" t="s">
        <v>41</v>
      </c>
      <c r="C958" t="s">
        <v>16</v>
      </c>
      <c r="D958" t="s">
        <v>13</v>
      </c>
      <c r="E958">
        <v>5</v>
      </c>
      <c r="F958" s="2">
        <v>7.2</v>
      </c>
      <c r="G958" s="2">
        <v>199.44399999999999</v>
      </c>
      <c r="H958" s="2">
        <v>23957.88248</v>
      </c>
      <c r="I958" s="2">
        <f t="shared" si="42"/>
        <v>27.700555555555553</v>
      </c>
      <c r="J958" s="3">
        <f t="shared" si="43"/>
        <v>120.12335532781132</v>
      </c>
      <c r="K958" s="2">
        <f t="shared" si="44"/>
        <v>3.3274836777777774</v>
      </c>
    </row>
    <row r="959" spans="1:11" ht="14.5" x14ac:dyDescent="0.35">
      <c r="A959">
        <v>22223</v>
      </c>
      <c r="B959" t="s">
        <v>41</v>
      </c>
      <c r="C959" t="s">
        <v>16</v>
      </c>
      <c r="D959" t="s">
        <v>13</v>
      </c>
      <c r="E959">
        <v>6</v>
      </c>
      <c r="F959" s="2">
        <v>7.2</v>
      </c>
      <c r="G959" s="2">
        <v>266.84699999999998</v>
      </c>
      <c r="H959" s="2">
        <v>38341.578370000003</v>
      </c>
      <c r="I959" s="2">
        <f t="shared" si="42"/>
        <v>37.062083333333327</v>
      </c>
      <c r="J959" s="3">
        <f t="shared" si="43"/>
        <v>143.68375274970305</v>
      </c>
      <c r="K959" s="2">
        <f t="shared" si="44"/>
        <v>5.3252192180555555</v>
      </c>
    </row>
    <row r="960" spans="1:11" ht="14.5" x14ac:dyDescent="0.35">
      <c r="A960">
        <v>22122</v>
      </c>
      <c r="B960" t="s">
        <v>41</v>
      </c>
      <c r="C960" t="s">
        <v>16</v>
      </c>
      <c r="D960" t="s">
        <v>13</v>
      </c>
      <c r="E960">
        <v>5</v>
      </c>
      <c r="F960" s="2">
        <v>5.97</v>
      </c>
      <c r="G960" s="2">
        <v>164.874</v>
      </c>
      <c r="H960" s="2">
        <v>19805.25576</v>
      </c>
      <c r="I960" s="2">
        <f t="shared" si="42"/>
        <v>27.617085427135677</v>
      </c>
      <c r="J960" s="3">
        <f t="shared" si="43"/>
        <v>120.12358382765021</v>
      </c>
      <c r="K960" s="2">
        <f t="shared" si="44"/>
        <v>3.3174632763819099</v>
      </c>
    </row>
    <row r="961" spans="1:11" ht="14.5" x14ac:dyDescent="0.35">
      <c r="A961">
        <v>22223</v>
      </c>
      <c r="B961" t="s">
        <v>41</v>
      </c>
      <c r="C961" t="s">
        <v>16</v>
      </c>
      <c r="D961" t="s">
        <v>13</v>
      </c>
      <c r="E961">
        <v>6</v>
      </c>
      <c r="F961" s="2">
        <v>5.97</v>
      </c>
      <c r="G961" s="2">
        <v>236.43700000000001</v>
      </c>
      <c r="H961" s="2">
        <v>34290.371050000002</v>
      </c>
      <c r="I961" s="2">
        <f t="shared" si="42"/>
        <v>39.604187604690118</v>
      </c>
      <c r="J961" s="3">
        <f t="shared" si="43"/>
        <v>145.02963178351951</v>
      </c>
      <c r="K961" s="2">
        <f t="shared" si="44"/>
        <v>5.7437807453936358</v>
      </c>
    </row>
    <row r="962" spans="1:11" ht="14.5" x14ac:dyDescent="0.35">
      <c r="A962">
        <v>22122</v>
      </c>
      <c r="B962" t="s">
        <v>41</v>
      </c>
      <c r="C962" t="s">
        <v>16</v>
      </c>
      <c r="D962" t="s">
        <v>13</v>
      </c>
      <c r="E962">
        <v>5</v>
      </c>
      <c r="F962" s="2">
        <v>0.97</v>
      </c>
      <c r="G962" s="2">
        <v>26.59</v>
      </c>
      <c r="H962" s="2">
        <v>3194.0790900000002</v>
      </c>
      <c r="I962" s="2">
        <f t="shared" ref="I962:I1025" si="45">IFERROR(G962/F962,0)</f>
        <v>27.412371134020621</v>
      </c>
      <c r="J962" s="3">
        <f t="shared" ref="J962:J1025" si="46">IFERROR(H962/G962,0)</f>
        <v>120.12332042121099</v>
      </c>
      <c r="K962" s="2">
        <f t="shared" ref="K962:K1025" si="47">IFERROR(H962/1000/F962,0)</f>
        <v>3.2928650412371137</v>
      </c>
    </row>
    <row r="963" spans="1:11" ht="14.5" x14ac:dyDescent="0.35">
      <c r="A963">
        <v>22223</v>
      </c>
      <c r="B963" t="s">
        <v>41</v>
      </c>
      <c r="C963" t="s">
        <v>16</v>
      </c>
      <c r="D963" t="s">
        <v>13</v>
      </c>
      <c r="E963">
        <v>6</v>
      </c>
      <c r="F963" s="2">
        <v>0.97</v>
      </c>
      <c r="G963" s="2">
        <v>48.597000000000001</v>
      </c>
      <c r="H963" s="2">
        <v>7032.2983400000003</v>
      </c>
      <c r="I963" s="2">
        <f t="shared" si="45"/>
        <v>50.1</v>
      </c>
      <c r="J963" s="3">
        <f t="shared" si="46"/>
        <v>144.70642920344878</v>
      </c>
      <c r="K963" s="2">
        <f t="shared" si="47"/>
        <v>7.2497921030927843</v>
      </c>
    </row>
    <row r="964" spans="1:11" ht="14.5" x14ac:dyDescent="0.35">
      <c r="A964">
        <v>22122</v>
      </c>
      <c r="B964" t="s">
        <v>41</v>
      </c>
      <c r="C964" t="s">
        <v>16</v>
      </c>
      <c r="D964" t="s">
        <v>13</v>
      </c>
      <c r="E964">
        <v>5</v>
      </c>
      <c r="F964" s="2">
        <v>6.65</v>
      </c>
      <c r="G964" s="2">
        <v>183.642</v>
      </c>
      <c r="H964" s="2">
        <v>22059.711159999999</v>
      </c>
      <c r="I964" s="2">
        <f t="shared" si="45"/>
        <v>27.615338345864661</v>
      </c>
      <c r="J964" s="3">
        <f t="shared" si="46"/>
        <v>120.123453022729</v>
      </c>
      <c r="K964" s="2">
        <f t="shared" si="47"/>
        <v>3.3172497984962401</v>
      </c>
    </row>
    <row r="965" spans="1:11" ht="14.5" x14ac:dyDescent="0.35">
      <c r="A965">
        <v>22223</v>
      </c>
      <c r="B965" t="s">
        <v>41</v>
      </c>
      <c r="C965" t="s">
        <v>16</v>
      </c>
      <c r="D965" t="s">
        <v>13</v>
      </c>
      <c r="E965">
        <v>6</v>
      </c>
      <c r="F965" s="2">
        <v>6.65</v>
      </c>
      <c r="G965" s="2">
        <v>347.92500000000001</v>
      </c>
      <c r="H965" s="2">
        <v>49991.150569999998</v>
      </c>
      <c r="I965" s="2">
        <f t="shared" si="45"/>
        <v>52.319548872180448</v>
      </c>
      <c r="J965" s="3">
        <f t="shared" si="46"/>
        <v>143.68369783717753</v>
      </c>
      <c r="K965" s="2">
        <f t="shared" si="47"/>
        <v>7.5174662511278187</v>
      </c>
    </row>
    <row r="966" spans="1:11" ht="14.5" x14ac:dyDescent="0.35">
      <c r="A966">
        <v>22122</v>
      </c>
      <c r="B966" t="s">
        <v>41</v>
      </c>
      <c r="C966" t="s">
        <v>16</v>
      </c>
      <c r="D966" t="s">
        <v>13</v>
      </c>
      <c r="E966">
        <v>5</v>
      </c>
      <c r="F966" s="2">
        <v>2.62</v>
      </c>
      <c r="G966" s="2">
        <v>72.025000000000006</v>
      </c>
      <c r="H966" s="2">
        <v>8648.9105400000008</v>
      </c>
      <c r="I966" s="2">
        <f t="shared" si="45"/>
        <v>27.490458015267176</v>
      </c>
      <c r="J966" s="3">
        <f t="shared" si="46"/>
        <v>120.08206233946547</v>
      </c>
      <c r="K966" s="2">
        <f t="shared" si="47"/>
        <v>3.3011108931297715</v>
      </c>
    </row>
    <row r="967" spans="1:11" ht="14.5" x14ac:dyDescent="0.35">
      <c r="A967">
        <v>22223</v>
      </c>
      <c r="B967" t="s">
        <v>41</v>
      </c>
      <c r="C967" t="s">
        <v>16</v>
      </c>
      <c r="D967" t="s">
        <v>13</v>
      </c>
      <c r="E967">
        <v>6</v>
      </c>
      <c r="F967" s="2">
        <v>2.62</v>
      </c>
      <c r="G967" s="2">
        <v>151.05500000000001</v>
      </c>
      <c r="H967" s="2">
        <v>21900.314740000002</v>
      </c>
      <c r="I967" s="2">
        <f t="shared" si="45"/>
        <v>57.654580152671755</v>
      </c>
      <c r="J967" s="3">
        <f t="shared" si="46"/>
        <v>144.9823887987819</v>
      </c>
      <c r="K967" s="2">
        <f t="shared" si="47"/>
        <v>8.3588987557251908</v>
      </c>
    </row>
    <row r="968" spans="1:11" ht="14.5" x14ac:dyDescent="0.35">
      <c r="A968">
        <v>22122</v>
      </c>
      <c r="B968" t="s">
        <v>41</v>
      </c>
      <c r="C968" t="s">
        <v>16</v>
      </c>
      <c r="D968" t="s">
        <v>13</v>
      </c>
      <c r="E968">
        <v>5</v>
      </c>
      <c r="F968" s="2">
        <v>4.8499999999999996</v>
      </c>
      <c r="G968" s="2">
        <v>134.25</v>
      </c>
      <c r="H968" s="2">
        <v>16126.59223</v>
      </c>
      <c r="I968" s="2">
        <f t="shared" si="45"/>
        <v>27.680412371134022</v>
      </c>
      <c r="J968" s="3">
        <f t="shared" si="46"/>
        <v>120.12359202979516</v>
      </c>
      <c r="K968" s="2">
        <f t="shared" si="47"/>
        <v>3.325070562886598</v>
      </c>
    </row>
    <row r="969" spans="1:11" ht="14.5" x14ac:dyDescent="0.35">
      <c r="A969">
        <v>22223</v>
      </c>
      <c r="B969" t="s">
        <v>41</v>
      </c>
      <c r="C969" t="s">
        <v>16</v>
      </c>
      <c r="D969" t="s">
        <v>13</v>
      </c>
      <c r="E969">
        <v>6</v>
      </c>
      <c r="F969" s="2">
        <v>4.8499999999999996</v>
      </c>
      <c r="G969" s="2">
        <v>260.34100000000001</v>
      </c>
      <c r="H969" s="2">
        <v>37759.153859999999</v>
      </c>
      <c r="I969" s="2">
        <f t="shared" si="45"/>
        <v>53.678556701030935</v>
      </c>
      <c r="J969" s="3">
        <f t="shared" si="46"/>
        <v>145.03729285821288</v>
      </c>
      <c r="K969" s="2">
        <f t="shared" si="47"/>
        <v>7.7853925484536086</v>
      </c>
    </row>
    <row r="970" spans="1:11" ht="14.5" x14ac:dyDescent="0.35">
      <c r="A970">
        <v>22122</v>
      </c>
      <c r="B970" t="s">
        <v>41</v>
      </c>
      <c r="C970" t="s">
        <v>16</v>
      </c>
      <c r="D970" t="s">
        <v>13</v>
      </c>
      <c r="E970">
        <v>5</v>
      </c>
      <c r="F970" s="2">
        <v>0.51</v>
      </c>
      <c r="G970" s="2">
        <v>13.742000000000001</v>
      </c>
      <c r="H970" s="2">
        <v>1650.8133700000001</v>
      </c>
      <c r="I970" s="2">
        <f t="shared" si="45"/>
        <v>26.945098039215686</v>
      </c>
      <c r="J970" s="3">
        <f t="shared" si="46"/>
        <v>120.12904744578664</v>
      </c>
      <c r="K970" s="2">
        <f t="shared" si="47"/>
        <v>3.2368889607843139</v>
      </c>
    </row>
    <row r="971" spans="1:11" ht="14.5" x14ac:dyDescent="0.35">
      <c r="A971">
        <v>22223</v>
      </c>
      <c r="B971" t="s">
        <v>41</v>
      </c>
      <c r="C971" t="s">
        <v>16</v>
      </c>
      <c r="D971" t="s">
        <v>13</v>
      </c>
      <c r="E971">
        <v>6</v>
      </c>
      <c r="F971" s="2">
        <v>0.51</v>
      </c>
      <c r="G971" s="2">
        <v>34.94</v>
      </c>
      <c r="H971" s="2">
        <v>5050.4978199999996</v>
      </c>
      <c r="I971" s="2">
        <f t="shared" si="45"/>
        <v>68.509803921568619</v>
      </c>
      <c r="J971" s="3">
        <f t="shared" si="46"/>
        <v>144.54773382942187</v>
      </c>
      <c r="K971" s="2">
        <f t="shared" si="47"/>
        <v>9.9029369019607838</v>
      </c>
    </row>
    <row r="972" spans="1:11" ht="14.5" x14ac:dyDescent="0.35">
      <c r="A972">
        <v>22122</v>
      </c>
      <c r="B972" t="s">
        <v>41</v>
      </c>
      <c r="C972" t="s">
        <v>16</v>
      </c>
      <c r="D972" t="s">
        <v>13</v>
      </c>
      <c r="E972">
        <v>5</v>
      </c>
      <c r="F972" s="2">
        <v>0.69</v>
      </c>
      <c r="G972" s="2">
        <v>18.693000000000001</v>
      </c>
      <c r="H972" s="2">
        <v>2244.7187399999998</v>
      </c>
      <c r="I972" s="2">
        <f t="shared" si="45"/>
        <v>27.091304347826092</v>
      </c>
      <c r="J972" s="3">
        <f t="shared" si="46"/>
        <v>120.08338629433476</v>
      </c>
      <c r="K972" s="2">
        <f t="shared" si="47"/>
        <v>3.2532155652173911</v>
      </c>
    </row>
    <row r="973" spans="1:11" ht="14.5" x14ac:dyDescent="0.35">
      <c r="A973">
        <v>22223</v>
      </c>
      <c r="B973" t="s">
        <v>41</v>
      </c>
      <c r="C973" t="s">
        <v>16</v>
      </c>
      <c r="D973" t="s">
        <v>13</v>
      </c>
      <c r="E973">
        <v>6</v>
      </c>
      <c r="F973" s="2">
        <v>0.69</v>
      </c>
      <c r="G973" s="2">
        <v>43.48</v>
      </c>
      <c r="H973" s="2">
        <v>6289.7608799999998</v>
      </c>
      <c r="I973" s="2">
        <f t="shared" si="45"/>
        <v>63.014492753623188</v>
      </c>
      <c r="J973" s="3">
        <f t="shared" si="46"/>
        <v>144.65871389144434</v>
      </c>
      <c r="K973" s="2">
        <f t="shared" si="47"/>
        <v>9.1155954782608699</v>
      </c>
    </row>
    <row r="974" spans="1:11" ht="14.5" x14ac:dyDescent="0.35">
      <c r="A974">
        <v>22122</v>
      </c>
      <c r="B974" t="s">
        <v>41</v>
      </c>
      <c r="C974" t="s">
        <v>16</v>
      </c>
      <c r="D974" t="s">
        <v>13</v>
      </c>
      <c r="E974">
        <v>5</v>
      </c>
      <c r="F974" s="2">
        <v>0.97</v>
      </c>
      <c r="G974" s="2">
        <v>26.59</v>
      </c>
      <c r="H974" s="2">
        <v>3194.0790900000002</v>
      </c>
      <c r="I974" s="2">
        <f t="shared" si="45"/>
        <v>27.412371134020621</v>
      </c>
      <c r="J974" s="3">
        <f t="shared" si="46"/>
        <v>120.12332042121099</v>
      </c>
      <c r="K974" s="2">
        <f t="shared" si="47"/>
        <v>3.2928650412371137</v>
      </c>
    </row>
    <row r="975" spans="1:11" ht="14.5" x14ac:dyDescent="0.35">
      <c r="A975">
        <v>22223</v>
      </c>
      <c r="B975" t="s">
        <v>41</v>
      </c>
      <c r="C975" t="s">
        <v>16</v>
      </c>
      <c r="D975" t="s">
        <v>13</v>
      </c>
      <c r="E975">
        <v>6</v>
      </c>
      <c r="F975" s="2">
        <v>0.97</v>
      </c>
      <c r="G975" s="2">
        <v>55.432000000000002</v>
      </c>
      <c r="H975" s="2">
        <v>8024.1561600000005</v>
      </c>
      <c r="I975" s="2">
        <f t="shared" si="45"/>
        <v>57.146391752577323</v>
      </c>
      <c r="J975" s="3">
        <f t="shared" si="46"/>
        <v>144.75674989175928</v>
      </c>
      <c r="K975" s="2">
        <f t="shared" si="47"/>
        <v>8.2723259381443306</v>
      </c>
    </row>
    <row r="976" spans="1:11" ht="14.5" x14ac:dyDescent="0.35">
      <c r="A976">
        <v>22122</v>
      </c>
      <c r="B976" t="s">
        <v>41</v>
      </c>
      <c r="C976" t="s">
        <v>12</v>
      </c>
      <c r="D976" t="s">
        <v>13</v>
      </c>
      <c r="E976">
        <v>5</v>
      </c>
      <c r="F976" s="2">
        <v>4.78</v>
      </c>
      <c r="G976" s="2">
        <v>132.279</v>
      </c>
      <c r="H976" s="2">
        <v>15889.859759999999</v>
      </c>
      <c r="I976" s="2">
        <f t="shared" si="45"/>
        <v>27.673430962343094</v>
      </c>
      <c r="J976" s="3">
        <f t="shared" si="46"/>
        <v>120.12382736488784</v>
      </c>
      <c r="K976" s="2">
        <f t="shared" si="47"/>
        <v>3.3242384435146444</v>
      </c>
    </row>
    <row r="977" spans="1:11" ht="14.5" x14ac:dyDescent="0.35">
      <c r="A977">
        <v>22223</v>
      </c>
      <c r="B977" t="s">
        <v>41</v>
      </c>
      <c r="C977" t="s">
        <v>12</v>
      </c>
      <c r="D977" t="s">
        <v>13</v>
      </c>
      <c r="E977">
        <v>6</v>
      </c>
      <c r="F977" s="2">
        <v>4.78</v>
      </c>
      <c r="G977" s="2">
        <v>224.483</v>
      </c>
      <c r="H977" s="2">
        <v>32555.67339</v>
      </c>
      <c r="I977" s="2">
        <f t="shared" si="45"/>
        <v>46.962970711297068</v>
      </c>
      <c r="J977" s="3">
        <f t="shared" si="46"/>
        <v>145.02511722491235</v>
      </c>
      <c r="K977" s="2">
        <f t="shared" si="47"/>
        <v>6.8108103326359837</v>
      </c>
    </row>
    <row r="978" spans="1:11" ht="14.5" x14ac:dyDescent="0.35">
      <c r="A978">
        <v>22122</v>
      </c>
      <c r="B978" t="s">
        <v>41</v>
      </c>
      <c r="C978" t="s">
        <v>12</v>
      </c>
      <c r="D978" t="s">
        <v>13</v>
      </c>
      <c r="E978">
        <v>5</v>
      </c>
      <c r="F978" s="2">
        <v>1.6</v>
      </c>
      <c r="G978" s="2">
        <v>44.372999999999998</v>
      </c>
      <c r="H978" s="2">
        <v>5330.22091</v>
      </c>
      <c r="I978" s="2">
        <f t="shared" si="45"/>
        <v>27.733124999999998</v>
      </c>
      <c r="J978" s="3">
        <f t="shared" si="46"/>
        <v>120.123068307304</v>
      </c>
      <c r="K978" s="2">
        <f t="shared" si="47"/>
        <v>3.3313880687499999</v>
      </c>
    </row>
    <row r="979" spans="1:11" ht="14.5" x14ac:dyDescent="0.35">
      <c r="A979">
        <v>22223</v>
      </c>
      <c r="B979" t="s">
        <v>41</v>
      </c>
      <c r="C979" t="s">
        <v>12</v>
      </c>
      <c r="D979" t="s">
        <v>13</v>
      </c>
      <c r="E979">
        <v>6</v>
      </c>
      <c r="F979" s="2">
        <v>1.6</v>
      </c>
      <c r="G979" s="2">
        <v>83.941999999999993</v>
      </c>
      <c r="H979" s="2">
        <v>12161.336649999999</v>
      </c>
      <c r="I979" s="2">
        <f t="shared" si="45"/>
        <v>52.46374999999999</v>
      </c>
      <c r="J979" s="3">
        <f t="shared" si="46"/>
        <v>144.87785196921683</v>
      </c>
      <c r="K979" s="2">
        <f t="shared" si="47"/>
        <v>7.600835406249999</v>
      </c>
    </row>
    <row r="980" spans="1:11" ht="14.5" x14ac:dyDescent="0.35">
      <c r="A980">
        <v>22122</v>
      </c>
      <c r="B980" t="s">
        <v>41</v>
      </c>
      <c r="C980" t="s">
        <v>12</v>
      </c>
      <c r="D980" t="s">
        <v>13</v>
      </c>
      <c r="E980">
        <v>5</v>
      </c>
      <c r="F980" s="2">
        <v>2.31</v>
      </c>
      <c r="G980" s="2">
        <v>66.83</v>
      </c>
      <c r="H980" s="2">
        <v>8025.7412299999996</v>
      </c>
      <c r="I980" s="2">
        <f t="shared" si="45"/>
        <v>28.930735930735928</v>
      </c>
      <c r="J980" s="3">
        <f t="shared" si="46"/>
        <v>120.0918933113871</v>
      </c>
      <c r="K980" s="2">
        <f t="shared" si="47"/>
        <v>3.4743468528138526</v>
      </c>
    </row>
    <row r="981" spans="1:11" ht="14.5" x14ac:dyDescent="0.35">
      <c r="A981">
        <v>22223</v>
      </c>
      <c r="B981" t="s">
        <v>41</v>
      </c>
      <c r="C981" t="s">
        <v>12</v>
      </c>
      <c r="D981" t="s">
        <v>13</v>
      </c>
      <c r="E981">
        <v>6</v>
      </c>
      <c r="F981" s="2">
        <v>2.31</v>
      </c>
      <c r="G981" s="2">
        <v>122.327</v>
      </c>
      <c r="H981" s="2">
        <v>17576.47697</v>
      </c>
      <c r="I981" s="2">
        <f t="shared" si="45"/>
        <v>52.955411255411256</v>
      </c>
      <c r="J981" s="3">
        <f t="shared" si="46"/>
        <v>143.68436216043884</v>
      </c>
      <c r="K981" s="2">
        <f t="shared" si="47"/>
        <v>7.6088644891774884</v>
      </c>
    </row>
    <row r="982" spans="1:11" ht="14.5" x14ac:dyDescent="0.35">
      <c r="A982">
        <v>22122</v>
      </c>
      <c r="B982" t="s">
        <v>42</v>
      </c>
      <c r="C982" t="s">
        <v>29</v>
      </c>
      <c r="D982" t="s">
        <v>33</v>
      </c>
      <c r="E982">
        <v>2</v>
      </c>
      <c r="F982" s="2">
        <v>0.98</v>
      </c>
      <c r="G982" s="2">
        <v>56.656999999999996</v>
      </c>
      <c r="H982" s="2">
        <v>7186.0264500000003</v>
      </c>
      <c r="I982" s="2">
        <f t="shared" si="45"/>
        <v>57.813265306122446</v>
      </c>
      <c r="J982" s="3">
        <f t="shared" si="46"/>
        <v>126.83386783627796</v>
      </c>
      <c r="K982" s="2">
        <f t="shared" si="47"/>
        <v>7.3326800510204082</v>
      </c>
    </row>
    <row r="983" spans="1:11" ht="14.5" x14ac:dyDescent="0.35">
      <c r="A983">
        <v>22223</v>
      </c>
      <c r="B983" t="s">
        <v>42</v>
      </c>
      <c r="C983" t="s">
        <v>29</v>
      </c>
      <c r="D983" t="s">
        <v>33</v>
      </c>
      <c r="E983">
        <v>3</v>
      </c>
      <c r="F983" s="2">
        <v>0.98</v>
      </c>
      <c r="G983" s="2">
        <v>53.91</v>
      </c>
      <c r="H983" s="2">
        <v>8114.8684199999998</v>
      </c>
      <c r="I983" s="2">
        <f t="shared" si="45"/>
        <v>55.010204081632651</v>
      </c>
      <c r="J983" s="3">
        <f t="shared" si="46"/>
        <v>150.5262181413467</v>
      </c>
      <c r="K983" s="2">
        <f t="shared" si="47"/>
        <v>8.2804779795918382</v>
      </c>
    </row>
    <row r="984" spans="1:11" ht="14.5" x14ac:dyDescent="0.35">
      <c r="A984">
        <v>22324</v>
      </c>
      <c r="B984" t="s">
        <v>42</v>
      </c>
      <c r="C984" t="s">
        <v>29</v>
      </c>
      <c r="D984" t="s">
        <v>33</v>
      </c>
      <c r="E984">
        <v>4</v>
      </c>
      <c r="F984" s="2">
        <v>0.98</v>
      </c>
      <c r="G984" s="2">
        <v>30.334</v>
      </c>
      <c r="H984" s="2">
        <v>4028.2240400000001</v>
      </c>
      <c r="I984" s="2">
        <f t="shared" si="45"/>
        <v>30.953061224489797</v>
      </c>
      <c r="J984" s="3">
        <f t="shared" si="46"/>
        <v>132.79567613898595</v>
      </c>
      <c r="K984" s="2">
        <f t="shared" si="47"/>
        <v>4.1104326938775513</v>
      </c>
    </row>
    <row r="985" spans="1:11" ht="14.5" x14ac:dyDescent="0.35">
      <c r="A985">
        <v>22425</v>
      </c>
      <c r="B985" t="s">
        <v>42</v>
      </c>
      <c r="C985" t="s">
        <v>29</v>
      </c>
      <c r="D985" t="s">
        <v>33</v>
      </c>
      <c r="E985">
        <v>5</v>
      </c>
      <c r="F985" s="2">
        <v>0.98</v>
      </c>
      <c r="G985" s="2">
        <v>38.072000000000003</v>
      </c>
      <c r="H985" s="2">
        <v>5726.3600800000004</v>
      </c>
      <c r="I985" s="2">
        <f t="shared" si="45"/>
        <v>38.848979591836738</v>
      </c>
      <c r="J985" s="3">
        <f t="shared" si="46"/>
        <v>150.40870140785879</v>
      </c>
      <c r="K985" s="2">
        <f t="shared" si="47"/>
        <v>5.8432245714285713</v>
      </c>
    </row>
    <row r="986" spans="1:11" ht="14.5" x14ac:dyDescent="0.35">
      <c r="A986">
        <v>22122</v>
      </c>
      <c r="B986" t="s">
        <v>42</v>
      </c>
      <c r="C986" t="s">
        <v>29</v>
      </c>
      <c r="D986" t="s">
        <v>33</v>
      </c>
      <c r="E986">
        <v>2</v>
      </c>
      <c r="F986" s="2">
        <v>5.78</v>
      </c>
      <c r="G986" s="2">
        <v>334.62099999999998</v>
      </c>
      <c r="H986" s="2">
        <v>42441.075579999997</v>
      </c>
      <c r="I986" s="2">
        <f t="shared" si="45"/>
        <v>57.892906574394459</v>
      </c>
      <c r="J986" s="3">
        <f t="shared" si="46"/>
        <v>126.8332698186904</v>
      </c>
      <c r="K986" s="2">
        <f t="shared" si="47"/>
        <v>7.3427466401384072</v>
      </c>
    </row>
    <row r="987" spans="1:11" ht="14.5" x14ac:dyDescent="0.35">
      <c r="A987">
        <v>22223</v>
      </c>
      <c r="B987" t="s">
        <v>42</v>
      </c>
      <c r="C987" t="s">
        <v>29</v>
      </c>
      <c r="D987" t="s">
        <v>33</v>
      </c>
      <c r="E987">
        <v>3</v>
      </c>
      <c r="F987" s="2">
        <v>5.78</v>
      </c>
      <c r="G987" s="2">
        <v>316.721</v>
      </c>
      <c r="H987" s="2">
        <v>47675.364580000001</v>
      </c>
      <c r="I987" s="2">
        <f t="shared" si="45"/>
        <v>54.796020761245671</v>
      </c>
      <c r="J987" s="3">
        <f t="shared" si="46"/>
        <v>150.52795545606386</v>
      </c>
      <c r="K987" s="2">
        <f t="shared" si="47"/>
        <v>8.2483329723183392</v>
      </c>
    </row>
    <row r="988" spans="1:11" ht="14.5" x14ac:dyDescent="0.35">
      <c r="A988">
        <v>22324</v>
      </c>
      <c r="B988" t="s">
        <v>42</v>
      </c>
      <c r="C988" t="s">
        <v>29</v>
      </c>
      <c r="D988" t="s">
        <v>33</v>
      </c>
      <c r="E988">
        <v>4</v>
      </c>
      <c r="F988" s="2">
        <v>5.78</v>
      </c>
      <c r="G988" s="2">
        <v>175.62899999999999</v>
      </c>
      <c r="H988" s="2">
        <v>23296.34216</v>
      </c>
      <c r="I988" s="2">
        <f t="shared" si="45"/>
        <v>30.385640138408302</v>
      </c>
      <c r="J988" s="3">
        <f t="shared" si="46"/>
        <v>132.64519048676473</v>
      </c>
      <c r="K988" s="2">
        <f t="shared" si="47"/>
        <v>4.0305090242214536</v>
      </c>
    </row>
    <row r="989" spans="1:11" ht="14.5" x14ac:dyDescent="0.35">
      <c r="A989">
        <v>22425</v>
      </c>
      <c r="B989" t="s">
        <v>42</v>
      </c>
      <c r="C989" t="s">
        <v>29</v>
      </c>
      <c r="D989" t="s">
        <v>33</v>
      </c>
      <c r="E989">
        <v>5</v>
      </c>
      <c r="F989" s="2">
        <v>5.78</v>
      </c>
      <c r="G989" s="2">
        <v>226.44800000000001</v>
      </c>
      <c r="H989" s="2">
        <v>34073.636480000001</v>
      </c>
      <c r="I989" s="2">
        <f t="shared" si="45"/>
        <v>39.177854671280279</v>
      </c>
      <c r="J989" s="3">
        <f t="shared" si="46"/>
        <v>150.47002614286723</v>
      </c>
      <c r="K989" s="2">
        <f t="shared" si="47"/>
        <v>5.8950928166089955</v>
      </c>
    </row>
    <row r="990" spans="1:11" ht="14.5" x14ac:dyDescent="0.35">
      <c r="A990">
        <v>22122</v>
      </c>
      <c r="B990" t="s">
        <v>42</v>
      </c>
      <c r="C990" t="s">
        <v>29</v>
      </c>
      <c r="D990" t="s">
        <v>33</v>
      </c>
      <c r="E990">
        <v>2</v>
      </c>
      <c r="F990" s="2">
        <v>5.41</v>
      </c>
      <c r="G990" s="2">
        <v>313.76900000000001</v>
      </c>
      <c r="H990" s="2">
        <v>39796.365080000003</v>
      </c>
      <c r="I990" s="2">
        <f t="shared" si="45"/>
        <v>57.997966728280957</v>
      </c>
      <c r="J990" s="3">
        <f t="shared" si="46"/>
        <v>126.83332349594767</v>
      </c>
      <c r="K990" s="2">
        <f t="shared" si="47"/>
        <v>7.3560748761552679</v>
      </c>
    </row>
    <row r="991" spans="1:11" ht="14.5" x14ac:dyDescent="0.35">
      <c r="A991">
        <v>22223</v>
      </c>
      <c r="B991" t="s">
        <v>42</v>
      </c>
      <c r="C991" t="s">
        <v>29</v>
      </c>
      <c r="D991" t="s">
        <v>33</v>
      </c>
      <c r="E991">
        <v>3</v>
      </c>
      <c r="F991" s="2">
        <v>5.41</v>
      </c>
      <c r="G991" s="2">
        <v>296.70800000000003</v>
      </c>
      <c r="H991" s="2">
        <v>44662.660300000003</v>
      </c>
      <c r="I991" s="2">
        <f t="shared" si="45"/>
        <v>54.844362292051763</v>
      </c>
      <c r="J991" s="3">
        <f t="shared" si="46"/>
        <v>150.52732080024805</v>
      </c>
      <c r="K991" s="2">
        <f t="shared" si="47"/>
        <v>8.255574916820704</v>
      </c>
    </row>
    <row r="992" spans="1:11" ht="14.5" x14ac:dyDescent="0.35">
      <c r="A992">
        <v>22324</v>
      </c>
      <c r="B992" t="s">
        <v>42</v>
      </c>
      <c r="C992" t="s">
        <v>29</v>
      </c>
      <c r="D992" t="s">
        <v>33</v>
      </c>
      <c r="E992">
        <v>4</v>
      </c>
      <c r="F992" s="2">
        <v>5.41</v>
      </c>
      <c r="G992" s="2">
        <v>153.49600000000001</v>
      </c>
      <c r="H992" s="2">
        <v>20358.18333</v>
      </c>
      <c r="I992" s="2">
        <f t="shared" si="45"/>
        <v>28.372643253234752</v>
      </c>
      <c r="J992" s="3">
        <f t="shared" si="46"/>
        <v>132.63005765622557</v>
      </c>
      <c r="K992" s="2">
        <f t="shared" si="47"/>
        <v>3.7630653105360441</v>
      </c>
    </row>
    <row r="993" spans="1:11" ht="14.5" x14ac:dyDescent="0.35">
      <c r="A993">
        <v>22425</v>
      </c>
      <c r="B993" t="s">
        <v>42</v>
      </c>
      <c r="C993" t="s">
        <v>29</v>
      </c>
      <c r="D993" t="s">
        <v>33</v>
      </c>
      <c r="E993">
        <v>5</v>
      </c>
      <c r="F993" s="2">
        <v>5.41</v>
      </c>
      <c r="G993" s="2">
        <v>211.876</v>
      </c>
      <c r="H993" s="2">
        <v>31879.716110000001</v>
      </c>
      <c r="I993" s="2">
        <f t="shared" si="45"/>
        <v>39.163770794824401</v>
      </c>
      <c r="J993" s="3">
        <f t="shared" si="46"/>
        <v>150.46402664766185</v>
      </c>
      <c r="K993" s="2">
        <f t="shared" si="47"/>
        <v>5.8927386524953791</v>
      </c>
    </row>
    <row r="994" spans="1:11" ht="14.5" x14ac:dyDescent="0.35">
      <c r="A994">
        <v>22122</v>
      </c>
      <c r="B994" t="s">
        <v>42</v>
      </c>
      <c r="C994" t="s">
        <v>29</v>
      </c>
      <c r="D994" t="s">
        <v>33</v>
      </c>
      <c r="E994">
        <v>2</v>
      </c>
      <c r="F994" s="2">
        <v>4.96</v>
      </c>
      <c r="G994" s="2">
        <v>287.12700000000001</v>
      </c>
      <c r="H994" s="2">
        <v>36417.284529999997</v>
      </c>
      <c r="I994" s="2">
        <f t="shared" si="45"/>
        <v>57.888508064516131</v>
      </c>
      <c r="J994" s="3">
        <f t="shared" si="46"/>
        <v>126.83336826561067</v>
      </c>
      <c r="K994" s="2">
        <f t="shared" si="47"/>
        <v>7.3421944616935475</v>
      </c>
    </row>
    <row r="995" spans="1:11" ht="14.5" x14ac:dyDescent="0.35">
      <c r="A995">
        <v>22223</v>
      </c>
      <c r="B995" t="s">
        <v>42</v>
      </c>
      <c r="C995" t="s">
        <v>29</v>
      </c>
      <c r="D995" t="s">
        <v>33</v>
      </c>
      <c r="E995">
        <v>3</v>
      </c>
      <c r="F995" s="2">
        <v>4.96</v>
      </c>
      <c r="G995" s="2">
        <v>271.45600000000002</v>
      </c>
      <c r="H995" s="2">
        <v>40861.471530000003</v>
      </c>
      <c r="I995" s="2">
        <f t="shared" si="45"/>
        <v>54.729032258064521</v>
      </c>
      <c r="J995" s="3">
        <f t="shared" si="46"/>
        <v>150.52705237681243</v>
      </c>
      <c r="K995" s="2">
        <f t="shared" si="47"/>
        <v>8.2381999052419363</v>
      </c>
    </row>
    <row r="996" spans="1:11" ht="14.5" x14ac:dyDescent="0.35">
      <c r="A996">
        <v>22324</v>
      </c>
      <c r="B996" t="s">
        <v>42</v>
      </c>
      <c r="C996" t="s">
        <v>29</v>
      </c>
      <c r="D996" t="s">
        <v>33</v>
      </c>
      <c r="E996">
        <v>4</v>
      </c>
      <c r="F996" s="2">
        <v>4.96</v>
      </c>
      <c r="G996" s="2">
        <v>140.58099999999999</v>
      </c>
      <c r="H996" s="2">
        <v>18655.110069999999</v>
      </c>
      <c r="I996" s="2">
        <f t="shared" si="45"/>
        <v>28.342943548387094</v>
      </c>
      <c r="J996" s="3">
        <f t="shared" si="46"/>
        <v>132.70008087863937</v>
      </c>
      <c r="K996" s="2">
        <f t="shared" si="47"/>
        <v>3.7611109012096775</v>
      </c>
    </row>
    <row r="997" spans="1:11" ht="14.5" x14ac:dyDescent="0.35">
      <c r="A997">
        <v>22425</v>
      </c>
      <c r="B997" t="s">
        <v>42</v>
      </c>
      <c r="C997" t="s">
        <v>29</v>
      </c>
      <c r="D997" t="s">
        <v>33</v>
      </c>
      <c r="E997">
        <v>5</v>
      </c>
      <c r="F997" s="2">
        <v>4.96</v>
      </c>
      <c r="G997" s="2">
        <v>194.50800000000001</v>
      </c>
      <c r="H997" s="2">
        <v>29272.645980000001</v>
      </c>
      <c r="I997" s="2">
        <f t="shared" si="45"/>
        <v>39.215322580645164</v>
      </c>
      <c r="J997" s="3">
        <f t="shared" si="46"/>
        <v>150.49584582639275</v>
      </c>
      <c r="K997" s="2">
        <f t="shared" si="47"/>
        <v>5.9017431411290326</v>
      </c>
    </row>
    <row r="998" spans="1:11" ht="14.5" x14ac:dyDescent="0.35">
      <c r="A998">
        <v>22122</v>
      </c>
      <c r="B998" t="s">
        <v>42</v>
      </c>
      <c r="C998" t="s">
        <v>12</v>
      </c>
      <c r="D998" t="s">
        <v>33</v>
      </c>
      <c r="E998">
        <v>2</v>
      </c>
      <c r="F998" s="2">
        <v>12.98</v>
      </c>
      <c r="G998" s="2">
        <v>751.53599999999994</v>
      </c>
      <c r="H998" s="2">
        <v>95319.847550000006</v>
      </c>
      <c r="I998" s="2">
        <f t="shared" si="45"/>
        <v>57.8995377503852</v>
      </c>
      <c r="J998" s="3">
        <f t="shared" si="46"/>
        <v>126.83337531402357</v>
      </c>
      <c r="K998" s="2">
        <f t="shared" si="47"/>
        <v>7.343593802003082</v>
      </c>
    </row>
    <row r="999" spans="1:11" ht="14.5" x14ac:dyDescent="0.35">
      <c r="A999">
        <v>22223</v>
      </c>
      <c r="B999" t="s">
        <v>42</v>
      </c>
      <c r="C999" t="s">
        <v>12</v>
      </c>
      <c r="D999" t="s">
        <v>33</v>
      </c>
      <c r="E999">
        <v>3</v>
      </c>
      <c r="F999" s="2">
        <v>12.98</v>
      </c>
      <c r="G999" s="2">
        <v>711.80100000000004</v>
      </c>
      <c r="H999" s="2">
        <v>107145.65188999999</v>
      </c>
      <c r="I999" s="2">
        <f t="shared" si="45"/>
        <v>54.838289676425269</v>
      </c>
      <c r="J999" s="3">
        <f t="shared" si="46"/>
        <v>150.52753773877811</v>
      </c>
      <c r="K999" s="2">
        <f t="shared" si="47"/>
        <v>8.254672718798151</v>
      </c>
    </row>
    <row r="1000" spans="1:11" ht="14.5" x14ac:dyDescent="0.35">
      <c r="A1000">
        <v>22324</v>
      </c>
      <c r="B1000" t="s">
        <v>42</v>
      </c>
      <c r="C1000" t="s">
        <v>12</v>
      </c>
      <c r="D1000" t="s">
        <v>33</v>
      </c>
      <c r="E1000">
        <v>4</v>
      </c>
      <c r="F1000" s="2">
        <v>12.98</v>
      </c>
      <c r="G1000" s="2">
        <v>368.59199999999998</v>
      </c>
      <c r="H1000" s="2">
        <v>48892.421040000001</v>
      </c>
      <c r="I1000" s="2">
        <f t="shared" si="45"/>
        <v>28.396918335901386</v>
      </c>
      <c r="J1000" s="3">
        <f t="shared" si="46"/>
        <v>132.64645201198073</v>
      </c>
      <c r="K1000" s="2">
        <f t="shared" si="47"/>
        <v>3.7667504653312789</v>
      </c>
    </row>
    <row r="1001" spans="1:11" ht="14.5" x14ac:dyDescent="0.35">
      <c r="A1001">
        <v>22425</v>
      </c>
      <c r="B1001" t="s">
        <v>42</v>
      </c>
      <c r="C1001" t="s">
        <v>12</v>
      </c>
      <c r="D1001" t="s">
        <v>33</v>
      </c>
      <c r="E1001">
        <v>5</v>
      </c>
      <c r="F1001" s="2">
        <v>12.98</v>
      </c>
      <c r="G1001" s="2">
        <v>508.45400000000001</v>
      </c>
      <c r="H1001" s="2">
        <v>76508.872140000007</v>
      </c>
      <c r="I1001" s="2">
        <f t="shared" si="45"/>
        <v>39.172110939907547</v>
      </c>
      <c r="J1001" s="3">
        <f t="shared" si="46"/>
        <v>150.47353770449246</v>
      </c>
      <c r="K1001" s="2">
        <f t="shared" si="47"/>
        <v>5.89436611248074</v>
      </c>
    </row>
    <row r="1002" spans="1:11" ht="14.5" x14ac:dyDescent="0.35">
      <c r="A1002">
        <v>22122</v>
      </c>
      <c r="B1002" t="s">
        <v>42</v>
      </c>
      <c r="C1002" t="s">
        <v>16</v>
      </c>
      <c r="D1002" t="s">
        <v>33</v>
      </c>
      <c r="E1002">
        <v>2</v>
      </c>
      <c r="F1002" s="2">
        <v>6.97</v>
      </c>
      <c r="G1002" s="2">
        <v>404.09899999999999</v>
      </c>
      <c r="H1002" s="2">
        <v>51253.3007</v>
      </c>
      <c r="I1002" s="2">
        <f t="shared" si="45"/>
        <v>57.97690100430416</v>
      </c>
      <c r="J1002" s="3">
        <f t="shared" si="46"/>
        <v>126.83352520050779</v>
      </c>
      <c r="K1002" s="2">
        <f t="shared" si="47"/>
        <v>7.3534147345767575</v>
      </c>
    </row>
    <row r="1003" spans="1:11" ht="14.5" x14ac:dyDescent="0.35">
      <c r="A1003">
        <v>22223</v>
      </c>
      <c r="B1003" t="s">
        <v>42</v>
      </c>
      <c r="C1003" t="s">
        <v>16</v>
      </c>
      <c r="D1003" t="s">
        <v>33</v>
      </c>
      <c r="E1003">
        <v>3</v>
      </c>
      <c r="F1003" s="2">
        <v>6.97</v>
      </c>
      <c r="G1003" s="2">
        <v>381.98099999999999</v>
      </c>
      <c r="H1003" s="2">
        <v>57498.591370000002</v>
      </c>
      <c r="I1003" s="2">
        <f t="shared" si="45"/>
        <v>54.803586800573889</v>
      </c>
      <c r="J1003" s="3">
        <f t="shared" si="46"/>
        <v>150.52735965925007</v>
      </c>
      <c r="K1003" s="2">
        <f t="shared" si="47"/>
        <v>8.2494392209469147</v>
      </c>
    </row>
    <row r="1004" spans="1:11" ht="14.5" x14ac:dyDescent="0.35">
      <c r="A1004">
        <v>22324</v>
      </c>
      <c r="B1004" t="s">
        <v>42</v>
      </c>
      <c r="C1004" t="s">
        <v>16</v>
      </c>
      <c r="D1004" t="s">
        <v>33</v>
      </c>
      <c r="E1004">
        <v>4</v>
      </c>
      <c r="F1004" s="2">
        <v>6.97</v>
      </c>
      <c r="G1004" s="2">
        <v>197.62299999999999</v>
      </c>
      <c r="H1004" s="2">
        <v>26218.93362</v>
      </c>
      <c r="I1004" s="2">
        <f t="shared" si="45"/>
        <v>28.353371592539453</v>
      </c>
      <c r="J1004" s="3">
        <f t="shared" si="46"/>
        <v>132.67146850316007</v>
      </c>
      <c r="K1004" s="2">
        <f t="shared" si="47"/>
        <v>3.7616834461979916</v>
      </c>
    </row>
    <row r="1005" spans="1:11" ht="14.5" x14ac:dyDescent="0.35">
      <c r="A1005">
        <v>22425</v>
      </c>
      <c r="B1005" t="s">
        <v>42</v>
      </c>
      <c r="C1005" t="s">
        <v>16</v>
      </c>
      <c r="D1005" t="s">
        <v>33</v>
      </c>
      <c r="E1005">
        <v>5</v>
      </c>
      <c r="F1005" s="2">
        <v>6.97</v>
      </c>
      <c r="G1005" s="2">
        <v>236.876</v>
      </c>
      <c r="H1005" s="2">
        <v>34577.596960000003</v>
      </c>
      <c r="I1005" s="2">
        <f t="shared" si="45"/>
        <v>33.985078909612625</v>
      </c>
      <c r="J1005" s="3">
        <f t="shared" si="46"/>
        <v>145.97340785896418</v>
      </c>
      <c r="K1005" s="2">
        <f t="shared" si="47"/>
        <v>4.9609177847919659</v>
      </c>
    </row>
    <row r="1006" spans="1:11" ht="14.5" x14ac:dyDescent="0.35">
      <c r="A1006">
        <v>22122</v>
      </c>
      <c r="B1006" t="s">
        <v>42</v>
      </c>
      <c r="C1006" t="s">
        <v>12</v>
      </c>
      <c r="D1006" t="s">
        <v>33</v>
      </c>
      <c r="E1006">
        <v>2</v>
      </c>
      <c r="F1006" s="2">
        <v>6.83</v>
      </c>
      <c r="G1006" s="2">
        <v>474.75</v>
      </c>
      <c r="H1006" s="2">
        <v>60214.131110000002</v>
      </c>
      <c r="I1006" s="2">
        <f t="shared" si="45"/>
        <v>69.509516837481698</v>
      </c>
      <c r="J1006" s="3">
        <f t="shared" si="46"/>
        <v>126.83334620326488</v>
      </c>
      <c r="K1006" s="2">
        <f t="shared" si="47"/>
        <v>8.8161246134699862</v>
      </c>
    </row>
    <row r="1007" spans="1:11" ht="14.5" x14ac:dyDescent="0.35">
      <c r="A1007">
        <v>22223</v>
      </c>
      <c r="B1007" t="s">
        <v>42</v>
      </c>
      <c r="C1007" t="s">
        <v>12</v>
      </c>
      <c r="D1007" t="s">
        <v>33</v>
      </c>
      <c r="E1007">
        <v>3</v>
      </c>
      <c r="F1007" s="2">
        <v>6.83</v>
      </c>
      <c r="G1007" s="2">
        <v>374.14600000000002</v>
      </c>
      <c r="H1007" s="2">
        <v>56319.212489999998</v>
      </c>
      <c r="I1007" s="2">
        <f t="shared" si="45"/>
        <v>54.779795021961931</v>
      </c>
      <c r="J1007" s="3">
        <f t="shared" si="46"/>
        <v>150.52736763188702</v>
      </c>
      <c r="K1007" s="2">
        <f t="shared" si="47"/>
        <v>8.2458583440702782</v>
      </c>
    </row>
    <row r="1008" spans="1:11" ht="14.5" x14ac:dyDescent="0.35">
      <c r="A1008">
        <v>22324</v>
      </c>
      <c r="B1008" t="s">
        <v>42</v>
      </c>
      <c r="C1008" t="s">
        <v>12</v>
      </c>
      <c r="D1008" t="s">
        <v>33</v>
      </c>
      <c r="E1008">
        <v>4</v>
      </c>
      <c r="F1008" s="2">
        <v>6.83</v>
      </c>
      <c r="G1008" s="2">
        <v>193.935</v>
      </c>
      <c r="H1008" s="2">
        <v>25717.98459</v>
      </c>
      <c r="I1008" s="2">
        <f t="shared" si="45"/>
        <v>28.394582723279647</v>
      </c>
      <c r="J1008" s="3">
        <f t="shared" si="46"/>
        <v>132.61136251836956</v>
      </c>
      <c r="K1008" s="2">
        <f t="shared" si="47"/>
        <v>3.7654443030746707</v>
      </c>
    </row>
    <row r="1009" spans="1:11" ht="14.5" x14ac:dyDescent="0.35">
      <c r="A1009">
        <v>22425</v>
      </c>
      <c r="B1009" t="s">
        <v>42</v>
      </c>
      <c r="C1009" t="s">
        <v>12</v>
      </c>
      <c r="D1009" t="s">
        <v>33</v>
      </c>
      <c r="E1009">
        <v>5</v>
      </c>
      <c r="F1009" s="2">
        <v>6.83</v>
      </c>
      <c r="G1009" s="2">
        <v>232.251</v>
      </c>
      <c r="H1009" s="2">
        <v>33901.346299999997</v>
      </c>
      <c r="I1009" s="2">
        <f t="shared" si="45"/>
        <v>34.004538799414348</v>
      </c>
      <c r="J1009" s="3">
        <f t="shared" si="46"/>
        <v>145.96856978010857</v>
      </c>
      <c r="K1009" s="2">
        <f t="shared" si="47"/>
        <v>4.9635938945827229</v>
      </c>
    </row>
    <row r="1010" spans="1:11" ht="14.5" x14ac:dyDescent="0.35">
      <c r="A1010">
        <v>22122</v>
      </c>
      <c r="B1010" t="s">
        <v>42</v>
      </c>
      <c r="C1010" t="s">
        <v>12</v>
      </c>
      <c r="D1010" t="s">
        <v>33</v>
      </c>
      <c r="E1010">
        <v>2</v>
      </c>
      <c r="F1010" s="2">
        <v>4.2300000000000004</v>
      </c>
      <c r="G1010" s="2">
        <v>294.07299999999998</v>
      </c>
      <c r="H1010" s="2">
        <v>37298.3079</v>
      </c>
      <c r="I1010" s="2">
        <f t="shared" si="45"/>
        <v>69.520803782505894</v>
      </c>
      <c r="J1010" s="3">
        <f t="shared" si="46"/>
        <v>126.83350018532813</v>
      </c>
      <c r="K1010" s="2">
        <f t="shared" si="47"/>
        <v>8.8175668794326221</v>
      </c>
    </row>
    <row r="1011" spans="1:11" ht="14.5" x14ac:dyDescent="0.35">
      <c r="A1011">
        <v>22223</v>
      </c>
      <c r="B1011" t="s">
        <v>42</v>
      </c>
      <c r="C1011" t="s">
        <v>12</v>
      </c>
      <c r="D1011" t="s">
        <v>33</v>
      </c>
      <c r="E1011">
        <v>3</v>
      </c>
      <c r="F1011" s="2">
        <v>4.2300000000000004</v>
      </c>
      <c r="G1011" s="2">
        <v>184.43899999999999</v>
      </c>
      <c r="H1011" s="2">
        <v>27763.30413</v>
      </c>
      <c r="I1011" s="2">
        <f t="shared" si="45"/>
        <v>43.602600472813229</v>
      </c>
      <c r="J1011" s="3">
        <f t="shared" si="46"/>
        <v>150.52838136185949</v>
      </c>
      <c r="K1011" s="2">
        <f t="shared" si="47"/>
        <v>6.5634288723404248</v>
      </c>
    </row>
    <row r="1012" spans="1:11" ht="14.5" x14ac:dyDescent="0.35">
      <c r="A1012">
        <v>22324</v>
      </c>
      <c r="B1012" t="s">
        <v>42</v>
      </c>
      <c r="C1012" t="s">
        <v>12</v>
      </c>
      <c r="D1012" t="s">
        <v>33</v>
      </c>
      <c r="E1012">
        <v>4</v>
      </c>
      <c r="F1012" s="2">
        <v>4.2300000000000004</v>
      </c>
      <c r="G1012" s="2">
        <v>101.994</v>
      </c>
      <c r="H1012" s="2">
        <v>13529.79039</v>
      </c>
      <c r="I1012" s="2">
        <f t="shared" si="45"/>
        <v>24.112056737588649</v>
      </c>
      <c r="J1012" s="3">
        <f t="shared" si="46"/>
        <v>132.65280692981941</v>
      </c>
      <c r="K1012" s="2">
        <f t="shared" si="47"/>
        <v>3.1985320070921985</v>
      </c>
    </row>
    <row r="1013" spans="1:11" ht="14.5" x14ac:dyDescent="0.35">
      <c r="A1013">
        <v>22425</v>
      </c>
      <c r="B1013" t="s">
        <v>42</v>
      </c>
      <c r="C1013" t="s">
        <v>12</v>
      </c>
      <c r="D1013" t="s">
        <v>33</v>
      </c>
      <c r="E1013">
        <v>5</v>
      </c>
      <c r="F1013" s="2">
        <v>4.2300000000000004</v>
      </c>
      <c r="G1013" s="2">
        <v>165.34899999999999</v>
      </c>
      <c r="H1013" s="2">
        <v>24882.5677</v>
      </c>
      <c r="I1013" s="2">
        <f t="shared" si="45"/>
        <v>39.08959810874704</v>
      </c>
      <c r="J1013" s="3">
        <f t="shared" si="46"/>
        <v>150.48514173052152</v>
      </c>
      <c r="K1013" s="2">
        <f t="shared" si="47"/>
        <v>5.8824037115839234</v>
      </c>
    </row>
    <row r="1014" spans="1:11" ht="14.5" x14ac:dyDescent="0.35">
      <c r="A1014">
        <v>22122</v>
      </c>
      <c r="B1014" t="s">
        <v>42</v>
      </c>
      <c r="C1014" t="s">
        <v>12</v>
      </c>
      <c r="D1014" t="s">
        <v>33</v>
      </c>
      <c r="E1014">
        <v>2</v>
      </c>
      <c r="F1014" s="2">
        <v>2.4</v>
      </c>
      <c r="G1014" s="2">
        <v>166.679</v>
      </c>
      <c r="H1014" s="2">
        <v>21140.505369999999</v>
      </c>
      <c r="I1014" s="2">
        <f t="shared" si="45"/>
        <v>69.449583333333337</v>
      </c>
      <c r="J1014" s="3">
        <f t="shared" si="46"/>
        <v>126.83364653015676</v>
      </c>
      <c r="K1014" s="2">
        <f t="shared" si="47"/>
        <v>8.8085439041666671</v>
      </c>
    </row>
    <row r="1015" spans="1:11" ht="14.5" x14ac:dyDescent="0.35">
      <c r="A1015">
        <v>22223</v>
      </c>
      <c r="B1015" t="s">
        <v>42</v>
      </c>
      <c r="C1015" t="s">
        <v>12</v>
      </c>
      <c r="D1015" t="s">
        <v>33</v>
      </c>
      <c r="E1015">
        <v>3</v>
      </c>
      <c r="F1015" s="2">
        <v>2.4</v>
      </c>
      <c r="G1015" s="2">
        <v>104.38200000000001</v>
      </c>
      <c r="H1015" s="2">
        <v>15712.279109999999</v>
      </c>
      <c r="I1015" s="2">
        <f t="shared" si="45"/>
        <v>43.492500000000007</v>
      </c>
      <c r="J1015" s="3">
        <f t="shared" si="46"/>
        <v>150.52671063976547</v>
      </c>
      <c r="K1015" s="2">
        <f t="shared" si="47"/>
        <v>6.5467829625</v>
      </c>
    </row>
    <row r="1016" spans="1:11" ht="14.5" x14ac:dyDescent="0.35">
      <c r="A1016">
        <v>22324</v>
      </c>
      <c r="B1016" t="s">
        <v>42</v>
      </c>
      <c r="C1016" t="s">
        <v>12</v>
      </c>
      <c r="D1016" t="s">
        <v>33</v>
      </c>
      <c r="E1016">
        <v>4</v>
      </c>
      <c r="F1016" s="2">
        <v>2.4</v>
      </c>
      <c r="G1016" s="2">
        <v>57.872</v>
      </c>
      <c r="H1016" s="2">
        <v>7669.7672000000002</v>
      </c>
      <c r="I1016" s="2">
        <f t="shared" si="45"/>
        <v>24.113333333333333</v>
      </c>
      <c r="J1016" s="3">
        <f t="shared" si="46"/>
        <v>132.52984517555987</v>
      </c>
      <c r="K1016" s="2">
        <f t="shared" si="47"/>
        <v>3.1957363333333335</v>
      </c>
    </row>
    <row r="1017" spans="1:11" ht="14.5" x14ac:dyDescent="0.35">
      <c r="A1017">
        <v>22425</v>
      </c>
      <c r="B1017" t="s">
        <v>42</v>
      </c>
      <c r="C1017" t="s">
        <v>12</v>
      </c>
      <c r="D1017" t="s">
        <v>33</v>
      </c>
      <c r="E1017">
        <v>5</v>
      </c>
      <c r="F1017" s="2">
        <v>2.4</v>
      </c>
      <c r="G1017" s="2">
        <v>93.578999999999994</v>
      </c>
      <c r="H1017" s="2">
        <v>14080.4359</v>
      </c>
      <c r="I1017" s="2">
        <f t="shared" si="45"/>
        <v>38.991250000000001</v>
      </c>
      <c r="J1017" s="3">
        <f t="shared" si="46"/>
        <v>150.46576582352878</v>
      </c>
      <c r="K1017" s="2">
        <f t="shared" si="47"/>
        <v>5.8668482916666678</v>
      </c>
    </row>
    <row r="1018" spans="1:11" ht="14.5" x14ac:dyDescent="0.35">
      <c r="A1018">
        <v>22122</v>
      </c>
      <c r="B1018" t="s">
        <v>42</v>
      </c>
      <c r="C1018" t="s">
        <v>12</v>
      </c>
      <c r="D1018" t="s">
        <v>33</v>
      </c>
      <c r="E1018">
        <v>2</v>
      </c>
      <c r="F1018" s="2">
        <v>3.55</v>
      </c>
      <c r="G1018" s="2">
        <v>246.58699999999999</v>
      </c>
      <c r="H1018" s="2">
        <v>31275.423940000001</v>
      </c>
      <c r="I1018" s="2">
        <f t="shared" si="45"/>
        <v>69.461126760563374</v>
      </c>
      <c r="J1018" s="3">
        <f t="shared" si="46"/>
        <v>126.83322291929422</v>
      </c>
      <c r="K1018" s="2">
        <f t="shared" si="47"/>
        <v>8.8099785746478876</v>
      </c>
    </row>
    <row r="1019" spans="1:11" ht="14.5" x14ac:dyDescent="0.35">
      <c r="A1019">
        <v>22223</v>
      </c>
      <c r="B1019" t="s">
        <v>42</v>
      </c>
      <c r="C1019" t="s">
        <v>12</v>
      </c>
      <c r="D1019" t="s">
        <v>33</v>
      </c>
      <c r="E1019">
        <v>3</v>
      </c>
      <c r="F1019" s="2">
        <v>3.55</v>
      </c>
      <c r="G1019" s="2">
        <v>154.85499999999999</v>
      </c>
      <c r="H1019" s="2">
        <v>23309.847529999999</v>
      </c>
      <c r="I1019" s="2">
        <f t="shared" si="45"/>
        <v>43.621126760563378</v>
      </c>
      <c r="J1019" s="3">
        <f t="shared" si="46"/>
        <v>150.52692861063576</v>
      </c>
      <c r="K1019" s="2">
        <f t="shared" si="47"/>
        <v>6.5661542338028172</v>
      </c>
    </row>
    <row r="1020" spans="1:11" ht="14.5" x14ac:dyDescent="0.35">
      <c r="A1020">
        <v>22324</v>
      </c>
      <c r="B1020" t="s">
        <v>42</v>
      </c>
      <c r="C1020" t="s">
        <v>12</v>
      </c>
      <c r="D1020" t="s">
        <v>33</v>
      </c>
      <c r="E1020">
        <v>4</v>
      </c>
      <c r="F1020" s="2">
        <v>3.55</v>
      </c>
      <c r="G1020" s="2">
        <v>84.963999999999999</v>
      </c>
      <c r="H1020" s="2">
        <v>11271.235479999999</v>
      </c>
      <c r="I1020" s="2">
        <f t="shared" si="45"/>
        <v>23.933521126760564</v>
      </c>
      <c r="J1020" s="3">
        <f t="shared" si="46"/>
        <v>132.65895532225412</v>
      </c>
      <c r="K1020" s="2">
        <f t="shared" si="47"/>
        <v>3.1749959098591551</v>
      </c>
    </row>
    <row r="1021" spans="1:11" ht="14.5" x14ac:dyDescent="0.35">
      <c r="A1021">
        <v>22425</v>
      </c>
      <c r="B1021" t="s">
        <v>42</v>
      </c>
      <c r="C1021" t="s">
        <v>12</v>
      </c>
      <c r="D1021" t="s">
        <v>33</v>
      </c>
      <c r="E1021">
        <v>5</v>
      </c>
      <c r="F1021" s="2">
        <v>3.55</v>
      </c>
      <c r="G1021" s="2">
        <v>139.001</v>
      </c>
      <c r="H1021" s="2">
        <v>20918.57057</v>
      </c>
      <c r="I1021" s="2">
        <f t="shared" si="45"/>
        <v>39.155211267605637</v>
      </c>
      <c r="J1021" s="3">
        <f t="shared" si="46"/>
        <v>150.49223077531815</v>
      </c>
      <c r="K1021" s="2">
        <f t="shared" si="47"/>
        <v>5.8925550901408457</v>
      </c>
    </row>
    <row r="1022" spans="1:11" ht="14.5" x14ac:dyDescent="0.35">
      <c r="A1022">
        <v>22122</v>
      </c>
      <c r="B1022" t="s">
        <v>42</v>
      </c>
      <c r="C1022" t="s">
        <v>12</v>
      </c>
      <c r="D1022" t="s">
        <v>33</v>
      </c>
      <c r="E1022">
        <v>2</v>
      </c>
      <c r="F1022" s="2">
        <v>0.7</v>
      </c>
      <c r="G1022" s="2">
        <v>48.545000000000002</v>
      </c>
      <c r="H1022" s="2">
        <v>6157.2031100000004</v>
      </c>
      <c r="I1022" s="2">
        <f t="shared" si="45"/>
        <v>69.350000000000009</v>
      </c>
      <c r="J1022" s="3">
        <f t="shared" si="46"/>
        <v>126.8349595220929</v>
      </c>
      <c r="K1022" s="2">
        <f t="shared" si="47"/>
        <v>8.7960044428571429</v>
      </c>
    </row>
    <row r="1023" spans="1:11" ht="14.5" x14ac:dyDescent="0.35">
      <c r="A1023">
        <v>22223</v>
      </c>
      <c r="B1023" t="s">
        <v>42</v>
      </c>
      <c r="C1023" t="s">
        <v>12</v>
      </c>
      <c r="D1023" t="s">
        <v>33</v>
      </c>
      <c r="E1023">
        <v>3</v>
      </c>
      <c r="F1023" s="2">
        <v>0.7</v>
      </c>
      <c r="G1023" s="2">
        <v>35.636000000000003</v>
      </c>
      <c r="H1023" s="2">
        <v>5364.2479199999998</v>
      </c>
      <c r="I1023" s="2">
        <f t="shared" si="45"/>
        <v>50.908571428571435</v>
      </c>
      <c r="J1023" s="3">
        <f t="shared" si="46"/>
        <v>150.52890111123583</v>
      </c>
      <c r="K1023" s="2">
        <f t="shared" si="47"/>
        <v>7.6632113142857143</v>
      </c>
    </row>
    <row r="1024" spans="1:11" ht="14.5" x14ac:dyDescent="0.35">
      <c r="A1024">
        <v>22324</v>
      </c>
      <c r="B1024" t="s">
        <v>42</v>
      </c>
      <c r="C1024" t="s">
        <v>12</v>
      </c>
      <c r="D1024" t="s">
        <v>33</v>
      </c>
      <c r="E1024">
        <v>4</v>
      </c>
      <c r="F1024" s="2">
        <v>0.7</v>
      </c>
      <c r="G1024" s="2">
        <v>16.998999999999999</v>
      </c>
      <c r="H1024" s="2">
        <v>2254.51055</v>
      </c>
      <c r="I1024" s="2">
        <f t="shared" si="45"/>
        <v>24.284285714285716</v>
      </c>
      <c r="J1024" s="3">
        <f t="shared" si="46"/>
        <v>132.62606918054004</v>
      </c>
      <c r="K1024" s="2">
        <f t="shared" si="47"/>
        <v>3.2207293571428575</v>
      </c>
    </row>
    <row r="1025" spans="1:11" ht="14.5" x14ac:dyDescent="0.35">
      <c r="A1025">
        <v>22425</v>
      </c>
      <c r="B1025" t="s">
        <v>42</v>
      </c>
      <c r="C1025" t="s">
        <v>12</v>
      </c>
      <c r="D1025" t="s">
        <v>33</v>
      </c>
      <c r="E1025">
        <v>5</v>
      </c>
      <c r="F1025" s="2">
        <v>0.7</v>
      </c>
      <c r="G1025" s="2">
        <v>26.856999999999999</v>
      </c>
      <c r="H1025" s="2">
        <v>4037.0288599999999</v>
      </c>
      <c r="I1025" s="2">
        <f t="shared" si="45"/>
        <v>38.367142857142859</v>
      </c>
      <c r="J1025" s="3">
        <f t="shared" si="46"/>
        <v>150.31570391331869</v>
      </c>
      <c r="K1025" s="2">
        <f t="shared" si="47"/>
        <v>5.7671840857142858</v>
      </c>
    </row>
    <row r="1026" spans="1:11" ht="14.5" x14ac:dyDescent="0.35">
      <c r="A1026">
        <v>22122</v>
      </c>
      <c r="B1026" t="s">
        <v>42</v>
      </c>
      <c r="C1026" t="s">
        <v>12</v>
      </c>
      <c r="D1026" t="s">
        <v>33</v>
      </c>
      <c r="E1026">
        <v>2</v>
      </c>
      <c r="F1026" s="2">
        <v>0.99</v>
      </c>
      <c r="G1026" s="2">
        <v>68.238</v>
      </c>
      <c r="H1026" s="2">
        <v>8654.8587499999994</v>
      </c>
      <c r="I1026" s="2">
        <f t="shared" ref="I1026:I1089" si="48">IFERROR(G1026/F1026,0)</f>
        <v>68.927272727272722</v>
      </c>
      <c r="J1026" s="3">
        <f t="shared" ref="J1026:J1089" si="49">IFERROR(H1026/G1026,0)</f>
        <v>126.83341759723321</v>
      </c>
      <c r="K1026" s="2">
        <f t="shared" ref="K1026:K1089" si="50">IFERROR(H1026/1000/F1026,0)</f>
        <v>8.7422815656565653</v>
      </c>
    </row>
    <row r="1027" spans="1:11" ht="14.5" x14ac:dyDescent="0.35">
      <c r="A1027">
        <v>22223</v>
      </c>
      <c r="B1027" t="s">
        <v>42</v>
      </c>
      <c r="C1027" t="s">
        <v>12</v>
      </c>
      <c r="D1027" t="s">
        <v>33</v>
      </c>
      <c r="E1027">
        <v>3</v>
      </c>
      <c r="F1027" s="2">
        <v>0.99</v>
      </c>
      <c r="G1027" s="2">
        <v>49.557000000000002</v>
      </c>
      <c r="H1027" s="2">
        <v>7459.7038499999999</v>
      </c>
      <c r="I1027" s="2">
        <f t="shared" si="48"/>
        <v>50.057575757575762</v>
      </c>
      <c r="J1027" s="3">
        <f t="shared" si="49"/>
        <v>150.5277528906108</v>
      </c>
      <c r="K1027" s="2">
        <f t="shared" si="50"/>
        <v>7.5350543939393937</v>
      </c>
    </row>
    <row r="1028" spans="1:11" ht="14.5" x14ac:dyDescent="0.35">
      <c r="A1028">
        <v>22324</v>
      </c>
      <c r="B1028" t="s">
        <v>42</v>
      </c>
      <c r="C1028" t="s">
        <v>12</v>
      </c>
      <c r="D1028" t="s">
        <v>33</v>
      </c>
      <c r="E1028">
        <v>4</v>
      </c>
      <c r="F1028" s="2">
        <v>0.99</v>
      </c>
      <c r="G1028" s="2">
        <v>29.763000000000002</v>
      </c>
      <c r="H1028" s="2">
        <v>3970.1309000000001</v>
      </c>
      <c r="I1028" s="2">
        <f t="shared" si="48"/>
        <v>30.063636363636366</v>
      </c>
      <c r="J1028" s="3">
        <f t="shared" si="49"/>
        <v>133.39148943318887</v>
      </c>
      <c r="K1028" s="2">
        <f t="shared" si="50"/>
        <v>4.0102332323232321</v>
      </c>
    </row>
    <row r="1029" spans="1:11" ht="14.5" x14ac:dyDescent="0.35">
      <c r="A1029">
        <v>22425</v>
      </c>
      <c r="B1029" t="s">
        <v>42</v>
      </c>
      <c r="C1029" t="s">
        <v>12</v>
      </c>
      <c r="D1029" t="s">
        <v>33</v>
      </c>
      <c r="E1029">
        <v>5</v>
      </c>
      <c r="F1029" s="2">
        <v>0.99</v>
      </c>
      <c r="G1029" s="2">
        <v>39.203000000000003</v>
      </c>
      <c r="H1029" s="2">
        <v>5899.9234500000002</v>
      </c>
      <c r="I1029" s="2">
        <f t="shared" si="48"/>
        <v>39.598989898989899</v>
      </c>
      <c r="J1029" s="3">
        <f t="shared" si="49"/>
        <v>150.4967336683417</v>
      </c>
      <c r="K1029" s="2">
        <f t="shared" si="50"/>
        <v>5.9595186363636365</v>
      </c>
    </row>
    <row r="1030" spans="1:11" ht="14.5" x14ac:dyDescent="0.35">
      <c r="A1030">
        <v>22122</v>
      </c>
      <c r="B1030" t="s">
        <v>42</v>
      </c>
      <c r="C1030" t="s">
        <v>12</v>
      </c>
      <c r="D1030" t="s">
        <v>33</v>
      </c>
      <c r="E1030">
        <v>2</v>
      </c>
      <c r="F1030" s="2">
        <v>2.1800000000000002</v>
      </c>
      <c r="G1030" s="2">
        <v>151.61699999999999</v>
      </c>
      <c r="H1030" s="2">
        <v>19230.151170000001</v>
      </c>
      <c r="I1030" s="2">
        <f t="shared" si="48"/>
        <v>69.549082568807336</v>
      </c>
      <c r="J1030" s="3">
        <f t="shared" si="49"/>
        <v>126.83374008191694</v>
      </c>
      <c r="K1030" s="2">
        <f t="shared" si="50"/>
        <v>8.8211702614678913</v>
      </c>
    </row>
    <row r="1031" spans="1:11" ht="14.5" x14ac:dyDescent="0.35">
      <c r="A1031">
        <v>22223</v>
      </c>
      <c r="B1031" t="s">
        <v>42</v>
      </c>
      <c r="C1031" t="s">
        <v>12</v>
      </c>
      <c r="D1031" t="s">
        <v>33</v>
      </c>
      <c r="E1031">
        <v>3</v>
      </c>
      <c r="F1031" s="2">
        <v>2.1800000000000002</v>
      </c>
      <c r="G1031" s="2">
        <v>110.178</v>
      </c>
      <c r="H1031" s="2">
        <v>16585.523550000002</v>
      </c>
      <c r="I1031" s="2">
        <f t="shared" si="48"/>
        <v>50.540366972477059</v>
      </c>
      <c r="J1031" s="3">
        <f t="shared" si="49"/>
        <v>150.53389560529328</v>
      </c>
      <c r="K1031" s="2">
        <f t="shared" si="50"/>
        <v>7.6080383256880735</v>
      </c>
    </row>
    <row r="1032" spans="1:11" ht="14.5" x14ac:dyDescent="0.35">
      <c r="A1032">
        <v>22324</v>
      </c>
      <c r="B1032" t="s">
        <v>42</v>
      </c>
      <c r="C1032" t="s">
        <v>12</v>
      </c>
      <c r="D1032" t="s">
        <v>33</v>
      </c>
      <c r="E1032">
        <v>4</v>
      </c>
      <c r="F1032" s="2">
        <v>2.1800000000000002</v>
      </c>
      <c r="G1032" s="2">
        <v>119.733</v>
      </c>
      <c r="H1032" s="2">
        <v>15416.27677</v>
      </c>
      <c r="I1032" s="2">
        <f t="shared" si="48"/>
        <v>54.923394495412843</v>
      </c>
      <c r="J1032" s="3">
        <f t="shared" si="49"/>
        <v>128.75545396841306</v>
      </c>
      <c r="K1032" s="2">
        <f t="shared" si="50"/>
        <v>7.0716865917431182</v>
      </c>
    </row>
    <row r="1033" spans="1:11" ht="14.5" x14ac:dyDescent="0.35">
      <c r="A1033">
        <v>22425</v>
      </c>
      <c r="B1033" t="s">
        <v>42</v>
      </c>
      <c r="C1033" t="s">
        <v>12</v>
      </c>
      <c r="D1033" t="s">
        <v>33</v>
      </c>
      <c r="E1033">
        <v>5</v>
      </c>
      <c r="F1033" s="2">
        <v>2.1800000000000002</v>
      </c>
      <c r="G1033" s="2">
        <v>85.391000000000005</v>
      </c>
      <c r="H1033" s="2">
        <v>12850.34728</v>
      </c>
      <c r="I1033" s="2">
        <f t="shared" si="48"/>
        <v>39.170183486238528</v>
      </c>
      <c r="J1033" s="3">
        <f t="shared" si="49"/>
        <v>150.48831000925156</v>
      </c>
      <c r="K1033" s="2">
        <f t="shared" si="50"/>
        <v>5.8946547155963298</v>
      </c>
    </row>
    <row r="1034" spans="1:11" ht="14.5" x14ac:dyDescent="0.35">
      <c r="A1034">
        <v>22122</v>
      </c>
      <c r="B1034" t="s">
        <v>42</v>
      </c>
      <c r="C1034" t="s">
        <v>16</v>
      </c>
      <c r="D1034" t="s">
        <v>33</v>
      </c>
      <c r="E1034">
        <v>2</v>
      </c>
      <c r="F1034" s="2">
        <v>1.8</v>
      </c>
      <c r="G1034" s="2">
        <v>124.994</v>
      </c>
      <c r="H1034" s="2">
        <v>15853.376120000001</v>
      </c>
      <c r="I1034" s="2">
        <f t="shared" si="48"/>
        <v>69.441111111111113</v>
      </c>
      <c r="J1034" s="3">
        <f t="shared" si="49"/>
        <v>126.83309694865355</v>
      </c>
      <c r="K1034" s="2">
        <f t="shared" si="50"/>
        <v>8.8074311777777776</v>
      </c>
    </row>
    <row r="1035" spans="1:11" ht="14.5" x14ac:dyDescent="0.35">
      <c r="A1035">
        <v>22223</v>
      </c>
      <c r="B1035" t="s">
        <v>42</v>
      </c>
      <c r="C1035" t="s">
        <v>16</v>
      </c>
      <c r="D1035" t="s">
        <v>33</v>
      </c>
      <c r="E1035">
        <v>3</v>
      </c>
      <c r="F1035" s="2">
        <v>1.8</v>
      </c>
      <c r="G1035" s="2">
        <v>133.97399999999999</v>
      </c>
      <c r="H1035" s="2">
        <v>20127.209559999999</v>
      </c>
      <c r="I1035" s="2">
        <f t="shared" si="48"/>
        <v>74.429999999999993</v>
      </c>
      <c r="J1035" s="3">
        <f t="shared" si="49"/>
        <v>150.23220595040829</v>
      </c>
      <c r="K1035" s="2">
        <f t="shared" si="50"/>
        <v>11.181783088888888</v>
      </c>
    </row>
    <row r="1036" spans="1:11" ht="14.5" x14ac:dyDescent="0.35">
      <c r="A1036">
        <v>22324</v>
      </c>
      <c r="B1036" t="s">
        <v>42</v>
      </c>
      <c r="C1036" t="s">
        <v>16</v>
      </c>
      <c r="D1036" t="s">
        <v>33</v>
      </c>
      <c r="E1036">
        <v>4</v>
      </c>
      <c r="F1036" s="2">
        <v>1.8</v>
      </c>
      <c r="G1036" s="2">
        <v>288.351</v>
      </c>
      <c r="H1036" s="2">
        <v>35975.53067</v>
      </c>
      <c r="I1036" s="2">
        <f t="shared" si="48"/>
        <v>160.19499999999999</v>
      </c>
      <c r="J1036" s="3">
        <f t="shared" si="49"/>
        <v>124.76298216409862</v>
      </c>
      <c r="K1036" s="2">
        <f t="shared" si="50"/>
        <v>19.986405927777778</v>
      </c>
    </row>
    <row r="1037" spans="1:11" ht="14.5" x14ac:dyDescent="0.35">
      <c r="A1037">
        <v>22425</v>
      </c>
      <c r="B1037" t="s">
        <v>42</v>
      </c>
      <c r="C1037" t="s">
        <v>16</v>
      </c>
      <c r="D1037" t="s">
        <v>33</v>
      </c>
      <c r="E1037">
        <v>5</v>
      </c>
      <c r="F1037" s="2">
        <v>1.8</v>
      </c>
      <c r="G1037" s="2">
        <v>61.247999999999998</v>
      </c>
      <c r="H1037" s="2">
        <v>8940.5546400000003</v>
      </c>
      <c r="I1037" s="2">
        <f t="shared" si="48"/>
        <v>34.026666666666664</v>
      </c>
      <c r="J1037" s="3">
        <f t="shared" si="49"/>
        <v>145.97300548589342</v>
      </c>
      <c r="K1037" s="2">
        <f t="shared" si="50"/>
        <v>4.9669748</v>
      </c>
    </row>
    <row r="1038" spans="1:11" ht="14.5" x14ac:dyDescent="0.35">
      <c r="A1038">
        <v>22122</v>
      </c>
      <c r="B1038" t="s">
        <v>42</v>
      </c>
      <c r="C1038" t="s">
        <v>16</v>
      </c>
      <c r="D1038" t="s">
        <v>33</v>
      </c>
      <c r="E1038">
        <v>2</v>
      </c>
      <c r="F1038" s="2">
        <v>14.58</v>
      </c>
      <c r="G1038" s="2">
        <v>1013.277</v>
      </c>
      <c r="H1038" s="2">
        <v>128517.37106</v>
      </c>
      <c r="I1038" s="2">
        <f t="shared" si="48"/>
        <v>69.497736625514406</v>
      </c>
      <c r="J1038" s="3">
        <f t="shared" si="49"/>
        <v>126.83340395568042</v>
      </c>
      <c r="K1038" s="2">
        <f t="shared" si="50"/>
        <v>8.8146345034293567</v>
      </c>
    </row>
    <row r="1039" spans="1:11" ht="14.5" x14ac:dyDescent="0.35">
      <c r="A1039">
        <v>22223</v>
      </c>
      <c r="B1039" t="s">
        <v>42</v>
      </c>
      <c r="C1039" t="s">
        <v>16</v>
      </c>
      <c r="D1039" t="s">
        <v>33</v>
      </c>
      <c r="E1039">
        <v>3</v>
      </c>
      <c r="F1039" s="2">
        <v>14.58</v>
      </c>
      <c r="G1039" s="2">
        <v>1116.7550000000001</v>
      </c>
      <c r="H1039" s="2">
        <v>167772.10605999999</v>
      </c>
      <c r="I1039" s="2">
        <f t="shared" si="48"/>
        <v>76.59499314128945</v>
      </c>
      <c r="J1039" s="3">
        <f t="shared" si="49"/>
        <v>150.23179306114588</v>
      </c>
      <c r="K1039" s="2">
        <f t="shared" si="50"/>
        <v>11.507003159122085</v>
      </c>
    </row>
    <row r="1040" spans="1:11" ht="14.5" x14ac:dyDescent="0.35">
      <c r="A1040">
        <v>22324</v>
      </c>
      <c r="B1040" t="s">
        <v>42</v>
      </c>
      <c r="C1040" t="s">
        <v>16</v>
      </c>
      <c r="D1040" t="s">
        <v>33</v>
      </c>
      <c r="E1040">
        <v>4</v>
      </c>
      <c r="F1040" s="2">
        <v>14.58</v>
      </c>
      <c r="G1040" s="2">
        <v>1478.4780000000001</v>
      </c>
      <c r="H1040" s="2">
        <v>184497.61392</v>
      </c>
      <c r="I1040" s="2">
        <f t="shared" si="48"/>
        <v>101.40452674897119</v>
      </c>
      <c r="J1040" s="3">
        <f t="shared" si="49"/>
        <v>124.78888013213589</v>
      </c>
      <c r="K1040" s="2">
        <f t="shared" si="50"/>
        <v>12.654157333333332</v>
      </c>
    </row>
    <row r="1041" spans="1:11" ht="14.5" x14ac:dyDescent="0.35">
      <c r="A1041">
        <v>22425</v>
      </c>
      <c r="B1041" t="s">
        <v>42</v>
      </c>
      <c r="C1041" t="s">
        <v>16</v>
      </c>
      <c r="D1041" t="s">
        <v>33</v>
      </c>
      <c r="E1041">
        <v>5</v>
      </c>
      <c r="F1041" s="2">
        <v>14.58</v>
      </c>
      <c r="G1041" s="2">
        <v>442.01400000000001</v>
      </c>
      <c r="H1041" s="2">
        <v>64520.822890000003</v>
      </c>
      <c r="I1041" s="2">
        <f t="shared" si="48"/>
        <v>30.316460905349796</v>
      </c>
      <c r="J1041" s="3">
        <f t="shared" si="49"/>
        <v>145.97008893383469</v>
      </c>
      <c r="K1041" s="2">
        <f t="shared" si="50"/>
        <v>4.4252964945130318</v>
      </c>
    </row>
    <row r="1042" spans="1:11" ht="14.5" x14ac:dyDescent="0.35">
      <c r="A1042">
        <v>22122</v>
      </c>
      <c r="B1042" t="s">
        <v>42</v>
      </c>
      <c r="C1042" t="s">
        <v>16</v>
      </c>
      <c r="D1042" t="s">
        <v>33</v>
      </c>
      <c r="E1042">
        <v>2</v>
      </c>
      <c r="F1042" s="2">
        <v>1.22</v>
      </c>
      <c r="G1042" s="2">
        <v>84.444000000000003</v>
      </c>
      <c r="H1042" s="2">
        <v>10710.3524</v>
      </c>
      <c r="I1042" s="2">
        <f t="shared" si="48"/>
        <v>69.216393442622959</v>
      </c>
      <c r="J1042" s="3">
        <f t="shared" si="49"/>
        <v>126.83378807256879</v>
      </c>
      <c r="K1042" s="2">
        <f t="shared" si="50"/>
        <v>8.7789773770491806</v>
      </c>
    </row>
    <row r="1043" spans="1:11" ht="14.5" x14ac:dyDescent="0.35">
      <c r="A1043">
        <v>22223</v>
      </c>
      <c r="B1043" t="s">
        <v>42</v>
      </c>
      <c r="C1043" t="s">
        <v>16</v>
      </c>
      <c r="D1043" t="s">
        <v>33</v>
      </c>
      <c r="E1043">
        <v>3</v>
      </c>
      <c r="F1043" s="2">
        <v>1.22</v>
      </c>
      <c r="G1043" s="2">
        <v>75.475999999999999</v>
      </c>
      <c r="H1043" s="2">
        <v>11338.95478</v>
      </c>
      <c r="I1043" s="2">
        <f t="shared" si="48"/>
        <v>61.865573770491807</v>
      </c>
      <c r="J1043" s="3">
        <f t="shared" si="49"/>
        <v>150.23258757750807</v>
      </c>
      <c r="K1043" s="2">
        <f t="shared" si="50"/>
        <v>9.2942252295081964</v>
      </c>
    </row>
    <row r="1044" spans="1:11" ht="14.5" x14ac:dyDescent="0.35">
      <c r="A1044">
        <v>22324</v>
      </c>
      <c r="B1044" t="s">
        <v>42</v>
      </c>
      <c r="C1044" t="s">
        <v>16</v>
      </c>
      <c r="D1044" t="s">
        <v>33</v>
      </c>
      <c r="E1044">
        <v>4</v>
      </c>
      <c r="F1044" s="2">
        <v>1.22</v>
      </c>
      <c r="G1044" s="2">
        <v>139.30799999999999</v>
      </c>
      <c r="H1044" s="2">
        <v>17382.679889999999</v>
      </c>
      <c r="I1044" s="2">
        <f t="shared" si="48"/>
        <v>114.18688524590164</v>
      </c>
      <c r="J1044" s="3">
        <f t="shared" si="49"/>
        <v>124.77876281333448</v>
      </c>
      <c r="K1044" s="2">
        <f t="shared" si="50"/>
        <v>14.248098270491802</v>
      </c>
    </row>
    <row r="1045" spans="1:11" ht="14.5" x14ac:dyDescent="0.35">
      <c r="A1045">
        <v>22425</v>
      </c>
      <c r="B1045" t="s">
        <v>42</v>
      </c>
      <c r="C1045" t="s">
        <v>16</v>
      </c>
      <c r="D1045" t="s">
        <v>33</v>
      </c>
      <c r="E1045">
        <v>5</v>
      </c>
      <c r="F1045" s="2">
        <v>1.22</v>
      </c>
      <c r="G1045" s="2">
        <v>37.130000000000003</v>
      </c>
      <c r="H1045" s="2">
        <v>5419.4572799999996</v>
      </c>
      <c r="I1045" s="2">
        <f t="shared" si="48"/>
        <v>30.434426229508201</v>
      </c>
      <c r="J1045" s="3">
        <f t="shared" si="49"/>
        <v>145.9589894963641</v>
      </c>
      <c r="K1045" s="2">
        <f t="shared" si="50"/>
        <v>4.4421780983606558</v>
      </c>
    </row>
    <row r="1046" spans="1:11" ht="14.5" x14ac:dyDescent="0.35">
      <c r="A1046">
        <v>22122</v>
      </c>
      <c r="B1046" t="s">
        <v>42</v>
      </c>
      <c r="C1046" t="s">
        <v>12</v>
      </c>
      <c r="D1046" t="s">
        <v>33</v>
      </c>
      <c r="E1046">
        <v>2</v>
      </c>
      <c r="F1046" s="2">
        <v>2.4</v>
      </c>
      <c r="G1046" s="2">
        <v>166.679</v>
      </c>
      <c r="H1046" s="2">
        <v>21140.505369999999</v>
      </c>
      <c r="I1046" s="2">
        <f t="shared" si="48"/>
        <v>69.449583333333337</v>
      </c>
      <c r="J1046" s="3">
        <f t="shared" si="49"/>
        <v>126.83364653015676</v>
      </c>
      <c r="K1046" s="2">
        <f t="shared" si="50"/>
        <v>8.8085439041666671</v>
      </c>
    </row>
    <row r="1047" spans="1:11" ht="14.5" x14ac:dyDescent="0.35">
      <c r="A1047">
        <v>22223</v>
      </c>
      <c r="B1047" t="s">
        <v>42</v>
      </c>
      <c r="C1047" t="s">
        <v>12</v>
      </c>
      <c r="D1047" t="s">
        <v>33</v>
      </c>
      <c r="E1047">
        <v>3</v>
      </c>
      <c r="F1047" s="2">
        <v>2.4</v>
      </c>
      <c r="G1047" s="2">
        <v>147.80600000000001</v>
      </c>
      <c r="H1047" s="2">
        <v>22205.270469999999</v>
      </c>
      <c r="I1047" s="2">
        <f t="shared" si="48"/>
        <v>61.585833333333341</v>
      </c>
      <c r="J1047" s="3">
        <f t="shared" si="49"/>
        <v>150.23253771836053</v>
      </c>
      <c r="K1047" s="2">
        <f t="shared" si="50"/>
        <v>9.2521960291666669</v>
      </c>
    </row>
    <row r="1048" spans="1:11" ht="14.5" x14ac:dyDescent="0.35">
      <c r="A1048">
        <v>22324</v>
      </c>
      <c r="B1048" t="s">
        <v>42</v>
      </c>
      <c r="C1048" t="s">
        <v>12</v>
      </c>
      <c r="D1048" t="s">
        <v>33</v>
      </c>
      <c r="E1048">
        <v>4</v>
      </c>
      <c r="F1048" s="2">
        <v>2.4</v>
      </c>
      <c r="G1048" s="2">
        <v>211.791</v>
      </c>
      <c r="H1048" s="2">
        <v>26430.915290000001</v>
      </c>
      <c r="I1048" s="2">
        <f t="shared" si="48"/>
        <v>88.246250000000003</v>
      </c>
      <c r="J1048" s="3">
        <f t="shared" si="49"/>
        <v>124.79715988875826</v>
      </c>
      <c r="K1048" s="2">
        <f t="shared" si="50"/>
        <v>11.012881370833334</v>
      </c>
    </row>
    <row r="1049" spans="1:11" ht="14.5" x14ac:dyDescent="0.35">
      <c r="A1049">
        <v>22425</v>
      </c>
      <c r="B1049" t="s">
        <v>42</v>
      </c>
      <c r="C1049" t="s">
        <v>12</v>
      </c>
      <c r="D1049" t="s">
        <v>33</v>
      </c>
      <c r="E1049">
        <v>5</v>
      </c>
      <c r="F1049" s="2">
        <v>2.4</v>
      </c>
      <c r="G1049" s="2">
        <v>72.506</v>
      </c>
      <c r="H1049" s="2">
        <v>10583.52485</v>
      </c>
      <c r="I1049" s="2">
        <f t="shared" si="48"/>
        <v>30.210833333333333</v>
      </c>
      <c r="J1049" s="3">
        <f t="shared" si="49"/>
        <v>145.96757302843903</v>
      </c>
      <c r="K1049" s="2">
        <f t="shared" si="50"/>
        <v>4.4098020208333333</v>
      </c>
    </row>
    <row r="1050" spans="1:11" ht="14.5" x14ac:dyDescent="0.35">
      <c r="A1050">
        <v>22122</v>
      </c>
      <c r="B1050" t="s">
        <v>42</v>
      </c>
      <c r="C1050" t="s">
        <v>12</v>
      </c>
      <c r="D1050" t="s">
        <v>33</v>
      </c>
      <c r="E1050">
        <v>2</v>
      </c>
      <c r="F1050" s="2">
        <v>1.3</v>
      </c>
      <c r="G1050" s="2">
        <v>90.239000000000004</v>
      </c>
      <c r="H1050" s="2">
        <v>11445.33455</v>
      </c>
      <c r="I1050" s="2">
        <f t="shared" si="48"/>
        <v>69.414615384615388</v>
      </c>
      <c r="J1050" s="3">
        <f t="shared" si="49"/>
        <v>126.83357029665665</v>
      </c>
      <c r="K1050" s="2">
        <f t="shared" si="50"/>
        <v>8.8041035000000001</v>
      </c>
    </row>
    <row r="1051" spans="1:11" ht="14.5" x14ac:dyDescent="0.35">
      <c r="A1051">
        <v>22223</v>
      </c>
      <c r="B1051" t="s">
        <v>42</v>
      </c>
      <c r="C1051" t="s">
        <v>12</v>
      </c>
      <c r="D1051" t="s">
        <v>33</v>
      </c>
      <c r="E1051">
        <v>3</v>
      </c>
      <c r="F1051" s="2">
        <v>1.3</v>
      </c>
      <c r="G1051" s="2">
        <v>79.727999999999994</v>
      </c>
      <c r="H1051" s="2">
        <v>11977.783939999999</v>
      </c>
      <c r="I1051" s="2">
        <f t="shared" si="48"/>
        <v>61.329230769230762</v>
      </c>
      <c r="J1051" s="3">
        <f t="shared" si="49"/>
        <v>150.23309176199078</v>
      </c>
      <c r="K1051" s="2">
        <f t="shared" si="50"/>
        <v>9.2136799538461531</v>
      </c>
    </row>
    <row r="1052" spans="1:11" ht="14.5" x14ac:dyDescent="0.35">
      <c r="A1052">
        <v>22324</v>
      </c>
      <c r="B1052" t="s">
        <v>42</v>
      </c>
      <c r="C1052" t="s">
        <v>12</v>
      </c>
      <c r="D1052" t="s">
        <v>33</v>
      </c>
      <c r="E1052">
        <v>4</v>
      </c>
      <c r="F1052" s="2">
        <v>1.3</v>
      </c>
      <c r="G1052" s="2">
        <v>114.70099999999999</v>
      </c>
      <c r="H1052" s="2">
        <v>14314.360629999999</v>
      </c>
      <c r="I1052" s="2">
        <f t="shared" si="48"/>
        <v>88.231538461538449</v>
      </c>
      <c r="J1052" s="3">
        <f t="shared" si="49"/>
        <v>124.79717378226869</v>
      </c>
      <c r="K1052" s="2">
        <f t="shared" si="50"/>
        <v>11.011046638461538</v>
      </c>
    </row>
    <row r="1053" spans="1:11" ht="14.5" x14ac:dyDescent="0.35">
      <c r="A1053">
        <v>22425</v>
      </c>
      <c r="B1053" t="s">
        <v>42</v>
      </c>
      <c r="C1053" t="s">
        <v>12</v>
      </c>
      <c r="D1053" t="s">
        <v>33</v>
      </c>
      <c r="E1053">
        <v>5</v>
      </c>
      <c r="F1053" s="2">
        <v>1.3</v>
      </c>
      <c r="G1053" s="2">
        <v>39.277000000000001</v>
      </c>
      <c r="H1053" s="2">
        <v>5733.01368</v>
      </c>
      <c r="I1053" s="2">
        <f t="shared" si="48"/>
        <v>30.213076923076922</v>
      </c>
      <c r="J1053" s="3">
        <f t="shared" si="49"/>
        <v>145.96363469715101</v>
      </c>
      <c r="K1053" s="2">
        <f t="shared" si="50"/>
        <v>4.4100105230769229</v>
      </c>
    </row>
    <row r="1054" spans="1:11" ht="14.5" x14ac:dyDescent="0.35">
      <c r="A1054">
        <v>22122</v>
      </c>
      <c r="B1054" t="s">
        <v>42</v>
      </c>
      <c r="C1054" t="s">
        <v>12</v>
      </c>
      <c r="D1054" t="s">
        <v>33</v>
      </c>
      <c r="E1054">
        <v>2</v>
      </c>
      <c r="F1054" s="2">
        <v>0.91</v>
      </c>
      <c r="G1054" s="2">
        <v>63.603999999999999</v>
      </c>
      <c r="H1054" s="2">
        <v>8067.1596300000001</v>
      </c>
      <c r="I1054" s="2">
        <f t="shared" si="48"/>
        <v>69.894505494505495</v>
      </c>
      <c r="J1054" s="3">
        <f t="shared" si="49"/>
        <v>126.83415555625433</v>
      </c>
      <c r="K1054" s="2">
        <f t="shared" si="50"/>
        <v>8.8650105824175824</v>
      </c>
    </row>
    <row r="1055" spans="1:11" ht="14.5" x14ac:dyDescent="0.35">
      <c r="A1055">
        <v>22223</v>
      </c>
      <c r="B1055" t="s">
        <v>42</v>
      </c>
      <c r="C1055" t="s">
        <v>12</v>
      </c>
      <c r="D1055" t="s">
        <v>33</v>
      </c>
      <c r="E1055">
        <v>3</v>
      </c>
      <c r="F1055" s="2">
        <v>0.91</v>
      </c>
      <c r="G1055" s="2">
        <v>56.335999999999999</v>
      </c>
      <c r="H1055" s="2">
        <v>8463.5979000000007</v>
      </c>
      <c r="I1055" s="2">
        <f t="shared" si="48"/>
        <v>61.907692307692301</v>
      </c>
      <c r="J1055" s="3">
        <f t="shared" si="49"/>
        <v>150.23427115876174</v>
      </c>
      <c r="K1055" s="2">
        <f t="shared" si="50"/>
        <v>9.3006570329670328</v>
      </c>
    </row>
    <row r="1056" spans="1:11" ht="14.5" x14ac:dyDescent="0.35">
      <c r="A1056">
        <v>22324</v>
      </c>
      <c r="B1056" t="s">
        <v>42</v>
      </c>
      <c r="C1056" t="s">
        <v>12</v>
      </c>
      <c r="D1056" t="s">
        <v>33</v>
      </c>
      <c r="E1056">
        <v>4</v>
      </c>
      <c r="F1056" s="2">
        <v>0.91</v>
      </c>
      <c r="G1056" s="2">
        <v>50.387999999999998</v>
      </c>
      <c r="H1056" s="2">
        <v>6288.2820000000002</v>
      </c>
      <c r="I1056" s="2">
        <f t="shared" si="48"/>
        <v>55.371428571428567</v>
      </c>
      <c r="J1056" s="3">
        <f t="shared" si="49"/>
        <v>124.79721362229103</v>
      </c>
      <c r="K1056" s="2">
        <f t="shared" si="50"/>
        <v>6.9102000000000006</v>
      </c>
    </row>
    <row r="1057" spans="1:11" ht="14.5" x14ac:dyDescent="0.35">
      <c r="A1057">
        <v>22425</v>
      </c>
      <c r="B1057" t="s">
        <v>42</v>
      </c>
      <c r="C1057" t="s">
        <v>12</v>
      </c>
      <c r="D1057" t="s">
        <v>33</v>
      </c>
      <c r="E1057">
        <v>5</v>
      </c>
      <c r="F1057" s="2">
        <v>0.91</v>
      </c>
      <c r="G1057" s="2">
        <v>27.661999999999999</v>
      </c>
      <c r="H1057" s="2">
        <v>4037.0952499999999</v>
      </c>
      <c r="I1057" s="2">
        <f t="shared" si="48"/>
        <v>30.397802197802196</v>
      </c>
      <c r="J1057" s="3">
        <f t="shared" si="49"/>
        <v>145.94372243510955</v>
      </c>
      <c r="K1057" s="2">
        <f t="shared" si="50"/>
        <v>4.4363684065934068</v>
      </c>
    </row>
    <row r="1058" spans="1:11" ht="14.5" x14ac:dyDescent="0.35">
      <c r="A1058">
        <v>22122</v>
      </c>
      <c r="B1058" t="s">
        <v>42</v>
      </c>
      <c r="C1058" t="s">
        <v>12</v>
      </c>
      <c r="D1058" t="s">
        <v>33</v>
      </c>
      <c r="E1058">
        <v>2</v>
      </c>
      <c r="F1058" s="2">
        <v>2.42</v>
      </c>
      <c r="G1058" s="2">
        <v>167.83199999999999</v>
      </c>
      <c r="H1058" s="2">
        <v>21286.674289999999</v>
      </c>
      <c r="I1058" s="2">
        <f t="shared" si="48"/>
        <v>69.352066115702485</v>
      </c>
      <c r="J1058" s="3">
        <f t="shared" si="49"/>
        <v>126.83322781114448</v>
      </c>
      <c r="K1058" s="2">
        <f t="shared" si="50"/>
        <v>8.7961464008264461</v>
      </c>
    </row>
    <row r="1059" spans="1:11" ht="14.5" x14ac:dyDescent="0.35">
      <c r="A1059">
        <v>22223</v>
      </c>
      <c r="B1059" t="s">
        <v>42</v>
      </c>
      <c r="C1059" t="s">
        <v>12</v>
      </c>
      <c r="D1059" t="s">
        <v>33</v>
      </c>
      <c r="E1059">
        <v>3</v>
      </c>
      <c r="F1059" s="2">
        <v>2.42</v>
      </c>
      <c r="G1059" s="2">
        <v>148.86699999999999</v>
      </c>
      <c r="H1059" s="2">
        <v>22364.500520000001</v>
      </c>
      <c r="I1059" s="2">
        <f t="shared" si="48"/>
        <v>61.515289256198344</v>
      </c>
      <c r="J1059" s="3">
        <f t="shared" si="49"/>
        <v>150.23141811146866</v>
      </c>
      <c r="K1059" s="2">
        <f t="shared" si="50"/>
        <v>9.2415291404958673</v>
      </c>
    </row>
    <row r="1060" spans="1:11" ht="14.5" x14ac:dyDescent="0.35">
      <c r="A1060">
        <v>22324</v>
      </c>
      <c r="B1060" t="s">
        <v>42</v>
      </c>
      <c r="C1060" t="s">
        <v>12</v>
      </c>
      <c r="D1060" t="s">
        <v>33</v>
      </c>
      <c r="E1060">
        <v>4</v>
      </c>
      <c r="F1060" s="2">
        <v>2.42</v>
      </c>
      <c r="G1060" s="2">
        <v>139.916</v>
      </c>
      <c r="H1060" s="2">
        <v>17461.120330000002</v>
      </c>
      <c r="I1060" s="2">
        <f t="shared" si="48"/>
        <v>57.816528925619835</v>
      </c>
      <c r="J1060" s="3">
        <f t="shared" si="49"/>
        <v>124.79716637125134</v>
      </c>
      <c r="K1060" s="2">
        <f t="shared" si="50"/>
        <v>7.2153389793388429</v>
      </c>
    </row>
    <row r="1061" spans="1:11" ht="14.5" x14ac:dyDescent="0.35">
      <c r="A1061">
        <v>22425</v>
      </c>
      <c r="B1061" t="s">
        <v>42</v>
      </c>
      <c r="C1061" t="s">
        <v>12</v>
      </c>
      <c r="D1061" t="s">
        <v>33</v>
      </c>
      <c r="E1061">
        <v>5</v>
      </c>
      <c r="F1061" s="2">
        <v>2.42</v>
      </c>
      <c r="G1061" s="2">
        <v>73.406999999999996</v>
      </c>
      <c r="H1061" s="2">
        <v>10714.690619999999</v>
      </c>
      <c r="I1061" s="2">
        <f t="shared" si="48"/>
        <v>30.333471074380164</v>
      </c>
      <c r="J1061" s="3">
        <f t="shared" si="49"/>
        <v>145.96279128693448</v>
      </c>
      <c r="K1061" s="2">
        <f t="shared" si="50"/>
        <v>4.4275581074380161</v>
      </c>
    </row>
    <row r="1062" spans="1:11" ht="14.5" x14ac:dyDescent="0.35">
      <c r="A1062">
        <v>22122</v>
      </c>
      <c r="B1062" t="s">
        <v>42</v>
      </c>
      <c r="C1062" t="s">
        <v>12</v>
      </c>
      <c r="D1062" t="s">
        <v>33</v>
      </c>
      <c r="E1062">
        <v>2</v>
      </c>
      <c r="F1062" s="2">
        <v>4.3</v>
      </c>
      <c r="G1062" s="2">
        <v>298.70800000000003</v>
      </c>
      <c r="H1062" s="2">
        <v>37886.129979999998</v>
      </c>
      <c r="I1062" s="2">
        <f t="shared" si="48"/>
        <v>69.466976744186056</v>
      </c>
      <c r="J1062" s="3">
        <f t="shared" si="49"/>
        <v>126.83332880271033</v>
      </c>
      <c r="K1062" s="2">
        <f t="shared" si="50"/>
        <v>8.8107279023255813</v>
      </c>
    </row>
    <row r="1063" spans="1:11" ht="14.5" x14ac:dyDescent="0.35">
      <c r="A1063">
        <v>22223</v>
      </c>
      <c r="B1063" t="s">
        <v>42</v>
      </c>
      <c r="C1063" t="s">
        <v>12</v>
      </c>
      <c r="D1063" t="s">
        <v>33</v>
      </c>
      <c r="E1063">
        <v>3</v>
      </c>
      <c r="F1063" s="2">
        <v>4.3</v>
      </c>
      <c r="G1063" s="2">
        <v>264.81099999999998</v>
      </c>
      <c r="H1063" s="2">
        <v>39783.14991</v>
      </c>
      <c r="I1063" s="2">
        <f t="shared" si="48"/>
        <v>61.583953488372089</v>
      </c>
      <c r="J1063" s="3">
        <f t="shared" si="49"/>
        <v>150.23224076794395</v>
      </c>
      <c r="K1063" s="2">
        <f t="shared" si="50"/>
        <v>9.2518953279069773</v>
      </c>
    </row>
    <row r="1064" spans="1:11" ht="14.5" x14ac:dyDescent="0.35">
      <c r="A1064">
        <v>22324</v>
      </c>
      <c r="B1064" t="s">
        <v>42</v>
      </c>
      <c r="C1064" t="s">
        <v>12</v>
      </c>
      <c r="D1064" t="s">
        <v>33</v>
      </c>
      <c r="E1064">
        <v>4</v>
      </c>
      <c r="F1064" s="2">
        <v>4.3</v>
      </c>
      <c r="G1064" s="2">
        <v>341.67399999999998</v>
      </c>
      <c r="H1064" s="2">
        <v>42639.949650000002</v>
      </c>
      <c r="I1064" s="2">
        <f t="shared" si="48"/>
        <v>79.459069767441861</v>
      </c>
      <c r="J1064" s="3">
        <f t="shared" si="49"/>
        <v>124.79717406065433</v>
      </c>
      <c r="K1064" s="2">
        <f t="shared" si="50"/>
        <v>9.9162673604651186</v>
      </c>
    </row>
    <row r="1065" spans="1:11" ht="14.5" x14ac:dyDescent="0.35">
      <c r="A1065">
        <v>22425</v>
      </c>
      <c r="B1065" t="s">
        <v>42</v>
      </c>
      <c r="C1065" t="s">
        <v>12</v>
      </c>
      <c r="D1065" t="s">
        <v>33</v>
      </c>
      <c r="E1065">
        <v>5</v>
      </c>
      <c r="F1065" s="2">
        <v>4.3</v>
      </c>
      <c r="G1065" s="2">
        <v>129.85499999999999</v>
      </c>
      <c r="H1065" s="2">
        <v>18955.3809</v>
      </c>
      <c r="I1065" s="2">
        <f t="shared" si="48"/>
        <v>30.198837209302326</v>
      </c>
      <c r="J1065" s="3">
        <f t="shared" si="49"/>
        <v>145.97343883562436</v>
      </c>
      <c r="K1065" s="2">
        <f t="shared" si="50"/>
        <v>4.4082281162790702</v>
      </c>
    </row>
    <row r="1066" spans="1:11" ht="14.5" x14ac:dyDescent="0.35">
      <c r="A1066">
        <v>22122</v>
      </c>
      <c r="B1066" t="s">
        <v>42</v>
      </c>
      <c r="C1066" t="s">
        <v>12</v>
      </c>
      <c r="D1066" t="s">
        <v>33</v>
      </c>
      <c r="E1066">
        <v>2</v>
      </c>
      <c r="F1066" s="2">
        <v>7.52</v>
      </c>
      <c r="G1066" s="2">
        <v>522.22299999999996</v>
      </c>
      <c r="H1066" s="2">
        <v>66235.363159999994</v>
      </c>
      <c r="I1066" s="2">
        <f t="shared" si="48"/>
        <v>69.444547872340422</v>
      </c>
      <c r="J1066" s="3">
        <f t="shared" si="49"/>
        <v>126.83348523523476</v>
      </c>
      <c r="K1066" s="2">
        <f t="shared" si="50"/>
        <v>8.8078940372340426</v>
      </c>
    </row>
    <row r="1067" spans="1:11" ht="14.5" x14ac:dyDescent="0.35">
      <c r="A1067">
        <v>22223</v>
      </c>
      <c r="B1067" t="s">
        <v>42</v>
      </c>
      <c r="C1067" t="s">
        <v>12</v>
      </c>
      <c r="D1067" t="s">
        <v>33</v>
      </c>
      <c r="E1067">
        <v>3</v>
      </c>
      <c r="F1067" s="2">
        <v>7.52</v>
      </c>
      <c r="G1067" s="2">
        <v>463.69499999999999</v>
      </c>
      <c r="H1067" s="2">
        <v>69661.798519999997</v>
      </c>
      <c r="I1067" s="2">
        <f t="shared" si="48"/>
        <v>61.661569148936174</v>
      </c>
      <c r="J1067" s="3">
        <f t="shared" si="49"/>
        <v>150.2319380627352</v>
      </c>
      <c r="K1067" s="2">
        <f t="shared" si="50"/>
        <v>9.2635370372340411</v>
      </c>
    </row>
    <row r="1068" spans="1:11" ht="14.5" x14ac:dyDescent="0.35">
      <c r="A1068">
        <v>22324</v>
      </c>
      <c r="B1068" t="s">
        <v>42</v>
      </c>
      <c r="C1068" t="s">
        <v>12</v>
      </c>
      <c r="D1068" t="s">
        <v>33</v>
      </c>
      <c r="E1068">
        <v>4</v>
      </c>
      <c r="F1068" s="2">
        <v>7.52</v>
      </c>
      <c r="G1068" s="2">
        <v>668.45600000000002</v>
      </c>
      <c r="H1068" s="2">
        <v>83415.808300000004</v>
      </c>
      <c r="I1068" s="2">
        <f t="shared" si="48"/>
        <v>88.8904255319149</v>
      </c>
      <c r="J1068" s="3">
        <f t="shared" si="49"/>
        <v>124.78877936618117</v>
      </c>
      <c r="K1068" s="2">
        <f t="shared" si="50"/>
        <v>11.092527699468087</v>
      </c>
    </row>
    <row r="1069" spans="1:11" ht="14.5" x14ac:dyDescent="0.35">
      <c r="A1069">
        <v>22425</v>
      </c>
      <c r="B1069" t="s">
        <v>42</v>
      </c>
      <c r="C1069" t="s">
        <v>12</v>
      </c>
      <c r="D1069" t="s">
        <v>33</v>
      </c>
      <c r="E1069">
        <v>5</v>
      </c>
      <c r="F1069" s="2">
        <v>7.52</v>
      </c>
      <c r="G1069" s="2">
        <v>227.41399999999999</v>
      </c>
      <c r="H1069" s="2">
        <v>33196.130380000002</v>
      </c>
      <c r="I1069" s="2">
        <f t="shared" si="48"/>
        <v>30.241223404255319</v>
      </c>
      <c r="J1069" s="3">
        <f t="shared" si="49"/>
        <v>145.97223732927614</v>
      </c>
      <c r="K1069" s="2">
        <f t="shared" si="50"/>
        <v>4.4143790398936176</v>
      </c>
    </row>
    <row r="1070" spans="1:11" ht="14.5" x14ac:dyDescent="0.35">
      <c r="A1070">
        <v>22122</v>
      </c>
      <c r="B1070" t="s">
        <v>42</v>
      </c>
      <c r="C1070" t="s">
        <v>16</v>
      </c>
      <c r="D1070" t="s">
        <v>33</v>
      </c>
      <c r="E1070">
        <v>2</v>
      </c>
      <c r="F1070" s="2">
        <v>0.65</v>
      </c>
      <c r="G1070" s="2">
        <v>45.070999999999998</v>
      </c>
      <c r="H1070" s="2">
        <v>5716.5454</v>
      </c>
      <c r="I1070" s="2">
        <f t="shared" si="48"/>
        <v>69.339999999999989</v>
      </c>
      <c r="J1070" s="3">
        <f t="shared" si="49"/>
        <v>126.83422599897939</v>
      </c>
      <c r="K1070" s="2">
        <f t="shared" si="50"/>
        <v>8.7946852307692307</v>
      </c>
    </row>
    <row r="1071" spans="1:11" ht="14.5" x14ac:dyDescent="0.35">
      <c r="A1071">
        <v>22223</v>
      </c>
      <c r="B1071" t="s">
        <v>42</v>
      </c>
      <c r="C1071" t="s">
        <v>16</v>
      </c>
      <c r="D1071" t="s">
        <v>33</v>
      </c>
      <c r="E1071">
        <v>3</v>
      </c>
      <c r="F1071" s="2">
        <v>0.65</v>
      </c>
      <c r="G1071" s="2">
        <v>41.441000000000003</v>
      </c>
      <c r="H1071" s="2">
        <v>6225.6780900000003</v>
      </c>
      <c r="I1071" s="2">
        <f t="shared" si="48"/>
        <v>63.755384615384614</v>
      </c>
      <c r="J1071" s="3">
        <f t="shared" si="49"/>
        <v>150.2299194034893</v>
      </c>
      <c r="K1071" s="2">
        <f t="shared" si="50"/>
        <v>9.5779662923076927</v>
      </c>
    </row>
    <row r="1072" spans="1:11" ht="14.5" x14ac:dyDescent="0.35">
      <c r="A1072">
        <v>22324</v>
      </c>
      <c r="B1072" t="s">
        <v>42</v>
      </c>
      <c r="C1072" t="s">
        <v>16</v>
      </c>
      <c r="D1072" t="s">
        <v>33</v>
      </c>
      <c r="E1072">
        <v>4</v>
      </c>
      <c r="F1072" s="2">
        <v>0.65</v>
      </c>
      <c r="G1072" s="2">
        <v>51.648000000000003</v>
      </c>
      <c r="H1072" s="2">
        <v>6445.5308999999997</v>
      </c>
      <c r="I1072" s="2">
        <f t="shared" si="48"/>
        <v>79.458461538461535</v>
      </c>
      <c r="J1072" s="3">
        <f t="shared" si="49"/>
        <v>124.79729902416355</v>
      </c>
      <c r="K1072" s="2">
        <f t="shared" si="50"/>
        <v>9.916201384615384</v>
      </c>
    </row>
    <row r="1073" spans="1:11" ht="14.5" x14ac:dyDescent="0.35">
      <c r="A1073">
        <v>22425</v>
      </c>
      <c r="B1073" t="s">
        <v>42</v>
      </c>
      <c r="C1073" t="s">
        <v>16</v>
      </c>
      <c r="D1073" t="s">
        <v>33</v>
      </c>
      <c r="E1073">
        <v>5</v>
      </c>
      <c r="F1073" s="2">
        <v>0.65</v>
      </c>
      <c r="G1073" s="2">
        <v>19.795999999999999</v>
      </c>
      <c r="H1073" s="2">
        <v>2889.9295499999998</v>
      </c>
      <c r="I1073" s="2">
        <f t="shared" si="48"/>
        <v>30.455384615384613</v>
      </c>
      <c r="J1073" s="3">
        <f t="shared" si="49"/>
        <v>145.98552990503131</v>
      </c>
      <c r="K1073" s="2">
        <f t="shared" si="50"/>
        <v>4.4460454615384606</v>
      </c>
    </row>
    <row r="1074" spans="1:11" ht="14.5" x14ac:dyDescent="0.35">
      <c r="A1074">
        <v>22122</v>
      </c>
      <c r="B1074" t="s">
        <v>42</v>
      </c>
      <c r="C1074" t="s">
        <v>16</v>
      </c>
      <c r="D1074" t="s">
        <v>33</v>
      </c>
      <c r="E1074">
        <v>2</v>
      </c>
      <c r="F1074" s="2">
        <v>1.74</v>
      </c>
      <c r="G1074" s="2">
        <v>122.59099999999999</v>
      </c>
      <c r="H1074" s="2">
        <v>15548.473969999999</v>
      </c>
      <c r="I1074" s="2">
        <f t="shared" si="48"/>
        <v>70.454597701149424</v>
      </c>
      <c r="J1074" s="3">
        <f t="shared" si="49"/>
        <v>126.83209999102708</v>
      </c>
      <c r="K1074" s="2">
        <f t="shared" si="50"/>
        <v>8.9359045804597699</v>
      </c>
    </row>
    <row r="1075" spans="1:11" ht="14.5" x14ac:dyDescent="0.35">
      <c r="A1075">
        <v>22223</v>
      </c>
      <c r="B1075" t="s">
        <v>42</v>
      </c>
      <c r="C1075" t="s">
        <v>16</v>
      </c>
      <c r="D1075" t="s">
        <v>33</v>
      </c>
      <c r="E1075">
        <v>3</v>
      </c>
      <c r="F1075" s="2">
        <v>1.74</v>
      </c>
      <c r="G1075" s="2">
        <v>111.001</v>
      </c>
      <c r="H1075" s="2">
        <v>16675.152129999999</v>
      </c>
      <c r="I1075" s="2">
        <f t="shared" si="48"/>
        <v>63.793678160919541</v>
      </c>
      <c r="J1075" s="3">
        <f t="shared" si="49"/>
        <v>150.22524238520373</v>
      </c>
      <c r="K1075" s="2">
        <f t="shared" si="50"/>
        <v>9.5834207643678138</v>
      </c>
    </row>
    <row r="1076" spans="1:11" ht="14.5" x14ac:dyDescent="0.35">
      <c r="A1076">
        <v>22324</v>
      </c>
      <c r="B1076" t="s">
        <v>42</v>
      </c>
      <c r="C1076" t="s">
        <v>16</v>
      </c>
      <c r="D1076" t="s">
        <v>33</v>
      </c>
      <c r="E1076">
        <v>4</v>
      </c>
      <c r="F1076" s="2">
        <v>1.74</v>
      </c>
      <c r="G1076" s="2">
        <v>240.184</v>
      </c>
      <c r="H1076" s="2">
        <v>29966.255130000001</v>
      </c>
      <c r="I1076" s="2">
        <f t="shared" si="48"/>
        <v>138.0367816091954</v>
      </c>
      <c r="J1076" s="3">
        <f t="shared" si="49"/>
        <v>124.76374417113547</v>
      </c>
      <c r="K1076" s="2">
        <f t="shared" si="50"/>
        <v>17.22198570689655</v>
      </c>
    </row>
    <row r="1077" spans="1:11" ht="14.5" x14ac:dyDescent="0.35">
      <c r="A1077">
        <v>22425</v>
      </c>
      <c r="B1077" t="s">
        <v>42</v>
      </c>
      <c r="C1077" t="s">
        <v>16</v>
      </c>
      <c r="D1077" t="s">
        <v>33</v>
      </c>
      <c r="E1077">
        <v>5</v>
      </c>
      <c r="F1077" s="2">
        <v>1.74</v>
      </c>
      <c r="G1077" s="2">
        <v>52.674999999999997</v>
      </c>
      <c r="H1077" s="2">
        <v>7688.4886999999999</v>
      </c>
      <c r="I1077" s="2">
        <f t="shared" si="48"/>
        <v>30.272988505747126</v>
      </c>
      <c r="J1077" s="3">
        <f t="shared" si="49"/>
        <v>145.960867584243</v>
      </c>
      <c r="K1077" s="2">
        <f t="shared" si="50"/>
        <v>4.4186716666666666</v>
      </c>
    </row>
    <row r="1078" spans="1:11" ht="14.5" x14ac:dyDescent="0.35">
      <c r="A1078">
        <v>22122</v>
      </c>
      <c r="B1078" t="s">
        <v>42</v>
      </c>
      <c r="C1078" t="s">
        <v>29</v>
      </c>
      <c r="D1078" t="s">
        <v>33</v>
      </c>
      <c r="E1078">
        <v>2</v>
      </c>
      <c r="F1078" s="2">
        <v>18.329999999999998</v>
      </c>
      <c r="G1078" s="2">
        <v>1228.2940000000001</v>
      </c>
      <c r="H1078" s="2">
        <v>163167.72128</v>
      </c>
      <c r="I1078" s="2">
        <f t="shared" si="48"/>
        <v>67.010038188761598</v>
      </c>
      <c r="J1078" s="3">
        <f t="shared" si="49"/>
        <v>132.84093326190634</v>
      </c>
      <c r="K1078" s="2">
        <f t="shared" si="50"/>
        <v>8.9016760109110749</v>
      </c>
    </row>
    <row r="1079" spans="1:11" ht="14.5" x14ac:dyDescent="0.35">
      <c r="A1079">
        <v>22223</v>
      </c>
      <c r="B1079" t="s">
        <v>42</v>
      </c>
      <c r="C1079" t="s">
        <v>29</v>
      </c>
      <c r="D1079" t="s">
        <v>33</v>
      </c>
      <c r="E1079">
        <v>3</v>
      </c>
      <c r="F1079" s="2">
        <v>18.329999999999998</v>
      </c>
      <c r="G1079" s="2">
        <v>898.76499999999999</v>
      </c>
      <c r="H1079" s="2">
        <v>132861.18137999999</v>
      </c>
      <c r="I1079" s="2">
        <f t="shared" si="48"/>
        <v>49.032460447354069</v>
      </c>
      <c r="J1079" s="3">
        <f t="shared" si="49"/>
        <v>147.82638551790512</v>
      </c>
      <c r="K1079" s="2">
        <f t="shared" si="50"/>
        <v>7.2482914009819979</v>
      </c>
    </row>
    <row r="1080" spans="1:11" ht="14.5" x14ac:dyDescent="0.35">
      <c r="A1080">
        <v>22324</v>
      </c>
      <c r="B1080" t="s">
        <v>42</v>
      </c>
      <c r="C1080" t="s">
        <v>29</v>
      </c>
      <c r="D1080" t="s">
        <v>33</v>
      </c>
      <c r="E1080">
        <v>4</v>
      </c>
      <c r="F1080" s="2">
        <v>18.329999999999998</v>
      </c>
      <c r="G1080" s="2">
        <v>487.82600000000002</v>
      </c>
      <c r="H1080" s="2">
        <v>68666.990529999995</v>
      </c>
      <c r="I1080" s="2">
        <f t="shared" si="48"/>
        <v>26.613529732678671</v>
      </c>
      <c r="J1080" s="3">
        <f t="shared" si="49"/>
        <v>140.76123562499743</v>
      </c>
      <c r="K1080" s="2">
        <f t="shared" si="50"/>
        <v>3.7461533295144571</v>
      </c>
    </row>
    <row r="1081" spans="1:11" ht="14.5" x14ac:dyDescent="0.35">
      <c r="A1081">
        <v>22526</v>
      </c>
      <c r="B1081" t="s">
        <v>42</v>
      </c>
      <c r="C1081" t="s">
        <v>29</v>
      </c>
      <c r="D1081" t="s">
        <v>43</v>
      </c>
      <c r="E1081">
        <v>1</v>
      </c>
      <c r="F1081" s="2">
        <v>26.06</v>
      </c>
      <c r="G1081" s="2">
        <v>2308.79</v>
      </c>
      <c r="H1081" s="2">
        <v>307029.26477000001</v>
      </c>
      <c r="I1081" s="2">
        <f t="shared" si="48"/>
        <v>88.595165003837295</v>
      </c>
      <c r="J1081" s="3">
        <f t="shared" si="49"/>
        <v>132.9827592678416</v>
      </c>
      <c r="K1081" s="2">
        <f t="shared" si="50"/>
        <v>11.781629500000001</v>
      </c>
    </row>
    <row r="1082" spans="1:11" ht="14.5" x14ac:dyDescent="0.35">
      <c r="A1082">
        <v>22122</v>
      </c>
      <c r="B1082" t="s">
        <v>42</v>
      </c>
      <c r="C1082" t="s">
        <v>29</v>
      </c>
      <c r="D1082" t="s">
        <v>33</v>
      </c>
      <c r="E1082">
        <v>2</v>
      </c>
      <c r="F1082" s="2">
        <v>26.28</v>
      </c>
      <c r="G1082" s="2">
        <v>1760.1020000000001</v>
      </c>
      <c r="H1082" s="2">
        <v>233813.60814</v>
      </c>
      <c r="I1082" s="2">
        <f t="shared" si="48"/>
        <v>66.974961948249614</v>
      </c>
      <c r="J1082" s="3">
        <f t="shared" si="49"/>
        <v>132.84094225221037</v>
      </c>
      <c r="K1082" s="2">
        <f t="shared" si="50"/>
        <v>8.8970170525114138</v>
      </c>
    </row>
    <row r="1083" spans="1:11" ht="14.5" x14ac:dyDescent="0.35">
      <c r="A1083">
        <v>22223</v>
      </c>
      <c r="B1083" t="s">
        <v>42</v>
      </c>
      <c r="C1083" t="s">
        <v>29</v>
      </c>
      <c r="D1083" t="s">
        <v>33</v>
      </c>
      <c r="E1083">
        <v>3</v>
      </c>
      <c r="F1083" s="2">
        <v>26.28</v>
      </c>
      <c r="G1083" s="2">
        <v>1288.789</v>
      </c>
      <c r="H1083" s="2">
        <v>190516.92626000001</v>
      </c>
      <c r="I1083" s="2">
        <f t="shared" si="48"/>
        <v>49.040677321156771</v>
      </c>
      <c r="J1083" s="3">
        <f t="shared" si="49"/>
        <v>147.82631312030131</v>
      </c>
      <c r="K1083" s="2">
        <f t="shared" si="50"/>
        <v>7.2495025213089805</v>
      </c>
    </row>
    <row r="1084" spans="1:11" ht="14.5" x14ac:dyDescent="0.35">
      <c r="A1084">
        <v>22324</v>
      </c>
      <c r="B1084" t="s">
        <v>42</v>
      </c>
      <c r="C1084" t="s">
        <v>29</v>
      </c>
      <c r="D1084" t="s">
        <v>33</v>
      </c>
      <c r="E1084">
        <v>4</v>
      </c>
      <c r="F1084" s="2">
        <v>26.28</v>
      </c>
      <c r="G1084" s="2">
        <v>698.70399999999995</v>
      </c>
      <c r="H1084" s="2">
        <v>98350.436489999993</v>
      </c>
      <c r="I1084" s="2">
        <f t="shared" si="48"/>
        <v>26.586910197869098</v>
      </c>
      <c r="J1084" s="3">
        <f t="shared" si="49"/>
        <v>140.76123292553069</v>
      </c>
      <c r="K1084" s="2">
        <f t="shared" si="50"/>
        <v>3.7424062591324199</v>
      </c>
    </row>
    <row r="1085" spans="1:11" ht="14.5" x14ac:dyDescent="0.35">
      <c r="A1085">
        <v>22526</v>
      </c>
      <c r="B1085" t="s">
        <v>42</v>
      </c>
      <c r="C1085" t="s">
        <v>29</v>
      </c>
      <c r="D1085" t="s">
        <v>43</v>
      </c>
      <c r="E1085">
        <v>1</v>
      </c>
      <c r="F1085" s="2">
        <v>44.37</v>
      </c>
      <c r="G1085" s="2">
        <v>3590.6550000000002</v>
      </c>
      <c r="H1085" s="2">
        <v>477495.21474999998</v>
      </c>
      <c r="I1085" s="2">
        <f t="shared" si="48"/>
        <v>80.925287356321846</v>
      </c>
      <c r="J1085" s="3">
        <f t="shared" si="49"/>
        <v>132.98276073585458</v>
      </c>
      <c r="K1085" s="2">
        <f t="shared" si="50"/>
        <v>10.761668125986027</v>
      </c>
    </row>
    <row r="1086" spans="1:11" ht="14.5" x14ac:dyDescent="0.35">
      <c r="A1086">
        <v>22122</v>
      </c>
      <c r="B1086" t="s">
        <v>42</v>
      </c>
      <c r="C1086" t="s">
        <v>29</v>
      </c>
      <c r="D1086" t="s">
        <v>33</v>
      </c>
      <c r="E1086">
        <v>2</v>
      </c>
      <c r="F1086" s="2">
        <v>12.87</v>
      </c>
      <c r="G1086" s="2">
        <v>862.59199999999998</v>
      </c>
      <c r="H1086" s="2">
        <v>114587.52472</v>
      </c>
      <c r="I1086" s="2">
        <f t="shared" si="48"/>
        <v>67.023465423465424</v>
      </c>
      <c r="J1086" s="3">
        <f t="shared" si="49"/>
        <v>132.84093142528565</v>
      </c>
      <c r="K1086" s="2">
        <f t="shared" si="50"/>
        <v>8.9034595742035751</v>
      </c>
    </row>
    <row r="1087" spans="1:11" ht="14.5" x14ac:dyDescent="0.35">
      <c r="A1087">
        <v>22223</v>
      </c>
      <c r="B1087" t="s">
        <v>42</v>
      </c>
      <c r="C1087" t="s">
        <v>29</v>
      </c>
      <c r="D1087" t="s">
        <v>33</v>
      </c>
      <c r="E1087">
        <v>3</v>
      </c>
      <c r="F1087" s="2">
        <v>12.87</v>
      </c>
      <c r="G1087" s="2">
        <v>561.01700000000005</v>
      </c>
      <c r="H1087" s="2">
        <v>82933.207540000003</v>
      </c>
      <c r="I1087" s="2">
        <f t="shared" si="48"/>
        <v>43.5910644910645</v>
      </c>
      <c r="J1087" s="3">
        <f t="shared" si="49"/>
        <v>147.82654989064503</v>
      </c>
      <c r="K1087" s="2">
        <f t="shared" si="50"/>
        <v>6.4439166697746701</v>
      </c>
    </row>
    <row r="1088" spans="1:11" ht="14.5" x14ac:dyDescent="0.35">
      <c r="A1088">
        <v>22324</v>
      </c>
      <c r="B1088" t="s">
        <v>42</v>
      </c>
      <c r="C1088" t="s">
        <v>29</v>
      </c>
      <c r="D1088" t="s">
        <v>33</v>
      </c>
      <c r="E1088">
        <v>4</v>
      </c>
      <c r="F1088" s="2">
        <v>12.87</v>
      </c>
      <c r="G1088" s="2">
        <v>469.74400000000003</v>
      </c>
      <c r="H1088" s="2">
        <v>66885.096439999994</v>
      </c>
      <c r="I1088" s="2">
        <f t="shared" si="48"/>
        <v>36.499145299145304</v>
      </c>
      <c r="J1088" s="3">
        <f t="shared" si="49"/>
        <v>142.38627090500356</v>
      </c>
      <c r="K1088" s="2">
        <f t="shared" si="50"/>
        <v>5.1969771903651907</v>
      </c>
    </row>
    <row r="1089" spans="1:11" ht="14.5" x14ac:dyDescent="0.35">
      <c r="A1089">
        <v>22526</v>
      </c>
      <c r="B1089" t="s">
        <v>42</v>
      </c>
      <c r="C1089" t="s">
        <v>16</v>
      </c>
      <c r="D1089" t="s">
        <v>43</v>
      </c>
      <c r="E1089">
        <v>1</v>
      </c>
      <c r="F1089" s="2">
        <v>16.579999999999998</v>
      </c>
      <c r="G1089" s="2">
        <v>1342.2449999999999</v>
      </c>
      <c r="H1089" s="2">
        <v>178495.44323</v>
      </c>
      <c r="I1089" s="2">
        <f t="shared" si="48"/>
        <v>80.955669481302778</v>
      </c>
      <c r="J1089" s="3">
        <f t="shared" si="49"/>
        <v>132.982758907651</v>
      </c>
      <c r="K1089" s="2">
        <f t="shared" si="50"/>
        <v>10.765708276839566</v>
      </c>
    </row>
    <row r="1090" spans="1:11" ht="14.5" x14ac:dyDescent="0.35">
      <c r="A1090">
        <v>22122</v>
      </c>
      <c r="B1090" t="s">
        <v>42</v>
      </c>
      <c r="C1090" t="s">
        <v>16</v>
      </c>
      <c r="D1090" t="s">
        <v>33</v>
      </c>
      <c r="E1090">
        <v>2</v>
      </c>
      <c r="F1090" s="2">
        <v>11.11</v>
      </c>
      <c r="G1090" s="2">
        <v>1042.077</v>
      </c>
      <c r="H1090" s="2">
        <v>138430.49153999999</v>
      </c>
      <c r="I1090" s="2">
        <f t="shared" ref="I1090:I1153" si="51">IFERROR(G1090/F1090,0)</f>
        <v>93.796309630963094</v>
      </c>
      <c r="J1090" s="3">
        <f t="shared" ref="J1090:J1153" si="52">IFERROR(H1090/G1090,0)</f>
        <v>132.84094317406485</v>
      </c>
      <c r="K1090" s="2">
        <f t="shared" ref="K1090:K1153" si="53">IFERROR(H1090/1000/F1090,0)</f>
        <v>12.459990237623762</v>
      </c>
    </row>
    <row r="1091" spans="1:11" ht="14.5" x14ac:dyDescent="0.35">
      <c r="A1091">
        <v>22223</v>
      </c>
      <c r="B1091" t="s">
        <v>42</v>
      </c>
      <c r="C1091" t="s">
        <v>16</v>
      </c>
      <c r="D1091" t="s">
        <v>33</v>
      </c>
      <c r="E1091">
        <v>3</v>
      </c>
      <c r="F1091" s="2">
        <v>11.11</v>
      </c>
      <c r="G1091" s="2">
        <v>483.66800000000001</v>
      </c>
      <c r="H1091" s="2">
        <v>71498.851620000001</v>
      </c>
      <c r="I1091" s="2">
        <f t="shared" si="51"/>
        <v>43.534473447344737</v>
      </c>
      <c r="J1091" s="3">
        <f t="shared" si="52"/>
        <v>147.8263015539585</v>
      </c>
      <c r="K1091" s="2">
        <f t="shared" si="53"/>
        <v>6.4355401998199824</v>
      </c>
    </row>
    <row r="1092" spans="1:11" ht="14.5" x14ac:dyDescent="0.35">
      <c r="A1092">
        <v>22324</v>
      </c>
      <c r="B1092" t="s">
        <v>42</v>
      </c>
      <c r="C1092" t="s">
        <v>16</v>
      </c>
      <c r="D1092" t="s">
        <v>33</v>
      </c>
      <c r="E1092">
        <v>4</v>
      </c>
      <c r="F1092" s="2">
        <v>11.11</v>
      </c>
      <c r="G1092" s="2">
        <v>405.68299999999999</v>
      </c>
      <c r="H1092" s="2">
        <v>57763.716460000003</v>
      </c>
      <c r="I1092" s="2">
        <f t="shared" si="51"/>
        <v>36.515121512151218</v>
      </c>
      <c r="J1092" s="3">
        <f t="shared" si="52"/>
        <v>142.38633726333123</v>
      </c>
      <c r="K1092" s="2">
        <f t="shared" si="53"/>
        <v>5.1992544068406845</v>
      </c>
    </row>
    <row r="1093" spans="1:11" ht="14.5" x14ac:dyDescent="0.35">
      <c r="A1093">
        <v>22122</v>
      </c>
      <c r="B1093" t="s">
        <v>42</v>
      </c>
      <c r="C1093" t="s">
        <v>16</v>
      </c>
      <c r="D1093" t="s">
        <v>33</v>
      </c>
      <c r="E1093">
        <v>2</v>
      </c>
      <c r="F1093" s="2">
        <v>9.1300000000000008</v>
      </c>
      <c r="G1093" s="2">
        <v>770.16</v>
      </c>
      <c r="H1093" s="2">
        <v>102308.78727</v>
      </c>
      <c r="I1093" s="2">
        <f t="shared" si="51"/>
        <v>84.354874041621017</v>
      </c>
      <c r="J1093" s="3">
        <f t="shared" si="52"/>
        <v>132.84095158148958</v>
      </c>
      <c r="K1093" s="2">
        <f t="shared" si="53"/>
        <v>11.205781738225628</v>
      </c>
    </row>
    <row r="1094" spans="1:11" ht="14.5" x14ac:dyDescent="0.35">
      <c r="A1094">
        <v>22223</v>
      </c>
      <c r="B1094" t="s">
        <v>42</v>
      </c>
      <c r="C1094" t="s">
        <v>16</v>
      </c>
      <c r="D1094" t="s">
        <v>33</v>
      </c>
      <c r="E1094">
        <v>3</v>
      </c>
      <c r="F1094" s="2">
        <v>9.1300000000000008</v>
      </c>
      <c r="G1094" s="2">
        <v>397.60399999999998</v>
      </c>
      <c r="H1094" s="2">
        <v>58776.429810000001</v>
      </c>
      <c r="I1094" s="2">
        <f t="shared" si="51"/>
        <v>43.549178532311061</v>
      </c>
      <c r="J1094" s="3">
        <f t="shared" si="52"/>
        <v>147.8265555930021</v>
      </c>
      <c r="K1094" s="2">
        <f t="shared" si="53"/>
        <v>6.4377250613362538</v>
      </c>
    </row>
    <row r="1095" spans="1:11" ht="14.5" x14ac:dyDescent="0.35">
      <c r="A1095">
        <v>22324</v>
      </c>
      <c r="B1095" t="s">
        <v>42</v>
      </c>
      <c r="C1095" t="s">
        <v>16</v>
      </c>
      <c r="D1095" t="s">
        <v>33</v>
      </c>
      <c r="E1095">
        <v>4</v>
      </c>
      <c r="F1095" s="2">
        <v>9.1300000000000008</v>
      </c>
      <c r="G1095" s="2">
        <v>332.726</v>
      </c>
      <c r="H1095" s="2">
        <v>47375.628669999998</v>
      </c>
      <c r="I1095" s="2">
        <f t="shared" si="51"/>
        <v>36.443154435925514</v>
      </c>
      <c r="J1095" s="3">
        <f t="shared" si="52"/>
        <v>142.38631387387821</v>
      </c>
      <c r="K1095" s="2">
        <f t="shared" si="53"/>
        <v>5.1890064260679072</v>
      </c>
    </row>
    <row r="1096" spans="1:11" ht="14.5" x14ac:dyDescent="0.35">
      <c r="A1096">
        <v>22122</v>
      </c>
      <c r="B1096" t="s">
        <v>42</v>
      </c>
      <c r="C1096" t="s">
        <v>16</v>
      </c>
      <c r="D1096" t="s">
        <v>33</v>
      </c>
      <c r="E1096">
        <v>2</v>
      </c>
      <c r="F1096" s="2">
        <v>6.97</v>
      </c>
      <c r="G1096" s="2">
        <v>588.55499999999995</v>
      </c>
      <c r="H1096" s="2">
        <v>78184.202059999996</v>
      </c>
      <c r="I1096" s="2">
        <f t="shared" si="51"/>
        <v>84.441176470588232</v>
      </c>
      <c r="J1096" s="3">
        <f t="shared" si="52"/>
        <v>132.84094444869214</v>
      </c>
      <c r="K1096" s="2">
        <f t="shared" si="53"/>
        <v>11.21724563271162</v>
      </c>
    </row>
    <row r="1097" spans="1:11" ht="14.5" x14ac:dyDescent="0.35">
      <c r="A1097">
        <v>22223</v>
      </c>
      <c r="B1097" t="s">
        <v>42</v>
      </c>
      <c r="C1097" t="s">
        <v>16</v>
      </c>
      <c r="D1097" t="s">
        <v>33</v>
      </c>
      <c r="E1097">
        <v>3</v>
      </c>
      <c r="F1097" s="2">
        <v>6.97</v>
      </c>
      <c r="G1097" s="2">
        <v>304.24700000000001</v>
      </c>
      <c r="H1097" s="2">
        <v>44975.717550000001</v>
      </c>
      <c r="I1097" s="2">
        <f t="shared" si="51"/>
        <v>43.650932568149216</v>
      </c>
      <c r="J1097" s="3">
        <f t="shared" si="52"/>
        <v>147.82633041574772</v>
      </c>
      <c r="K1097" s="2">
        <f t="shared" si="53"/>
        <v>6.452757180774749</v>
      </c>
    </row>
    <row r="1098" spans="1:11" ht="14.5" x14ac:dyDescent="0.35">
      <c r="A1098">
        <v>22324</v>
      </c>
      <c r="B1098" t="s">
        <v>42</v>
      </c>
      <c r="C1098" t="s">
        <v>16</v>
      </c>
      <c r="D1098" t="s">
        <v>33</v>
      </c>
      <c r="E1098">
        <v>4</v>
      </c>
      <c r="F1098" s="2">
        <v>6.97</v>
      </c>
      <c r="G1098" s="2">
        <v>254.52699999999999</v>
      </c>
      <c r="H1098" s="2">
        <v>36241.152759999997</v>
      </c>
      <c r="I1098" s="2">
        <f t="shared" si="51"/>
        <v>36.517503586800572</v>
      </c>
      <c r="J1098" s="3">
        <f t="shared" si="52"/>
        <v>142.38628027674864</v>
      </c>
      <c r="K1098" s="2">
        <f t="shared" si="53"/>
        <v>5.1995915007173599</v>
      </c>
    </row>
    <row r="1099" spans="1:11" ht="14.5" x14ac:dyDescent="0.35">
      <c r="A1099">
        <v>22122</v>
      </c>
      <c r="B1099" t="s">
        <v>42</v>
      </c>
      <c r="C1099" t="s">
        <v>12</v>
      </c>
      <c r="D1099" t="s">
        <v>34</v>
      </c>
      <c r="E1099">
        <v>2</v>
      </c>
      <c r="F1099" s="2">
        <v>2.2200000000000002</v>
      </c>
      <c r="G1099" s="2">
        <v>134.601</v>
      </c>
      <c r="H1099" s="2">
        <v>18183.06941</v>
      </c>
      <c r="I1099" s="2">
        <f t="shared" si="51"/>
        <v>60.631081081081078</v>
      </c>
      <c r="J1099" s="3">
        <f t="shared" si="52"/>
        <v>135.08866509164122</v>
      </c>
      <c r="K1099" s="2">
        <f t="shared" si="53"/>
        <v>8.1905718063063055</v>
      </c>
    </row>
    <row r="1100" spans="1:11" ht="14.5" x14ac:dyDescent="0.35">
      <c r="A1100">
        <v>22223</v>
      </c>
      <c r="B1100" t="s">
        <v>42</v>
      </c>
      <c r="C1100" t="s">
        <v>12</v>
      </c>
      <c r="D1100" t="s">
        <v>34</v>
      </c>
      <c r="E1100">
        <v>3</v>
      </c>
      <c r="F1100" s="2">
        <v>2.2200000000000002</v>
      </c>
      <c r="G1100" s="2">
        <v>144.66200000000001</v>
      </c>
      <c r="H1100" s="2">
        <v>22467.559840000002</v>
      </c>
      <c r="I1100" s="2">
        <f t="shared" si="51"/>
        <v>65.163063063063063</v>
      </c>
      <c r="J1100" s="3">
        <f t="shared" si="52"/>
        <v>155.31072320305265</v>
      </c>
      <c r="K1100" s="2">
        <f t="shared" si="53"/>
        <v>10.120522450450451</v>
      </c>
    </row>
    <row r="1101" spans="1:11" ht="14.5" x14ac:dyDescent="0.35">
      <c r="A1101">
        <v>22324</v>
      </c>
      <c r="B1101" t="s">
        <v>42</v>
      </c>
      <c r="C1101" t="s">
        <v>12</v>
      </c>
      <c r="D1101" t="s">
        <v>34</v>
      </c>
      <c r="E1101">
        <v>4</v>
      </c>
      <c r="F1101" s="2">
        <v>2.2200000000000002</v>
      </c>
      <c r="G1101" s="2">
        <v>122.604</v>
      </c>
      <c r="H1101" s="2">
        <v>15812.623240000001</v>
      </c>
      <c r="I1101" s="2">
        <f t="shared" si="51"/>
        <v>55.22702702702702</v>
      </c>
      <c r="J1101" s="3">
        <f t="shared" si="52"/>
        <v>128.9731431274673</v>
      </c>
      <c r="K1101" s="2">
        <f t="shared" si="53"/>
        <v>7.1228032612612608</v>
      </c>
    </row>
    <row r="1102" spans="1:11" ht="14.5" x14ac:dyDescent="0.35">
      <c r="A1102">
        <v>22425</v>
      </c>
      <c r="B1102" t="s">
        <v>42</v>
      </c>
      <c r="C1102" t="s">
        <v>12</v>
      </c>
      <c r="D1102" t="s">
        <v>34</v>
      </c>
      <c r="E1102">
        <v>5</v>
      </c>
      <c r="F1102" s="2">
        <v>2.2200000000000002</v>
      </c>
      <c r="G1102" s="2">
        <v>63.024000000000001</v>
      </c>
      <c r="H1102" s="2">
        <v>9633.45802</v>
      </c>
      <c r="I1102" s="2">
        <f t="shared" si="51"/>
        <v>28.389189189189189</v>
      </c>
      <c r="J1102" s="3">
        <f t="shared" si="52"/>
        <v>152.85380204366589</v>
      </c>
      <c r="K1102" s="2">
        <f t="shared" si="53"/>
        <v>4.3393955045045045</v>
      </c>
    </row>
    <row r="1103" spans="1:11" ht="14.5" x14ac:dyDescent="0.35">
      <c r="A1103">
        <v>22122</v>
      </c>
      <c r="B1103" t="s">
        <v>42</v>
      </c>
      <c r="C1103" t="s">
        <v>12</v>
      </c>
      <c r="D1103" t="s">
        <v>34</v>
      </c>
      <c r="E1103">
        <v>2</v>
      </c>
      <c r="F1103" s="2">
        <v>14.28</v>
      </c>
      <c r="G1103" s="2">
        <v>867.64599999999996</v>
      </c>
      <c r="H1103" s="2">
        <v>117209.07037</v>
      </c>
      <c r="I1103" s="2">
        <f t="shared" si="51"/>
        <v>60.759523809523806</v>
      </c>
      <c r="J1103" s="3">
        <f t="shared" si="52"/>
        <v>135.088584941324</v>
      </c>
      <c r="K1103" s="2">
        <f t="shared" si="53"/>
        <v>8.2079180931372555</v>
      </c>
    </row>
    <row r="1104" spans="1:11" ht="14.5" x14ac:dyDescent="0.35">
      <c r="A1104">
        <v>22223</v>
      </c>
      <c r="B1104" t="s">
        <v>42</v>
      </c>
      <c r="C1104" t="s">
        <v>12</v>
      </c>
      <c r="D1104" t="s">
        <v>34</v>
      </c>
      <c r="E1104">
        <v>3</v>
      </c>
      <c r="F1104" s="2">
        <v>14.28</v>
      </c>
      <c r="G1104" s="2">
        <v>960.31399999999996</v>
      </c>
      <c r="H1104" s="2">
        <v>149147.68182</v>
      </c>
      <c r="I1104" s="2">
        <f t="shared" si="51"/>
        <v>67.248879551820735</v>
      </c>
      <c r="J1104" s="3">
        <f t="shared" si="52"/>
        <v>155.31136880228757</v>
      </c>
      <c r="K1104" s="2">
        <f t="shared" si="53"/>
        <v>10.444515533613446</v>
      </c>
    </row>
    <row r="1105" spans="1:11" ht="14.5" x14ac:dyDescent="0.35">
      <c r="A1105">
        <v>22324</v>
      </c>
      <c r="B1105" t="s">
        <v>42</v>
      </c>
      <c r="C1105" t="s">
        <v>12</v>
      </c>
      <c r="D1105" t="s">
        <v>34</v>
      </c>
      <c r="E1105">
        <v>4</v>
      </c>
      <c r="F1105" s="2">
        <v>14.28</v>
      </c>
      <c r="G1105" s="2">
        <v>791.30600000000004</v>
      </c>
      <c r="H1105" s="2">
        <v>102056.91892</v>
      </c>
      <c r="I1105" s="2">
        <f t="shared" si="51"/>
        <v>55.413585434173676</v>
      </c>
      <c r="J1105" s="3">
        <f t="shared" si="52"/>
        <v>128.97276012061073</v>
      </c>
      <c r="K1105" s="2">
        <f t="shared" si="53"/>
        <v>7.1468430616246499</v>
      </c>
    </row>
    <row r="1106" spans="1:11" ht="14.5" x14ac:dyDescent="0.35">
      <c r="A1106">
        <v>22425</v>
      </c>
      <c r="B1106" t="s">
        <v>42</v>
      </c>
      <c r="C1106" t="s">
        <v>12</v>
      </c>
      <c r="D1106" t="s">
        <v>34</v>
      </c>
      <c r="E1106">
        <v>5</v>
      </c>
      <c r="F1106" s="2">
        <v>14.28</v>
      </c>
      <c r="G1106" s="2">
        <v>408.26600000000002</v>
      </c>
      <c r="H1106" s="2">
        <v>62404.721570000002</v>
      </c>
      <c r="I1106" s="2">
        <f t="shared" si="51"/>
        <v>28.590056022408966</v>
      </c>
      <c r="J1106" s="3">
        <f t="shared" si="52"/>
        <v>152.85309472255832</v>
      </c>
      <c r="K1106" s="2">
        <f t="shared" si="53"/>
        <v>4.3700785413165271</v>
      </c>
    </row>
    <row r="1107" spans="1:11" ht="14.5" x14ac:dyDescent="0.35">
      <c r="A1107">
        <v>22122</v>
      </c>
      <c r="B1107" t="s">
        <v>42</v>
      </c>
      <c r="C1107" t="s">
        <v>16</v>
      </c>
      <c r="D1107" t="s">
        <v>34</v>
      </c>
      <c r="E1107">
        <v>2</v>
      </c>
      <c r="F1107" s="2">
        <v>4.46</v>
      </c>
      <c r="G1107" s="2">
        <v>270.48200000000003</v>
      </c>
      <c r="H1107" s="2">
        <v>36539.048600000002</v>
      </c>
      <c r="I1107" s="2">
        <f t="shared" si="51"/>
        <v>60.646188340807178</v>
      </c>
      <c r="J1107" s="3">
        <f t="shared" si="52"/>
        <v>135.08865137051632</v>
      </c>
      <c r="K1107" s="2">
        <f t="shared" si="53"/>
        <v>8.1926117937219729</v>
      </c>
    </row>
    <row r="1108" spans="1:11" ht="14.5" x14ac:dyDescent="0.35">
      <c r="A1108">
        <v>22223</v>
      </c>
      <c r="B1108" t="s">
        <v>42</v>
      </c>
      <c r="C1108" t="s">
        <v>16</v>
      </c>
      <c r="D1108" t="s">
        <v>34</v>
      </c>
      <c r="E1108">
        <v>3</v>
      </c>
      <c r="F1108" s="2">
        <v>4.46</v>
      </c>
      <c r="G1108" s="2">
        <v>290.464</v>
      </c>
      <c r="H1108" s="2">
        <v>45112.543870000001</v>
      </c>
      <c r="I1108" s="2">
        <f t="shared" si="51"/>
        <v>65.126457399103145</v>
      </c>
      <c r="J1108" s="3">
        <f t="shared" si="52"/>
        <v>155.31199690839486</v>
      </c>
      <c r="K1108" s="2">
        <f t="shared" si="53"/>
        <v>10.114920150224217</v>
      </c>
    </row>
    <row r="1109" spans="1:11" ht="14.5" x14ac:dyDescent="0.35">
      <c r="A1109">
        <v>22324</v>
      </c>
      <c r="B1109" t="s">
        <v>42</v>
      </c>
      <c r="C1109" t="s">
        <v>16</v>
      </c>
      <c r="D1109" t="s">
        <v>34</v>
      </c>
      <c r="E1109">
        <v>4</v>
      </c>
      <c r="F1109" s="2">
        <v>4.46</v>
      </c>
      <c r="G1109" s="2">
        <v>246.84700000000001</v>
      </c>
      <c r="H1109" s="2">
        <v>31836.4846</v>
      </c>
      <c r="I1109" s="2">
        <f t="shared" si="51"/>
        <v>55.346860986547085</v>
      </c>
      <c r="J1109" s="3">
        <f t="shared" si="52"/>
        <v>128.97254007543134</v>
      </c>
      <c r="K1109" s="2">
        <f t="shared" si="53"/>
        <v>7.1382252466367708</v>
      </c>
    </row>
    <row r="1110" spans="1:11" ht="14.5" x14ac:dyDescent="0.35">
      <c r="A1110">
        <v>22425</v>
      </c>
      <c r="B1110" t="s">
        <v>42</v>
      </c>
      <c r="C1110" t="s">
        <v>16</v>
      </c>
      <c r="D1110" t="s">
        <v>34</v>
      </c>
      <c r="E1110">
        <v>5</v>
      </c>
      <c r="F1110" s="2">
        <v>4.46</v>
      </c>
      <c r="G1110" s="2">
        <v>127.215</v>
      </c>
      <c r="H1110" s="2">
        <v>19445.274580000001</v>
      </c>
      <c r="I1110" s="2">
        <f t="shared" si="51"/>
        <v>28.52354260089686</v>
      </c>
      <c r="J1110" s="3">
        <f t="shared" si="52"/>
        <v>152.85363031089102</v>
      </c>
      <c r="K1110" s="2">
        <f t="shared" si="53"/>
        <v>4.3599270358744393</v>
      </c>
    </row>
    <row r="1111" spans="1:11" ht="14.5" x14ac:dyDescent="0.35">
      <c r="A1111">
        <v>22122</v>
      </c>
      <c r="B1111" t="s">
        <v>42</v>
      </c>
      <c r="C1111" t="s">
        <v>16</v>
      </c>
      <c r="D1111" t="s">
        <v>34</v>
      </c>
      <c r="E1111">
        <v>2</v>
      </c>
      <c r="F1111" s="2">
        <v>1.75</v>
      </c>
      <c r="G1111" s="2">
        <v>105.99299999999999</v>
      </c>
      <c r="H1111" s="2">
        <v>14318.462240000001</v>
      </c>
      <c r="I1111" s="2">
        <f t="shared" si="51"/>
        <v>60.567428571428572</v>
      </c>
      <c r="J1111" s="3">
        <f t="shared" si="52"/>
        <v>135.08875340824395</v>
      </c>
      <c r="K1111" s="2">
        <f t="shared" si="53"/>
        <v>8.1819784228571439</v>
      </c>
    </row>
    <row r="1112" spans="1:11" ht="14.5" x14ac:dyDescent="0.35">
      <c r="A1112">
        <v>22223</v>
      </c>
      <c r="B1112" t="s">
        <v>42</v>
      </c>
      <c r="C1112" t="s">
        <v>16</v>
      </c>
      <c r="D1112" t="s">
        <v>34</v>
      </c>
      <c r="E1112">
        <v>3</v>
      </c>
      <c r="F1112" s="2">
        <v>1.75</v>
      </c>
      <c r="G1112" s="2">
        <v>133.44800000000001</v>
      </c>
      <c r="H1112" s="2">
        <v>20726.009590000001</v>
      </c>
      <c r="I1112" s="2">
        <f t="shared" si="51"/>
        <v>76.256</v>
      </c>
      <c r="J1112" s="3">
        <f t="shared" si="52"/>
        <v>155.31150403153288</v>
      </c>
      <c r="K1112" s="2">
        <f t="shared" si="53"/>
        <v>11.843434051428572</v>
      </c>
    </row>
    <row r="1113" spans="1:11" ht="14.5" x14ac:dyDescent="0.35">
      <c r="A1113">
        <v>22324</v>
      </c>
      <c r="B1113" t="s">
        <v>42</v>
      </c>
      <c r="C1113" t="s">
        <v>16</v>
      </c>
      <c r="D1113" t="s">
        <v>34</v>
      </c>
      <c r="E1113">
        <v>4</v>
      </c>
      <c r="F1113" s="2">
        <v>1.75</v>
      </c>
      <c r="G1113" s="2">
        <v>101.236</v>
      </c>
      <c r="H1113" s="2">
        <v>13056.675499999999</v>
      </c>
      <c r="I1113" s="2">
        <f t="shared" si="51"/>
        <v>57.849142857142859</v>
      </c>
      <c r="J1113" s="3">
        <f t="shared" si="52"/>
        <v>128.97265300881108</v>
      </c>
      <c r="K1113" s="2">
        <f t="shared" si="53"/>
        <v>7.4609574285714277</v>
      </c>
    </row>
    <row r="1114" spans="1:11" ht="14.5" x14ac:dyDescent="0.35">
      <c r="A1114">
        <v>22425</v>
      </c>
      <c r="B1114" t="s">
        <v>42</v>
      </c>
      <c r="C1114" t="s">
        <v>16</v>
      </c>
      <c r="D1114" t="s">
        <v>34</v>
      </c>
      <c r="E1114">
        <v>5</v>
      </c>
      <c r="F1114" s="2">
        <v>1.75</v>
      </c>
      <c r="G1114" s="2">
        <v>50.103999999999999</v>
      </c>
      <c r="H1114" s="2">
        <v>7659.4107700000004</v>
      </c>
      <c r="I1114" s="2">
        <f t="shared" si="51"/>
        <v>28.630857142857142</v>
      </c>
      <c r="J1114" s="3">
        <f t="shared" si="52"/>
        <v>152.87024528979723</v>
      </c>
      <c r="K1114" s="2">
        <f t="shared" si="53"/>
        <v>4.3768061542857142</v>
      </c>
    </row>
    <row r="1115" spans="1:11" ht="14.5" x14ac:dyDescent="0.35">
      <c r="A1115">
        <v>22122</v>
      </c>
      <c r="B1115" t="s">
        <v>42</v>
      </c>
      <c r="C1115" t="s">
        <v>16</v>
      </c>
      <c r="D1115" t="s">
        <v>34</v>
      </c>
      <c r="E1115">
        <v>2</v>
      </c>
      <c r="F1115" s="2">
        <v>18.309999999999999</v>
      </c>
      <c r="G1115" s="2">
        <v>1113.1890000000001</v>
      </c>
      <c r="H1115" s="2">
        <v>150379.16075000001</v>
      </c>
      <c r="I1115" s="2">
        <f t="shared" si="51"/>
        <v>60.796777717094493</v>
      </c>
      <c r="J1115" s="3">
        <f t="shared" si="52"/>
        <v>135.08861545523715</v>
      </c>
      <c r="K1115" s="2">
        <f t="shared" si="53"/>
        <v>8.212952525942109</v>
      </c>
    </row>
    <row r="1116" spans="1:11" ht="14.5" x14ac:dyDescent="0.35">
      <c r="A1116">
        <v>22223</v>
      </c>
      <c r="B1116" t="s">
        <v>42</v>
      </c>
      <c r="C1116" t="s">
        <v>16</v>
      </c>
      <c r="D1116" t="s">
        <v>34</v>
      </c>
      <c r="E1116">
        <v>3</v>
      </c>
      <c r="F1116" s="2">
        <v>18.309999999999999</v>
      </c>
      <c r="G1116" s="2">
        <v>1399.739</v>
      </c>
      <c r="H1116" s="2">
        <v>217395.08319999999</v>
      </c>
      <c r="I1116" s="2">
        <f t="shared" si="51"/>
        <v>76.446695794647738</v>
      </c>
      <c r="J1116" s="3">
        <f t="shared" si="52"/>
        <v>155.31115672278904</v>
      </c>
      <c r="K1116" s="2">
        <f t="shared" si="53"/>
        <v>11.873024751501912</v>
      </c>
    </row>
    <row r="1117" spans="1:11" ht="14.5" x14ac:dyDescent="0.35">
      <c r="A1117">
        <v>22324</v>
      </c>
      <c r="B1117" t="s">
        <v>42</v>
      </c>
      <c r="C1117" t="s">
        <v>16</v>
      </c>
      <c r="D1117" t="s">
        <v>34</v>
      </c>
      <c r="E1117">
        <v>4</v>
      </c>
      <c r="F1117" s="2">
        <v>18.309999999999999</v>
      </c>
      <c r="G1117" s="2">
        <v>1058.002</v>
      </c>
      <c r="H1117" s="2">
        <v>136453.49132999999</v>
      </c>
      <c r="I1117" s="2">
        <f t="shared" si="51"/>
        <v>57.782741671217913</v>
      </c>
      <c r="J1117" s="3">
        <f t="shared" si="52"/>
        <v>128.97281038221098</v>
      </c>
      <c r="K1117" s="2">
        <f t="shared" si="53"/>
        <v>7.4524025849262703</v>
      </c>
    </row>
    <row r="1118" spans="1:11" ht="14.5" x14ac:dyDescent="0.35">
      <c r="A1118">
        <v>22425</v>
      </c>
      <c r="B1118" t="s">
        <v>42</v>
      </c>
      <c r="C1118" t="s">
        <v>16</v>
      </c>
      <c r="D1118" t="s">
        <v>34</v>
      </c>
      <c r="E1118">
        <v>5</v>
      </c>
      <c r="F1118" s="2">
        <v>18.309999999999999</v>
      </c>
      <c r="G1118" s="2">
        <v>522.69200000000001</v>
      </c>
      <c r="H1118" s="2">
        <v>79895.160239999997</v>
      </c>
      <c r="I1118" s="2">
        <f t="shared" si="51"/>
        <v>28.546805024576738</v>
      </c>
      <c r="J1118" s="3">
        <f t="shared" si="52"/>
        <v>152.85322951183488</v>
      </c>
      <c r="K1118" s="2">
        <f t="shared" si="53"/>
        <v>4.3634713402512286</v>
      </c>
    </row>
    <row r="1119" spans="1:11" ht="14.5" x14ac:dyDescent="0.35">
      <c r="A1119">
        <v>22122</v>
      </c>
      <c r="B1119" t="s">
        <v>42</v>
      </c>
      <c r="C1119" t="s">
        <v>16</v>
      </c>
      <c r="D1119" t="s">
        <v>34</v>
      </c>
      <c r="E1119">
        <v>2</v>
      </c>
      <c r="F1119" s="2">
        <v>17.03</v>
      </c>
      <c r="G1119" s="2">
        <v>1035.7159999999999</v>
      </c>
      <c r="H1119" s="2">
        <v>139913.40951</v>
      </c>
      <c r="I1119" s="2">
        <f t="shared" si="51"/>
        <v>60.817146212566051</v>
      </c>
      <c r="J1119" s="3">
        <f t="shared" si="52"/>
        <v>135.08858558716869</v>
      </c>
      <c r="K1119" s="2">
        <f t="shared" si="53"/>
        <v>8.2157022613035817</v>
      </c>
    </row>
    <row r="1120" spans="1:11" ht="14.5" x14ac:dyDescent="0.35">
      <c r="A1120">
        <v>22223</v>
      </c>
      <c r="B1120" t="s">
        <v>42</v>
      </c>
      <c r="C1120" t="s">
        <v>16</v>
      </c>
      <c r="D1120" t="s">
        <v>34</v>
      </c>
      <c r="E1120">
        <v>3</v>
      </c>
      <c r="F1120" s="2">
        <v>17.03</v>
      </c>
      <c r="G1120" s="2">
        <v>1301.8579999999999</v>
      </c>
      <c r="H1120" s="2">
        <v>202193.22107</v>
      </c>
      <c r="I1120" s="2">
        <f t="shared" si="51"/>
        <v>76.444979448032882</v>
      </c>
      <c r="J1120" s="3">
        <f t="shared" si="52"/>
        <v>155.31127132913113</v>
      </c>
      <c r="K1120" s="2">
        <f t="shared" si="53"/>
        <v>11.872766944803287</v>
      </c>
    </row>
    <row r="1121" spans="1:11" ht="14.5" x14ac:dyDescent="0.35">
      <c r="A1121">
        <v>22324</v>
      </c>
      <c r="B1121" t="s">
        <v>42</v>
      </c>
      <c r="C1121" t="s">
        <v>16</v>
      </c>
      <c r="D1121" t="s">
        <v>34</v>
      </c>
      <c r="E1121">
        <v>4</v>
      </c>
      <c r="F1121" s="2">
        <v>17.03</v>
      </c>
      <c r="G1121" s="2">
        <v>983.95500000000004</v>
      </c>
      <c r="H1121" s="2">
        <v>126903.37706</v>
      </c>
      <c r="I1121" s="2">
        <f t="shared" si="51"/>
        <v>57.777745155607747</v>
      </c>
      <c r="J1121" s="3">
        <f t="shared" si="52"/>
        <v>128.97274474950581</v>
      </c>
      <c r="K1121" s="2">
        <f t="shared" si="53"/>
        <v>7.4517543781561946</v>
      </c>
    </row>
    <row r="1122" spans="1:11" ht="14.5" x14ac:dyDescent="0.35">
      <c r="A1122">
        <v>22425</v>
      </c>
      <c r="B1122" t="s">
        <v>42</v>
      </c>
      <c r="C1122" t="s">
        <v>16</v>
      </c>
      <c r="D1122" t="s">
        <v>34</v>
      </c>
      <c r="E1122">
        <v>5</v>
      </c>
      <c r="F1122" s="2">
        <v>17.03</v>
      </c>
      <c r="G1122" s="2">
        <v>486.68900000000002</v>
      </c>
      <c r="H1122" s="2">
        <v>74391.96918</v>
      </c>
      <c r="I1122" s="2">
        <f t="shared" si="51"/>
        <v>28.57833235466823</v>
      </c>
      <c r="J1122" s="3">
        <f t="shared" si="52"/>
        <v>152.853196147848</v>
      </c>
      <c r="K1122" s="2">
        <f t="shared" si="53"/>
        <v>4.3682894409864943</v>
      </c>
    </row>
    <row r="1123" spans="1:11" ht="14.5" x14ac:dyDescent="0.35">
      <c r="A1123">
        <v>22122</v>
      </c>
      <c r="B1123" t="s">
        <v>42</v>
      </c>
      <c r="C1123" t="s">
        <v>16</v>
      </c>
      <c r="D1123" t="s">
        <v>34</v>
      </c>
      <c r="E1123">
        <v>2</v>
      </c>
      <c r="F1123" s="2">
        <v>2.7</v>
      </c>
      <c r="G1123" s="2">
        <v>164.404</v>
      </c>
      <c r="H1123" s="2">
        <v>22209.095209999999</v>
      </c>
      <c r="I1123" s="2">
        <f t="shared" si="51"/>
        <v>60.890370370370363</v>
      </c>
      <c r="J1123" s="3">
        <f t="shared" si="52"/>
        <v>135.08853318654047</v>
      </c>
      <c r="K1123" s="2">
        <f t="shared" si="53"/>
        <v>8.2255908185185191</v>
      </c>
    </row>
    <row r="1124" spans="1:11" ht="14.5" x14ac:dyDescent="0.35">
      <c r="A1124">
        <v>22223</v>
      </c>
      <c r="B1124" t="s">
        <v>42</v>
      </c>
      <c r="C1124" t="s">
        <v>16</v>
      </c>
      <c r="D1124" t="s">
        <v>34</v>
      </c>
      <c r="E1124">
        <v>3</v>
      </c>
      <c r="F1124" s="2">
        <v>2.7</v>
      </c>
      <c r="G1124" s="2">
        <v>206.86</v>
      </c>
      <c r="H1124" s="2">
        <v>32127.56567</v>
      </c>
      <c r="I1124" s="2">
        <f t="shared" si="51"/>
        <v>76.614814814814821</v>
      </c>
      <c r="J1124" s="3">
        <f t="shared" si="52"/>
        <v>155.31067229043796</v>
      </c>
      <c r="K1124" s="2">
        <f t="shared" si="53"/>
        <v>11.899098396296296</v>
      </c>
    </row>
    <row r="1125" spans="1:11" ht="14.5" x14ac:dyDescent="0.35">
      <c r="A1125">
        <v>22324</v>
      </c>
      <c r="B1125" t="s">
        <v>42</v>
      </c>
      <c r="C1125" t="s">
        <v>16</v>
      </c>
      <c r="D1125" t="s">
        <v>34</v>
      </c>
      <c r="E1125">
        <v>4</v>
      </c>
      <c r="F1125" s="2">
        <v>2.7</v>
      </c>
      <c r="G1125" s="2">
        <v>147.00800000000001</v>
      </c>
      <c r="H1125" s="2">
        <v>19141.06438</v>
      </c>
      <c r="I1125" s="2">
        <f t="shared" si="51"/>
        <v>54.447407407407404</v>
      </c>
      <c r="J1125" s="3">
        <f t="shared" si="52"/>
        <v>130.2042363680888</v>
      </c>
      <c r="K1125" s="2">
        <f t="shared" si="53"/>
        <v>7.0892831037037034</v>
      </c>
    </row>
    <row r="1126" spans="1:11" ht="14.5" x14ac:dyDescent="0.35">
      <c r="A1126">
        <v>22425</v>
      </c>
      <c r="B1126" t="s">
        <v>42</v>
      </c>
      <c r="C1126" t="s">
        <v>16</v>
      </c>
      <c r="D1126" t="s">
        <v>34</v>
      </c>
      <c r="E1126">
        <v>5</v>
      </c>
      <c r="F1126" s="2">
        <v>2.7</v>
      </c>
      <c r="G1126" s="2">
        <v>85.236000000000004</v>
      </c>
      <c r="H1126" s="2">
        <v>12313.7732</v>
      </c>
      <c r="I1126" s="2">
        <f t="shared" si="51"/>
        <v>31.568888888888889</v>
      </c>
      <c r="J1126" s="3">
        <f t="shared" si="52"/>
        <v>144.46681214510301</v>
      </c>
      <c r="K1126" s="2">
        <f t="shared" si="53"/>
        <v>4.5606567407407406</v>
      </c>
    </row>
    <row r="1127" spans="1:11" ht="14.5" x14ac:dyDescent="0.35">
      <c r="A1127">
        <v>22122</v>
      </c>
      <c r="B1127" t="s">
        <v>42</v>
      </c>
      <c r="C1127" t="s">
        <v>16</v>
      </c>
      <c r="D1127" t="s">
        <v>34</v>
      </c>
      <c r="E1127">
        <v>2</v>
      </c>
      <c r="F1127" s="2">
        <v>15.78</v>
      </c>
      <c r="G1127" s="2">
        <v>959.43399999999997</v>
      </c>
      <c r="H1127" s="2">
        <v>129608.54717999999</v>
      </c>
      <c r="I1127" s="2">
        <f t="shared" si="51"/>
        <v>60.800633713561467</v>
      </c>
      <c r="J1127" s="3">
        <f t="shared" si="52"/>
        <v>135.08854926967356</v>
      </c>
      <c r="K1127" s="2">
        <f t="shared" si="53"/>
        <v>8.2134694030418238</v>
      </c>
    </row>
    <row r="1128" spans="1:11" ht="14.5" x14ac:dyDescent="0.35">
      <c r="A1128">
        <v>22223</v>
      </c>
      <c r="B1128" t="s">
        <v>42</v>
      </c>
      <c r="C1128" t="s">
        <v>16</v>
      </c>
      <c r="D1128" t="s">
        <v>34</v>
      </c>
      <c r="E1128">
        <v>3</v>
      </c>
      <c r="F1128" s="2">
        <v>15.78</v>
      </c>
      <c r="G1128" s="2">
        <v>1207.048</v>
      </c>
      <c r="H1128" s="2">
        <v>187468.08301999999</v>
      </c>
      <c r="I1128" s="2">
        <f t="shared" si="51"/>
        <v>76.492268694550063</v>
      </c>
      <c r="J1128" s="3">
        <f t="shared" si="52"/>
        <v>155.3112080215534</v>
      </c>
      <c r="K1128" s="2">
        <f t="shared" si="53"/>
        <v>11.880106655259823</v>
      </c>
    </row>
    <row r="1129" spans="1:11" ht="14.5" x14ac:dyDescent="0.35">
      <c r="A1129">
        <v>22324</v>
      </c>
      <c r="B1129" t="s">
        <v>42</v>
      </c>
      <c r="C1129" t="s">
        <v>16</v>
      </c>
      <c r="D1129" t="s">
        <v>34</v>
      </c>
      <c r="E1129">
        <v>4</v>
      </c>
      <c r="F1129" s="2">
        <v>15.78</v>
      </c>
      <c r="G1129" s="2">
        <v>859.82399999999996</v>
      </c>
      <c r="H1129" s="2">
        <v>111952.71312</v>
      </c>
      <c r="I1129" s="2">
        <f t="shared" si="51"/>
        <v>54.488212927756656</v>
      </c>
      <c r="J1129" s="3">
        <f t="shared" si="52"/>
        <v>130.20421984033942</v>
      </c>
      <c r="K1129" s="2">
        <f t="shared" si="53"/>
        <v>7.0945952547528517</v>
      </c>
    </row>
    <row r="1130" spans="1:11" ht="14.5" x14ac:dyDescent="0.35">
      <c r="A1130">
        <v>22425</v>
      </c>
      <c r="B1130" t="s">
        <v>42</v>
      </c>
      <c r="C1130" t="s">
        <v>16</v>
      </c>
      <c r="D1130" t="s">
        <v>34</v>
      </c>
      <c r="E1130">
        <v>5</v>
      </c>
      <c r="F1130" s="2">
        <v>15.78</v>
      </c>
      <c r="G1130" s="2">
        <v>495.036</v>
      </c>
      <c r="H1130" s="2">
        <v>72205.403839999999</v>
      </c>
      <c r="I1130" s="2">
        <f t="shared" si="51"/>
        <v>31.371102661596961</v>
      </c>
      <c r="J1130" s="3">
        <f t="shared" si="52"/>
        <v>145.8588947874498</v>
      </c>
      <c r="K1130" s="2">
        <f t="shared" si="53"/>
        <v>4.5757543624841572</v>
      </c>
    </row>
    <row r="1131" spans="1:11" ht="14.5" x14ac:dyDescent="0.35">
      <c r="A1131">
        <v>22122</v>
      </c>
      <c r="B1131" t="s">
        <v>42</v>
      </c>
      <c r="C1131" t="s">
        <v>16</v>
      </c>
      <c r="D1131" t="s">
        <v>34</v>
      </c>
      <c r="E1131">
        <v>2</v>
      </c>
      <c r="F1131" s="2">
        <v>14.37</v>
      </c>
      <c r="G1131" s="2">
        <v>873.60299999999995</v>
      </c>
      <c r="H1131" s="2">
        <v>118013.80399</v>
      </c>
      <c r="I1131" s="2">
        <f t="shared" si="51"/>
        <v>60.793528183716077</v>
      </c>
      <c r="J1131" s="3">
        <f t="shared" si="52"/>
        <v>135.08859744071393</v>
      </c>
      <c r="K1131" s="2">
        <f t="shared" si="53"/>
        <v>8.2125124558107174</v>
      </c>
    </row>
    <row r="1132" spans="1:11" ht="14.5" x14ac:dyDescent="0.35">
      <c r="A1132">
        <v>22223</v>
      </c>
      <c r="B1132" t="s">
        <v>42</v>
      </c>
      <c r="C1132" t="s">
        <v>16</v>
      </c>
      <c r="D1132" t="s">
        <v>34</v>
      </c>
      <c r="E1132">
        <v>3</v>
      </c>
      <c r="F1132" s="2">
        <v>14.37</v>
      </c>
      <c r="G1132" s="2">
        <v>1098.962</v>
      </c>
      <c r="H1132" s="2">
        <v>170681.08447</v>
      </c>
      <c r="I1132" s="2">
        <f t="shared" si="51"/>
        <v>76.476130828114137</v>
      </c>
      <c r="J1132" s="3">
        <f t="shared" si="52"/>
        <v>155.31117952213089</v>
      </c>
      <c r="K1132" s="2">
        <f t="shared" si="53"/>
        <v>11.877598084203202</v>
      </c>
    </row>
    <row r="1133" spans="1:11" ht="14.5" x14ac:dyDescent="0.35">
      <c r="A1133">
        <v>22324</v>
      </c>
      <c r="B1133" t="s">
        <v>42</v>
      </c>
      <c r="C1133" t="s">
        <v>16</v>
      </c>
      <c r="D1133" t="s">
        <v>34</v>
      </c>
      <c r="E1133">
        <v>4</v>
      </c>
      <c r="F1133" s="2">
        <v>14.37</v>
      </c>
      <c r="G1133" s="2">
        <v>782.93600000000004</v>
      </c>
      <c r="H1133" s="2">
        <v>101941.60313</v>
      </c>
      <c r="I1133" s="2">
        <f t="shared" si="51"/>
        <v>54.484064022268619</v>
      </c>
      <c r="J1133" s="3">
        <f t="shared" si="52"/>
        <v>130.20426079526297</v>
      </c>
      <c r="K1133" s="2">
        <f t="shared" si="53"/>
        <v>7.094057281141267</v>
      </c>
    </row>
    <row r="1134" spans="1:11" ht="14.5" x14ac:dyDescent="0.35">
      <c r="A1134">
        <v>22425</v>
      </c>
      <c r="B1134" t="s">
        <v>42</v>
      </c>
      <c r="C1134" t="s">
        <v>16</v>
      </c>
      <c r="D1134" t="s">
        <v>34</v>
      </c>
      <c r="E1134">
        <v>5</v>
      </c>
      <c r="F1134" s="2">
        <v>14.37</v>
      </c>
      <c r="G1134" s="2">
        <v>451.358</v>
      </c>
      <c r="H1134" s="2">
        <v>65800.849100000007</v>
      </c>
      <c r="I1134" s="2">
        <f t="shared" si="51"/>
        <v>31.409742519137094</v>
      </c>
      <c r="J1134" s="3">
        <f t="shared" si="52"/>
        <v>145.78416489793025</v>
      </c>
      <c r="K1134" s="2">
        <f t="shared" si="53"/>
        <v>4.5790430828114133</v>
      </c>
    </row>
    <row r="1135" spans="1:11" ht="14.5" x14ac:dyDescent="0.35">
      <c r="A1135">
        <v>22122</v>
      </c>
      <c r="B1135" t="s">
        <v>42</v>
      </c>
      <c r="C1135" t="s">
        <v>16</v>
      </c>
      <c r="D1135" t="s">
        <v>34</v>
      </c>
      <c r="E1135">
        <v>2</v>
      </c>
      <c r="F1135" s="2">
        <v>4.09</v>
      </c>
      <c r="G1135" s="2">
        <v>249.02199999999999</v>
      </c>
      <c r="H1135" s="2">
        <v>33640.013639999997</v>
      </c>
      <c r="I1135" s="2">
        <f t="shared" si="51"/>
        <v>60.88557457212714</v>
      </c>
      <c r="J1135" s="3">
        <f t="shared" si="52"/>
        <v>135.08852085357918</v>
      </c>
      <c r="K1135" s="2">
        <f t="shared" si="53"/>
        <v>8.2249422102689493</v>
      </c>
    </row>
    <row r="1136" spans="1:11" ht="14.5" x14ac:dyDescent="0.35">
      <c r="A1136">
        <v>22223</v>
      </c>
      <c r="B1136" t="s">
        <v>42</v>
      </c>
      <c r="C1136" t="s">
        <v>16</v>
      </c>
      <c r="D1136" t="s">
        <v>34</v>
      </c>
      <c r="E1136">
        <v>3</v>
      </c>
      <c r="F1136" s="2">
        <v>4.09</v>
      </c>
      <c r="G1136" s="2">
        <v>312.89999999999998</v>
      </c>
      <c r="H1136" s="2">
        <v>48596.908779999998</v>
      </c>
      <c r="I1136" s="2">
        <f t="shared" si="51"/>
        <v>76.503667481662589</v>
      </c>
      <c r="J1136" s="3">
        <f t="shared" si="52"/>
        <v>155.3113096196868</v>
      </c>
      <c r="K1136" s="2">
        <f t="shared" si="53"/>
        <v>11.881884787286063</v>
      </c>
    </row>
    <row r="1137" spans="1:11" ht="14.5" x14ac:dyDescent="0.35">
      <c r="A1137">
        <v>22324</v>
      </c>
      <c r="B1137" t="s">
        <v>42</v>
      </c>
      <c r="C1137" t="s">
        <v>16</v>
      </c>
      <c r="D1137" t="s">
        <v>34</v>
      </c>
      <c r="E1137">
        <v>4</v>
      </c>
      <c r="F1137" s="2">
        <v>4.09</v>
      </c>
      <c r="G1137" s="2">
        <v>223.14099999999999</v>
      </c>
      <c r="H1137" s="2">
        <v>29053.918799999999</v>
      </c>
      <c r="I1137" s="2">
        <f t="shared" si="51"/>
        <v>54.55770171149144</v>
      </c>
      <c r="J1137" s="3">
        <f t="shared" si="52"/>
        <v>130.20430490138523</v>
      </c>
      <c r="K1137" s="2">
        <f t="shared" si="53"/>
        <v>7.1036476283618581</v>
      </c>
    </row>
    <row r="1138" spans="1:11" ht="14.5" x14ac:dyDescent="0.35">
      <c r="A1138">
        <v>22425</v>
      </c>
      <c r="B1138" t="s">
        <v>42</v>
      </c>
      <c r="C1138" t="s">
        <v>16</v>
      </c>
      <c r="D1138" t="s">
        <v>34</v>
      </c>
      <c r="E1138">
        <v>5</v>
      </c>
      <c r="F1138" s="2">
        <v>4.09</v>
      </c>
      <c r="G1138" s="2">
        <v>129.85499999999999</v>
      </c>
      <c r="H1138" s="2">
        <v>18955.3809</v>
      </c>
      <c r="I1138" s="2">
        <f t="shared" si="51"/>
        <v>31.749388753056234</v>
      </c>
      <c r="J1138" s="3">
        <f t="shared" si="52"/>
        <v>145.97343883562436</v>
      </c>
      <c r="K1138" s="2">
        <f t="shared" si="53"/>
        <v>4.6345674572127145</v>
      </c>
    </row>
    <row r="1139" spans="1:11" ht="14.5" x14ac:dyDescent="0.35">
      <c r="A1139">
        <v>22122</v>
      </c>
      <c r="B1139" t="s">
        <v>42</v>
      </c>
      <c r="C1139" t="s">
        <v>16</v>
      </c>
      <c r="D1139" t="s">
        <v>34</v>
      </c>
      <c r="E1139">
        <v>2</v>
      </c>
      <c r="F1139" s="2">
        <v>1.31</v>
      </c>
      <c r="G1139" s="2">
        <v>80.73</v>
      </c>
      <c r="H1139" s="2">
        <v>10905.6548</v>
      </c>
      <c r="I1139" s="2">
        <f t="shared" si="51"/>
        <v>61.625954198473281</v>
      </c>
      <c r="J1139" s="3">
        <f t="shared" si="52"/>
        <v>135.08800693670258</v>
      </c>
      <c r="K1139" s="2">
        <f t="shared" si="53"/>
        <v>8.3249273282442751</v>
      </c>
    </row>
    <row r="1140" spans="1:11" ht="14.5" x14ac:dyDescent="0.35">
      <c r="A1140">
        <v>22223</v>
      </c>
      <c r="B1140" t="s">
        <v>42</v>
      </c>
      <c r="C1140" t="s">
        <v>16</v>
      </c>
      <c r="D1140" t="s">
        <v>34</v>
      </c>
      <c r="E1140">
        <v>3</v>
      </c>
      <c r="F1140" s="2">
        <v>1.31</v>
      </c>
      <c r="G1140" s="2">
        <v>101.005</v>
      </c>
      <c r="H1140" s="2">
        <v>15687.154039999999</v>
      </c>
      <c r="I1140" s="2">
        <f t="shared" si="51"/>
        <v>77.103053435114504</v>
      </c>
      <c r="J1140" s="3">
        <f t="shared" si="52"/>
        <v>155.31066818474332</v>
      </c>
      <c r="K1140" s="2">
        <f t="shared" si="53"/>
        <v>11.974926748091603</v>
      </c>
    </row>
    <row r="1141" spans="1:11" ht="14.5" x14ac:dyDescent="0.35">
      <c r="A1141">
        <v>22324</v>
      </c>
      <c r="B1141" t="s">
        <v>42</v>
      </c>
      <c r="C1141" t="s">
        <v>16</v>
      </c>
      <c r="D1141" t="s">
        <v>34</v>
      </c>
      <c r="E1141">
        <v>4</v>
      </c>
      <c r="F1141" s="2">
        <v>1.31</v>
      </c>
      <c r="G1141" s="2">
        <v>71.790999999999997</v>
      </c>
      <c r="H1141" s="2">
        <v>9347.4876100000001</v>
      </c>
      <c r="I1141" s="2">
        <f t="shared" si="51"/>
        <v>54.802290076335872</v>
      </c>
      <c r="J1141" s="3">
        <f t="shared" si="52"/>
        <v>130.20417057848476</v>
      </c>
      <c r="K1141" s="2">
        <f t="shared" si="53"/>
        <v>7.1354867251908392</v>
      </c>
    </row>
    <row r="1142" spans="1:11" ht="14.5" x14ac:dyDescent="0.35">
      <c r="A1142">
        <v>22425</v>
      </c>
      <c r="B1142" t="s">
        <v>42</v>
      </c>
      <c r="C1142" t="s">
        <v>16</v>
      </c>
      <c r="D1142" t="s">
        <v>34</v>
      </c>
      <c r="E1142">
        <v>5</v>
      </c>
      <c r="F1142" s="2">
        <v>1.31</v>
      </c>
      <c r="G1142" s="2">
        <v>42.295999999999999</v>
      </c>
      <c r="H1142" s="2">
        <v>6172.9074000000001</v>
      </c>
      <c r="I1142" s="2">
        <f t="shared" si="51"/>
        <v>32.287022900763354</v>
      </c>
      <c r="J1142" s="3">
        <f t="shared" si="52"/>
        <v>145.94541800643088</v>
      </c>
      <c r="K1142" s="2">
        <f t="shared" si="53"/>
        <v>4.7121430534351143</v>
      </c>
    </row>
    <row r="1143" spans="1:11" ht="14.5" x14ac:dyDescent="0.35">
      <c r="A1143">
        <v>22122</v>
      </c>
      <c r="B1143" t="s">
        <v>44</v>
      </c>
      <c r="C1143" t="s">
        <v>16</v>
      </c>
      <c r="D1143" t="s">
        <v>34</v>
      </c>
      <c r="E1143">
        <v>3</v>
      </c>
      <c r="F1143" s="2">
        <v>8.7200000000000006</v>
      </c>
      <c r="G1143" s="2">
        <v>448.721</v>
      </c>
      <c r="H1143" s="2">
        <v>59889.450929999999</v>
      </c>
      <c r="I1143" s="2">
        <f t="shared" si="51"/>
        <v>51.458830275229353</v>
      </c>
      <c r="J1143" s="3">
        <f t="shared" si="52"/>
        <v>133.46701163974942</v>
      </c>
      <c r="K1143" s="2">
        <f t="shared" si="53"/>
        <v>6.8680562993119265</v>
      </c>
    </row>
    <row r="1144" spans="1:11" ht="14.5" x14ac:dyDescent="0.35">
      <c r="A1144">
        <v>22223</v>
      </c>
      <c r="B1144" t="s">
        <v>44</v>
      </c>
      <c r="C1144" t="s">
        <v>16</v>
      </c>
      <c r="D1144" t="s">
        <v>34</v>
      </c>
      <c r="E1144">
        <v>4</v>
      </c>
      <c r="F1144" s="2">
        <v>8.7200000000000006</v>
      </c>
      <c r="G1144" s="2">
        <v>752.49599999999998</v>
      </c>
      <c r="H1144" s="2">
        <v>108518.89165999999</v>
      </c>
      <c r="I1144" s="2">
        <f t="shared" si="51"/>
        <v>86.29541284403669</v>
      </c>
      <c r="J1144" s="3">
        <f t="shared" si="52"/>
        <v>144.21191828262209</v>
      </c>
      <c r="K1144" s="2">
        <f t="shared" si="53"/>
        <v>12.444827025229356</v>
      </c>
    </row>
    <row r="1145" spans="1:11" ht="14.5" x14ac:dyDescent="0.35">
      <c r="A1145">
        <v>22324</v>
      </c>
      <c r="B1145" t="s">
        <v>44</v>
      </c>
      <c r="C1145" t="s">
        <v>16</v>
      </c>
      <c r="D1145" t="s">
        <v>34</v>
      </c>
      <c r="E1145">
        <v>5</v>
      </c>
      <c r="F1145" s="2">
        <v>8.7200000000000006</v>
      </c>
      <c r="G1145" s="2">
        <v>407.32600000000002</v>
      </c>
      <c r="H1145" s="2">
        <v>45131.345249999998</v>
      </c>
      <c r="I1145" s="2">
        <f t="shared" si="51"/>
        <v>46.711697247706418</v>
      </c>
      <c r="J1145" s="3">
        <f t="shared" si="52"/>
        <v>110.79907801122441</v>
      </c>
      <c r="K1145" s="2">
        <f t="shared" si="53"/>
        <v>5.1756129873853203</v>
      </c>
    </row>
    <row r="1146" spans="1:11" ht="14.5" x14ac:dyDescent="0.35">
      <c r="A1146">
        <v>22425</v>
      </c>
      <c r="B1146" t="s">
        <v>44</v>
      </c>
      <c r="C1146" t="s">
        <v>16</v>
      </c>
      <c r="D1146" t="s">
        <v>34</v>
      </c>
      <c r="E1146">
        <v>6</v>
      </c>
      <c r="F1146" s="2">
        <v>8.7200000000000006</v>
      </c>
      <c r="G1146" s="2">
        <v>252.46700000000001</v>
      </c>
      <c r="H1146" s="2">
        <v>37798.266029999999</v>
      </c>
      <c r="I1146" s="2">
        <f t="shared" si="51"/>
        <v>28.952637614678899</v>
      </c>
      <c r="J1146" s="3">
        <f t="shared" si="52"/>
        <v>149.71566988953009</v>
      </c>
      <c r="K1146" s="2">
        <f t="shared" si="53"/>
        <v>4.3346635355504581</v>
      </c>
    </row>
    <row r="1147" spans="1:11" ht="14.5" x14ac:dyDescent="0.35">
      <c r="A1147">
        <v>22122</v>
      </c>
      <c r="B1147" t="s">
        <v>44</v>
      </c>
      <c r="C1147" t="s">
        <v>16</v>
      </c>
      <c r="D1147" t="s">
        <v>34</v>
      </c>
      <c r="E1147">
        <v>3</v>
      </c>
      <c r="F1147" s="2">
        <v>4.8099999999999996</v>
      </c>
      <c r="G1147" s="2">
        <v>247.93299999999999</v>
      </c>
      <c r="H1147" s="2">
        <v>33090.884989999999</v>
      </c>
      <c r="I1147" s="2">
        <f t="shared" si="51"/>
        <v>51.545322245322247</v>
      </c>
      <c r="J1147" s="3">
        <f t="shared" si="52"/>
        <v>133.46704549212893</v>
      </c>
      <c r="K1147" s="2">
        <f t="shared" si="53"/>
        <v>6.8796018690228697</v>
      </c>
    </row>
    <row r="1148" spans="1:11" ht="14.5" x14ac:dyDescent="0.35">
      <c r="A1148">
        <v>22223</v>
      </c>
      <c r="B1148" t="s">
        <v>44</v>
      </c>
      <c r="C1148" t="s">
        <v>16</v>
      </c>
      <c r="D1148" t="s">
        <v>34</v>
      </c>
      <c r="E1148">
        <v>4</v>
      </c>
      <c r="F1148" s="2">
        <v>4.8099999999999996</v>
      </c>
      <c r="G1148" s="2">
        <v>415.48399999999998</v>
      </c>
      <c r="H1148" s="2">
        <v>59913.962590000003</v>
      </c>
      <c r="I1148" s="2">
        <f t="shared" si="51"/>
        <v>86.379209979209989</v>
      </c>
      <c r="J1148" s="3">
        <f t="shared" si="52"/>
        <v>144.20281548747968</v>
      </c>
      <c r="K1148" s="2">
        <f t="shared" si="53"/>
        <v>12.456125278586281</v>
      </c>
    </row>
    <row r="1149" spans="1:11" ht="14.5" x14ac:dyDescent="0.35">
      <c r="A1149">
        <v>22324</v>
      </c>
      <c r="B1149" t="s">
        <v>44</v>
      </c>
      <c r="C1149" t="s">
        <v>16</v>
      </c>
      <c r="D1149" t="s">
        <v>34</v>
      </c>
      <c r="E1149">
        <v>5</v>
      </c>
      <c r="F1149" s="2">
        <v>4.8099999999999996</v>
      </c>
      <c r="G1149" s="2">
        <v>224.822</v>
      </c>
      <c r="H1149" s="2">
        <v>24910.049589999999</v>
      </c>
      <c r="I1149" s="2">
        <f t="shared" si="51"/>
        <v>46.740540540540543</v>
      </c>
      <c r="J1149" s="3">
        <f t="shared" si="52"/>
        <v>110.79898581989306</v>
      </c>
      <c r="K1149" s="2">
        <f t="shared" si="53"/>
        <v>5.1788044885654889</v>
      </c>
    </row>
    <row r="1150" spans="1:11" ht="14.5" x14ac:dyDescent="0.35">
      <c r="A1150">
        <v>22425</v>
      </c>
      <c r="B1150" t="s">
        <v>44</v>
      </c>
      <c r="C1150" t="s">
        <v>16</v>
      </c>
      <c r="D1150" t="s">
        <v>34</v>
      </c>
      <c r="E1150">
        <v>6</v>
      </c>
      <c r="F1150" s="2">
        <v>4.8099999999999996</v>
      </c>
      <c r="G1150" s="2">
        <v>138.76400000000001</v>
      </c>
      <c r="H1150" s="2">
        <v>20774.959169999998</v>
      </c>
      <c r="I1150" s="2">
        <f t="shared" si="51"/>
        <v>28.849064449064453</v>
      </c>
      <c r="J1150" s="3">
        <f t="shared" si="52"/>
        <v>149.71432914877056</v>
      </c>
      <c r="K1150" s="2">
        <f t="shared" si="53"/>
        <v>4.3191183305613308</v>
      </c>
    </row>
    <row r="1151" spans="1:11" ht="14.5" x14ac:dyDescent="0.35">
      <c r="A1151">
        <v>22122</v>
      </c>
      <c r="B1151" t="s">
        <v>44</v>
      </c>
      <c r="C1151" t="s">
        <v>16</v>
      </c>
      <c r="D1151" t="s">
        <v>34</v>
      </c>
      <c r="E1151">
        <v>3</v>
      </c>
      <c r="F1151" s="2">
        <v>2.69</v>
      </c>
      <c r="G1151" s="2">
        <v>138.1</v>
      </c>
      <c r="H1151" s="2">
        <v>18431.804769999999</v>
      </c>
      <c r="I1151" s="2">
        <f t="shared" si="51"/>
        <v>51.338289962825279</v>
      </c>
      <c r="J1151" s="3">
        <f t="shared" si="52"/>
        <v>133.46708740043445</v>
      </c>
      <c r="K1151" s="2">
        <f t="shared" si="53"/>
        <v>6.8519720334572494</v>
      </c>
    </row>
    <row r="1152" spans="1:11" ht="14.5" x14ac:dyDescent="0.35">
      <c r="A1152">
        <v>22223</v>
      </c>
      <c r="B1152" t="s">
        <v>44</v>
      </c>
      <c r="C1152" t="s">
        <v>16</v>
      </c>
      <c r="D1152" t="s">
        <v>34</v>
      </c>
      <c r="E1152">
        <v>4</v>
      </c>
      <c r="F1152" s="2">
        <v>2.69</v>
      </c>
      <c r="G1152" s="2">
        <v>232.80199999999999</v>
      </c>
      <c r="H1152" s="2">
        <v>33571.354780000001</v>
      </c>
      <c r="I1152" s="2">
        <f t="shared" si="51"/>
        <v>86.543494423791827</v>
      </c>
      <c r="J1152" s="3">
        <f t="shared" si="52"/>
        <v>144.20561154972896</v>
      </c>
      <c r="K1152" s="2">
        <f t="shared" si="53"/>
        <v>12.480057539033458</v>
      </c>
    </row>
    <row r="1153" spans="1:11" ht="14.5" x14ac:dyDescent="0.35">
      <c r="A1153">
        <v>22324</v>
      </c>
      <c r="B1153" t="s">
        <v>44</v>
      </c>
      <c r="C1153" t="s">
        <v>16</v>
      </c>
      <c r="D1153" t="s">
        <v>34</v>
      </c>
      <c r="E1153">
        <v>5</v>
      </c>
      <c r="F1153" s="2">
        <v>2.69</v>
      </c>
      <c r="G1153" s="2">
        <v>125.54</v>
      </c>
      <c r="H1153" s="2">
        <v>13909.725109999999</v>
      </c>
      <c r="I1153" s="2">
        <f t="shared" si="51"/>
        <v>46.669144981412643</v>
      </c>
      <c r="J1153" s="3">
        <f t="shared" si="52"/>
        <v>110.79914855822844</v>
      </c>
      <c r="K1153" s="2">
        <f t="shared" si="53"/>
        <v>5.1709015278810408</v>
      </c>
    </row>
    <row r="1154" spans="1:11" ht="14.5" x14ac:dyDescent="0.35">
      <c r="A1154">
        <v>22425</v>
      </c>
      <c r="B1154" t="s">
        <v>44</v>
      </c>
      <c r="C1154" t="s">
        <v>16</v>
      </c>
      <c r="D1154" t="s">
        <v>34</v>
      </c>
      <c r="E1154">
        <v>6</v>
      </c>
      <c r="F1154" s="2">
        <v>2.69</v>
      </c>
      <c r="G1154" s="2">
        <v>77.808999999999997</v>
      </c>
      <c r="H1154" s="2">
        <v>11648.74552</v>
      </c>
      <c r="I1154" s="2">
        <f t="shared" ref="I1154:I1217" si="54">IFERROR(G1154/F1154,0)</f>
        <v>28.925278810408923</v>
      </c>
      <c r="J1154" s="3">
        <f t="shared" ref="J1154:J1217" si="55">IFERROR(H1154/G1154,0)</f>
        <v>149.70948759140975</v>
      </c>
      <c r="K1154" s="2">
        <f t="shared" ref="K1154:K1217" si="56">IFERROR(H1154/1000/F1154,0)</f>
        <v>4.3303886691449813</v>
      </c>
    </row>
    <row r="1155" spans="1:11" ht="14.5" x14ac:dyDescent="0.35">
      <c r="A1155">
        <v>22122</v>
      </c>
      <c r="B1155" t="s">
        <v>44</v>
      </c>
      <c r="C1155" t="s">
        <v>12</v>
      </c>
      <c r="D1155" t="s">
        <v>34</v>
      </c>
      <c r="E1155">
        <v>3</v>
      </c>
      <c r="F1155" s="2">
        <v>2.95</v>
      </c>
      <c r="G1155" s="2">
        <v>151.83000000000001</v>
      </c>
      <c r="H1155" s="2">
        <v>20264.307710000001</v>
      </c>
      <c r="I1155" s="2">
        <f t="shared" si="54"/>
        <v>51.467796610169493</v>
      </c>
      <c r="J1155" s="3">
        <f t="shared" si="55"/>
        <v>133.46708628070868</v>
      </c>
      <c r="K1155" s="2">
        <f t="shared" si="56"/>
        <v>6.8692568508474574</v>
      </c>
    </row>
    <row r="1156" spans="1:11" ht="14.5" x14ac:dyDescent="0.35">
      <c r="A1156">
        <v>22223</v>
      </c>
      <c r="B1156" t="s">
        <v>44</v>
      </c>
      <c r="C1156" t="s">
        <v>12</v>
      </c>
      <c r="D1156" t="s">
        <v>34</v>
      </c>
      <c r="E1156">
        <v>4</v>
      </c>
      <c r="F1156" s="2">
        <v>2.95</v>
      </c>
      <c r="G1156" s="2">
        <v>254.92699999999999</v>
      </c>
      <c r="H1156" s="2">
        <v>36759.452960000002</v>
      </c>
      <c r="I1156" s="2">
        <f t="shared" si="54"/>
        <v>86.415932203389829</v>
      </c>
      <c r="J1156" s="3">
        <f t="shared" si="55"/>
        <v>144.19599712858977</v>
      </c>
      <c r="K1156" s="2">
        <f t="shared" si="56"/>
        <v>12.460831511864408</v>
      </c>
    </row>
    <row r="1157" spans="1:11" ht="14.5" x14ac:dyDescent="0.35">
      <c r="A1157">
        <v>22324</v>
      </c>
      <c r="B1157" t="s">
        <v>44</v>
      </c>
      <c r="C1157" t="s">
        <v>12</v>
      </c>
      <c r="D1157" t="s">
        <v>34</v>
      </c>
      <c r="E1157">
        <v>5</v>
      </c>
      <c r="F1157" s="2">
        <v>2.95</v>
      </c>
      <c r="G1157" s="2">
        <v>137.94499999999999</v>
      </c>
      <c r="H1157" s="2">
        <v>15284.17166</v>
      </c>
      <c r="I1157" s="2">
        <f t="shared" si="54"/>
        <v>46.761016949152534</v>
      </c>
      <c r="J1157" s="3">
        <f t="shared" si="55"/>
        <v>110.79902613360397</v>
      </c>
      <c r="K1157" s="2">
        <f t="shared" si="56"/>
        <v>5.1810751389830507</v>
      </c>
    </row>
    <row r="1158" spans="1:11" ht="14.5" x14ac:dyDescent="0.35">
      <c r="A1158">
        <v>22425</v>
      </c>
      <c r="B1158" t="s">
        <v>44</v>
      </c>
      <c r="C1158" t="s">
        <v>12</v>
      </c>
      <c r="D1158" t="s">
        <v>34</v>
      </c>
      <c r="E1158">
        <v>6</v>
      </c>
      <c r="F1158" s="2">
        <v>2.95</v>
      </c>
      <c r="G1158" s="2">
        <v>85.790999999999997</v>
      </c>
      <c r="H1158" s="2">
        <v>12844.950720000001</v>
      </c>
      <c r="I1158" s="2">
        <f t="shared" si="54"/>
        <v>29.081694915254236</v>
      </c>
      <c r="J1158" s="3">
        <f t="shared" si="55"/>
        <v>149.72375563870338</v>
      </c>
      <c r="K1158" s="2">
        <f t="shared" si="56"/>
        <v>4.3542205830508474</v>
      </c>
    </row>
    <row r="1159" spans="1:11" ht="14.5" x14ac:dyDescent="0.35">
      <c r="A1159">
        <v>22122</v>
      </c>
      <c r="B1159" t="s">
        <v>44</v>
      </c>
      <c r="C1159" t="s">
        <v>12</v>
      </c>
      <c r="D1159" t="s">
        <v>34</v>
      </c>
      <c r="E1159">
        <v>3</v>
      </c>
      <c r="F1159" s="2">
        <v>2.58</v>
      </c>
      <c r="G1159" s="2">
        <v>132.95699999999999</v>
      </c>
      <c r="H1159" s="2">
        <v>17745.366259999999</v>
      </c>
      <c r="I1159" s="2">
        <f t="shared" si="54"/>
        <v>51.533720930232555</v>
      </c>
      <c r="J1159" s="3">
        <f t="shared" si="55"/>
        <v>133.46695743736697</v>
      </c>
      <c r="K1159" s="2">
        <f t="shared" si="56"/>
        <v>6.8780489379844951</v>
      </c>
    </row>
    <row r="1160" spans="1:11" ht="14.5" x14ac:dyDescent="0.35">
      <c r="A1160">
        <v>22223</v>
      </c>
      <c r="B1160" t="s">
        <v>44</v>
      </c>
      <c r="C1160" t="s">
        <v>12</v>
      </c>
      <c r="D1160" t="s">
        <v>34</v>
      </c>
      <c r="E1160">
        <v>4</v>
      </c>
      <c r="F1160" s="2">
        <v>2.58</v>
      </c>
      <c r="G1160" s="2">
        <v>222.959</v>
      </c>
      <c r="H1160" s="2">
        <v>32154.358209999999</v>
      </c>
      <c r="I1160" s="2">
        <f t="shared" si="54"/>
        <v>86.418217054263565</v>
      </c>
      <c r="J1160" s="3">
        <f t="shared" si="55"/>
        <v>144.21646226436249</v>
      </c>
      <c r="K1160" s="2">
        <f t="shared" si="56"/>
        <v>12.462929538759688</v>
      </c>
    </row>
    <row r="1161" spans="1:11" ht="14.5" x14ac:dyDescent="0.35">
      <c r="A1161">
        <v>22324</v>
      </c>
      <c r="B1161" t="s">
        <v>44</v>
      </c>
      <c r="C1161" t="s">
        <v>12</v>
      </c>
      <c r="D1161" t="s">
        <v>34</v>
      </c>
      <c r="E1161">
        <v>5</v>
      </c>
      <c r="F1161" s="2">
        <v>2.58</v>
      </c>
      <c r="G1161" s="2">
        <v>120.42700000000001</v>
      </c>
      <c r="H1161" s="2">
        <v>13343.18504</v>
      </c>
      <c r="I1161" s="2">
        <f t="shared" si="54"/>
        <v>46.677131782945736</v>
      </c>
      <c r="J1161" s="3">
        <f t="shared" si="55"/>
        <v>110.79894907288232</v>
      </c>
      <c r="K1161" s="2">
        <f t="shared" si="56"/>
        <v>5.1717771472868215</v>
      </c>
    </row>
    <row r="1162" spans="1:11" ht="14.5" x14ac:dyDescent="0.35">
      <c r="A1162">
        <v>22425</v>
      </c>
      <c r="B1162" t="s">
        <v>44</v>
      </c>
      <c r="C1162" t="s">
        <v>12</v>
      </c>
      <c r="D1162" t="s">
        <v>34</v>
      </c>
      <c r="E1162">
        <v>6</v>
      </c>
      <c r="F1162" s="2">
        <v>2.58</v>
      </c>
      <c r="G1162" s="2">
        <v>73.817999999999998</v>
      </c>
      <c r="H1162" s="2">
        <v>11050.639579999999</v>
      </c>
      <c r="I1162" s="2">
        <f t="shared" si="54"/>
        <v>28.611627906976743</v>
      </c>
      <c r="J1162" s="3">
        <f t="shared" si="55"/>
        <v>149.70115120973205</v>
      </c>
      <c r="K1162" s="2">
        <f t="shared" si="56"/>
        <v>4.2831936356589138</v>
      </c>
    </row>
    <row r="1163" spans="1:11" ht="14.5" x14ac:dyDescent="0.35">
      <c r="A1163">
        <v>22122</v>
      </c>
      <c r="B1163" t="s">
        <v>44</v>
      </c>
      <c r="C1163" t="s">
        <v>12</v>
      </c>
      <c r="D1163" t="s">
        <v>34</v>
      </c>
      <c r="E1163">
        <v>3</v>
      </c>
      <c r="F1163" s="2">
        <v>0.56999999999999995</v>
      </c>
      <c r="G1163" s="2">
        <v>29.126999999999999</v>
      </c>
      <c r="H1163" s="2">
        <v>3887.48839</v>
      </c>
      <c r="I1163" s="2">
        <f t="shared" si="54"/>
        <v>51.1</v>
      </c>
      <c r="J1163" s="3">
        <f t="shared" si="55"/>
        <v>133.46683111889314</v>
      </c>
      <c r="K1163" s="2">
        <f t="shared" si="56"/>
        <v>6.8201550701754394</v>
      </c>
    </row>
    <row r="1164" spans="1:11" ht="14.5" x14ac:dyDescent="0.35">
      <c r="A1164">
        <v>22223</v>
      </c>
      <c r="B1164" t="s">
        <v>44</v>
      </c>
      <c r="C1164" t="s">
        <v>12</v>
      </c>
      <c r="D1164" t="s">
        <v>34</v>
      </c>
      <c r="E1164">
        <v>4</v>
      </c>
      <c r="F1164" s="2">
        <v>0.56999999999999995</v>
      </c>
      <c r="G1164" s="2">
        <v>48.93</v>
      </c>
      <c r="H1164" s="2">
        <v>7056.0372299999999</v>
      </c>
      <c r="I1164" s="2">
        <f t="shared" si="54"/>
        <v>85.842105263157904</v>
      </c>
      <c r="J1164" s="3">
        <f t="shared" si="55"/>
        <v>144.20676946658492</v>
      </c>
      <c r="K1164" s="2">
        <f t="shared" si="56"/>
        <v>12.379012684210528</v>
      </c>
    </row>
    <row r="1165" spans="1:11" ht="14.5" x14ac:dyDescent="0.35">
      <c r="A1165">
        <v>22324</v>
      </c>
      <c r="B1165" t="s">
        <v>44</v>
      </c>
      <c r="C1165" t="s">
        <v>12</v>
      </c>
      <c r="D1165" t="s">
        <v>34</v>
      </c>
      <c r="E1165">
        <v>5</v>
      </c>
      <c r="F1165" s="2">
        <v>0.56999999999999995</v>
      </c>
      <c r="G1165" s="2">
        <v>26.25</v>
      </c>
      <c r="H1165" s="2">
        <v>2908.47145</v>
      </c>
      <c r="I1165" s="2">
        <f t="shared" si="54"/>
        <v>46.05263157894737</v>
      </c>
      <c r="J1165" s="3">
        <f t="shared" si="55"/>
        <v>110.79891238095239</v>
      </c>
      <c r="K1165" s="2">
        <f t="shared" si="56"/>
        <v>5.1025814912280705</v>
      </c>
    </row>
    <row r="1166" spans="1:11" ht="14.5" x14ac:dyDescent="0.35">
      <c r="A1166">
        <v>22425</v>
      </c>
      <c r="B1166" t="s">
        <v>44</v>
      </c>
      <c r="C1166" t="s">
        <v>12</v>
      </c>
      <c r="D1166" t="s">
        <v>34</v>
      </c>
      <c r="E1166">
        <v>6</v>
      </c>
      <c r="F1166" s="2">
        <v>0.56999999999999995</v>
      </c>
      <c r="G1166" s="2">
        <v>16.626000000000001</v>
      </c>
      <c r="H1166" s="2">
        <v>2489.1815299999998</v>
      </c>
      <c r="I1166" s="2">
        <f t="shared" si="54"/>
        <v>29.168421052631583</v>
      </c>
      <c r="J1166" s="3">
        <f t="shared" si="55"/>
        <v>149.71619932635627</v>
      </c>
      <c r="K1166" s="2">
        <f t="shared" si="56"/>
        <v>4.3669851403508773</v>
      </c>
    </row>
    <row r="1167" spans="1:11" ht="14.5" x14ac:dyDescent="0.35">
      <c r="A1167">
        <v>22122</v>
      </c>
      <c r="B1167" t="s">
        <v>44</v>
      </c>
      <c r="C1167" t="s">
        <v>12</v>
      </c>
      <c r="D1167" t="s">
        <v>34</v>
      </c>
      <c r="E1167">
        <v>3</v>
      </c>
      <c r="F1167" s="2">
        <v>0.7</v>
      </c>
      <c r="G1167" s="2">
        <v>35.987000000000002</v>
      </c>
      <c r="H1167" s="2">
        <v>4803.0799699999998</v>
      </c>
      <c r="I1167" s="2">
        <f t="shared" si="54"/>
        <v>51.410000000000004</v>
      </c>
      <c r="J1167" s="3">
        <f t="shared" si="55"/>
        <v>133.46708450273709</v>
      </c>
      <c r="K1167" s="2">
        <f t="shared" si="56"/>
        <v>6.8615428142857144</v>
      </c>
    </row>
    <row r="1168" spans="1:11" ht="14.5" x14ac:dyDescent="0.35">
      <c r="A1168">
        <v>22223</v>
      </c>
      <c r="B1168" t="s">
        <v>44</v>
      </c>
      <c r="C1168" t="s">
        <v>12</v>
      </c>
      <c r="D1168" t="s">
        <v>34</v>
      </c>
      <c r="E1168">
        <v>4</v>
      </c>
      <c r="F1168" s="2">
        <v>0.7</v>
      </c>
      <c r="G1168" s="2">
        <v>59.987000000000002</v>
      </c>
      <c r="H1168" s="2">
        <v>8649.45046</v>
      </c>
      <c r="I1168" s="2">
        <f t="shared" si="54"/>
        <v>85.695714285714288</v>
      </c>
      <c r="J1168" s="3">
        <f t="shared" si="55"/>
        <v>144.18874856218847</v>
      </c>
      <c r="K1168" s="2">
        <f t="shared" si="56"/>
        <v>12.356357800000001</v>
      </c>
    </row>
    <row r="1169" spans="1:11" ht="14.5" x14ac:dyDescent="0.35">
      <c r="A1169">
        <v>22324</v>
      </c>
      <c r="B1169" t="s">
        <v>44</v>
      </c>
      <c r="C1169" t="s">
        <v>12</v>
      </c>
      <c r="D1169" t="s">
        <v>34</v>
      </c>
      <c r="E1169">
        <v>5</v>
      </c>
      <c r="F1169" s="2">
        <v>0.7</v>
      </c>
      <c r="G1169" s="2">
        <v>35.01</v>
      </c>
      <c r="H1169" s="2">
        <v>3879.0665800000002</v>
      </c>
      <c r="I1169" s="2">
        <f t="shared" si="54"/>
        <v>50.014285714285712</v>
      </c>
      <c r="J1169" s="3">
        <f t="shared" si="55"/>
        <v>110.79881690945446</v>
      </c>
      <c r="K1169" s="2">
        <f t="shared" si="56"/>
        <v>5.5415236857142869</v>
      </c>
    </row>
    <row r="1170" spans="1:11" ht="14.5" x14ac:dyDescent="0.35">
      <c r="A1170">
        <v>22425</v>
      </c>
      <c r="B1170" t="s">
        <v>44</v>
      </c>
      <c r="C1170" t="s">
        <v>12</v>
      </c>
      <c r="D1170" t="s">
        <v>34</v>
      </c>
      <c r="E1170">
        <v>6</v>
      </c>
      <c r="F1170" s="2">
        <v>0.7</v>
      </c>
      <c r="G1170" s="2">
        <v>19.669</v>
      </c>
      <c r="H1170" s="2">
        <v>2943.8454299999999</v>
      </c>
      <c r="I1170" s="2">
        <f t="shared" si="54"/>
        <v>28.098571428571432</v>
      </c>
      <c r="J1170" s="3">
        <f t="shared" si="55"/>
        <v>149.66929838832681</v>
      </c>
      <c r="K1170" s="2">
        <f t="shared" si="56"/>
        <v>4.2054934714285714</v>
      </c>
    </row>
    <row r="1171" spans="1:11" ht="14.5" x14ac:dyDescent="0.35">
      <c r="A1171">
        <v>22122</v>
      </c>
      <c r="B1171" t="s">
        <v>44</v>
      </c>
      <c r="C1171" t="s">
        <v>12</v>
      </c>
      <c r="D1171" t="s">
        <v>34</v>
      </c>
      <c r="E1171">
        <v>3</v>
      </c>
      <c r="F1171" s="2">
        <v>1.81</v>
      </c>
      <c r="G1171" s="2">
        <v>93.480999999999995</v>
      </c>
      <c r="H1171" s="2">
        <v>12476.624980000001</v>
      </c>
      <c r="I1171" s="2">
        <f t="shared" si="54"/>
        <v>51.646961325966849</v>
      </c>
      <c r="J1171" s="3">
        <f t="shared" si="55"/>
        <v>133.46696098672459</v>
      </c>
      <c r="K1171" s="2">
        <f t="shared" si="56"/>
        <v>6.8931629723756904</v>
      </c>
    </row>
    <row r="1172" spans="1:11" ht="14.5" x14ac:dyDescent="0.35">
      <c r="A1172">
        <v>22223</v>
      </c>
      <c r="B1172" t="s">
        <v>44</v>
      </c>
      <c r="C1172" t="s">
        <v>12</v>
      </c>
      <c r="D1172" t="s">
        <v>34</v>
      </c>
      <c r="E1172">
        <v>4</v>
      </c>
      <c r="F1172" s="2">
        <v>1.81</v>
      </c>
      <c r="G1172" s="2">
        <v>154.227</v>
      </c>
      <c r="H1172" s="2">
        <v>22247.527999999998</v>
      </c>
      <c r="I1172" s="2">
        <f t="shared" si="54"/>
        <v>85.208287292817673</v>
      </c>
      <c r="J1172" s="3">
        <f t="shared" si="55"/>
        <v>144.25183657854978</v>
      </c>
      <c r="K1172" s="2">
        <f t="shared" si="56"/>
        <v>12.291451933701657</v>
      </c>
    </row>
    <row r="1173" spans="1:11" ht="14.5" x14ac:dyDescent="0.35">
      <c r="A1173">
        <v>22324</v>
      </c>
      <c r="B1173" t="s">
        <v>44</v>
      </c>
      <c r="C1173" t="s">
        <v>12</v>
      </c>
      <c r="D1173" t="s">
        <v>34</v>
      </c>
      <c r="E1173">
        <v>5</v>
      </c>
      <c r="F1173" s="2">
        <v>1.81</v>
      </c>
      <c r="G1173" s="2">
        <v>91.22</v>
      </c>
      <c r="H1173" s="2">
        <v>10107.09729</v>
      </c>
      <c r="I1173" s="2">
        <f t="shared" si="54"/>
        <v>50.397790055248613</v>
      </c>
      <c r="J1173" s="3">
        <f t="shared" si="55"/>
        <v>110.79913714097785</v>
      </c>
      <c r="K1173" s="2">
        <f t="shared" si="56"/>
        <v>5.5840316519337021</v>
      </c>
    </row>
    <row r="1174" spans="1:11" ht="14.5" x14ac:dyDescent="0.35">
      <c r="A1174">
        <v>22425</v>
      </c>
      <c r="B1174" t="s">
        <v>44</v>
      </c>
      <c r="C1174" t="s">
        <v>12</v>
      </c>
      <c r="D1174" t="s">
        <v>34</v>
      </c>
      <c r="E1174">
        <v>6</v>
      </c>
      <c r="F1174" s="2">
        <v>1.81</v>
      </c>
      <c r="G1174" s="2">
        <v>51.548000000000002</v>
      </c>
      <c r="H1174" s="2">
        <v>7716.7173700000003</v>
      </c>
      <c r="I1174" s="2">
        <f t="shared" si="54"/>
        <v>28.479558011049726</v>
      </c>
      <c r="J1174" s="3">
        <f t="shared" si="55"/>
        <v>149.69964634903391</v>
      </c>
      <c r="K1174" s="2">
        <f t="shared" si="56"/>
        <v>4.2633797624309393</v>
      </c>
    </row>
    <row r="1175" spans="1:11" ht="14.5" x14ac:dyDescent="0.35">
      <c r="A1175">
        <v>22122</v>
      </c>
      <c r="B1175" t="s">
        <v>44</v>
      </c>
      <c r="C1175" t="s">
        <v>12</v>
      </c>
      <c r="D1175" t="s">
        <v>34</v>
      </c>
      <c r="E1175">
        <v>3</v>
      </c>
      <c r="F1175" s="2">
        <v>1.99</v>
      </c>
      <c r="G1175" s="2">
        <v>102.06</v>
      </c>
      <c r="H1175" s="2">
        <v>13621.644420000001</v>
      </c>
      <c r="I1175" s="2">
        <f t="shared" si="54"/>
        <v>51.286432160804019</v>
      </c>
      <c r="J1175" s="3">
        <f t="shared" si="55"/>
        <v>133.46702351557909</v>
      </c>
      <c r="K1175" s="2">
        <f t="shared" si="56"/>
        <v>6.8450474472361815</v>
      </c>
    </row>
    <row r="1176" spans="1:11" ht="14.5" x14ac:dyDescent="0.35">
      <c r="A1176">
        <v>22223</v>
      </c>
      <c r="B1176" t="s">
        <v>44</v>
      </c>
      <c r="C1176" t="s">
        <v>12</v>
      </c>
      <c r="D1176" t="s">
        <v>34</v>
      </c>
      <c r="E1176">
        <v>4</v>
      </c>
      <c r="F1176" s="2">
        <v>1.99</v>
      </c>
      <c r="G1176" s="2">
        <v>171.52600000000001</v>
      </c>
      <c r="H1176" s="2">
        <v>24734.899809999999</v>
      </c>
      <c r="I1176" s="2">
        <f t="shared" si="54"/>
        <v>86.19396984924623</v>
      </c>
      <c r="J1176" s="3">
        <f t="shared" si="55"/>
        <v>144.20495907326003</v>
      </c>
      <c r="K1176" s="2">
        <f t="shared" si="56"/>
        <v>12.42959789447236</v>
      </c>
    </row>
    <row r="1177" spans="1:11" ht="14.5" x14ac:dyDescent="0.35">
      <c r="A1177">
        <v>22324</v>
      </c>
      <c r="B1177" t="s">
        <v>44</v>
      </c>
      <c r="C1177" t="s">
        <v>12</v>
      </c>
      <c r="D1177" t="s">
        <v>34</v>
      </c>
      <c r="E1177">
        <v>5</v>
      </c>
      <c r="F1177" s="2">
        <v>1.99</v>
      </c>
      <c r="G1177" s="2">
        <v>99.98</v>
      </c>
      <c r="H1177" s="2">
        <v>11077.698039999999</v>
      </c>
      <c r="I1177" s="2">
        <f t="shared" si="54"/>
        <v>50.241206030150757</v>
      </c>
      <c r="J1177" s="3">
        <f t="shared" si="55"/>
        <v>110.7991402280456</v>
      </c>
      <c r="K1177" s="2">
        <f t="shared" si="56"/>
        <v>5.5666824321608042</v>
      </c>
    </row>
    <row r="1178" spans="1:11" ht="14.5" x14ac:dyDescent="0.35">
      <c r="A1178">
        <v>22425</v>
      </c>
      <c r="B1178" t="s">
        <v>44</v>
      </c>
      <c r="C1178" t="s">
        <v>12</v>
      </c>
      <c r="D1178" t="s">
        <v>34</v>
      </c>
      <c r="E1178">
        <v>6</v>
      </c>
      <c r="F1178" s="2">
        <v>1.99</v>
      </c>
      <c r="G1178" s="2">
        <v>58.125999999999998</v>
      </c>
      <c r="H1178" s="2">
        <v>8702.7948500000002</v>
      </c>
      <c r="I1178" s="2">
        <f t="shared" si="54"/>
        <v>29.209045226130652</v>
      </c>
      <c r="J1178" s="3">
        <f t="shared" si="55"/>
        <v>149.72292691738639</v>
      </c>
      <c r="K1178" s="2">
        <f t="shared" si="56"/>
        <v>4.3732637437185931</v>
      </c>
    </row>
    <row r="1179" spans="1:11" ht="14.5" x14ac:dyDescent="0.35">
      <c r="A1179">
        <v>22122</v>
      </c>
      <c r="B1179" t="s">
        <v>44</v>
      </c>
      <c r="C1179" t="s">
        <v>12</v>
      </c>
      <c r="D1179" t="s">
        <v>34</v>
      </c>
      <c r="E1179">
        <v>3</v>
      </c>
      <c r="F1179" s="2">
        <v>7.09</v>
      </c>
      <c r="G1179" s="2">
        <v>364.62599999999998</v>
      </c>
      <c r="H1179" s="2">
        <v>48665.545570000002</v>
      </c>
      <c r="I1179" s="2">
        <f t="shared" si="54"/>
        <v>51.428208744710858</v>
      </c>
      <c r="J1179" s="3">
        <f t="shared" si="55"/>
        <v>133.46701982305157</v>
      </c>
      <c r="K1179" s="2">
        <f t="shared" si="56"/>
        <v>6.8639697559943587</v>
      </c>
    </row>
    <row r="1180" spans="1:11" ht="14.5" x14ac:dyDescent="0.35">
      <c r="A1180">
        <v>22223</v>
      </c>
      <c r="B1180" t="s">
        <v>44</v>
      </c>
      <c r="C1180" t="s">
        <v>12</v>
      </c>
      <c r="D1180" t="s">
        <v>34</v>
      </c>
      <c r="E1180">
        <v>4</v>
      </c>
      <c r="F1180" s="2">
        <v>7.09</v>
      </c>
      <c r="G1180" s="2">
        <v>612.83699999999999</v>
      </c>
      <c r="H1180" s="2">
        <v>88374.401859999998</v>
      </c>
      <c r="I1180" s="2">
        <f t="shared" si="54"/>
        <v>86.436812411847669</v>
      </c>
      <c r="J1180" s="3">
        <f t="shared" si="55"/>
        <v>144.20539533350629</v>
      </c>
      <c r="K1180" s="2">
        <f t="shared" si="56"/>
        <v>12.464654705218617</v>
      </c>
    </row>
    <row r="1181" spans="1:11" ht="14.5" x14ac:dyDescent="0.35">
      <c r="A1181">
        <v>22324</v>
      </c>
      <c r="B1181" t="s">
        <v>44</v>
      </c>
      <c r="C1181" t="s">
        <v>12</v>
      </c>
      <c r="D1181" t="s">
        <v>34</v>
      </c>
      <c r="E1181">
        <v>5</v>
      </c>
      <c r="F1181" s="2">
        <v>7.09</v>
      </c>
      <c r="G1181" s="2">
        <v>356.959</v>
      </c>
      <c r="H1181" s="2">
        <v>39550.733130000001</v>
      </c>
      <c r="I1181" s="2">
        <f t="shared" si="54"/>
        <v>50.346826516220027</v>
      </c>
      <c r="J1181" s="3">
        <f t="shared" si="55"/>
        <v>110.79909213663194</v>
      </c>
      <c r="K1181" s="2">
        <f t="shared" si="56"/>
        <v>5.5783826699576871</v>
      </c>
    </row>
    <row r="1182" spans="1:11" ht="14.5" x14ac:dyDescent="0.35">
      <c r="A1182">
        <v>22425</v>
      </c>
      <c r="B1182" t="s">
        <v>44</v>
      </c>
      <c r="C1182" t="s">
        <v>12</v>
      </c>
      <c r="D1182" t="s">
        <v>34</v>
      </c>
      <c r="E1182">
        <v>6</v>
      </c>
      <c r="F1182" s="2">
        <v>7.09</v>
      </c>
      <c r="G1182" s="2">
        <v>205.345</v>
      </c>
      <c r="H1182" s="2">
        <v>30743.21297</v>
      </c>
      <c r="I1182" s="2">
        <f t="shared" si="54"/>
        <v>28.962623413258111</v>
      </c>
      <c r="J1182" s="3">
        <f t="shared" si="55"/>
        <v>149.71493325866226</v>
      </c>
      <c r="K1182" s="2">
        <f t="shared" si="56"/>
        <v>4.3361372313117066</v>
      </c>
    </row>
    <row r="1183" spans="1:11" ht="14.5" x14ac:dyDescent="0.35">
      <c r="A1183">
        <v>22122</v>
      </c>
      <c r="B1183" t="s">
        <v>44</v>
      </c>
      <c r="C1183" t="s">
        <v>12</v>
      </c>
      <c r="D1183" t="s">
        <v>34</v>
      </c>
      <c r="E1183">
        <v>3</v>
      </c>
      <c r="F1183" s="2">
        <v>4.5599999999999996</v>
      </c>
      <c r="G1183" s="2">
        <v>235.066</v>
      </c>
      <c r="H1183" s="2">
        <v>31373.563910000001</v>
      </c>
      <c r="I1183" s="2">
        <f t="shared" si="54"/>
        <v>51.549561403508775</v>
      </c>
      <c r="J1183" s="3">
        <f t="shared" si="55"/>
        <v>133.46704291560667</v>
      </c>
      <c r="K1183" s="2">
        <f t="shared" si="56"/>
        <v>6.8801675241228075</v>
      </c>
    </row>
    <row r="1184" spans="1:11" ht="14.5" x14ac:dyDescent="0.35">
      <c r="A1184">
        <v>22223</v>
      </c>
      <c r="B1184" t="s">
        <v>44</v>
      </c>
      <c r="C1184" t="s">
        <v>12</v>
      </c>
      <c r="D1184" t="s">
        <v>34</v>
      </c>
      <c r="E1184">
        <v>4</v>
      </c>
      <c r="F1184" s="2">
        <v>4.5599999999999996</v>
      </c>
      <c r="G1184" s="2">
        <v>393.38400000000001</v>
      </c>
      <c r="H1184" s="2">
        <v>56729.284679999997</v>
      </c>
      <c r="I1184" s="2">
        <f t="shared" si="54"/>
        <v>86.268421052631595</v>
      </c>
      <c r="J1184" s="3">
        <f t="shared" si="55"/>
        <v>144.20841894942345</v>
      </c>
      <c r="K1184" s="2">
        <f t="shared" si="56"/>
        <v>12.44063260526316</v>
      </c>
    </row>
    <row r="1185" spans="1:11" ht="14.5" x14ac:dyDescent="0.35">
      <c r="A1185">
        <v>22324</v>
      </c>
      <c r="B1185" t="s">
        <v>44</v>
      </c>
      <c r="C1185" t="s">
        <v>12</v>
      </c>
      <c r="D1185" t="s">
        <v>34</v>
      </c>
      <c r="E1185">
        <v>5</v>
      </c>
      <c r="F1185" s="2">
        <v>4.5599999999999996</v>
      </c>
      <c r="G1185" s="2">
        <v>230.261</v>
      </c>
      <c r="H1185" s="2">
        <v>25512.696479999999</v>
      </c>
      <c r="I1185" s="2">
        <f t="shared" si="54"/>
        <v>50.495833333333337</v>
      </c>
      <c r="J1185" s="3">
        <f t="shared" si="55"/>
        <v>110.79903448695175</v>
      </c>
      <c r="K1185" s="2">
        <f t="shared" si="56"/>
        <v>5.5948895789473685</v>
      </c>
    </row>
    <row r="1186" spans="1:11" ht="14.5" x14ac:dyDescent="0.35">
      <c r="A1186">
        <v>22425</v>
      </c>
      <c r="B1186" t="s">
        <v>44</v>
      </c>
      <c r="C1186" t="s">
        <v>12</v>
      </c>
      <c r="D1186" t="s">
        <v>34</v>
      </c>
      <c r="E1186">
        <v>6</v>
      </c>
      <c r="F1186" s="2">
        <v>4.5599999999999996</v>
      </c>
      <c r="G1186" s="2">
        <v>131.73599999999999</v>
      </c>
      <c r="H1186" s="2">
        <v>19723.07604</v>
      </c>
      <c r="I1186" s="2">
        <f t="shared" si="54"/>
        <v>28.889473684210525</v>
      </c>
      <c r="J1186" s="3">
        <f t="shared" si="55"/>
        <v>149.71667607943161</v>
      </c>
      <c r="K1186" s="2">
        <f t="shared" si="56"/>
        <v>4.3252359736842108</v>
      </c>
    </row>
    <row r="1187" spans="1:11" ht="14.5" x14ac:dyDescent="0.35">
      <c r="A1187">
        <v>22122</v>
      </c>
      <c r="B1187" t="s">
        <v>44</v>
      </c>
      <c r="C1187" t="s">
        <v>12</v>
      </c>
      <c r="D1187" t="s">
        <v>34</v>
      </c>
      <c r="E1187">
        <v>3</v>
      </c>
      <c r="F1187" s="2">
        <v>2.96</v>
      </c>
      <c r="G1187" s="2">
        <v>152.69300000000001</v>
      </c>
      <c r="H1187" s="2">
        <v>20379.4751</v>
      </c>
      <c r="I1187" s="2">
        <f t="shared" si="54"/>
        <v>51.58547297297298</v>
      </c>
      <c r="J1187" s="3">
        <f t="shared" si="55"/>
        <v>133.46698997334519</v>
      </c>
      <c r="K1187" s="2">
        <f t="shared" si="56"/>
        <v>6.8849578040540544</v>
      </c>
    </row>
    <row r="1188" spans="1:11" ht="14.5" x14ac:dyDescent="0.35">
      <c r="A1188">
        <v>22223</v>
      </c>
      <c r="B1188" t="s">
        <v>44</v>
      </c>
      <c r="C1188" t="s">
        <v>12</v>
      </c>
      <c r="D1188" t="s">
        <v>34</v>
      </c>
      <c r="E1188">
        <v>4</v>
      </c>
      <c r="F1188" s="2">
        <v>2.96</v>
      </c>
      <c r="G1188" s="2">
        <v>256.125</v>
      </c>
      <c r="H1188" s="2">
        <v>36933.42426</v>
      </c>
      <c r="I1188" s="2">
        <f t="shared" si="54"/>
        <v>86.52871621621621</v>
      </c>
      <c r="J1188" s="3">
        <f t="shared" si="55"/>
        <v>144.20077797950219</v>
      </c>
      <c r="K1188" s="2">
        <f t="shared" si="56"/>
        <v>12.477508195945948</v>
      </c>
    </row>
    <row r="1189" spans="1:11" ht="14.5" x14ac:dyDescent="0.35">
      <c r="A1189">
        <v>22324</v>
      </c>
      <c r="B1189" t="s">
        <v>44</v>
      </c>
      <c r="C1189" t="s">
        <v>12</v>
      </c>
      <c r="D1189" t="s">
        <v>34</v>
      </c>
      <c r="E1189">
        <v>5</v>
      </c>
      <c r="F1189" s="2">
        <v>2.96</v>
      </c>
      <c r="G1189" s="2">
        <v>182.14099999999999</v>
      </c>
      <c r="H1189" s="2">
        <v>21107.028170000001</v>
      </c>
      <c r="I1189" s="2">
        <f t="shared" si="54"/>
        <v>61.534121621621622</v>
      </c>
      <c r="J1189" s="3">
        <f t="shared" si="55"/>
        <v>115.8829048374611</v>
      </c>
      <c r="K1189" s="2">
        <f t="shared" si="56"/>
        <v>7.1307527601351364</v>
      </c>
    </row>
    <row r="1190" spans="1:11" ht="14.5" x14ac:dyDescent="0.35">
      <c r="A1190">
        <v>22425</v>
      </c>
      <c r="B1190" t="s">
        <v>44</v>
      </c>
      <c r="C1190" t="s">
        <v>12</v>
      </c>
      <c r="D1190" t="s">
        <v>34</v>
      </c>
      <c r="E1190">
        <v>6</v>
      </c>
      <c r="F1190" s="2">
        <v>2.96</v>
      </c>
      <c r="G1190" s="2">
        <v>98.671000000000006</v>
      </c>
      <c r="H1190" s="2">
        <v>14772.70304</v>
      </c>
      <c r="I1190" s="2">
        <f t="shared" si="54"/>
        <v>33.3347972972973</v>
      </c>
      <c r="J1190" s="3">
        <f t="shared" si="55"/>
        <v>149.71676622310505</v>
      </c>
      <c r="K1190" s="2">
        <f t="shared" si="56"/>
        <v>4.9907780540540543</v>
      </c>
    </row>
    <row r="1191" spans="1:11" ht="14.5" x14ac:dyDescent="0.35">
      <c r="A1191">
        <v>22122</v>
      </c>
      <c r="B1191" t="s">
        <v>44</v>
      </c>
      <c r="C1191" t="s">
        <v>12</v>
      </c>
      <c r="D1191" t="s">
        <v>34</v>
      </c>
      <c r="E1191">
        <v>3</v>
      </c>
      <c r="F1191" s="2">
        <v>5.41</v>
      </c>
      <c r="G1191" s="2">
        <v>278.82799999999997</v>
      </c>
      <c r="H1191" s="2">
        <v>37214.339209999998</v>
      </c>
      <c r="I1191" s="2">
        <f t="shared" si="54"/>
        <v>51.539371534195929</v>
      </c>
      <c r="J1191" s="3">
        <f t="shared" si="55"/>
        <v>133.46700908803996</v>
      </c>
      <c r="K1191" s="2">
        <f t="shared" si="56"/>
        <v>6.8788057689463953</v>
      </c>
    </row>
    <row r="1192" spans="1:11" ht="14.5" x14ac:dyDescent="0.35">
      <c r="A1192">
        <v>22223</v>
      </c>
      <c r="B1192" t="s">
        <v>44</v>
      </c>
      <c r="C1192" t="s">
        <v>12</v>
      </c>
      <c r="D1192" t="s">
        <v>34</v>
      </c>
      <c r="E1192">
        <v>4</v>
      </c>
      <c r="F1192" s="2">
        <v>5.41</v>
      </c>
      <c r="G1192" s="2">
        <v>466.93799999999999</v>
      </c>
      <c r="H1192" s="2">
        <v>67336.181230000002</v>
      </c>
      <c r="I1192" s="2">
        <f t="shared" si="54"/>
        <v>86.310166358595183</v>
      </c>
      <c r="J1192" s="3">
        <f t="shared" si="55"/>
        <v>144.20797028727583</v>
      </c>
      <c r="K1192" s="2">
        <f t="shared" si="56"/>
        <v>12.44661390573013</v>
      </c>
    </row>
    <row r="1193" spans="1:11" ht="14.5" x14ac:dyDescent="0.35">
      <c r="A1193">
        <v>22324</v>
      </c>
      <c r="B1193" t="s">
        <v>44</v>
      </c>
      <c r="C1193" t="s">
        <v>12</v>
      </c>
      <c r="D1193" t="s">
        <v>34</v>
      </c>
      <c r="E1193">
        <v>5</v>
      </c>
      <c r="F1193" s="2">
        <v>5.41</v>
      </c>
      <c r="G1193" s="2">
        <v>331.62599999999998</v>
      </c>
      <c r="H1193" s="2">
        <v>38435.321389999997</v>
      </c>
      <c r="I1193" s="2">
        <f t="shared" si="54"/>
        <v>61.298706099815149</v>
      </c>
      <c r="J1193" s="3">
        <f t="shared" si="55"/>
        <v>115.89960193109106</v>
      </c>
      <c r="K1193" s="2">
        <f t="shared" si="56"/>
        <v>7.1044956358595188</v>
      </c>
    </row>
    <row r="1194" spans="1:11" ht="14.5" x14ac:dyDescent="0.35">
      <c r="A1194">
        <v>22425</v>
      </c>
      <c r="B1194" t="s">
        <v>44</v>
      </c>
      <c r="C1194" t="s">
        <v>12</v>
      </c>
      <c r="D1194" t="s">
        <v>34</v>
      </c>
      <c r="E1194">
        <v>6</v>
      </c>
      <c r="F1194" s="2">
        <v>5.41</v>
      </c>
      <c r="G1194" s="2">
        <v>176.42400000000001</v>
      </c>
      <c r="H1194" s="2">
        <v>26368.741460000001</v>
      </c>
      <c r="I1194" s="2">
        <f t="shared" si="54"/>
        <v>32.61072088724584</v>
      </c>
      <c r="J1194" s="3">
        <f t="shared" si="55"/>
        <v>149.46232632748379</v>
      </c>
      <c r="K1194" s="2">
        <f t="shared" si="56"/>
        <v>4.8740742070240302</v>
      </c>
    </row>
    <row r="1195" spans="1:11" ht="14.5" x14ac:dyDescent="0.35">
      <c r="A1195">
        <v>22122</v>
      </c>
      <c r="B1195" t="s">
        <v>44</v>
      </c>
      <c r="C1195" t="s">
        <v>16</v>
      </c>
      <c r="D1195" t="s">
        <v>34</v>
      </c>
      <c r="E1195">
        <v>3</v>
      </c>
      <c r="F1195" s="2">
        <v>11</v>
      </c>
      <c r="G1195" s="2">
        <v>283.11799999999999</v>
      </c>
      <c r="H1195" s="2">
        <v>37786.912100000001</v>
      </c>
      <c r="I1195" s="2">
        <f t="shared" si="54"/>
        <v>25.738</v>
      </c>
      <c r="J1195" s="3">
        <f t="shared" si="55"/>
        <v>133.46700704299974</v>
      </c>
      <c r="K1195" s="2">
        <f t="shared" si="56"/>
        <v>3.4351738272727275</v>
      </c>
    </row>
    <row r="1196" spans="1:11" ht="14.5" x14ac:dyDescent="0.35">
      <c r="A1196">
        <v>22223</v>
      </c>
      <c r="B1196" t="s">
        <v>44</v>
      </c>
      <c r="C1196" t="s">
        <v>16</v>
      </c>
      <c r="D1196" t="s">
        <v>34</v>
      </c>
      <c r="E1196">
        <v>4</v>
      </c>
      <c r="F1196" s="2">
        <v>11</v>
      </c>
      <c r="G1196" s="2">
        <v>882.53399999999999</v>
      </c>
      <c r="H1196" s="2">
        <v>127266.34629</v>
      </c>
      <c r="I1196" s="2">
        <f t="shared" si="54"/>
        <v>80.230363636363634</v>
      </c>
      <c r="J1196" s="3">
        <f t="shared" si="55"/>
        <v>144.20560147257783</v>
      </c>
      <c r="K1196" s="2">
        <f t="shared" si="56"/>
        <v>11.569667844545455</v>
      </c>
    </row>
    <row r="1197" spans="1:11" ht="14.5" x14ac:dyDescent="0.35">
      <c r="A1197">
        <v>22324</v>
      </c>
      <c r="B1197" t="s">
        <v>44</v>
      </c>
      <c r="C1197" t="s">
        <v>16</v>
      </c>
      <c r="D1197" t="s">
        <v>34</v>
      </c>
      <c r="E1197">
        <v>5</v>
      </c>
      <c r="F1197" s="2">
        <v>11</v>
      </c>
      <c r="G1197" s="2">
        <v>655.12800000000004</v>
      </c>
      <c r="H1197" s="2">
        <v>75924.354269999996</v>
      </c>
      <c r="I1197" s="2">
        <f t="shared" si="54"/>
        <v>59.55709090909091</v>
      </c>
      <c r="J1197" s="3">
        <f t="shared" si="55"/>
        <v>115.8923970124922</v>
      </c>
      <c r="K1197" s="2">
        <f t="shared" si="56"/>
        <v>6.9022140245454544</v>
      </c>
    </row>
    <row r="1198" spans="1:11" ht="14.5" x14ac:dyDescent="0.35">
      <c r="A1198">
        <v>22425</v>
      </c>
      <c r="B1198" t="s">
        <v>44</v>
      </c>
      <c r="C1198" t="s">
        <v>16</v>
      </c>
      <c r="D1198" t="s">
        <v>34</v>
      </c>
      <c r="E1198">
        <v>6</v>
      </c>
      <c r="F1198" s="2">
        <v>11</v>
      </c>
      <c r="G1198" s="2">
        <v>359.19</v>
      </c>
      <c r="H1198" s="2">
        <v>53688.253420000001</v>
      </c>
      <c r="I1198" s="2">
        <f t="shared" si="54"/>
        <v>32.653636363636366</v>
      </c>
      <c r="J1198" s="3">
        <f t="shared" si="55"/>
        <v>149.47034555527716</v>
      </c>
      <c r="K1198" s="2">
        <f t="shared" si="56"/>
        <v>4.8807503109090913</v>
      </c>
    </row>
    <row r="1199" spans="1:11" ht="14.5" x14ac:dyDescent="0.35">
      <c r="A1199">
        <v>22122</v>
      </c>
      <c r="B1199" t="s">
        <v>44</v>
      </c>
      <c r="C1199" t="s">
        <v>16</v>
      </c>
      <c r="D1199" t="s">
        <v>34</v>
      </c>
      <c r="E1199">
        <v>3</v>
      </c>
      <c r="F1199" s="2">
        <v>8.83</v>
      </c>
      <c r="G1199" s="2">
        <v>227.34399999999999</v>
      </c>
      <c r="H1199" s="2">
        <v>30342.910479999999</v>
      </c>
      <c r="I1199" s="2">
        <f t="shared" si="54"/>
        <v>25.746772366930916</v>
      </c>
      <c r="J1199" s="3">
        <f t="shared" si="55"/>
        <v>133.46695087620523</v>
      </c>
      <c r="K1199" s="2">
        <f t="shared" si="56"/>
        <v>3.4363432027180063</v>
      </c>
    </row>
    <row r="1200" spans="1:11" ht="14.5" x14ac:dyDescent="0.35">
      <c r="A1200">
        <v>22223</v>
      </c>
      <c r="B1200" t="s">
        <v>44</v>
      </c>
      <c r="C1200" t="s">
        <v>16</v>
      </c>
      <c r="D1200" t="s">
        <v>34</v>
      </c>
      <c r="E1200">
        <v>4</v>
      </c>
      <c r="F1200" s="2">
        <v>8.83</v>
      </c>
      <c r="G1200" s="2">
        <v>709.7</v>
      </c>
      <c r="H1200" s="2">
        <v>102341.49716</v>
      </c>
      <c r="I1200" s="2">
        <f t="shared" si="54"/>
        <v>80.373725934314834</v>
      </c>
      <c r="J1200" s="3">
        <f t="shared" si="55"/>
        <v>144.20388496547835</v>
      </c>
      <c r="K1200" s="2">
        <f t="shared" si="56"/>
        <v>11.590203528878822</v>
      </c>
    </row>
    <row r="1201" spans="1:11" ht="14.5" x14ac:dyDescent="0.35">
      <c r="A1201">
        <v>22324</v>
      </c>
      <c r="B1201" t="s">
        <v>44</v>
      </c>
      <c r="C1201" t="s">
        <v>16</v>
      </c>
      <c r="D1201" t="s">
        <v>34</v>
      </c>
      <c r="E1201">
        <v>5</v>
      </c>
      <c r="F1201" s="2">
        <v>8.83</v>
      </c>
      <c r="G1201" s="2">
        <v>525.70799999999997</v>
      </c>
      <c r="H1201" s="2">
        <v>60936.535000000003</v>
      </c>
      <c r="I1201" s="2">
        <f t="shared" si="54"/>
        <v>59.536579841449601</v>
      </c>
      <c r="J1201" s="3">
        <f t="shared" si="55"/>
        <v>115.91327314783113</v>
      </c>
      <c r="K1201" s="2">
        <f t="shared" si="56"/>
        <v>6.9010798414496044</v>
      </c>
    </row>
    <row r="1202" spans="1:11" ht="14.5" x14ac:dyDescent="0.35">
      <c r="A1202">
        <v>22425</v>
      </c>
      <c r="B1202" t="s">
        <v>44</v>
      </c>
      <c r="C1202" t="s">
        <v>16</v>
      </c>
      <c r="D1202" t="s">
        <v>34</v>
      </c>
      <c r="E1202">
        <v>6</v>
      </c>
      <c r="F1202" s="2">
        <v>8.83</v>
      </c>
      <c r="G1202" s="2">
        <v>288.46100000000001</v>
      </c>
      <c r="H1202" s="2">
        <v>43115.396679999998</v>
      </c>
      <c r="I1202" s="2">
        <f t="shared" si="54"/>
        <v>32.668289920724803</v>
      </c>
      <c r="J1202" s="3">
        <f t="shared" si="55"/>
        <v>149.46698749570999</v>
      </c>
      <c r="K1202" s="2">
        <f t="shared" si="56"/>
        <v>4.8828308810872025</v>
      </c>
    </row>
    <row r="1203" spans="1:11" ht="14.5" x14ac:dyDescent="0.35">
      <c r="A1203">
        <v>22122</v>
      </c>
      <c r="B1203" t="s">
        <v>44</v>
      </c>
      <c r="C1203" t="s">
        <v>16</v>
      </c>
      <c r="D1203" t="s">
        <v>34</v>
      </c>
      <c r="E1203">
        <v>3</v>
      </c>
      <c r="F1203" s="2">
        <v>5.92</v>
      </c>
      <c r="G1203" s="2">
        <v>152.69300000000001</v>
      </c>
      <c r="H1203" s="2">
        <v>20379.4751</v>
      </c>
      <c r="I1203" s="2">
        <f t="shared" si="54"/>
        <v>25.79273648648649</v>
      </c>
      <c r="J1203" s="3">
        <f t="shared" si="55"/>
        <v>133.46698997334519</v>
      </c>
      <c r="K1203" s="2">
        <f t="shared" si="56"/>
        <v>3.4424789020270272</v>
      </c>
    </row>
    <row r="1204" spans="1:11" ht="14.5" x14ac:dyDescent="0.35">
      <c r="A1204">
        <v>22223</v>
      </c>
      <c r="B1204" t="s">
        <v>44</v>
      </c>
      <c r="C1204" t="s">
        <v>16</v>
      </c>
      <c r="D1204" t="s">
        <v>34</v>
      </c>
      <c r="E1204">
        <v>4</v>
      </c>
      <c r="F1204" s="2">
        <v>5.92</v>
      </c>
      <c r="G1204" s="2">
        <v>602.98800000000006</v>
      </c>
      <c r="H1204" s="2">
        <v>86956.604099999997</v>
      </c>
      <c r="I1204" s="2">
        <f t="shared" si="54"/>
        <v>101.85608108108109</v>
      </c>
      <c r="J1204" s="3">
        <f t="shared" si="55"/>
        <v>144.20951013950526</v>
      </c>
      <c r="K1204" s="2">
        <f t="shared" si="56"/>
        <v>14.688615557432431</v>
      </c>
    </row>
    <row r="1205" spans="1:11" ht="14.5" x14ac:dyDescent="0.35">
      <c r="A1205">
        <v>22324</v>
      </c>
      <c r="B1205" t="s">
        <v>44</v>
      </c>
      <c r="C1205" t="s">
        <v>16</v>
      </c>
      <c r="D1205" t="s">
        <v>34</v>
      </c>
      <c r="E1205">
        <v>5</v>
      </c>
      <c r="F1205" s="2">
        <v>5.92</v>
      </c>
      <c r="G1205" s="2">
        <v>372.79399999999998</v>
      </c>
      <c r="H1205" s="2">
        <v>43187.84996</v>
      </c>
      <c r="I1205" s="2">
        <f t="shared" si="54"/>
        <v>62.971959459459455</v>
      </c>
      <c r="J1205" s="3">
        <f t="shared" si="55"/>
        <v>115.84910154133382</v>
      </c>
      <c r="K1205" s="2">
        <f t="shared" si="56"/>
        <v>7.295244925675676</v>
      </c>
    </row>
    <row r="1206" spans="1:11" ht="14.5" x14ac:dyDescent="0.35">
      <c r="A1206">
        <v>22425</v>
      </c>
      <c r="B1206" t="s">
        <v>44</v>
      </c>
      <c r="C1206" t="s">
        <v>16</v>
      </c>
      <c r="D1206" t="s">
        <v>34</v>
      </c>
      <c r="E1206">
        <v>6</v>
      </c>
      <c r="F1206" s="2">
        <v>5.92</v>
      </c>
      <c r="G1206" s="2">
        <v>193.626</v>
      </c>
      <c r="H1206" s="2">
        <v>28941.627390000001</v>
      </c>
      <c r="I1206" s="2">
        <f t="shared" si="54"/>
        <v>32.707094594594594</v>
      </c>
      <c r="J1206" s="3">
        <f t="shared" si="55"/>
        <v>149.47180332186792</v>
      </c>
      <c r="K1206" s="2">
        <f t="shared" si="56"/>
        <v>4.8887884104729729</v>
      </c>
    </row>
    <row r="1207" spans="1:11" ht="14.5" x14ac:dyDescent="0.35">
      <c r="A1207">
        <v>22122</v>
      </c>
      <c r="B1207" t="s">
        <v>44</v>
      </c>
      <c r="C1207" t="s">
        <v>12</v>
      </c>
      <c r="D1207" t="s">
        <v>34</v>
      </c>
      <c r="E1207">
        <v>3</v>
      </c>
      <c r="F1207" s="2">
        <v>4.22</v>
      </c>
      <c r="G1207" s="2">
        <v>108.926</v>
      </c>
      <c r="H1207" s="2">
        <v>14538.017260000001</v>
      </c>
      <c r="I1207" s="2">
        <f t="shared" si="54"/>
        <v>25.811848341232228</v>
      </c>
      <c r="J1207" s="3">
        <f t="shared" si="55"/>
        <v>133.46691570423957</v>
      </c>
      <c r="K1207" s="2">
        <f t="shared" si="56"/>
        <v>3.4450277867298582</v>
      </c>
    </row>
    <row r="1208" spans="1:11" ht="14.5" x14ac:dyDescent="0.35">
      <c r="A1208">
        <v>22223</v>
      </c>
      <c r="B1208" t="s">
        <v>44</v>
      </c>
      <c r="C1208" t="s">
        <v>12</v>
      </c>
      <c r="D1208" t="s">
        <v>34</v>
      </c>
      <c r="E1208">
        <v>4</v>
      </c>
      <c r="F1208" s="2">
        <v>4.22</v>
      </c>
      <c r="G1208" s="2">
        <v>336.90899999999999</v>
      </c>
      <c r="H1208" s="2">
        <v>48590.091760000003</v>
      </c>
      <c r="I1208" s="2">
        <f t="shared" si="54"/>
        <v>79.836255924170615</v>
      </c>
      <c r="J1208" s="3">
        <f t="shared" si="55"/>
        <v>144.22319308774775</v>
      </c>
      <c r="K1208" s="2">
        <f t="shared" si="56"/>
        <v>11.514239753554502</v>
      </c>
    </row>
    <row r="1209" spans="1:11" ht="14.5" x14ac:dyDescent="0.35">
      <c r="A1209">
        <v>22324</v>
      </c>
      <c r="B1209" t="s">
        <v>44</v>
      </c>
      <c r="C1209" t="s">
        <v>12</v>
      </c>
      <c r="D1209" t="s">
        <v>34</v>
      </c>
      <c r="E1209">
        <v>5</v>
      </c>
      <c r="F1209" s="2">
        <v>4.22</v>
      </c>
      <c r="G1209" s="2">
        <v>265.48</v>
      </c>
      <c r="H1209" s="2">
        <v>30758.529480000001</v>
      </c>
      <c r="I1209" s="2">
        <f t="shared" si="54"/>
        <v>62.90995260663508</v>
      </c>
      <c r="J1209" s="3">
        <f t="shared" si="55"/>
        <v>115.86006282959168</v>
      </c>
      <c r="K1209" s="2">
        <f t="shared" si="56"/>
        <v>7.2887510616113751</v>
      </c>
    </row>
    <row r="1210" spans="1:11" ht="14.5" x14ac:dyDescent="0.35">
      <c r="A1210">
        <v>22425</v>
      </c>
      <c r="B1210" t="s">
        <v>44</v>
      </c>
      <c r="C1210" t="s">
        <v>12</v>
      </c>
      <c r="D1210" t="s">
        <v>34</v>
      </c>
      <c r="E1210">
        <v>6</v>
      </c>
      <c r="F1210" s="2">
        <v>4.22</v>
      </c>
      <c r="G1210" s="2">
        <v>138.27099999999999</v>
      </c>
      <c r="H1210" s="2">
        <v>20667.93174</v>
      </c>
      <c r="I1210" s="2">
        <f t="shared" si="54"/>
        <v>32.765639810426542</v>
      </c>
      <c r="J1210" s="3">
        <f t="shared" si="55"/>
        <v>149.4740888544959</v>
      </c>
      <c r="K1210" s="2">
        <f t="shared" si="56"/>
        <v>4.897614156398105</v>
      </c>
    </row>
    <row r="1211" spans="1:11" ht="14.5" x14ac:dyDescent="0.35">
      <c r="A1211">
        <v>22122</v>
      </c>
      <c r="B1211" t="s">
        <v>44</v>
      </c>
      <c r="C1211" t="s">
        <v>12</v>
      </c>
      <c r="D1211" t="s">
        <v>34</v>
      </c>
      <c r="E1211">
        <v>3</v>
      </c>
      <c r="F1211" s="2">
        <v>2.48</v>
      </c>
      <c r="G1211" s="2">
        <v>63.451000000000001</v>
      </c>
      <c r="H1211" s="2">
        <v>8468.6273700000002</v>
      </c>
      <c r="I1211" s="2">
        <f t="shared" si="54"/>
        <v>25.585080645161291</v>
      </c>
      <c r="J1211" s="3">
        <f t="shared" si="55"/>
        <v>133.46720098974012</v>
      </c>
      <c r="K1211" s="2">
        <f t="shared" si="56"/>
        <v>3.4147691008064518</v>
      </c>
    </row>
    <row r="1212" spans="1:11" ht="14.5" x14ac:dyDescent="0.35">
      <c r="A1212">
        <v>22223</v>
      </c>
      <c r="B1212" t="s">
        <v>44</v>
      </c>
      <c r="C1212" t="s">
        <v>12</v>
      </c>
      <c r="D1212" t="s">
        <v>34</v>
      </c>
      <c r="E1212">
        <v>4</v>
      </c>
      <c r="F1212" s="2">
        <v>2.54</v>
      </c>
      <c r="G1212" s="2">
        <v>204.673</v>
      </c>
      <c r="H1212" s="2">
        <v>29511.444090000001</v>
      </c>
      <c r="I1212" s="2">
        <f t="shared" si="54"/>
        <v>80.579921259842521</v>
      </c>
      <c r="J1212" s="3">
        <f t="shared" si="55"/>
        <v>144.18826171502837</v>
      </c>
      <c r="K1212" s="2">
        <f t="shared" si="56"/>
        <v>11.618678775590551</v>
      </c>
    </row>
    <row r="1213" spans="1:11" ht="14.5" x14ac:dyDescent="0.35">
      <c r="A1213">
        <v>22324</v>
      </c>
      <c r="B1213" t="s">
        <v>44</v>
      </c>
      <c r="C1213" t="s">
        <v>12</v>
      </c>
      <c r="D1213" t="s">
        <v>34</v>
      </c>
      <c r="E1213">
        <v>5</v>
      </c>
      <c r="F1213" s="2">
        <v>2.54</v>
      </c>
      <c r="G1213" s="2">
        <v>159.77600000000001</v>
      </c>
      <c r="H1213" s="2">
        <v>18510.96499</v>
      </c>
      <c r="I1213" s="2">
        <f t="shared" si="54"/>
        <v>62.903937007874021</v>
      </c>
      <c r="J1213" s="3">
        <f t="shared" si="55"/>
        <v>115.85572920839175</v>
      </c>
      <c r="K1213" s="2">
        <f t="shared" si="56"/>
        <v>7.2877814921259851</v>
      </c>
    </row>
    <row r="1214" spans="1:11" ht="14.5" x14ac:dyDescent="0.35">
      <c r="A1214">
        <v>22425</v>
      </c>
      <c r="B1214" t="s">
        <v>44</v>
      </c>
      <c r="C1214" t="s">
        <v>12</v>
      </c>
      <c r="D1214" t="s">
        <v>34</v>
      </c>
      <c r="E1214">
        <v>6</v>
      </c>
      <c r="F1214" s="2">
        <v>2.54</v>
      </c>
      <c r="G1214" s="2">
        <v>83.426000000000002</v>
      </c>
      <c r="H1214" s="2">
        <v>12470.0386</v>
      </c>
      <c r="I1214" s="2">
        <f t="shared" si="54"/>
        <v>32.844881889763776</v>
      </c>
      <c r="J1214" s="3">
        <f t="shared" si="55"/>
        <v>149.47424783640591</v>
      </c>
      <c r="K1214" s="2">
        <f t="shared" si="56"/>
        <v>4.909464015748032</v>
      </c>
    </row>
    <row r="1215" spans="1:11" ht="14.5" x14ac:dyDescent="0.35">
      <c r="A1215">
        <v>22122</v>
      </c>
      <c r="B1215" t="s">
        <v>44</v>
      </c>
      <c r="C1215" t="s">
        <v>12</v>
      </c>
      <c r="D1215" t="s">
        <v>34</v>
      </c>
      <c r="E1215">
        <v>3</v>
      </c>
      <c r="F1215" s="2">
        <v>1.22</v>
      </c>
      <c r="G1215" s="2">
        <v>32.619</v>
      </c>
      <c r="H1215" s="2">
        <v>4353.5195899999999</v>
      </c>
      <c r="I1215" s="2">
        <f t="shared" si="54"/>
        <v>26.73688524590164</v>
      </c>
      <c r="J1215" s="3">
        <f t="shared" si="55"/>
        <v>133.46575891351665</v>
      </c>
      <c r="K1215" s="2">
        <f t="shared" si="56"/>
        <v>3.5684586803278684</v>
      </c>
    </row>
    <row r="1216" spans="1:11" ht="14.5" x14ac:dyDescent="0.35">
      <c r="A1216">
        <v>22223</v>
      </c>
      <c r="B1216" t="s">
        <v>44</v>
      </c>
      <c r="C1216" t="s">
        <v>12</v>
      </c>
      <c r="D1216" t="s">
        <v>34</v>
      </c>
      <c r="E1216">
        <v>4</v>
      </c>
      <c r="F1216" s="2">
        <v>1.22</v>
      </c>
      <c r="G1216" s="2">
        <v>102.34399999999999</v>
      </c>
      <c r="H1216" s="2">
        <v>14760.923150000001</v>
      </c>
      <c r="I1216" s="2">
        <f t="shared" si="54"/>
        <v>83.888524590163925</v>
      </c>
      <c r="J1216" s="3">
        <f t="shared" si="55"/>
        <v>144.22851510591732</v>
      </c>
      <c r="K1216" s="2">
        <f t="shared" si="56"/>
        <v>12.099117336065573</v>
      </c>
    </row>
    <row r="1217" spans="1:11" ht="14.5" x14ac:dyDescent="0.35">
      <c r="A1217">
        <v>22324</v>
      </c>
      <c r="B1217" t="s">
        <v>44</v>
      </c>
      <c r="C1217" t="s">
        <v>12</v>
      </c>
      <c r="D1217" t="s">
        <v>34</v>
      </c>
      <c r="E1217">
        <v>5</v>
      </c>
      <c r="F1217" s="2">
        <v>1.22</v>
      </c>
      <c r="G1217" s="2">
        <v>77.596999999999994</v>
      </c>
      <c r="H1217" s="2">
        <v>8991.5019200000006</v>
      </c>
      <c r="I1217" s="2">
        <f t="shared" si="54"/>
        <v>63.604098360655733</v>
      </c>
      <c r="J1217" s="3">
        <f t="shared" si="55"/>
        <v>115.87434978156374</v>
      </c>
      <c r="K1217" s="2">
        <f t="shared" si="56"/>
        <v>7.3700835409836074</v>
      </c>
    </row>
    <row r="1218" spans="1:11" ht="14.5" x14ac:dyDescent="0.35">
      <c r="A1218">
        <v>22425</v>
      </c>
      <c r="B1218" t="s">
        <v>44</v>
      </c>
      <c r="C1218" t="s">
        <v>12</v>
      </c>
      <c r="D1218" t="s">
        <v>34</v>
      </c>
      <c r="E1218">
        <v>6</v>
      </c>
      <c r="F1218" s="2">
        <v>1.22</v>
      </c>
      <c r="G1218" s="2">
        <v>40.421999999999997</v>
      </c>
      <c r="H1218" s="2">
        <v>6042.2505099999998</v>
      </c>
      <c r="I1218" s="2">
        <f t="shared" ref="I1218:I1281" si="57">IFERROR(G1218/F1218,0)</f>
        <v>33.132786885245899</v>
      </c>
      <c r="J1218" s="3">
        <f t="shared" ref="J1218:J1281" si="58">IFERROR(H1218/G1218,0)</f>
        <v>149.47925659294444</v>
      </c>
      <c r="K1218" s="2">
        <f t="shared" ref="K1218:K1281" si="59">IFERROR(H1218/1000/F1218,0)</f>
        <v>4.9526643524590162</v>
      </c>
    </row>
    <row r="1219" spans="1:11" ht="14.5" x14ac:dyDescent="0.35">
      <c r="A1219">
        <v>22122</v>
      </c>
      <c r="B1219" t="s">
        <v>44</v>
      </c>
      <c r="C1219" t="s">
        <v>29</v>
      </c>
      <c r="D1219" t="s">
        <v>34</v>
      </c>
      <c r="E1219">
        <v>3</v>
      </c>
      <c r="F1219" s="2">
        <v>2.84</v>
      </c>
      <c r="G1219" s="2">
        <v>146.404</v>
      </c>
      <c r="H1219" s="2">
        <v>18725.155849999999</v>
      </c>
      <c r="I1219" s="2">
        <f t="shared" si="57"/>
        <v>51.550704225352113</v>
      </c>
      <c r="J1219" s="3">
        <f t="shared" si="58"/>
        <v>127.90057546241906</v>
      </c>
      <c r="K1219" s="2">
        <f t="shared" si="59"/>
        <v>6.5933647359154932</v>
      </c>
    </row>
    <row r="1220" spans="1:11" ht="14.5" x14ac:dyDescent="0.35">
      <c r="A1220">
        <v>22223</v>
      </c>
      <c r="B1220" t="s">
        <v>44</v>
      </c>
      <c r="C1220" t="s">
        <v>29</v>
      </c>
      <c r="D1220" t="s">
        <v>34</v>
      </c>
      <c r="E1220">
        <v>4</v>
      </c>
      <c r="F1220" s="2">
        <v>2.84</v>
      </c>
      <c r="G1220" s="2">
        <v>184.88</v>
      </c>
      <c r="H1220" s="2">
        <v>28790.897560000001</v>
      </c>
      <c r="I1220" s="2">
        <f t="shared" si="57"/>
        <v>65.098591549295776</v>
      </c>
      <c r="J1220" s="3">
        <f t="shared" si="58"/>
        <v>155.72748572046734</v>
      </c>
      <c r="K1220" s="2">
        <f t="shared" si="59"/>
        <v>10.137639985915493</v>
      </c>
    </row>
    <row r="1221" spans="1:11" ht="14.5" x14ac:dyDescent="0.35">
      <c r="A1221">
        <v>22324</v>
      </c>
      <c r="B1221" t="s">
        <v>44</v>
      </c>
      <c r="C1221" t="s">
        <v>29</v>
      </c>
      <c r="D1221" t="s">
        <v>34</v>
      </c>
      <c r="E1221">
        <v>5</v>
      </c>
      <c r="F1221" s="2">
        <v>2.84</v>
      </c>
      <c r="G1221" s="2">
        <v>128.947</v>
      </c>
      <c r="H1221" s="2">
        <v>17365.364560000002</v>
      </c>
      <c r="I1221" s="2">
        <f t="shared" si="57"/>
        <v>45.403873239436621</v>
      </c>
      <c r="J1221" s="3">
        <f t="shared" si="58"/>
        <v>134.67055891180098</v>
      </c>
      <c r="K1221" s="2">
        <f t="shared" si="59"/>
        <v>6.1145649859154947</v>
      </c>
    </row>
    <row r="1222" spans="1:11" ht="14.5" x14ac:dyDescent="0.35">
      <c r="A1222">
        <v>22425</v>
      </c>
      <c r="B1222" t="s">
        <v>44</v>
      </c>
      <c r="C1222" t="s">
        <v>29</v>
      </c>
      <c r="D1222" t="s">
        <v>34</v>
      </c>
      <c r="E1222">
        <v>6</v>
      </c>
      <c r="F1222" s="2">
        <v>2.84</v>
      </c>
      <c r="G1222" s="2">
        <v>55.686999999999998</v>
      </c>
      <c r="H1222" s="2">
        <v>7308.3088100000004</v>
      </c>
      <c r="I1222" s="2">
        <f t="shared" si="57"/>
        <v>19.608098591549297</v>
      </c>
      <c r="J1222" s="3">
        <f t="shared" si="58"/>
        <v>131.23904699481028</v>
      </c>
      <c r="K1222" s="2">
        <f t="shared" si="59"/>
        <v>2.5733481725352116</v>
      </c>
    </row>
    <row r="1223" spans="1:11" ht="14.5" x14ac:dyDescent="0.35">
      <c r="A1223">
        <v>22122</v>
      </c>
      <c r="B1223" t="s">
        <v>44</v>
      </c>
      <c r="C1223" t="s">
        <v>29</v>
      </c>
      <c r="D1223" t="s">
        <v>34</v>
      </c>
      <c r="E1223">
        <v>3</v>
      </c>
      <c r="F1223" s="2">
        <v>5.95</v>
      </c>
      <c r="G1223" s="2">
        <v>308.32600000000002</v>
      </c>
      <c r="H1223" s="2">
        <v>39435.089180000003</v>
      </c>
      <c r="I1223" s="2">
        <f t="shared" si="57"/>
        <v>51.819495798319331</v>
      </c>
      <c r="J1223" s="3">
        <f t="shared" si="58"/>
        <v>127.90062849062356</v>
      </c>
      <c r="K1223" s="2">
        <f t="shared" si="59"/>
        <v>6.6277460806722699</v>
      </c>
    </row>
    <row r="1224" spans="1:11" ht="14.5" x14ac:dyDescent="0.35">
      <c r="A1224">
        <v>22223</v>
      </c>
      <c r="B1224" t="s">
        <v>44</v>
      </c>
      <c r="C1224" t="s">
        <v>29</v>
      </c>
      <c r="D1224" t="s">
        <v>34</v>
      </c>
      <c r="E1224">
        <v>4</v>
      </c>
      <c r="F1224" s="2">
        <v>5.95</v>
      </c>
      <c r="G1224" s="2">
        <v>387.91</v>
      </c>
      <c r="H1224" s="2">
        <v>60408.237209999999</v>
      </c>
      <c r="I1224" s="2">
        <f t="shared" si="57"/>
        <v>65.194957983193277</v>
      </c>
      <c r="J1224" s="3">
        <f t="shared" si="58"/>
        <v>155.72745536335748</v>
      </c>
      <c r="K1224" s="2">
        <f t="shared" si="59"/>
        <v>10.152644909243696</v>
      </c>
    </row>
    <row r="1225" spans="1:11" ht="14.5" x14ac:dyDescent="0.35">
      <c r="A1225">
        <v>22324</v>
      </c>
      <c r="B1225" t="s">
        <v>44</v>
      </c>
      <c r="C1225" t="s">
        <v>29</v>
      </c>
      <c r="D1225" t="s">
        <v>34</v>
      </c>
      <c r="E1225">
        <v>5</v>
      </c>
      <c r="F1225" s="2">
        <v>5.95</v>
      </c>
      <c r="G1225" s="2">
        <v>184.333</v>
      </c>
      <c r="H1225" s="2">
        <v>24789.357619999999</v>
      </c>
      <c r="I1225" s="2">
        <f t="shared" si="57"/>
        <v>30.980336134453779</v>
      </c>
      <c r="J1225" s="3">
        <f t="shared" si="58"/>
        <v>134.48138759744592</v>
      </c>
      <c r="K1225" s="2">
        <f t="shared" si="59"/>
        <v>4.1662785915966385</v>
      </c>
    </row>
    <row r="1226" spans="1:11" ht="14.5" x14ac:dyDescent="0.35">
      <c r="A1226">
        <v>22425</v>
      </c>
      <c r="B1226" t="s">
        <v>44</v>
      </c>
      <c r="C1226" t="s">
        <v>29</v>
      </c>
      <c r="D1226" t="s">
        <v>34</v>
      </c>
      <c r="E1226">
        <v>6</v>
      </c>
      <c r="F1226" s="2">
        <v>5.95</v>
      </c>
      <c r="G1226" s="2">
        <v>133.85300000000001</v>
      </c>
      <c r="H1226" s="2">
        <v>17566.692859999999</v>
      </c>
      <c r="I1226" s="2">
        <f t="shared" si="57"/>
        <v>22.496302521008403</v>
      </c>
      <c r="J1226" s="3">
        <f t="shared" si="58"/>
        <v>131.23869364153211</v>
      </c>
      <c r="K1226" s="2">
        <f t="shared" si="59"/>
        <v>2.9523853546218488</v>
      </c>
    </row>
    <row r="1227" spans="1:11" ht="14.5" x14ac:dyDescent="0.35">
      <c r="A1227">
        <v>22122</v>
      </c>
      <c r="B1227" t="s">
        <v>45</v>
      </c>
      <c r="C1227" t="s">
        <v>16</v>
      </c>
      <c r="D1227" t="s">
        <v>34</v>
      </c>
      <c r="E1227">
        <v>5</v>
      </c>
      <c r="F1227" s="2">
        <v>4.4000000000000004</v>
      </c>
      <c r="G1227" s="2">
        <v>98.066999999999993</v>
      </c>
      <c r="H1227" s="2">
        <v>13013.853450000001</v>
      </c>
      <c r="I1227" s="2">
        <f t="shared" si="57"/>
        <v>22.287954545454543</v>
      </c>
      <c r="J1227" s="3">
        <f t="shared" si="58"/>
        <v>132.7036969622809</v>
      </c>
      <c r="K1227" s="2">
        <f t="shared" si="59"/>
        <v>2.9576939659090908</v>
      </c>
    </row>
    <row r="1228" spans="1:11" ht="14.5" x14ac:dyDescent="0.35">
      <c r="A1228">
        <v>22324</v>
      </c>
      <c r="B1228" t="s">
        <v>45</v>
      </c>
      <c r="C1228" t="s">
        <v>16</v>
      </c>
      <c r="D1228" t="s">
        <v>33</v>
      </c>
      <c r="E1228">
        <v>1</v>
      </c>
      <c r="F1228" s="2">
        <v>25.32</v>
      </c>
      <c r="G1228" s="2">
        <v>3027.06</v>
      </c>
      <c r="H1228" s="2">
        <v>444367.39520999999</v>
      </c>
      <c r="I1228" s="2">
        <f t="shared" si="57"/>
        <v>119.5521327014218</v>
      </c>
      <c r="J1228" s="3">
        <f t="shared" si="58"/>
        <v>146.79834400705636</v>
      </c>
      <c r="K1228" s="2">
        <f t="shared" si="59"/>
        <v>17.550055103080567</v>
      </c>
    </row>
    <row r="1229" spans="1:11" ht="14.5" x14ac:dyDescent="0.35">
      <c r="A1229">
        <v>22425</v>
      </c>
      <c r="B1229" t="s">
        <v>45</v>
      </c>
      <c r="C1229" t="s">
        <v>16</v>
      </c>
      <c r="D1229" t="s">
        <v>33</v>
      </c>
      <c r="E1229">
        <v>2</v>
      </c>
      <c r="F1229" s="2">
        <v>25.32</v>
      </c>
      <c r="G1229" s="2">
        <v>2036.44</v>
      </c>
      <c r="H1229" s="2">
        <v>302970.08224000002</v>
      </c>
      <c r="I1229" s="2">
        <f t="shared" si="57"/>
        <v>80.428120063191159</v>
      </c>
      <c r="J1229" s="3">
        <f t="shared" si="58"/>
        <v>148.77437206104773</v>
      </c>
      <c r="K1229" s="2">
        <f t="shared" si="59"/>
        <v>11.965643058451818</v>
      </c>
    </row>
    <row r="1230" spans="1:11" ht="14.5" x14ac:dyDescent="0.35">
      <c r="A1230">
        <v>22526</v>
      </c>
      <c r="B1230" t="s">
        <v>45</v>
      </c>
      <c r="C1230" t="s">
        <v>16</v>
      </c>
      <c r="D1230" t="s">
        <v>33</v>
      </c>
      <c r="E1230">
        <v>3</v>
      </c>
      <c r="F1230" s="2">
        <v>25.32</v>
      </c>
      <c r="G1230" s="2">
        <v>1071.7170000000001</v>
      </c>
      <c r="H1230" s="2">
        <v>158372.04775</v>
      </c>
      <c r="I1230" s="2">
        <f t="shared" si="57"/>
        <v>42.326895734597159</v>
      </c>
      <c r="J1230" s="3">
        <f t="shared" si="58"/>
        <v>147.77413043741956</v>
      </c>
      <c r="K1230" s="2">
        <f t="shared" si="59"/>
        <v>6.254820211295419</v>
      </c>
    </row>
    <row r="1231" spans="1:11" ht="14.5" x14ac:dyDescent="0.35">
      <c r="A1231">
        <v>22122</v>
      </c>
      <c r="B1231" t="s">
        <v>45</v>
      </c>
      <c r="C1231" t="s">
        <v>16</v>
      </c>
      <c r="D1231" t="s">
        <v>34</v>
      </c>
      <c r="E1231">
        <v>5</v>
      </c>
      <c r="F1231" s="2">
        <v>0.88</v>
      </c>
      <c r="G1231" s="2">
        <v>19.417999999999999</v>
      </c>
      <c r="H1231" s="2">
        <v>2576.8502400000002</v>
      </c>
      <c r="I1231" s="2">
        <f t="shared" si="57"/>
        <v>22.065909090909091</v>
      </c>
      <c r="J1231" s="3">
        <f t="shared" si="58"/>
        <v>132.70420434648267</v>
      </c>
      <c r="K1231" s="2">
        <f t="shared" si="59"/>
        <v>2.9282389090909091</v>
      </c>
    </row>
    <row r="1232" spans="1:11" ht="14.5" x14ac:dyDescent="0.35">
      <c r="A1232">
        <v>22324</v>
      </c>
      <c r="B1232" t="s">
        <v>45</v>
      </c>
      <c r="C1232" t="s">
        <v>16</v>
      </c>
      <c r="D1232" t="s">
        <v>33</v>
      </c>
      <c r="E1232">
        <v>1</v>
      </c>
      <c r="F1232" s="2">
        <v>3.44</v>
      </c>
      <c r="G1232" s="2">
        <v>395.553</v>
      </c>
      <c r="H1232" s="2">
        <v>58253.645279999997</v>
      </c>
      <c r="I1232" s="2">
        <f t="shared" si="57"/>
        <v>114.98633720930232</v>
      </c>
      <c r="J1232" s="3">
        <f t="shared" si="58"/>
        <v>147.2714030231094</v>
      </c>
      <c r="K1232" s="2">
        <f t="shared" si="59"/>
        <v>16.934199209302324</v>
      </c>
    </row>
    <row r="1233" spans="1:11" ht="14.5" x14ac:dyDescent="0.35">
      <c r="A1233">
        <v>22425</v>
      </c>
      <c r="B1233" t="s">
        <v>45</v>
      </c>
      <c r="C1233" t="s">
        <v>16</v>
      </c>
      <c r="D1233" t="s">
        <v>33</v>
      </c>
      <c r="E1233">
        <v>2</v>
      </c>
      <c r="F1233" s="2">
        <v>3.44</v>
      </c>
      <c r="G1233" s="2">
        <v>584.38</v>
      </c>
      <c r="H1233" s="2">
        <v>86429.330440000005</v>
      </c>
      <c r="I1233" s="2">
        <f t="shared" si="57"/>
        <v>169.87790697674419</v>
      </c>
      <c r="J1233" s="3">
        <f t="shared" si="58"/>
        <v>147.89919305931073</v>
      </c>
      <c r="K1233" s="2">
        <f t="shared" si="59"/>
        <v>25.124805360465118</v>
      </c>
    </row>
    <row r="1234" spans="1:11" ht="14.5" x14ac:dyDescent="0.35">
      <c r="A1234">
        <v>22526</v>
      </c>
      <c r="B1234" t="s">
        <v>45</v>
      </c>
      <c r="C1234" t="s">
        <v>16</v>
      </c>
      <c r="D1234" t="s">
        <v>33</v>
      </c>
      <c r="E1234">
        <v>3</v>
      </c>
      <c r="F1234" s="2">
        <v>3.44</v>
      </c>
      <c r="G1234" s="2">
        <v>262.40300000000002</v>
      </c>
      <c r="H1234" s="2">
        <v>38776.371229999997</v>
      </c>
      <c r="I1234" s="2">
        <f t="shared" si="57"/>
        <v>76.279941860465129</v>
      </c>
      <c r="J1234" s="3">
        <f t="shared" si="58"/>
        <v>147.77411550172823</v>
      </c>
      <c r="K1234" s="2">
        <f t="shared" si="59"/>
        <v>11.272200938953487</v>
      </c>
    </row>
    <row r="1235" spans="1:11" ht="14.5" x14ac:dyDescent="0.35">
      <c r="A1235">
        <v>22122</v>
      </c>
      <c r="B1235" t="s">
        <v>45</v>
      </c>
      <c r="C1235" t="s">
        <v>16</v>
      </c>
      <c r="D1235" t="s">
        <v>34</v>
      </c>
      <c r="E1235">
        <v>5</v>
      </c>
      <c r="F1235" s="2">
        <v>1.82</v>
      </c>
      <c r="G1235" s="2">
        <v>40.700000000000003</v>
      </c>
      <c r="H1235" s="2">
        <v>5401.0493900000001</v>
      </c>
      <c r="I1235" s="2">
        <f t="shared" si="57"/>
        <v>22.362637362637365</v>
      </c>
      <c r="J1235" s="3">
        <f t="shared" si="58"/>
        <v>132.70391621621621</v>
      </c>
      <c r="K1235" s="2">
        <f t="shared" si="59"/>
        <v>2.9676095549450547</v>
      </c>
    </row>
    <row r="1236" spans="1:11" ht="14.5" x14ac:dyDescent="0.35">
      <c r="A1236">
        <v>22324</v>
      </c>
      <c r="B1236" t="s">
        <v>45</v>
      </c>
      <c r="C1236" t="s">
        <v>16</v>
      </c>
      <c r="D1236" t="s">
        <v>33</v>
      </c>
      <c r="E1236">
        <v>1</v>
      </c>
      <c r="F1236" s="2">
        <v>2.52</v>
      </c>
      <c r="G1236" s="2">
        <v>150.11799999999999</v>
      </c>
      <c r="H1236" s="2">
        <v>21996.415929999999</v>
      </c>
      <c r="I1236" s="2">
        <f t="shared" si="57"/>
        <v>59.570634920634916</v>
      </c>
      <c r="J1236" s="3">
        <f t="shared" si="58"/>
        <v>146.52750456307706</v>
      </c>
      <c r="K1236" s="2">
        <f t="shared" si="59"/>
        <v>8.7287364801587284</v>
      </c>
    </row>
    <row r="1237" spans="1:11" ht="14.5" x14ac:dyDescent="0.35">
      <c r="A1237">
        <v>22425</v>
      </c>
      <c r="B1237" t="s">
        <v>45</v>
      </c>
      <c r="C1237" t="s">
        <v>16</v>
      </c>
      <c r="D1237" t="s">
        <v>33</v>
      </c>
      <c r="E1237">
        <v>2</v>
      </c>
      <c r="F1237" s="2">
        <v>2.52</v>
      </c>
      <c r="G1237" s="2">
        <v>298.55599999999998</v>
      </c>
      <c r="H1237" s="2">
        <v>43778.083839999999</v>
      </c>
      <c r="I1237" s="2">
        <f t="shared" si="57"/>
        <v>118.47460317460316</v>
      </c>
      <c r="J1237" s="3">
        <f t="shared" si="58"/>
        <v>146.63273838073931</v>
      </c>
      <c r="K1237" s="2">
        <f t="shared" si="59"/>
        <v>17.372255492063491</v>
      </c>
    </row>
    <row r="1238" spans="1:11" ht="14.5" x14ac:dyDescent="0.35">
      <c r="A1238">
        <v>22526</v>
      </c>
      <c r="B1238" t="s">
        <v>45</v>
      </c>
      <c r="C1238" t="s">
        <v>16</v>
      </c>
      <c r="D1238" t="s">
        <v>33</v>
      </c>
      <c r="E1238">
        <v>3</v>
      </c>
      <c r="F1238" s="2">
        <v>2.52</v>
      </c>
      <c r="G1238" s="2">
        <v>160.69800000000001</v>
      </c>
      <c r="H1238" s="2">
        <v>22869.839940000002</v>
      </c>
      <c r="I1238" s="2">
        <f t="shared" si="57"/>
        <v>63.769047619047619</v>
      </c>
      <c r="J1238" s="3">
        <f t="shared" si="58"/>
        <v>142.31564761229137</v>
      </c>
      <c r="K1238" s="2">
        <f t="shared" si="59"/>
        <v>9.0753333095238098</v>
      </c>
    </row>
    <row r="1239" spans="1:11" ht="14.5" x14ac:dyDescent="0.35">
      <c r="A1239">
        <v>22122</v>
      </c>
      <c r="B1239" t="s">
        <v>45</v>
      </c>
      <c r="C1239" t="s">
        <v>16</v>
      </c>
      <c r="D1239" t="s">
        <v>34</v>
      </c>
      <c r="E1239">
        <v>5</v>
      </c>
      <c r="F1239" s="2">
        <v>4.76</v>
      </c>
      <c r="G1239" s="2">
        <v>105.46899999999999</v>
      </c>
      <c r="H1239" s="2">
        <v>13996.14568</v>
      </c>
      <c r="I1239" s="2">
        <f t="shared" si="57"/>
        <v>22.15735294117647</v>
      </c>
      <c r="J1239" s="3">
        <f t="shared" si="58"/>
        <v>132.70388151968825</v>
      </c>
      <c r="K1239" s="2">
        <f t="shared" si="59"/>
        <v>2.9403667394957984</v>
      </c>
    </row>
    <row r="1240" spans="1:11" ht="14.5" x14ac:dyDescent="0.35">
      <c r="A1240">
        <v>22324</v>
      </c>
      <c r="B1240" t="s">
        <v>45</v>
      </c>
      <c r="C1240" t="s">
        <v>16</v>
      </c>
      <c r="D1240" t="s">
        <v>33</v>
      </c>
      <c r="E1240">
        <v>1</v>
      </c>
      <c r="F1240" s="2">
        <v>30.12</v>
      </c>
      <c r="G1240" s="2">
        <v>4310.7049999999999</v>
      </c>
      <c r="H1240" s="2">
        <v>617178.64150000003</v>
      </c>
      <c r="I1240" s="2">
        <f t="shared" si="57"/>
        <v>143.11769588313413</v>
      </c>
      <c r="J1240" s="3">
        <f t="shared" si="58"/>
        <v>143.17348125190659</v>
      </c>
      <c r="K1240" s="2">
        <f t="shared" si="59"/>
        <v>20.490658748339975</v>
      </c>
    </row>
    <row r="1241" spans="1:11" ht="14.5" x14ac:dyDescent="0.35">
      <c r="A1241">
        <v>22425</v>
      </c>
      <c r="B1241" t="s">
        <v>45</v>
      </c>
      <c r="C1241" t="s">
        <v>16</v>
      </c>
      <c r="D1241" t="s">
        <v>33</v>
      </c>
      <c r="E1241">
        <v>2</v>
      </c>
      <c r="F1241" s="2">
        <v>30.12</v>
      </c>
      <c r="G1241" s="2">
        <v>2491.0160000000001</v>
      </c>
      <c r="H1241" s="2">
        <v>352559.76981000003</v>
      </c>
      <c r="I1241" s="2">
        <f t="shared" si="57"/>
        <v>82.703054448871185</v>
      </c>
      <c r="J1241" s="3">
        <f t="shared" si="58"/>
        <v>141.53251918494303</v>
      </c>
      <c r="K1241" s="2">
        <f t="shared" si="59"/>
        <v>11.705171640438248</v>
      </c>
    </row>
    <row r="1242" spans="1:11" ht="14.5" x14ac:dyDescent="0.35">
      <c r="A1242">
        <v>22526</v>
      </c>
      <c r="B1242" t="s">
        <v>45</v>
      </c>
      <c r="C1242" t="s">
        <v>16</v>
      </c>
      <c r="D1242" t="s">
        <v>33</v>
      </c>
      <c r="E1242">
        <v>3</v>
      </c>
      <c r="F1242" s="2">
        <v>30.12</v>
      </c>
      <c r="G1242" s="2">
        <v>1070.01</v>
      </c>
      <c r="H1242" s="2">
        <v>152279.20392999999</v>
      </c>
      <c r="I1242" s="2">
        <f t="shared" si="57"/>
        <v>35.524900398406373</v>
      </c>
      <c r="J1242" s="3">
        <f t="shared" si="58"/>
        <v>142.31568296557975</v>
      </c>
      <c r="K1242" s="2">
        <f t="shared" si="59"/>
        <v>5.0557504624833998</v>
      </c>
    </row>
    <row r="1243" spans="1:11" ht="14.5" x14ac:dyDescent="0.35">
      <c r="A1243">
        <v>22122</v>
      </c>
      <c r="B1243" t="s">
        <v>45</v>
      </c>
      <c r="C1243" t="s">
        <v>16</v>
      </c>
      <c r="D1243" t="s">
        <v>34</v>
      </c>
      <c r="E1243">
        <v>6</v>
      </c>
      <c r="F1243" s="2">
        <v>2.08</v>
      </c>
      <c r="G1243" s="2">
        <v>46.250999999999998</v>
      </c>
      <c r="H1243" s="2">
        <v>6137.6971100000001</v>
      </c>
      <c r="I1243" s="2">
        <f t="shared" si="57"/>
        <v>22.236057692307689</v>
      </c>
      <c r="J1243" s="3">
        <f t="shared" si="58"/>
        <v>132.70409526280514</v>
      </c>
      <c r="K1243" s="2">
        <f t="shared" si="59"/>
        <v>2.9508159182692308</v>
      </c>
    </row>
    <row r="1244" spans="1:11" ht="14.5" x14ac:dyDescent="0.35">
      <c r="A1244">
        <v>22324</v>
      </c>
      <c r="B1244" t="s">
        <v>45</v>
      </c>
      <c r="C1244" t="s">
        <v>16</v>
      </c>
      <c r="D1244" t="s">
        <v>33</v>
      </c>
      <c r="E1244">
        <v>1</v>
      </c>
      <c r="F1244" s="2">
        <v>8.0500000000000007</v>
      </c>
      <c r="G1244" s="2">
        <v>801.93700000000001</v>
      </c>
      <c r="H1244" s="2">
        <v>117807.49059</v>
      </c>
      <c r="I1244" s="2">
        <f t="shared" si="57"/>
        <v>99.619503105590056</v>
      </c>
      <c r="J1244" s="3">
        <f t="shared" si="58"/>
        <v>146.90367271992687</v>
      </c>
      <c r="K1244" s="2">
        <f t="shared" si="59"/>
        <v>14.63447088074534</v>
      </c>
    </row>
    <row r="1245" spans="1:11" ht="14.5" x14ac:dyDescent="0.35">
      <c r="A1245">
        <v>22425</v>
      </c>
      <c r="B1245" t="s">
        <v>45</v>
      </c>
      <c r="C1245" t="s">
        <v>16</v>
      </c>
      <c r="D1245" t="s">
        <v>33</v>
      </c>
      <c r="E1245">
        <v>2</v>
      </c>
      <c r="F1245" s="2">
        <v>8.0500000000000007</v>
      </c>
      <c r="G1245" s="2">
        <v>665.95399999999995</v>
      </c>
      <c r="H1245" s="2">
        <v>94256.661619999999</v>
      </c>
      <c r="I1245" s="2">
        <f t="shared" si="57"/>
        <v>82.727204968944079</v>
      </c>
      <c r="J1245" s="3">
        <f t="shared" si="58"/>
        <v>141.53629472906539</v>
      </c>
      <c r="K1245" s="2">
        <f t="shared" si="59"/>
        <v>11.708902064596273</v>
      </c>
    </row>
    <row r="1246" spans="1:11" ht="14.5" x14ac:dyDescent="0.35">
      <c r="A1246">
        <v>22526</v>
      </c>
      <c r="B1246" t="s">
        <v>45</v>
      </c>
      <c r="C1246" t="s">
        <v>16</v>
      </c>
      <c r="D1246" t="s">
        <v>33</v>
      </c>
      <c r="E1246">
        <v>3</v>
      </c>
      <c r="F1246" s="2">
        <v>8.0500000000000007</v>
      </c>
      <c r="G1246" s="2">
        <v>515.09199999999998</v>
      </c>
      <c r="H1246" s="2">
        <v>73305.674599999998</v>
      </c>
      <c r="I1246" s="2">
        <f t="shared" si="57"/>
        <v>63.986583850931666</v>
      </c>
      <c r="J1246" s="3">
        <f t="shared" si="58"/>
        <v>142.31569234233885</v>
      </c>
      <c r="K1246" s="2">
        <f t="shared" si="59"/>
        <v>9.1062949813664584</v>
      </c>
    </row>
    <row r="1247" spans="1:11" ht="14.5" x14ac:dyDescent="0.35">
      <c r="A1247">
        <v>22122</v>
      </c>
      <c r="B1247" t="s">
        <v>45</v>
      </c>
      <c r="C1247" t="s">
        <v>16</v>
      </c>
      <c r="D1247" t="s">
        <v>34</v>
      </c>
      <c r="E1247">
        <v>5</v>
      </c>
      <c r="F1247" s="2">
        <v>1.57</v>
      </c>
      <c r="G1247" s="2">
        <v>35.149000000000001</v>
      </c>
      <c r="H1247" s="2">
        <v>4664.4016700000002</v>
      </c>
      <c r="I1247" s="2">
        <f t="shared" si="57"/>
        <v>22.387898089171973</v>
      </c>
      <c r="J1247" s="3">
        <f t="shared" si="58"/>
        <v>132.70368061680276</v>
      </c>
      <c r="K1247" s="2">
        <f t="shared" si="59"/>
        <v>2.9709564777070065</v>
      </c>
    </row>
    <row r="1248" spans="1:11" ht="14.5" x14ac:dyDescent="0.35">
      <c r="A1248">
        <v>22324</v>
      </c>
      <c r="B1248" t="s">
        <v>45</v>
      </c>
      <c r="C1248" t="s">
        <v>16</v>
      </c>
      <c r="D1248" t="s">
        <v>33</v>
      </c>
      <c r="E1248">
        <v>1</v>
      </c>
      <c r="F1248" s="2">
        <v>22.33</v>
      </c>
      <c r="G1248" s="2">
        <v>2016.421</v>
      </c>
      <c r="H1248" s="2">
        <v>301207.50877000001</v>
      </c>
      <c r="I1248" s="2">
        <f t="shared" si="57"/>
        <v>90.300985221674893</v>
      </c>
      <c r="J1248" s="3">
        <f t="shared" si="58"/>
        <v>149.3772921279832</v>
      </c>
      <c r="K1248" s="2">
        <f t="shared" si="59"/>
        <v>13.488916648902823</v>
      </c>
    </row>
    <row r="1249" spans="1:11" ht="14.5" x14ac:dyDescent="0.35">
      <c r="A1249">
        <v>22425</v>
      </c>
      <c r="B1249" t="s">
        <v>45</v>
      </c>
      <c r="C1249" t="s">
        <v>16</v>
      </c>
      <c r="D1249" t="s">
        <v>33</v>
      </c>
      <c r="E1249">
        <v>2</v>
      </c>
      <c r="F1249" s="2">
        <v>22.33</v>
      </c>
      <c r="G1249" s="2">
        <v>1790.876</v>
      </c>
      <c r="H1249" s="2">
        <v>248068.54594000001</v>
      </c>
      <c r="I1249" s="2">
        <f t="shared" si="57"/>
        <v>80.200447828034044</v>
      </c>
      <c r="J1249" s="3">
        <f t="shared" si="58"/>
        <v>138.51799116186717</v>
      </c>
      <c r="K1249" s="2">
        <f t="shared" si="59"/>
        <v>11.109204923421407</v>
      </c>
    </row>
    <row r="1250" spans="1:11" ht="14.5" x14ac:dyDescent="0.35">
      <c r="A1250">
        <v>22526</v>
      </c>
      <c r="B1250" t="s">
        <v>45</v>
      </c>
      <c r="C1250" t="s">
        <v>16</v>
      </c>
      <c r="D1250" t="s">
        <v>33</v>
      </c>
      <c r="E1250">
        <v>3</v>
      </c>
      <c r="F1250" s="2">
        <v>22.33</v>
      </c>
      <c r="G1250" s="2">
        <v>1175.3109999999999</v>
      </c>
      <c r="H1250" s="2">
        <v>163803.26115999999</v>
      </c>
      <c r="I1250" s="2">
        <f t="shared" si="57"/>
        <v>52.633721450962831</v>
      </c>
      <c r="J1250" s="3">
        <f t="shared" si="58"/>
        <v>139.37014216662655</v>
      </c>
      <c r="K1250" s="2">
        <f t="shared" si="59"/>
        <v>7.3355692413793108</v>
      </c>
    </row>
    <row r="1251" spans="1:11" ht="14.5" x14ac:dyDescent="0.35">
      <c r="A1251">
        <v>22122</v>
      </c>
      <c r="B1251" t="s">
        <v>45</v>
      </c>
      <c r="C1251" t="s">
        <v>16</v>
      </c>
      <c r="D1251" t="s">
        <v>34</v>
      </c>
      <c r="E1251">
        <v>5</v>
      </c>
      <c r="F1251" s="2">
        <v>2.36</v>
      </c>
      <c r="G1251" s="2">
        <v>52.731999999999999</v>
      </c>
      <c r="H1251" s="2">
        <v>6997.7481699999998</v>
      </c>
      <c r="I1251" s="2">
        <f t="shared" si="57"/>
        <v>22.344067796610169</v>
      </c>
      <c r="J1251" s="3">
        <f t="shared" si="58"/>
        <v>132.70401596753393</v>
      </c>
      <c r="K1251" s="2">
        <f t="shared" si="59"/>
        <v>2.9651475296610168</v>
      </c>
    </row>
    <row r="1252" spans="1:11" ht="14.5" x14ac:dyDescent="0.35">
      <c r="A1252">
        <v>22324</v>
      </c>
      <c r="B1252" t="s">
        <v>45</v>
      </c>
      <c r="C1252" t="s">
        <v>16</v>
      </c>
      <c r="D1252" t="s">
        <v>33</v>
      </c>
      <c r="E1252">
        <v>1</v>
      </c>
      <c r="F1252" s="2">
        <v>19.93</v>
      </c>
      <c r="G1252" s="2">
        <v>2538.9639999999999</v>
      </c>
      <c r="H1252" s="2">
        <v>364265.91720999999</v>
      </c>
      <c r="I1252" s="2">
        <f t="shared" si="57"/>
        <v>127.39407927747115</v>
      </c>
      <c r="J1252" s="3">
        <f t="shared" si="58"/>
        <v>143.47029623499978</v>
      </c>
      <c r="K1252" s="2">
        <f t="shared" si="59"/>
        <v>18.277266292523834</v>
      </c>
    </row>
    <row r="1253" spans="1:11" ht="14.5" x14ac:dyDescent="0.35">
      <c r="A1253">
        <v>22425</v>
      </c>
      <c r="B1253" t="s">
        <v>45</v>
      </c>
      <c r="C1253" t="s">
        <v>16</v>
      </c>
      <c r="D1253" t="s">
        <v>33</v>
      </c>
      <c r="E1253">
        <v>2</v>
      </c>
      <c r="F1253" s="2">
        <v>19.93</v>
      </c>
      <c r="G1253" s="2">
        <v>1614.6389999999999</v>
      </c>
      <c r="H1253" s="2">
        <v>225133.75380999999</v>
      </c>
      <c r="I1253" s="2">
        <f t="shared" si="57"/>
        <v>81.015504264927245</v>
      </c>
      <c r="J1253" s="3">
        <f t="shared" si="58"/>
        <v>139.43287249347998</v>
      </c>
      <c r="K1253" s="2">
        <f t="shared" si="59"/>
        <v>11.296224476166584</v>
      </c>
    </row>
    <row r="1254" spans="1:11" ht="14.5" x14ac:dyDescent="0.35">
      <c r="A1254">
        <v>22526</v>
      </c>
      <c r="B1254" t="s">
        <v>45</v>
      </c>
      <c r="C1254" t="s">
        <v>16</v>
      </c>
      <c r="D1254" t="s">
        <v>33</v>
      </c>
      <c r="E1254">
        <v>3</v>
      </c>
      <c r="F1254" s="2">
        <v>19.93</v>
      </c>
      <c r="G1254" s="2">
        <v>799.69299999999998</v>
      </c>
      <c r="H1254" s="2">
        <v>101047.71182</v>
      </c>
      <c r="I1254" s="2">
        <f t="shared" si="57"/>
        <v>40.125087807325642</v>
      </c>
      <c r="J1254" s="3">
        <f t="shared" si="58"/>
        <v>126.35812970727517</v>
      </c>
      <c r="K1254" s="2">
        <f t="shared" si="59"/>
        <v>5.0701310496738587</v>
      </c>
    </row>
    <row r="1255" spans="1:11" ht="14.5" x14ac:dyDescent="0.35">
      <c r="A1255">
        <v>22122</v>
      </c>
      <c r="B1255" t="s">
        <v>45</v>
      </c>
      <c r="C1255" t="s">
        <v>16</v>
      </c>
      <c r="D1255" t="s">
        <v>34</v>
      </c>
      <c r="E1255">
        <v>6</v>
      </c>
      <c r="F1255" s="2">
        <v>2.46</v>
      </c>
      <c r="G1255" s="2">
        <v>57.353000000000002</v>
      </c>
      <c r="H1255" s="2">
        <v>7610.9635799999996</v>
      </c>
      <c r="I1255" s="2">
        <f t="shared" si="57"/>
        <v>23.314227642276425</v>
      </c>
      <c r="J1255" s="3">
        <f t="shared" si="58"/>
        <v>132.70384426272383</v>
      </c>
      <c r="K1255" s="2">
        <f t="shared" si="59"/>
        <v>3.0938876341463413</v>
      </c>
    </row>
    <row r="1256" spans="1:11" ht="14.5" x14ac:dyDescent="0.35">
      <c r="A1256">
        <v>22324</v>
      </c>
      <c r="B1256" t="s">
        <v>45</v>
      </c>
      <c r="C1256" t="s">
        <v>16</v>
      </c>
      <c r="D1256" t="s">
        <v>33</v>
      </c>
      <c r="E1256">
        <v>1</v>
      </c>
      <c r="F1256" s="2">
        <v>18.79</v>
      </c>
      <c r="G1256" s="2">
        <v>2431.2460000000001</v>
      </c>
      <c r="H1256" s="2">
        <v>365382.10203000001</v>
      </c>
      <c r="I1256" s="2">
        <f t="shared" si="57"/>
        <v>129.39042043640237</v>
      </c>
      <c r="J1256" s="3">
        <f t="shared" si="58"/>
        <v>150.28594475014046</v>
      </c>
      <c r="K1256" s="2">
        <f t="shared" si="59"/>
        <v>19.445561576902609</v>
      </c>
    </row>
    <row r="1257" spans="1:11" ht="14.5" x14ac:dyDescent="0.35">
      <c r="A1257">
        <v>22425</v>
      </c>
      <c r="B1257" t="s">
        <v>45</v>
      </c>
      <c r="C1257" t="s">
        <v>16</v>
      </c>
      <c r="D1257" t="s">
        <v>33</v>
      </c>
      <c r="E1257">
        <v>2</v>
      </c>
      <c r="F1257" s="2">
        <v>18.79</v>
      </c>
      <c r="G1257" s="2">
        <v>1507.107</v>
      </c>
      <c r="H1257" s="2">
        <v>208761.41054000001</v>
      </c>
      <c r="I1257" s="2">
        <f t="shared" si="57"/>
        <v>80.207929749866949</v>
      </c>
      <c r="J1257" s="3">
        <f t="shared" si="58"/>
        <v>138.5179755252945</v>
      </c>
      <c r="K1257" s="2">
        <f t="shared" si="59"/>
        <v>11.110240050026611</v>
      </c>
    </row>
    <row r="1258" spans="1:11" ht="14.5" x14ac:dyDescent="0.35">
      <c r="A1258">
        <v>22526</v>
      </c>
      <c r="B1258" t="s">
        <v>45</v>
      </c>
      <c r="C1258" t="s">
        <v>16</v>
      </c>
      <c r="D1258" t="s">
        <v>33</v>
      </c>
      <c r="E1258">
        <v>3</v>
      </c>
      <c r="F1258" s="2">
        <v>18.79</v>
      </c>
      <c r="G1258" s="2">
        <v>753.83</v>
      </c>
      <c r="H1258" s="2">
        <v>95252.521850000005</v>
      </c>
      <c r="I1258" s="2">
        <f t="shared" si="57"/>
        <v>40.118680149015439</v>
      </c>
      <c r="J1258" s="3">
        <f t="shared" si="58"/>
        <v>126.35809380098961</v>
      </c>
      <c r="K1258" s="2">
        <f t="shared" si="59"/>
        <v>5.0693199494411925</v>
      </c>
    </row>
    <row r="1259" spans="1:11" ht="14.5" x14ac:dyDescent="0.35">
      <c r="A1259">
        <v>22122</v>
      </c>
      <c r="B1259" t="s">
        <v>45</v>
      </c>
      <c r="C1259" t="s">
        <v>16</v>
      </c>
      <c r="D1259" t="s">
        <v>34</v>
      </c>
      <c r="E1259">
        <v>6</v>
      </c>
      <c r="F1259" s="2">
        <v>2.72</v>
      </c>
      <c r="G1259" s="2">
        <v>62.908000000000001</v>
      </c>
      <c r="H1259" s="2">
        <v>8348.13904</v>
      </c>
      <c r="I1259" s="2">
        <f t="shared" si="57"/>
        <v>23.127941176470586</v>
      </c>
      <c r="J1259" s="3">
        <f t="shared" si="58"/>
        <v>132.70393336300629</v>
      </c>
      <c r="K1259" s="2">
        <f t="shared" si="59"/>
        <v>3.0691687647058821</v>
      </c>
    </row>
    <row r="1260" spans="1:11" ht="14.5" x14ac:dyDescent="0.35">
      <c r="A1260">
        <v>22324</v>
      </c>
      <c r="B1260" t="s">
        <v>45</v>
      </c>
      <c r="C1260" t="s">
        <v>16</v>
      </c>
      <c r="D1260" t="s">
        <v>33</v>
      </c>
      <c r="E1260">
        <v>1</v>
      </c>
      <c r="F1260" s="2">
        <v>3.21</v>
      </c>
      <c r="G1260" s="2">
        <v>415.43599999999998</v>
      </c>
      <c r="H1260" s="2">
        <v>62434.181689999998</v>
      </c>
      <c r="I1260" s="2">
        <f t="shared" si="57"/>
        <v>129.41931464174453</v>
      </c>
      <c r="J1260" s="3">
        <f t="shared" si="58"/>
        <v>150.28592055093927</v>
      </c>
      <c r="K1260" s="2">
        <f t="shared" si="59"/>
        <v>19.449900838006229</v>
      </c>
    </row>
    <row r="1261" spans="1:11" ht="14.5" x14ac:dyDescent="0.35">
      <c r="A1261">
        <v>22425</v>
      </c>
      <c r="B1261" t="s">
        <v>45</v>
      </c>
      <c r="C1261" t="s">
        <v>16</v>
      </c>
      <c r="D1261" t="s">
        <v>33</v>
      </c>
      <c r="E1261">
        <v>2</v>
      </c>
      <c r="F1261" s="2">
        <v>3.21</v>
      </c>
      <c r="G1261" s="2">
        <v>257.35199999999998</v>
      </c>
      <c r="H1261" s="2">
        <v>35647.873050000002</v>
      </c>
      <c r="I1261" s="2">
        <f t="shared" si="57"/>
        <v>80.171962616822427</v>
      </c>
      <c r="J1261" s="3">
        <f t="shared" si="58"/>
        <v>138.51795614566822</v>
      </c>
      <c r="K1261" s="2">
        <f t="shared" si="59"/>
        <v>11.105256401869159</v>
      </c>
    </row>
    <row r="1262" spans="1:11" ht="14.5" x14ac:dyDescent="0.35">
      <c r="A1262">
        <v>22526</v>
      </c>
      <c r="B1262" t="s">
        <v>45</v>
      </c>
      <c r="C1262" t="s">
        <v>29</v>
      </c>
      <c r="D1262" t="s">
        <v>33</v>
      </c>
      <c r="E1262">
        <v>3</v>
      </c>
      <c r="F1262" s="2">
        <v>3.21</v>
      </c>
      <c r="G1262" s="2">
        <v>129.096</v>
      </c>
      <c r="H1262" s="2">
        <v>16312.29196</v>
      </c>
      <c r="I1262" s="2">
        <f t="shared" si="57"/>
        <v>40.216822429906543</v>
      </c>
      <c r="J1262" s="3">
        <f t="shared" si="58"/>
        <v>126.35784191609345</v>
      </c>
      <c r="K1262" s="2">
        <f t="shared" si="59"/>
        <v>5.0817108909657316</v>
      </c>
    </row>
    <row r="1263" spans="1:11" ht="14.5" x14ac:dyDescent="0.35">
      <c r="A1263">
        <v>22122</v>
      </c>
      <c r="B1263" t="s">
        <v>45</v>
      </c>
      <c r="C1263" t="s">
        <v>16</v>
      </c>
      <c r="D1263" t="s">
        <v>34</v>
      </c>
      <c r="E1263">
        <v>5</v>
      </c>
      <c r="F1263" s="2">
        <v>1.92</v>
      </c>
      <c r="G1263" s="2">
        <v>42.551000000000002</v>
      </c>
      <c r="H1263" s="2">
        <v>5646.6794099999997</v>
      </c>
      <c r="I1263" s="2">
        <f t="shared" si="57"/>
        <v>22.161979166666669</v>
      </c>
      <c r="J1263" s="3">
        <f t="shared" si="58"/>
        <v>132.7038003807196</v>
      </c>
      <c r="K1263" s="2">
        <f t="shared" si="59"/>
        <v>2.9409788593749999</v>
      </c>
    </row>
    <row r="1264" spans="1:11" ht="14.5" x14ac:dyDescent="0.35">
      <c r="A1264">
        <v>22122</v>
      </c>
      <c r="B1264" t="s">
        <v>45</v>
      </c>
      <c r="C1264" t="s">
        <v>16</v>
      </c>
      <c r="D1264" t="s">
        <v>32</v>
      </c>
      <c r="E1264">
        <v>5</v>
      </c>
      <c r="F1264" s="2">
        <v>0.99</v>
      </c>
      <c r="G1264" s="2">
        <v>18.494</v>
      </c>
      <c r="H1264" s="2">
        <v>2454.2314700000002</v>
      </c>
      <c r="I1264" s="2">
        <f t="shared" si="57"/>
        <v>18.680808080808081</v>
      </c>
      <c r="J1264" s="3">
        <f t="shared" si="58"/>
        <v>132.70419974045637</v>
      </c>
      <c r="K1264" s="2">
        <f t="shared" si="59"/>
        <v>2.4790216868686872</v>
      </c>
    </row>
    <row r="1265" spans="1:11" ht="14.5" x14ac:dyDescent="0.35">
      <c r="A1265">
        <v>22122</v>
      </c>
      <c r="B1265" t="s">
        <v>45</v>
      </c>
      <c r="C1265" t="s">
        <v>16</v>
      </c>
      <c r="D1265" t="s">
        <v>32</v>
      </c>
      <c r="E1265">
        <v>5</v>
      </c>
      <c r="F1265" s="2">
        <v>0.41</v>
      </c>
      <c r="G1265" s="2">
        <v>7.391</v>
      </c>
      <c r="H1265" s="2">
        <v>980.81485999999995</v>
      </c>
      <c r="I1265" s="2">
        <f t="shared" si="57"/>
        <v>18.026829268292683</v>
      </c>
      <c r="J1265" s="3">
        <f t="shared" si="58"/>
        <v>132.70394533892571</v>
      </c>
      <c r="K1265" s="2">
        <f t="shared" si="59"/>
        <v>2.3922313658536587</v>
      </c>
    </row>
    <row r="1266" spans="1:11" ht="14.5" x14ac:dyDescent="0.35">
      <c r="A1266">
        <v>22122</v>
      </c>
      <c r="B1266" t="s">
        <v>45</v>
      </c>
      <c r="C1266" t="s">
        <v>16</v>
      </c>
      <c r="D1266" t="s">
        <v>32</v>
      </c>
      <c r="E1266">
        <v>5</v>
      </c>
      <c r="F1266" s="2">
        <v>1.71</v>
      </c>
      <c r="G1266" s="2">
        <v>31.449000000000002</v>
      </c>
      <c r="H1266" s="2">
        <v>4173.3984600000003</v>
      </c>
      <c r="I1266" s="2">
        <f t="shared" si="57"/>
        <v>18.39122807017544</v>
      </c>
      <c r="J1266" s="3">
        <f t="shared" si="58"/>
        <v>132.70369359916054</v>
      </c>
      <c r="K1266" s="2">
        <f t="shared" si="59"/>
        <v>2.4405838947368426</v>
      </c>
    </row>
    <row r="1267" spans="1:11" ht="14.5" x14ac:dyDescent="0.35">
      <c r="A1267">
        <v>22122</v>
      </c>
      <c r="B1267" t="s">
        <v>45</v>
      </c>
      <c r="C1267" t="s">
        <v>16</v>
      </c>
      <c r="D1267" t="s">
        <v>32</v>
      </c>
      <c r="E1267">
        <v>5</v>
      </c>
      <c r="F1267" s="2">
        <v>0.76</v>
      </c>
      <c r="G1267" s="2">
        <v>13.87</v>
      </c>
      <c r="H1267" s="2">
        <v>1840.5945999999999</v>
      </c>
      <c r="I1267" s="2">
        <f t="shared" si="57"/>
        <v>18.25</v>
      </c>
      <c r="J1267" s="3">
        <f t="shared" si="58"/>
        <v>132.70328767123289</v>
      </c>
      <c r="K1267" s="2">
        <f t="shared" si="59"/>
        <v>2.4218349999999997</v>
      </c>
    </row>
    <row r="1268" spans="1:11" ht="14.5" x14ac:dyDescent="0.35">
      <c r="A1268">
        <v>22122</v>
      </c>
      <c r="B1268" t="s">
        <v>45</v>
      </c>
      <c r="C1268" t="s">
        <v>16</v>
      </c>
      <c r="D1268" t="s">
        <v>32</v>
      </c>
      <c r="E1268">
        <v>5</v>
      </c>
      <c r="F1268" s="2">
        <v>0.93</v>
      </c>
      <c r="G1268" s="2">
        <v>17.568000000000001</v>
      </c>
      <c r="H1268" s="2">
        <v>2331.3409700000002</v>
      </c>
      <c r="I1268" s="2">
        <f t="shared" si="57"/>
        <v>18.890322580645162</v>
      </c>
      <c r="J1268" s="3">
        <f t="shared" si="58"/>
        <v>132.70383481329691</v>
      </c>
      <c r="K1268" s="2">
        <f t="shared" si="59"/>
        <v>2.5068182473118283</v>
      </c>
    </row>
    <row r="1269" spans="1:11" ht="14.5" x14ac:dyDescent="0.35">
      <c r="A1269">
        <v>22122</v>
      </c>
      <c r="B1269" t="s">
        <v>45</v>
      </c>
      <c r="C1269" t="s">
        <v>16</v>
      </c>
      <c r="D1269" t="s">
        <v>32</v>
      </c>
      <c r="E1269">
        <v>5</v>
      </c>
      <c r="F1269" s="2">
        <v>0.78</v>
      </c>
      <c r="G1269" s="2">
        <v>14.96</v>
      </c>
      <c r="H1269" s="2">
        <v>1985.24802</v>
      </c>
      <c r="I1269" s="2">
        <f t="shared" si="57"/>
        <v>19.179487179487179</v>
      </c>
      <c r="J1269" s="3">
        <f t="shared" si="58"/>
        <v>132.70374465240641</v>
      </c>
      <c r="K1269" s="2">
        <f t="shared" si="59"/>
        <v>2.545189769230769</v>
      </c>
    </row>
    <row r="1270" spans="1:11" ht="14.5" x14ac:dyDescent="0.35">
      <c r="A1270">
        <v>22122</v>
      </c>
      <c r="B1270" t="s">
        <v>45</v>
      </c>
      <c r="C1270" t="s">
        <v>16</v>
      </c>
      <c r="D1270" t="s">
        <v>34</v>
      </c>
      <c r="E1270">
        <v>6</v>
      </c>
      <c r="F1270" s="2">
        <v>1.36</v>
      </c>
      <c r="G1270" s="2">
        <v>30.231000000000002</v>
      </c>
      <c r="H1270" s="2">
        <v>3934.7606599999999</v>
      </c>
      <c r="I1270" s="2">
        <f t="shared" si="57"/>
        <v>22.228676470588233</v>
      </c>
      <c r="J1270" s="3">
        <f t="shared" si="58"/>
        <v>130.15648374185437</v>
      </c>
      <c r="K1270" s="2">
        <f t="shared" si="59"/>
        <v>2.8932063676470583</v>
      </c>
    </row>
    <row r="1271" spans="1:11" ht="14.5" x14ac:dyDescent="0.35">
      <c r="A1271">
        <v>22122</v>
      </c>
      <c r="B1271" t="s">
        <v>45</v>
      </c>
      <c r="C1271" t="s">
        <v>16</v>
      </c>
      <c r="D1271" t="s">
        <v>34</v>
      </c>
      <c r="E1271">
        <v>6</v>
      </c>
      <c r="F1271" s="2">
        <v>1.45</v>
      </c>
      <c r="G1271" s="2">
        <v>32.823</v>
      </c>
      <c r="H1271" s="2">
        <v>4271.98002</v>
      </c>
      <c r="I1271" s="2">
        <f t="shared" si="57"/>
        <v>22.636551724137931</v>
      </c>
      <c r="J1271" s="3">
        <f t="shared" si="58"/>
        <v>130.15202815099167</v>
      </c>
      <c r="K1271" s="2">
        <f t="shared" si="59"/>
        <v>2.9461931172413793</v>
      </c>
    </row>
    <row r="1272" spans="1:11" ht="14.5" x14ac:dyDescent="0.35">
      <c r="A1272">
        <v>22122</v>
      </c>
      <c r="B1272" t="s">
        <v>45</v>
      </c>
      <c r="C1272" t="s">
        <v>16</v>
      </c>
      <c r="D1272" t="s">
        <v>34</v>
      </c>
      <c r="E1272">
        <v>5</v>
      </c>
      <c r="F1272" s="2">
        <v>1.87</v>
      </c>
      <c r="G1272" s="2">
        <v>42.326000000000001</v>
      </c>
      <c r="H1272" s="2">
        <v>5508.8399499999996</v>
      </c>
      <c r="I1272" s="2">
        <f t="shared" si="57"/>
        <v>22.63422459893048</v>
      </c>
      <c r="J1272" s="3">
        <f t="shared" si="58"/>
        <v>130.15262368284269</v>
      </c>
      <c r="K1272" s="2">
        <f t="shared" si="59"/>
        <v>2.9459037165775399</v>
      </c>
    </row>
    <row r="1273" spans="1:11" ht="14.5" x14ac:dyDescent="0.35">
      <c r="A1273">
        <v>22122</v>
      </c>
      <c r="B1273" t="s">
        <v>45</v>
      </c>
      <c r="C1273" t="s">
        <v>16</v>
      </c>
      <c r="D1273" t="s">
        <v>34</v>
      </c>
      <c r="E1273">
        <v>5</v>
      </c>
      <c r="F1273" s="2">
        <v>1.1499999999999999</v>
      </c>
      <c r="G1273" s="2">
        <v>25.908000000000001</v>
      </c>
      <c r="H1273" s="2">
        <v>3372.0477299999998</v>
      </c>
      <c r="I1273" s="2">
        <f t="shared" si="57"/>
        <v>22.528695652173916</v>
      </c>
      <c r="J1273" s="3">
        <f t="shared" si="58"/>
        <v>130.15469082908751</v>
      </c>
      <c r="K1273" s="2">
        <f t="shared" si="59"/>
        <v>2.9322154173913044</v>
      </c>
    </row>
    <row r="1274" spans="1:11" ht="14.5" x14ac:dyDescent="0.35">
      <c r="A1274">
        <v>22122</v>
      </c>
      <c r="B1274" t="s">
        <v>45</v>
      </c>
      <c r="C1274" t="s">
        <v>16</v>
      </c>
      <c r="D1274" t="s">
        <v>34</v>
      </c>
      <c r="E1274">
        <v>5</v>
      </c>
      <c r="F1274" s="2">
        <v>1.1100000000000001</v>
      </c>
      <c r="G1274" s="2">
        <v>25.045000000000002</v>
      </c>
      <c r="H1274" s="2">
        <v>3259.5926599999998</v>
      </c>
      <c r="I1274" s="2">
        <f t="shared" si="57"/>
        <v>22.563063063063062</v>
      </c>
      <c r="J1274" s="3">
        <f t="shared" si="58"/>
        <v>130.14943741265719</v>
      </c>
      <c r="K1274" s="2">
        <f t="shared" si="59"/>
        <v>2.9365699639639633</v>
      </c>
    </row>
    <row r="1275" spans="1:11" ht="14.5" x14ac:dyDescent="0.35">
      <c r="A1275">
        <v>22122</v>
      </c>
      <c r="B1275" t="s">
        <v>45</v>
      </c>
      <c r="C1275" t="s">
        <v>16</v>
      </c>
      <c r="D1275" t="s">
        <v>34</v>
      </c>
      <c r="E1275">
        <v>5</v>
      </c>
      <c r="F1275" s="2">
        <v>2.08</v>
      </c>
      <c r="G1275" s="2">
        <v>46.648000000000003</v>
      </c>
      <c r="H1275" s="2">
        <v>6071.4070199999996</v>
      </c>
      <c r="I1275" s="2">
        <f t="shared" si="57"/>
        <v>22.426923076923078</v>
      </c>
      <c r="J1275" s="3">
        <f t="shared" si="58"/>
        <v>130.15364045618244</v>
      </c>
      <c r="K1275" s="2">
        <f t="shared" si="59"/>
        <v>2.9189456826923075</v>
      </c>
    </row>
    <row r="1276" spans="1:11" ht="14.5" x14ac:dyDescent="0.35">
      <c r="A1276">
        <v>22122</v>
      </c>
      <c r="B1276" t="s">
        <v>45</v>
      </c>
      <c r="C1276" t="s">
        <v>16</v>
      </c>
      <c r="D1276" t="s">
        <v>34</v>
      </c>
      <c r="E1276">
        <v>5</v>
      </c>
      <c r="F1276" s="2">
        <v>1.99</v>
      </c>
      <c r="G1276" s="2">
        <v>44.918999999999997</v>
      </c>
      <c r="H1276" s="2">
        <v>5846.3510200000001</v>
      </c>
      <c r="I1276" s="2">
        <f t="shared" si="57"/>
        <v>22.572361809045226</v>
      </c>
      <c r="J1276" s="3">
        <f t="shared" si="58"/>
        <v>130.15318729268239</v>
      </c>
      <c r="K1276" s="2">
        <f t="shared" si="59"/>
        <v>2.9378648341708544</v>
      </c>
    </row>
    <row r="1277" spans="1:11" ht="14.5" x14ac:dyDescent="0.35">
      <c r="A1277">
        <v>22122</v>
      </c>
      <c r="B1277" t="s">
        <v>45</v>
      </c>
      <c r="C1277" t="s">
        <v>16</v>
      </c>
      <c r="D1277" t="s">
        <v>34</v>
      </c>
      <c r="E1277">
        <v>5</v>
      </c>
      <c r="F1277" s="2">
        <v>1.1399999999999999</v>
      </c>
      <c r="G1277" s="2">
        <v>25.908000000000001</v>
      </c>
      <c r="H1277" s="2">
        <v>3372.0477299999998</v>
      </c>
      <c r="I1277" s="2">
        <f t="shared" si="57"/>
        <v>22.726315789473688</v>
      </c>
      <c r="J1277" s="3">
        <f t="shared" si="58"/>
        <v>130.15469082908751</v>
      </c>
      <c r="K1277" s="2">
        <f t="shared" si="59"/>
        <v>2.9579366052631579</v>
      </c>
    </row>
    <row r="1278" spans="1:11" ht="14.5" x14ac:dyDescent="0.35">
      <c r="A1278">
        <v>22122</v>
      </c>
      <c r="B1278" t="s">
        <v>45</v>
      </c>
      <c r="C1278" t="s">
        <v>16</v>
      </c>
      <c r="D1278" t="s">
        <v>34</v>
      </c>
      <c r="E1278">
        <v>5</v>
      </c>
      <c r="F1278" s="2">
        <v>0.83</v>
      </c>
      <c r="G1278" s="2">
        <v>18.995999999999999</v>
      </c>
      <c r="H1278" s="2">
        <v>2472.4071600000002</v>
      </c>
      <c r="I1278" s="2">
        <f t="shared" si="57"/>
        <v>22.886746987951806</v>
      </c>
      <c r="J1278" s="3">
        <f t="shared" si="58"/>
        <v>130.15409349336704</v>
      </c>
      <c r="K1278" s="2">
        <f t="shared" si="59"/>
        <v>2.9788038072289162</v>
      </c>
    </row>
    <row r="1279" spans="1:11" ht="14.5" x14ac:dyDescent="0.35">
      <c r="A1279">
        <v>22122</v>
      </c>
      <c r="B1279" t="s">
        <v>45</v>
      </c>
      <c r="C1279" t="s">
        <v>16</v>
      </c>
      <c r="D1279" t="s">
        <v>34</v>
      </c>
      <c r="E1279">
        <v>5</v>
      </c>
      <c r="F1279" s="2">
        <v>1.72</v>
      </c>
      <c r="G1279" s="2">
        <v>38.869</v>
      </c>
      <c r="H1279" s="2">
        <v>5058.8738000000003</v>
      </c>
      <c r="I1279" s="2">
        <f t="shared" si="57"/>
        <v>22.598255813953489</v>
      </c>
      <c r="J1279" s="3">
        <f t="shared" si="58"/>
        <v>130.15188968072243</v>
      </c>
      <c r="K1279" s="2">
        <f t="shared" si="59"/>
        <v>2.9412056976744192</v>
      </c>
    </row>
    <row r="1280" spans="1:11" ht="14.5" x14ac:dyDescent="0.35">
      <c r="A1280">
        <v>22122</v>
      </c>
      <c r="B1280" t="s">
        <v>45</v>
      </c>
      <c r="C1280" t="s">
        <v>16</v>
      </c>
      <c r="D1280" t="s">
        <v>34</v>
      </c>
      <c r="E1280">
        <v>5</v>
      </c>
      <c r="F1280" s="2">
        <v>1.56</v>
      </c>
      <c r="G1280" s="2">
        <v>35.415999999999997</v>
      </c>
      <c r="H1280" s="2">
        <v>4609.4910900000004</v>
      </c>
      <c r="I1280" s="2">
        <f t="shared" si="57"/>
        <v>22.7025641025641</v>
      </c>
      <c r="J1280" s="3">
        <f t="shared" si="58"/>
        <v>130.15278659363003</v>
      </c>
      <c r="K1280" s="2">
        <f t="shared" si="59"/>
        <v>2.954801980769231</v>
      </c>
    </row>
    <row r="1281" spans="1:11" ht="14.5" x14ac:dyDescent="0.35">
      <c r="A1281">
        <v>22122</v>
      </c>
      <c r="B1281" t="s">
        <v>45</v>
      </c>
      <c r="C1281" t="s">
        <v>16</v>
      </c>
      <c r="D1281" t="s">
        <v>34</v>
      </c>
      <c r="E1281">
        <v>5</v>
      </c>
      <c r="F1281" s="2">
        <v>0.61</v>
      </c>
      <c r="G1281" s="2">
        <v>13.813000000000001</v>
      </c>
      <c r="H1281" s="2">
        <v>1797.6767299999999</v>
      </c>
      <c r="I1281" s="2">
        <f t="shared" si="57"/>
        <v>22.644262295081969</v>
      </c>
      <c r="J1281" s="3">
        <f t="shared" si="58"/>
        <v>130.14383044957648</v>
      </c>
      <c r="K1281" s="2">
        <f t="shared" si="59"/>
        <v>2.947011032786885</v>
      </c>
    </row>
    <row r="1282" spans="1:11" ht="14.5" x14ac:dyDescent="0.35">
      <c r="A1282">
        <v>22122</v>
      </c>
      <c r="B1282" t="s">
        <v>45</v>
      </c>
      <c r="C1282" t="s">
        <v>16</v>
      </c>
      <c r="D1282" t="s">
        <v>34</v>
      </c>
      <c r="E1282">
        <v>5</v>
      </c>
      <c r="F1282" s="2">
        <v>1.1399999999999999</v>
      </c>
      <c r="G1282" s="2">
        <v>25.908000000000001</v>
      </c>
      <c r="H1282" s="2">
        <v>3372.0477299999998</v>
      </c>
      <c r="I1282" s="2">
        <f t="shared" ref="I1282:I1345" si="60">IFERROR(G1282/F1282,0)</f>
        <v>22.726315789473688</v>
      </c>
      <c r="J1282" s="3">
        <f t="shared" ref="J1282:J1345" si="61">IFERROR(H1282/G1282,0)</f>
        <v>130.15469082908751</v>
      </c>
      <c r="K1282" s="2">
        <f t="shared" ref="K1282:K1345" si="62">IFERROR(H1282/1000/F1282,0)</f>
        <v>2.9579366052631579</v>
      </c>
    </row>
    <row r="1283" spans="1:11" ht="14.5" x14ac:dyDescent="0.35">
      <c r="A1283">
        <v>22122</v>
      </c>
      <c r="B1283" t="s">
        <v>45</v>
      </c>
      <c r="C1283" t="s">
        <v>16</v>
      </c>
      <c r="D1283" t="s">
        <v>34</v>
      </c>
      <c r="E1283">
        <v>5</v>
      </c>
      <c r="F1283" s="2">
        <v>1.82</v>
      </c>
      <c r="G1283" s="2">
        <v>40.604999999999997</v>
      </c>
      <c r="H1283" s="2">
        <v>5284.80494</v>
      </c>
      <c r="I1283" s="2">
        <f t="shared" si="60"/>
        <v>22.310439560439558</v>
      </c>
      <c r="J1283" s="3">
        <f t="shared" si="61"/>
        <v>130.15158083979807</v>
      </c>
      <c r="K1283" s="2">
        <f t="shared" si="62"/>
        <v>2.9037389780219778</v>
      </c>
    </row>
    <row r="1284" spans="1:11" ht="14.5" x14ac:dyDescent="0.35">
      <c r="A1284">
        <v>22122</v>
      </c>
      <c r="B1284" t="s">
        <v>45</v>
      </c>
      <c r="C1284" t="s">
        <v>16</v>
      </c>
      <c r="D1284" t="s">
        <v>34</v>
      </c>
      <c r="E1284">
        <v>5</v>
      </c>
      <c r="F1284" s="2">
        <v>4.34</v>
      </c>
      <c r="G1284" s="2">
        <v>97.632999999999996</v>
      </c>
      <c r="H1284" s="2">
        <v>12707.277239999999</v>
      </c>
      <c r="I1284" s="2">
        <f t="shared" si="60"/>
        <v>22.496082949308754</v>
      </c>
      <c r="J1284" s="3">
        <f t="shared" si="61"/>
        <v>130.15350588428092</v>
      </c>
      <c r="K1284" s="2">
        <f t="shared" si="62"/>
        <v>2.927944064516129</v>
      </c>
    </row>
    <row r="1285" spans="1:11" ht="14.5" x14ac:dyDescent="0.35">
      <c r="A1285">
        <v>22122</v>
      </c>
      <c r="B1285" t="s">
        <v>45</v>
      </c>
      <c r="C1285" t="s">
        <v>16</v>
      </c>
      <c r="D1285" t="s">
        <v>34</v>
      </c>
      <c r="E1285">
        <v>5</v>
      </c>
      <c r="F1285" s="2">
        <v>1.22</v>
      </c>
      <c r="G1285" s="2">
        <v>27.638999999999999</v>
      </c>
      <c r="H1285" s="2">
        <v>3597.2495899999999</v>
      </c>
      <c r="I1285" s="2">
        <f t="shared" si="60"/>
        <v>22.654918032786885</v>
      </c>
      <c r="J1285" s="3">
        <f t="shared" si="61"/>
        <v>130.15122073881111</v>
      </c>
      <c r="K1285" s="2">
        <f t="shared" si="62"/>
        <v>2.9485652377049183</v>
      </c>
    </row>
    <row r="1286" spans="1:11" ht="14.5" x14ac:dyDescent="0.35">
      <c r="A1286">
        <v>22122</v>
      </c>
      <c r="B1286" t="s">
        <v>45</v>
      </c>
      <c r="C1286" t="s">
        <v>16</v>
      </c>
      <c r="D1286" t="s">
        <v>34</v>
      </c>
      <c r="E1286">
        <v>5</v>
      </c>
      <c r="F1286" s="2">
        <v>1.69</v>
      </c>
      <c r="G1286" s="2">
        <v>38.009</v>
      </c>
      <c r="H1286" s="2">
        <v>4947.00216</v>
      </c>
      <c r="I1286" s="2">
        <f t="shared" si="60"/>
        <v>22.490532544378699</v>
      </c>
      <c r="J1286" s="3">
        <f t="shared" si="61"/>
        <v>130.15344155331633</v>
      </c>
      <c r="K1286" s="2">
        <f t="shared" si="62"/>
        <v>2.9272202130177516</v>
      </c>
    </row>
    <row r="1287" spans="1:11" ht="14.5" x14ac:dyDescent="0.35">
      <c r="A1287">
        <v>22122</v>
      </c>
      <c r="B1287" t="s">
        <v>45</v>
      </c>
      <c r="C1287" t="s">
        <v>16</v>
      </c>
      <c r="D1287" t="s">
        <v>34</v>
      </c>
      <c r="E1287">
        <v>5</v>
      </c>
      <c r="F1287" s="2">
        <v>0.72</v>
      </c>
      <c r="G1287" s="2">
        <v>16.404</v>
      </c>
      <c r="H1287" s="2">
        <v>2135.0419400000001</v>
      </c>
      <c r="I1287" s="2">
        <f t="shared" si="60"/>
        <v>22.783333333333335</v>
      </c>
      <c r="J1287" s="3">
        <f t="shared" si="61"/>
        <v>130.15373933187027</v>
      </c>
      <c r="K1287" s="2">
        <f t="shared" si="62"/>
        <v>2.965336027777778</v>
      </c>
    </row>
    <row r="1288" spans="1:11" ht="14.5" x14ac:dyDescent="0.35">
      <c r="A1288">
        <v>22122</v>
      </c>
      <c r="B1288" t="s">
        <v>45</v>
      </c>
      <c r="C1288" t="s">
        <v>16</v>
      </c>
      <c r="D1288" t="s">
        <v>34</v>
      </c>
      <c r="E1288">
        <v>6</v>
      </c>
      <c r="F1288" s="2">
        <v>1.81</v>
      </c>
      <c r="G1288" s="2">
        <v>40.604999999999997</v>
      </c>
      <c r="H1288" s="2">
        <v>5284.80494</v>
      </c>
      <c r="I1288" s="2">
        <f t="shared" si="60"/>
        <v>22.43370165745856</v>
      </c>
      <c r="J1288" s="3">
        <f t="shared" si="61"/>
        <v>130.15158083979807</v>
      </c>
      <c r="K1288" s="2">
        <f t="shared" si="62"/>
        <v>2.9197817348066297</v>
      </c>
    </row>
    <row r="1289" spans="1:11" ht="14.5" x14ac:dyDescent="0.35">
      <c r="A1289">
        <v>22122</v>
      </c>
      <c r="B1289" t="s">
        <v>45</v>
      </c>
      <c r="C1289" t="s">
        <v>16</v>
      </c>
      <c r="D1289" t="s">
        <v>34</v>
      </c>
      <c r="E1289">
        <v>5</v>
      </c>
      <c r="F1289" s="2">
        <v>2.2599999999999998</v>
      </c>
      <c r="G1289" s="2">
        <v>50.968000000000004</v>
      </c>
      <c r="H1289" s="2">
        <v>6633.5365199999997</v>
      </c>
      <c r="I1289" s="2">
        <f t="shared" si="60"/>
        <v>22.552212389380536</v>
      </c>
      <c r="J1289" s="3">
        <f t="shared" si="61"/>
        <v>130.15100690629413</v>
      </c>
      <c r="K1289" s="2">
        <f t="shared" si="62"/>
        <v>2.935193150442478</v>
      </c>
    </row>
    <row r="1290" spans="1:11" ht="14.5" x14ac:dyDescent="0.35">
      <c r="A1290">
        <v>22122</v>
      </c>
      <c r="B1290" t="s">
        <v>45</v>
      </c>
      <c r="C1290" t="s">
        <v>16</v>
      </c>
      <c r="D1290" t="s">
        <v>34</v>
      </c>
      <c r="E1290">
        <v>5</v>
      </c>
      <c r="F1290" s="2">
        <v>0.92</v>
      </c>
      <c r="G1290" s="2">
        <v>20.724</v>
      </c>
      <c r="H1290" s="2">
        <v>2697.3173000000002</v>
      </c>
      <c r="I1290" s="2">
        <f t="shared" si="60"/>
        <v>22.526086956521738</v>
      </c>
      <c r="J1290" s="3">
        <f t="shared" si="61"/>
        <v>130.15428006176415</v>
      </c>
      <c r="K1290" s="2">
        <f t="shared" si="62"/>
        <v>2.9318666304347829</v>
      </c>
    </row>
    <row r="1291" spans="1:11" ht="14.5" x14ac:dyDescent="0.35">
      <c r="A1291">
        <v>22122</v>
      </c>
      <c r="B1291" t="s">
        <v>45</v>
      </c>
      <c r="C1291" t="s">
        <v>29</v>
      </c>
      <c r="D1291" t="s">
        <v>34</v>
      </c>
      <c r="E1291">
        <v>5</v>
      </c>
      <c r="F1291" s="2">
        <v>0.64</v>
      </c>
      <c r="G1291" s="2">
        <v>14.676</v>
      </c>
      <c r="H1291" s="2">
        <v>1910.1318000000001</v>
      </c>
      <c r="I1291" s="2">
        <f t="shared" si="60"/>
        <v>22.931249999999999</v>
      </c>
      <c r="J1291" s="3">
        <f t="shared" si="61"/>
        <v>130.15343417825022</v>
      </c>
      <c r="K1291" s="2">
        <f t="shared" si="62"/>
        <v>2.9845809375000001</v>
      </c>
    </row>
    <row r="1292" spans="1:11" ht="14.5" x14ac:dyDescent="0.35">
      <c r="A1292">
        <v>22122</v>
      </c>
      <c r="B1292" t="s">
        <v>45</v>
      </c>
      <c r="C1292" t="s">
        <v>29</v>
      </c>
      <c r="D1292" t="s">
        <v>34</v>
      </c>
      <c r="E1292">
        <v>5</v>
      </c>
      <c r="F1292" s="2">
        <v>0.51</v>
      </c>
      <c r="G1292" s="2">
        <v>11.218999999999999</v>
      </c>
      <c r="H1292" s="2">
        <v>1460.0198</v>
      </c>
      <c r="I1292" s="2">
        <f t="shared" si="60"/>
        <v>21.998039215686273</v>
      </c>
      <c r="J1292" s="3">
        <f t="shared" si="61"/>
        <v>130.13814065424728</v>
      </c>
      <c r="K1292" s="2">
        <f t="shared" si="62"/>
        <v>2.8627839215686275</v>
      </c>
    </row>
    <row r="1293" spans="1:11" ht="14.5" x14ac:dyDescent="0.35">
      <c r="A1293">
        <v>22122</v>
      </c>
      <c r="B1293" t="s">
        <v>45</v>
      </c>
      <c r="C1293" t="s">
        <v>16</v>
      </c>
      <c r="D1293" t="s">
        <v>34</v>
      </c>
      <c r="E1293">
        <v>5</v>
      </c>
      <c r="F1293" s="2">
        <v>1.01</v>
      </c>
      <c r="G1293" s="2">
        <v>22.452999999999999</v>
      </c>
      <c r="H1293" s="2">
        <v>2922.2274400000001</v>
      </c>
      <c r="I1293" s="2">
        <f t="shared" si="60"/>
        <v>22.23069306930693</v>
      </c>
      <c r="J1293" s="3">
        <f t="shared" si="61"/>
        <v>130.14864116153745</v>
      </c>
      <c r="K1293" s="2">
        <f t="shared" si="62"/>
        <v>2.893294495049505</v>
      </c>
    </row>
    <row r="1294" spans="1:11" ht="14.5" x14ac:dyDescent="0.35">
      <c r="A1294">
        <v>22122</v>
      </c>
      <c r="B1294" t="s">
        <v>45</v>
      </c>
      <c r="C1294" t="s">
        <v>16</v>
      </c>
      <c r="D1294" t="s">
        <v>34</v>
      </c>
      <c r="E1294">
        <v>5</v>
      </c>
      <c r="F1294" s="2">
        <v>0.5</v>
      </c>
      <c r="G1294" s="2">
        <v>11.218999999999999</v>
      </c>
      <c r="H1294" s="2">
        <v>1460.0198</v>
      </c>
      <c r="I1294" s="2">
        <f t="shared" si="60"/>
        <v>22.437999999999999</v>
      </c>
      <c r="J1294" s="3">
        <f t="shared" si="61"/>
        <v>130.13814065424728</v>
      </c>
      <c r="K1294" s="2">
        <f t="shared" si="62"/>
        <v>2.9200396</v>
      </c>
    </row>
    <row r="1295" spans="1:11" ht="14.5" x14ac:dyDescent="0.35">
      <c r="A1295">
        <v>22122</v>
      </c>
      <c r="B1295" t="s">
        <v>45</v>
      </c>
      <c r="C1295" t="s">
        <v>16</v>
      </c>
      <c r="D1295" t="s">
        <v>34</v>
      </c>
      <c r="E1295">
        <v>6</v>
      </c>
      <c r="F1295" s="2">
        <v>1.1000000000000001</v>
      </c>
      <c r="G1295" s="2">
        <v>25.045000000000002</v>
      </c>
      <c r="H1295" s="2">
        <v>3259.5926599999998</v>
      </c>
      <c r="I1295" s="2">
        <f t="shared" si="60"/>
        <v>22.768181818181819</v>
      </c>
      <c r="J1295" s="3">
        <f t="shared" si="61"/>
        <v>130.14943741265719</v>
      </c>
      <c r="K1295" s="2">
        <f t="shared" si="62"/>
        <v>2.9632660545454539</v>
      </c>
    </row>
    <row r="1296" spans="1:11" ht="14.5" x14ac:dyDescent="0.35">
      <c r="A1296">
        <v>22122</v>
      </c>
      <c r="B1296" t="s">
        <v>45</v>
      </c>
      <c r="C1296" t="s">
        <v>16</v>
      </c>
      <c r="D1296" t="s">
        <v>34</v>
      </c>
      <c r="E1296">
        <v>6</v>
      </c>
      <c r="F1296" s="2">
        <v>3.62</v>
      </c>
      <c r="G1296" s="2">
        <v>81.611000000000004</v>
      </c>
      <c r="H1296" s="2">
        <v>10622.701510000001</v>
      </c>
      <c r="I1296" s="2">
        <f t="shared" si="60"/>
        <v>22.544475138121548</v>
      </c>
      <c r="J1296" s="3">
        <f t="shared" si="61"/>
        <v>130.16261913222482</v>
      </c>
      <c r="K1296" s="2">
        <f t="shared" si="62"/>
        <v>2.9344479309392266</v>
      </c>
    </row>
    <row r="1297" spans="1:11" ht="14.5" x14ac:dyDescent="0.35">
      <c r="A1297">
        <v>22122</v>
      </c>
      <c r="B1297" t="s">
        <v>45</v>
      </c>
      <c r="C1297" t="s">
        <v>16</v>
      </c>
      <c r="D1297" t="s">
        <v>34</v>
      </c>
      <c r="E1297">
        <v>6</v>
      </c>
      <c r="F1297" s="2">
        <v>2.34</v>
      </c>
      <c r="G1297" s="2">
        <v>42.146999999999998</v>
      </c>
      <c r="H1297" s="2">
        <v>5363.6575700000003</v>
      </c>
      <c r="I1297" s="2">
        <f t="shared" si="60"/>
        <v>18.011538461538461</v>
      </c>
      <c r="J1297" s="3">
        <f t="shared" si="61"/>
        <v>127.26072009870218</v>
      </c>
      <c r="K1297" s="2">
        <f t="shared" si="62"/>
        <v>2.292161354700855</v>
      </c>
    </row>
    <row r="1298" spans="1:11" ht="14.5" x14ac:dyDescent="0.35">
      <c r="A1298">
        <v>22122</v>
      </c>
      <c r="B1298" t="s">
        <v>45</v>
      </c>
      <c r="C1298" t="s">
        <v>16</v>
      </c>
      <c r="D1298" t="s">
        <v>34</v>
      </c>
      <c r="E1298">
        <v>5</v>
      </c>
      <c r="F1298" s="2">
        <v>1.29</v>
      </c>
      <c r="G1298" s="2">
        <v>24.863</v>
      </c>
      <c r="H1298" s="2">
        <v>3164.0977699999999</v>
      </c>
      <c r="I1298" s="2">
        <f t="shared" si="60"/>
        <v>19.273643410852713</v>
      </c>
      <c r="J1298" s="3">
        <f t="shared" si="61"/>
        <v>127.26130273900976</v>
      </c>
      <c r="K1298" s="2">
        <f t="shared" si="62"/>
        <v>2.4527889689922477</v>
      </c>
    </row>
    <row r="1299" spans="1:11" ht="14.5" x14ac:dyDescent="0.35">
      <c r="A1299">
        <v>22122</v>
      </c>
      <c r="B1299" t="s">
        <v>45</v>
      </c>
      <c r="C1299" t="s">
        <v>16</v>
      </c>
      <c r="D1299" t="s">
        <v>34</v>
      </c>
      <c r="E1299">
        <v>5</v>
      </c>
      <c r="F1299" s="2">
        <v>2.58</v>
      </c>
      <c r="G1299" s="2">
        <v>49.750999999999998</v>
      </c>
      <c r="H1299" s="2">
        <v>6331.3524299999999</v>
      </c>
      <c r="I1299" s="2">
        <f t="shared" si="60"/>
        <v>19.283333333333331</v>
      </c>
      <c r="J1299" s="3">
        <f t="shared" si="61"/>
        <v>127.26080742095637</v>
      </c>
      <c r="K1299" s="2">
        <f t="shared" si="62"/>
        <v>2.4540125697674418</v>
      </c>
    </row>
    <row r="1300" spans="1:11" ht="14.5" x14ac:dyDescent="0.35">
      <c r="A1300">
        <v>22122</v>
      </c>
      <c r="B1300" t="s">
        <v>45</v>
      </c>
      <c r="C1300" t="s">
        <v>16</v>
      </c>
      <c r="D1300" t="s">
        <v>34</v>
      </c>
      <c r="E1300">
        <v>5</v>
      </c>
      <c r="F1300" s="2">
        <v>1.04</v>
      </c>
      <c r="G1300" s="2">
        <v>20.027000000000001</v>
      </c>
      <c r="H1300" s="2">
        <v>2548.6339899999998</v>
      </c>
      <c r="I1300" s="2">
        <f t="shared" si="60"/>
        <v>19.256730769230771</v>
      </c>
      <c r="J1300" s="3">
        <f t="shared" si="61"/>
        <v>127.25989863684025</v>
      </c>
      <c r="K1300" s="2">
        <f t="shared" si="62"/>
        <v>2.4506096057692308</v>
      </c>
    </row>
    <row r="1301" spans="1:11" ht="14.5" x14ac:dyDescent="0.35">
      <c r="A1301">
        <v>22122</v>
      </c>
      <c r="B1301" t="s">
        <v>45</v>
      </c>
      <c r="C1301" t="s">
        <v>16</v>
      </c>
      <c r="D1301" t="s">
        <v>34</v>
      </c>
      <c r="E1301">
        <v>5</v>
      </c>
      <c r="F1301" s="2">
        <v>0.97</v>
      </c>
      <c r="G1301" s="2">
        <v>18.646000000000001</v>
      </c>
      <c r="H1301" s="2">
        <v>2372.8434099999999</v>
      </c>
      <c r="I1301" s="2">
        <f t="shared" si="60"/>
        <v>19.222680412371137</v>
      </c>
      <c r="J1301" s="3">
        <f t="shared" si="61"/>
        <v>127.25750348600235</v>
      </c>
      <c r="K1301" s="2">
        <f t="shared" si="62"/>
        <v>2.4462303195876287</v>
      </c>
    </row>
    <row r="1302" spans="1:11" ht="14.5" x14ac:dyDescent="0.35">
      <c r="A1302">
        <v>22122</v>
      </c>
      <c r="B1302" t="s">
        <v>45</v>
      </c>
      <c r="C1302" t="s">
        <v>29</v>
      </c>
      <c r="D1302" t="s">
        <v>34</v>
      </c>
      <c r="E1302">
        <v>6</v>
      </c>
      <c r="F1302" s="2">
        <v>0.81</v>
      </c>
      <c r="G1302" s="2">
        <v>15.881</v>
      </c>
      <c r="H1302" s="2">
        <v>2021.0014000000001</v>
      </c>
      <c r="I1302" s="2">
        <f t="shared" si="60"/>
        <v>19.606172839506172</v>
      </c>
      <c r="J1302" s="3">
        <f t="shared" si="61"/>
        <v>127.25907688432719</v>
      </c>
      <c r="K1302" s="2">
        <f t="shared" si="62"/>
        <v>2.4950634567901235</v>
      </c>
    </row>
    <row r="1303" spans="1:11" ht="14.5" x14ac:dyDescent="0.35">
      <c r="A1303">
        <v>22122</v>
      </c>
      <c r="B1303" t="s">
        <v>45</v>
      </c>
      <c r="C1303" t="s">
        <v>16</v>
      </c>
      <c r="D1303" t="s">
        <v>34</v>
      </c>
      <c r="E1303">
        <v>6</v>
      </c>
      <c r="F1303" s="2">
        <v>1.94</v>
      </c>
      <c r="G1303" s="2">
        <v>37.308999999999997</v>
      </c>
      <c r="H1303" s="2">
        <v>4747.9196300000003</v>
      </c>
      <c r="I1303" s="2">
        <f t="shared" si="60"/>
        <v>19.231443298969072</v>
      </c>
      <c r="J1303" s="3">
        <f t="shared" si="61"/>
        <v>127.2593644965022</v>
      </c>
      <c r="K1303" s="2">
        <f t="shared" si="62"/>
        <v>2.4473812525773195</v>
      </c>
    </row>
    <row r="1304" spans="1:11" ht="14.5" x14ac:dyDescent="0.35">
      <c r="A1304">
        <v>22122</v>
      </c>
      <c r="B1304" t="s">
        <v>45</v>
      </c>
      <c r="C1304" t="s">
        <v>16</v>
      </c>
      <c r="D1304" t="s">
        <v>34</v>
      </c>
      <c r="E1304">
        <v>5</v>
      </c>
      <c r="F1304" s="2">
        <v>1.93</v>
      </c>
      <c r="G1304" s="2">
        <v>37.308999999999997</v>
      </c>
      <c r="H1304" s="2">
        <v>4747.9196300000003</v>
      </c>
      <c r="I1304" s="2">
        <f t="shared" si="60"/>
        <v>19.331088082901555</v>
      </c>
      <c r="J1304" s="3">
        <f t="shared" si="61"/>
        <v>127.2593644965022</v>
      </c>
      <c r="K1304" s="2">
        <f t="shared" si="62"/>
        <v>2.4600619844559586</v>
      </c>
    </row>
    <row r="1305" spans="1:11" ht="14.5" x14ac:dyDescent="0.35">
      <c r="A1305">
        <v>22122</v>
      </c>
      <c r="B1305" t="s">
        <v>45</v>
      </c>
      <c r="C1305" t="s">
        <v>16</v>
      </c>
      <c r="D1305" t="s">
        <v>34</v>
      </c>
      <c r="E1305">
        <v>5</v>
      </c>
      <c r="F1305" s="2">
        <v>2.04</v>
      </c>
      <c r="G1305" s="2">
        <v>39.381999999999998</v>
      </c>
      <c r="H1305" s="2">
        <v>5011.81113</v>
      </c>
      <c r="I1305" s="2">
        <f t="shared" si="60"/>
        <v>19.304901960784314</v>
      </c>
      <c r="J1305" s="3">
        <f t="shared" si="61"/>
        <v>127.26146792951096</v>
      </c>
      <c r="K1305" s="2">
        <f t="shared" si="62"/>
        <v>2.4567701617647058</v>
      </c>
    </row>
    <row r="1306" spans="1:11" ht="14.5" x14ac:dyDescent="0.35">
      <c r="A1306">
        <v>22122</v>
      </c>
      <c r="B1306" t="s">
        <v>45</v>
      </c>
      <c r="C1306" t="s">
        <v>16</v>
      </c>
      <c r="D1306" t="s">
        <v>34</v>
      </c>
      <c r="E1306">
        <v>6</v>
      </c>
      <c r="F1306" s="2">
        <v>2.95</v>
      </c>
      <c r="G1306" s="2">
        <v>57.351999999999997</v>
      </c>
      <c r="H1306" s="2">
        <v>7298.66266</v>
      </c>
      <c r="I1306" s="2">
        <f t="shared" si="60"/>
        <v>19.441355932203386</v>
      </c>
      <c r="J1306" s="3">
        <f t="shared" si="61"/>
        <v>127.26082194169341</v>
      </c>
      <c r="K1306" s="2">
        <f t="shared" si="62"/>
        <v>2.4741229355932202</v>
      </c>
    </row>
    <row r="1307" spans="1:11" ht="14.5" x14ac:dyDescent="0.35">
      <c r="A1307">
        <v>22122</v>
      </c>
      <c r="B1307" t="s">
        <v>45</v>
      </c>
      <c r="C1307" t="s">
        <v>16</v>
      </c>
      <c r="D1307" t="s">
        <v>34</v>
      </c>
      <c r="E1307">
        <v>6</v>
      </c>
      <c r="F1307" s="2">
        <v>2.61</v>
      </c>
      <c r="G1307" s="2">
        <v>50.441000000000003</v>
      </c>
      <c r="H1307" s="2">
        <v>6419.1791800000001</v>
      </c>
      <c r="I1307" s="2">
        <f t="shared" si="60"/>
        <v>19.326053639846744</v>
      </c>
      <c r="J1307" s="3">
        <f t="shared" si="61"/>
        <v>127.26114034218195</v>
      </c>
      <c r="K1307" s="2">
        <f t="shared" si="62"/>
        <v>2.4594556245210732</v>
      </c>
    </row>
    <row r="1308" spans="1:11" ht="14.5" x14ac:dyDescent="0.35">
      <c r="A1308">
        <v>22122</v>
      </c>
      <c r="B1308" t="s">
        <v>45</v>
      </c>
      <c r="C1308" t="s">
        <v>16</v>
      </c>
      <c r="D1308" t="s">
        <v>34</v>
      </c>
      <c r="E1308">
        <v>6</v>
      </c>
      <c r="F1308" s="2">
        <v>1.71</v>
      </c>
      <c r="G1308" s="2">
        <v>33.162999999999997</v>
      </c>
      <c r="H1308" s="2">
        <v>4220.2870400000002</v>
      </c>
      <c r="I1308" s="2">
        <f t="shared" si="60"/>
        <v>19.393567251461988</v>
      </c>
      <c r="J1308" s="3">
        <f t="shared" si="61"/>
        <v>127.25890420046439</v>
      </c>
      <c r="K1308" s="2">
        <f t="shared" si="62"/>
        <v>2.4680041169590647</v>
      </c>
    </row>
    <row r="1309" spans="1:11" ht="14.5" x14ac:dyDescent="0.35">
      <c r="A1309">
        <v>22122</v>
      </c>
      <c r="B1309" t="s">
        <v>45</v>
      </c>
      <c r="C1309" t="s">
        <v>16</v>
      </c>
      <c r="D1309" t="s">
        <v>32</v>
      </c>
      <c r="E1309">
        <v>5</v>
      </c>
      <c r="F1309" s="2">
        <v>0.7</v>
      </c>
      <c r="G1309" s="2">
        <v>13.808</v>
      </c>
      <c r="H1309" s="2">
        <v>1757.2514200000001</v>
      </c>
      <c r="I1309" s="2">
        <f t="shared" si="60"/>
        <v>19.725714285714286</v>
      </c>
      <c r="J1309" s="3">
        <f t="shared" si="61"/>
        <v>127.263283603708</v>
      </c>
      <c r="K1309" s="2">
        <f t="shared" si="62"/>
        <v>2.5103591714285716</v>
      </c>
    </row>
    <row r="1310" spans="1:11" ht="14.5" x14ac:dyDescent="0.35">
      <c r="A1310">
        <v>22122</v>
      </c>
      <c r="B1310" t="s">
        <v>45</v>
      </c>
      <c r="C1310" t="s">
        <v>16</v>
      </c>
      <c r="D1310" t="s">
        <v>32</v>
      </c>
      <c r="E1310">
        <v>5</v>
      </c>
      <c r="F1310" s="2">
        <v>0.57999999999999996</v>
      </c>
      <c r="G1310" s="2">
        <v>11.044</v>
      </c>
      <c r="H1310" s="2">
        <v>1405.40497</v>
      </c>
      <c r="I1310" s="2">
        <f t="shared" si="60"/>
        <v>19.04137931034483</v>
      </c>
      <c r="J1310" s="3">
        <f t="shared" si="61"/>
        <v>127.25506791017747</v>
      </c>
      <c r="K1310" s="2">
        <f t="shared" si="62"/>
        <v>2.4231120172413796</v>
      </c>
    </row>
    <row r="1311" spans="1:11" ht="14.5" x14ac:dyDescent="0.35">
      <c r="A1311">
        <v>22122</v>
      </c>
      <c r="B1311" t="s">
        <v>45</v>
      </c>
      <c r="C1311" t="s">
        <v>16</v>
      </c>
      <c r="D1311" t="s">
        <v>34</v>
      </c>
      <c r="E1311">
        <v>6</v>
      </c>
      <c r="F1311" s="2">
        <v>1.33</v>
      </c>
      <c r="G1311" s="2">
        <v>25.556999999999999</v>
      </c>
      <c r="H1311" s="2">
        <v>3252.3224500000001</v>
      </c>
      <c r="I1311" s="2">
        <f t="shared" si="60"/>
        <v>19.215789473684207</v>
      </c>
      <c r="J1311" s="3">
        <f t="shared" si="61"/>
        <v>127.25759870094301</v>
      </c>
      <c r="K1311" s="2">
        <f t="shared" si="62"/>
        <v>2.4453552255639099</v>
      </c>
    </row>
    <row r="1312" spans="1:11" ht="14.5" x14ac:dyDescent="0.35">
      <c r="A1312">
        <v>22122</v>
      </c>
      <c r="B1312" t="s">
        <v>45</v>
      </c>
      <c r="C1312" t="s">
        <v>16</v>
      </c>
      <c r="D1312" t="s">
        <v>34</v>
      </c>
      <c r="E1312">
        <v>5</v>
      </c>
      <c r="F1312" s="2">
        <v>1.93</v>
      </c>
      <c r="G1312" s="2">
        <v>37.308999999999997</v>
      </c>
      <c r="H1312" s="2">
        <v>4747.9196300000003</v>
      </c>
      <c r="I1312" s="2">
        <f t="shared" si="60"/>
        <v>19.331088082901555</v>
      </c>
      <c r="J1312" s="3">
        <f t="shared" si="61"/>
        <v>127.2593644965022</v>
      </c>
      <c r="K1312" s="2">
        <f t="shared" si="62"/>
        <v>2.4600619844559586</v>
      </c>
    </row>
    <row r="1313" spans="1:11" ht="14.5" x14ac:dyDescent="0.35">
      <c r="A1313">
        <v>22122</v>
      </c>
      <c r="B1313" t="s">
        <v>45</v>
      </c>
      <c r="C1313" t="s">
        <v>16</v>
      </c>
      <c r="D1313" t="s">
        <v>34</v>
      </c>
      <c r="E1313">
        <v>6</v>
      </c>
      <c r="F1313" s="2">
        <v>3.32</v>
      </c>
      <c r="G1313" s="2">
        <v>66.341999999999999</v>
      </c>
      <c r="H1313" s="2">
        <v>8442.6831199999997</v>
      </c>
      <c r="I1313" s="2">
        <f t="shared" si="60"/>
        <v>19.982530120481929</v>
      </c>
      <c r="J1313" s="3">
        <f t="shared" si="61"/>
        <v>127.2600030146815</v>
      </c>
      <c r="K1313" s="2">
        <f t="shared" si="62"/>
        <v>2.5429768433734941</v>
      </c>
    </row>
    <row r="1314" spans="1:11" ht="14.5" x14ac:dyDescent="0.35">
      <c r="A1314">
        <v>22122</v>
      </c>
      <c r="B1314" t="s">
        <v>45</v>
      </c>
      <c r="C1314" t="s">
        <v>16</v>
      </c>
      <c r="D1314" t="s">
        <v>34</v>
      </c>
      <c r="E1314">
        <v>6</v>
      </c>
      <c r="F1314" s="2">
        <v>3.86</v>
      </c>
      <c r="G1314" s="2">
        <v>77.406000000000006</v>
      </c>
      <c r="H1314" s="2">
        <v>9850.7144100000005</v>
      </c>
      <c r="I1314" s="2">
        <f t="shared" si="60"/>
        <v>20.05336787564767</v>
      </c>
      <c r="J1314" s="3">
        <f t="shared" si="61"/>
        <v>127.26034687233548</v>
      </c>
      <c r="K1314" s="2">
        <f t="shared" si="62"/>
        <v>2.5519985518134716</v>
      </c>
    </row>
    <row r="1315" spans="1:11" ht="14.5" x14ac:dyDescent="0.35">
      <c r="A1315">
        <v>22122</v>
      </c>
      <c r="B1315" t="s">
        <v>45</v>
      </c>
      <c r="C1315" t="s">
        <v>16</v>
      </c>
      <c r="D1315" t="s">
        <v>34</v>
      </c>
      <c r="E1315">
        <v>6</v>
      </c>
      <c r="F1315" s="2">
        <v>4.82</v>
      </c>
      <c r="G1315" s="2">
        <v>96.751999999999995</v>
      </c>
      <c r="H1315" s="2">
        <v>12312.702160000001</v>
      </c>
      <c r="I1315" s="2">
        <f t="shared" si="60"/>
        <v>20.07302904564315</v>
      </c>
      <c r="J1315" s="3">
        <f t="shared" si="61"/>
        <v>127.26044071440386</v>
      </c>
      <c r="K1315" s="2">
        <f t="shared" si="62"/>
        <v>2.5545025228215765</v>
      </c>
    </row>
    <row r="1316" spans="1:11" ht="14.5" x14ac:dyDescent="0.35">
      <c r="A1316">
        <v>22122</v>
      </c>
      <c r="B1316" t="s">
        <v>45</v>
      </c>
      <c r="C1316" t="s">
        <v>16</v>
      </c>
      <c r="D1316" t="s">
        <v>34</v>
      </c>
      <c r="E1316">
        <v>6</v>
      </c>
      <c r="F1316" s="2">
        <v>3.12</v>
      </c>
      <c r="G1316" s="2">
        <v>62.195</v>
      </c>
      <c r="H1316" s="2">
        <v>7914.91345</v>
      </c>
      <c r="I1316" s="2">
        <f t="shared" si="60"/>
        <v>19.934294871794872</v>
      </c>
      <c r="J1316" s="3">
        <f t="shared" si="61"/>
        <v>127.2596422542005</v>
      </c>
      <c r="K1316" s="2">
        <f t="shared" si="62"/>
        <v>2.5368312339743588</v>
      </c>
    </row>
    <row r="1317" spans="1:11" ht="14.5" x14ac:dyDescent="0.35">
      <c r="A1317">
        <v>22122</v>
      </c>
      <c r="B1317" t="s">
        <v>45</v>
      </c>
      <c r="C1317" t="s">
        <v>16</v>
      </c>
      <c r="D1317" t="s">
        <v>34</v>
      </c>
      <c r="E1317">
        <v>6</v>
      </c>
      <c r="F1317" s="2">
        <v>2.4300000000000002</v>
      </c>
      <c r="G1317" s="2">
        <v>48.366999999999997</v>
      </c>
      <c r="H1317" s="2">
        <v>6155.1727899999996</v>
      </c>
      <c r="I1317" s="2">
        <f t="shared" si="60"/>
        <v>19.904115226337446</v>
      </c>
      <c r="J1317" s="3">
        <f t="shared" si="61"/>
        <v>127.25975954679843</v>
      </c>
      <c r="K1317" s="2">
        <f t="shared" si="62"/>
        <v>2.5329929176954731</v>
      </c>
    </row>
    <row r="1318" spans="1:11" ht="14.5" x14ac:dyDescent="0.35">
      <c r="A1318">
        <v>22122</v>
      </c>
      <c r="B1318" t="s">
        <v>45</v>
      </c>
      <c r="C1318" t="s">
        <v>29</v>
      </c>
      <c r="D1318" t="s">
        <v>34</v>
      </c>
      <c r="E1318">
        <v>5</v>
      </c>
      <c r="F1318" s="2">
        <v>0.62</v>
      </c>
      <c r="G1318" s="2">
        <v>12.42</v>
      </c>
      <c r="H1318" s="2">
        <v>1580.5411899999999</v>
      </c>
      <c r="I1318" s="2">
        <f t="shared" si="60"/>
        <v>20.032258064516128</v>
      </c>
      <c r="J1318" s="3">
        <f t="shared" si="61"/>
        <v>127.25774476650562</v>
      </c>
      <c r="K1318" s="2">
        <f t="shared" si="62"/>
        <v>2.5492599838709675</v>
      </c>
    </row>
    <row r="1319" spans="1:11" ht="14.5" x14ac:dyDescent="0.35">
      <c r="A1319">
        <v>22122</v>
      </c>
      <c r="B1319" t="s">
        <v>45</v>
      </c>
      <c r="C1319" t="s">
        <v>16</v>
      </c>
      <c r="D1319" t="s">
        <v>34</v>
      </c>
      <c r="E1319">
        <v>5</v>
      </c>
      <c r="F1319" s="2">
        <v>1.31</v>
      </c>
      <c r="G1319" s="2">
        <v>26.248999999999999</v>
      </c>
      <c r="H1319" s="2">
        <v>3340.4189299999998</v>
      </c>
      <c r="I1319" s="2">
        <f t="shared" si="60"/>
        <v>20.037404580152671</v>
      </c>
      <c r="J1319" s="3">
        <f t="shared" si="61"/>
        <v>127.25890243437846</v>
      </c>
      <c r="K1319" s="2">
        <f t="shared" si="62"/>
        <v>2.5499381145038167</v>
      </c>
    </row>
    <row r="1320" spans="1:11" ht="14.5" x14ac:dyDescent="0.35">
      <c r="A1320">
        <v>22122</v>
      </c>
      <c r="B1320" t="s">
        <v>45</v>
      </c>
      <c r="C1320" t="s">
        <v>16</v>
      </c>
      <c r="D1320" t="s">
        <v>34</v>
      </c>
      <c r="E1320">
        <v>5</v>
      </c>
      <c r="F1320" s="2">
        <v>1.92</v>
      </c>
      <c r="G1320" s="2">
        <v>38.697000000000003</v>
      </c>
      <c r="H1320" s="2">
        <v>4924.6342999999997</v>
      </c>
      <c r="I1320" s="2">
        <f t="shared" si="60"/>
        <v>20.154687500000001</v>
      </c>
      <c r="J1320" s="3">
        <f t="shared" si="61"/>
        <v>127.26139752435587</v>
      </c>
      <c r="K1320" s="2">
        <f t="shared" si="62"/>
        <v>2.5649136979166669</v>
      </c>
    </row>
    <row r="1321" spans="1:11" ht="14.5" x14ac:dyDescent="0.35">
      <c r="A1321">
        <v>22122</v>
      </c>
      <c r="B1321" t="s">
        <v>45</v>
      </c>
      <c r="C1321" t="s">
        <v>16</v>
      </c>
      <c r="D1321" t="s">
        <v>34</v>
      </c>
      <c r="E1321">
        <v>6</v>
      </c>
      <c r="F1321" s="2">
        <v>2.94</v>
      </c>
      <c r="G1321" s="2">
        <v>58.735999999999997</v>
      </c>
      <c r="H1321" s="2">
        <v>7474.7141000000001</v>
      </c>
      <c r="I1321" s="2">
        <f t="shared" si="60"/>
        <v>19.978231292517005</v>
      </c>
      <c r="J1321" s="3">
        <f t="shared" si="61"/>
        <v>127.25950183873604</v>
      </c>
      <c r="K1321" s="2">
        <f t="shared" si="62"/>
        <v>2.5424197619047617</v>
      </c>
    </row>
    <row r="1322" spans="1:11" ht="14.5" x14ac:dyDescent="0.35">
      <c r="A1322">
        <v>22122</v>
      </c>
      <c r="B1322" t="s">
        <v>45</v>
      </c>
      <c r="C1322" t="s">
        <v>16</v>
      </c>
      <c r="D1322" t="s">
        <v>34</v>
      </c>
      <c r="E1322">
        <v>6</v>
      </c>
      <c r="F1322" s="2">
        <v>3.14</v>
      </c>
      <c r="G1322" s="2">
        <v>62.883000000000003</v>
      </c>
      <c r="H1322" s="2">
        <v>8002.4837699999998</v>
      </c>
      <c r="I1322" s="2">
        <f t="shared" si="60"/>
        <v>20.026433121019107</v>
      </c>
      <c r="J1322" s="3">
        <f t="shared" si="61"/>
        <v>127.25989170364008</v>
      </c>
      <c r="K1322" s="2">
        <f t="shared" si="62"/>
        <v>2.5485617101910827</v>
      </c>
    </row>
    <row r="1323" spans="1:11" ht="14.5" x14ac:dyDescent="0.35">
      <c r="A1323">
        <v>22122</v>
      </c>
      <c r="B1323" t="s">
        <v>45</v>
      </c>
      <c r="C1323" t="s">
        <v>16</v>
      </c>
      <c r="D1323" t="s">
        <v>34</v>
      </c>
      <c r="E1323">
        <v>6</v>
      </c>
      <c r="F1323" s="2">
        <v>2.46</v>
      </c>
      <c r="G1323" s="2">
        <v>49.061</v>
      </c>
      <c r="H1323" s="2">
        <v>6243.5256900000004</v>
      </c>
      <c r="I1323" s="2">
        <f t="shared" si="60"/>
        <v>19.943495934959351</v>
      </c>
      <c r="J1323" s="3">
        <f t="shared" si="61"/>
        <v>127.26046533906769</v>
      </c>
      <c r="K1323" s="2">
        <f t="shared" si="62"/>
        <v>2.5380185731707319</v>
      </c>
    </row>
    <row r="1324" spans="1:11" ht="14.5" x14ac:dyDescent="0.35">
      <c r="A1324">
        <v>22122</v>
      </c>
      <c r="B1324" t="s">
        <v>45</v>
      </c>
      <c r="C1324" t="s">
        <v>16</v>
      </c>
      <c r="D1324" t="s">
        <v>34</v>
      </c>
      <c r="E1324">
        <v>6</v>
      </c>
      <c r="F1324" s="2">
        <v>1.57</v>
      </c>
      <c r="G1324" s="2">
        <v>31.779</v>
      </c>
      <c r="H1324" s="2">
        <v>4044.2356100000002</v>
      </c>
      <c r="I1324" s="2">
        <f t="shared" si="60"/>
        <v>20.241401273885348</v>
      </c>
      <c r="J1324" s="3">
        <f t="shared" si="61"/>
        <v>127.26126089555997</v>
      </c>
      <c r="K1324" s="2">
        <f t="shared" si="62"/>
        <v>2.5759462484076434</v>
      </c>
    </row>
    <row r="1325" spans="1:11" ht="14.5" x14ac:dyDescent="0.35">
      <c r="A1325">
        <v>22122</v>
      </c>
      <c r="B1325" t="s">
        <v>45</v>
      </c>
      <c r="C1325" t="s">
        <v>16</v>
      </c>
      <c r="D1325" t="s">
        <v>34</v>
      </c>
      <c r="E1325">
        <v>6</v>
      </c>
      <c r="F1325" s="2">
        <v>1.69</v>
      </c>
      <c r="G1325" s="2">
        <v>34.384</v>
      </c>
      <c r="H1325" s="2">
        <v>4376.3052699999998</v>
      </c>
      <c r="I1325" s="2">
        <f t="shared" si="60"/>
        <v>20.345562130177516</v>
      </c>
      <c r="J1325" s="3">
        <f t="shared" si="61"/>
        <v>127.27737523266634</v>
      </c>
      <c r="K1325" s="2">
        <f t="shared" si="62"/>
        <v>2.58952974556213</v>
      </c>
    </row>
    <row r="1326" spans="1:11" ht="14.5" x14ac:dyDescent="0.35">
      <c r="A1326">
        <v>22122</v>
      </c>
      <c r="B1326" t="s">
        <v>46</v>
      </c>
      <c r="C1326" t="s">
        <v>16</v>
      </c>
      <c r="D1326" t="s">
        <v>47</v>
      </c>
      <c r="E1326">
        <v>5</v>
      </c>
      <c r="F1326" s="2">
        <v>29.23</v>
      </c>
      <c r="G1326" s="2">
        <v>1379.9659999999999</v>
      </c>
      <c r="H1326" s="2">
        <v>160813.31065</v>
      </c>
      <c r="I1326" s="2">
        <f t="shared" si="60"/>
        <v>47.210605542251109</v>
      </c>
      <c r="J1326" s="3">
        <f t="shared" si="61"/>
        <v>116.53425566282068</v>
      </c>
      <c r="K1326" s="2">
        <f t="shared" si="62"/>
        <v>5.50165277625727</v>
      </c>
    </row>
    <row r="1327" spans="1:11" ht="14.5" x14ac:dyDescent="0.35">
      <c r="A1327">
        <v>22223</v>
      </c>
      <c r="B1327" t="s">
        <v>46</v>
      </c>
      <c r="C1327" t="s">
        <v>16</v>
      </c>
      <c r="D1327" t="s">
        <v>47</v>
      </c>
      <c r="E1327">
        <v>6</v>
      </c>
      <c r="F1327" s="2">
        <v>27.09</v>
      </c>
      <c r="G1327" s="2">
        <v>1485.2660000000001</v>
      </c>
      <c r="H1327" s="2">
        <v>218034.07268000001</v>
      </c>
      <c r="I1327" s="2">
        <f t="shared" si="60"/>
        <v>54.827094868955335</v>
      </c>
      <c r="J1327" s="3">
        <f t="shared" si="61"/>
        <v>146.79799623771095</v>
      </c>
      <c r="K1327" s="2">
        <f t="shared" si="62"/>
        <v>8.0485076662975263</v>
      </c>
    </row>
    <row r="1328" spans="1:11" ht="14.5" x14ac:dyDescent="0.35">
      <c r="A1328">
        <v>22425</v>
      </c>
      <c r="B1328" t="s">
        <v>46</v>
      </c>
      <c r="C1328" t="s">
        <v>16</v>
      </c>
      <c r="D1328" t="s">
        <v>37</v>
      </c>
      <c r="E1328">
        <v>1</v>
      </c>
      <c r="F1328" s="2">
        <v>20.9</v>
      </c>
      <c r="G1328" s="2">
        <v>2008.614</v>
      </c>
      <c r="H1328" s="2">
        <v>195100.65987</v>
      </c>
      <c r="I1328" s="2">
        <f t="shared" si="60"/>
        <v>96.105933014354079</v>
      </c>
      <c r="J1328" s="3">
        <f t="shared" si="61"/>
        <v>97.131982486430942</v>
      </c>
      <c r="K1328" s="2">
        <f t="shared" si="62"/>
        <v>9.3349598023923459</v>
      </c>
    </row>
    <row r="1329" spans="1:11" ht="14.5" x14ac:dyDescent="0.35">
      <c r="A1329">
        <v>22526</v>
      </c>
      <c r="B1329" t="s">
        <v>46</v>
      </c>
      <c r="C1329" t="s">
        <v>16</v>
      </c>
      <c r="D1329" t="s">
        <v>37</v>
      </c>
      <c r="E1329">
        <v>2</v>
      </c>
      <c r="F1329" s="2">
        <v>26.23</v>
      </c>
      <c r="G1329" s="2">
        <v>2361.3139999999999</v>
      </c>
      <c r="H1329" s="2">
        <v>334527.51026000001</v>
      </c>
      <c r="I1329" s="2">
        <f t="shared" si="60"/>
        <v>90.023408311094158</v>
      </c>
      <c r="J1329" s="3">
        <f t="shared" si="61"/>
        <v>141.67006601409216</v>
      </c>
      <c r="K1329" s="2">
        <f t="shared" si="62"/>
        <v>12.753622198246282</v>
      </c>
    </row>
    <row r="1330" spans="1:11" ht="14.5" x14ac:dyDescent="0.35">
      <c r="A1330">
        <v>22122</v>
      </c>
      <c r="B1330" t="s">
        <v>46</v>
      </c>
      <c r="C1330" t="s">
        <v>16</v>
      </c>
      <c r="D1330" t="s">
        <v>47</v>
      </c>
      <c r="E1330">
        <v>5</v>
      </c>
      <c r="F1330" s="2">
        <v>26.64</v>
      </c>
      <c r="G1330" s="2">
        <v>1257.5840000000001</v>
      </c>
      <c r="H1330" s="2">
        <v>146551.61683000001</v>
      </c>
      <c r="I1330" s="2">
        <f t="shared" si="60"/>
        <v>47.206606606606606</v>
      </c>
      <c r="J1330" s="3">
        <f t="shared" si="61"/>
        <v>116.53425682101555</v>
      </c>
      <c r="K1330" s="2">
        <f t="shared" si="62"/>
        <v>5.5011868179429424</v>
      </c>
    </row>
    <row r="1331" spans="1:11" ht="14.5" x14ac:dyDescent="0.35">
      <c r="A1331">
        <v>22223</v>
      </c>
      <c r="B1331" t="s">
        <v>46</v>
      </c>
      <c r="C1331" t="s">
        <v>16</v>
      </c>
      <c r="D1331" t="s">
        <v>47</v>
      </c>
      <c r="E1331">
        <v>6</v>
      </c>
      <c r="F1331" s="2">
        <v>26.64</v>
      </c>
      <c r="G1331" s="2">
        <v>1460.8920000000001</v>
      </c>
      <c r="H1331" s="2">
        <v>214456.02222000001</v>
      </c>
      <c r="I1331" s="2">
        <f t="shared" si="60"/>
        <v>54.83828828828829</v>
      </c>
      <c r="J1331" s="3">
        <f t="shared" si="61"/>
        <v>146.79799890751679</v>
      </c>
      <c r="K1331" s="2">
        <f t="shared" si="62"/>
        <v>8.050150984234234</v>
      </c>
    </row>
    <row r="1332" spans="1:11" ht="14.5" x14ac:dyDescent="0.35">
      <c r="A1332">
        <v>22425</v>
      </c>
      <c r="B1332" t="s">
        <v>46</v>
      </c>
      <c r="C1332" t="s">
        <v>16</v>
      </c>
      <c r="D1332" t="s">
        <v>37</v>
      </c>
      <c r="E1332">
        <v>1</v>
      </c>
      <c r="F1332" s="2">
        <v>24.75</v>
      </c>
      <c r="G1332" s="2">
        <v>2306.6260000000002</v>
      </c>
      <c r="H1332" s="2">
        <v>257730.3841</v>
      </c>
      <c r="I1332" s="2">
        <f t="shared" si="60"/>
        <v>93.197010101010108</v>
      </c>
      <c r="J1332" s="3">
        <f t="shared" si="61"/>
        <v>111.7347953677796</v>
      </c>
      <c r="K1332" s="2">
        <f t="shared" si="62"/>
        <v>10.413348852525251</v>
      </c>
    </row>
    <row r="1333" spans="1:11" ht="14.5" x14ac:dyDescent="0.35">
      <c r="A1333">
        <v>22526</v>
      </c>
      <c r="B1333" t="s">
        <v>46</v>
      </c>
      <c r="C1333" t="s">
        <v>16</v>
      </c>
      <c r="D1333" t="s">
        <v>37</v>
      </c>
      <c r="E1333">
        <v>2</v>
      </c>
      <c r="F1333" s="2">
        <v>25.94</v>
      </c>
      <c r="G1333" s="2">
        <v>2335.4360000000001</v>
      </c>
      <c r="H1333" s="2">
        <v>330861.34899000003</v>
      </c>
      <c r="I1333" s="2">
        <f t="shared" si="60"/>
        <v>90.03222821896685</v>
      </c>
      <c r="J1333" s="3">
        <f t="shared" si="61"/>
        <v>141.67005603664583</v>
      </c>
      <c r="K1333" s="2">
        <f t="shared" si="62"/>
        <v>12.75487081688512</v>
      </c>
    </row>
    <row r="1334" spans="1:11" ht="14.5" x14ac:dyDescent="0.35">
      <c r="A1334">
        <v>22122</v>
      </c>
      <c r="B1334" t="s">
        <v>46</v>
      </c>
      <c r="C1334" t="s">
        <v>16</v>
      </c>
      <c r="D1334" t="s">
        <v>47</v>
      </c>
      <c r="E1334">
        <v>5</v>
      </c>
      <c r="F1334" s="2">
        <v>14.75</v>
      </c>
      <c r="G1334" s="2">
        <v>666.01400000000001</v>
      </c>
      <c r="H1334" s="2">
        <v>96190.475300000006</v>
      </c>
      <c r="I1334" s="2">
        <f t="shared" si="60"/>
        <v>45.153491525423732</v>
      </c>
      <c r="J1334" s="3">
        <f t="shared" si="61"/>
        <v>144.427107087839</v>
      </c>
      <c r="K1334" s="2">
        <f t="shared" si="62"/>
        <v>6.521388155932204</v>
      </c>
    </row>
    <row r="1335" spans="1:11" ht="14.5" x14ac:dyDescent="0.35">
      <c r="A1335">
        <v>22324</v>
      </c>
      <c r="B1335" t="s">
        <v>46</v>
      </c>
      <c r="C1335" t="s">
        <v>16</v>
      </c>
      <c r="D1335" t="s">
        <v>37</v>
      </c>
      <c r="E1335">
        <v>1</v>
      </c>
      <c r="F1335" s="2">
        <v>14.53</v>
      </c>
      <c r="G1335" s="2">
        <v>2425.6129999999998</v>
      </c>
      <c r="H1335" s="2">
        <v>359336.12320999999</v>
      </c>
      <c r="I1335" s="2">
        <f t="shared" si="60"/>
        <v>166.93826565726084</v>
      </c>
      <c r="J1335" s="3">
        <f t="shared" si="61"/>
        <v>148.14239666838859</v>
      </c>
      <c r="K1335" s="2">
        <f t="shared" si="62"/>
        <v>24.730634770130763</v>
      </c>
    </row>
    <row r="1336" spans="1:11" ht="14.5" x14ac:dyDescent="0.35">
      <c r="A1336">
        <v>22425</v>
      </c>
      <c r="B1336" t="s">
        <v>46</v>
      </c>
      <c r="C1336" t="s">
        <v>16</v>
      </c>
      <c r="D1336" t="s">
        <v>37</v>
      </c>
      <c r="E1336">
        <v>2</v>
      </c>
      <c r="F1336" s="2">
        <v>14.53</v>
      </c>
      <c r="G1336" s="2">
        <v>1279.664</v>
      </c>
      <c r="H1336" s="2">
        <v>153856.92157999999</v>
      </c>
      <c r="I1336" s="2">
        <f t="shared" si="60"/>
        <v>88.070474879559541</v>
      </c>
      <c r="J1336" s="3">
        <f t="shared" si="61"/>
        <v>120.23228095812651</v>
      </c>
      <c r="K1336" s="2">
        <f t="shared" si="62"/>
        <v>10.588914079834826</v>
      </c>
    </row>
    <row r="1337" spans="1:11" ht="14.5" x14ac:dyDescent="0.35">
      <c r="A1337">
        <v>22526</v>
      </c>
      <c r="B1337" t="s">
        <v>46</v>
      </c>
      <c r="C1337" t="s">
        <v>16</v>
      </c>
      <c r="D1337" t="s">
        <v>37</v>
      </c>
      <c r="E1337">
        <v>3</v>
      </c>
      <c r="F1337" s="2">
        <v>14.53</v>
      </c>
      <c r="G1337" s="2">
        <v>632.57299999999998</v>
      </c>
      <c r="H1337" s="2">
        <v>71719.970100000006</v>
      </c>
      <c r="I1337" s="2">
        <f t="shared" si="60"/>
        <v>43.535650378527187</v>
      </c>
      <c r="J1337" s="3">
        <f t="shared" si="61"/>
        <v>113.37817153119087</v>
      </c>
      <c r="K1337" s="2">
        <f t="shared" si="62"/>
        <v>4.9359924363386112</v>
      </c>
    </row>
    <row r="1338" spans="1:11" ht="14.5" x14ac:dyDescent="0.35">
      <c r="A1338">
        <v>22122</v>
      </c>
      <c r="B1338" t="s">
        <v>46</v>
      </c>
      <c r="C1338" t="s">
        <v>16</v>
      </c>
      <c r="D1338" t="s">
        <v>47</v>
      </c>
      <c r="E1338">
        <v>5</v>
      </c>
      <c r="F1338" s="2">
        <v>13.95</v>
      </c>
      <c r="G1338" s="2">
        <v>622.32100000000003</v>
      </c>
      <c r="H1338" s="2">
        <v>89880.019549999997</v>
      </c>
      <c r="I1338" s="2">
        <f t="shared" si="60"/>
        <v>44.610824372759858</v>
      </c>
      <c r="J1338" s="3">
        <f t="shared" si="61"/>
        <v>144.42710361694367</v>
      </c>
      <c r="K1338" s="2">
        <f t="shared" si="62"/>
        <v>6.4430121541218641</v>
      </c>
    </row>
    <row r="1339" spans="1:11" ht="14.5" x14ac:dyDescent="0.35">
      <c r="A1339">
        <v>22324</v>
      </c>
      <c r="B1339" t="s">
        <v>46</v>
      </c>
      <c r="C1339" t="s">
        <v>16</v>
      </c>
      <c r="D1339" t="s">
        <v>37</v>
      </c>
      <c r="E1339">
        <v>1</v>
      </c>
      <c r="F1339" s="2">
        <v>13.71</v>
      </c>
      <c r="G1339" s="2">
        <v>2288.3739999999998</v>
      </c>
      <c r="H1339" s="2">
        <v>339005.18650000001</v>
      </c>
      <c r="I1339" s="2">
        <f t="shared" si="60"/>
        <v>166.91276440554338</v>
      </c>
      <c r="J1339" s="3">
        <f t="shared" si="61"/>
        <v>148.14238690878329</v>
      </c>
      <c r="K1339" s="2">
        <f t="shared" si="62"/>
        <v>24.726855324580598</v>
      </c>
    </row>
    <row r="1340" spans="1:11" ht="14.5" x14ac:dyDescent="0.35">
      <c r="A1340">
        <v>22425</v>
      </c>
      <c r="B1340" t="s">
        <v>46</v>
      </c>
      <c r="C1340" t="s">
        <v>16</v>
      </c>
      <c r="D1340" t="s">
        <v>37</v>
      </c>
      <c r="E1340">
        <v>2</v>
      </c>
      <c r="F1340" s="2">
        <v>13.71</v>
      </c>
      <c r="G1340" s="2">
        <v>1206.913</v>
      </c>
      <c r="H1340" s="2">
        <v>145109.85115</v>
      </c>
      <c r="I1340" s="2">
        <f t="shared" si="60"/>
        <v>88.031582786287373</v>
      </c>
      <c r="J1340" s="3">
        <f t="shared" si="61"/>
        <v>120.23223807349825</v>
      </c>
      <c r="K1340" s="2">
        <f t="shared" si="62"/>
        <v>10.584234219547774</v>
      </c>
    </row>
    <row r="1341" spans="1:11" ht="14.5" x14ac:dyDescent="0.35">
      <c r="A1341">
        <v>22526</v>
      </c>
      <c r="B1341" t="s">
        <v>46</v>
      </c>
      <c r="C1341" t="s">
        <v>16</v>
      </c>
      <c r="D1341" t="s">
        <v>37</v>
      </c>
      <c r="E1341">
        <v>3</v>
      </c>
      <c r="F1341" s="2">
        <v>13.71</v>
      </c>
      <c r="G1341" s="2">
        <v>597.32399999999996</v>
      </c>
      <c r="H1341" s="2">
        <v>67721.417780000003</v>
      </c>
      <c r="I1341" s="2">
        <f t="shared" si="60"/>
        <v>43.56849015317286</v>
      </c>
      <c r="J1341" s="3">
        <f t="shared" si="61"/>
        <v>113.37468070929681</v>
      </c>
      <c r="K1341" s="2">
        <f t="shared" si="62"/>
        <v>4.9395636601021158</v>
      </c>
    </row>
    <row r="1342" spans="1:11" ht="14.5" x14ac:dyDescent="0.35">
      <c r="A1342">
        <v>22122</v>
      </c>
      <c r="B1342" t="s">
        <v>46</v>
      </c>
      <c r="C1342" t="s">
        <v>16</v>
      </c>
      <c r="D1342" t="s">
        <v>47</v>
      </c>
      <c r="E1342">
        <v>5</v>
      </c>
      <c r="F1342" s="2">
        <v>2.0699999999999998</v>
      </c>
      <c r="G1342" s="2">
        <v>91.57</v>
      </c>
      <c r="H1342" s="2">
        <v>13225.192709999999</v>
      </c>
      <c r="I1342" s="2">
        <f t="shared" si="60"/>
        <v>44.236714975845409</v>
      </c>
      <c r="J1342" s="3">
        <f t="shared" si="61"/>
        <v>144.42713454188052</v>
      </c>
      <c r="K1342" s="2">
        <f t="shared" si="62"/>
        <v>6.3889819855072467</v>
      </c>
    </row>
    <row r="1343" spans="1:11" ht="14.5" x14ac:dyDescent="0.35">
      <c r="A1343">
        <v>22324</v>
      </c>
      <c r="B1343" t="s">
        <v>46</v>
      </c>
      <c r="C1343" t="s">
        <v>16</v>
      </c>
      <c r="D1343" t="s">
        <v>37</v>
      </c>
      <c r="E1343">
        <v>1</v>
      </c>
      <c r="F1343" s="2">
        <v>2.59</v>
      </c>
      <c r="G1343" s="2">
        <v>432.863</v>
      </c>
      <c r="H1343" s="2">
        <v>64125.395259999998</v>
      </c>
      <c r="I1343" s="2">
        <f t="shared" si="60"/>
        <v>167.12857142857143</v>
      </c>
      <c r="J1343" s="3">
        <f t="shared" si="61"/>
        <v>148.14247293023428</v>
      </c>
      <c r="K1343" s="2">
        <f t="shared" si="62"/>
        <v>24.758839868725868</v>
      </c>
    </row>
    <row r="1344" spans="1:11" ht="14.5" x14ac:dyDescent="0.35">
      <c r="A1344">
        <v>22425</v>
      </c>
      <c r="B1344" t="s">
        <v>46</v>
      </c>
      <c r="C1344" t="s">
        <v>16</v>
      </c>
      <c r="D1344" t="s">
        <v>37</v>
      </c>
      <c r="E1344">
        <v>2</v>
      </c>
      <c r="F1344" s="2">
        <v>2.59</v>
      </c>
      <c r="G1344" s="2">
        <v>227.62299999999999</v>
      </c>
      <c r="H1344" s="2">
        <v>27367.710289999999</v>
      </c>
      <c r="I1344" s="2">
        <f t="shared" si="60"/>
        <v>87.885328185328191</v>
      </c>
      <c r="J1344" s="3">
        <f t="shared" si="61"/>
        <v>120.23262275780567</v>
      </c>
      <c r="K1344" s="2">
        <f t="shared" si="62"/>
        <v>10.56668350965251</v>
      </c>
    </row>
    <row r="1345" spans="1:11" ht="14.5" x14ac:dyDescent="0.35">
      <c r="A1345">
        <v>22526</v>
      </c>
      <c r="B1345" t="s">
        <v>46</v>
      </c>
      <c r="C1345" t="s">
        <v>16</v>
      </c>
      <c r="D1345" t="s">
        <v>37</v>
      </c>
      <c r="E1345">
        <v>3</v>
      </c>
      <c r="F1345" s="2">
        <v>2.59</v>
      </c>
      <c r="G1345" s="2">
        <v>160.57300000000001</v>
      </c>
      <c r="H1345" s="2">
        <v>19845.239269999998</v>
      </c>
      <c r="I1345" s="2">
        <f t="shared" si="60"/>
        <v>61.997297297297301</v>
      </c>
      <c r="J1345" s="3">
        <f t="shared" si="61"/>
        <v>123.59013825487472</v>
      </c>
      <c r="K1345" s="2">
        <f t="shared" si="62"/>
        <v>7.6622545444015433</v>
      </c>
    </row>
    <row r="1346" spans="1:11" ht="14.5" x14ac:dyDescent="0.35">
      <c r="A1346">
        <v>22122</v>
      </c>
      <c r="B1346" t="s">
        <v>46</v>
      </c>
      <c r="C1346" t="s">
        <v>16</v>
      </c>
      <c r="D1346" t="s">
        <v>47</v>
      </c>
      <c r="E1346">
        <v>5</v>
      </c>
      <c r="F1346" s="2">
        <v>38.61</v>
      </c>
      <c r="G1346" s="2">
        <v>1681.701</v>
      </c>
      <c r="H1346" s="2">
        <v>242883.2205</v>
      </c>
      <c r="I1346" s="2">
        <f t="shared" ref="I1346:I1409" si="63">IFERROR(G1346/F1346,0)</f>
        <v>43.55609945609946</v>
      </c>
      <c r="J1346" s="3">
        <f t="shared" ref="J1346:J1409" si="64">IFERROR(H1346/G1346,0)</f>
        <v>144.42711308371702</v>
      </c>
      <c r="K1346" s="2">
        <f t="shared" ref="K1346:K1409" si="65">IFERROR(H1346/1000/F1346,0)</f>
        <v>6.2906817016317014</v>
      </c>
    </row>
    <row r="1347" spans="1:11" ht="14.5" x14ac:dyDescent="0.35">
      <c r="A1347">
        <v>22223</v>
      </c>
      <c r="B1347" t="s">
        <v>46</v>
      </c>
      <c r="C1347" t="s">
        <v>16</v>
      </c>
      <c r="D1347" t="s">
        <v>47</v>
      </c>
      <c r="E1347">
        <v>6</v>
      </c>
      <c r="F1347" s="2">
        <v>38.729999999999997</v>
      </c>
      <c r="G1347" s="2">
        <v>1297.883</v>
      </c>
      <c r="H1347" s="2">
        <v>190526.52914</v>
      </c>
      <c r="I1347" s="2">
        <f t="shared" si="63"/>
        <v>33.511050864962563</v>
      </c>
      <c r="J1347" s="3">
        <f t="shared" si="64"/>
        <v>146.79792334131812</v>
      </c>
      <c r="K1347" s="2">
        <f t="shared" si="65"/>
        <v>4.9193526759617869</v>
      </c>
    </row>
    <row r="1348" spans="1:11" ht="14.5" x14ac:dyDescent="0.35">
      <c r="A1348">
        <v>22425</v>
      </c>
      <c r="B1348" t="s">
        <v>46</v>
      </c>
      <c r="C1348" t="s">
        <v>16</v>
      </c>
      <c r="D1348" t="s">
        <v>37</v>
      </c>
      <c r="E1348">
        <v>1</v>
      </c>
      <c r="F1348" s="2">
        <v>64.849999999999994</v>
      </c>
      <c r="G1348" s="2">
        <v>7139.1040000000003</v>
      </c>
      <c r="H1348" s="2">
        <v>858351.87386000005</v>
      </c>
      <c r="I1348" s="2">
        <f t="shared" si="63"/>
        <v>110.08641480339246</v>
      </c>
      <c r="J1348" s="3">
        <f t="shared" si="64"/>
        <v>120.23243727224033</v>
      </c>
      <c r="K1348" s="2">
        <f t="shared" si="65"/>
        <v>13.235957962374712</v>
      </c>
    </row>
    <row r="1349" spans="1:11" ht="14.5" x14ac:dyDescent="0.35">
      <c r="A1349">
        <v>22526</v>
      </c>
      <c r="B1349" t="s">
        <v>46</v>
      </c>
      <c r="C1349" t="s">
        <v>16</v>
      </c>
      <c r="D1349" t="s">
        <v>37</v>
      </c>
      <c r="E1349">
        <v>2</v>
      </c>
      <c r="F1349" s="2">
        <v>64.849999999999994</v>
      </c>
      <c r="G1349" s="2">
        <v>7275.4750000000004</v>
      </c>
      <c r="H1349" s="2">
        <v>992093.46325999999</v>
      </c>
      <c r="I1349" s="2">
        <f t="shared" si="63"/>
        <v>112.18928296067851</v>
      </c>
      <c r="J1349" s="3">
        <f t="shared" si="64"/>
        <v>136.36133218243481</v>
      </c>
      <c r="K1349" s="2">
        <f t="shared" si="65"/>
        <v>15.298280081110256</v>
      </c>
    </row>
    <row r="1350" spans="1:11" ht="14.5" x14ac:dyDescent="0.35">
      <c r="A1350">
        <v>22122</v>
      </c>
      <c r="B1350" t="s">
        <v>46</v>
      </c>
      <c r="C1350" t="s">
        <v>16</v>
      </c>
      <c r="D1350" t="s">
        <v>47</v>
      </c>
      <c r="E1350">
        <v>5</v>
      </c>
      <c r="F1350" s="2">
        <v>26.16</v>
      </c>
      <c r="G1350" s="2">
        <v>1139.212</v>
      </c>
      <c r="H1350" s="2">
        <v>164533.10381</v>
      </c>
      <c r="I1350" s="2">
        <f t="shared" si="63"/>
        <v>43.547859327217125</v>
      </c>
      <c r="J1350" s="3">
        <f t="shared" si="64"/>
        <v>144.42711612061672</v>
      </c>
      <c r="K1350" s="2">
        <f t="shared" si="65"/>
        <v>6.2894917358562692</v>
      </c>
    </row>
    <row r="1351" spans="1:11" ht="14.5" x14ac:dyDescent="0.35">
      <c r="A1351">
        <v>22223</v>
      </c>
      <c r="B1351" t="s">
        <v>46</v>
      </c>
      <c r="C1351" t="s">
        <v>16</v>
      </c>
      <c r="D1351" t="s">
        <v>47</v>
      </c>
      <c r="E1351">
        <v>6</v>
      </c>
      <c r="F1351" s="2">
        <v>26.21</v>
      </c>
      <c r="G1351" s="2">
        <v>798.197</v>
      </c>
      <c r="H1351" s="2">
        <v>117173.74854</v>
      </c>
      <c r="I1351" s="2">
        <f t="shared" si="63"/>
        <v>30.453910721098815</v>
      </c>
      <c r="J1351" s="3">
        <f t="shared" si="64"/>
        <v>146.79803173903184</v>
      </c>
      <c r="K1351" s="2">
        <f t="shared" si="65"/>
        <v>4.4705741526135068</v>
      </c>
    </row>
    <row r="1352" spans="1:11" ht="14.5" x14ac:dyDescent="0.35">
      <c r="A1352">
        <v>22425</v>
      </c>
      <c r="B1352" t="s">
        <v>46</v>
      </c>
      <c r="C1352" t="s">
        <v>16</v>
      </c>
      <c r="D1352" t="s">
        <v>37</v>
      </c>
      <c r="E1352">
        <v>1</v>
      </c>
      <c r="F1352" s="2">
        <v>35.35</v>
      </c>
      <c r="G1352" s="2">
        <v>3891.107</v>
      </c>
      <c r="H1352" s="2">
        <v>467837.04778000002</v>
      </c>
      <c r="I1352" s="2">
        <f t="shared" si="63"/>
        <v>110.07374823196605</v>
      </c>
      <c r="J1352" s="3">
        <f t="shared" si="64"/>
        <v>120.23237803021095</v>
      </c>
      <c r="K1352" s="2">
        <f t="shared" si="65"/>
        <v>13.234428508628007</v>
      </c>
    </row>
    <row r="1353" spans="1:11" ht="14.5" x14ac:dyDescent="0.35">
      <c r="A1353">
        <v>22526</v>
      </c>
      <c r="B1353" t="s">
        <v>46</v>
      </c>
      <c r="C1353" t="s">
        <v>16</v>
      </c>
      <c r="D1353" t="s">
        <v>37</v>
      </c>
      <c r="E1353">
        <v>2</v>
      </c>
      <c r="F1353" s="2">
        <v>35.35</v>
      </c>
      <c r="G1353" s="2">
        <v>3473.6779999999999</v>
      </c>
      <c r="H1353" s="2">
        <v>469770.07721000002</v>
      </c>
      <c r="I1353" s="2">
        <f t="shared" si="63"/>
        <v>98.265289957567177</v>
      </c>
      <c r="J1353" s="3">
        <f t="shared" si="64"/>
        <v>135.23708219644999</v>
      </c>
      <c r="K1353" s="2">
        <f t="shared" si="65"/>
        <v>13.289111095049504</v>
      </c>
    </row>
    <row r="1354" spans="1:11" ht="14.5" x14ac:dyDescent="0.35">
      <c r="A1354">
        <v>22122</v>
      </c>
      <c r="B1354" t="s">
        <v>46</v>
      </c>
      <c r="C1354" t="s">
        <v>16</v>
      </c>
      <c r="D1354" t="s">
        <v>47</v>
      </c>
      <c r="E1354">
        <v>5</v>
      </c>
      <c r="F1354" s="2">
        <v>31.41</v>
      </c>
      <c r="G1354" s="2">
        <v>1367.288</v>
      </c>
      <c r="H1354" s="2">
        <v>197473.44716000001</v>
      </c>
      <c r="I1354" s="2">
        <f t="shared" si="63"/>
        <v>43.530340655842089</v>
      </c>
      <c r="J1354" s="3">
        <f t="shared" si="64"/>
        <v>144.42710472117068</v>
      </c>
      <c r="K1354" s="2">
        <f t="shared" si="65"/>
        <v>6.2869610684495383</v>
      </c>
    </row>
    <row r="1355" spans="1:11" ht="14.5" x14ac:dyDescent="0.35">
      <c r="A1355">
        <v>22223</v>
      </c>
      <c r="B1355" t="s">
        <v>46</v>
      </c>
      <c r="C1355" t="s">
        <v>16</v>
      </c>
      <c r="D1355" t="s">
        <v>47</v>
      </c>
      <c r="E1355">
        <v>6</v>
      </c>
      <c r="F1355" s="2">
        <v>31.44</v>
      </c>
      <c r="G1355" s="2">
        <v>958.15499999999997</v>
      </c>
      <c r="H1355" s="2">
        <v>140655.20873000001</v>
      </c>
      <c r="I1355" s="2">
        <f t="shared" si="63"/>
        <v>30.475667938931295</v>
      </c>
      <c r="J1355" s="3">
        <f t="shared" si="64"/>
        <v>146.79796977524515</v>
      </c>
      <c r="K1355" s="2">
        <f t="shared" si="65"/>
        <v>4.4737661809796441</v>
      </c>
    </row>
    <row r="1356" spans="1:11" ht="14.5" x14ac:dyDescent="0.35">
      <c r="A1356">
        <v>22425</v>
      </c>
      <c r="B1356" t="s">
        <v>46</v>
      </c>
      <c r="C1356" t="s">
        <v>16</v>
      </c>
      <c r="D1356" t="s">
        <v>37</v>
      </c>
      <c r="E1356">
        <v>1</v>
      </c>
      <c r="F1356" s="2">
        <v>3.13</v>
      </c>
      <c r="G1356" s="2">
        <v>344.404</v>
      </c>
      <c r="H1356" s="2">
        <v>41408.526189999997</v>
      </c>
      <c r="I1356" s="2">
        <f t="shared" si="63"/>
        <v>110.03322683706071</v>
      </c>
      <c r="J1356" s="3">
        <f t="shared" si="64"/>
        <v>120.23241945505859</v>
      </c>
      <c r="K1356" s="2">
        <f t="shared" si="65"/>
        <v>13.229561083067091</v>
      </c>
    </row>
    <row r="1357" spans="1:11" ht="14.5" x14ac:dyDescent="0.35">
      <c r="A1357">
        <v>22526</v>
      </c>
      <c r="B1357" t="s">
        <v>46</v>
      </c>
      <c r="C1357" t="s">
        <v>16</v>
      </c>
      <c r="D1357" t="s">
        <v>37</v>
      </c>
      <c r="E1357">
        <v>2</v>
      </c>
      <c r="F1357" s="2">
        <v>3.13</v>
      </c>
      <c r="G1357" s="2">
        <v>307.637</v>
      </c>
      <c r="H1357" s="2">
        <v>41615.117440000002</v>
      </c>
      <c r="I1357" s="2">
        <f t="shared" si="63"/>
        <v>98.286581469648567</v>
      </c>
      <c r="J1357" s="3">
        <f t="shared" si="64"/>
        <v>135.27344708211302</v>
      </c>
      <c r="K1357" s="2">
        <f t="shared" si="65"/>
        <v>13.295564677316294</v>
      </c>
    </row>
    <row r="1358" spans="1:11" ht="14.5" x14ac:dyDescent="0.35">
      <c r="A1358">
        <v>22122</v>
      </c>
      <c r="B1358" t="s">
        <v>46</v>
      </c>
      <c r="C1358" t="s">
        <v>16</v>
      </c>
      <c r="D1358" t="s">
        <v>47</v>
      </c>
      <c r="E1358">
        <v>5</v>
      </c>
      <c r="F1358" s="2">
        <v>3.95</v>
      </c>
      <c r="G1358" s="2">
        <v>171.49700000000001</v>
      </c>
      <c r="H1358" s="2">
        <v>24768.81928</v>
      </c>
      <c r="I1358" s="2">
        <f t="shared" si="63"/>
        <v>43.416962025316458</v>
      </c>
      <c r="J1358" s="3">
        <f t="shared" si="64"/>
        <v>144.42712863781873</v>
      </c>
      <c r="K1358" s="2">
        <f t="shared" si="65"/>
        <v>6.2705871594936706</v>
      </c>
    </row>
    <row r="1359" spans="1:11" ht="14.5" x14ac:dyDescent="0.35">
      <c r="A1359">
        <v>22223</v>
      </c>
      <c r="B1359" t="s">
        <v>46</v>
      </c>
      <c r="C1359" t="s">
        <v>16</v>
      </c>
      <c r="D1359" t="s">
        <v>47</v>
      </c>
      <c r="E1359">
        <v>6</v>
      </c>
      <c r="F1359" s="2">
        <v>3.95</v>
      </c>
      <c r="G1359" s="2">
        <v>120.268</v>
      </c>
      <c r="H1359" s="2">
        <v>17655.233349999999</v>
      </c>
      <c r="I1359" s="2">
        <f t="shared" si="63"/>
        <v>30.44759493670886</v>
      </c>
      <c r="J1359" s="3">
        <f t="shared" si="64"/>
        <v>146.79909327501912</v>
      </c>
      <c r="K1359" s="2">
        <f t="shared" si="65"/>
        <v>4.4696793291139238</v>
      </c>
    </row>
    <row r="1360" spans="1:11" ht="14.5" x14ac:dyDescent="0.35">
      <c r="A1360">
        <v>22122</v>
      </c>
      <c r="B1360" t="s">
        <v>46</v>
      </c>
      <c r="C1360" t="s">
        <v>16</v>
      </c>
      <c r="D1360" t="s">
        <v>47</v>
      </c>
      <c r="E1360">
        <v>5</v>
      </c>
      <c r="F1360" s="2">
        <v>0.66</v>
      </c>
      <c r="G1360" s="2">
        <v>28.677</v>
      </c>
      <c r="H1360" s="2">
        <v>4141.7346399999997</v>
      </c>
      <c r="I1360" s="2">
        <f t="shared" si="63"/>
        <v>43.449999999999996</v>
      </c>
      <c r="J1360" s="3">
        <f t="shared" si="64"/>
        <v>144.42705443386686</v>
      </c>
      <c r="K1360" s="2">
        <f t="shared" si="65"/>
        <v>6.2753555151515137</v>
      </c>
    </row>
    <row r="1361" spans="1:11" ht="14.5" x14ac:dyDescent="0.35">
      <c r="A1361">
        <v>22223</v>
      </c>
      <c r="B1361" t="s">
        <v>46</v>
      </c>
      <c r="C1361" t="s">
        <v>16</v>
      </c>
      <c r="D1361" t="s">
        <v>47</v>
      </c>
      <c r="E1361">
        <v>6</v>
      </c>
      <c r="F1361" s="2">
        <v>0.66</v>
      </c>
      <c r="G1361" s="2">
        <v>22.768000000000001</v>
      </c>
      <c r="H1361" s="2">
        <v>3342.25344</v>
      </c>
      <c r="I1361" s="2">
        <f t="shared" si="63"/>
        <v>34.4969696969697</v>
      </c>
      <c r="J1361" s="3">
        <f t="shared" si="64"/>
        <v>146.79609276177089</v>
      </c>
      <c r="K1361" s="2">
        <f t="shared" si="65"/>
        <v>5.064020363636363</v>
      </c>
    </row>
    <row r="1362" spans="1:11" ht="14.5" x14ac:dyDescent="0.35">
      <c r="A1362">
        <v>22122</v>
      </c>
      <c r="B1362" t="s">
        <v>46</v>
      </c>
      <c r="C1362" t="s">
        <v>16</v>
      </c>
      <c r="D1362" t="s">
        <v>47</v>
      </c>
      <c r="E1362">
        <v>5</v>
      </c>
      <c r="F1362" s="2">
        <v>3.94</v>
      </c>
      <c r="G1362" s="2">
        <v>171.49700000000001</v>
      </c>
      <c r="H1362" s="2">
        <v>24768.81928</v>
      </c>
      <c r="I1362" s="2">
        <f t="shared" si="63"/>
        <v>43.527157360406093</v>
      </c>
      <c r="J1362" s="3">
        <f t="shared" si="64"/>
        <v>144.42712863781873</v>
      </c>
      <c r="K1362" s="2">
        <f t="shared" si="65"/>
        <v>6.2865023553299491</v>
      </c>
    </row>
    <row r="1363" spans="1:11" ht="14.5" x14ac:dyDescent="0.35">
      <c r="A1363">
        <v>22223</v>
      </c>
      <c r="B1363" t="s">
        <v>46</v>
      </c>
      <c r="C1363" t="s">
        <v>16</v>
      </c>
      <c r="D1363" t="s">
        <v>47</v>
      </c>
      <c r="E1363">
        <v>6</v>
      </c>
      <c r="F1363" s="2">
        <v>3.46</v>
      </c>
      <c r="G1363" s="2">
        <v>116.401</v>
      </c>
      <c r="H1363" s="2">
        <v>17087.129629999999</v>
      </c>
      <c r="I1363" s="2">
        <f t="shared" si="63"/>
        <v>33.641907514450864</v>
      </c>
      <c r="J1363" s="3">
        <f t="shared" si="64"/>
        <v>146.7953851771033</v>
      </c>
      <c r="K1363" s="2">
        <f t="shared" si="65"/>
        <v>4.9384767716763003</v>
      </c>
    </row>
    <row r="1364" spans="1:11" ht="14.5" x14ac:dyDescent="0.35">
      <c r="A1364">
        <v>22122</v>
      </c>
      <c r="B1364" t="s">
        <v>46</v>
      </c>
      <c r="C1364" t="s">
        <v>16</v>
      </c>
      <c r="D1364" t="s">
        <v>47</v>
      </c>
      <c r="E1364">
        <v>5</v>
      </c>
      <c r="F1364" s="2">
        <v>0.97</v>
      </c>
      <c r="G1364" s="2">
        <v>43.433</v>
      </c>
      <c r="H1364" s="2">
        <v>6272.14</v>
      </c>
      <c r="I1364" s="2">
        <f t="shared" si="63"/>
        <v>44.776288659793813</v>
      </c>
      <c r="J1364" s="3">
        <f t="shared" si="64"/>
        <v>144.40955034190594</v>
      </c>
      <c r="K1364" s="2">
        <f t="shared" si="65"/>
        <v>6.4661237113402068</v>
      </c>
    </row>
    <row r="1365" spans="1:11" ht="14.5" x14ac:dyDescent="0.35">
      <c r="A1365">
        <v>22324</v>
      </c>
      <c r="B1365" t="s">
        <v>46</v>
      </c>
      <c r="C1365" t="s">
        <v>16</v>
      </c>
      <c r="D1365" t="s">
        <v>37</v>
      </c>
      <c r="E1365">
        <v>1</v>
      </c>
      <c r="F1365" s="2">
        <v>0.86</v>
      </c>
      <c r="G1365" s="2">
        <v>109.6</v>
      </c>
      <c r="H1365" s="2">
        <v>15515.911969999999</v>
      </c>
      <c r="I1365" s="2">
        <f t="shared" si="63"/>
        <v>127.44186046511628</v>
      </c>
      <c r="J1365" s="3">
        <f t="shared" si="64"/>
        <v>141.56853987226276</v>
      </c>
      <c r="K1365" s="2">
        <f t="shared" si="65"/>
        <v>18.041758104651162</v>
      </c>
    </row>
    <row r="1366" spans="1:11" ht="14.5" x14ac:dyDescent="0.35">
      <c r="A1366">
        <v>22425</v>
      </c>
      <c r="B1366" t="s">
        <v>46</v>
      </c>
      <c r="C1366" t="s">
        <v>16</v>
      </c>
      <c r="D1366" t="s">
        <v>37</v>
      </c>
      <c r="E1366">
        <v>2</v>
      </c>
      <c r="F1366" s="2">
        <v>0.86</v>
      </c>
      <c r="G1366" s="2">
        <v>76.844999999999999</v>
      </c>
      <c r="H1366" s="2">
        <v>9239.4925800000001</v>
      </c>
      <c r="I1366" s="2">
        <f t="shared" si="63"/>
        <v>89.354651162790702</v>
      </c>
      <c r="J1366" s="3">
        <f t="shared" si="64"/>
        <v>120.23544251415187</v>
      </c>
      <c r="K1366" s="2">
        <f t="shared" si="65"/>
        <v>10.743596023255815</v>
      </c>
    </row>
    <row r="1367" spans="1:11" ht="14.5" x14ac:dyDescent="0.35">
      <c r="A1367">
        <v>22526</v>
      </c>
      <c r="B1367" t="s">
        <v>46</v>
      </c>
      <c r="C1367" t="s">
        <v>16</v>
      </c>
      <c r="D1367" t="s">
        <v>37</v>
      </c>
      <c r="E1367">
        <v>3</v>
      </c>
      <c r="F1367" s="2">
        <v>0.86</v>
      </c>
      <c r="G1367" s="2">
        <v>85.28</v>
      </c>
      <c r="H1367" s="2">
        <v>11532.19334</v>
      </c>
      <c r="I1367" s="2">
        <f t="shared" si="63"/>
        <v>99.162790697674424</v>
      </c>
      <c r="J1367" s="3">
        <f t="shared" si="64"/>
        <v>135.22740783302064</v>
      </c>
      <c r="K1367" s="2">
        <f t="shared" si="65"/>
        <v>13.409527139534884</v>
      </c>
    </row>
    <row r="1368" spans="1:11" ht="14.5" x14ac:dyDescent="0.35">
      <c r="A1368">
        <v>22122</v>
      </c>
      <c r="B1368" t="s">
        <v>46</v>
      </c>
      <c r="C1368" t="s">
        <v>16</v>
      </c>
      <c r="D1368" t="s">
        <v>47</v>
      </c>
      <c r="E1368">
        <v>5</v>
      </c>
      <c r="F1368" s="2">
        <v>2.76</v>
      </c>
      <c r="G1368" s="2">
        <v>131.196</v>
      </c>
      <c r="H1368" s="2">
        <v>18644.830330000001</v>
      </c>
      <c r="I1368" s="2">
        <f t="shared" si="63"/>
        <v>47.534782608695657</v>
      </c>
      <c r="J1368" s="3">
        <f t="shared" si="64"/>
        <v>142.11432002500078</v>
      </c>
      <c r="K1368" s="2">
        <f t="shared" si="65"/>
        <v>6.7553733079710154</v>
      </c>
    </row>
    <row r="1369" spans="1:11" ht="14.5" x14ac:dyDescent="0.35">
      <c r="A1369">
        <v>22324</v>
      </c>
      <c r="B1369" t="s">
        <v>46</v>
      </c>
      <c r="C1369" t="s">
        <v>16</v>
      </c>
      <c r="D1369" t="s">
        <v>37</v>
      </c>
      <c r="E1369">
        <v>1</v>
      </c>
      <c r="F1369" s="2">
        <v>2.58</v>
      </c>
      <c r="G1369" s="2">
        <v>419.75200000000001</v>
      </c>
      <c r="H1369" s="2">
        <v>60132.957479999997</v>
      </c>
      <c r="I1369" s="2">
        <f t="shared" si="63"/>
        <v>162.69457364341085</v>
      </c>
      <c r="J1369" s="3">
        <f t="shared" si="64"/>
        <v>143.25829890030303</v>
      </c>
      <c r="K1369" s="2">
        <f t="shared" si="65"/>
        <v>23.307347860465114</v>
      </c>
    </row>
    <row r="1370" spans="1:11" ht="14.5" x14ac:dyDescent="0.35">
      <c r="A1370">
        <v>22425</v>
      </c>
      <c r="B1370" t="s">
        <v>46</v>
      </c>
      <c r="C1370" t="s">
        <v>16</v>
      </c>
      <c r="D1370" t="s">
        <v>37</v>
      </c>
      <c r="E1370">
        <v>2</v>
      </c>
      <c r="F1370" s="2">
        <v>2.58</v>
      </c>
      <c r="G1370" s="2">
        <v>255.7</v>
      </c>
      <c r="H1370" s="2">
        <v>32234.259880000001</v>
      </c>
      <c r="I1370" s="2">
        <f t="shared" si="63"/>
        <v>99.108527131782935</v>
      </c>
      <c r="J1370" s="3">
        <f t="shared" si="64"/>
        <v>126.06280750879938</v>
      </c>
      <c r="K1370" s="2">
        <f t="shared" si="65"/>
        <v>12.493899178294575</v>
      </c>
    </row>
    <row r="1371" spans="1:11" ht="14.5" x14ac:dyDescent="0.35">
      <c r="A1371">
        <v>22526</v>
      </c>
      <c r="B1371" t="s">
        <v>46</v>
      </c>
      <c r="C1371" t="s">
        <v>16</v>
      </c>
      <c r="D1371" t="s">
        <v>37</v>
      </c>
      <c r="E1371">
        <v>3</v>
      </c>
      <c r="F1371" s="2">
        <v>2.58</v>
      </c>
      <c r="G1371" s="2">
        <v>229.773</v>
      </c>
      <c r="H1371" s="2">
        <v>34956.413659999998</v>
      </c>
      <c r="I1371" s="2">
        <f t="shared" si="63"/>
        <v>89.059302325581385</v>
      </c>
      <c r="J1371" s="3">
        <f t="shared" si="64"/>
        <v>152.13455741100998</v>
      </c>
      <c r="K1371" s="2">
        <f t="shared" si="65"/>
        <v>13.548997542635657</v>
      </c>
    </row>
    <row r="1372" spans="1:11" ht="14.5" x14ac:dyDescent="0.35">
      <c r="A1372">
        <v>22122</v>
      </c>
      <c r="B1372" t="s">
        <v>46</v>
      </c>
      <c r="C1372" t="s">
        <v>16</v>
      </c>
      <c r="D1372" t="s">
        <v>47</v>
      </c>
      <c r="E1372">
        <v>5</v>
      </c>
      <c r="F1372" s="2">
        <v>3.22</v>
      </c>
      <c r="G1372" s="2">
        <v>153.226</v>
      </c>
      <c r="H1372" s="2">
        <v>21775.608509999998</v>
      </c>
      <c r="I1372" s="2">
        <f t="shared" si="63"/>
        <v>47.585714285714282</v>
      </c>
      <c r="J1372" s="3">
        <f t="shared" si="64"/>
        <v>142.11431813138762</v>
      </c>
      <c r="K1372" s="2">
        <f t="shared" si="65"/>
        <v>6.7626113385093154</v>
      </c>
    </row>
    <row r="1373" spans="1:11" ht="14.5" x14ac:dyDescent="0.35">
      <c r="A1373">
        <v>22324</v>
      </c>
      <c r="B1373" t="s">
        <v>46</v>
      </c>
      <c r="C1373" t="s">
        <v>16</v>
      </c>
      <c r="D1373" t="s">
        <v>37</v>
      </c>
      <c r="E1373">
        <v>1</v>
      </c>
      <c r="F1373" s="2">
        <v>3.34</v>
      </c>
      <c r="G1373" s="2">
        <v>544.02800000000002</v>
      </c>
      <c r="H1373" s="2">
        <v>77936.525630000004</v>
      </c>
      <c r="I1373" s="2">
        <f t="shared" si="63"/>
        <v>162.88263473053894</v>
      </c>
      <c r="J1373" s="3">
        <f t="shared" si="64"/>
        <v>143.25829852507593</v>
      </c>
      <c r="K1373" s="2">
        <f t="shared" si="65"/>
        <v>23.334289110778446</v>
      </c>
    </row>
    <row r="1374" spans="1:11" ht="14.5" x14ac:dyDescent="0.35">
      <c r="A1374">
        <v>22425</v>
      </c>
      <c r="B1374" t="s">
        <v>46</v>
      </c>
      <c r="C1374" t="s">
        <v>16</v>
      </c>
      <c r="D1374" t="s">
        <v>37</v>
      </c>
      <c r="E1374">
        <v>2</v>
      </c>
      <c r="F1374" s="2">
        <v>3.34</v>
      </c>
      <c r="G1374" s="2">
        <v>331.26100000000002</v>
      </c>
      <c r="H1374" s="2">
        <v>41759.679329999999</v>
      </c>
      <c r="I1374" s="2">
        <f t="shared" si="63"/>
        <v>99.179940119760488</v>
      </c>
      <c r="J1374" s="3">
        <f t="shared" si="64"/>
        <v>126.06277023253566</v>
      </c>
      <c r="K1374" s="2">
        <f t="shared" si="65"/>
        <v>12.502898002994012</v>
      </c>
    </row>
    <row r="1375" spans="1:11" ht="14.5" x14ac:dyDescent="0.35">
      <c r="A1375">
        <v>22526</v>
      </c>
      <c r="B1375" t="s">
        <v>46</v>
      </c>
      <c r="C1375" t="s">
        <v>16</v>
      </c>
      <c r="D1375" t="s">
        <v>37</v>
      </c>
      <c r="E1375">
        <v>3</v>
      </c>
      <c r="F1375" s="2">
        <v>3.34</v>
      </c>
      <c r="G1375" s="2">
        <v>296.726</v>
      </c>
      <c r="H1375" s="2">
        <v>45142.287349999999</v>
      </c>
      <c r="I1375" s="2">
        <f t="shared" si="63"/>
        <v>88.840119760479041</v>
      </c>
      <c r="J1375" s="3">
        <f t="shared" si="64"/>
        <v>152.13458662200145</v>
      </c>
      <c r="K1375" s="2">
        <f t="shared" si="65"/>
        <v>13.515654895209581</v>
      </c>
    </row>
    <row r="1376" spans="1:11" ht="14.5" x14ac:dyDescent="0.35">
      <c r="A1376">
        <v>22122</v>
      </c>
      <c r="B1376" t="s">
        <v>46</v>
      </c>
      <c r="C1376" t="s">
        <v>16</v>
      </c>
      <c r="D1376" t="s">
        <v>18</v>
      </c>
      <c r="E1376">
        <v>2</v>
      </c>
      <c r="F1376" s="2">
        <v>10.82</v>
      </c>
      <c r="G1376" s="2">
        <v>445.12200000000001</v>
      </c>
      <c r="H1376" s="2">
        <v>52635.179680000001</v>
      </c>
      <c r="I1376" s="2">
        <f t="shared" si="63"/>
        <v>41.138817005545285</v>
      </c>
      <c r="J1376" s="3">
        <f t="shared" si="64"/>
        <v>118.24888385656067</v>
      </c>
      <c r="K1376" s="2">
        <f t="shared" si="65"/>
        <v>4.8646191940850274</v>
      </c>
    </row>
    <row r="1377" spans="1:11" ht="14.5" x14ac:dyDescent="0.35">
      <c r="A1377">
        <v>22223</v>
      </c>
      <c r="B1377" t="s">
        <v>46</v>
      </c>
      <c r="C1377" t="s">
        <v>16</v>
      </c>
      <c r="D1377" t="s">
        <v>18</v>
      </c>
      <c r="E1377">
        <v>3</v>
      </c>
      <c r="F1377" s="2">
        <v>10.82</v>
      </c>
      <c r="G1377" s="2">
        <v>953.72199999999998</v>
      </c>
      <c r="H1377" s="2">
        <v>137222.36895</v>
      </c>
      <c r="I1377" s="2">
        <f t="shared" si="63"/>
        <v>88.144362292051753</v>
      </c>
      <c r="J1377" s="3">
        <f t="shared" si="64"/>
        <v>143.88088871809606</v>
      </c>
      <c r="K1377" s="2">
        <f t="shared" si="65"/>
        <v>12.682289182070241</v>
      </c>
    </row>
    <row r="1378" spans="1:11" ht="14.5" x14ac:dyDescent="0.35">
      <c r="A1378">
        <v>22324</v>
      </c>
      <c r="B1378" t="s">
        <v>46</v>
      </c>
      <c r="C1378" t="s">
        <v>16</v>
      </c>
      <c r="D1378" t="s">
        <v>18</v>
      </c>
      <c r="E1378">
        <v>4</v>
      </c>
      <c r="F1378" s="2">
        <v>10.82</v>
      </c>
      <c r="G1378" s="2">
        <v>1012.704</v>
      </c>
      <c r="H1378" s="2">
        <v>147276.18771</v>
      </c>
      <c r="I1378" s="2">
        <f t="shared" si="63"/>
        <v>93.595563770794811</v>
      </c>
      <c r="J1378" s="3">
        <f t="shared" si="64"/>
        <v>145.42866198810313</v>
      </c>
      <c r="K1378" s="2">
        <f t="shared" si="65"/>
        <v>13.611477607208871</v>
      </c>
    </row>
    <row r="1379" spans="1:11" ht="14.5" x14ac:dyDescent="0.35">
      <c r="A1379">
        <v>22425</v>
      </c>
      <c r="B1379" t="s">
        <v>46</v>
      </c>
      <c r="C1379" t="s">
        <v>16</v>
      </c>
      <c r="D1379" t="s">
        <v>18</v>
      </c>
      <c r="E1379">
        <v>5</v>
      </c>
      <c r="F1379" s="2">
        <v>10.82</v>
      </c>
      <c r="G1379" s="2">
        <v>528.49900000000002</v>
      </c>
      <c r="H1379" s="2">
        <v>67720.112219999995</v>
      </c>
      <c r="I1379" s="2">
        <f t="shared" si="63"/>
        <v>48.844639556377082</v>
      </c>
      <c r="J1379" s="3">
        <f t="shared" si="64"/>
        <v>128.13668941663087</v>
      </c>
      <c r="K1379" s="2">
        <f t="shared" si="65"/>
        <v>6.2587904085027715</v>
      </c>
    </row>
    <row r="1380" spans="1:11" ht="14.5" x14ac:dyDescent="0.35">
      <c r="A1380">
        <v>22526</v>
      </c>
      <c r="B1380" t="s">
        <v>46</v>
      </c>
      <c r="C1380" t="s">
        <v>16</v>
      </c>
      <c r="D1380" t="s">
        <v>18</v>
      </c>
      <c r="E1380">
        <v>6</v>
      </c>
      <c r="F1380" s="2">
        <v>10.82</v>
      </c>
      <c r="G1380" s="2">
        <v>535.822</v>
      </c>
      <c r="H1380" s="2">
        <v>73258.13798</v>
      </c>
      <c r="I1380" s="2">
        <f t="shared" si="63"/>
        <v>49.521441774491684</v>
      </c>
      <c r="J1380" s="3">
        <f t="shared" si="64"/>
        <v>136.7210341867262</v>
      </c>
      <c r="K1380" s="2">
        <f t="shared" si="65"/>
        <v>6.7706227338262472</v>
      </c>
    </row>
    <row r="1381" spans="1:11" ht="14.5" x14ac:dyDescent="0.35">
      <c r="A1381">
        <v>22122</v>
      </c>
      <c r="B1381" t="s">
        <v>46</v>
      </c>
      <c r="C1381" t="s">
        <v>16</v>
      </c>
      <c r="D1381" t="s">
        <v>18</v>
      </c>
      <c r="E1381">
        <v>2</v>
      </c>
      <c r="F1381" s="2">
        <v>9.0500000000000007</v>
      </c>
      <c r="G1381" s="2">
        <v>436.87799999999999</v>
      </c>
      <c r="H1381" s="2">
        <v>51660.33539</v>
      </c>
      <c r="I1381" s="2">
        <f t="shared" si="63"/>
        <v>48.273812154696124</v>
      </c>
      <c r="J1381" s="3">
        <f t="shared" si="64"/>
        <v>118.24888273156351</v>
      </c>
      <c r="K1381" s="2">
        <f t="shared" si="65"/>
        <v>5.7083243524861871</v>
      </c>
    </row>
    <row r="1382" spans="1:11" ht="14.5" x14ac:dyDescent="0.35">
      <c r="A1382">
        <v>22223</v>
      </c>
      <c r="B1382" t="s">
        <v>46</v>
      </c>
      <c r="C1382" t="s">
        <v>16</v>
      </c>
      <c r="D1382" t="s">
        <v>18</v>
      </c>
      <c r="E1382">
        <v>3</v>
      </c>
      <c r="F1382" s="2">
        <v>9.0500000000000007</v>
      </c>
      <c r="G1382" s="2">
        <v>797.947</v>
      </c>
      <c r="H1382" s="2">
        <v>114809.35675000001</v>
      </c>
      <c r="I1382" s="2">
        <f t="shared" si="63"/>
        <v>88.170939226519337</v>
      </c>
      <c r="J1382" s="3">
        <f t="shared" si="64"/>
        <v>143.88093037507505</v>
      </c>
      <c r="K1382" s="2">
        <f t="shared" si="65"/>
        <v>12.6861167679558</v>
      </c>
    </row>
    <row r="1383" spans="1:11" ht="14.5" x14ac:dyDescent="0.35">
      <c r="A1383">
        <v>22324</v>
      </c>
      <c r="B1383" t="s">
        <v>46</v>
      </c>
      <c r="C1383" t="s">
        <v>16</v>
      </c>
      <c r="D1383" t="s">
        <v>18</v>
      </c>
      <c r="E1383">
        <v>4</v>
      </c>
      <c r="F1383" s="2">
        <v>9.0500000000000007</v>
      </c>
      <c r="G1383" s="2">
        <v>656.97400000000005</v>
      </c>
      <c r="H1383" s="2">
        <v>98673.444680000001</v>
      </c>
      <c r="I1383" s="2">
        <f t="shared" si="63"/>
        <v>72.593812154696138</v>
      </c>
      <c r="J1383" s="3">
        <f t="shared" si="64"/>
        <v>150.19383518982485</v>
      </c>
      <c r="K1383" s="2">
        <f t="shared" si="65"/>
        <v>10.903143058563534</v>
      </c>
    </row>
    <row r="1384" spans="1:11" ht="14.5" x14ac:dyDescent="0.35">
      <c r="A1384">
        <v>22425</v>
      </c>
      <c r="B1384" t="s">
        <v>46</v>
      </c>
      <c r="C1384" t="s">
        <v>16</v>
      </c>
      <c r="D1384" t="s">
        <v>18</v>
      </c>
      <c r="E1384">
        <v>5</v>
      </c>
      <c r="F1384" s="2">
        <v>9.0500000000000007</v>
      </c>
      <c r="G1384" s="2">
        <v>442.154</v>
      </c>
      <c r="H1384" s="2">
        <v>56656.143779999999</v>
      </c>
      <c r="I1384" s="2">
        <f t="shared" si="63"/>
        <v>48.856795580110493</v>
      </c>
      <c r="J1384" s="3">
        <f t="shared" si="64"/>
        <v>128.13667586406547</v>
      </c>
      <c r="K1384" s="2">
        <f t="shared" si="65"/>
        <v>6.2603473790055242</v>
      </c>
    </row>
    <row r="1385" spans="1:11" ht="14.5" x14ac:dyDescent="0.35">
      <c r="A1385">
        <v>22526</v>
      </c>
      <c r="B1385" t="s">
        <v>46</v>
      </c>
      <c r="C1385" t="s">
        <v>16</v>
      </c>
      <c r="D1385" t="s">
        <v>18</v>
      </c>
      <c r="E1385">
        <v>6</v>
      </c>
      <c r="F1385" s="2">
        <v>9.0500000000000007</v>
      </c>
      <c r="G1385" s="2">
        <v>448.60700000000003</v>
      </c>
      <c r="H1385" s="2">
        <v>61343.833120000003</v>
      </c>
      <c r="I1385" s="2">
        <f t="shared" si="63"/>
        <v>49.569834254143643</v>
      </c>
      <c r="J1385" s="3">
        <f t="shared" si="64"/>
        <v>136.74292447509737</v>
      </c>
      <c r="K1385" s="2">
        <f t="shared" si="65"/>
        <v>6.7783241016574589</v>
      </c>
    </row>
    <row r="1386" spans="1:11" ht="14.5" x14ac:dyDescent="0.35">
      <c r="A1386">
        <v>22122</v>
      </c>
      <c r="B1386" t="s">
        <v>46</v>
      </c>
      <c r="C1386" t="s">
        <v>12</v>
      </c>
      <c r="D1386" t="s">
        <v>18</v>
      </c>
      <c r="E1386">
        <v>2</v>
      </c>
      <c r="F1386" s="2">
        <v>21.65</v>
      </c>
      <c r="G1386" s="2">
        <v>2348.8009999999999</v>
      </c>
      <c r="H1386" s="2">
        <v>317576.95078000001</v>
      </c>
      <c r="I1386" s="2">
        <f t="shared" si="63"/>
        <v>108.48965357967668</v>
      </c>
      <c r="J1386" s="3">
        <f t="shared" si="64"/>
        <v>135.20811289675032</v>
      </c>
      <c r="K1386" s="2">
        <f t="shared" si="65"/>
        <v>14.668681329330255</v>
      </c>
    </row>
    <row r="1387" spans="1:11" ht="14.5" x14ac:dyDescent="0.35">
      <c r="A1387">
        <v>22223</v>
      </c>
      <c r="B1387" t="s">
        <v>46</v>
      </c>
      <c r="C1387" t="s">
        <v>12</v>
      </c>
      <c r="D1387" t="s">
        <v>18</v>
      </c>
      <c r="E1387">
        <v>3</v>
      </c>
      <c r="F1387" s="2">
        <v>21.65</v>
      </c>
      <c r="G1387" s="2">
        <v>1910.508</v>
      </c>
      <c r="H1387" s="2">
        <v>274885.65899999999</v>
      </c>
      <c r="I1387" s="2">
        <f t="shared" si="63"/>
        <v>88.245173210161667</v>
      </c>
      <c r="J1387" s="3">
        <f t="shared" si="64"/>
        <v>143.88092538738385</v>
      </c>
      <c r="K1387" s="2">
        <f t="shared" si="65"/>
        <v>12.696797182448037</v>
      </c>
    </row>
    <row r="1388" spans="1:11" ht="14.5" x14ac:dyDescent="0.35">
      <c r="A1388">
        <v>22324</v>
      </c>
      <c r="B1388" t="s">
        <v>46</v>
      </c>
      <c r="C1388" t="s">
        <v>12</v>
      </c>
      <c r="D1388" t="s">
        <v>18</v>
      </c>
      <c r="E1388">
        <v>4</v>
      </c>
      <c r="F1388" s="2">
        <v>21.65</v>
      </c>
      <c r="G1388" s="2">
        <v>1327.796</v>
      </c>
      <c r="H1388" s="2">
        <v>200028.20666</v>
      </c>
      <c r="I1388" s="2">
        <f t="shared" si="63"/>
        <v>61.33006928406467</v>
      </c>
      <c r="J1388" s="3">
        <f t="shared" si="64"/>
        <v>150.64679111851518</v>
      </c>
      <c r="K1388" s="2">
        <f t="shared" si="65"/>
        <v>9.2391781367205539</v>
      </c>
    </row>
    <row r="1389" spans="1:11" ht="14.5" x14ac:dyDescent="0.35">
      <c r="A1389">
        <v>22425</v>
      </c>
      <c r="B1389" t="s">
        <v>46</v>
      </c>
      <c r="C1389" t="s">
        <v>12</v>
      </c>
      <c r="D1389" t="s">
        <v>18</v>
      </c>
      <c r="E1389">
        <v>5</v>
      </c>
      <c r="F1389" s="2">
        <v>21.65</v>
      </c>
      <c r="G1389" s="2">
        <v>1057.038</v>
      </c>
      <c r="H1389" s="2">
        <v>135445.36650999999</v>
      </c>
      <c r="I1389" s="2">
        <f t="shared" si="63"/>
        <v>48.823926096997695</v>
      </c>
      <c r="J1389" s="3">
        <f t="shared" si="64"/>
        <v>128.13670512318384</v>
      </c>
      <c r="K1389" s="2">
        <f t="shared" si="65"/>
        <v>6.2561370212471132</v>
      </c>
    </row>
    <row r="1390" spans="1:11" ht="14.5" x14ac:dyDescent="0.35">
      <c r="A1390">
        <v>22526</v>
      </c>
      <c r="B1390" t="s">
        <v>46</v>
      </c>
      <c r="C1390" t="s">
        <v>12</v>
      </c>
      <c r="D1390" t="s">
        <v>18</v>
      </c>
      <c r="E1390">
        <v>6</v>
      </c>
      <c r="F1390" s="2">
        <v>21.65</v>
      </c>
      <c r="G1390" s="2">
        <v>1071.8209999999999</v>
      </c>
      <c r="H1390" s="2">
        <v>146540.41621</v>
      </c>
      <c r="I1390" s="2">
        <f t="shared" si="63"/>
        <v>49.506743648960736</v>
      </c>
      <c r="J1390" s="3">
        <f t="shared" si="64"/>
        <v>136.72097879216773</v>
      </c>
      <c r="K1390" s="2">
        <f t="shared" si="65"/>
        <v>6.768610448498845</v>
      </c>
    </row>
    <row r="1391" spans="1:11" ht="14.5" x14ac:dyDescent="0.35">
      <c r="A1391">
        <v>22122</v>
      </c>
      <c r="B1391" t="s">
        <v>46</v>
      </c>
      <c r="C1391" t="s">
        <v>12</v>
      </c>
      <c r="D1391" t="s">
        <v>37</v>
      </c>
      <c r="E1391">
        <v>2</v>
      </c>
      <c r="F1391" s="2">
        <v>6.28</v>
      </c>
      <c r="G1391" s="2">
        <v>669.50900000000001</v>
      </c>
      <c r="H1391" s="2">
        <v>90570.081770000004</v>
      </c>
      <c r="I1391" s="2">
        <f t="shared" si="63"/>
        <v>106.60971337579618</v>
      </c>
      <c r="J1391" s="3">
        <f t="shared" si="64"/>
        <v>135.27836335284516</v>
      </c>
      <c r="K1391" s="2">
        <f t="shared" si="65"/>
        <v>14.42198754299363</v>
      </c>
    </row>
    <row r="1392" spans="1:11" ht="14.5" x14ac:dyDescent="0.35">
      <c r="A1392">
        <v>22324</v>
      </c>
      <c r="B1392" t="s">
        <v>46</v>
      </c>
      <c r="C1392" t="s">
        <v>12</v>
      </c>
      <c r="D1392" t="s">
        <v>37</v>
      </c>
      <c r="E1392">
        <v>4</v>
      </c>
      <c r="F1392" s="2">
        <v>6.28</v>
      </c>
      <c r="G1392" s="2">
        <v>667.71900000000005</v>
      </c>
      <c r="H1392" s="2">
        <v>97105.464810000005</v>
      </c>
      <c r="I1392" s="2">
        <f t="shared" si="63"/>
        <v>106.32468152866242</v>
      </c>
      <c r="J1392" s="3">
        <f t="shared" si="64"/>
        <v>145.42863810974376</v>
      </c>
      <c r="K1392" s="2">
        <f t="shared" si="65"/>
        <v>15.462653632165605</v>
      </c>
    </row>
    <row r="1393" spans="1:11" ht="14.5" x14ac:dyDescent="0.35">
      <c r="A1393">
        <v>22425</v>
      </c>
      <c r="B1393" t="s">
        <v>46</v>
      </c>
      <c r="C1393" t="s">
        <v>12</v>
      </c>
      <c r="D1393" t="s">
        <v>37</v>
      </c>
      <c r="E1393">
        <v>5</v>
      </c>
      <c r="F1393" s="2">
        <v>6.28</v>
      </c>
      <c r="G1393" s="2">
        <v>306.97199999999998</v>
      </c>
      <c r="H1393" s="2">
        <v>39334.377189999999</v>
      </c>
      <c r="I1393" s="2">
        <f t="shared" si="63"/>
        <v>48.880891719745215</v>
      </c>
      <c r="J1393" s="3">
        <f t="shared" si="64"/>
        <v>128.13669386784463</v>
      </c>
      <c r="K1393" s="2">
        <f t="shared" si="65"/>
        <v>6.2634358582802543</v>
      </c>
    </row>
    <row r="1394" spans="1:11" ht="14.5" x14ac:dyDescent="0.35">
      <c r="A1394">
        <v>22526</v>
      </c>
      <c r="B1394" t="s">
        <v>46</v>
      </c>
      <c r="C1394" t="s">
        <v>12</v>
      </c>
      <c r="D1394" t="s">
        <v>37</v>
      </c>
      <c r="E1394">
        <v>6</v>
      </c>
      <c r="F1394" s="2">
        <v>6.28</v>
      </c>
      <c r="G1394" s="2">
        <v>311.286</v>
      </c>
      <c r="H1394" s="2">
        <v>42559.433440000001</v>
      </c>
      <c r="I1394" s="2">
        <f t="shared" si="63"/>
        <v>49.567834394904459</v>
      </c>
      <c r="J1394" s="3">
        <f t="shared" si="64"/>
        <v>136.72132199970446</v>
      </c>
      <c r="K1394" s="2">
        <f t="shared" si="65"/>
        <v>6.7769798471337577</v>
      </c>
    </row>
    <row r="1395" spans="1:11" ht="14.5" x14ac:dyDescent="0.35">
      <c r="A1395">
        <v>22122</v>
      </c>
      <c r="B1395" t="s">
        <v>46</v>
      </c>
      <c r="C1395" t="s">
        <v>12</v>
      </c>
      <c r="D1395" t="s">
        <v>37</v>
      </c>
      <c r="E1395">
        <v>2</v>
      </c>
      <c r="F1395" s="2">
        <v>5.98</v>
      </c>
      <c r="G1395" s="2">
        <v>620.00900000000001</v>
      </c>
      <c r="H1395" s="2">
        <v>83919.626269999993</v>
      </c>
      <c r="I1395" s="2">
        <f t="shared" si="63"/>
        <v>103.68043478260869</v>
      </c>
      <c r="J1395" s="3">
        <f t="shared" si="64"/>
        <v>135.35227112832231</v>
      </c>
      <c r="K1395" s="2">
        <f t="shared" si="65"/>
        <v>14.033382319397992</v>
      </c>
    </row>
    <row r="1396" spans="1:11" ht="14.5" x14ac:dyDescent="0.35">
      <c r="A1396">
        <v>22324</v>
      </c>
      <c r="B1396" t="s">
        <v>46</v>
      </c>
      <c r="C1396" t="s">
        <v>12</v>
      </c>
      <c r="D1396" t="s">
        <v>37</v>
      </c>
      <c r="E1396">
        <v>4</v>
      </c>
      <c r="F1396" s="2">
        <v>5.98</v>
      </c>
      <c r="G1396" s="2">
        <v>636.14099999999996</v>
      </c>
      <c r="H1396" s="2">
        <v>92513.177849999993</v>
      </c>
      <c r="I1396" s="2">
        <f t="shared" si="63"/>
        <v>106.37809364548494</v>
      </c>
      <c r="J1396" s="3">
        <f t="shared" si="64"/>
        <v>145.42873018717549</v>
      </c>
      <c r="K1396" s="2">
        <f t="shared" si="65"/>
        <v>15.470431078595315</v>
      </c>
    </row>
    <row r="1397" spans="1:11" ht="14.5" x14ac:dyDescent="0.35">
      <c r="A1397">
        <v>22425</v>
      </c>
      <c r="B1397" t="s">
        <v>46</v>
      </c>
      <c r="C1397" t="s">
        <v>12</v>
      </c>
      <c r="D1397" t="s">
        <v>37</v>
      </c>
      <c r="E1397">
        <v>5</v>
      </c>
      <c r="F1397" s="2">
        <v>5.98</v>
      </c>
      <c r="G1397" s="2">
        <v>292.137</v>
      </c>
      <c r="H1397" s="2">
        <v>37433.47363</v>
      </c>
      <c r="I1397" s="2">
        <f t="shared" si="63"/>
        <v>48.852341137123744</v>
      </c>
      <c r="J1397" s="3">
        <f t="shared" si="64"/>
        <v>128.13670856481718</v>
      </c>
      <c r="K1397" s="2">
        <f t="shared" si="65"/>
        <v>6.2597781989966554</v>
      </c>
    </row>
    <row r="1398" spans="1:11" ht="14.5" x14ac:dyDescent="0.35">
      <c r="A1398">
        <v>22526</v>
      </c>
      <c r="B1398" t="s">
        <v>46</v>
      </c>
      <c r="C1398" t="s">
        <v>12</v>
      </c>
      <c r="D1398" t="s">
        <v>37</v>
      </c>
      <c r="E1398">
        <v>6</v>
      </c>
      <c r="F1398" s="2">
        <v>5.98</v>
      </c>
      <c r="G1398" s="2">
        <v>296.12799999999999</v>
      </c>
      <c r="H1398" s="2">
        <v>40489.967389999998</v>
      </c>
      <c r="I1398" s="2">
        <f t="shared" si="63"/>
        <v>49.519732441471568</v>
      </c>
      <c r="J1398" s="3">
        <f t="shared" si="64"/>
        <v>136.73130332153664</v>
      </c>
      <c r="K1398" s="2">
        <f t="shared" si="65"/>
        <v>6.7708975568561867</v>
      </c>
    </row>
    <row r="1399" spans="1:11" ht="14.5" x14ac:dyDescent="0.35">
      <c r="A1399">
        <v>22122</v>
      </c>
      <c r="B1399" t="s">
        <v>46</v>
      </c>
      <c r="C1399" t="s">
        <v>12</v>
      </c>
      <c r="D1399" t="s">
        <v>37</v>
      </c>
      <c r="E1399">
        <v>2</v>
      </c>
      <c r="F1399" s="2">
        <v>4.47</v>
      </c>
      <c r="G1399" s="2">
        <v>499.92399999999998</v>
      </c>
      <c r="H1399" s="2">
        <v>67590.398560000001</v>
      </c>
      <c r="I1399" s="2">
        <f t="shared" si="63"/>
        <v>111.83982102908277</v>
      </c>
      <c r="J1399" s="3">
        <f t="shared" si="64"/>
        <v>135.20134772485417</v>
      </c>
      <c r="K1399" s="2">
        <f t="shared" si="65"/>
        <v>15.120894532438479</v>
      </c>
    </row>
    <row r="1400" spans="1:11" ht="14.5" x14ac:dyDescent="0.35">
      <c r="A1400">
        <v>22324</v>
      </c>
      <c r="B1400" t="s">
        <v>46</v>
      </c>
      <c r="C1400" t="s">
        <v>12</v>
      </c>
      <c r="D1400" t="s">
        <v>37</v>
      </c>
      <c r="E1400">
        <v>4</v>
      </c>
      <c r="F1400" s="2">
        <v>4.47</v>
      </c>
      <c r="G1400" s="2">
        <v>476.11599999999999</v>
      </c>
      <c r="H1400" s="2">
        <v>69241.041849999994</v>
      </c>
      <c r="I1400" s="2">
        <f t="shared" si="63"/>
        <v>106.51364653243849</v>
      </c>
      <c r="J1400" s="3">
        <f t="shared" si="64"/>
        <v>145.42893297011651</v>
      </c>
      <c r="K1400" s="2">
        <f t="shared" si="65"/>
        <v>15.490165961968678</v>
      </c>
    </row>
    <row r="1401" spans="1:11" ht="14.5" x14ac:dyDescent="0.35">
      <c r="A1401">
        <v>22425</v>
      </c>
      <c r="B1401" t="s">
        <v>46</v>
      </c>
      <c r="C1401" t="s">
        <v>12</v>
      </c>
      <c r="D1401" t="s">
        <v>37</v>
      </c>
      <c r="E1401">
        <v>5</v>
      </c>
      <c r="F1401" s="2">
        <v>4.47</v>
      </c>
      <c r="G1401" s="2">
        <v>218.26</v>
      </c>
      <c r="H1401" s="2">
        <v>27956.109680000001</v>
      </c>
      <c r="I1401" s="2">
        <f t="shared" si="63"/>
        <v>48.827740492170022</v>
      </c>
      <c r="J1401" s="3">
        <f t="shared" si="64"/>
        <v>128.08627178594338</v>
      </c>
      <c r="K1401" s="2">
        <f t="shared" si="65"/>
        <v>6.254163239373602</v>
      </c>
    </row>
    <row r="1402" spans="1:11" ht="14.5" x14ac:dyDescent="0.35">
      <c r="A1402">
        <v>22526</v>
      </c>
      <c r="B1402" t="s">
        <v>46</v>
      </c>
      <c r="C1402" t="s">
        <v>12</v>
      </c>
      <c r="D1402" t="s">
        <v>37</v>
      </c>
      <c r="E1402">
        <v>6</v>
      </c>
      <c r="F1402" s="2">
        <v>4.47</v>
      </c>
      <c r="G1402" s="2">
        <v>221.50700000000001</v>
      </c>
      <c r="H1402" s="2">
        <v>30290.43692</v>
      </c>
      <c r="I1402" s="2">
        <f t="shared" si="63"/>
        <v>49.554138702460854</v>
      </c>
      <c r="J1402" s="3">
        <f t="shared" si="64"/>
        <v>136.74708663834551</v>
      </c>
      <c r="K1402" s="2">
        <f t="shared" si="65"/>
        <v>6.7763840984340051</v>
      </c>
    </row>
    <row r="1403" spans="1:11" ht="14.5" x14ac:dyDescent="0.35">
      <c r="A1403">
        <v>22122</v>
      </c>
      <c r="B1403" t="s">
        <v>46</v>
      </c>
      <c r="C1403" t="s">
        <v>12</v>
      </c>
      <c r="D1403" t="s">
        <v>37</v>
      </c>
      <c r="E1403">
        <v>2</v>
      </c>
      <c r="F1403" s="2">
        <v>39.369999999999997</v>
      </c>
      <c r="G1403" s="2">
        <v>3288.1610000000001</v>
      </c>
      <c r="H1403" s="2">
        <v>448593.55242999998</v>
      </c>
      <c r="I1403" s="2">
        <f t="shared" si="63"/>
        <v>83.519456438912883</v>
      </c>
      <c r="J1403" s="3">
        <f t="shared" si="64"/>
        <v>136.42688190450528</v>
      </c>
      <c r="K1403" s="2">
        <f t="shared" si="65"/>
        <v>11.394299020320041</v>
      </c>
    </row>
    <row r="1404" spans="1:11" ht="14.5" x14ac:dyDescent="0.35">
      <c r="A1404">
        <v>22223</v>
      </c>
      <c r="B1404" t="s">
        <v>46</v>
      </c>
      <c r="C1404" t="s">
        <v>12</v>
      </c>
      <c r="D1404" t="s">
        <v>37</v>
      </c>
      <c r="E1404">
        <v>3</v>
      </c>
      <c r="F1404" s="2">
        <v>33.21</v>
      </c>
      <c r="G1404" s="2">
        <v>2929.2979999999998</v>
      </c>
      <c r="H1404" s="2">
        <v>421470.07066999999</v>
      </c>
      <c r="I1404" s="2">
        <f t="shared" si="63"/>
        <v>88.205299608551627</v>
      </c>
      <c r="J1404" s="3">
        <f t="shared" si="64"/>
        <v>143.88091299348855</v>
      </c>
      <c r="K1404" s="2">
        <f t="shared" si="65"/>
        <v>12.691059038542607</v>
      </c>
    </row>
    <row r="1405" spans="1:11" ht="14.5" x14ac:dyDescent="0.35">
      <c r="A1405">
        <v>22324</v>
      </c>
      <c r="B1405" t="s">
        <v>46</v>
      </c>
      <c r="C1405" t="s">
        <v>12</v>
      </c>
      <c r="D1405" t="s">
        <v>37</v>
      </c>
      <c r="E1405">
        <v>4</v>
      </c>
      <c r="F1405" s="2">
        <v>39.4</v>
      </c>
      <c r="G1405" s="2">
        <v>3116.7339999999999</v>
      </c>
      <c r="H1405" s="2">
        <v>473188.55777999997</v>
      </c>
      <c r="I1405" s="2">
        <f t="shared" si="63"/>
        <v>79.104923857868016</v>
      </c>
      <c r="J1405" s="3">
        <f t="shared" si="64"/>
        <v>151.8219257017121</v>
      </c>
      <c r="K1405" s="2">
        <f t="shared" si="65"/>
        <v>12.009861872588832</v>
      </c>
    </row>
    <row r="1406" spans="1:11" ht="14.5" x14ac:dyDescent="0.35">
      <c r="A1406">
        <v>22425</v>
      </c>
      <c r="B1406" t="s">
        <v>46</v>
      </c>
      <c r="C1406" t="s">
        <v>12</v>
      </c>
      <c r="D1406" t="s">
        <v>37</v>
      </c>
      <c r="E1406">
        <v>5</v>
      </c>
      <c r="F1406" s="2">
        <v>39.4</v>
      </c>
      <c r="G1406" s="2">
        <v>1818.0630000000001</v>
      </c>
      <c r="H1406" s="2">
        <v>236300.51658</v>
      </c>
      <c r="I1406" s="2">
        <f t="shared" si="63"/>
        <v>46.143730964467011</v>
      </c>
      <c r="J1406" s="3">
        <f t="shared" si="64"/>
        <v>129.9737779053861</v>
      </c>
      <c r="K1406" s="2">
        <f t="shared" si="65"/>
        <v>5.9974750401015227</v>
      </c>
    </row>
    <row r="1407" spans="1:11" ht="14.5" x14ac:dyDescent="0.35">
      <c r="A1407">
        <v>22526</v>
      </c>
      <c r="B1407" t="s">
        <v>46</v>
      </c>
      <c r="C1407" t="s">
        <v>12</v>
      </c>
      <c r="D1407" t="s">
        <v>37</v>
      </c>
      <c r="E1407">
        <v>6</v>
      </c>
      <c r="F1407" s="2">
        <v>39.4</v>
      </c>
      <c r="G1407" s="2">
        <v>1864.2919999999999</v>
      </c>
      <c r="H1407" s="2">
        <v>254887.95736999999</v>
      </c>
      <c r="I1407" s="2">
        <f t="shared" si="63"/>
        <v>47.317055837563451</v>
      </c>
      <c r="J1407" s="3">
        <f t="shared" si="64"/>
        <v>136.72104872519969</v>
      </c>
      <c r="K1407" s="2">
        <f t="shared" si="65"/>
        <v>6.4692374967005071</v>
      </c>
    </row>
    <row r="1408" spans="1:11" ht="14.5" x14ac:dyDescent="0.35">
      <c r="A1408">
        <v>22122</v>
      </c>
      <c r="B1408" t="s">
        <v>46</v>
      </c>
      <c r="C1408" t="s">
        <v>12</v>
      </c>
      <c r="D1408" t="s">
        <v>34</v>
      </c>
      <c r="E1408">
        <v>2</v>
      </c>
      <c r="F1408" s="2">
        <v>22.68</v>
      </c>
      <c r="G1408" s="2">
        <v>761.31399999999996</v>
      </c>
      <c r="H1408" s="2">
        <v>101788.12367</v>
      </c>
      <c r="I1408" s="2">
        <f t="shared" si="63"/>
        <v>33.567636684303352</v>
      </c>
      <c r="J1408" s="3">
        <f t="shared" si="64"/>
        <v>133.70058040440608</v>
      </c>
      <c r="K1408" s="2">
        <f t="shared" si="65"/>
        <v>4.4880125074955908</v>
      </c>
    </row>
    <row r="1409" spans="1:11" ht="14.5" x14ac:dyDescent="0.35">
      <c r="A1409">
        <v>22223</v>
      </c>
      <c r="B1409" t="s">
        <v>46</v>
      </c>
      <c r="C1409" t="s">
        <v>12</v>
      </c>
      <c r="D1409" t="s">
        <v>34</v>
      </c>
      <c r="E1409">
        <v>3</v>
      </c>
      <c r="F1409" s="2">
        <v>22.68</v>
      </c>
      <c r="G1409" s="2">
        <v>2001.491</v>
      </c>
      <c r="H1409" s="2">
        <v>287976.38890999998</v>
      </c>
      <c r="I1409" s="2">
        <f t="shared" si="63"/>
        <v>88.249162257495598</v>
      </c>
      <c r="J1409" s="3">
        <f t="shared" si="64"/>
        <v>143.8809312207749</v>
      </c>
      <c r="K1409" s="2">
        <f t="shared" si="65"/>
        <v>12.697371645061727</v>
      </c>
    </row>
    <row r="1410" spans="1:11" ht="14.5" x14ac:dyDescent="0.35">
      <c r="A1410">
        <v>22324</v>
      </c>
      <c r="B1410" t="s">
        <v>46</v>
      </c>
      <c r="C1410" t="s">
        <v>12</v>
      </c>
      <c r="D1410" t="s">
        <v>34</v>
      </c>
      <c r="E1410">
        <v>4</v>
      </c>
      <c r="F1410" s="2">
        <v>22.68</v>
      </c>
      <c r="G1410" s="2">
        <v>1793.693</v>
      </c>
      <c r="H1410" s="2">
        <v>272321.92768999998</v>
      </c>
      <c r="I1410" s="2">
        <f t="shared" ref="I1410:I1473" si="66">IFERROR(G1410/F1410,0)</f>
        <v>79.086992945326273</v>
      </c>
      <c r="J1410" s="3">
        <f t="shared" ref="J1410:J1473" si="67">IFERROR(H1410/G1410,0)</f>
        <v>151.8219269908507</v>
      </c>
      <c r="K1410" s="2">
        <f t="shared" ref="K1410:K1473" si="68">IFERROR(H1410/1000/F1410,0)</f>
        <v>12.007139668871252</v>
      </c>
    </row>
    <row r="1411" spans="1:11" ht="14.5" x14ac:dyDescent="0.35">
      <c r="A1411">
        <v>22425</v>
      </c>
      <c r="B1411" t="s">
        <v>46</v>
      </c>
      <c r="C1411" t="s">
        <v>12</v>
      </c>
      <c r="D1411" t="s">
        <v>34</v>
      </c>
      <c r="E1411">
        <v>5</v>
      </c>
      <c r="F1411" s="2">
        <v>22.68</v>
      </c>
      <c r="G1411" s="2">
        <v>1046.6400000000001</v>
      </c>
      <c r="H1411" s="2">
        <v>136035.74389000001</v>
      </c>
      <c r="I1411" s="2">
        <f t="shared" si="66"/>
        <v>46.148148148148152</v>
      </c>
      <c r="J1411" s="3">
        <f t="shared" si="67"/>
        <v>129.97376737942369</v>
      </c>
      <c r="K1411" s="2">
        <f t="shared" si="68"/>
        <v>5.99804867239859</v>
      </c>
    </row>
    <row r="1412" spans="1:11" ht="14.5" x14ac:dyDescent="0.35">
      <c r="A1412">
        <v>22526</v>
      </c>
      <c r="B1412" t="s">
        <v>46</v>
      </c>
      <c r="C1412" t="s">
        <v>12</v>
      </c>
      <c r="D1412" t="s">
        <v>34</v>
      </c>
      <c r="E1412">
        <v>6</v>
      </c>
      <c r="F1412" s="2">
        <v>22.68</v>
      </c>
      <c r="G1412" s="2">
        <v>1073.4459999999999</v>
      </c>
      <c r="H1412" s="2">
        <v>146768.71009000001</v>
      </c>
      <c r="I1412" s="2">
        <f t="shared" si="66"/>
        <v>47.330070546737211</v>
      </c>
      <c r="J1412" s="3">
        <f t="shared" si="67"/>
        <v>136.72668218988196</v>
      </c>
      <c r="K1412" s="2">
        <f t="shared" si="68"/>
        <v>6.471283513668431</v>
      </c>
    </row>
    <row r="1413" spans="1:11" ht="14.5" x14ac:dyDescent="0.35">
      <c r="A1413">
        <v>22122</v>
      </c>
      <c r="B1413" t="s">
        <v>46</v>
      </c>
      <c r="C1413" t="s">
        <v>16</v>
      </c>
      <c r="D1413" t="s">
        <v>34</v>
      </c>
      <c r="E1413">
        <v>2</v>
      </c>
      <c r="F1413" s="2">
        <v>21.18</v>
      </c>
      <c r="G1413" s="2">
        <v>711.08199999999999</v>
      </c>
      <c r="H1413" s="2">
        <v>95072.084669999997</v>
      </c>
      <c r="I1413" s="2">
        <f t="shared" si="66"/>
        <v>33.573276676109536</v>
      </c>
      <c r="J1413" s="3">
        <f t="shared" si="67"/>
        <v>133.70059243519032</v>
      </c>
      <c r="K1413" s="2">
        <f t="shared" si="68"/>
        <v>4.4887669815864024</v>
      </c>
    </row>
    <row r="1414" spans="1:11" ht="14.5" x14ac:dyDescent="0.35">
      <c r="A1414">
        <v>22223</v>
      </c>
      <c r="B1414" t="s">
        <v>46</v>
      </c>
      <c r="C1414" t="s">
        <v>16</v>
      </c>
      <c r="D1414" t="s">
        <v>34</v>
      </c>
      <c r="E1414">
        <v>3</v>
      </c>
      <c r="F1414" s="2">
        <v>21.18</v>
      </c>
      <c r="G1414" s="2">
        <v>1869.127</v>
      </c>
      <c r="H1414" s="2">
        <v>268931.70104000001</v>
      </c>
      <c r="I1414" s="2">
        <f t="shared" si="66"/>
        <v>88.249622285174695</v>
      </c>
      <c r="J1414" s="3">
        <f t="shared" si="67"/>
        <v>143.88091394538736</v>
      </c>
      <c r="K1414" s="2">
        <f t="shared" si="68"/>
        <v>12.697436309726157</v>
      </c>
    </row>
    <row r="1415" spans="1:11" ht="14.5" x14ac:dyDescent="0.35">
      <c r="A1415">
        <v>22324</v>
      </c>
      <c r="B1415" t="s">
        <v>46</v>
      </c>
      <c r="C1415" t="s">
        <v>16</v>
      </c>
      <c r="D1415" t="s">
        <v>34</v>
      </c>
      <c r="E1415">
        <v>4</v>
      </c>
      <c r="F1415" s="2">
        <v>21.18</v>
      </c>
      <c r="G1415" s="2">
        <v>1675.0329999999999</v>
      </c>
      <c r="H1415" s="2">
        <v>254306.73292000001</v>
      </c>
      <c r="I1415" s="2">
        <f t="shared" si="66"/>
        <v>79.085599622285173</v>
      </c>
      <c r="J1415" s="3">
        <f t="shared" si="67"/>
        <v>151.8219240576156</v>
      </c>
      <c r="K1415" s="2">
        <f t="shared" si="68"/>
        <v>12.006927899905572</v>
      </c>
    </row>
    <row r="1416" spans="1:11" ht="14.5" x14ac:dyDescent="0.35">
      <c r="A1416">
        <v>22425</v>
      </c>
      <c r="B1416" t="s">
        <v>46</v>
      </c>
      <c r="C1416" t="s">
        <v>16</v>
      </c>
      <c r="D1416" t="s">
        <v>34</v>
      </c>
      <c r="E1416">
        <v>5</v>
      </c>
      <c r="F1416" s="2">
        <v>21.18</v>
      </c>
      <c r="G1416" s="2">
        <v>977.577</v>
      </c>
      <c r="H1416" s="2">
        <v>127059.39463</v>
      </c>
      <c r="I1416" s="2">
        <f t="shared" si="66"/>
        <v>46.155665722379602</v>
      </c>
      <c r="J1416" s="3">
        <f t="shared" si="67"/>
        <v>129.973797081969</v>
      </c>
      <c r="K1416" s="2">
        <f t="shared" si="68"/>
        <v>5.9990271307837579</v>
      </c>
    </row>
    <row r="1417" spans="1:11" ht="14.5" x14ac:dyDescent="0.35">
      <c r="A1417">
        <v>22526</v>
      </c>
      <c r="B1417" t="s">
        <v>46</v>
      </c>
      <c r="C1417" t="s">
        <v>12</v>
      </c>
      <c r="D1417" t="s">
        <v>34</v>
      </c>
      <c r="E1417">
        <v>6</v>
      </c>
      <c r="F1417" s="2">
        <v>21.18</v>
      </c>
      <c r="G1417" s="2">
        <v>1002.562</v>
      </c>
      <c r="H1417" s="2">
        <v>137072.37320999999</v>
      </c>
      <c r="I1417" s="2">
        <f t="shared" si="66"/>
        <v>47.335316336166194</v>
      </c>
      <c r="J1417" s="3">
        <f t="shared" si="67"/>
        <v>136.72209121231404</v>
      </c>
      <c r="K1417" s="2">
        <f t="shared" si="68"/>
        <v>6.471783437677054</v>
      </c>
    </row>
    <row r="1418" spans="1:11" ht="14.5" x14ac:dyDescent="0.35">
      <c r="A1418">
        <v>22122</v>
      </c>
      <c r="B1418" t="s">
        <v>46</v>
      </c>
      <c r="C1418" t="s">
        <v>16</v>
      </c>
      <c r="D1418" t="s">
        <v>34</v>
      </c>
      <c r="E1418">
        <v>2</v>
      </c>
      <c r="F1418" s="2">
        <v>16.420000000000002</v>
      </c>
      <c r="G1418" s="2">
        <v>1162.211</v>
      </c>
      <c r="H1418" s="2">
        <v>146627.72188</v>
      </c>
      <c r="I1418" s="2">
        <f t="shared" si="66"/>
        <v>70.780207064555412</v>
      </c>
      <c r="J1418" s="3">
        <f t="shared" si="67"/>
        <v>126.16273798819662</v>
      </c>
      <c r="K1418" s="2">
        <f t="shared" si="68"/>
        <v>8.9298247186358086</v>
      </c>
    </row>
    <row r="1419" spans="1:11" ht="14.5" x14ac:dyDescent="0.35">
      <c r="A1419">
        <v>22223</v>
      </c>
      <c r="B1419" t="s">
        <v>46</v>
      </c>
      <c r="C1419" t="s">
        <v>16</v>
      </c>
      <c r="D1419" t="s">
        <v>34</v>
      </c>
      <c r="E1419">
        <v>3</v>
      </c>
      <c r="F1419" s="2">
        <v>16.420000000000002</v>
      </c>
      <c r="G1419" s="2">
        <v>1268.0530000000001</v>
      </c>
      <c r="H1419" s="2">
        <v>182448.63224000001</v>
      </c>
      <c r="I1419" s="2">
        <f t="shared" si="66"/>
        <v>77.22612667478684</v>
      </c>
      <c r="J1419" s="3">
        <f t="shared" si="67"/>
        <v>143.88091999309177</v>
      </c>
      <c r="K1419" s="2">
        <f t="shared" si="68"/>
        <v>11.111366153471375</v>
      </c>
    </row>
    <row r="1420" spans="1:11" ht="14.5" x14ac:dyDescent="0.35">
      <c r="A1420">
        <v>22324</v>
      </c>
      <c r="B1420" t="s">
        <v>46</v>
      </c>
      <c r="C1420" t="s">
        <v>16</v>
      </c>
      <c r="D1420" t="s">
        <v>34</v>
      </c>
      <c r="E1420">
        <v>4</v>
      </c>
      <c r="F1420" s="2">
        <v>16.420000000000002</v>
      </c>
      <c r="G1420" s="2">
        <v>913.52</v>
      </c>
      <c r="H1420" s="2">
        <v>139033.87312999999</v>
      </c>
      <c r="I1420" s="2">
        <f t="shared" si="66"/>
        <v>55.634591961023133</v>
      </c>
      <c r="J1420" s="3">
        <f t="shared" si="67"/>
        <v>152.19576268718802</v>
      </c>
      <c r="K1420" s="2">
        <f t="shared" si="68"/>
        <v>8.4673491552984146</v>
      </c>
    </row>
    <row r="1421" spans="1:11" ht="14.5" x14ac:dyDescent="0.35">
      <c r="A1421">
        <v>22425</v>
      </c>
      <c r="B1421" t="s">
        <v>46</v>
      </c>
      <c r="C1421" t="s">
        <v>16</v>
      </c>
      <c r="D1421" t="s">
        <v>34</v>
      </c>
      <c r="E1421">
        <v>5</v>
      </c>
      <c r="F1421" s="2">
        <v>16.420000000000002</v>
      </c>
      <c r="G1421" s="2">
        <v>817.97</v>
      </c>
      <c r="H1421" s="2">
        <v>89038.104590000003</v>
      </c>
      <c r="I1421" s="2">
        <f t="shared" si="66"/>
        <v>49.815468940316684</v>
      </c>
      <c r="J1421" s="3">
        <f t="shared" si="67"/>
        <v>108.85253076518698</v>
      </c>
      <c r="K1421" s="2">
        <f t="shared" si="68"/>
        <v>5.422539865408039</v>
      </c>
    </row>
    <row r="1422" spans="1:11" ht="14.5" x14ac:dyDescent="0.35">
      <c r="A1422">
        <v>22526</v>
      </c>
      <c r="B1422" t="s">
        <v>46</v>
      </c>
      <c r="C1422" t="s">
        <v>16</v>
      </c>
      <c r="D1422" t="s">
        <v>34</v>
      </c>
      <c r="E1422">
        <v>6</v>
      </c>
      <c r="F1422" s="2">
        <v>16.420000000000002</v>
      </c>
      <c r="G1422" s="2">
        <v>777.11900000000003</v>
      </c>
      <c r="H1422" s="2">
        <v>106251.61309</v>
      </c>
      <c r="I1422" s="2">
        <f t="shared" si="66"/>
        <v>47.327588306942751</v>
      </c>
      <c r="J1422" s="3">
        <f t="shared" si="67"/>
        <v>136.72502292441698</v>
      </c>
      <c r="K1422" s="2">
        <f t="shared" si="68"/>
        <v>6.4708655962241162</v>
      </c>
    </row>
    <row r="1423" spans="1:11" ht="14.5" x14ac:dyDescent="0.35">
      <c r="A1423">
        <v>22122</v>
      </c>
      <c r="B1423" t="s">
        <v>46</v>
      </c>
      <c r="C1423" t="s">
        <v>16</v>
      </c>
      <c r="D1423" t="s">
        <v>34</v>
      </c>
      <c r="E1423">
        <v>2</v>
      </c>
      <c r="F1423" s="2">
        <v>18.39</v>
      </c>
      <c r="G1423" s="2">
        <v>1301.4949999999999</v>
      </c>
      <c r="H1423" s="2">
        <v>164200.19159</v>
      </c>
      <c r="I1423" s="2">
        <f t="shared" si="66"/>
        <v>70.771886895051651</v>
      </c>
      <c r="J1423" s="3">
        <f t="shared" si="67"/>
        <v>126.1627525192183</v>
      </c>
      <c r="K1423" s="2">
        <f t="shared" si="68"/>
        <v>8.9287760516585095</v>
      </c>
    </row>
    <row r="1424" spans="1:11" ht="14.5" x14ac:dyDescent="0.35">
      <c r="A1424">
        <v>22223</v>
      </c>
      <c r="B1424" t="s">
        <v>46</v>
      </c>
      <c r="C1424" t="s">
        <v>16</v>
      </c>
      <c r="D1424" t="s">
        <v>34</v>
      </c>
      <c r="E1424">
        <v>3</v>
      </c>
      <c r="F1424" s="2">
        <v>18.39</v>
      </c>
      <c r="G1424" s="2">
        <v>1622.3520000000001</v>
      </c>
      <c r="H1424" s="2">
        <v>233425.45793</v>
      </c>
      <c r="I1424" s="2">
        <f t="shared" si="66"/>
        <v>88.21924959216966</v>
      </c>
      <c r="J1424" s="3">
        <f t="shared" si="67"/>
        <v>143.88089510167953</v>
      </c>
      <c r="K1424" s="2">
        <f t="shared" si="68"/>
        <v>12.693064596519847</v>
      </c>
    </row>
    <row r="1425" spans="1:11" ht="14.5" x14ac:dyDescent="0.35">
      <c r="A1425">
        <v>22324</v>
      </c>
      <c r="B1425" t="s">
        <v>46</v>
      </c>
      <c r="C1425" t="s">
        <v>16</v>
      </c>
      <c r="D1425" t="s">
        <v>34</v>
      </c>
      <c r="E1425">
        <v>4</v>
      </c>
      <c r="F1425" s="2">
        <v>18.39</v>
      </c>
      <c r="G1425" s="2">
        <v>1454.684</v>
      </c>
      <c r="H1425" s="2">
        <v>220852.92381000001</v>
      </c>
      <c r="I1425" s="2">
        <f t="shared" si="66"/>
        <v>79.101903208265355</v>
      </c>
      <c r="J1425" s="3">
        <f t="shared" si="67"/>
        <v>151.82192408110629</v>
      </c>
      <c r="K1425" s="2">
        <f t="shared" si="68"/>
        <v>12.009403143556282</v>
      </c>
    </row>
    <row r="1426" spans="1:11" ht="14.5" x14ac:dyDescent="0.35">
      <c r="A1426">
        <v>22425</v>
      </c>
      <c r="B1426" t="s">
        <v>46</v>
      </c>
      <c r="C1426" t="s">
        <v>16</v>
      </c>
      <c r="D1426" t="s">
        <v>34</v>
      </c>
      <c r="E1426">
        <v>5</v>
      </c>
      <c r="F1426" s="2">
        <v>18.39</v>
      </c>
      <c r="G1426" s="2">
        <v>1243.046</v>
      </c>
      <c r="H1426" s="2">
        <v>163124.31284999999</v>
      </c>
      <c r="I1426" s="2">
        <f t="shared" si="66"/>
        <v>67.59358346927678</v>
      </c>
      <c r="J1426" s="3">
        <f t="shared" si="67"/>
        <v>131.22950626927724</v>
      </c>
      <c r="K1426" s="2">
        <f t="shared" si="68"/>
        <v>8.870272585644372</v>
      </c>
    </row>
    <row r="1427" spans="1:11" ht="14.5" x14ac:dyDescent="0.35">
      <c r="A1427">
        <v>22526</v>
      </c>
      <c r="B1427" t="s">
        <v>46</v>
      </c>
      <c r="C1427" t="s">
        <v>16</v>
      </c>
      <c r="D1427" t="s">
        <v>34</v>
      </c>
      <c r="E1427">
        <v>6</v>
      </c>
      <c r="F1427" s="2">
        <v>18.39</v>
      </c>
      <c r="G1427" s="2">
        <v>1315.682</v>
      </c>
      <c r="H1427" s="2">
        <v>179888.75407</v>
      </c>
      <c r="I1427" s="2">
        <f t="shared" si="66"/>
        <v>71.543338771071234</v>
      </c>
      <c r="J1427" s="3">
        <f t="shared" si="67"/>
        <v>136.72662092359704</v>
      </c>
      <c r="K1427" s="2">
        <f t="shared" si="68"/>
        <v>9.7818789597607392</v>
      </c>
    </row>
    <row r="1428" spans="1:11" ht="14.5" x14ac:dyDescent="0.35">
      <c r="A1428">
        <v>22122</v>
      </c>
      <c r="B1428" t="s">
        <v>46</v>
      </c>
      <c r="C1428" t="s">
        <v>16</v>
      </c>
      <c r="D1428" t="s">
        <v>34</v>
      </c>
      <c r="E1428">
        <v>2</v>
      </c>
      <c r="F1428" s="2">
        <v>28.4</v>
      </c>
      <c r="G1428" s="2">
        <v>2010.5309999999999</v>
      </c>
      <c r="H1428" s="2">
        <v>253698.47287</v>
      </c>
      <c r="I1428" s="2">
        <f t="shared" si="66"/>
        <v>70.793345070422532</v>
      </c>
      <c r="J1428" s="3">
        <f t="shared" si="67"/>
        <v>126.18481031627964</v>
      </c>
      <c r="K1428" s="2">
        <f t="shared" si="68"/>
        <v>8.9330448193661969</v>
      </c>
    </row>
    <row r="1429" spans="1:11" ht="14.5" x14ac:dyDescent="0.35">
      <c r="A1429">
        <v>22223</v>
      </c>
      <c r="B1429" t="s">
        <v>46</v>
      </c>
      <c r="C1429" t="s">
        <v>16</v>
      </c>
      <c r="D1429" t="s">
        <v>34</v>
      </c>
      <c r="E1429">
        <v>3</v>
      </c>
      <c r="F1429" s="2">
        <v>28.4</v>
      </c>
      <c r="G1429" s="2">
        <v>2506.0419999999999</v>
      </c>
      <c r="H1429" s="2">
        <v>360571.62982999999</v>
      </c>
      <c r="I1429" s="2">
        <f t="shared" si="66"/>
        <v>88.240915492957754</v>
      </c>
      <c r="J1429" s="3">
        <f t="shared" si="67"/>
        <v>143.88092052327934</v>
      </c>
      <c r="K1429" s="2">
        <f t="shared" si="68"/>
        <v>12.696184148943663</v>
      </c>
    </row>
    <row r="1430" spans="1:11" ht="14.5" x14ac:dyDescent="0.35">
      <c r="A1430">
        <v>22324</v>
      </c>
      <c r="B1430" t="s">
        <v>46</v>
      </c>
      <c r="C1430" t="s">
        <v>16</v>
      </c>
      <c r="D1430" t="s">
        <v>34</v>
      </c>
      <c r="E1430">
        <v>4</v>
      </c>
      <c r="F1430" s="2">
        <v>28.4</v>
      </c>
      <c r="G1430" s="2">
        <v>2246.625</v>
      </c>
      <c r="H1430" s="2">
        <v>341086.93117</v>
      </c>
      <c r="I1430" s="2">
        <f t="shared" si="66"/>
        <v>79.10651408450704</v>
      </c>
      <c r="J1430" s="3">
        <f t="shared" si="67"/>
        <v>151.82192451788794</v>
      </c>
      <c r="K1430" s="2">
        <f t="shared" si="68"/>
        <v>12.010103210211268</v>
      </c>
    </row>
    <row r="1431" spans="1:11" ht="14.5" x14ac:dyDescent="0.35">
      <c r="A1431">
        <v>22425</v>
      </c>
      <c r="B1431" t="s">
        <v>46</v>
      </c>
      <c r="C1431" t="s">
        <v>16</v>
      </c>
      <c r="D1431" t="s">
        <v>34</v>
      </c>
      <c r="E1431">
        <v>5</v>
      </c>
      <c r="F1431" s="2">
        <v>28.4</v>
      </c>
      <c r="G1431" s="2">
        <v>1918.9069999999999</v>
      </c>
      <c r="H1431" s="2">
        <v>251817.22377000001</v>
      </c>
      <c r="I1431" s="2">
        <f t="shared" si="66"/>
        <v>67.567147887323941</v>
      </c>
      <c r="J1431" s="3">
        <f t="shared" si="67"/>
        <v>131.22950917892322</v>
      </c>
      <c r="K1431" s="2">
        <f t="shared" si="68"/>
        <v>8.8668036538732391</v>
      </c>
    </row>
    <row r="1432" spans="1:11" ht="14.5" x14ac:dyDescent="0.35">
      <c r="A1432">
        <v>22526</v>
      </c>
      <c r="B1432" t="s">
        <v>46</v>
      </c>
      <c r="C1432" t="s">
        <v>16</v>
      </c>
      <c r="D1432" t="s">
        <v>34</v>
      </c>
      <c r="E1432">
        <v>6</v>
      </c>
      <c r="F1432" s="2">
        <v>28.4</v>
      </c>
      <c r="G1432" s="2">
        <v>2031.912</v>
      </c>
      <c r="H1432" s="2">
        <v>277809.07889</v>
      </c>
      <c r="I1432" s="2">
        <f t="shared" si="66"/>
        <v>71.546197183098599</v>
      </c>
      <c r="J1432" s="3">
        <f t="shared" si="67"/>
        <v>136.72298745713397</v>
      </c>
      <c r="K1432" s="2">
        <f t="shared" si="68"/>
        <v>9.7820098200704244</v>
      </c>
    </row>
    <row r="1433" spans="1:11" ht="14.5" x14ac:dyDescent="0.35">
      <c r="A1433">
        <v>22122</v>
      </c>
      <c r="B1433" t="s">
        <v>46</v>
      </c>
      <c r="C1433" t="s">
        <v>16</v>
      </c>
      <c r="D1433" t="s">
        <v>34</v>
      </c>
      <c r="E1433">
        <v>2</v>
      </c>
      <c r="F1433" s="2">
        <v>26.03</v>
      </c>
      <c r="G1433" s="2">
        <v>1605.1980000000001</v>
      </c>
      <c r="H1433" s="2">
        <v>202516.19456999999</v>
      </c>
      <c r="I1433" s="2">
        <f t="shared" si="66"/>
        <v>61.667230119093354</v>
      </c>
      <c r="J1433" s="3">
        <f t="shared" si="67"/>
        <v>126.16275037098227</v>
      </c>
      <c r="K1433" s="2">
        <f t="shared" si="68"/>
        <v>7.7801073595850934</v>
      </c>
    </row>
    <row r="1434" spans="1:11" ht="14.5" x14ac:dyDescent="0.35">
      <c r="A1434">
        <v>22223</v>
      </c>
      <c r="B1434" t="s">
        <v>46</v>
      </c>
      <c r="C1434" t="s">
        <v>16</v>
      </c>
      <c r="D1434" t="s">
        <v>34</v>
      </c>
      <c r="E1434">
        <v>3</v>
      </c>
      <c r="F1434" s="2">
        <v>26.03</v>
      </c>
      <c r="G1434" s="2">
        <v>2296.5250000000001</v>
      </c>
      <c r="H1434" s="2">
        <v>330426.13053000002</v>
      </c>
      <c r="I1434" s="2">
        <f t="shared" si="66"/>
        <v>88.226085286208217</v>
      </c>
      <c r="J1434" s="3">
        <f t="shared" si="67"/>
        <v>143.88092031656524</v>
      </c>
      <c r="K1434" s="2">
        <f t="shared" si="68"/>
        <v>12.694050346907416</v>
      </c>
    </row>
    <row r="1435" spans="1:11" ht="14.5" x14ac:dyDescent="0.35">
      <c r="A1435">
        <v>22324</v>
      </c>
      <c r="B1435" t="s">
        <v>46</v>
      </c>
      <c r="C1435" t="s">
        <v>16</v>
      </c>
      <c r="D1435" t="s">
        <v>34</v>
      </c>
      <c r="E1435">
        <v>4</v>
      </c>
      <c r="F1435" s="2">
        <v>26.03</v>
      </c>
      <c r="G1435" s="2">
        <v>2059.2330000000002</v>
      </c>
      <c r="H1435" s="2">
        <v>312636.71432000003</v>
      </c>
      <c r="I1435" s="2">
        <f t="shared" si="66"/>
        <v>79.109988474836726</v>
      </c>
      <c r="J1435" s="3">
        <f t="shared" si="67"/>
        <v>151.82192317236564</v>
      </c>
      <c r="K1435" s="2">
        <f t="shared" si="68"/>
        <v>12.010630592393392</v>
      </c>
    </row>
    <row r="1436" spans="1:11" ht="14.5" x14ac:dyDescent="0.35">
      <c r="A1436">
        <v>22425</v>
      </c>
      <c r="B1436" t="s">
        <v>46</v>
      </c>
      <c r="C1436" t="s">
        <v>16</v>
      </c>
      <c r="D1436" t="s">
        <v>34</v>
      </c>
      <c r="E1436">
        <v>5</v>
      </c>
      <c r="F1436" s="2">
        <v>26.03</v>
      </c>
      <c r="G1436" s="2">
        <v>1759.5989999999999</v>
      </c>
      <c r="H1436" s="2">
        <v>230911.29615000001</v>
      </c>
      <c r="I1436" s="2">
        <f t="shared" si="66"/>
        <v>67.598885900883587</v>
      </c>
      <c r="J1436" s="3">
        <f t="shared" si="67"/>
        <v>131.22949953370059</v>
      </c>
      <c r="K1436" s="2">
        <f t="shared" si="68"/>
        <v>8.8709679658086813</v>
      </c>
    </row>
    <row r="1437" spans="1:11" ht="14.5" x14ac:dyDescent="0.35">
      <c r="A1437">
        <v>22526</v>
      </c>
      <c r="B1437" t="s">
        <v>46</v>
      </c>
      <c r="C1437" t="s">
        <v>16</v>
      </c>
      <c r="D1437" t="s">
        <v>34</v>
      </c>
      <c r="E1437">
        <v>6</v>
      </c>
      <c r="F1437" s="2">
        <v>26.03</v>
      </c>
      <c r="G1437" s="2">
        <v>1862.414</v>
      </c>
      <c r="H1437" s="2">
        <v>254635.13962999999</v>
      </c>
      <c r="I1437" s="2">
        <f t="shared" si="66"/>
        <v>71.548751440645404</v>
      </c>
      <c r="J1437" s="3">
        <f t="shared" si="67"/>
        <v>136.72316661601556</v>
      </c>
      <c r="K1437" s="2">
        <f t="shared" si="68"/>
        <v>9.7823718643872457</v>
      </c>
    </row>
    <row r="1438" spans="1:11" ht="14.5" x14ac:dyDescent="0.35">
      <c r="A1438">
        <v>22122</v>
      </c>
      <c r="B1438" t="s">
        <v>46</v>
      </c>
      <c r="C1438" t="s">
        <v>16</v>
      </c>
      <c r="D1438" t="s">
        <v>34</v>
      </c>
      <c r="E1438">
        <v>2</v>
      </c>
      <c r="F1438" s="2">
        <v>11.49</v>
      </c>
      <c r="G1438" s="2">
        <v>708.27499999999998</v>
      </c>
      <c r="H1438" s="2">
        <v>89357.9</v>
      </c>
      <c r="I1438" s="2">
        <f t="shared" si="66"/>
        <v>61.642732811140121</v>
      </c>
      <c r="J1438" s="3">
        <f t="shared" si="67"/>
        <v>126.16271928276446</v>
      </c>
      <c r="K1438" s="2">
        <f t="shared" si="68"/>
        <v>7.7770147954743258</v>
      </c>
    </row>
    <row r="1439" spans="1:11" ht="14.5" x14ac:dyDescent="0.35">
      <c r="A1439">
        <v>22223</v>
      </c>
      <c r="B1439" t="s">
        <v>46</v>
      </c>
      <c r="C1439" t="s">
        <v>16</v>
      </c>
      <c r="D1439" t="s">
        <v>34</v>
      </c>
      <c r="E1439">
        <v>3</v>
      </c>
      <c r="F1439" s="2">
        <v>11.49</v>
      </c>
      <c r="G1439" s="2">
        <v>1016.085</v>
      </c>
      <c r="H1439" s="2">
        <v>146195.28625999999</v>
      </c>
      <c r="I1439" s="2">
        <f t="shared" si="66"/>
        <v>88.432114882506525</v>
      </c>
      <c r="J1439" s="3">
        <f t="shared" si="67"/>
        <v>143.88096100227835</v>
      </c>
      <c r="K1439" s="2">
        <f t="shared" si="68"/>
        <v>12.72369767275892</v>
      </c>
    </row>
    <row r="1440" spans="1:11" ht="14.5" x14ac:dyDescent="0.35">
      <c r="A1440">
        <v>22324</v>
      </c>
      <c r="B1440" t="s">
        <v>46</v>
      </c>
      <c r="C1440" t="s">
        <v>16</v>
      </c>
      <c r="D1440" t="s">
        <v>34</v>
      </c>
      <c r="E1440">
        <v>4</v>
      </c>
      <c r="F1440" s="2">
        <v>11.49</v>
      </c>
      <c r="G1440" s="2">
        <v>909.99800000000005</v>
      </c>
      <c r="H1440" s="2">
        <v>138138.60071999999</v>
      </c>
      <c r="I1440" s="2">
        <f t="shared" si="66"/>
        <v>79.199129677980849</v>
      </c>
      <c r="J1440" s="3">
        <f t="shared" si="67"/>
        <v>151.80099376042583</v>
      </c>
      <c r="K1440" s="2">
        <f t="shared" si="68"/>
        <v>12.022506590078329</v>
      </c>
    </row>
    <row r="1441" spans="1:11" ht="14.5" x14ac:dyDescent="0.35">
      <c r="A1441">
        <v>22425</v>
      </c>
      <c r="B1441" t="s">
        <v>46</v>
      </c>
      <c r="C1441" t="s">
        <v>16</v>
      </c>
      <c r="D1441" t="s">
        <v>34</v>
      </c>
      <c r="E1441">
        <v>5</v>
      </c>
      <c r="F1441" s="2">
        <v>11.49</v>
      </c>
      <c r="G1441" s="2">
        <v>776.28800000000001</v>
      </c>
      <c r="H1441" s="2">
        <v>101871.88374</v>
      </c>
      <c r="I1441" s="2">
        <f t="shared" si="66"/>
        <v>67.562053959965183</v>
      </c>
      <c r="J1441" s="3">
        <f t="shared" si="67"/>
        <v>131.22949696504389</v>
      </c>
      <c r="K1441" s="2">
        <f t="shared" si="68"/>
        <v>8.8661343550913845</v>
      </c>
    </row>
    <row r="1442" spans="1:11" ht="14.5" x14ac:dyDescent="0.35">
      <c r="A1442">
        <v>22526</v>
      </c>
      <c r="B1442" t="s">
        <v>46</v>
      </c>
      <c r="C1442" t="s">
        <v>16</v>
      </c>
      <c r="D1442" t="s">
        <v>34</v>
      </c>
      <c r="E1442">
        <v>6</v>
      </c>
      <c r="F1442" s="2">
        <v>11.49</v>
      </c>
      <c r="G1442" s="2">
        <v>823.77200000000005</v>
      </c>
      <c r="H1442" s="2">
        <v>112615.09973</v>
      </c>
      <c r="I1442" s="2">
        <f t="shared" si="66"/>
        <v>71.694691035683206</v>
      </c>
      <c r="J1442" s="3">
        <f t="shared" si="67"/>
        <v>136.70663694565971</v>
      </c>
      <c r="K1442" s="2">
        <f t="shared" si="68"/>
        <v>9.8011400983463872</v>
      </c>
    </row>
    <row r="1443" spans="1:11" ht="14.5" x14ac:dyDescent="0.35">
      <c r="A1443">
        <v>22122</v>
      </c>
      <c r="B1443" t="s">
        <v>46</v>
      </c>
      <c r="C1443" t="s">
        <v>16</v>
      </c>
      <c r="D1443" t="s">
        <v>47</v>
      </c>
      <c r="E1443">
        <v>5</v>
      </c>
      <c r="F1443" s="2">
        <v>11.88</v>
      </c>
      <c r="G1443" s="2">
        <v>567.03099999999995</v>
      </c>
      <c r="H1443" s="2">
        <v>80583.224690000003</v>
      </c>
      <c r="I1443" s="2">
        <f t="shared" si="66"/>
        <v>47.729882154882148</v>
      </c>
      <c r="J1443" s="3">
        <f t="shared" si="67"/>
        <v>142.11431948165094</v>
      </c>
      <c r="K1443" s="2">
        <f t="shared" si="68"/>
        <v>6.7830997213804718</v>
      </c>
    </row>
    <row r="1444" spans="1:11" ht="14.5" x14ac:dyDescent="0.35">
      <c r="A1444">
        <v>22324</v>
      </c>
      <c r="B1444" t="s">
        <v>46</v>
      </c>
      <c r="C1444" t="s">
        <v>16</v>
      </c>
      <c r="D1444" t="s">
        <v>37</v>
      </c>
      <c r="E1444">
        <v>1</v>
      </c>
      <c r="F1444" s="2">
        <v>11.86</v>
      </c>
      <c r="G1444" s="2">
        <v>2174.7570000000001</v>
      </c>
      <c r="H1444" s="2">
        <v>308825.16934999998</v>
      </c>
      <c r="I1444" s="2">
        <f t="shared" si="66"/>
        <v>183.36905564924115</v>
      </c>
      <c r="J1444" s="3">
        <f t="shared" si="67"/>
        <v>142.00444893383491</v>
      </c>
      <c r="K1444" s="2">
        <f t="shared" si="68"/>
        <v>26.039221698988197</v>
      </c>
    </row>
    <row r="1445" spans="1:11" ht="14.5" x14ac:dyDescent="0.35">
      <c r="A1445">
        <v>22425</v>
      </c>
      <c r="B1445" t="s">
        <v>46</v>
      </c>
      <c r="C1445" t="s">
        <v>16</v>
      </c>
      <c r="D1445" t="s">
        <v>37</v>
      </c>
      <c r="E1445">
        <v>2</v>
      </c>
      <c r="F1445" s="2">
        <v>11.86</v>
      </c>
      <c r="G1445" s="2">
        <v>1190.4349999999999</v>
      </c>
      <c r="H1445" s="2">
        <v>150069.57660999999</v>
      </c>
      <c r="I1445" s="2">
        <f t="shared" si="66"/>
        <v>100.3739460370995</v>
      </c>
      <c r="J1445" s="3">
        <f t="shared" si="67"/>
        <v>126.06280612549193</v>
      </c>
      <c r="K1445" s="2">
        <f t="shared" si="68"/>
        <v>12.653421299325464</v>
      </c>
    </row>
    <row r="1446" spans="1:11" ht="14.5" x14ac:dyDescent="0.35">
      <c r="A1446">
        <v>22526</v>
      </c>
      <c r="B1446" t="s">
        <v>46</v>
      </c>
      <c r="C1446" t="s">
        <v>16</v>
      </c>
      <c r="D1446" t="s">
        <v>37</v>
      </c>
      <c r="E1446">
        <v>3</v>
      </c>
      <c r="F1446" s="2">
        <v>11.86</v>
      </c>
      <c r="G1446" s="2">
        <v>1043.2529999999999</v>
      </c>
      <c r="H1446" s="2">
        <v>158714.88114000001</v>
      </c>
      <c r="I1446" s="2">
        <f t="shared" si="66"/>
        <v>87.963996627318721</v>
      </c>
      <c r="J1446" s="3">
        <f t="shared" si="67"/>
        <v>152.13460314995501</v>
      </c>
      <c r="K1446" s="2">
        <f t="shared" si="68"/>
        <v>13.382367718381115</v>
      </c>
    </row>
    <row r="1447" spans="1:11" ht="14.5" x14ac:dyDescent="0.35">
      <c r="A1447">
        <v>22122</v>
      </c>
      <c r="B1447" t="s">
        <v>46</v>
      </c>
      <c r="C1447" t="s">
        <v>16</v>
      </c>
      <c r="D1447" t="s">
        <v>47</v>
      </c>
      <c r="E1447">
        <v>5</v>
      </c>
      <c r="F1447" s="2">
        <v>9.19</v>
      </c>
      <c r="G1447" s="2">
        <v>438.678</v>
      </c>
      <c r="H1447" s="2">
        <v>62342.425300000003</v>
      </c>
      <c r="I1447" s="2">
        <f t="shared" si="66"/>
        <v>47.734276387377584</v>
      </c>
      <c r="J1447" s="3">
        <f t="shared" si="67"/>
        <v>142.11431915892751</v>
      </c>
      <c r="K1447" s="2">
        <f t="shared" si="68"/>
        <v>6.7837241893362359</v>
      </c>
    </row>
    <row r="1448" spans="1:11" ht="14.5" x14ac:dyDescent="0.35">
      <c r="A1448">
        <v>22324</v>
      </c>
      <c r="B1448" t="s">
        <v>46</v>
      </c>
      <c r="C1448" t="s">
        <v>16</v>
      </c>
      <c r="D1448" t="s">
        <v>37</v>
      </c>
      <c r="E1448">
        <v>1</v>
      </c>
      <c r="F1448" s="2">
        <v>9.1</v>
      </c>
      <c r="G1448" s="2">
        <v>1632.692</v>
      </c>
      <c r="H1448" s="2">
        <v>231849.48347000001</v>
      </c>
      <c r="I1448" s="2">
        <f t="shared" si="66"/>
        <v>179.4167032967033</v>
      </c>
      <c r="J1448" s="3">
        <f t="shared" si="67"/>
        <v>142.0044218199146</v>
      </c>
      <c r="K1448" s="2">
        <f t="shared" si="68"/>
        <v>25.477965216483518</v>
      </c>
    </row>
    <row r="1449" spans="1:11" ht="14.5" x14ac:dyDescent="0.35">
      <c r="A1449">
        <v>22425</v>
      </c>
      <c r="B1449" t="s">
        <v>46</v>
      </c>
      <c r="C1449" t="s">
        <v>16</v>
      </c>
      <c r="D1449" t="s">
        <v>37</v>
      </c>
      <c r="E1449">
        <v>2</v>
      </c>
      <c r="F1449" s="2">
        <v>9.1</v>
      </c>
      <c r="G1449" s="2">
        <v>913.03700000000003</v>
      </c>
      <c r="H1449" s="2">
        <v>115100.0239</v>
      </c>
      <c r="I1449" s="2">
        <f t="shared" si="66"/>
        <v>100.33373626373627</v>
      </c>
      <c r="J1449" s="3">
        <f t="shared" si="67"/>
        <v>126.06282538385629</v>
      </c>
      <c r="K1449" s="2">
        <f t="shared" si="68"/>
        <v>12.648354274725275</v>
      </c>
    </row>
    <row r="1450" spans="1:11" ht="14.5" x14ac:dyDescent="0.35">
      <c r="A1450">
        <v>22526</v>
      </c>
      <c r="B1450" t="s">
        <v>46</v>
      </c>
      <c r="C1450" t="s">
        <v>16</v>
      </c>
      <c r="D1450" t="s">
        <v>37</v>
      </c>
      <c r="E1450">
        <v>3</v>
      </c>
      <c r="F1450" s="2">
        <v>9.1</v>
      </c>
      <c r="G1450" s="2">
        <v>809.40800000000002</v>
      </c>
      <c r="H1450" s="2">
        <v>123138.95969</v>
      </c>
      <c r="I1450" s="2">
        <f t="shared" si="66"/>
        <v>88.945934065934068</v>
      </c>
      <c r="J1450" s="3">
        <f t="shared" si="67"/>
        <v>152.13459675466513</v>
      </c>
      <c r="K1450" s="2">
        <f t="shared" si="68"/>
        <v>13.531753812087914</v>
      </c>
    </row>
    <row r="1451" spans="1:11" ht="14.5" x14ac:dyDescent="0.35">
      <c r="A1451">
        <v>22122</v>
      </c>
      <c r="B1451" t="s">
        <v>46</v>
      </c>
      <c r="C1451" t="s">
        <v>16</v>
      </c>
      <c r="D1451" t="s">
        <v>47</v>
      </c>
      <c r="E1451">
        <v>5</v>
      </c>
      <c r="F1451" s="2">
        <v>5.26</v>
      </c>
      <c r="G1451" s="2">
        <v>105.328</v>
      </c>
      <c r="H1451" s="2">
        <v>14968.617389999999</v>
      </c>
      <c r="I1451" s="2">
        <f t="shared" si="66"/>
        <v>20.024334600760458</v>
      </c>
      <c r="J1451" s="3">
        <f t="shared" si="67"/>
        <v>142.11432278216617</v>
      </c>
      <c r="K1451" s="2">
        <f t="shared" si="68"/>
        <v>2.84574475095057</v>
      </c>
    </row>
    <row r="1452" spans="1:11" ht="14.5" x14ac:dyDescent="0.35">
      <c r="A1452">
        <v>22324</v>
      </c>
      <c r="B1452" t="s">
        <v>46</v>
      </c>
      <c r="C1452" t="s">
        <v>16</v>
      </c>
      <c r="D1452" t="s">
        <v>37</v>
      </c>
      <c r="E1452">
        <v>1</v>
      </c>
      <c r="F1452" s="2">
        <v>5.74</v>
      </c>
      <c r="G1452" s="2">
        <v>1029.5260000000001</v>
      </c>
      <c r="H1452" s="2">
        <v>146197.40314000001</v>
      </c>
      <c r="I1452" s="2">
        <f t="shared" si="66"/>
        <v>179.35993031358885</v>
      </c>
      <c r="J1452" s="3">
        <f t="shared" si="67"/>
        <v>142.00457602819162</v>
      </c>
      <c r="K1452" s="2">
        <f t="shared" si="68"/>
        <v>25.469930860627176</v>
      </c>
    </row>
    <row r="1453" spans="1:11" ht="14.5" x14ac:dyDescent="0.35">
      <c r="A1453">
        <v>22425</v>
      </c>
      <c r="B1453" t="s">
        <v>46</v>
      </c>
      <c r="C1453" t="s">
        <v>16</v>
      </c>
      <c r="D1453" t="s">
        <v>37</v>
      </c>
      <c r="E1453">
        <v>2</v>
      </c>
      <c r="F1453" s="2">
        <v>5.74</v>
      </c>
      <c r="G1453" s="2">
        <v>576.27599999999995</v>
      </c>
      <c r="H1453" s="2">
        <v>72646.975949999993</v>
      </c>
      <c r="I1453" s="2">
        <f t="shared" si="66"/>
        <v>100.3965156794425</v>
      </c>
      <c r="J1453" s="3">
        <f t="shared" si="67"/>
        <v>126.06281703558712</v>
      </c>
      <c r="K1453" s="2">
        <f t="shared" si="68"/>
        <v>12.656267587108013</v>
      </c>
    </row>
    <row r="1454" spans="1:11" ht="14.5" x14ac:dyDescent="0.35">
      <c r="A1454">
        <v>22526</v>
      </c>
      <c r="B1454" t="s">
        <v>46</v>
      </c>
      <c r="C1454" t="s">
        <v>16</v>
      </c>
      <c r="D1454" t="s">
        <v>37</v>
      </c>
      <c r="E1454">
        <v>3</v>
      </c>
      <c r="F1454" s="2">
        <v>5.74</v>
      </c>
      <c r="G1454" s="2">
        <v>510.601</v>
      </c>
      <c r="H1454" s="2">
        <v>77680.076910000003</v>
      </c>
      <c r="I1454" s="2">
        <f t="shared" si="66"/>
        <v>88.954878048780486</v>
      </c>
      <c r="J1454" s="3">
        <f t="shared" si="67"/>
        <v>152.13459611320778</v>
      </c>
      <c r="K1454" s="2">
        <f t="shared" si="68"/>
        <v>13.53311444425087</v>
      </c>
    </row>
    <row r="1455" spans="1:11" ht="14.5" x14ac:dyDescent="0.35">
      <c r="A1455">
        <v>22122</v>
      </c>
      <c r="B1455" t="s">
        <v>46</v>
      </c>
      <c r="C1455" t="s">
        <v>16</v>
      </c>
      <c r="D1455" t="s">
        <v>47</v>
      </c>
      <c r="E1455">
        <v>5</v>
      </c>
      <c r="F1455" s="2">
        <v>9.48</v>
      </c>
      <c r="G1455" s="2">
        <v>190.584</v>
      </c>
      <c r="H1455" s="2">
        <v>27084.714940000002</v>
      </c>
      <c r="I1455" s="2">
        <f t="shared" si="66"/>
        <v>20.103797468354429</v>
      </c>
      <c r="J1455" s="3">
        <f t="shared" si="67"/>
        <v>142.11431673172984</v>
      </c>
      <c r="K1455" s="2">
        <f t="shared" si="68"/>
        <v>2.8570374409282699</v>
      </c>
    </row>
    <row r="1456" spans="1:11" ht="14.5" x14ac:dyDescent="0.35">
      <c r="A1456">
        <v>22324</v>
      </c>
      <c r="B1456" t="s">
        <v>46</v>
      </c>
      <c r="C1456" t="s">
        <v>16</v>
      </c>
      <c r="D1456" t="s">
        <v>37</v>
      </c>
      <c r="E1456">
        <v>1</v>
      </c>
      <c r="F1456" s="2">
        <v>9.18</v>
      </c>
      <c r="G1456" s="2">
        <v>1645.9860000000001</v>
      </c>
      <c r="H1456" s="2">
        <v>233737.31468000001</v>
      </c>
      <c r="I1456" s="2">
        <f t="shared" si="66"/>
        <v>179.30130718954251</v>
      </c>
      <c r="J1456" s="3">
        <f t="shared" si="67"/>
        <v>142.00443665985009</v>
      </c>
      <c r="K1456" s="2">
        <f t="shared" si="68"/>
        <v>25.461581119825709</v>
      </c>
    </row>
    <row r="1457" spans="1:11" ht="14.5" x14ac:dyDescent="0.35">
      <c r="A1457">
        <v>22425</v>
      </c>
      <c r="B1457" t="s">
        <v>46</v>
      </c>
      <c r="C1457" t="s">
        <v>16</v>
      </c>
      <c r="D1457" t="s">
        <v>37</v>
      </c>
      <c r="E1457">
        <v>2</v>
      </c>
      <c r="F1457" s="2">
        <v>9.18</v>
      </c>
      <c r="G1457" s="2">
        <v>941.09299999999996</v>
      </c>
      <c r="H1457" s="2">
        <v>118636.82726000001</v>
      </c>
      <c r="I1457" s="2">
        <f t="shared" si="66"/>
        <v>102.51557734204793</v>
      </c>
      <c r="J1457" s="3">
        <f t="shared" si="67"/>
        <v>126.06280915913732</v>
      </c>
      <c r="K1457" s="2">
        <f t="shared" si="68"/>
        <v>12.923401662309368</v>
      </c>
    </row>
    <row r="1458" spans="1:11" ht="14.5" x14ac:dyDescent="0.35">
      <c r="A1458">
        <v>22526</v>
      </c>
      <c r="B1458" t="s">
        <v>46</v>
      </c>
      <c r="C1458" t="s">
        <v>16</v>
      </c>
      <c r="D1458" t="s">
        <v>37</v>
      </c>
      <c r="E1458">
        <v>3</v>
      </c>
      <c r="F1458" s="2">
        <v>9.18</v>
      </c>
      <c r="G1458" s="2">
        <v>816.39700000000005</v>
      </c>
      <c r="H1458" s="2">
        <v>124202.22807</v>
      </c>
      <c r="I1458" s="2">
        <f t="shared" si="66"/>
        <v>88.932135076252735</v>
      </c>
      <c r="J1458" s="3">
        <f t="shared" si="67"/>
        <v>152.13459636671863</v>
      </c>
      <c r="K1458" s="2">
        <f t="shared" si="68"/>
        <v>13.52965447385621</v>
      </c>
    </row>
    <row r="1459" spans="1:11" ht="14.5" x14ac:dyDescent="0.35">
      <c r="A1459">
        <v>22122</v>
      </c>
      <c r="B1459" t="s">
        <v>46</v>
      </c>
      <c r="C1459" t="s">
        <v>16</v>
      </c>
      <c r="D1459" t="s">
        <v>47</v>
      </c>
      <c r="E1459">
        <v>5</v>
      </c>
      <c r="F1459" s="2">
        <v>8.3000000000000007</v>
      </c>
      <c r="G1459" s="2">
        <v>245.18100000000001</v>
      </c>
      <c r="H1459" s="2">
        <v>34843.730880000003</v>
      </c>
      <c r="I1459" s="2">
        <f t="shared" si="66"/>
        <v>29.539879518072286</v>
      </c>
      <c r="J1459" s="3">
        <f t="shared" si="67"/>
        <v>142.11431913565897</v>
      </c>
      <c r="K1459" s="2">
        <f t="shared" si="68"/>
        <v>4.1980398650602408</v>
      </c>
    </row>
    <row r="1460" spans="1:11" ht="14.5" x14ac:dyDescent="0.35">
      <c r="A1460">
        <v>22324</v>
      </c>
      <c r="B1460" t="s">
        <v>46</v>
      </c>
      <c r="C1460" t="s">
        <v>16</v>
      </c>
      <c r="D1460" t="s">
        <v>37</v>
      </c>
      <c r="E1460">
        <v>1</v>
      </c>
      <c r="F1460" s="2">
        <v>8.27</v>
      </c>
      <c r="G1460" s="2">
        <v>1515.7719999999999</v>
      </c>
      <c r="H1460" s="2">
        <v>215246.34038000001</v>
      </c>
      <c r="I1460" s="2">
        <f t="shared" si="66"/>
        <v>183.28561064087063</v>
      </c>
      <c r="J1460" s="3">
        <f t="shared" si="67"/>
        <v>142.00443099621845</v>
      </c>
      <c r="K1460" s="2">
        <f t="shared" si="68"/>
        <v>26.027368848851275</v>
      </c>
    </row>
    <row r="1461" spans="1:11" ht="14.5" x14ac:dyDescent="0.35">
      <c r="A1461">
        <v>22425</v>
      </c>
      <c r="B1461" t="s">
        <v>46</v>
      </c>
      <c r="C1461" t="s">
        <v>16</v>
      </c>
      <c r="D1461" t="s">
        <v>37</v>
      </c>
      <c r="E1461">
        <v>2</v>
      </c>
      <c r="F1461" s="2">
        <v>8.27</v>
      </c>
      <c r="G1461" s="2">
        <v>848.27499999999998</v>
      </c>
      <c r="H1461" s="2">
        <v>106935.92687</v>
      </c>
      <c r="I1461" s="2">
        <f t="shared" si="66"/>
        <v>102.57255139056832</v>
      </c>
      <c r="J1461" s="3">
        <f t="shared" si="67"/>
        <v>126.06280613008752</v>
      </c>
      <c r="K1461" s="2">
        <f t="shared" si="68"/>
        <v>12.930583660217653</v>
      </c>
    </row>
    <row r="1462" spans="1:11" ht="14.5" x14ac:dyDescent="0.35">
      <c r="A1462">
        <v>22526</v>
      </c>
      <c r="B1462" t="s">
        <v>46</v>
      </c>
      <c r="C1462" t="s">
        <v>16</v>
      </c>
      <c r="D1462" t="s">
        <v>37</v>
      </c>
      <c r="E1462">
        <v>3</v>
      </c>
      <c r="F1462" s="2">
        <v>8.27</v>
      </c>
      <c r="G1462" s="2">
        <v>735.44100000000003</v>
      </c>
      <c r="H1462" s="2">
        <v>111886.02048000001</v>
      </c>
      <c r="I1462" s="2">
        <f t="shared" si="66"/>
        <v>88.928778718258769</v>
      </c>
      <c r="J1462" s="3">
        <f t="shared" si="67"/>
        <v>152.13459744561428</v>
      </c>
      <c r="K1462" s="2">
        <f t="shared" si="68"/>
        <v>13.529143951632408</v>
      </c>
    </row>
    <row r="1463" spans="1:11" ht="14.5" x14ac:dyDescent="0.35">
      <c r="A1463">
        <v>22122</v>
      </c>
      <c r="B1463" t="s">
        <v>46</v>
      </c>
      <c r="C1463" t="s">
        <v>16</v>
      </c>
      <c r="D1463" t="s">
        <v>47</v>
      </c>
      <c r="E1463">
        <v>5</v>
      </c>
      <c r="F1463" s="2">
        <v>7.25</v>
      </c>
      <c r="G1463" s="2">
        <v>283.49700000000001</v>
      </c>
      <c r="H1463" s="2">
        <v>40288.983030000003</v>
      </c>
      <c r="I1463" s="2">
        <f t="shared" si="66"/>
        <v>39.103034482758623</v>
      </c>
      <c r="J1463" s="3">
        <f t="shared" si="67"/>
        <v>142.11431877586006</v>
      </c>
      <c r="K1463" s="2">
        <f t="shared" si="68"/>
        <v>5.5571011075862078</v>
      </c>
    </row>
    <row r="1464" spans="1:11" ht="14.5" x14ac:dyDescent="0.35">
      <c r="A1464">
        <v>22324</v>
      </c>
      <c r="B1464" t="s">
        <v>46</v>
      </c>
      <c r="C1464" t="s">
        <v>16</v>
      </c>
      <c r="D1464" t="s">
        <v>37</v>
      </c>
      <c r="E1464">
        <v>1</v>
      </c>
      <c r="F1464" s="2">
        <v>7.67</v>
      </c>
      <c r="G1464" s="2">
        <v>1426.7670000000001</v>
      </c>
      <c r="H1464" s="2">
        <v>202607.29688000001</v>
      </c>
      <c r="I1464" s="2">
        <f t="shared" si="66"/>
        <v>186.01916558018254</v>
      </c>
      <c r="J1464" s="3">
        <f t="shared" si="67"/>
        <v>142.0044736666884</v>
      </c>
      <c r="K1464" s="2">
        <f t="shared" si="68"/>
        <v>26.415553700130378</v>
      </c>
    </row>
    <row r="1465" spans="1:11" ht="14.5" x14ac:dyDescent="0.35">
      <c r="A1465">
        <v>22425</v>
      </c>
      <c r="B1465" t="s">
        <v>46</v>
      </c>
      <c r="C1465" t="s">
        <v>16</v>
      </c>
      <c r="D1465" t="s">
        <v>37</v>
      </c>
      <c r="E1465">
        <v>2</v>
      </c>
      <c r="F1465" s="2">
        <v>7.67</v>
      </c>
      <c r="G1465" s="2">
        <v>786.75</v>
      </c>
      <c r="H1465" s="2">
        <v>99179.922789999997</v>
      </c>
      <c r="I1465" s="2">
        <f t="shared" si="66"/>
        <v>102.57496740547587</v>
      </c>
      <c r="J1465" s="3">
        <f t="shared" si="67"/>
        <v>126.06281892596122</v>
      </c>
      <c r="K1465" s="2">
        <f t="shared" si="68"/>
        <v>12.93088954237288</v>
      </c>
    </row>
    <row r="1466" spans="1:11" ht="14.5" x14ac:dyDescent="0.35">
      <c r="A1466">
        <v>22526</v>
      </c>
      <c r="B1466" t="s">
        <v>46</v>
      </c>
      <c r="C1466" t="s">
        <v>16</v>
      </c>
      <c r="D1466" t="s">
        <v>37</v>
      </c>
      <c r="E1466">
        <v>3</v>
      </c>
      <c r="F1466" s="2">
        <v>7.67</v>
      </c>
      <c r="G1466" s="2">
        <v>682.49300000000005</v>
      </c>
      <c r="H1466" s="2">
        <v>103830.7939</v>
      </c>
      <c r="I1466" s="2">
        <f t="shared" si="66"/>
        <v>88.982138200782273</v>
      </c>
      <c r="J1466" s="3">
        <f t="shared" si="67"/>
        <v>152.13459171009811</v>
      </c>
      <c r="K1466" s="2">
        <f t="shared" si="68"/>
        <v>13.537261264667537</v>
      </c>
    </row>
    <row r="1467" spans="1:11" ht="14.5" x14ac:dyDescent="0.35">
      <c r="A1467">
        <v>22122</v>
      </c>
      <c r="B1467" t="s">
        <v>46</v>
      </c>
      <c r="C1467" t="s">
        <v>16</v>
      </c>
      <c r="D1467" t="s">
        <v>47</v>
      </c>
      <c r="E1467">
        <v>5</v>
      </c>
      <c r="F1467" s="2">
        <v>3.15</v>
      </c>
      <c r="G1467" s="2">
        <v>126.402</v>
      </c>
      <c r="H1467" s="2">
        <v>17963.534090000001</v>
      </c>
      <c r="I1467" s="2">
        <f t="shared" si="66"/>
        <v>40.127619047619049</v>
      </c>
      <c r="J1467" s="3">
        <f t="shared" si="67"/>
        <v>142.11431852344109</v>
      </c>
      <c r="K1467" s="2">
        <f t="shared" si="68"/>
        <v>5.7027092349206345</v>
      </c>
    </row>
    <row r="1468" spans="1:11" ht="14.5" x14ac:dyDescent="0.35">
      <c r="A1468">
        <v>22324</v>
      </c>
      <c r="B1468" t="s">
        <v>46</v>
      </c>
      <c r="C1468" t="s">
        <v>16</v>
      </c>
      <c r="D1468" t="s">
        <v>37</v>
      </c>
      <c r="E1468">
        <v>1</v>
      </c>
      <c r="F1468" s="2">
        <v>2.71</v>
      </c>
      <c r="G1468" s="2">
        <v>503.38200000000001</v>
      </c>
      <c r="H1468" s="2">
        <v>71482.509300000005</v>
      </c>
      <c r="I1468" s="2">
        <f t="shared" si="66"/>
        <v>185.74981549815499</v>
      </c>
      <c r="J1468" s="3">
        <f t="shared" si="67"/>
        <v>142.00450016091159</v>
      </c>
      <c r="K1468" s="2">
        <f t="shared" si="68"/>
        <v>26.37730970479705</v>
      </c>
    </row>
    <row r="1469" spans="1:11" ht="14.5" x14ac:dyDescent="0.35">
      <c r="A1469">
        <v>22425</v>
      </c>
      <c r="B1469" t="s">
        <v>46</v>
      </c>
      <c r="C1469" t="s">
        <v>16</v>
      </c>
      <c r="D1469" t="s">
        <v>37</v>
      </c>
      <c r="E1469">
        <v>2</v>
      </c>
      <c r="F1469" s="2">
        <v>2.71</v>
      </c>
      <c r="G1469" s="2">
        <v>277.298</v>
      </c>
      <c r="H1469" s="2">
        <v>34956.958659999997</v>
      </c>
      <c r="I1469" s="2">
        <f t="shared" si="66"/>
        <v>102.32398523985241</v>
      </c>
      <c r="J1469" s="3">
        <f t="shared" si="67"/>
        <v>126.06278682139791</v>
      </c>
      <c r="K1469" s="2">
        <f t="shared" si="68"/>
        <v>12.899246738007379</v>
      </c>
    </row>
    <row r="1470" spans="1:11" ht="14.5" x14ac:dyDescent="0.35">
      <c r="A1470">
        <v>22526</v>
      </c>
      <c r="B1470" t="s">
        <v>46</v>
      </c>
      <c r="C1470" t="s">
        <v>16</v>
      </c>
      <c r="D1470" t="s">
        <v>37</v>
      </c>
      <c r="E1470">
        <v>3</v>
      </c>
      <c r="F1470" s="2">
        <v>2.71</v>
      </c>
      <c r="G1470" s="2">
        <v>237.762</v>
      </c>
      <c r="H1470" s="2">
        <v>36171.822249999997</v>
      </c>
      <c r="I1470" s="2">
        <f t="shared" si="66"/>
        <v>87.735055350553509</v>
      </c>
      <c r="J1470" s="3">
        <f t="shared" si="67"/>
        <v>152.13458100958101</v>
      </c>
      <c r="K1470" s="2">
        <f t="shared" si="68"/>
        <v>13.347535885608856</v>
      </c>
    </row>
    <row r="1471" spans="1:11" ht="14.5" x14ac:dyDescent="0.35">
      <c r="A1471">
        <v>22122</v>
      </c>
      <c r="B1471" t="s">
        <v>46</v>
      </c>
      <c r="C1471" t="s">
        <v>16</v>
      </c>
      <c r="D1471" t="s">
        <v>47</v>
      </c>
      <c r="E1471">
        <v>5</v>
      </c>
      <c r="F1471" s="2">
        <v>2.21</v>
      </c>
      <c r="G1471" s="2">
        <v>91.915999999999997</v>
      </c>
      <c r="H1471" s="2">
        <v>13062.57978</v>
      </c>
      <c r="I1471" s="2">
        <f t="shared" si="66"/>
        <v>41.590950226244345</v>
      </c>
      <c r="J1471" s="3">
        <f t="shared" si="67"/>
        <v>142.11431937856304</v>
      </c>
      <c r="K1471" s="2">
        <f t="shared" si="68"/>
        <v>5.9106695837104075</v>
      </c>
    </row>
    <row r="1472" spans="1:11" ht="14.5" x14ac:dyDescent="0.35">
      <c r="A1472">
        <v>22324</v>
      </c>
      <c r="B1472" t="s">
        <v>46</v>
      </c>
      <c r="C1472" t="s">
        <v>16</v>
      </c>
      <c r="D1472" t="s">
        <v>37</v>
      </c>
      <c r="E1472">
        <v>1</v>
      </c>
      <c r="F1472" s="2">
        <v>2.09</v>
      </c>
      <c r="G1472" s="2">
        <v>390.33800000000002</v>
      </c>
      <c r="H1472" s="2">
        <v>55429.706149999998</v>
      </c>
      <c r="I1472" s="2">
        <f t="shared" si="66"/>
        <v>186.76459330143544</v>
      </c>
      <c r="J1472" s="3">
        <f t="shared" si="67"/>
        <v>142.00438120295743</v>
      </c>
      <c r="K1472" s="2">
        <f t="shared" si="68"/>
        <v>26.521390502392347</v>
      </c>
    </row>
    <row r="1473" spans="1:11" ht="14.5" x14ac:dyDescent="0.35">
      <c r="A1473">
        <v>22425</v>
      </c>
      <c r="B1473" t="s">
        <v>46</v>
      </c>
      <c r="C1473" t="s">
        <v>16</v>
      </c>
      <c r="D1473" t="s">
        <v>37</v>
      </c>
      <c r="E1473">
        <v>2</v>
      </c>
      <c r="F1473" s="2">
        <v>2.09</v>
      </c>
      <c r="G1473" s="2">
        <v>214.69200000000001</v>
      </c>
      <c r="H1473" s="2">
        <v>27064.671620000001</v>
      </c>
      <c r="I1473" s="2">
        <f t="shared" si="66"/>
        <v>102.72344497607656</v>
      </c>
      <c r="J1473" s="3">
        <f t="shared" si="67"/>
        <v>126.06278585135915</v>
      </c>
      <c r="K1473" s="2">
        <f t="shared" si="68"/>
        <v>12.949603645933017</v>
      </c>
    </row>
    <row r="1474" spans="1:11" ht="14.5" x14ac:dyDescent="0.35">
      <c r="A1474">
        <v>22526</v>
      </c>
      <c r="B1474" t="s">
        <v>46</v>
      </c>
      <c r="C1474" t="s">
        <v>16</v>
      </c>
      <c r="D1474" t="s">
        <v>37</v>
      </c>
      <c r="E1474">
        <v>3</v>
      </c>
      <c r="F1474" s="2">
        <v>2.09</v>
      </c>
      <c r="G1474" s="2">
        <v>179.79599999999999</v>
      </c>
      <c r="H1474" s="2">
        <v>27353.179250000001</v>
      </c>
      <c r="I1474" s="2">
        <f t="shared" ref="I1474:I1537" si="69">IFERROR(G1474/F1474,0)</f>
        <v>86.026794258373201</v>
      </c>
      <c r="J1474" s="3">
        <f t="shared" ref="J1474:J1537" si="70">IFERROR(H1474/G1474,0)</f>
        <v>152.13452607399498</v>
      </c>
      <c r="K1474" s="2">
        <f t="shared" ref="K1474:K1537" si="71">IFERROR(H1474/1000/F1474,0)</f>
        <v>13.08764557416268</v>
      </c>
    </row>
    <row r="1475" spans="1:11" ht="14.5" x14ac:dyDescent="0.35">
      <c r="A1475">
        <v>22122</v>
      </c>
      <c r="B1475" t="s">
        <v>46</v>
      </c>
      <c r="C1475" t="s">
        <v>16</v>
      </c>
      <c r="D1475" t="s">
        <v>47</v>
      </c>
      <c r="E1475">
        <v>5</v>
      </c>
      <c r="F1475" s="2">
        <v>4.08</v>
      </c>
      <c r="G1475" s="2">
        <v>151.30600000000001</v>
      </c>
      <c r="H1475" s="2">
        <v>21502.750240000001</v>
      </c>
      <c r="I1475" s="2">
        <f t="shared" si="69"/>
        <v>37.084803921568628</v>
      </c>
      <c r="J1475" s="3">
        <f t="shared" si="70"/>
        <v>142.11432619988631</v>
      </c>
      <c r="K1475" s="2">
        <f t="shared" si="71"/>
        <v>5.2702819215686274</v>
      </c>
    </row>
    <row r="1476" spans="1:11" ht="14.5" x14ac:dyDescent="0.35">
      <c r="A1476">
        <v>22324</v>
      </c>
      <c r="B1476" t="s">
        <v>46</v>
      </c>
      <c r="C1476" t="s">
        <v>16</v>
      </c>
      <c r="D1476" t="s">
        <v>37</v>
      </c>
      <c r="E1476">
        <v>1</v>
      </c>
      <c r="F1476" s="2">
        <v>4.29</v>
      </c>
      <c r="G1476" s="2">
        <v>562.61500000000001</v>
      </c>
      <c r="H1476" s="2">
        <v>78241.944690000004</v>
      </c>
      <c r="I1476" s="2">
        <f t="shared" si="69"/>
        <v>131.14568764568764</v>
      </c>
      <c r="J1476" s="3">
        <f t="shared" si="70"/>
        <v>139.06835880664397</v>
      </c>
      <c r="K1476" s="2">
        <f t="shared" si="71"/>
        <v>18.238215545454544</v>
      </c>
    </row>
    <row r="1477" spans="1:11" ht="14.5" x14ac:dyDescent="0.35">
      <c r="A1477">
        <v>22425</v>
      </c>
      <c r="B1477" t="s">
        <v>46</v>
      </c>
      <c r="C1477" t="s">
        <v>16</v>
      </c>
      <c r="D1477" t="s">
        <v>37</v>
      </c>
      <c r="E1477">
        <v>2</v>
      </c>
      <c r="F1477" s="2">
        <v>4.29</v>
      </c>
      <c r="G1477" s="2">
        <v>440.279</v>
      </c>
      <c r="H1477" s="2">
        <v>55502.819000000003</v>
      </c>
      <c r="I1477" s="2">
        <f t="shared" si="69"/>
        <v>102.62913752913752</v>
      </c>
      <c r="J1477" s="3">
        <f t="shared" si="70"/>
        <v>126.06283515679831</v>
      </c>
      <c r="K1477" s="2">
        <f t="shared" si="71"/>
        <v>12.937720046620047</v>
      </c>
    </row>
    <row r="1478" spans="1:11" ht="14.5" x14ac:dyDescent="0.35">
      <c r="A1478">
        <v>22526</v>
      </c>
      <c r="B1478" t="s">
        <v>46</v>
      </c>
      <c r="C1478" t="s">
        <v>16</v>
      </c>
      <c r="D1478" t="s">
        <v>37</v>
      </c>
      <c r="E1478">
        <v>3</v>
      </c>
      <c r="F1478" s="2">
        <v>4.29</v>
      </c>
      <c r="G1478" s="2">
        <v>368.68299999999999</v>
      </c>
      <c r="H1478" s="2">
        <v>56089.446810000001</v>
      </c>
      <c r="I1478" s="2">
        <f t="shared" si="69"/>
        <v>85.940093240093233</v>
      </c>
      <c r="J1478" s="3">
        <f t="shared" si="70"/>
        <v>152.13461648624971</v>
      </c>
      <c r="K1478" s="2">
        <f t="shared" si="71"/>
        <v>13.074463125874125</v>
      </c>
    </row>
    <row r="1479" spans="1:11" ht="14.5" x14ac:dyDescent="0.35">
      <c r="A1479">
        <v>22122</v>
      </c>
      <c r="B1479" t="s">
        <v>46</v>
      </c>
      <c r="C1479" t="s">
        <v>16</v>
      </c>
      <c r="D1479" t="s">
        <v>47</v>
      </c>
      <c r="E1479">
        <v>5</v>
      </c>
      <c r="F1479" s="2">
        <v>2.81</v>
      </c>
      <c r="G1479" s="2">
        <v>104.83499999999999</v>
      </c>
      <c r="H1479" s="2">
        <v>14898.55574</v>
      </c>
      <c r="I1479" s="2">
        <f t="shared" si="69"/>
        <v>37.307829181494661</v>
      </c>
      <c r="J1479" s="3">
        <f t="shared" si="70"/>
        <v>142.11432956550772</v>
      </c>
      <c r="K1479" s="2">
        <f t="shared" si="71"/>
        <v>5.3019771316725972</v>
      </c>
    </row>
    <row r="1480" spans="1:11" ht="14.5" x14ac:dyDescent="0.35">
      <c r="A1480">
        <v>22324</v>
      </c>
      <c r="B1480" t="s">
        <v>46</v>
      </c>
      <c r="C1480" t="s">
        <v>16</v>
      </c>
      <c r="D1480" t="s">
        <v>37</v>
      </c>
      <c r="E1480">
        <v>1</v>
      </c>
      <c r="F1480" s="2">
        <v>2.57</v>
      </c>
      <c r="G1480" s="2">
        <v>336.96499999999997</v>
      </c>
      <c r="H1480" s="2">
        <v>46861.124620000002</v>
      </c>
      <c r="I1480" s="2">
        <f t="shared" si="69"/>
        <v>131.11478599221789</v>
      </c>
      <c r="J1480" s="3">
        <f t="shared" si="70"/>
        <v>139.06822554271216</v>
      </c>
      <c r="K1480" s="2">
        <f t="shared" si="71"/>
        <v>18.233900630350199</v>
      </c>
    </row>
    <row r="1481" spans="1:11" ht="14.5" x14ac:dyDescent="0.35">
      <c r="A1481">
        <v>22425</v>
      </c>
      <c r="B1481" t="s">
        <v>46</v>
      </c>
      <c r="C1481" t="s">
        <v>16</v>
      </c>
      <c r="D1481" t="s">
        <v>37</v>
      </c>
      <c r="E1481">
        <v>2</v>
      </c>
      <c r="F1481" s="2">
        <v>2.57</v>
      </c>
      <c r="G1481" s="2">
        <v>264.53399999999999</v>
      </c>
      <c r="H1481" s="2">
        <v>33347.916830000002</v>
      </c>
      <c r="I1481" s="2">
        <f t="shared" si="69"/>
        <v>102.93151750972763</v>
      </c>
      <c r="J1481" s="3">
        <f t="shared" si="70"/>
        <v>126.06287596301422</v>
      </c>
      <c r="K1481" s="2">
        <f t="shared" si="71"/>
        <v>12.97584312451362</v>
      </c>
    </row>
    <row r="1482" spans="1:11" ht="14.5" x14ac:dyDescent="0.35">
      <c r="A1482">
        <v>22526</v>
      </c>
      <c r="B1482" t="s">
        <v>46</v>
      </c>
      <c r="C1482" t="s">
        <v>16</v>
      </c>
      <c r="D1482" t="s">
        <v>37</v>
      </c>
      <c r="E1482">
        <v>3</v>
      </c>
      <c r="F1482" s="2">
        <v>2.57</v>
      </c>
      <c r="G1482" s="2">
        <v>206.83699999999999</v>
      </c>
      <c r="H1482" s="2">
        <v>31467.094359999999</v>
      </c>
      <c r="I1482" s="2">
        <f t="shared" si="69"/>
        <v>80.481322957198444</v>
      </c>
      <c r="J1482" s="3">
        <f t="shared" si="70"/>
        <v>152.13474552425339</v>
      </c>
      <c r="K1482" s="2">
        <f t="shared" si="71"/>
        <v>12.244005587548639</v>
      </c>
    </row>
    <row r="1483" spans="1:11" ht="14.5" x14ac:dyDescent="0.35">
      <c r="A1483">
        <v>22425</v>
      </c>
      <c r="B1483" t="s">
        <v>46</v>
      </c>
      <c r="C1483" t="s">
        <v>16</v>
      </c>
      <c r="D1483" t="s">
        <v>37</v>
      </c>
      <c r="E1483">
        <v>2</v>
      </c>
      <c r="F1483" s="2">
        <v>2</v>
      </c>
      <c r="G1483" s="2">
        <v>63.7</v>
      </c>
      <c r="H1483" s="2">
        <v>8224.7146799999991</v>
      </c>
      <c r="I1483" s="2">
        <f t="shared" si="69"/>
        <v>31.85</v>
      </c>
      <c r="J1483" s="3">
        <f t="shared" si="70"/>
        <v>129.11639999999997</v>
      </c>
      <c r="K1483" s="2">
        <f t="shared" si="71"/>
        <v>4.11235734</v>
      </c>
    </row>
    <row r="1484" spans="1:11" ht="14.5" x14ac:dyDescent="0.35">
      <c r="A1484">
        <v>22122</v>
      </c>
      <c r="B1484" t="s">
        <v>48</v>
      </c>
      <c r="C1484" t="s">
        <v>29</v>
      </c>
      <c r="D1484" t="s">
        <v>32</v>
      </c>
      <c r="E1484">
        <v>4</v>
      </c>
      <c r="F1484" s="2">
        <v>6.89</v>
      </c>
      <c r="G1484" s="2">
        <v>300.55700000000002</v>
      </c>
      <c r="H1484" s="2">
        <v>39359.435100000002</v>
      </c>
      <c r="I1484" s="2">
        <f t="shared" si="69"/>
        <v>43.622206095791007</v>
      </c>
      <c r="J1484" s="3">
        <f t="shared" si="70"/>
        <v>130.95497725888933</v>
      </c>
      <c r="K1484" s="2">
        <f t="shared" si="71"/>
        <v>5.7125450072568942</v>
      </c>
    </row>
    <row r="1485" spans="1:11" ht="14.5" x14ac:dyDescent="0.35">
      <c r="A1485">
        <v>22425</v>
      </c>
      <c r="B1485" t="s">
        <v>48</v>
      </c>
      <c r="C1485" t="s">
        <v>29</v>
      </c>
      <c r="D1485" t="s">
        <v>39</v>
      </c>
      <c r="E1485">
        <v>2</v>
      </c>
      <c r="F1485" s="2">
        <v>1.84</v>
      </c>
      <c r="G1485" s="2">
        <v>291.39999999999998</v>
      </c>
      <c r="H1485" s="2">
        <v>42928.148950000003</v>
      </c>
      <c r="I1485" s="2">
        <f t="shared" si="69"/>
        <v>158.36956521739128</v>
      </c>
      <c r="J1485" s="3">
        <f t="shared" si="70"/>
        <v>147.31691472203158</v>
      </c>
      <c r="K1485" s="2">
        <f t="shared" si="71"/>
        <v>23.330515733695652</v>
      </c>
    </row>
    <row r="1486" spans="1:11" ht="14.5" x14ac:dyDescent="0.35">
      <c r="A1486">
        <v>22526</v>
      </c>
      <c r="B1486" t="s">
        <v>48</v>
      </c>
      <c r="C1486" t="s">
        <v>29</v>
      </c>
      <c r="D1486" t="s">
        <v>39</v>
      </c>
      <c r="E1486">
        <v>3</v>
      </c>
      <c r="F1486" s="2">
        <v>3.81</v>
      </c>
      <c r="G1486" s="2">
        <v>98.19</v>
      </c>
      <c r="H1486" s="2">
        <v>13965.07393</v>
      </c>
      <c r="I1486" s="2">
        <f t="shared" si="69"/>
        <v>25.771653543307085</v>
      </c>
      <c r="J1486" s="3">
        <f t="shared" si="70"/>
        <v>142.22501201751706</v>
      </c>
      <c r="K1486" s="2">
        <f t="shared" si="71"/>
        <v>3.6653737349081368</v>
      </c>
    </row>
    <row r="1487" spans="1:11" ht="14.5" x14ac:dyDescent="0.35">
      <c r="A1487">
        <v>22122</v>
      </c>
      <c r="B1487" t="s">
        <v>48</v>
      </c>
      <c r="C1487" t="s">
        <v>29</v>
      </c>
      <c r="D1487" t="s">
        <v>32</v>
      </c>
      <c r="E1487">
        <v>4</v>
      </c>
      <c r="F1487" s="2">
        <v>8.4</v>
      </c>
      <c r="G1487" s="2">
        <v>366.185</v>
      </c>
      <c r="H1487" s="2">
        <v>47953.750209999998</v>
      </c>
      <c r="I1487" s="2">
        <f t="shared" si="69"/>
        <v>43.593452380952378</v>
      </c>
      <c r="J1487" s="3">
        <f t="shared" si="70"/>
        <v>130.95498234498956</v>
      </c>
      <c r="K1487" s="2">
        <f t="shared" si="71"/>
        <v>5.7087797869047607</v>
      </c>
    </row>
    <row r="1488" spans="1:11" ht="14.5" x14ac:dyDescent="0.35">
      <c r="A1488">
        <v>22425</v>
      </c>
      <c r="B1488" t="s">
        <v>48</v>
      </c>
      <c r="C1488" t="s">
        <v>29</v>
      </c>
      <c r="D1488" t="s">
        <v>39</v>
      </c>
      <c r="E1488">
        <v>2</v>
      </c>
      <c r="F1488" s="2">
        <v>15.86</v>
      </c>
      <c r="G1488" s="2">
        <v>1424.3</v>
      </c>
      <c r="H1488" s="2">
        <v>174322.50622000001</v>
      </c>
      <c r="I1488" s="2">
        <f t="shared" si="69"/>
        <v>89.804539722572514</v>
      </c>
      <c r="J1488" s="3">
        <f t="shared" si="70"/>
        <v>122.39170555360529</v>
      </c>
      <c r="K1488" s="2">
        <f t="shared" si="71"/>
        <v>10.991330783102145</v>
      </c>
    </row>
    <row r="1489" spans="1:11" ht="14.5" x14ac:dyDescent="0.35">
      <c r="A1489">
        <v>22526</v>
      </c>
      <c r="B1489" t="s">
        <v>48</v>
      </c>
      <c r="C1489" t="s">
        <v>29</v>
      </c>
      <c r="D1489" t="s">
        <v>39</v>
      </c>
      <c r="E1489">
        <v>3</v>
      </c>
      <c r="F1489" s="2">
        <v>15.86</v>
      </c>
      <c r="G1489" s="2">
        <v>1102.8</v>
      </c>
      <c r="H1489" s="2">
        <v>143680.22068999999</v>
      </c>
      <c r="I1489" s="2">
        <f t="shared" si="69"/>
        <v>69.533417402269862</v>
      </c>
      <c r="J1489" s="3">
        <f t="shared" si="70"/>
        <v>130.28674346209647</v>
      </c>
      <c r="K1489" s="2">
        <f t="shared" si="71"/>
        <v>9.0592825151324092</v>
      </c>
    </row>
    <row r="1490" spans="1:11" ht="14.5" x14ac:dyDescent="0.35">
      <c r="A1490">
        <v>22122</v>
      </c>
      <c r="B1490" t="s">
        <v>48</v>
      </c>
      <c r="C1490" t="s">
        <v>29</v>
      </c>
      <c r="D1490" t="s">
        <v>32</v>
      </c>
      <c r="E1490">
        <v>4</v>
      </c>
      <c r="F1490" s="2">
        <v>5.29</v>
      </c>
      <c r="G1490" s="2">
        <v>230.07</v>
      </c>
      <c r="H1490" s="2">
        <v>30128.810689999998</v>
      </c>
      <c r="I1490" s="2">
        <f t="shared" si="69"/>
        <v>43.491493383742906</v>
      </c>
      <c r="J1490" s="3">
        <f t="shared" si="70"/>
        <v>130.95497322554004</v>
      </c>
      <c r="K1490" s="2">
        <f t="shared" si="71"/>
        <v>5.6954273516068046</v>
      </c>
    </row>
    <row r="1491" spans="1:11" ht="14.5" x14ac:dyDescent="0.35">
      <c r="A1491">
        <v>22425</v>
      </c>
      <c r="B1491" t="s">
        <v>48</v>
      </c>
      <c r="C1491" t="s">
        <v>29</v>
      </c>
      <c r="D1491" t="s">
        <v>39</v>
      </c>
      <c r="E1491">
        <v>2</v>
      </c>
      <c r="F1491" s="2">
        <v>26.39</v>
      </c>
      <c r="G1491" s="2">
        <v>2449.11</v>
      </c>
      <c r="H1491" s="2">
        <v>311395.69362999999</v>
      </c>
      <c r="I1491" s="2">
        <f t="shared" si="69"/>
        <v>92.804471390678287</v>
      </c>
      <c r="J1491" s="3">
        <f t="shared" si="70"/>
        <v>127.14647101600173</v>
      </c>
      <c r="K1491" s="2">
        <f t="shared" si="71"/>
        <v>11.799761031830238</v>
      </c>
    </row>
    <row r="1492" spans="1:11" ht="14.5" x14ac:dyDescent="0.35">
      <c r="A1492">
        <v>22526</v>
      </c>
      <c r="B1492" t="s">
        <v>48</v>
      </c>
      <c r="C1492" t="s">
        <v>29</v>
      </c>
      <c r="D1492" t="s">
        <v>39</v>
      </c>
      <c r="E1492">
        <v>3</v>
      </c>
      <c r="F1492" s="2">
        <v>26.39</v>
      </c>
      <c r="G1492" s="2">
        <v>1834.837</v>
      </c>
      <c r="H1492" s="2">
        <v>239054.87617</v>
      </c>
      <c r="I1492" s="2">
        <f t="shared" si="69"/>
        <v>69.527737779461916</v>
      </c>
      <c r="J1492" s="3">
        <f t="shared" si="70"/>
        <v>130.28671002928326</v>
      </c>
      <c r="K1492" s="2">
        <f t="shared" si="71"/>
        <v>9.0585402110647966</v>
      </c>
    </row>
    <row r="1493" spans="1:11" ht="14.5" x14ac:dyDescent="0.35">
      <c r="A1493">
        <v>22122</v>
      </c>
      <c r="B1493" t="s">
        <v>48</v>
      </c>
      <c r="C1493" t="s">
        <v>29</v>
      </c>
      <c r="D1493" t="s">
        <v>32</v>
      </c>
      <c r="E1493">
        <v>4</v>
      </c>
      <c r="F1493" s="2">
        <v>1.53</v>
      </c>
      <c r="G1493" s="2">
        <v>67.218999999999994</v>
      </c>
      <c r="H1493" s="2">
        <v>8802.6591800000006</v>
      </c>
      <c r="I1493" s="2">
        <f t="shared" si="69"/>
        <v>43.933986928104574</v>
      </c>
      <c r="J1493" s="3">
        <f t="shared" si="70"/>
        <v>130.95492613695535</v>
      </c>
      <c r="K1493" s="2">
        <f t="shared" si="71"/>
        <v>5.7533720130718962</v>
      </c>
    </row>
    <row r="1494" spans="1:11" ht="14.5" x14ac:dyDescent="0.35">
      <c r="A1494">
        <v>22425</v>
      </c>
      <c r="B1494" t="s">
        <v>48</v>
      </c>
      <c r="C1494" t="s">
        <v>29</v>
      </c>
      <c r="D1494" t="s">
        <v>39</v>
      </c>
      <c r="E1494">
        <v>2</v>
      </c>
      <c r="F1494" s="2">
        <v>9.4600000000000009</v>
      </c>
      <c r="G1494" s="2">
        <v>833.01</v>
      </c>
      <c r="H1494" s="2">
        <v>102854.0098</v>
      </c>
      <c r="I1494" s="2">
        <f t="shared" si="69"/>
        <v>88.056025369978855</v>
      </c>
      <c r="J1494" s="3">
        <f t="shared" si="70"/>
        <v>123.47271917503991</v>
      </c>
      <c r="K1494" s="2">
        <f t="shared" si="71"/>
        <v>10.87251689217759</v>
      </c>
    </row>
    <row r="1495" spans="1:11" ht="14.5" x14ac:dyDescent="0.35">
      <c r="A1495">
        <v>22526</v>
      </c>
      <c r="B1495" t="s">
        <v>48</v>
      </c>
      <c r="C1495" t="s">
        <v>29</v>
      </c>
      <c r="D1495" t="s">
        <v>39</v>
      </c>
      <c r="E1495">
        <v>3</v>
      </c>
      <c r="F1495" s="2">
        <v>9.4600000000000009</v>
      </c>
      <c r="G1495" s="2">
        <v>657.58600000000001</v>
      </c>
      <c r="H1495" s="2">
        <v>85674.734190000003</v>
      </c>
      <c r="I1495" s="2">
        <f t="shared" si="69"/>
        <v>69.512262156448202</v>
      </c>
      <c r="J1495" s="3">
        <f t="shared" si="70"/>
        <v>130.28673692870589</v>
      </c>
      <c r="K1495" s="2">
        <f t="shared" si="71"/>
        <v>9.0565258128964068</v>
      </c>
    </row>
    <row r="1496" spans="1:11" ht="14.5" x14ac:dyDescent="0.35">
      <c r="A1496">
        <v>22122</v>
      </c>
      <c r="B1496" t="s">
        <v>48</v>
      </c>
      <c r="C1496" t="s">
        <v>29</v>
      </c>
      <c r="D1496" t="s">
        <v>32</v>
      </c>
      <c r="E1496">
        <v>4</v>
      </c>
      <c r="F1496" s="2">
        <v>6.68</v>
      </c>
      <c r="G1496" s="2">
        <v>269.77100000000002</v>
      </c>
      <c r="H1496" s="2">
        <v>35327.852449999998</v>
      </c>
      <c r="I1496" s="2">
        <f t="shared" si="69"/>
        <v>40.38488023952096</v>
      </c>
      <c r="J1496" s="3">
        <f t="shared" si="70"/>
        <v>130.95496717586397</v>
      </c>
      <c r="K1496" s="2">
        <f t="shared" si="71"/>
        <v>5.2886006661676648</v>
      </c>
    </row>
    <row r="1497" spans="1:11" ht="14.5" x14ac:dyDescent="0.35">
      <c r="A1497">
        <v>22425</v>
      </c>
      <c r="B1497" t="s">
        <v>48</v>
      </c>
      <c r="C1497" t="s">
        <v>29</v>
      </c>
      <c r="D1497" t="s">
        <v>39</v>
      </c>
      <c r="E1497">
        <v>2</v>
      </c>
      <c r="F1497" s="2">
        <v>2.0299999999999998</v>
      </c>
      <c r="G1497" s="2">
        <v>216.42</v>
      </c>
      <c r="H1497" s="2">
        <v>0</v>
      </c>
      <c r="I1497" s="2">
        <f t="shared" si="69"/>
        <v>106.61083743842364</v>
      </c>
      <c r="J1497" s="3">
        <f t="shared" si="70"/>
        <v>0</v>
      </c>
      <c r="K1497" s="2">
        <f t="shared" si="71"/>
        <v>0</v>
      </c>
    </row>
    <row r="1498" spans="1:11" ht="14.5" x14ac:dyDescent="0.35">
      <c r="A1498">
        <v>22526</v>
      </c>
      <c r="B1498" t="s">
        <v>48</v>
      </c>
      <c r="C1498" t="s">
        <v>29</v>
      </c>
      <c r="D1498" t="s">
        <v>39</v>
      </c>
      <c r="E1498">
        <v>3</v>
      </c>
      <c r="F1498" s="2">
        <v>2.0299999999999998</v>
      </c>
      <c r="G1498" s="2">
        <v>140.90100000000001</v>
      </c>
      <c r="H1498" s="2">
        <v>18357.519789999998</v>
      </c>
      <c r="I1498" s="2">
        <f t="shared" si="69"/>
        <v>69.409359605911348</v>
      </c>
      <c r="J1498" s="3">
        <f t="shared" si="70"/>
        <v>130.28665367882411</v>
      </c>
      <c r="K1498" s="2">
        <f t="shared" si="71"/>
        <v>9.0431131970443346</v>
      </c>
    </row>
    <row r="1499" spans="1:11" ht="14.5" x14ac:dyDescent="0.35">
      <c r="A1499">
        <v>22122</v>
      </c>
      <c r="B1499" t="s">
        <v>48</v>
      </c>
      <c r="C1499" t="s">
        <v>29</v>
      </c>
      <c r="D1499" t="s">
        <v>32</v>
      </c>
      <c r="E1499">
        <v>4</v>
      </c>
      <c r="F1499" s="2">
        <v>6.4</v>
      </c>
      <c r="G1499" s="2">
        <v>258.42500000000001</v>
      </c>
      <c r="H1499" s="2">
        <v>33842.035450000003</v>
      </c>
      <c r="I1499" s="2">
        <f t="shared" si="69"/>
        <v>40.37890625</v>
      </c>
      <c r="J1499" s="3">
        <f t="shared" si="70"/>
        <v>130.95495965947566</v>
      </c>
      <c r="K1499" s="2">
        <f t="shared" si="71"/>
        <v>5.2878180390625005</v>
      </c>
    </row>
    <row r="1500" spans="1:11" ht="14.5" x14ac:dyDescent="0.35">
      <c r="A1500">
        <v>22425</v>
      </c>
      <c r="B1500" t="s">
        <v>48</v>
      </c>
      <c r="C1500" t="s">
        <v>29</v>
      </c>
      <c r="D1500" t="s">
        <v>39</v>
      </c>
      <c r="E1500">
        <v>1</v>
      </c>
      <c r="F1500" s="2">
        <v>14.54</v>
      </c>
      <c r="G1500" s="2">
        <v>1701.921</v>
      </c>
      <c r="H1500" s="2">
        <v>206770.15598000001</v>
      </c>
      <c r="I1500" s="2">
        <f t="shared" si="69"/>
        <v>117.05096286107292</v>
      </c>
      <c r="J1500" s="3">
        <f t="shared" si="70"/>
        <v>121.49221731208441</v>
      </c>
      <c r="K1500" s="2">
        <f t="shared" si="71"/>
        <v>14.220781016506191</v>
      </c>
    </row>
    <row r="1501" spans="1:11" ht="14.5" x14ac:dyDescent="0.35">
      <c r="A1501">
        <v>22526</v>
      </c>
      <c r="B1501" t="s">
        <v>48</v>
      </c>
      <c r="C1501" t="s">
        <v>16</v>
      </c>
      <c r="D1501" t="s">
        <v>39</v>
      </c>
      <c r="E1501">
        <v>2</v>
      </c>
      <c r="F1501" s="2">
        <v>14.54</v>
      </c>
      <c r="G1501" s="2">
        <v>1123.07</v>
      </c>
      <c r="H1501" s="2">
        <v>146321.12835000001</v>
      </c>
      <c r="I1501" s="2">
        <f t="shared" si="69"/>
        <v>77.240027510316366</v>
      </c>
      <c r="J1501" s="3">
        <f t="shared" si="70"/>
        <v>130.28673933948909</v>
      </c>
      <c r="K1501" s="2">
        <f t="shared" si="71"/>
        <v>10.063351330811555</v>
      </c>
    </row>
    <row r="1502" spans="1:11" ht="14.5" x14ac:dyDescent="0.35">
      <c r="A1502">
        <v>22122</v>
      </c>
      <c r="B1502" t="s">
        <v>48</v>
      </c>
      <c r="C1502" t="s">
        <v>29</v>
      </c>
      <c r="D1502" t="s">
        <v>32</v>
      </c>
      <c r="E1502">
        <v>4</v>
      </c>
      <c r="F1502" s="2">
        <v>1.94</v>
      </c>
      <c r="G1502" s="2">
        <v>77.75</v>
      </c>
      <c r="H1502" s="2">
        <v>10181.74149</v>
      </c>
      <c r="I1502" s="2">
        <f t="shared" si="69"/>
        <v>40.077319587628864</v>
      </c>
      <c r="J1502" s="3">
        <f t="shared" si="70"/>
        <v>130.95487446945339</v>
      </c>
      <c r="K1502" s="2">
        <f t="shared" si="71"/>
        <v>5.2483203556701037</v>
      </c>
    </row>
    <row r="1503" spans="1:11" ht="14.5" x14ac:dyDescent="0.35">
      <c r="A1503">
        <v>22425</v>
      </c>
      <c r="B1503" t="s">
        <v>48</v>
      </c>
      <c r="C1503" t="s">
        <v>29</v>
      </c>
      <c r="D1503" t="s">
        <v>39</v>
      </c>
      <c r="E1503">
        <v>1</v>
      </c>
      <c r="F1503" s="2">
        <v>15.68</v>
      </c>
      <c r="G1503" s="2">
        <v>1679.7090000000001</v>
      </c>
      <c r="H1503" s="2">
        <v>204045.23327999999</v>
      </c>
      <c r="I1503" s="2">
        <f t="shared" si="69"/>
        <v>107.12429846938777</v>
      </c>
      <c r="J1503" s="3">
        <f t="shared" si="70"/>
        <v>121.47653747166919</v>
      </c>
      <c r="K1503" s="2">
        <f t="shared" si="71"/>
        <v>13.013088857142856</v>
      </c>
    </row>
    <row r="1504" spans="1:11" ht="14.5" x14ac:dyDescent="0.35">
      <c r="A1504">
        <v>22526</v>
      </c>
      <c r="B1504" t="s">
        <v>48</v>
      </c>
      <c r="C1504" t="s">
        <v>16</v>
      </c>
      <c r="D1504" t="s">
        <v>39</v>
      </c>
      <c r="E1504">
        <v>2</v>
      </c>
      <c r="F1504" s="2">
        <v>15.68</v>
      </c>
      <c r="G1504" s="2">
        <v>1211.5260000000001</v>
      </c>
      <c r="H1504" s="2">
        <v>157845.70306</v>
      </c>
      <c r="I1504" s="2">
        <f t="shared" si="69"/>
        <v>77.265688775510213</v>
      </c>
      <c r="J1504" s="3">
        <f t="shared" si="70"/>
        <v>130.28668229984333</v>
      </c>
      <c r="K1504" s="2">
        <f t="shared" si="71"/>
        <v>10.06669024617347</v>
      </c>
    </row>
    <row r="1505" spans="1:11" ht="14.5" x14ac:dyDescent="0.35">
      <c r="A1505">
        <v>22122</v>
      </c>
      <c r="B1505" t="s">
        <v>48</v>
      </c>
      <c r="C1505" t="s">
        <v>29</v>
      </c>
      <c r="D1505" t="s">
        <v>32</v>
      </c>
      <c r="E1505">
        <v>4</v>
      </c>
      <c r="F1505" s="2">
        <v>1.44</v>
      </c>
      <c r="G1505" s="2">
        <v>58.305999999999997</v>
      </c>
      <c r="H1505" s="2">
        <v>7635.4609099999998</v>
      </c>
      <c r="I1505" s="2">
        <f t="shared" si="69"/>
        <v>40.490277777777777</v>
      </c>
      <c r="J1505" s="3">
        <f t="shared" si="70"/>
        <v>130.95497736082049</v>
      </c>
      <c r="K1505" s="2">
        <f t="shared" si="71"/>
        <v>5.3024034097222223</v>
      </c>
    </row>
    <row r="1506" spans="1:11" ht="14.5" x14ac:dyDescent="0.35">
      <c r="A1506">
        <v>22324</v>
      </c>
      <c r="B1506" t="s">
        <v>48</v>
      </c>
      <c r="C1506" t="s">
        <v>29</v>
      </c>
      <c r="D1506" t="s">
        <v>39</v>
      </c>
      <c r="E1506">
        <v>1</v>
      </c>
      <c r="F1506" s="2">
        <v>3.18</v>
      </c>
      <c r="G1506" s="2">
        <v>259.24</v>
      </c>
      <c r="H1506" s="2">
        <v>36889.138570000003</v>
      </c>
      <c r="I1506" s="2">
        <f t="shared" si="69"/>
        <v>81.522012578616355</v>
      </c>
      <c r="J1506" s="3">
        <f t="shared" si="70"/>
        <v>142.29724799413671</v>
      </c>
      <c r="K1506" s="2">
        <f t="shared" si="71"/>
        <v>11.600358040880502</v>
      </c>
    </row>
    <row r="1507" spans="1:11" ht="14.5" x14ac:dyDescent="0.35">
      <c r="A1507">
        <v>22425</v>
      </c>
      <c r="B1507" t="s">
        <v>48</v>
      </c>
      <c r="C1507" t="s">
        <v>29</v>
      </c>
      <c r="D1507" t="s">
        <v>39</v>
      </c>
      <c r="E1507">
        <v>2</v>
      </c>
      <c r="F1507" s="2">
        <v>2.2599999999999998</v>
      </c>
      <c r="G1507" s="2">
        <v>191.72</v>
      </c>
      <c r="H1507" s="2">
        <v>16408.79133</v>
      </c>
      <c r="I1507" s="2">
        <f t="shared" si="69"/>
        <v>84.83185840707965</v>
      </c>
      <c r="J1507" s="3">
        <f t="shared" si="70"/>
        <v>85.587269611934076</v>
      </c>
      <c r="K1507" s="2">
        <f t="shared" si="71"/>
        <v>7.2605271371681424</v>
      </c>
    </row>
    <row r="1508" spans="1:11" ht="14.5" x14ac:dyDescent="0.35">
      <c r="A1508">
        <v>22526</v>
      </c>
      <c r="B1508" t="s">
        <v>48</v>
      </c>
      <c r="C1508" t="s">
        <v>29</v>
      </c>
      <c r="D1508" t="s">
        <v>39</v>
      </c>
      <c r="E1508">
        <v>3</v>
      </c>
      <c r="F1508" s="2">
        <v>3.18</v>
      </c>
      <c r="G1508" s="2">
        <v>222.364</v>
      </c>
      <c r="H1508" s="2">
        <v>28889.264230000001</v>
      </c>
      <c r="I1508" s="2">
        <f t="shared" si="69"/>
        <v>69.925786163522005</v>
      </c>
      <c r="J1508" s="3">
        <f t="shared" si="70"/>
        <v>129.91880084006405</v>
      </c>
      <c r="K1508" s="2">
        <f t="shared" si="71"/>
        <v>9.0846742861635228</v>
      </c>
    </row>
    <row r="1509" spans="1:11" ht="14.5" x14ac:dyDescent="0.35">
      <c r="A1509">
        <v>22122</v>
      </c>
      <c r="B1509" t="s">
        <v>48</v>
      </c>
      <c r="C1509" t="s">
        <v>29</v>
      </c>
      <c r="D1509" t="s">
        <v>32</v>
      </c>
      <c r="E1509">
        <v>4</v>
      </c>
      <c r="F1509" s="2">
        <v>3.58</v>
      </c>
      <c r="G1509" s="2">
        <v>138.767</v>
      </c>
      <c r="H1509" s="2">
        <v>18172.23043</v>
      </c>
      <c r="I1509" s="2">
        <f t="shared" si="69"/>
        <v>38.761731843575419</v>
      </c>
      <c r="J1509" s="3">
        <f t="shared" si="70"/>
        <v>130.95498519100363</v>
      </c>
      <c r="K1509" s="2">
        <f t="shared" si="71"/>
        <v>5.0760420195530722</v>
      </c>
    </row>
    <row r="1510" spans="1:11" ht="14.5" x14ac:dyDescent="0.35">
      <c r="A1510">
        <v>22324</v>
      </c>
      <c r="B1510" t="s">
        <v>48</v>
      </c>
      <c r="C1510" t="s">
        <v>29</v>
      </c>
      <c r="D1510" t="s">
        <v>39</v>
      </c>
      <c r="E1510">
        <v>1</v>
      </c>
      <c r="F1510" s="2">
        <v>18.41</v>
      </c>
      <c r="G1510" s="2">
        <v>2172.4050000000002</v>
      </c>
      <c r="H1510" s="2">
        <v>240558.46114999999</v>
      </c>
      <c r="I1510" s="2">
        <f t="shared" si="69"/>
        <v>118.00135795763173</v>
      </c>
      <c r="J1510" s="3">
        <f t="shared" si="70"/>
        <v>110.73370810231056</v>
      </c>
      <c r="K1510" s="2">
        <f t="shared" si="71"/>
        <v>13.066727927756654</v>
      </c>
    </row>
    <row r="1511" spans="1:11" ht="14.5" x14ac:dyDescent="0.35">
      <c r="A1511">
        <v>22425</v>
      </c>
      <c r="B1511" t="s">
        <v>48</v>
      </c>
      <c r="C1511" t="s">
        <v>29</v>
      </c>
      <c r="D1511" t="s">
        <v>39</v>
      </c>
      <c r="E1511">
        <v>2</v>
      </c>
      <c r="F1511" s="2">
        <v>19.670000000000002</v>
      </c>
      <c r="G1511" s="2">
        <v>1752.328</v>
      </c>
      <c r="H1511" s="2">
        <v>219535.03116000001</v>
      </c>
      <c r="I1511" s="2">
        <f t="shared" si="69"/>
        <v>89.086324351804777</v>
      </c>
      <c r="J1511" s="3">
        <f t="shared" si="70"/>
        <v>125.28192847457782</v>
      </c>
      <c r="K1511" s="2">
        <f t="shared" si="71"/>
        <v>11.160906515505847</v>
      </c>
    </row>
    <row r="1512" spans="1:11" ht="14.5" x14ac:dyDescent="0.35">
      <c r="A1512">
        <v>22526</v>
      </c>
      <c r="B1512" t="s">
        <v>48</v>
      </c>
      <c r="C1512" t="s">
        <v>29</v>
      </c>
      <c r="D1512" t="s">
        <v>39</v>
      </c>
      <c r="E1512">
        <v>3</v>
      </c>
      <c r="F1512" s="2">
        <v>19.670000000000002</v>
      </c>
      <c r="G1512" s="2">
        <v>1375.136</v>
      </c>
      <c r="H1512" s="2">
        <v>178656.10264999999</v>
      </c>
      <c r="I1512" s="2">
        <f t="shared" si="69"/>
        <v>69.910320284697505</v>
      </c>
      <c r="J1512" s="3">
        <f t="shared" si="70"/>
        <v>129.91886086176203</v>
      </c>
      <c r="K1512" s="2">
        <f t="shared" si="71"/>
        <v>9.0826691738688332</v>
      </c>
    </row>
    <row r="1513" spans="1:11" ht="14.5" x14ac:dyDescent="0.35">
      <c r="A1513">
        <v>22122</v>
      </c>
      <c r="B1513" t="s">
        <v>48</v>
      </c>
      <c r="C1513" t="s">
        <v>29</v>
      </c>
      <c r="D1513" t="s">
        <v>47</v>
      </c>
      <c r="E1513">
        <v>4</v>
      </c>
      <c r="F1513" s="2">
        <v>2.2200000000000002</v>
      </c>
      <c r="G1513" s="2">
        <v>65.418999999999997</v>
      </c>
      <c r="H1513" s="2">
        <v>9675.1429000000007</v>
      </c>
      <c r="I1513" s="2">
        <f t="shared" si="69"/>
        <v>29.468018018018014</v>
      </c>
      <c r="J1513" s="3">
        <f t="shared" si="70"/>
        <v>147.89499839496173</v>
      </c>
      <c r="K1513" s="2">
        <f t="shared" si="71"/>
        <v>4.3581724774774777</v>
      </c>
    </row>
    <row r="1514" spans="1:11" ht="14.5" x14ac:dyDescent="0.35">
      <c r="A1514">
        <v>22324</v>
      </c>
      <c r="B1514" t="s">
        <v>48</v>
      </c>
      <c r="C1514" t="s">
        <v>29</v>
      </c>
      <c r="D1514" t="s">
        <v>39</v>
      </c>
      <c r="E1514">
        <v>1</v>
      </c>
      <c r="F1514" s="2">
        <v>16.41</v>
      </c>
      <c r="G1514" s="2">
        <v>1936.4849999999999</v>
      </c>
      <c r="H1514" s="2">
        <v>214433.59847999999</v>
      </c>
      <c r="I1514" s="2">
        <f t="shared" si="69"/>
        <v>118.00639853747714</v>
      </c>
      <c r="J1514" s="3">
        <f t="shared" si="70"/>
        <v>110.73341568873499</v>
      </c>
      <c r="K1514" s="2">
        <f t="shared" si="71"/>
        <v>13.067251583180985</v>
      </c>
    </row>
    <row r="1515" spans="1:11" ht="14.5" x14ac:dyDescent="0.35">
      <c r="A1515">
        <v>22425</v>
      </c>
      <c r="B1515" t="s">
        <v>48</v>
      </c>
      <c r="C1515" t="s">
        <v>29</v>
      </c>
      <c r="D1515" t="s">
        <v>39</v>
      </c>
      <c r="E1515">
        <v>2</v>
      </c>
      <c r="F1515" s="2">
        <v>17.760000000000002</v>
      </c>
      <c r="G1515" s="2">
        <v>1544.0719999999999</v>
      </c>
      <c r="H1515" s="2">
        <v>197029.88758000001</v>
      </c>
      <c r="I1515" s="2">
        <f t="shared" si="69"/>
        <v>86.940990990990983</v>
      </c>
      <c r="J1515" s="3">
        <f t="shared" si="70"/>
        <v>127.60408036671866</v>
      </c>
      <c r="K1515" s="2">
        <f t="shared" si="71"/>
        <v>11.094025201576576</v>
      </c>
    </row>
    <row r="1516" spans="1:11" ht="14.5" x14ac:dyDescent="0.35">
      <c r="A1516">
        <v>22526</v>
      </c>
      <c r="B1516" t="s">
        <v>48</v>
      </c>
      <c r="C1516" t="s">
        <v>29</v>
      </c>
      <c r="D1516" t="s">
        <v>39</v>
      </c>
      <c r="E1516">
        <v>3</v>
      </c>
      <c r="F1516" s="2">
        <v>17.760000000000002</v>
      </c>
      <c r="G1516" s="2">
        <v>1148.03</v>
      </c>
      <c r="H1516" s="2">
        <v>136176.97203</v>
      </c>
      <c r="I1516" s="2">
        <f t="shared" si="69"/>
        <v>64.641328828828819</v>
      </c>
      <c r="J1516" s="3">
        <f t="shared" si="70"/>
        <v>118.61795600289192</v>
      </c>
      <c r="K1516" s="2">
        <f t="shared" si="71"/>
        <v>7.667622298986486</v>
      </c>
    </row>
    <row r="1517" spans="1:11" ht="14.5" x14ac:dyDescent="0.35">
      <c r="A1517">
        <v>22122</v>
      </c>
      <c r="B1517" t="s">
        <v>48</v>
      </c>
      <c r="C1517" t="s">
        <v>29</v>
      </c>
      <c r="D1517" t="s">
        <v>47</v>
      </c>
      <c r="E1517">
        <v>4</v>
      </c>
      <c r="F1517" s="2">
        <v>7.19</v>
      </c>
      <c r="G1517" s="2">
        <v>213.79900000000001</v>
      </c>
      <c r="H1517" s="2">
        <v>31619.820909999999</v>
      </c>
      <c r="I1517" s="2">
        <f t="shared" si="69"/>
        <v>29.735605006954103</v>
      </c>
      <c r="J1517" s="3">
        <f t="shared" si="70"/>
        <v>147.8950832791547</v>
      </c>
      <c r="K1517" s="2">
        <f t="shared" si="71"/>
        <v>4.3977497788595263</v>
      </c>
    </row>
    <row r="1518" spans="1:11" ht="14.5" x14ac:dyDescent="0.35">
      <c r="A1518">
        <v>22324</v>
      </c>
      <c r="B1518" t="s">
        <v>48</v>
      </c>
      <c r="C1518" t="s">
        <v>29</v>
      </c>
      <c r="D1518" t="s">
        <v>33</v>
      </c>
      <c r="E1518">
        <v>1</v>
      </c>
      <c r="F1518" s="2">
        <v>12.5</v>
      </c>
      <c r="G1518" s="2">
        <v>1723.5</v>
      </c>
      <c r="H1518" s="2">
        <v>258361.35054000001</v>
      </c>
      <c r="I1518" s="2">
        <f t="shared" si="69"/>
        <v>137.88</v>
      </c>
      <c r="J1518" s="3">
        <f t="shared" si="70"/>
        <v>149.90504818102698</v>
      </c>
      <c r="K1518" s="2">
        <f t="shared" si="71"/>
        <v>20.668908043199998</v>
      </c>
    </row>
    <row r="1519" spans="1:11" ht="14.5" x14ac:dyDescent="0.35">
      <c r="A1519">
        <v>22425</v>
      </c>
      <c r="B1519" t="s">
        <v>48</v>
      </c>
      <c r="C1519" t="s">
        <v>29</v>
      </c>
      <c r="D1519" t="s">
        <v>33</v>
      </c>
      <c r="E1519">
        <v>2</v>
      </c>
      <c r="F1519" s="2">
        <v>12.5</v>
      </c>
      <c r="G1519" s="2">
        <v>825.07</v>
      </c>
      <c r="H1519" s="2">
        <v>101820.36068</v>
      </c>
      <c r="I1519" s="2">
        <f t="shared" si="69"/>
        <v>66.005600000000001</v>
      </c>
      <c r="J1519" s="3">
        <f t="shared" si="70"/>
        <v>123.40814801168385</v>
      </c>
      <c r="K1519" s="2">
        <f t="shared" si="71"/>
        <v>8.1456288544</v>
      </c>
    </row>
    <row r="1520" spans="1:11" ht="14.5" x14ac:dyDescent="0.35">
      <c r="A1520">
        <v>22526</v>
      </c>
      <c r="B1520" t="s">
        <v>48</v>
      </c>
      <c r="C1520" t="s">
        <v>16</v>
      </c>
      <c r="D1520" t="s">
        <v>33</v>
      </c>
      <c r="E1520">
        <v>3</v>
      </c>
      <c r="F1520" s="2">
        <v>12.5</v>
      </c>
      <c r="G1520" s="2">
        <v>581.9</v>
      </c>
      <c r="H1520" s="2">
        <v>83163.776589999994</v>
      </c>
      <c r="I1520" s="2">
        <f t="shared" si="69"/>
        <v>46.552</v>
      </c>
      <c r="J1520" s="3">
        <f t="shared" si="70"/>
        <v>142.91764322048462</v>
      </c>
      <c r="K1520" s="2">
        <f t="shared" si="71"/>
        <v>6.6531021271999995</v>
      </c>
    </row>
    <row r="1521" spans="1:11" ht="14.5" x14ac:dyDescent="0.35">
      <c r="A1521">
        <v>22122</v>
      </c>
      <c r="B1521" t="s">
        <v>48</v>
      </c>
      <c r="C1521" t="s">
        <v>29</v>
      </c>
      <c r="D1521" t="s">
        <v>47</v>
      </c>
      <c r="E1521">
        <v>4</v>
      </c>
      <c r="F1521" s="2">
        <v>5.58</v>
      </c>
      <c r="G1521" s="2">
        <v>165.78800000000001</v>
      </c>
      <c r="H1521" s="2">
        <v>24519.231220000001</v>
      </c>
      <c r="I1521" s="2">
        <f t="shared" si="69"/>
        <v>29.711111111111112</v>
      </c>
      <c r="J1521" s="3">
        <f t="shared" si="70"/>
        <v>147.89509023572273</v>
      </c>
      <c r="K1521" s="2">
        <f t="shared" si="71"/>
        <v>4.3941274587813623</v>
      </c>
    </row>
    <row r="1522" spans="1:11" ht="14.5" x14ac:dyDescent="0.35">
      <c r="A1522">
        <v>22324</v>
      </c>
      <c r="B1522" t="s">
        <v>48</v>
      </c>
      <c r="C1522" t="s">
        <v>29</v>
      </c>
      <c r="D1522" t="s">
        <v>33</v>
      </c>
      <c r="E1522">
        <v>1</v>
      </c>
      <c r="F1522" s="2">
        <v>25.72</v>
      </c>
      <c r="G1522" s="2">
        <v>3036.2860000000001</v>
      </c>
      <c r="H1522" s="2">
        <v>454094.25005999999</v>
      </c>
      <c r="I1522" s="2">
        <f t="shared" si="69"/>
        <v>118.05155520995335</v>
      </c>
      <c r="J1522" s="3">
        <f t="shared" si="70"/>
        <v>149.55582249498235</v>
      </c>
      <c r="K1522" s="2">
        <f t="shared" si="71"/>
        <v>17.655297436236392</v>
      </c>
    </row>
    <row r="1523" spans="1:11" ht="14.5" x14ac:dyDescent="0.35">
      <c r="A1523">
        <v>22425</v>
      </c>
      <c r="B1523" t="s">
        <v>48</v>
      </c>
      <c r="C1523" t="s">
        <v>29</v>
      </c>
      <c r="D1523" t="s">
        <v>33</v>
      </c>
      <c r="E1523">
        <v>2</v>
      </c>
      <c r="F1523" s="2">
        <v>25.72</v>
      </c>
      <c r="G1523" s="2">
        <v>1773.4480000000001</v>
      </c>
      <c r="H1523" s="2">
        <v>246874.25383999999</v>
      </c>
      <c r="I1523" s="2">
        <f t="shared" si="69"/>
        <v>68.952099533437021</v>
      </c>
      <c r="J1523" s="3">
        <f t="shared" si="70"/>
        <v>139.20580351947166</v>
      </c>
      <c r="K1523" s="2">
        <f t="shared" si="71"/>
        <v>9.5985324199066877</v>
      </c>
    </row>
    <row r="1524" spans="1:11" ht="14.5" x14ac:dyDescent="0.35">
      <c r="A1524">
        <v>22526</v>
      </c>
      <c r="B1524" t="s">
        <v>48</v>
      </c>
      <c r="C1524" t="s">
        <v>29</v>
      </c>
      <c r="D1524" t="s">
        <v>33</v>
      </c>
      <c r="E1524">
        <v>3</v>
      </c>
      <c r="F1524" s="2">
        <v>25.72</v>
      </c>
      <c r="G1524" s="2">
        <v>596.45799999999997</v>
      </c>
      <c r="H1524" s="2">
        <v>82125.224690000003</v>
      </c>
      <c r="I1524" s="2">
        <f t="shared" si="69"/>
        <v>23.190435458786936</v>
      </c>
      <c r="J1524" s="3">
        <f t="shared" si="70"/>
        <v>137.68819378732451</v>
      </c>
      <c r="K1524" s="2">
        <f t="shared" si="71"/>
        <v>3.1930491714618974</v>
      </c>
    </row>
    <row r="1525" spans="1:11" ht="14.5" x14ac:dyDescent="0.35">
      <c r="A1525">
        <v>22122</v>
      </c>
      <c r="B1525" t="s">
        <v>48</v>
      </c>
      <c r="C1525" t="s">
        <v>29</v>
      </c>
      <c r="D1525" t="s">
        <v>47</v>
      </c>
      <c r="E1525">
        <v>4</v>
      </c>
      <c r="F1525" s="2">
        <v>8.59</v>
      </c>
      <c r="G1525" s="2">
        <v>267.62</v>
      </c>
      <c r="H1525" s="2">
        <v>39579.689140000002</v>
      </c>
      <c r="I1525" s="2">
        <f t="shared" si="69"/>
        <v>31.154831199068685</v>
      </c>
      <c r="J1525" s="3">
        <f t="shared" si="70"/>
        <v>147.89510925939766</v>
      </c>
      <c r="K1525" s="2">
        <f t="shared" si="71"/>
        <v>4.6076471641443542</v>
      </c>
    </row>
    <row r="1526" spans="1:11" ht="14.5" x14ac:dyDescent="0.35">
      <c r="A1526">
        <v>22324</v>
      </c>
      <c r="B1526" t="s">
        <v>48</v>
      </c>
      <c r="C1526" t="s">
        <v>29</v>
      </c>
      <c r="D1526" t="s">
        <v>33</v>
      </c>
      <c r="E1526">
        <v>1</v>
      </c>
      <c r="F1526" s="2">
        <v>11.12</v>
      </c>
      <c r="G1526" s="2">
        <v>1312.4849999999999</v>
      </c>
      <c r="H1526" s="2">
        <v>196289.77926000001</v>
      </c>
      <c r="I1526" s="2">
        <f t="shared" si="69"/>
        <v>118.02922661870504</v>
      </c>
      <c r="J1526" s="3">
        <f t="shared" si="70"/>
        <v>149.55582674087705</v>
      </c>
      <c r="K1526" s="2">
        <f t="shared" si="71"/>
        <v>17.651958566546764</v>
      </c>
    </row>
    <row r="1527" spans="1:11" ht="14.5" x14ac:dyDescent="0.35">
      <c r="A1527">
        <v>22425</v>
      </c>
      <c r="B1527" t="s">
        <v>48</v>
      </c>
      <c r="C1527" t="s">
        <v>29</v>
      </c>
      <c r="D1527" t="s">
        <v>33</v>
      </c>
      <c r="E1527">
        <v>2</v>
      </c>
      <c r="F1527" s="2">
        <v>11.12</v>
      </c>
      <c r="G1527" s="2">
        <v>767.077</v>
      </c>
      <c r="H1527" s="2">
        <v>106781.57008999999</v>
      </c>
      <c r="I1527" s="2">
        <f t="shared" si="69"/>
        <v>68.981744604316546</v>
      </c>
      <c r="J1527" s="3">
        <f t="shared" si="70"/>
        <v>139.20580344606864</v>
      </c>
      <c r="K1527" s="2">
        <f t="shared" si="71"/>
        <v>9.6026591807553956</v>
      </c>
    </row>
    <row r="1528" spans="1:11" ht="14.5" x14ac:dyDescent="0.35">
      <c r="A1528">
        <v>22526</v>
      </c>
      <c r="B1528" t="s">
        <v>48</v>
      </c>
      <c r="C1528" t="s">
        <v>16</v>
      </c>
      <c r="D1528" t="s">
        <v>33</v>
      </c>
      <c r="E1528">
        <v>3</v>
      </c>
      <c r="F1528" s="2">
        <v>11.12</v>
      </c>
      <c r="G1528" s="2">
        <v>474.96</v>
      </c>
      <c r="H1528" s="2">
        <v>65396.37859</v>
      </c>
      <c r="I1528" s="2">
        <f t="shared" si="69"/>
        <v>42.71223021582734</v>
      </c>
      <c r="J1528" s="3">
        <f t="shared" si="70"/>
        <v>137.68818129947786</v>
      </c>
      <c r="K1528" s="2">
        <f t="shared" si="71"/>
        <v>5.8809692976618706</v>
      </c>
    </row>
    <row r="1529" spans="1:11" ht="14.5" x14ac:dyDescent="0.35">
      <c r="A1529">
        <v>22122</v>
      </c>
      <c r="B1529" t="s">
        <v>48</v>
      </c>
      <c r="C1529" t="s">
        <v>29</v>
      </c>
      <c r="D1529" t="s">
        <v>47</v>
      </c>
      <c r="E1529">
        <v>4</v>
      </c>
      <c r="F1529" s="2">
        <v>8.6300000000000008</v>
      </c>
      <c r="G1529" s="2">
        <v>281.43900000000002</v>
      </c>
      <c r="H1529" s="2">
        <v>41623.445350000002</v>
      </c>
      <c r="I1529" s="2">
        <f t="shared" si="69"/>
        <v>32.611703360370797</v>
      </c>
      <c r="J1529" s="3">
        <f t="shared" si="70"/>
        <v>147.89508685718752</v>
      </c>
      <c r="K1529" s="2">
        <f t="shared" si="71"/>
        <v>4.8231107010428742</v>
      </c>
    </row>
    <row r="1530" spans="1:11" ht="14.5" x14ac:dyDescent="0.35">
      <c r="A1530">
        <v>22324</v>
      </c>
      <c r="B1530" t="s">
        <v>48</v>
      </c>
      <c r="C1530" t="s">
        <v>29</v>
      </c>
      <c r="D1530" t="s">
        <v>33</v>
      </c>
      <c r="E1530">
        <v>1</v>
      </c>
      <c r="F1530" s="2">
        <v>17.36</v>
      </c>
      <c r="G1530" s="2">
        <v>2048.83</v>
      </c>
      <c r="H1530" s="2">
        <v>306414.44540999999</v>
      </c>
      <c r="I1530" s="2">
        <f t="shared" si="69"/>
        <v>118.02016129032258</v>
      </c>
      <c r="J1530" s="3">
        <f t="shared" si="70"/>
        <v>149.55581742262657</v>
      </c>
      <c r="K1530" s="2">
        <f t="shared" si="71"/>
        <v>17.650601694124422</v>
      </c>
    </row>
    <row r="1531" spans="1:11" ht="14.5" x14ac:dyDescent="0.35">
      <c r="A1531">
        <v>22425</v>
      </c>
      <c r="B1531" t="s">
        <v>48</v>
      </c>
      <c r="C1531" t="s">
        <v>29</v>
      </c>
      <c r="D1531" t="s">
        <v>33</v>
      </c>
      <c r="E1531">
        <v>2</v>
      </c>
      <c r="F1531" s="2">
        <v>17.36</v>
      </c>
      <c r="G1531" s="2">
        <v>1113.0820000000001</v>
      </c>
      <c r="H1531" s="2">
        <v>155528.60191999999</v>
      </c>
      <c r="I1531" s="2">
        <f t="shared" si="69"/>
        <v>64.117626728110608</v>
      </c>
      <c r="J1531" s="3">
        <f t="shared" si="70"/>
        <v>139.72789239247422</v>
      </c>
      <c r="K1531" s="2">
        <f t="shared" si="71"/>
        <v>8.9590208479262667</v>
      </c>
    </row>
    <row r="1532" spans="1:11" ht="14.5" x14ac:dyDescent="0.35">
      <c r="A1532">
        <v>22526</v>
      </c>
      <c r="B1532" t="s">
        <v>48</v>
      </c>
      <c r="C1532" t="s">
        <v>29</v>
      </c>
      <c r="D1532" t="s">
        <v>33</v>
      </c>
      <c r="E1532">
        <v>3</v>
      </c>
      <c r="F1532" s="2">
        <v>17.36</v>
      </c>
      <c r="G1532" s="2">
        <v>699.73199999999997</v>
      </c>
      <c r="H1532" s="2">
        <v>96344.823529999994</v>
      </c>
      <c r="I1532" s="2">
        <f t="shared" si="69"/>
        <v>40.307142857142857</v>
      </c>
      <c r="J1532" s="3">
        <f t="shared" si="70"/>
        <v>137.68817708779932</v>
      </c>
      <c r="K1532" s="2">
        <f t="shared" si="71"/>
        <v>5.5498170236175115</v>
      </c>
    </row>
    <row r="1533" spans="1:11" ht="14.5" x14ac:dyDescent="0.35">
      <c r="A1533">
        <v>22122</v>
      </c>
      <c r="B1533" t="s">
        <v>48</v>
      </c>
      <c r="C1533" t="s">
        <v>29</v>
      </c>
      <c r="D1533" t="s">
        <v>47</v>
      </c>
      <c r="E1533">
        <v>4</v>
      </c>
      <c r="F1533" s="2">
        <v>1.94</v>
      </c>
      <c r="G1533" s="2">
        <v>63.238</v>
      </c>
      <c r="H1533" s="2">
        <v>9352.58842</v>
      </c>
      <c r="I1533" s="2">
        <f t="shared" si="69"/>
        <v>32.596907216494849</v>
      </c>
      <c r="J1533" s="3">
        <f t="shared" si="70"/>
        <v>147.89506973655082</v>
      </c>
      <c r="K1533" s="2">
        <f t="shared" si="71"/>
        <v>4.8209218659793818</v>
      </c>
    </row>
    <row r="1534" spans="1:11" ht="14.5" x14ac:dyDescent="0.35">
      <c r="A1534">
        <v>22324</v>
      </c>
      <c r="B1534" t="s">
        <v>48</v>
      </c>
      <c r="C1534" t="s">
        <v>29</v>
      </c>
      <c r="D1534" t="s">
        <v>33</v>
      </c>
      <c r="E1534">
        <v>1</v>
      </c>
      <c r="F1534" s="2">
        <v>5.43</v>
      </c>
      <c r="G1534" s="2">
        <v>641.62900000000002</v>
      </c>
      <c r="H1534" s="2">
        <v>95959.344060000003</v>
      </c>
      <c r="I1534" s="2">
        <f t="shared" si="69"/>
        <v>118.16372007366483</v>
      </c>
      <c r="J1534" s="3">
        <f t="shared" si="70"/>
        <v>149.5558088241024</v>
      </c>
      <c r="K1534" s="2">
        <f t="shared" si="71"/>
        <v>17.672070729281771</v>
      </c>
    </row>
    <row r="1535" spans="1:11" ht="14.5" x14ac:dyDescent="0.35">
      <c r="A1535">
        <v>22425</v>
      </c>
      <c r="B1535" t="s">
        <v>48</v>
      </c>
      <c r="C1535" t="s">
        <v>29</v>
      </c>
      <c r="D1535" t="s">
        <v>33</v>
      </c>
      <c r="E1535">
        <v>2</v>
      </c>
      <c r="F1535" s="2">
        <v>5.43</v>
      </c>
      <c r="G1535" s="2">
        <v>312.553</v>
      </c>
      <c r="H1535" s="2">
        <v>43938.234689999997</v>
      </c>
      <c r="I1535" s="2">
        <f t="shared" si="69"/>
        <v>57.560405156537755</v>
      </c>
      <c r="J1535" s="3">
        <f t="shared" si="70"/>
        <v>140.57850889289176</v>
      </c>
      <c r="K1535" s="2">
        <f t="shared" si="71"/>
        <v>8.091755928176795</v>
      </c>
    </row>
    <row r="1536" spans="1:11" ht="14.5" x14ac:dyDescent="0.35">
      <c r="A1536">
        <v>22526</v>
      </c>
      <c r="B1536" t="s">
        <v>48</v>
      </c>
      <c r="C1536" t="s">
        <v>16</v>
      </c>
      <c r="D1536" t="s">
        <v>33</v>
      </c>
      <c r="E1536">
        <v>3</v>
      </c>
      <c r="F1536" s="2">
        <v>5.43</v>
      </c>
      <c r="G1536" s="2">
        <v>165.37</v>
      </c>
      <c r="H1536" s="2">
        <v>18997.853770000002</v>
      </c>
      <c r="I1536" s="2">
        <f t="shared" si="69"/>
        <v>30.454880294659304</v>
      </c>
      <c r="J1536" s="3">
        <f t="shared" si="70"/>
        <v>114.8808959908085</v>
      </c>
      <c r="K1536" s="2">
        <f t="shared" si="71"/>
        <v>3.4986839355432786</v>
      </c>
    </row>
    <row r="1537" spans="1:11" ht="14.5" x14ac:dyDescent="0.35">
      <c r="A1537">
        <v>22122</v>
      </c>
      <c r="B1537" t="s">
        <v>48</v>
      </c>
      <c r="C1537" t="s">
        <v>29</v>
      </c>
      <c r="D1537" t="s">
        <v>47</v>
      </c>
      <c r="E1537">
        <v>4</v>
      </c>
      <c r="F1537" s="2">
        <v>1.96</v>
      </c>
      <c r="G1537" s="2">
        <v>67.599000000000004</v>
      </c>
      <c r="H1537" s="2">
        <v>9997.5674299999991</v>
      </c>
      <c r="I1537" s="2">
        <f t="shared" si="69"/>
        <v>34.489285714285714</v>
      </c>
      <c r="J1537" s="3">
        <f t="shared" si="70"/>
        <v>147.89519711830056</v>
      </c>
      <c r="K1537" s="2">
        <f t="shared" si="71"/>
        <v>5.100799709183673</v>
      </c>
    </row>
    <row r="1538" spans="1:11" ht="14.5" x14ac:dyDescent="0.35">
      <c r="A1538">
        <v>22324</v>
      </c>
      <c r="B1538" t="s">
        <v>48</v>
      </c>
      <c r="C1538" t="s">
        <v>29</v>
      </c>
      <c r="D1538" t="s">
        <v>39</v>
      </c>
      <c r="E1538">
        <v>1</v>
      </c>
      <c r="F1538" s="2">
        <v>26.02</v>
      </c>
      <c r="G1538" s="2">
        <v>2686.895</v>
      </c>
      <c r="H1538" s="2">
        <v>295290.52729</v>
      </c>
      <c r="I1538" s="2">
        <f t="shared" ref="I1538:I1601" si="72">IFERROR(G1538/F1538,0)</f>
        <v>103.26268255188317</v>
      </c>
      <c r="J1538" s="3">
        <f t="shared" ref="J1538:J1601" si="73">IFERROR(H1538/G1538,0)</f>
        <v>109.90028538145332</v>
      </c>
      <c r="K1538" s="2">
        <f t="shared" ref="K1538:K1601" si="74">IFERROR(H1538/1000/F1538,0)</f>
        <v>11.34859828170638</v>
      </c>
    </row>
    <row r="1539" spans="1:11" ht="14.5" x14ac:dyDescent="0.35">
      <c r="A1539">
        <v>22425</v>
      </c>
      <c r="B1539" t="s">
        <v>48</v>
      </c>
      <c r="C1539" t="s">
        <v>29</v>
      </c>
      <c r="D1539" t="s">
        <v>39</v>
      </c>
      <c r="E1539">
        <v>2</v>
      </c>
      <c r="F1539" s="2">
        <v>26.02</v>
      </c>
      <c r="G1539" s="2">
        <v>2038.1959999999999</v>
      </c>
      <c r="H1539" s="2">
        <v>273258.91446</v>
      </c>
      <c r="I1539" s="2">
        <f t="shared" si="72"/>
        <v>78.331898539584927</v>
      </c>
      <c r="J1539" s="3">
        <f t="shared" si="73"/>
        <v>134.06900732804894</v>
      </c>
      <c r="K1539" s="2">
        <f t="shared" si="74"/>
        <v>10.501879879323598</v>
      </c>
    </row>
    <row r="1540" spans="1:11" ht="14.5" x14ac:dyDescent="0.35">
      <c r="A1540">
        <v>22526</v>
      </c>
      <c r="B1540" t="s">
        <v>48</v>
      </c>
      <c r="C1540" t="s">
        <v>16</v>
      </c>
      <c r="D1540" t="s">
        <v>39</v>
      </c>
      <c r="E1540">
        <v>3</v>
      </c>
      <c r="F1540" s="2">
        <v>26.02</v>
      </c>
      <c r="G1540" s="2">
        <v>1634.0650000000001</v>
      </c>
      <c r="H1540" s="2">
        <v>206606.98112000001</v>
      </c>
      <c r="I1540" s="2">
        <f t="shared" si="72"/>
        <v>62.800345887778633</v>
      </c>
      <c r="J1540" s="3">
        <f t="shared" si="73"/>
        <v>126.43743126497417</v>
      </c>
      <c r="K1540" s="2">
        <f t="shared" si="74"/>
        <v>7.9403144166026136</v>
      </c>
    </row>
    <row r="1541" spans="1:11" ht="14.5" x14ac:dyDescent="0.35">
      <c r="A1541">
        <v>22122</v>
      </c>
      <c r="B1541" t="s">
        <v>48</v>
      </c>
      <c r="C1541" t="s">
        <v>29</v>
      </c>
      <c r="D1541" t="s">
        <v>47</v>
      </c>
      <c r="E1541">
        <v>4</v>
      </c>
      <c r="F1541" s="2">
        <v>13.34</v>
      </c>
      <c r="G1541" s="2">
        <v>416.00099999999998</v>
      </c>
      <c r="H1541" s="2">
        <v>61524.498720000003</v>
      </c>
      <c r="I1541" s="2">
        <f t="shared" si="72"/>
        <v>31.184482758620689</v>
      </c>
      <c r="J1541" s="3">
        <f t="shared" si="73"/>
        <v>147.89507409837958</v>
      </c>
      <c r="K1541" s="2">
        <f t="shared" si="74"/>
        <v>4.612031388305847</v>
      </c>
    </row>
    <row r="1542" spans="1:11" ht="14.5" x14ac:dyDescent="0.35">
      <c r="A1542">
        <v>22324</v>
      </c>
      <c r="B1542" t="s">
        <v>48</v>
      </c>
      <c r="C1542" t="s">
        <v>29</v>
      </c>
      <c r="D1542" t="s">
        <v>39</v>
      </c>
      <c r="E1542">
        <v>1</v>
      </c>
      <c r="F1542" s="2">
        <v>11.73</v>
      </c>
      <c r="G1542" s="2">
        <v>1211.2570000000001</v>
      </c>
      <c r="H1542" s="2">
        <v>133117.50831999999</v>
      </c>
      <c r="I1542" s="2">
        <f t="shared" si="72"/>
        <v>103.26146632566071</v>
      </c>
      <c r="J1542" s="3">
        <f t="shared" si="73"/>
        <v>109.90030053077092</v>
      </c>
      <c r="K1542" s="2">
        <f t="shared" si="74"/>
        <v>11.348466182438191</v>
      </c>
    </row>
    <row r="1543" spans="1:11" ht="14.5" x14ac:dyDescent="0.35">
      <c r="A1543">
        <v>22425</v>
      </c>
      <c r="B1543" t="s">
        <v>48</v>
      </c>
      <c r="C1543" t="s">
        <v>29</v>
      </c>
      <c r="D1543" t="s">
        <v>39</v>
      </c>
      <c r="E1543">
        <v>2</v>
      </c>
      <c r="F1543" s="2">
        <v>11.73</v>
      </c>
      <c r="G1543" s="2">
        <v>918.5</v>
      </c>
      <c r="H1543" s="2">
        <v>123142.45329</v>
      </c>
      <c r="I1543" s="2">
        <f t="shared" si="72"/>
        <v>78.303495311167936</v>
      </c>
      <c r="J1543" s="3">
        <f t="shared" si="73"/>
        <v>134.0690836037017</v>
      </c>
      <c r="K1543" s="2">
        <f t="shared" si="74"/>
        <v>10.498077859335039</v>
      </c>
    </row>
    <row r="1544" spans="1:11" ht="14.5" x14ac:dyDescent="0.35">
      <c r="A1544">
        <v>22526</v>
      </c>
      <c r="B1544" t="s">
        <v>48</v>
      </c>
      <c r="C1544" t="s">
        <v>16</v>
      </c>
      <c r="D1544" t="s">
        <v>39</v>
      </c>
      <c r="E1544">
        <v>3</v>
      </c>
      <c r="F1544" s="2">
        <v>11.73</v>
      </c>
      <c r="G1544" s="2">
        <v>737.18899999999996</v>
      </c>
      <c r="H1544" s="2">
        <v>93208.275949999996</v>
      </c>
      <c r="I1544" s="2">
        <f t="shared" si="72"/>
        <v>62.846462063086101</v>
      </c>
      <c r="J1544" s="3">
        <f t="shared" si="73"/>
        <v>126.43742100058465</v>
      </c>
      <c r="K1544" s="2">
        <f t="shared" si="74"/>
        <v>7.9461445822676895</v>
      </c>
    </row>
    <row r="1545" spans="1:11" ht="14.5" x14ac:dyDescent="0.35">
      <c r="A1545">
        <v>22122</v>
      </c>
      <c r="B1545" t="s">
        <v>48</v>
      </c>
      <c r="C1545" t="s">
        <v>29</v>
      </c>
      <c r="D1545" t="s">
        <v>47</v>
      </c>
      <c r="E1545">
        <v>4</v>
      </c>
      <c r="F1545" s="2">
        <v>4.04</v>
      </c>
      <c r="G1545" s="2">
        <v>125.79</v>
      </c>
      <c r="H1545" s="2">
        <v>18603.71297</v>
      </c>
      <c r="I1545" s="2">
        <f t="shared" si="72"/>
        <v>31.136138613861387</v>
      </c>
      <c r="J1545" s="3">
        <f t="shared" si="73"/>
        <v>147.89500731377692</v>
      </c>
      <c r="K1545" s="2">
        <f t="shared" si="74"/>
        <v>4.6048794480198021</v>
      </c>
    </row>
    <row r="1546" spans="1:11" ht="14.5" x14ac:dyDescent="0.35">
      <c r="A1546">
        <v>22324</v>
      </c>
      <c r="B1546" t="s">
        <v>48</v>
      </c>
      <c r="C1546" t="s">
        <v>29</v>
      </c>
      <c r="D1546" t="s">
        <v>39</v>
      </c>
      <c r="E1546">
        <v>1</v>
      </c>
      <c r="F1546" s="2">
        <v>4.8899999999999997</v>
      </c>
      <c r="G1546" s="2">
        <v>505.13799999999998</v>
      </c>
      <c r="H1546" s="2">
        <v>55514.838060000002</v>
      </c>
      <c r="I1546" s="2">
        <f t="shared" si="72"/>
        <v>103.30020449897751</v>
      </c>
      <c r="J1546" s="3">
        <f t="shared" si="73"/>
        <v>109.90034022385963</v>
      </c>
      <c r="K1546" s="2">
        <f t="shared" si="74"/>
        <v>11.352727619631903</v>
      </c>
    </row>
    <row r="1547" spans="1:11" ht="14.5" x14ac:dyDescent="0.35">
      <c r="A1547">
        <v>22425</v>
      </c>
      <c r="B1547" t="s">
        <v>48</v>
      </c>
      <c r="C1547" t="s">
        <v>29</v>
      </c>
      <c r="D1547" t="s">
        <v>39</v>
      </c>
      <c r="E1547">
        <v>2</v>
      </c>
      <c r="F1547" s="2">
        <v>4.8899999999999997</v>
      </c>
      <c r="G1547" s="2">
        <v>382.82400000000001</v>
      </c>
      <c r="H1547" s="2">
        <v>51324.683969999998</v>
      </c>
      <c r="I1547" s="2">
        <f t="shared" si="72"/>
        <v>78.28711656441719</v>
      </c>
      <c r="J1547" s="3">
        <f t="shared" si="73"/>
        <v>134.06861630932229</v>
      </c>
      <c r="K1547" s="2">
        <f t="shared" si="74"/>
        <v>10.495845392638037</v>
      </c>
    </row>
    <row r="1548" spans="1:11" ht="14.5" x14ac:dyDescent="0.35">
      <c r="A1548">
        <v>22526</v>
      </c>
      <c r="B1548" t="s">
        <v>48</v>
      </c>
      <c r="C1548" t="s">
        <v>16</v>
      </c>
      <c r="D1548" t="s">
        <v>39</v>
      </c>
      <c r="E1548">
        <v>3</v>
      </c>
      <c r="F1548" s="2">
        <v>4.8899999999999997</v>
      </c>
      <c r="G1548" s="2">
        <v>307.18599999999998</v>
      </c>
      <c r="H1548" s="2">
        <v>38839.81336</v>
      </c>
      <c r="I1548" s="2">
        <f t="shared" si="72"/>
        <v>62.819222903885482</v>
      </c>
      <c r="J1548" s="3">
        <f t="shared" si="73"/>
        <v>126.43744623778429</v>
      </c>
      <c r="K1548" s="2">
        <f t="shared" si="74"/>
        <v>7.9427021186094073</v>
      </c>
    </row>
    <row r="1549" spans="1:11" ht="14.5" x14ac:dyDescent="0.35">
      <c r="A1549">
        <v>22122</v>
      </c>
      <c r="B1549" t="s">
        <v>48</v>
      </c>
      <c r="C1549" t="s">
        <v>29</v>
      </c>
      <c r="D1549" t="s">
        <v>47</v>
      </c>
      <c r="E1549">
        <v>4</v>
      </c>
      <c r="F1549" s="2">
        <v>1.1599999999999999</v>
      </c>
      <c r="G1549" s="2">
        <v>36.322000000000003</v>
      </c>
      <c r="H1549" s="2">
        <v>5371.8502399999998</v>
      </c>
      <c r="I1549" s="2">
        <f t="shared" si="72"/>
        <v>31.312068965517245</v>
      </c>
      <c r="J1549" s="3">
        <f t="shared" si="73"/>
        <v>147.89522162876492</v>
      </c>
      <c r="K1549" s="2">
        <f t="shared" si="74"/>
        <v>4.6309053793103452</v>
      </c>
    </row>
    <row r="1550" spans="1:11" ht="14.5" x14ac:dyDescent="0.35">
      <c r="A1550">
        <v>22122</v>
      </c>
      <c r="B1550" t="s">
        <v>48</v>
      </c>
      <c r="C1550" t="s">
        <v>29</v>
      </c>
      <c r="D1550" t="s">
        <v>47</v>
      </c>
      <c r="E1550">
        <v>4</v>
      </c>
      <c r="F1550" s="2">
        <v>4.29</v>
      </c>
      <c r="G1550" s="2">
        <v>133.78899999999999</v>
      </c>
      <c r="H1550" s="2">
        <v>19786.73676</v>
      </c>
      <c r="I1550" s="2">
        <f t="shared" si="72"/>
        <v>31.186247086247082</v>
      </c>
      <c r="J1550" s="3">
        <f t="shared" si="73"/>
        <v>147.89509421551847</v>
      </c>
      <c r="K1550" s="2">
        <f t="shared" si="74"/>
        <v>4.6122929510489508</v>
      </c>
    </row>
    <row r="1551" spans="1:11" ht="14.5" x14ac:dyDescent="0.35">
      <c r="A1551">
        <v>22122</v>
      </c>
      <c r="B1551" t="s">
        <v>48</v>
      </c>
      <c r="C1551" t="s">
        <v>16</v>
      </c>
      <c r="D1551" t="s">
        <v>47</v>
      </c>
      <c r="E1551">
        <v>4</v>
      </c>
      <c r="F1551" s="2">
        <v>1.48</v>
      </c>
      <c r="G1551" s="2">
        <v>51.591000000000001</v>
      </c>
      <c r="H1551" s="2">
        <v>7630.0539399999998</v>
      </c>
      <c r="I1551" s="2">
        <f t="shared" si="72"/>
        <v>34.858783783783785</v>
      </c>
      <c r="J1551" s="3">
        <f t="shared" si="73"/>
        <v>147.89505805276113</v>
      </c>
      <c r="K1551" s="2">
        <f t="shared" si="74"/>
        <v>5.1554418513513509</v>
      </c>
    </row>
    <row r="1552" spans="1:11" ht="14.5" x14ac:dyDescent="0.35">
      <c r="A1552">
        <v>22122</v>
      </c>
      <c r="B1552" t="s">
        <v>48</v>
      </c>
      <c r="C1552" t="s">
        <v>16</v>
      </c>
      <c r="D1552" t="s">
        <v>47</v>
      </c>
      <c r="E1552">
        <v>4</v>
      </c>
      <c r="F1552" s="2">
        <v>2.14</v>
      </c>
      <c r="G1552" s="2">
        <v>74.147999999999996</v>
      </c>
      <c r="H1552" s="2">
        <v>10966.125700000001</v>
      </c>
      <c r="I1552" s="2">
        <f t="shared" si="72"/>
        <v>34.648598130841116</v>
      </c>
      <c r="J1552" s="3">
        <f t="shared" si="73"/>
        <v>147.89509764255274</v>
      </c>
      <c r="K1552" s="2">
        <f t="shared" si="74"/>
        <v>5.1243578037383175</v>
      </c>
    </row>
    <row r="1553" spans="1:11" ht="14.5" x14ac:dyDescent="0.35">
      <c r="A1553">
        <v>22122</v>
      </c>
      <c r="B1553" t="s">
        <v>48</v>
      </c>
      <c r="C1553" t="s">
        <v>16</v>
      </c>
      <c r="D1553" t="s">
        <v>47</v>
      </c>
      <c r="E1553">
        <v>4</v>
      </c>
      <c r="F1553" s="2">
        <v>5.04</v>
      </c>
      <c r="G1553" s="2">
        <v>182.51400000000001</v>
      </c>
      <c r="H1553" s="2">
        <v>26992.930970000001</v>
      </c>
      <c r="I1553" s="2">
        <f t="shared" si="72"/>
        <v>36.213095238095242</v>
      </c>
      <c r="J1553" s="3">
        <f t="shared" si="73"/>
        <v>147.89512568898823</v>
      </c>
      <c r="K1553" s="2">
        <f t="shared" si="74"/>
        <v>5.3557402718253968</v>
      </c>
    </row>
    <row r="1554" spans="1:11" ht="14.5" x14ac:dyDescent="0.35">
      <c r="A1554">
        <v>22122</v>
      </c>
      <c r="B1554" t="s">
        <v>48</v>
      </c>
      <c r="C1554" t="s">
        <v>16</v>
      </c>
      <c r="D1554" t="s">
        <v>47</v>
      </c>
      <c r="E1554">
        <v>4</v>
      </c>
      <c r="F1554" s="2">
        <v>7.25</v>
      </c>
      <c r="G1554" s="2">
        <v>262.52499999999998</v>
      </c>
      <c r="H1554" s="2">
        <v>38826.161719999996</v>
      </c>
      <c r="I1554" s="2">
        <f t="shared" si="72"/>
        <v>36.210344827586205</v>
      </c>
      <c r="J1554" s="3">
        <f t="shared" si="73"/>
        <v>147.89510225692791</v>
      </c>
      <c r="K1554" s="2">
        <f t="shared" si="74"/>
        <v>5.3553326510344821</v>
      </c>
    </row>
    <row r="1555" spans="1:11" ht="14.5" x14ac:dyDescent="0.35">
      <c r="A1555">
        <v>22122</v>
      </c>
      <c r="B1555" t="s">
        <v>48</v>
      </c>
      <c r="C1555" t="s">
        <v>16</v>
      </c>
      <c r="D1555" t="s">
        <v>47</v>
      </c>
      <c r="E1555">
        <v>4</v>
      </c>
      <c r="F1555" s="2">
        <v>3.02</v>
      </c>
      <c r="G1555" s="2">
        <v>111.233</v>
      </c>
      <c r="H1555" s="2">
        <v>16450.817599999998</v>
      </c>
      <c r="I1555" s="2">
        <f t="shared" si="72"/>
        <v>36.832119205298014</v>
      </c>
      <c r="J1555" s="3">
        <f t="shared" si="73"/>
        <v>147.89511745615059</v>
      </c>
      <c r="K1555" s="2">
        <f t="shared" si="74"/>
        <v>5.4472905960264892</v>
      </c>
    </row>
    <row r="1556" spans="1:11" ht="14.5" x14ac:dyDescent="0.35">
      <c r="A1556">
        <v>22122</v>
      </c>
      <c r="B1556" t="s">
        <v>48</v>
      </c>
      <c r="C1556" t="s">
        <v>16</v>
      </c>
      <c r="D1556" t="s">
        <v>47</v>
      </c>
      <c r="E1556">
        <v>4</v>
      </c>
      <c r="F1556" s="2">
        <v>13.03</v>
      </c>
      <c r="G1556" s="2">
        <v>482.23500000000001</v>
      </c>
      <c r="H1556" s="2">
        <v>71320.175229999993</v>
      </c>
      <c r="I1556" s="2">
        <f t="shared" si="72"/>
        <v>37.009593246354569</v>
      </c>
      <c r="J1556" s="3">
        <f t="shared" si="73"/>
        <v>147.89506201333373</v>
      </c>
      <c r="K1556" s="2">
        <f t="shared" si="74"/>
        <v>5.4735360882578661</v>
      </c>
    </row>
    <row r="1557" spans="1:11" ht="14.5" x14ac:dyDescent="0.35">
      <c r="A1557">
        <v>22122</v>
      </c>
      <c r="B1557" t="s">
        <v>48</v>
      </c>
      <c r="C1557" t="s">
        <v>16</v>
      </c>
      <c r="D1557" t="s">
        <v>47</v>
      </c>
      <c r="E1557">
        <v>4</v>
      </c>
      <c r="F1557" s="2">
        <v>12.22</v>
      </c>
      <c r="G1557" s="2">
        <v>464.38</v>
      </c>
      <c r="H1557" s="2">
        <v>67176.971550000002</v>
      </c>
      <c r="I1557" s="2">
        <f t="shared" si="72"/>
        <v>38.00163666121113</v>
      </c>
      <c r="J1557" s="3">
        <f t="shared" si="73"/>
        <v>144.65948479693355</v>
      </c>
      <c r="K1557" s="2">
        <f t="shared" si="74"/>
        <v>5.4972971808510636</v>
      </c>
    </row>
    <row r="1558" spans="1:11" ht="14.5" x14ac:dyDescent="0.35">
      <c r="A1558">
        <v>22122</v>
      </c>
      <c r="B1558" t="s">
        <v>48</v>
      </c>
      <c r="C1558" t="s">
        <v>16</v>
      </c>
      <c r="D1558" t="s">
        <v>47</v>
      </c>
      <c r="E1558">
        <v>4</v>
      </c>
      <c r="F1558" s="2">
        <v>3.84</v>
      </c>
      <c r="G1558" s="2">
        <v>146.18299999999999</v>
      </c>
      <c r="H1558" s="2">
        <v>21146.730319999999</v>
      </c>
      <c r="I1558" s="2">
        <f t="shared" si="72"/>
        <v>38.068489583333331</v>
      </c>
      <c r="J1558" s="3">
        <f t="shared" si="73"/>
        <v>144.65929909770631</v>
      </c>
      <c r="K1558" s="2">
        <f t="shared" si="74"/>
        <v>5.5069610208333337</v>
      </c>
    </row>
    <row r="1559" spans="1:11" ht="14.5" x14ac:dyDescent="0.35">
      <c r="A1559">
        <v>22122</v>
      </c>
      <c r="B1559" t="s">
        <v>48</v>
      </c>
      <c r="C1559" t="s">
        <v>16</v>
      </c>
      <c r="D1559" t="s">
        <v>47</v>
      </c>
      <c r="E1559">
        <v>4</v>
      </c>
      <c r="F1559" s="2">
        <v>15.54</v>
      </c>
      <c r="G1559" s="2">
        <v>507.80599999999998</v>
      </c>
      <c r="H1559" s="2">
        <v>73458.985560000001</v>
      </c>
      <c r="I1559" s="2">
        <f t="shared" si="72"/>
        <v>32.677348777348776</v>
      </c>
      <c r="J1559" s="3">
        <f t="shared" si="73"/>
        <v>144.6595462834232</v>
      </c>
      <c r="K1559" s="2">
        <f t="shared" si="74"/>
        <v>4.7270904478764484</v>
      </c>
    </row>
    <row r="1560" spans="1:11" ht="14.5" x14ac:dyDescent="0.35">
      <c r="A1560">
        <v>22122</v>
      </c>
      <c r="B1560" t="s">
        <v>48</v>
      </c>
      <c r="C1560" t="s">
        <v>16</v>
      </c>
      <c r="D1560" t="s">
        <v>47</v>
      </c>
      <c r="E1560">
        <v>4</v>
      </c>
      <c r="F1560" s="2">
        <v>19.37</v>
      </c>
      <c r="G1560" s="2">
        <v>701.03399999999999</v>
      </c>
      <c r="H1560" s="2">
        <v>101411.27310000001</v>
      </c>
      <c r="I1560" s="2">
        <f t="shared" si="72"/>
        <v>36.19173980382034</v>
      </c>
      <c r="J1560" s="3">
        <f t="shared" si="73"/>
        <v>144.65956444337937</v>
      </c>
      <c r="K1560" s="2">
        <f t="shared" si="74"/>
        <v>5.2354813164687659</v>
      </c>
    </row>
    <row r="1561" spans="1:11" ht="14.5" x14ac:dyDescent="0.35">
      <c r="A1561">
        <v>22122</v>
      </c>
      <c r="B1561" t="s">
        <v>48</v>
      </c>
      <c r="C1561" t="s">
        <v>16</v>
      </c>
      <c r="D1561" t="s">
        <v>47</v>
      </c>
      <c r="E1561">
        <v>4</v>
      </c>
      <c r="F1561" s="2">
        <v>4.96</v>
      </c>
      <c r="G1561" s="2">
        <v>188.732</v>
      </c>
      <c r="H1561" s="2">
        <v>27301.869500000001</v>
      </c>
      <c r="I1561" s="2">
        <f t="shared" si="72"/>
        <v>38.050806451612907</v>
      </c>
      <c r="J1561" s="3">
        <f t="shared" si="73"/>
        <v>144.65946156454655</v>
      </c>
      <c r="K1561" s="2">
        <f t="shared" si="74"/>
        <v>5.5044091733870975</v>
      </c>
    </row>
    <row r="1562" spans="1:11" ht="14.5" x14ac:dyDescent="0.35">
      <c r="A1562">
        <v>22122</v>
      </c>
      <c r="B1562" t="s">
        <v>48</v>
      </c>
      <c r="C1562" t="s">
        <v>16</v>
      </c>
      <c r="D1562" t="s">
        <v>47</v>
      </c>
      <c r="E1562">
        <v>4</v>
      </c>
      <c r="F1562" s="2">
        <v>5.01</v>
      </c>
      <c r="G1562" s="2">
        <v>190.49299999999999</v>
      </c>
      <c r="H1562" s="2">
        <v>27556.637500000001</v>
      </c>
      <c r="I1562" s="2">
        <f t="shared" si="72"/>
        <v>38.02255489021956</v>
      </c>
      <c r="J1562" s="3">
        <f t="shared" si="73"/>
        <v>144.65958066700614</v>
      </c>
      <c r="K1562" s="2">
        <f t="shared" si="74"/>
        <v>5.5003268463073853</v>
      </c>
    </row>
    <row r="1563" spans="1:11" ht="14.5" x14ac:dyDescent="0.35">
      <c r="A1563">
        <v>22122</v>
      </c>
      <c r="B1563" t="s">
        <v>48</v>
      </c>
      <c r="C1563" t="s">
        <v>16</v>
      </c>
      <c r="D1563" t="s">
        <v>47</v>
      </c>
      <c r="E1563">
        <v>4</v>
      </c>
      <c r="F1563" s="2">
        <v>18.46</v>
      </c>
      <c r="G1563" s="2">
        <v>636.33799999999997</v>
      </c>
      <c r="H1563" s="2">
        <v>92052.364530000006</v>
      </c>
      <c r="I1563" s="2">
        <f t="shared" si="72"/>
        <v>34.471180931744307</v>
      </c>
      <c r="J1563" s="3">
        <f t="shared" si="73"/>
        <v>144.65954340303426</v>
      </c>
      <c r="K1563" s="2">
        <f t="shared" si="74"/>
        <v>4.9865852941495126</v>
      </c>
    </row>
    <row r="1564" spans="1:11" ht="14.5" x14ac:dyDescent="0.35">
      <c r="A1564">
        <v>22122</v>
      </c>
      <c r="B1564" t="s">
        <v>48</v>
      </c>
      <c r="C1564" t="s">
        <v>29</v>
      </c>
      <c r="D1564" t="s">
        <v>47</v>
      </c>
      <c r="E1564">
        <v>4</v>
      </c>
      <c r="F1564" s="2">
        <v>9.7899999999999991</v>
      </c>
      <c r="G1564" s="2">
        <v>354.48099999999999</v>
      </c>
      <c r="H1564" s="2">
        <v>51279.054700000001</v>
      </c>
      <c r="I1564" s="2">
        <f t="shared" si="72"/>
        <v>36.208478038815123</v>
      </c>
      <c r="J1564" s="3">
        <f t="shared" si="73"/>
        <v>144.65952956575953</v>
      </c>
      <c r="K1564" s="2">
        <f t="shared" si="74"/>
        <v>5.2379013993871304</v>
      </c>
    </row>
    <row r="1565" spans="1:11" ht="14.5" x14ac:dyDescent="0.35">
      <c r="A1565">
        <v>22122</v>
      </c>
      <c r="B1565" t="s">
        <v>48</v>
      </c>
      <c r="C1565" t="s">
        <v>29</v>
      </c>
      <c r="D1565" t="s">
        <v>47</v>
      </c>
      <c r="E1565">
        <v>4</v>
      </c>
      <c r="F1565" s="2">
        <v>7.23</v>
      </c>
      <c r="G1565" s="2">
        <v>261.40899999999999</v>
      </c>
      <c r="H1565" s="2">
        <v>37815.319300000003</v>
      </c>
      <c r="I1565" s="2">
        <f t="shared" si="72"/>
        <v>36.156154910096816</v>
      </c>
      <c r="J1565" s="3">
        <f t="shared" si="73"/>
        <v>144.65959205689171</v>
      </c>
      <c r="K1565" s="2">
        <f t="shared" si="74"/>
        <v>5.2303346196403879</v>
      </c>
    </row>
    <row r="1566" spans="1:11" ht="14.5" x14ac:dyDescent="0.35">
      <c r="A1566">
        <v>22122</v>
      </c>
      <c r="B1566" t="s">
        <v>48</v>
      </c>
      <c r="C1566" t="s">
        <v>16</v>
      </c>
      <c r="D1566" t="s">
        <v>47</v>
      </c>
      <c r="E1566">
        <v>4</v>
      </c>
      <c r="F1566" s="2">
        <v>9.56</v>
      </c>
      <c r="G1566" s="2">
        <v>346.49700000000001</v>
      </c>
      <c r="H1566" s="2">
        <v>50124.100149999998</v>
      </c>
      <c r="I1566" s="2">
        <f t="shared" si="72"/>
        <v>36.24445606694561</v>
      </c>
      <c r="J1566" s="3">
        <f t="shared" si="73"/>
        <v>144.65955015483539</v>
      </c>
      <c r="K1566" s="2">
        <f t="shared" si="74"/>
        <v>5.2431067102510456</v>
      </c>
    </row>
    <row r="1567" spans="1:11" ht="14.5" x14ac:dyDescent="0.35">
      <c r="A1567">
        <v>22122</v>
      </c>
      <c r="B1567" t="s">
        <v>48</v>
      </c>
      <c r="C1567" t="s">
        <v>16</v>
      </c>
      <c r="D1567" t="s">
        <v>47</v>
      </c>
      <c r="E1567">
        <v>4</v>
      </c>
      <c r="F1567" s="2">
        <v>1.63</v>
      </c>
      <c r="G1567" s="2">
        <v>70.84</v>
      </c>
      <c r="H1567" s="2">
        <v>10247.701520000001</v>
      </c>
      <c r="I1567" s="2">
        <f t="shared" si="72"/>
        <v>43.46012269938651</v>
      </c>
      <c r="J1567" s="3">
        <f t="shared" si="73"/>
        <v>144.6598181818182</v>
      </c>
      <c r="K1567" s="2">
        <f t="shared" si="74"/>
        <v>6.2869334478527605</v>
      </c>
    </row>
    <row r="1568" spans="1:11" ht="14.5" x14ac:dyDescent="0.35">
      <c r="A1568">
        <v>22122</v>
      </c>
      <c r="B1568" t="s">
        <v>48</v>
      </c>
      <c r="C1568" t="s">
        <v>16</v>
      </c>
      <c r="D1568" t="s">
        <v>47</v>
      </c>
      <c r="E1568">
        <v>4</v>
      </c>
      <c r="F1568" s="2">
        <v>6.65</v>
      </c>
      <c r="G1568" s="2">
        <v>287.99400000000003</v>
      </c>
      <c r="H1568" s="2">
        <v>41661.07617</v>
      </c>
      <c r="I1568" s="2">
        <f t="shared" si="72"/>
        <v>43.307368421052637</v>
      </c>
      <c r="J1568" s="3">
        <f t="shared" si="73"/>
        <v>144.65952821933789</v>
      </c>
      <c r="K1568" s="2">
        <f t="shared" si="74"/>
        <v>6.2648234842105266</v>
      </c>
    </row>
    <row r="1569" spans="1:11" ht="14.5" x14ac:dyDescent="0.35">
      <c r="A1569">
        <v>22122</v>
      </c>
      <c r="B1569" t="s">
        <v>48</v>
      </c>
      <c r="C1569" t="s">
        <v>16</v>
      </c>
      <c r="D1569" t="s">
        <v>47</v>
      </c>
      <c r="E1569">
        <v>4</v>
      </c>
      <c r="F1569" s="2">
        <v>4.08</v>
      </c>
      <c r="G1569" s="2">
        <v>177.173</v>
      </c>
      <c r="H1569" s="2">
        <v>25629.851279999999</v>
      </c>
      <c r="I1569" s="2">
        <f t="shared" si="72"/>
        <v>43.424754901960782</v>
      </c>
      <c r="J1569" s="3">
        <f t="shared" si="73"/>
        <v>144.6600287854244</v>
      </c>
      <c r="K1569" s="2">
        <f t="shared" si="74"/>
        <v>6.2818262941176473</v>
      </c>
    </row>
    <row r="1570" spans="1:11" ht="14.5" x14ac:dyDescent="0.35">
      <c r="A1570">
        <v>22122</v>
      </c>
      <c r="B1570" t="s">
        <v>49</v>
      </c>
      <c r="C1570" t="s">
        <v>16</v>
      </c>
      <c r="D1570" t="s">
        <v>13</v>
      </c>
      <c r="E1570">
        <v>5</v>
      </c>
      <c r="F1570" s="2">
        <v>10.26</v>
      </c>
      <c r="G1570" s="2">
        <v>288.00400000000002</v>
      </c>
      <c r="H1570" s="2">
        <v>35982.47653</v>
      </c>
      <c r="I1570" s="2">
        <f t="shared" si="72"/>
        <v>28.070565302144253</v>
      </c>
      <c r="J1570" s="3">
        <f t="shared" si="73"/>
        <v>124.93741937611976</v>
      </c>
      <c r="K1570" s="2">
        <f t="shared" si="74"/>
        <v>3.5070639892787523</v>
      </c>
    </row>
    <row r="1571" spans="1:11" ht="14.5" x14ac:dyDescent="0.35">
      <c r="A1571">
        <v>22223</v>
      </c>
      <c r="B1571" t="s">
        <v>49</v>
      </c>
      <c r="C1571" t="s">
        <v>16</v>
      </c>
      <c r="D1571" t="s">
        <v>13</v>
      </c>
      <c r="E1571">
        <v>6</v>
      </c>
      <c r="F1571" s="2">
        <v>10.26</v>
      </c>
      <c r="G1571" s="2">
        <v>756.32299999999998</v>
      </c>
      <c r="H1571" s="2">
        <v>108823.33293</v>
      </c>
      <c r="I1571" s="2">
        <f t="shared" si="72"/>
        <v>73.715692007797273</v>
      </c>
      <c r="J1571" s="3">
        <f t="shared" si="73"/>
        <v>143.88473301750707</v>
      </c>
      <c r="K1571" s="2">
        <f t="shared" si="74"/>
        <v>10.606562663742691</v>
      </c>
    </row>
    <row r="1572" spans="1:11" ht="14.5" x14ac:dyDescent="0.35">
      <c r="A1572">
        <v>22122</v>
      </c>
      <c r="B1572" t="s">
        <v>49</v>
      </c>
      <c r="C1572" t="s">
        <v>16</v>
      </c>
      <c r="D1572" t="s">
        <v>13</v>
      </c>
      <c r="E1572">
        <v>5</v>
      </c>
      <c r="F1572" s="2">
        <v>16.87</v>
      </c>
      <c r="G1572" s="2">
        <v>473.57600000000002</v>
      </c>
      <c r="H1572" s="2">
        <v>59167.352740000002</v>
      </c>
      <c r="I1572" s="2">
        <f t="shared" si="72"/>
        <v>28.072080616478956</v>
      </c>
      <c r="J1572" s="3">
        <f t="shared" si="73"/>
        <v>124.93739703870128</v>
      </c>
      <c r="K1572" s="2">
        <f t="shared" si="74"/>
        <v>3.5072526816834619</v>
      </c>
    </row>
    <row r="1573" spans="1:11" ht="14.5" x14ac:dyDescent="0.35">
      <c r="A1573">
        <v>22223</v>
      </c>
      <c r="B1573" t="s">
        <v>49</v>
      </c>
      <c r="C1573" t="s">
        <v>16</v>
      </c>
      <c r="D1573" t="s">
        <v>13</v>
      </c>
      <c r="E1573">
        <v>6</v>
      </c>
      <c r="F1573" s="2">
        <v>16.87</v>
      </c>
      <c r="G1573" s="2">
        <v>1409.59</v>
      </c>
      <c r="H1573" s="2">
        <v>202818.48767999999</v>
      </c>
      <c r="I1573" s="2">
        <f t="shared" si="72"/>
        <v>83.556016597510364</v>
      </c>
      <c r="J1573" s="3">
        <f t="shared" si="73"/>
        <v>143.88473788832215</v>
      </c>
      <c r="K1573" s="2">
        <f t="shared" si="74"/>
        <v>12.022435547125074</v>
      </c>
    </row>
    <row r="1574" spans="1:11" ht="14.5" x14ac:dyDescent="0.35">
      <c r="A1574">
        <v>22122</v>
      </c>
      <c r="B1574" t="s">
        <v>49</v>
      </c>
      <c r="C1574" t="s">
        <v>16</v>
      </c>
      <c r="D1574" t="s">
        <v>13</v>
      </c>
      <c r="E1574">
        <v>5</v>
      </c>
      <c r="F1574" s="2">
        <v>17.27</v>
      </c>
      <c r="G1574" s="2">
        <v>558.80899999999997</v>
      </c>
      <c r="H1574" s="2">
        <v>69816.1535</v>
      </c>
      <c r="I1574" s="2">
        <f t="shared" si="72"/>
        <v>32.357209033005212</v>
      </c>
      <c r="J1574" s="3">
        <f t="shared" si="73"/>
        <v>124.93741779391529</v>
      </c>
      <c r="K1574" s="2">
        <f t="shared" si="74"/>
        <v>4.0426261436016215</v>
      </c>
    </row>
    <row r="1575" spans="1:11" ht="14.5" x14ac:dyDescent="0.35">
      <c r="A1575">
        <v>22223</v>
      </c>
      <c r="B1575" t="s">
        <v>49</v>
      </c>
      <c r="C1575" t="s">
        <v>16</v>
      </c>
      <c r="D1575" t="s">
        <v>13</v>
      </c>
      <c r="E1575">
        <v>6</v>
      </c>
      <c r="F1575" s="2">
        <v>17.27</v>
      </c>
      <c r="G1575" s="2">
        <v>1441.5319999999999</v>
      </c>
      <c r="H1575" s="2">
        <v>207414.43474999999</v>
      </c>
      <c r="I1575" s="2">
        <f t="shared" si="72"/>
        <v>83.470295309785755</v>
      </c>
      <c r="J1575" s="3">
        <f t="shared" si="73"/>
        <v>143.88472454999265</v>
      </c>
      <c r="K1575" s="2">
        <f t="shared" si="74"/>
        <v>12.010100448755066</v>
      </c>
    </row>
    <row r="1576" spans="1:11" ht="14.5" x14ac:dyDescent="0.35">
      <c r="A1576">
        <v>22122</v>
      </c>
      <c r="B1576" t="s">
        <v>49</v>
      </c>
      <c r="C1576" t="s">
        <v>16</v>
      </c>
      <c r="D1576" t="s">
        <v>13</v>
      </c>
      <c r="E1576">
        <v>5</v>
      </c>
      <c r="F1576" s="2">
        <v>6.5</v>
      </c>
      <c r="G1576" s="2">
        <v>210.32499999999999</v>
      </c>
      <c r="H1576" s="2">
        <v>26277.458269999999</v>
      </c>
      <c r="I1576" s="2">
        <f t="shared" si="72"/>
        <v>32.357692307692304</v>
      </c>
      <c r="J1576" s="3">
        <f t="shared" si="73"/>
        <v>124.93739816949959</v>
      </c>
      <c r="K1576" s="2">
        <f t="shared" si="74"/>
        <v>4.0426858876923077</v>
      </c>
    </row>
    <row r="1577" spans="1:11" ht="14.5" x14ac:dyDescent="0.35">
      <c r="A1577">
        <v>22223</v>
      </c>
      <c r="B1577" t="s">
        <v>49</v>
      </c>
      <c r="C1577" t="s">
        <v>16</v>
      </c>
      <c r="D1577" t="s">
        <v>13</v>
      </c>
      <c r="E1577">
        <v>6</v>
      </c>
      <c r="F1577" s="2">
        <v>6.5</v>
      </c>
      <c r="G1577" s="2">
        <v>542.649</v>
      </c>
      <c r="H1577" s="2">
        <v>78078.905989999999</v>
      </c>
      <c r="I1577" s="2">
        <f t="shared" si="72"/>
        <v>83.484461538461545</v>
      </c>
      <c r="J1577" s="3">
        <f t="shared" si="73"/>
        <v>143.88473210122933</v>
      </c>
      <c r="K1577" s="2">
        <f t="shared" si="74"/>
        <v>12.012139383076923</v>
      </c>
    </row>
    <row r="1578" spans="1:11" ht="14.5" x14ac:dyDescent="0.35">
      <c r="A1578">
        <v>22122</v>
      </c>
      <c r="B1578" t="s">
        <v>49</v>
      </c>
      <c r="C1578" t="s">
        <v>16</v>
      </c>
      <c r="D1578" t="s">
        <v>13</v>
      </c>
      <c r="E1578">
        <v>5</v>
      </c>
      <c r="F1578" s="2">
        <v>7.4</v>
      </c>
      <c r="G1578" s="2">
        <v>239.44800000000001</v>
      </c>
      <c r="H1578" s="2">
        <v>29916.005740000001</v>
      </c>
      <c r="I1578" s="2">
        <f t="shared" si="72"/>
        <v>32.357837837837835</v>
      </c>
      <c r="J1578" s="3">
        <f t="shared" si="73"/>
        <v>124.93737989041462</v>
      </c>
      <c r="K1578" s="2">
        <f t="shared" si="74"/>
        <v>4.0427034783783782</v>
      </c>
    </row>
    <row r="1579" spans="1:11" ht="14.5" x14ac:dyDescent="0.35">
      <c r="A1579">
        <v>22223</v>
      </c>
      <c r="B1579" t="s">
        <v>49</v>
      </c>
      <c r="C1579" t="s">
        <v>16</v>
      </c>
      <c r="D1579" t="s">
        <v>13</v>
      </c>
      <c r="E1579">
        <v>6</v>
      </c>
      <c r="F1579" s="2">
        <v>7.4</v>
      </c>
      <c r="G1579" s="2">
        <v>618.79499999999996</v>
      </c>
      <c r="H1579" s="2">
        <v>89035.139550000007</v>
      </c>
      <c r="I1579" s="2">
        <f t="shared" si="72"/>
        <v>83.620945945945934</v>
      </c>
      <c r="J1579" s="3">
        <f t="shared" si="73"/>
        <v>143.88471068770758</v>
      </c>
      <c r="K1579" s="2">
        <f t="shared" si="74"/>
        <v>12.031775614864866</v>
      </c>
    </row>
    <row r="1580" spans="1:11" ht="14.5" x14ac:dyDescent="0.35">
      <c r="A1580">
        <v>22122</v>
      </c>
      <c r="B1580" t="s">
        <v>49</v>
      </c>
      <c r="C1580" t="s">
        <v>16</v>
      </c>
      <c r="D1580" t="s">
        <v>13</v>
      </c>
      <c r="E1580">
        <v>5</v>
      </c>
      <c r="F1580" s="2">
        <v>13.81</v>
      </c>
      <c r="G1580" s="2">
        <v>446.60300000000001</v>
      </c>
      <c r="H1580" s="2">
        <v>55797.421690000003</v>
      </c>
      <c r="I1580" s="2">
        <f t="shared" si="72"/>
        <v>32.339102099927587</v>
      </c>
      <c r="J1580" s="3">
        <f t="shared" si="73"/>
        <v>124.93740904113945</v>
      </c>
      <c r="K1580" s="2">
        <f t="shared" si="74"/>
        <v>4.0403636270818248</v>
      </c>
    </row>
    <row r="1581" spans="1:11" ht="14.5" x14ac:dyDescent="0.35">
      <c r="A1581">
        <v>22223</v>
      </c>
      <c r="B1581" t="s">
        <v>49</v>
      </c>
      <c r="C1581" t="s">
        <v>16</v>
      </c>
      <c r="D1581" t="s">
        <v>13</v>
      </c>
      <c r="E1581">
        <v>6</v>
      </c>
      <c r="F1581" s="2">
        <v>13.81</v>
      </c>
      <c r="G1581" s="2">
        <v>780.89099999999996</v>
      </c>
      <c r="H1581" s="2">
        <v>112358.28005</v>
      </c>
      <c r="I1581" s="2">
        <f t="shared" si="72"/>
        <v>56.545329471397537</v>
      </c>
      <c r="J1581" s="3">
        <f t="shared" si="73"/>
        <v>143.88471636886584</v>
      </c>
      <c r="K1581" s="2">
        <f t="shared" si="74"/>
        <v>8.1360086929761035</v>
      </c>
    </row>
    <row r="1582" spans="1:11" ht="14.5" x14ac:dyDescent="0.35">
      <c r="A1582">
        <v>22122</v>
      </c>
      <c r="B1582" t="s">
        <v>49</v>
      </c>
      <c r="C1582" t="s">
        <v>16</v>
      </c>
      <c r="D1582" t="s">
        <v>13</v>
      </c>
      <c r="E1582">
        <v>5</v>
      </c>
      <c r="F1582" s="2">
        <v>11.23</v>
      </c>
      <c r="G1582" s="2">
        <v>314.98200000000003</v>
      </c>
      <c r="H1582" s="2">
        <v>39353.037779999999</v>
      </c>
      <c r="I1582" s="2">
        <f t="shared" si="72"/>
        <v>28.048263579697242</v>
      </c>
      <c r="J1582" s="3">
        <f t="shared" si="73"/>
        <v>124.93741794769224</v>
      </c>
      <c r="K1582" s="2">
        <f t="shared" si="74"/>
        <v>3.5042776295636688</v>
      </c>
    </row>
    <row r="1583" spans="1:11" ht="14.5" x14ac:dyDescent="0.35">
      <c r="A1583">
        <v>22223</v>
      </c>
      <c r="B1583" t="s">
        <v>49</v>
      </c>
      <c r="C1583" t="s">
        <v>16</v>
      </c>
      <c r="D1583" t="s">
        <v>13</v>
      </c>
      <c r="E1583">
        <v>6</v>
      </c>
      <c r="F1583" s="2">
        <v>11.23</v>
      </c>
      <c r="G1583" s="2">
        <v>662.99800000000005</v>
      </c>
      <c r="H1583" s="2">
        <v>95395.287490000002</v>
      </c>
      <c r="I1583" s="2">
        <f t="shared" si="72"/>
        <v>59.038112199465722</v>
      </c>
      <c r="J1583" s="3">
        <f t="shared" si="73"/>
        <v>143.88472889812638</v>
      </c>
      <c r="K1583" s="2">
        <f t="shared" si="74"/>
        <v>8.4946827684772934</v>
      </c>
    </row>
    <row r="1584" spans="1:11" ht="14.5" x14ac:dyDescent="0.35">
      <c r="A1584">
        <v>22122</v>
      </c>
      <c r="B1584" t="s">
        <v>49</v>
      </c>
      <c r="C1584" t="s">
        <v>16</v>
      </c>
      <c r="D1584" t="s">
        <v>13</v>
      </c>
      <c r="E1584">
        <v>5</v>
      </c>
      <c r="F1584" s="2">
        <v>8.8800000000000008</v>
      </c>
      <c r="G1584" s="2">
        <v>249.161</v>
      </c>
      <c r="H1584" s="2">
        <v>31129.52708</v>
      </c>
      <c r="I1584" s="2">
        <f t="shared" si="72"/>
        <v>28.05867117117117</v>
      </c>
      <c r="J1584" s="3">
        <f t="shared" si="73"/>
        <v>124.9373982284547</v>
      </c>
      <c r="K1584" s="2">
        <f t="shared" si="74"/>
        <v>3.5055773738738734</v>
      </c>
    </row>
    <row r="1585" spans="1:11" ht="14.5" x14ac:dyDescent="0.35">
      <c r="A1585">
        <v>22223</v>
      </c>
      <c r="B1585" t="s">
        <v>49</v>
      </c>
      <c r="C1585" t="s">
        <v>16</v>
      </c>
      <c r="D1585" t="s">
        <v>13</v>
      </c>
      <c r="E1585">
        <v>6</v>
      </c>
      <c r="F1585" s="2">
        <v>8.8800000000000008</v>
      </c>
      <c r="G1585" s="2">
        <v>343.93400000000003</v>
      </c>
      <c r="H1585" s="2">
        <v>49154.118419999999</v>
      </c>
      <c r="I1585" s="2">
        <f t="shared" si="72"/>
        <v>38.731306306306308</v>
      </c>
      <c r="J1585" s="3">
        <f t="shared" si="73"/>
        <v>142.91729930742525</v>
      </c>
      <c r="K1585" s="2">
        <f t="shared" si="74"/>
        <v>5.5353736959459452</v>
      </c>
    </row>
    <row r="1586" spans="1:11" ht="14.5" x14ac:dyDescent="0.35">
      <c r="A1586">
        <v>22122</v>
      </c>
      <c r="B1586" t="s">
        <v>49</v>
      </c>
      <c r="C1586" t="s">
        <v>16</v>
      </c>
      <c r="D1586" t="s">
        <v>13</v>
      </c>
      <c r="E1586">
        <v>5</v>
      </c>
      <c r="F1586" s="2">
        <v>17.670000000000002</v>
      </c>
      <c r="G1586" s="2">
        <v>380.786</v>
      </c>
      <c r="H1586" s="2">
        <v>47574.408759999998</v>
      </c>
      <c r="I1586" s="2">
        <f t="shared" si="72"/>
        <v>21.549858517260891</v>
      </c>
      <c r="J1586" s="3">
        <f t="shared" si="73"/>
        <v>124.93738939982036</v>
      </c>
      <c r="K1586" s="2">
        <f t="shared" si="74"/>
        <v>2.6923830650820597</v>
      </c>
    </row>
    <row r="1587" spans="1:11" ht="14.5" x14ac:dyDescent="0.35">
      <c r="A1587">
        <v>22223</v>
      </c>
      <c r="B1587" t="s">
        <v>49</v>
      </c>
      <c r="C1587" t="s">
        <v>16</v>
      </c>
      <c r="D1587" t="s">
        <v>13</v>
      </c>
      <c r="E1587">
        <v>6</v>
      </c>
      <c r="F1587" s="2">
        <v>17.670000000000002</v>
      </c>
      <c r="G1587" s="2">
        <v>542.02099999999996</v>
      </c>
      <c r="H1587" s="2">
        <v>77464.172779999994</v>
      </c>
      <c r="I1587" s="2">
        <f t="shared" si="72"/>
        <v>30.674646293152229</v>
      </c>
      <c r="J1587" s="3">
        <f t="shared" si="73"/>
        <v>142.91729062158109</v>
      </c>
      <c r="K1587" s="2">
        <f t="shared" si="74"/>
        <v>4.3839373389926424</v>
      </c>
    </row>
    <row r="1588" spans="1:11" ht="14.5" x14ac:dyDescent="0.35">
      <c r="A1588">
        <v>22122</v>
      </c>
      <c r="B1588" t="s">
        <v>49</v>
      </c>
      <c r="C1588" t="s">
        <v>16</v>
      </c>
      <c r="D1588" t="s">
        <v>13</v>
      </c>
      <c r="E1588">
        <v>5</v>
      </c>
      <c r="F1588" s="2">
        <v>31.98</v>
      </c>
      <c r="G1588" s="2">
        <v>621.38199999999995</v>
      </c>
      <c r="H1588" s="2">
        <v>77633.849230000007</v>
      </c>
      <c r="I1588" s="2">
        <f t="shared" si="72"/>
        <v>19.430331457160722</v>
      </c>
      <c r="J1588" s="3">
        <f t="shared" si="73"/>
        <v>124.93739636809565</v>
      </c>
      <c r="K1588" s="2">
        <f t="shared" si="74"/>
        <v>2.4275750228267672</v>
      </c>
    </row>
    <row r="1589" spans="1:11" ht="14.5" x14ac:dyDescent="0.35">
      <c r="A1589">
        <v>22223</v>
      </c>
      <c r="B1589" t="s">
        <v>49</v>
      </c>
      <c r="C1589" t="s">
        <v>16</v>
      </c>
      <c r="D1589" t="s">
        <v>13</v>
      </c>
      <c r="E1589">
        <v>6</v>
      </c>
      <c r="F1589" s="2">
        <v>31.98</v>
      </c>
      <c r="G1589" s="2">
        <v>982.80499999999995</v>
      </c>
      <c r="H1589" s="2">
        <v>140459.84477</v>
      </c>
      <c r="I1589" s="2">
        <f t="shared" si="72"/>
        <v>30.731863664790492</v>
      </c>
      <c r="J1589" s="3">
        <f t="shared" si="73"/>
        <v>142.91730787897905</v>
      </c>
      <c r="K1589" s="2">
        <f t="shared" si="74"/>
        <v>4.392115221075672</v>
      </c>
    </row>
    <row r="1590" spans="1:11" ht="14.5" x14ac:dyDescent="0.35">
      <c r="A1590">
        <v>22122</v>
      </c>
      <c r="B1590" t="s">
        <v>49</v>
      </c>
      <c r="C1590" t="s">
        <v>16</v>
      </c>
      <c r="D1590" t="s">
        <v>13</v>
      </c>
      <c r="E1590">
        <v>5</v>
      </c>
      <c r="F1590" s="2">
        <v>3.66</v>
      </c>
      <c r="G1590" s="2">
        <v>158.13399999999999</v>
      </c>
      <c r="H1590" s="2">
        <v>19756.791109999998</v>
      </c>
      <c r="I1590" s="2">
        <f t="shared" si="72"/>
        <v>43.206010928961746</v>
      </c>
      <c r="J1590" s="3">
        <f t="shared" si="73"/>
        <v>124.93702246196264</v>
      </c>
      <c r="K1590" s="2">
        <f t="shared" si="74"/>
        <v>5.3980303579234965</v>
      </c>
    </row>
    <row r="1591" spans="1:11" ht="14.5" x14ac:dyDescent="0.35">
      <c r="A1591">
        <v>22223</v>
      </c>
      <c r="B1591" t="s">
        <v>49</v>
      </c>
      <c r="C1591" t="s">
        <v>16</v>
      </c>
      <c r="D1591" t="s">
        <v>13</v>
      </c>
      <c r="E1591">
        <v>6</v>
      </c>
      <c r="F1591" s="2">
        <v>3.66</v>
      </c>
      <c r="G1591" s="2">
        <v>359.262</v>
      </c>
      <c r="H1591" s="2">
        <v>51692.325279999997</v>
      </c>
      <c r="I1591" s="2">
        <f t="shared" si="72"/>
        <v>98.159016393442613</v>
      </c>
      <c r="J1591" s="3">
        <f t="shared" si="73"/>
        <v>143.88475619464344</v>
      </c>
      <c r="K1591" s="2">
        <f t="shared" si="74"/>
        <v>14.123586142076501</v>
      </c>
    </row>
    <row r="1592" spans="1:11" ht="14.5" x14ac:dyDescent="0.35">
      <c r="A1592">
        <v>22122</v>
      </c>
      <c r="B1592" t="s">
        <v>50</v>
      </c>
      <c r="C1592" t="s">
        <v>29</v>
      </c>
      <c r="D1592" t="s">
        <v>32</v>
      </c>
      <c r="E1592">
        <v>5</v>
      </c>
      <c r="F1592" s="2">
        <v>3.77</v>
      </c>
      <c r="G1592" s="2">
        <v>50.244</v>
      </c>
      <c r="H1592" s="2">
        <v>5962.5677699999997</v>
      </c>
      <c r="I1592" s="2">
        <f t="shared" si="72"/>
        <v>13.327320954907162</v>
      </c>
      <c r="J1592" s="3">
        <f t="shared" si="73"/>
        <v>118.67223489371865</v>
      </c>
      <c r="K1592" s="2">
        <f t="shared" si="74"/>
        <v>1.5815829628647213</v>
      </c>
    </row>
    <row r="1593" spans="1:11" ht="14.5" x14ac:dyDescent="0.35">
      <c r="A1593">
        <v>22324</v>
      </c>
      <c r="B1593" t="s">
        <v>50</v>
      </c>
      <c r="C1593" t="s">
        <v>29</v>
      </c>
      <c r="D1593" t="s">
        <v>51</v>
      </c>
      <c r="E1593">
        <v>1</v>
      </c>
      <c r="F1593" s="2">
        <v>4.59</v>
      </c>
      <c r="G1593" s="2">
        <v>465.34300000000002</v>
      </c>
      <c r="H1593" s="2">
        <v>66097.713489999995</v>
      </c>
      <c r="I1593" s="2">
        <f t="shared" si="72"/>
        <v>101.38191721132898</v>
      </c>
      <c r="J1593" s="3">
        <f t="shared" si="73"/>
        <v>142.04084619302319</v>
      </c>
      <c r="K1593" s="2">
        <f t="shared" si="74"/>
        <v>14.40037330936819</v>
      </c>
    </row>
    <row r="1594" spans="1:11" ht="14.5" x14ac:dyDescent="0.35">
      <c r="A1594">
        <v>22425</v>
      </c>
      <c r="B1594" t="s">
        <v>50</v>
      </c>
      <c r="C1594" t="s">
        <v>29</v>
      </c>
      <c r="D1594" t="s">
        <v>51</v>
      </c>
      <c r="E1594">
        <v>2</v>
      </c>
      <c r="F1594" s="2">
        <v>4.59</v>
      </c>
      <c r="G1594" s="2">
        <v>392.53300000000002</v>
      </c>
      <c r="H1594" s="2">
        <v>58930.4755</v>
      </c>
      <c r="I1594" s="2">
        <f t="shared" si="72"/>
        <v>85.51917211328977</v>
      </c>
      <c r="J1594" s="3">
        <f t="shared" si="73"/>
        <v>150.12871656650523</v>
      </c>
      <c r="K1594" s="2">
        <f t="shared" si="74"/>
        <v>12.838883551198258</v>
      </c>
    </row>
    <row r="1595" spans="1:11" ht="14.5" x14ac:dyDescent="0.35">
      <c r="A1595">
        <v>22526</v>
      </c>
      <c r="B1595" t="s">
        <v>50</v>
      </c>
      <c r="C1595" t="s">
        <v>16</v>
      </c>
      <c r="D1595" t="s">
        <v>51</v>
      </c>
      <c r="E1595">
        <v>3</v>
      </c>
      <c r="F1595" s="2">
        <v>4.59</v>
      </c>
      <c r="G1595" s="2">
        <v>258.96899999999999</v>
      </c>
      <c r="H1595" s="2">
        <v>35037.023889999997</v>
      </c>
      <c r="I1595" s="2">
        <f t="shared" si="72"/>
        <v>56.420261437908501</v>
      </c>
      <c r="J1595" s="3">
        <f t="shared" si="73"/>
        <v>135.29427804100104</v>
      </c>
      <c r="K1595" s="2">
        <f t="shared" si="74"/>
        <v>7.6333385381263605</v>
      </c>
    </row>
    <row r="1596" spans="1:11" ht="14.5" x14ac:dyDescent="0.35">
      <c r="A1596">
        <v>22122</v>
      </c>
      <c r="B1596" t="s">
        <v>50</v>
      </c>
      <c r="C1596" t="s">
        <v>29</v>
      </c>
      <c r="D1596" t="s">
        <v>32</v>
      </c>
      <c r="E1596">
        <v>5</v>
      </c>
      <c r="F1596" s="2">
        <v>0.96</v>
      </c>
      <c r="G1596" s="2">
        <v>12.964</v>
      </c>
      <c r="H1596" s="2">
        <v>1538.4649300000001</v>
      </c>
      <c r="I1596" s="2">
        <f t="shared" si="72"/>
        <v>13.504166666666668</v>
      </c>
      <c r="J1596" s="3">
        <f t="shared" si="73"/>
        <v>118.67208654736193</v>
      </c>
      <c r="K1596" s="2">
        <f t="shared" si="74"/>
        <v>1.6025676354166669</v>
      </c>
    </row>
    <row r="1597" spans="1:11" ht="14.5" x14ac:dyDescent="0.35">
      <c r="A1597">
        <v>22324</v>
      </c>
      <c r="B1597" t="s">
        <v>50</v>
      </c>
      <c r="C1597" t="s">
        <v>29</v>
      </c>
      <c r="D1597" t="s">
        <v>51</v>
      </c>
      <c r="E1597">
        <v>1</v>
      </c>
      <c r="F1597" s="2">
        <v>16.579999999999998</v>
      </c>
      <c r="G1597" s="2">
        <v>1679.4970000000001</v>
      </c>
      <c r="H1597" s="2">
        <v>238557.21455</v>
      </c>
      <c r="I1597" s="2">
        <f t="shared" si="72"/>
        <v>101.29656212303982</v>
      </c>
      <c r="J1597" s="3">
        <f t="shared" si="73"/>
        <v>142.04086970682295</v>
      </c>
      <c r="K1597" s="2">
        <f t="shared" si="74"/>
        <v>14.388251782267794</v>
      </c>
    </row>
    <row r="1598" spans="1:11" ht="14.5" x14ac:dyDescent="0.35">
      <c r="A1598">
        <v>22425</v>
      </c>
      <c r="B1598" t="s">
        <v>50</v>
      </c>
      <c r="C1598" t="s">
        <v>29</v>
      </c>
      <c r="D1598" t="s">
        <v>51</v>
      </c>
      <c r="E1598">
        <v>2</v>
      </c>
      <c r="F1598" s="2">
        <v>16.579999999999998</v>
      </c>
      <c r="G1598" s="2">
        <v>1418.3869999999999</v>
      </c>
      <c r="H1598" s="2">
        <v>212940.59560999999</v>
      </c>
      <c r="I1598" s="2">
        <f t="shared" si="72"/>
        <v>85.548069963811827</v>
      </c>
      <c r="J1598" s="3">
        <f t="shared" si="73"/>
        <v>150.12869943816463</v>
      </c>
      <c r="K1598" s="2">
        <f t="shared" si="74"/>
        <v>12.843220483112185</v>
      </c>
    </row>
    <row r="1599" spans="1:11" ht="14.5" x14ac:dyDescent="0.35">
      <c r="A1599">
        <v>22526</v>
      </c>
      <c r="B1599" t="s">
        <v>50</v>
      </c>
      <c r="C1599" t="s">
        <v>16</v>
      </c>
      <c r="D1599" t="s">
        <v>51</v>
      </c>
      <c r="E1599">
        <v>3</v>
      </c>
      <c r="F1599" s="2">
        <v>16.579999999999998</v>
      </c>
      <c r="G1599" s="2">
        <v>934.66099999999994</v>
      </c>
      <c r="H1599" s="2">
        <v>126454.33534000001</v>
      </c>
      <c r="I1599" s="2">
        <f t="shared" si="72"/>
        <v>56.372798552472858</v>
      </c>
      <c r="J1599" s="3">
        <f t="shared" si="73"/>
        <v>135.29433167747453</v>
      </c>
      <c r="K1599" s="2">
        <f t="shared" si="74"/>
        <v>7.6269201049457189</v>
      </c>
    </row>
    <row r="1600" spans="1:11" ht="14.5" x14ac:dyDescent="0.35">
      <c r="A1600">
        <v>22122</v>
      </c>
      <c r="B1600" t="s">
        <v>50</v>
      </c>
      <c r="C1600" t="s">
        <v>29</v>
      </c>
      <c r="D1600" t="s">
        <v>32</v>
      </c>
      <c r="E1600">
        <v>5</v>
      </c>
      <c r="F1600" s="2">
        <v>1.77</v>
      </c>
      <c r="G1600" s="2">
        <v>23.902999999999999</v>
      </c>
      <c r="H1600" s="2">
        <v>2836.6261100000002</v>
      </c>
      <c r="I1600" s="2">
        <f t="shared" si="72"/>
        <v>13.504519774011298</v>
      </c>
      <c r="J1600" s="3">
        <f t="shared" si="73"/>
        <v>118.67238882148686</v>
      </c>
      <c r="K1600" s="2">
        <f t="shared" si="74"/>
        <v>1.6026136214689266</v>
      </c>
    </row>
    <row r="1601" spans="1:11" ht="14.5" x14ac:dyDescent="0.35">
      <c r="A1601">
        <v>22324</v>
      </c>
      <c r="B1601" t="s">
        <v>50</v>
      </c>
      <c r="C1601" t="s">
        <v>29</v>
      </c>
      <c r="D1601" t="s">
        <v>37</v>
      </c>
      <c r="E1601">
        <v>1</v>
      </c>
      <c r="F1601" s="2">
        <v>12.62</v>
      </c>
      <c r="G1601" s="2">
        <v>1439.519</v>
      </c>
      <c r="H1601" s="2">
        <v>211445.08984999999</v>
      </c>
      <c r="I1601" s="2">
        <f t="shared" si="72"/>
        <v>114.06648177496039</v>
      </c>
      <c r="J1601" s="3">
        <f t="shared" si="73"/>
        <v>146.8859319328192</v>
      </c>
      <c r="K1601" s="2">
        <f t="shared" si="74"/>
        <v>16.754761477812995</v>
      </c>
    </row>
    <row r="1602" spans="1:11" ht="14.5" x14ac:dyDescent="0.35">
      <c r="A1602">
        <v>22425</v>
      </c>
      <c r="B1602" t="s">
        <v>50</v>
      </c>
      <c r="C1602" t="s">
        <v>29</v>
      </c>
      <c r="D1602" t="s">
        <v>37</v>
      </c>
      <c r="E1602">
        <v>2</v>
      </c>
      <c r="F1602" s="2">
        <v>12.62</v>
      </c>
      <c r="G1602" s="2">
        <v>1155.7819999999999</v>
      </c>
      <c r="H1602" s="2">
        <v>148235.42186999999</v>
      </c>
      <c r="I1602" s="2">
        <f t="shared" ref="I1602:I1665" si="75">IFERROR(G1602/F1602,0)</f>
        <v>91.583359746434226</v>
      </c>
      <c r="J1602" s="3">
        <f t="shared" ref="J1602:J1665" si="76">IFERROR(H1602/G1602,0)</f>
        <v>128.25552039225391</v>
      </c>
      <c r="K1602" s="2">
        <f t="shared" ref="K1602:K1665" si="77">IFERROR(H1602/1000/F1602,0)</f>
        <v>11.746071463549921</v>
      </c>
    </row>
    <row r="1603" spans="1:11" ht="14.5" x14ac:dyDescent="0.35">
      <c r="A1603">
        <v>22526</v>
      </c>
      <c r="B1603" t="s">
        <v>50</v>
      </c>
      <c r="C1603" t="s">
        <v>16</v>
      </c>
      <c r="D1603" t="s">
        <v>37</v>
      </c>
      <c r="E1603">
        <v>3</v>
      </c>
      <c r="F1603" s="2">
        <v>12.62</v>
      </c>
      <c r="G1603" s="2">
        <v>1094.693</v>
      </c>
      <c r="H1603" s="2">
        <v>175900.37784999999</v>
      </c>
      <c r="I1603" s="2">
        <f t="shared" si="75"/>
        <v>86.742709984152143</v>
      </c>
      <c r="J1603" s="3">
        <f t="shared" si="76"/>
        <v>160.68466487864634</v>
      </c>
      <c r="K1603" s="2">
        <f t="shared" si="77"/>
        <v>13.938223284469096</v>
      </c>
    </row>
    <row r="1604" spans="1:11" ht="14.5" x14ac:dyDescent="0.35">
      <c r="A1604">
        <v>22122</v>
      </c>
      <c r="B1604" t="s">
        <v>50</v>
      </c>
      <c r="C1604" t="s">
        <v>16</v>
      </c>
      <c r="D1604" t="s">
        <v>32</v>
      </c>
      <c r="E1604">
        <v>5</v>
      </c>
      <c r="F1604" s="2">
        <v>3.84</v>
      </c>
      <c r="G1604" s="2">
        <v>51.054000000000002</v>
      </c>
      <c r="H1604" s="2">
        <v>6058.6914500000003</v>
      </c>
      <c r="I1604" s="2">
        <f t="shared" si="75"/>
        <v>13.295312500000001</v>
      </c>
      <c r="J1604" s="3">
        <f t="shared" si="76"/>
        <v>118.67221863125319</v>
      </c>
      <c r="K1604" s="2">
        <f t="shared" si="77"/>
        <v>1.5777842317708335</v>
      </c>
    </row>
    <row r="1605" spans="1:11" ht="14.5" x14ac:dyDescent="0.35">
      <c r="A1605">
        <v>22324</v>
      </c>
      <c r="B1605" t="s">
        <v>50</v>
      </c>
      <c r="C1605" t="s">
        <v>16</v>
      </c>
      <c r="D1605" t="s">
        <v>37</v>
      </c>
      <c r="E1605">
        <v>1</v>
      </c>
      <c r="F1605" s="2">
        <v>13.5</v>
      </c>
      <c r="G1605" s="2">
        <v>1540.076</v>
      </c>
      <c r="H1605" s="2">
        <v>226215.52561000001</v>
      </c>
      <c r="I1605" s="2">
        <f t="shared" si="75"/>
        <v>114.0797037037037</v>
      </c>
      <c r="J1605" s="3">
        <f t="shared" si="76"/>
        <v>146.8859495310621</v>
      </c>
      <c r="K1605" s="2">
        <f t="shared" si="77"/>
        <v>16.756705600740741</v>
      </c>
    </row>
    <row r="1606" spans="1:11" ht="14.5" x14ac:dyDescent="0.35">
      <c r="A1606">
        <v>22425</v>
      </c>
      <c r="B1606" t="s">
        <v>50</v>
      </c>
      <c r="C1606" t="s">
        <v>16</v>
      </c>
      <c r="D1606" t="s">
        <v>37</v>
      </c>
      <c r="E1606">
        <v>2</v>
      </c>
      <c r="F1606" s="2">
        <v>13.5</v>
      </c>
      <c r="G1606" s="2">
        <v>1236.1659999999999</v>
      </c>
      <c r="H1606" s="2">
        <v>158545.1153</v>
      </c>
      <c r="I1606" s="2">
        <f t="shared" si="75"/>
        <v>91.567851851851842</v>
      </c>
      <c r="J1606" s="3">
        <f t="shared" si="76"/>
        <v>128.2555217503151</v>
      </c>
      <c r="K1606" s="2">
        <f t="shared" si="77"/>
        <v>11.744082614814815</v>
      </c>
    </row>
    <row r="1607" spans="1:11" ht="14.5" x14ac:dyDescent="0.35">
      <c r="A1607">
        <v>22526</v>
      </c>
      <c r="B1607" t="s">
        <v>50</v>
      </c>
      <c r="C1607" t="s">
        <v>16</v>
      </c>
      <c r="D1607" t="s">
        <v>37</v>
      </c>
      <c r="E1607">
        <v>3</v>
      </c>
      <c r="F1607" s="2">
        <v>13.5</v>
      </c>
      <c r="G1607" s="2">
        <v>1171.287</v>
      </c>
      <c r="H1607" s="2">
        <v>188207.85764999999</v>
      </c>
      <c r="I1607" s="2">
        <f t="shared" si="75"/>
        <v>86.762</v>
      </c>
      <c r="J1607" s="3">
        <f t="shared" si="76"/>
        <v>160.68466366484046</v>
      </c>
      <c r="K1607" s="2">
        <f t="shared" si="77"/>
        <v>13.941322788888888</v>
      </c>
    </row>
    <row r="1608" spans="1:11" ht="14.5" x14ac:dyDescent="0.35">
      <c r="A1608">
        <v>22122</v>
      </c>
      <c r="B1608" t="s">
        <v>50</v>
      </c>
      <c r="C1608" t="s">
        <v>16</v>
      </c>
      <c r="D1608" t="s">
        <v>32</v>
      </c>
      <c r="E1608">
        <v>5</v>
      </c>
      <c r="F1608" s="2">
        <v>5.63</v>
      </c>
      <c r="G1608" s="2">
        <v>74.963999999999999</v>
      </c>
      <c r="H1608" s="2">
        <v>8896.1460399999996</v>
      </c>
      <c r="I1608" s="2">
        <f t="shared" si="75"/>
        <v>13.315097690941386</v>
      </c>
      <c r="J1608" s="3">
        <f t="shared" si="76"/>
        <v>118.67224321007417</v>
      </c>
      <c r="K1608" s="2">
        <f t="shared" si="77"/>
        <v>1.5801325115452931</v>
      </c>
    </row>
    <row r="1609" spans="1:11" ht="14.5" x14ac:dyDescent="0.35">
      <c r="A1609">
        <v>22324</v>
      </c>
      <c r="B1609" t="s">
        <v>50</v>
      </c>
      <c r="C1609" t="s">
        <v>16</v>
      </c>
      <c r="D1609" t="s">
        <v>37</v>
      </c>
      <c r="E1609">
        <v>1</v>
      </c>
      <c r="F1609" s="2">
        <v>17.489999999999998</v>
      </c>
      <c r="G1609" s="2">
        <v>1995.675</v>
      </c>
      <c r="H1609" s="2">
        <v>293136.64471000002</v>
      </c>
      <c r="I1609" s="2">
        <f t="shared" si="75"/>
        <v>114.10377358490567</v>
      </c>
      <c r="J1609" s="3">
        <f t="shared" si="76"/>
        <v>146.88596325052927</v>
      </c>
      <c r="K1609" s="2">
        <f t="shared" si="77"/>
        <v>16.760242693539169</v>
      </c>
    </row>
    <row r="1610" spans="1:11" ht="14.5" x14ac:dyDescent="0.35">
      <c r="A1610">
        <v>22425</v>
      </c>
      <c r="B1610" t="s">
        <v>50</v>
      </c>
      <c r="C1610" t="s">
        <v>16</v>
      </c>
      <c r="D1610" t="s">
        <v>37</v>
      </c>
      <c r="E1610">
        <v>2</v>
      </c>
      <c r="F1610" s="2">
        <v>17.489999999999998</v>
      </c>
      <c r="G1610" s="2">
        <v>1601.6020000000001</v>
      </c>
      <c r="H1610" s="2">
        <v>205414.30410000001</v>
      </c>
      <c r="I1610" s="2">
        <f t="shared" si="75"/>
        <v>91.572441395082919</v>
      </c>
      <c r="J1610" s="3">
        <f t="shared" si="76"/>
        <v>128.25552421887585</v>
      </c>
      <c r="K1610" s="2">
        <f t="shared" si="77"/>
        <v>11.744671475128646</v>
      </c>
    </row>
    <row r="1611" spans="1:11" ht="14.5" x14ac:dyDescent="0.35">
      <c r="A1611">
        <v>22526</v>
      </c>
      <c r="B1611" t="s">
        <v>50</v>
      </c>
      <c r="C1611" t="s">
        <v>16</v>
      </c>
      <c r="D1611" t="s">
        <v>37</v>
      </c>
      <c r="E1611">
        <v>3</v>
      </c>
      <c r="F1611" s="2">
        <v>17.489999999999998</v>
      </c>
      <c r="G1611" s="2">
        <v>1054.32</v>
      </c>
      <c r="H1611" s="2">
        <v>171883.42306999999</v>
      </c>
      <c r="I1611" s="2">
        <f t="shared" si="75"/>
        <v>60.281303602058323</v>
      </c>
      <c r="J1611" s="3">
        <f t="shared" si="76"/>
        <v>163.02775539684347</v>
      </c>
      <c r="K1611" s="2">
        <f t="shared" si="77"/>
        <v>9.827525618639223</v>
      </c>
    </row>
    <row r="1612" spans="1:11" ht="14.5" x14ac:dyDescent="0.35">
      <c r="A1612">
        <v>22122</v>
      </c>
      <c r="B1612" t="s">
        <v>50</v>
      </c>
      <c r="C1612" t="s">
        <v>16</v>
      </c>
      <c r="D1612" t="s">
        <v>32</v>
      </c>
      <c r="E1612">
        <v>5</v>
      </c>
      <c r="F1612" s="2">
        <v>2.16</v>
      </c>
      <c r="G1612" s="2">
        <v>28.791</v>
      </c>
      <c r="H1612" s="2">
        <v>3416.6931100000002</v>
      </c>
      <c r="I1612" s="2">
        <f t="shared" si="75"/>
        <v>13.329166666666666</v>
      </c>
      <c r="J1612" s="3">
        <f t="shared" si="76"/>
        <v>118.67226251259075</v>
      </c>
      <c r="K1612" s="2">
        <f t="shared" si="77"/>
        <v>1.5818023657407407</v>
      </c>
    </row>
    <row r="1613" spans="1:11" ht="14.5" x14ac:dyDescent="0.35">
      <c r="A1613">
        <v>22324</v>
      </c>
      <c r="B1613" t="s">
        <v>50</v>
      </c>
      <c r="C1613" t="s">
        <v>16</v>
      </c>
      <c r="D1613" t="s">
        <v>37</v>
      </c>
      <c r="E1613">
        <v>1</v>
      </c>
      <c r="F1613" s="2">
        <v>23.87</v>
      </c>
      <c r="G1613" s="2">
        <v>3170.145</v>
      </c>
      <c r="H1613" s="2">
        <v>463774.51575000002</v>
      </c>
      <c r="I1613" s="2">
        <f t="shared" si="75"/>
        <v>132.80875576036865</v>
      </c>
      <c r="J1613" s="3">
        <f t="shared" si="76"/>
        <v>146.29441736892161</v>
      </c>
      <c r="K1613" s="2">
        <f t="shared" si="77"/>
        <v>19.429179545454545</v>
      </c>
    </row>
    <row r="1614" spans="1:11" ht="14.5" x14ac:dyDescent="0.35">
      <c r="A1614">
        <v>22425</v>
      </c>
      <c r="B1614" t="s">
        <v>50</v>
      </c>
      <c r="C1614" t="s">
        <v>16</v>
      </c>
      <c r="D1614" t="s">
        <v>37</v>
      </c>
      <c r="E1614">
        <v>2</v>
      </c>
      <c r="F1614" s="2">
        <v>23.87</v>
      </c>
      <c r="G1614" s="2">
        <v>1999.615</v>
      </c>
      <c r="H1614" s="2">
        <v>244640.91227</v>
      </c>
      <c r="I1614" s="2">
        <f t="shared" si="75"/>
        <v>83.771051529116036</v>
      </c>
      <c r="J1614" s="3">
        <f t="shared" si="76"/>
        <v>122.34400735641611</v>
      </c>
      <c r="K1614" s="2">
        <f t="shared" si="77"/>
        <v>10.248886144532886</v>
      </c>
    </row>
    <row r="1615" spans="1:11" ht="14.5" x14ac:dyDescent="0.35">
      <c r="A1615">
        <v>22526</v>
      </c>
      <c r="B1615" t="s">
        <v>50</v>
      </c>
      <c r="C1615" t="s">
        <v>16</v>
      </c>
      <c r="D1615" t="s">
        <v>37</v>
      </c>
      <c r="E1615">
        <v>3</v>
      </c>
      <c r="F1615" s="2">
        <v>23.87</v>
      </c>
      <c r="G1615" s="2">
        <v>1895.0160000000001</v>
      </c>
      <c r="H1615" s="2">
        <v>310102.02630000003</v>
      </c>
      <c r="I1615" s="2">
        <f t="shared" si="75"/>
        <v>79.389023879346453</v>
      </c>
      <c r="J1615" s="3">
        <f t="shared" si="76"/>
        <v>163.64084857331019</v>
      </c>
      <c r="K1615" s="2">
        <f t="shared" si="77"/>
        <v>12.991287235023043</v>
      </c>
    </row>
    <row r="1616" spans="1:11" ht="14.5" x14ac:dyDescent="0.35">
      <c r="A1616">
        <v>22324</v>
      </c>
      <c r="B1616" t="s">
        <v>50</v>
      </c>
      <c r="C1616" t="s">
        <v>16</v>
      </c>
      <c r="D1616" t="s">
        <v>37</v>
      </c>
      <c r="E1616">
        <v>1</v>
      </c>
      <c r="F1616" s="2">
        <v>16.68</v>
      </c>
      <c r="G1616" s="2">
        <v>1901.7539999999999</v>
      </c>
      <c r="H1616" s="2">
        <v>277908.48215</v>
      </c>
      <c r="I1616" s="2">
        <f t="shared" si="75"/>
        <v>114.01402877697841</v>
      </c>
      <c r="J1616" s="3">
        <f t="shared" si="76"/>
        <v>146.1327186113451</v>
      </c>
      <c r="K1616" s="2">
        <f t="shared" si="77"/>
        <v>16.661179985011991</v>
      </c>
    </row>
    <row r="1617" spans="1:11" ht="14.5" x14ac:dyDescent="0.35">
      <c r="A1617">
        <v>22425</v>
      </c>
      <c r="B1617" t="s">
        <v>50</v>
      </c>
      <c r="C1617" t="s">
        <v>16</v>
      </c>
      <c r="D1617" t="s">
        <v>37</v>
      </c>
      <c r="E1617">
        <v>2</v>
      </c>
      <c r="F1617" s="2">
        <v>16.68</v>
      </c>
      <c r="G1617" s="2">
        <v>1156.0640000000001</v>
      </c>
      <c r="H1617" s="2">
        <v>142279.41519</v>
      </c>
      <c r="I1617" s="2">
        <f t="shared" si="75"/>
        <v>69.308393285371707</v>
      </c>
      <c r="J1617" s="3">
        <f t="shared" si="76"/>
        <v>123.07226519466049</v>
      </c>
      <c r="K1617" s="2">
        <f t="shared" si="77"/>
        <v>8.5299409586330945</v>
      </c>
    </row>
    <row r="1618" spans="1:11" ht="14.5" x14ac:dyDescent="0.35">
      <c r="A1618">
        <v>22526</v>
      </c>
      <c r="B1618" t="s">
        <v>50</v>
      </c>
      <c r="C1618" t="s">
        <v>16</v>
      </c>
      <c r="D1618" t="s">
        <v>37</v>
      </c>
      <c r="E1618">
        <v>3</v>
      </c>
      <c r="F1618" s="2">
        <v>16.68</v>
      </c>
      <c r="G1618" s="2">
        <v>1324.335</v>
      </c>
      <c r="H1618" s="2">
        <v>216715.30204000001</v>
      </c>
      <c r="I1618" s="2">
        <f t="shared" si="75"/>
        <v>79.396582733812949</v>
      </c>
      <c r="J1618" s="3">
        <f t="shared" si="76"/>
        <v>163.6408477009216</v>
      </c>
      <c r="K1618" s="2">
        <f t="shared" si="77"/>
        <v>12.992524103117507</v>
      </c>
    </row>
    <row r="1619" spans="1:11" ht="14.5" x14ac:dyDescent="0.35">
      <c r="A1619">
        <v>22122</v>
      </c>
      <c r="B1619" t="s">
        <v>50</v>
      </c>
      <c r="C1619" t="s">
        <v>16</v>
      </c>
      <c r="D1619" t="s">
        <v>32</v>
      </c>
      <c r="E1619">
        <v>6</v>
      </c>
      <c r="F1619" s="2">
        <v>3.62</v>
      </c>
      <c r="G1619" s="2">
        <v>39.012</v>
      </c>
      <c r="H1619" s="2">
        <v>5438.6798799999997</v>
      </c>
      <c r="I1619" s="2">
        <f t="shared" si="75"/>
        <v>10.776795580110496</v>
      </c>
      <c r="J1619" s="3">
        <f t="shared" si="76"/>
        <v>139.41043473802932</v>
      </c>
      <c r="K1619" s="2">
        <f t="shared" si="77"/>
        <v>1.5023977569060771</v>
      </c>
    </row>
    <row r="1620" spans="1:11" ht="14.5" x14ac:dyDescent="0.35">
      <c r="A1620">
        <v>22324</v>
      </c>
      <c r="B1620" t="s">
        <v>50</v>
      </c>
      <c r="C1620" t="s">
        <v>16</v>
      </c>
      <c r="D1620" t="s">
        <v>37</v>
      </c>
      <c r="E1620">
        <v>1</v>
      </c>
      <c r="F1620" s="2">
        <v>29.14</v>
      </c>
      <c r="G1620" s="2">
        <v>3323.4659999999999</v>
      </c>
      <c r="H1620" s="2">
        <v>485667.10360999999</v>
      </c>
      <c r="I1620" s="2">
        <f t="shared" si="75"/>
        <v>114.05168153740563</v>
      </c>
      <c r="J1620" s="3">
        <f t="shared" si="76"/>
        <v>146.13271314043834</v>
      </c>
      <c r="K1620" s="2">
        <f t="shared" si="77"/>
        <v>16.666681661290323</v>
      </c>
    </row>
    <row r="1621" spans="1:11" ht="14.5" x14ac:dyDescent="0.35">
      <c r="A1621">
        <v>22425</v>
      </c>
      <c r="B1621" t="s">
        <v>50</v>
      </c>
      <c r="C1621" t="s">
        <v>16</v>
      </c>
      <c r="D1621" t="s">
        <v>37</v>
      </c>
      <c r="E1621">
        <v>2</v>
      </c>
      <c r="F1621" s="2">
        <v>29.14</v>
      </c>
      <c r="G1621" s="2">
        <v>2020.356</v>
      </c>
      <c r="H1621" s="2">
        <v>248649.82016999999</v>
      </c>
      <c r="I1621" s="2">
        <f t="shared" si="75"/>
        <v>69.332738503774877</v>
      </c>
      <c r="J1621" s="3">
        <f t="shared" si="76"/>
        <v>123.07228041493677</v>
      </c>
      <c r="K1621" s="2">
        <f t="shared" si="77"/>
        <v>8.5329382350720664</v>
      </c>
    </row>
    <row r="1622" spans="1:11" ht="14.5" x14ac:dyDescent="0.35">
      <c r="A1622">
        <v>22526</v>
      </c>
      <c r="B1622" t="s">
        <v>50</v>
      </c>
      <c r="C1622" t="s">
        <v>16</v>
      </c>
      <c r="D1622" t="s">
        <v>37</v>
      </c>
      <c r="E1622">
        <v>3</v>
      </c>
      <c r="F1622" s="2">
        <v>29.14</v>
      </c>
      <c r="G1622" s="2">
        <v>2313.4499999999998</v>
      </c>
      <c r="H1622" s="2">
        <v>378574.91746000003</v>
      </c>
      <c r="I1622" s="2">
        <f t="shared" si="75"/>
        <v>79.390871654083725</v>
      </c>
      <c r="J1622" s="3">
        <f t="shared" si="76"/>
        <v>163.64084698610304</v>
      </c>
      <c r="K1622" s="2">
        <f t="shared" si="77"/>
        <v>12.991589480439261</v>
      </c>
    </row>
    <row r="1623" spans="1:11" ht="14.5" x14ac:dyDescent="0.35">
      <c r="A1623">
        <v>22122</v>
      </c>
      <c r="B1623" t="s">
        <v>50</v>
      </c>
      <c r="C1623" t="s">
        <v>16</v>
      </c>
      <c r="D1623" t="s">
        <v>32</v>
      </c>
      <c r="E1623">
        <v>6</v>
      </c>
      <c r="F1623" s="2">
        <v>1.6</v>
      </c>
      <c r="G1623" s="2">
        <v>10.282</v>
      </c>
      <c r="H1623" s="2">
        <v>1433.41507</v>
      </c>
      <c r="I1623" s="2">
        <f t="shared" si="75"/>
        <v>6.4262499999999996</v>
      </c>
      <c r="J1623" s="3">
        <f t="shared" si="76"/>
        <v>139.41014102314725</v>
      </c>
      <c r="K1623" s="2">
        <f t="shared" si="77"/>
        <v>0.89588441875000002</v>
      </c>
    </row>
    <row r="1624" spans="1:11" ht="14.5" x14ac:dyDescent="0.35">
      <c r="A1624">
        <v>22324</v>
      </c>
      <c r="B1624" t="s">
        <v>50</v>
      </c>
      <c r="C1624" t="s">
        <v>16</v>
      </c>
      <c r="D1624" t="s">
        <v>37</v>
      </c>
      <c r="E1624">
        <v>1</v>
      </c>
      <c r="F1624" s="2">
        <v>10.94</v>
      </c>
      <c r="G1624" s="2">
        <v>1452.9349999999999</v>
      </c>
      <c r="H1624" s="2">
        <v>212556.35527999999</v>
      </c>
      <c r="I1624" s="2">
        <f t="shared" si="75"/>
        <v>132.80941499085924</v>
      </c>
      <c r="J1624" s="3">
        <f t="shared" si="76"/>
        <v>146.29446966313014</v>
      </c>
      <c r="K1624" s="2">
        <f t="shared" si="77"/>
        <v>19.429282932358319</v>
      </c>
    </row>
    <row r="1625" spans="1:11" ht="14.5" x14ac:dyDescent="0.35">
      <c r="A1625">
        <v>22425</v>
      </c>
      <c r="B1625" t="s">
        <v>50</v>
      </c>
      <c r="C1625" t="s">
        <v>16</v>
      </c>
      <c r="D1625" t="s">
        <v>37</v>
      </c>
      <c r="E1625">
        <v>2</v>
      </c>
      <c r="F1625" s="2">
        <v>10.94</v>
      </c>
      <c r="G1625" s="2">
        <v>917.01499999999999</v>
      </c>
      <c r="H1625" s="2">
        <v>112191.30149</v>
      </c>
      <c r="I1625" s="2">
        <f t="shared" si="75"/>
        <v>83.822212065813531</v>
      </c>
      <c r="J1625" s="3">
        <f t="shared" si="76"/>
        <v>122.3440199887679</v>
      </c>
      <c r="K1625" s="2">
        <f t="shared" si="77"/>
        <v>10.255146388482633</v>
      </c>
    </row>
    <row r="1626" spans="1:11" ht="14.5" x14ac:dyDescent="0.35">
      <c r="A1626">
        <v>22526</v>
      </c>
      <c r="B1626" t="s">
        <v>50</v>
      </c>
      <c r="C1626" t="s">
        <v>16</v>
      </c>
      <c r="D1626" t="s">
        <v>37</v>
      </c>
      <c r="E1626">
        <v>3</v>
      </c>
      <c r="F1626" s="2">
        <v>10.94</v>
      </c>
      <c r="G1626" s="2">
        <v>868.524</v>
      </c>
      <c r="H1626" s="2">
        <v>142126.01342</v>
      </c>
      <c r="I1626" s="2">
        <f t="shared" si="75"/>
        <v>79.389762340036569</v>
      </c>
      <c r="J1626" s="3">
        <f t="shared" si="76"/>
        <v>163.6408589975637</v>
      </c>
      <c r="K1626" s="2">
        <f t="shared" si="77"/>
        <v>12.991408904936014</v>
      </c>
    </row>
    <row r="1627" spans="1:11" ht="14.5" x14ac:dyDescent="0.35">
      <c r="A1627">
        <v>22122</v>
      </c>
      <c r="B1627" t="s">
        <v>50</v>
      </c>
      <c r="C1627" t="s">
        <v>16</v>
      </c>
      <c r="D1627" t="s">
        <v>32</v>
      </c>
      <c r="E1627">
        <v>6</v>
      </c>
      <c r="F1627" s="2">
        <v>2.23</v>
      </c>
      <c r="G1627" s="2">
        <v>14.615</v>
      </c>
      <c r="H1627" s="2">
        <v>2037.48767</v>
      </c>
      <c r="I1627" s="2">
        <f t="shared" si="75"/>
        <v>6.5538116591928253</v>
      </c>
      <c r="J1627" s="3">
        <f t="shared" si="76"/>
        <v>139.41071980841602</v>
      </c>
      <c r="K1627" s="2">
        <f t="shared" si="77"/>
        <v>0.91367160089686095</v>
      </c>
    </row>
    <row r="1628" spans="1:11" ht="14.5" x14ac:dyDescent="0.35">
      <c r="A1628">
        <v>22324</v>
      </c>
      <c r="B1628" t="s">
        <v>50</v>
      </c>
      <c r="C1628" t="s">
        <v>16</v>
      </c>
      <c r="D1628" t="s">
        <v>37</v>
      </c>
      <c r="E1628">
        <v>1</v>
      </c>
      <c r="F1628" s="2">
        <v>7.17</v>
      </c>
      <c r="G1628" s="2">
        <v>829.35</v>
      </c>
      <c r="H1628" s="2">
        <v>121330.46451000001</v>
      </c>
      <c r="I1628" s="2">
        <f t="shared" si="75"/>
        <v>115.66945606694561</v>
      </c>
      <c r="J1628" s="3">
        <f t="shared" si="76"/>
        <v>146.29585158256467</v>
      </c>
      <c r="K1628" s="2">
        <f t="shared" si="77"/>
        <v>16.921961577405856</v>
      </c>
    </row>
    <row r="1629" spans="1:11" ht="14.5" x14ac:dyDescent="0.35">
      <c r="A1629">
        <v>22425</v>
      </c>
      <c r="B1629" t="s">
        <v>50</v>
      </c>
      <c r="C1629" t="s">
        <v>16</v>
      </c>
      <c r="D1629" t="s">
        <v>37</v>
      </c>
      <c r="E1629">
        <v>2</v>
      </c>
      <c r="F1629" s="2">
        <v>7.17</v>
      </c>
      <c r="G1629" s="2">
        <v>941.34</v>
      </c>
      <c r="H1629" s="2">
        <v>114848.31129</v>
      </c>
      <c r="I1629" s="2">
        <f t="shared" si="75"/>
        <v>131.28870292887029</v>
      </c>
      <c r="J1629" s="3">
        <f t="shared" si="76"/>
        <v>122.00513235387851</v>
      </c>
      <c r="K1629" s="2">
        <f t="shared" si="77"/>
        <v>16.017895577405859</v>
      </c>
    </row>
    <row r="1630" spans="1:11" ht="14.5" x14ac:dyDescent="0.35">
      <c r="A1630">
        <v>22526</v>
      </c>
      <c r="B1630" t="s">
        <v>50</v>
      </c>
      <c r="C1630" t="s">
        <v>16</v>
      </c>
      <c r="D1630" t="s">
        <v>37</v>
      </c>
      <c r="E1630">
        <v>3</v>
      </c>
      <c r="F1630" s="2">
        <v>7.17</v>
      </c>
      <c r="G1630" s="2">
        <v>569.22500000000002</v>
      </c>
      <c r="H1630" s="2">
        <v>93148.449959999998</v>
      </c>
      <c r="I1630" s="2">
        <f t="shared" si="75"/>
        <v>79.389818688981876</v>
      </c>
      <c r="J1630" s="3">
        <f t="shared" si="76"/>
        <v>163.64082737054767</v>
      </c>
      <c r="K1630" s="2">
        <f t="shared" si="77"/>
        <v>12.991415615062762</v>
      </c>
    </row>
    <row r="1631" spans="1:11" ht="14.5" x14ac:dyDescent="0.35">
      <c r="A1631">
        <v>22122</v>
      </c>
      <c r="B1631" t="s">
        <v>50</v>
      </c>
      <c r="C1631" t="s">
        <v>16</v>
      </c>
      <c r="D1631" t="s">
        <v>32</v>
      </c>
      <c r="E1631">
        <v>6</v>
      </c>
      <c r="F1631" s="2">
        <v>4.7300000000000004</v>
      </c>
      <c r="G1631" s="2">
        <v>30.882000000000001</v>
      </c>
      <c r="H1631" s="2">
        <v>4305.2802300000003</v>
      </c>
      <c r="I1631" s="2">
        <f t="shared" si="75"/>
        <v>6.5289640591966167</v>
      </c>
      <c r="J1631" s="3">
        <f t="shared" si="76"/>
        <v>139.41066737905575</v>
      </c>
      <c r="K1631" s="2">
        <f t="shared" si="77"/>
        <v>0.91020723678646931</v>
      </c>
    </row>
    <row r="1632" spans="1:11" ht="14.5" x14ac:dyDescent="0.35">
      <c r="A1632">
        <v>22122</v>
      </c>
      <c r="B1632" t="s">
        <v>50</v>
      </c>
      <c r="C1632" t="s">
        <v>16</v>
      </c>
      <c r="D1632" t="s">
        <v>32</v>
      </c>
      <c r="E1632">
        <v>6</v>
      </c>
      <c r="F1632" s="2">
        <v>4.1900000000000004</v>
      </c>
      <c r="G1632" s="2">
        <v>27.084</v>
      </c>
      <c r="H1632" s="2">
        <v>3775.7897699999999</v>
      </c>
      <c r="I1632" s="2">
        <f t="shared" si="75"/>
        <v>6.4639618138424817</v>
      </c>
      <c r="J1632" s="3">
        <f t="shared" si="76"/>
        <v>139.41034448382808</v>
      </c>
      <c r="K1632" s="2">
        <f t="shared" si="77"/>
        <v>0.90114314319809052</v>
      </c>
    </row>
    <row r="1633" spans="1:11" ht="14.5" x14ac:dyDescent="0.35">
      <c r="A1633">
        <v>22122</v>
      </c>
      <c r="B1633" t="s">
        <v>50</v>
      </c>
      <c r="C1633" t="s">
        <v>29</v>
      </c>
      <c r="D1633" t="s">
        <v>32</v>
      </c>
      <c r="E1633">
        <v>6</v>
      </c>
      <c r="F1633" s="2">
        <v>0.93</v>
      </c>
      <c r="G1633" s="2">
        <v>5.9470000000000001</v>
      </c>
      <c r="H1633" s="2">
        <v>828.81548999999995</v>
      </c>
      <c r="I1633" s="2">
        <f t="shared" si="75"/>
        <v>6.3946236559139784</v>
      </c>
      <c r="J1633" s="3">
        <f t="shared" si="76"/>
        <v>139.36699007903144</v>
      </c>
      <c r="K1633" s="2">
        <f t="shared" si="77"/>
        <v>0.89119945161290315</v>
      </c>
    </row>
    <row r="1634" spans="1:11" ht="14.5" x14ac:dyDescent="0.35">
      <c r="A1634">
        <v>22122</v>
      </c>
      <c r="B1634" t="s">
        <v>50</v>
      </c>
      <c r="C1634" t="s">
        <v>16</v>
      </c>
      <c r="D1634" t="s">
        <v>32</v>
      </c>
      <c r="E1634">
        <v>6</v>
      </c>
      <c r="F1634" s="2">
        <v>2.85</v>
      </c>
      <c r="G1634" s="2">
        <v>18.408999999999999</v>
      </c>
      <c r="H1634" s="2">
        <v>2566.4063799999999</v>
      </c>
      <c r="I1634" s="2">
        <f t="shared" si="75"/>
        <v>6.4592982456140344</v>
      </c>
      <c r="J1634" s="3">
        <f t="shared" si="76"/>
        <v>139.41041773045794</v>
      </c>
      <c r="K1634" s="2">
        <f t="shared" si="77"/>
        <v>0.90049346666666663</v>
      </c>
    </row>
    <row r="1635" spans="1:11" ht="14.5" x14ac:dyDescent="0.35">
      <c r="A1635">
        <v>22122</v>
      </c>
      <c r="B1635" t="s">
        <v>50</v>
      </c>
      <c r="C1635" t="s">
        <v>16</v>
      </c>
      <c r="D1635" t="s">
        <v>32</v>
      </c>
      <c r="E1635">
        <v>6</v>
      </c>
      <c r="F1635" s="2">
        <v>9.43</v>
      </c>
      <c r="G1635" s="2">
        <v>76.417000000000002</v>
      </c>
      <c r="H1635" s="2">
        <v>10653.33533</v>
      </c>
      <c r="I1635" s="2">
        <f t="shared" si="75"/>
        <v>8.1036055143160137</v>
      </c>
      <c r="J1635" s="3">
        <f t="shared" si="76"/>
        <v>139.41054124082336</v>
      </c>
      <c r="K1635" s="2">
        <f t="shared" si="77"/>
        <v>1.1297280307529161</v>
      </c>
    </row>
    <row r="1636" spans="1:11" ht="14.5" x14ac:dyDescent="0.35">
      <c r="A1636">
        <v>22122</v>
      </c>
      <c r="B1636" t="s">
        <v>50</v>
      </c>
      <c r="C1636" t="s">
        <v>16</v>
      </c>
      <c r="D1636" t="s">
        <v>32</v>
      </c>
      <c r="E1636">
        <v>6</v>
      </c>
      <c r="F1636" s="2">
        <v>3.1</v>
      </c>
      <c r="G1636" s="2">
        <v>30.338000000000001</v>
      </c>
      <c r="H1636" s="2">
        <v>4229.4422500000001</v>
      </c>
      <c r="I1636" s="2">
        <f t="shared" si="75"/>
        <v>9.7864516129032264</v>
      </c>
      <c r="J1636" s="3">
        <f t="shared" si="76"/>
        <v>139.41071428571428</v>
      </c>
      <c r="K1636" s="2">
        <f t="shared" si="77"/>
        <v>1.3643362096774192</v>
      </c>
    </row>
    <row r="1637" spans="1:11" ht="14.5" x14ac:dyDescent="0.35">
      <c r="A1637">
        <v>22122</v>
      </c>
      <c r="B1637" t="s">
        <v>50</v>
      </c>
      <c r="C1637" t="s">
        <v>16</v>
      </c>
      <c r="D1637" t="s">
        <v>32</v>
      </c>
      <c r="E1637">
        <v>6</v>
      </c>
      <c r="F1637" s="2">
        <v>2.82</v>
      </c>
      <c r="G1637" s="2">
        <v>27.628</v>
      </c>
      <c r="H1637" s="2">
        <v>3851.63816</v>
      </c>
      <c r="I1637" s="2">
        <f t="shared" si="75"/>
        <v>9.7971631205673759</v>
      </c>
      <c r="J1637" s="3">
        <f t="shared" si="76"/>
        <v>139.4106761256696</v>
      </c>
      <c r="K1637" s="2">
        <f t="shared" si="77"/>
        <v>1.365829134751773</v>
      </c>
    </row>
    <row r="1638" spans="1:11" ht="14.5" x14ac:dyDescent="0.35">
      <c r="A1638">
        <v>22122</v>
      </c>
      <c r="B1638" t="s">
        <v>50</v>
      </c>
      <c r="C1638" t="s">
        <v>16</v>
      </c>
      <c r="D1638" t="s">
        <v>32</v>
      </c>
      <c r="E1638">
        <v>6</v>
      </c>
      <c r="F1638" s="2">
        <v>3.08</v>
      </c>
      <c r="G1638" s="2">
        <v>29.791</v>
      </c>
      <c r="H1638" s="2">
        <v>4153.1742100000001</v>
      </c>
      <c r="I1638" s="2">
        <f t="shared" si="75"/>
        <v>9.6724025974025967</v>
      </c>
      <c r="J1638" s="3">
        <f t="shared" si="76"/>
        <v>139.41036588231344</v>
      </c>
      <c r="K1638" s="2">
        <f t="shared" si="77"/>
        <v>1.3484331850649351</v>
      </c>
    </row>
    <row r="1639" spans="1:11" ht="14.5" x14ac:dyDescent="0.35">
      <c r="A1639">
        <v>22122</v>
      </c>
      <c r="B1639" t="s">
        <v>50</v>
      </c>
      <c r="C1639" t="s">
        <v>16</v>
      </c>
      <c r="D1639" t="s">
        <v>32</v>
      </c>
      <c r="E1639">
        <v>6</v>
      </c>
      <c r="F1639" s="2">
        <v>3.77</v>
      </c>
      <c r="G1639" s="2">
        <v>40.634999999999998</v>
      </c>
      <c r="H1639" s="2">
        <v>5664.9483899999996</v>
      </c>
      <c r="I1639" s="2">
        <f t="shared" si="75"/>
        <v>10.778514588859416</v>
      </c>
      <c r="J1639" s="3">
        <f t="shared" si="76"/>
        <v>139.41056699889256</v>
      </c>
      <c r="K1639" s="2">
        <f t="shared" si="77"/>
        <v>1.5026388302387266</v>
      </c>
    </row>
    <row r="1640" spans="1:11" ht="14.5" x14ac:dyDescent="0.35">
      <c r="A1640">
        <v>22122</v>
      </c>
      <c r="B1640" t="s">
        <v>50</v>
      </c>
      <c r="C1640" t="s">
        <v>16</v>
      </c>
      <c r="D1640" t="s">
        <v>32</v>
      </c>
      <c r="E1640">
        <v>6</v>
      </c>
      <c r="F1640" s="2">
        <v>2.16</v>
      </c>
      <c r="G1640" s="2">
        <v>23.29</v>
      </c>
      <c r="H1640" s="2">
        <v>3246.8719900000001</v>
      </c>
      <c r="I1640" s="2">
        <f t="shared" si="75"/>
        <v>10.782407407407407</v>
      </c>
      <c r="J1640" s="3">
        <f t="shared" si="76"/>
        <v>139.41056204379564</v>
      </c>
      <c r="K1640" s="2">
        <f t="shared" si="77"/>
        <v>1.5031814768518519</v>
      </c>
    </row>
    <row r="1641" spans="1:11" ht="14.5" x14ac:dyDescent="0.35">
      <c r="A1641">
        <v>22122</v>
      </c>
      <c r="B1641" t="s">
        <v>50</v>
      </c>
      <c r="C1641" t="s">
        <v>16</v>
      </c>
      <c r="D1641" t="s">
        <v>32</v>
      </c>
      <c r="E1641">
        <v>6</v>
      </c>
      <c r="F1641" s="2">
        <v>4.1399999999999997</v>
      </c>
      <c r="G1641" s="2">
        <v>44.975000000000001</v>
      </c>
      <c r="H1641" s="2">
        <v>6270.0060899999999</v>
      </c>
      <c r="I1641" s="2">
        <f t="shared" si="75"/>
        <v>10.863526570048311</v>
      </c>
      <c r="J1641" s="3">
        <f t="shared" si="76"/>
        <v>139.41091917732072</v>
      </c>
      <c r="K1641" s="2">
        <f t="shared" si="77"/>
        <v>1.5144942246376814</v>
      </c>
    </row>
    <row r="1642" spans="1:11" ht="14.5" x14ac:dyDescent="0.35">
      <c r="A1642">
        <v>22122</v>
      </c>
      <c r="B1642" t="s">
        <v>50</v>
      </c>
      <c r="C1642" t="s">
        <v>16</v>
      </c>
      <c r="D1642" t="s">
        <v>32</v>
      </c>
      <c r="E1642">
        <v>6</v>
      </c>
      <c r="F1642" s="2">
        <v>3.85</v>
      </c>
      <c r="G1642" s="2">
        <v>41.719000000000001</v>
      </c>
      <c r="H1642" s="2">
        <v>5816.0724799999998</v>
      </c>
      <c r="I1642" s="2">
        <f t="shared" si="75"/>
        <v>10.836103896103896</v>
      </c>
      <c r="J1642" s="3">
        <f t="shared" si="76"/>
        <v>139.41063975646588</v>
      </c>
      <c r="K1642" s="2">
        <f t="shared" si="77"/>
        <v>1.5106681766233765</v>
      </c>
    </row>
    <row r="1643" spans="1:11" ht="14.5" x14ac:dyDescent="0.35">
      <c r="A1643">
        <v>22122</v>
      </c>
      <c r="B1643" t="s">
        <v>50</v>
      </c>
      <c r="C1643" t="s">
        <v>16</v>
      </c>
      <c r="D1643" t="s">
        <v>32</v>
      </c>
      <c r="E1643">
        <v>6</v>
      </c>
      <c r="F1643" s="2">
        <v>1.81</v>
      </c>
      <c r="G1643" s="2">
        <v>19.498000000000001</v>
      </c>
      <c r="H1643" s="2">
        <v>2718.23758</v>
      </c>
      <c r="I1643" s="2">
        <f t="shared" si="75"/>
        <v>10.772375690607735</v>
      </c>
      <c r="J1643" s="3">
        <f t="shared" si="76"/>
        <v>139.4110975484665</v>
      </c>
      <c r="K1643" s="2">
        <f t="shared" si="77"/>
        <v>1.501788718232044</v>
      </c>
    </row>
    <row r="1644" spans="1:11" ht="14.5" x14ac:dyDescent="0.35">
      <c r="A1644">
        <v>22122</v>
      </c>
      <c r="B1644" t="s">
        <v>50</v>
      </c>
      <c r="C1644" t="s">
        <v>16</v>
      </c>
      <c r="D1644" t="s">
        <v>32</v>
      </c>
      <c r="E1644">
        <v>6</v>
      </c>
      <c r="F1644" s="2">
        <v>6.62</v>
      </c>
      <c r="G1644" s="2">
        <v>71.534000000000006</v>
      </c>
      <c r="H1644" s="2">
        <v>9972.5999100000008</v>
      </c>
      <c r="I1644" s="2">
        <f t="shared" si="75"/>
        <v>10.805740181268883</v>
      </c>
      <c r="J1644" s="3">
        <f t="shared" si="76"/>
        <v>139.41062865210949</v>
      </c>
      <c r="K1644" s="2">
        <f t="shared" si="77"/>
        <v>1.5064350317220545</v>
      </c>
    </row>
    <row r="1645" spans="1:11" ht="14.5" x14ac:dyDescent="0.35">
      <c r="A1645">
        <v>22122</v>
      </c>
      <c r="B1645" t="s">
        <v>50</v>
      </c>
      <c r="C1645" t="s">
        <v>16</v>
      </c>
      <c r="D1645" t="s">
        <v>32</v>
      </c>
      <c r="E1645">
        <v>6</v>
      </c>
      <c r="F1645" s="2">
        <v>3.89</v>
      </c>
      <c r="G1645" s="2">
        <v>42.262999999999998</v>
      </c>
      <c r="H1645" s="2">
        <v>5891.9063699999997</v>
      </c>
      <c r="I1645" s="2">
        <f t="shared" si="75"/>
        <v>10.864524421593829</v>
      </c>
      <c r="J1645" s="3">
        <f t="shared" si="76"/>
        <v>139.41050966566499</v>
      </c>
      <c r="K1645" s="2">
        <f t="shared" si="77"/>
        <v>1.5146288868894602</v>
      </c>
    </row>
    <row r="1646" spans="1:11" ht="14.5" x14ac:dyDescent="0.35">
      <c r="A1646">
        <v>22122</v>
      </c>
      <c r="B1646" t="s">
        <v>50</v>
      </c>
      <c r="C1646" t="s">
        <v>16</v>
      </c>
      <c r="D1646" t="s">
        <v>32</v>
      </c>
      <c r="E1646">
        <v>6</v>
      </c>
      <c r="F1646" s="2">
        <v>7.09</v>
      </c>
      <c r="G1646" s="2">
        <v>76.953999999999994</v>
      </c>
      <c r="H1646" s="2">
        <v>10728.20586</v>
      </c>
      <c r="I1646" s="2">
        <f t="shared" si="75"/>
        <v>10.853878702397743</v>
      </c>
      <c r="J1646" s="3">
        <f t="shared" si="76"/>
        <v>139.4106331054916</v>
      </c>
      <c r="K1646" s="2">
        <f t="shared" si="77"/>
        <v>1.5131461015514809</v>
      </c>
    </row>
    <row r="1647" spans="1:11" ht="14.5" x14ac:dyDescent="0.35">
      <c r="A1647">
        <v>22122</v>
      </c>
      <c r="B1647" t="s">
        <v>50</v>
      </c>
      <c r="C1647" t="s">
        <v>16</v>
      </c>
      <c r="D1647" t="s">
        <v>32</v>
      </c>
      <c r="E1647">
        <v>6</v>
      </c>
      <c r="F1647" s="2">
        <v>6.12</v>
      </c>
      <c r="G1647" s="2">
        <v>66.117999999999995</v>
      </c>
      <c r="H1647" s="2">
        <v>9217.5625400000008</v>
      </c>
      <c r="I1647" s="2">
        <f t="shared" si="75"/>
        <v>10.80359477124183</v>
      </c>
      <c r="J1647" s="3">
        <f t="shared" si="76"/>
        <v>139.410788892586</v>
      </c>
      <c r="K1647" s="2">
        <f t="shared" si="77"/>
        <v>1.5061376699346407</v>
      </c>
    </row>
    <row r="1648" spans="1:11" ht="14.5" x14ac:dyDescent="0.35">
      <c r="A1648">
        <v>22122</v>
      </c>
      <c r="B1648" t="s">
        <v>50</v>
      </c>
      <c r="C1648" t="s">
        <v>16</v>
      </c>
      <c r="D1648" t="s">
        <v>32</v>
      </c>
      <c r="E1648">
        <v>6</v>
      </c>
      <c r="F1648" s="2">
        <v>6.05</v>
      </c>
      <c r="G1648" s="2">
        <v>65.572999999999993</v>
      </c>
      <c r="H1648" s="2">
        <v>9141.5724800000007</v>
      </c>
      <c r="I1648" s="2">
        <f t="shared" si="75"/>
        <v>10.838512396694215</v>
      </c>
      <c r="J1648" s="3">
        <f t="shared" si="76"/>
        <v>139.41061839476617</v>
      </c>
      <c r="K1648" s="2">
        <f t="shared" si="77"/>
        <v>1.5110037157024796</v>
      </c>
    </row>
    <row r="1649" spans="1:11" ht="14.5" x14ac:dyDescent="0.35">
      <c r="A1649">
        <v>22122</v>
      </c>
      <c r="B1649" t="s">
        <v>50</v>
      </c>
      <c r="C1649" t="s">
        <v>16</v>
      </c>
      <c r="D1649" t="s">
        <v>32</v>
      </c>
      <c r="E1649">
        <v>6</v>
      </c>
      <c r="F1649" s="2">
        <v>3.9</v>
      </c>
      <c r="G1649" s="2">
        <v>42.262999999999998</v>
      </c>
      <c r="H1649" s="2">
        <v>5891.9063699999997</v>
      </c>
      <c r="I1649" s="2">
        <f t="shared" si="75"/>
        <v>10.836666666666666</v>
      </c>
      <c r="J1649" s="3">
        <f t="shared" si="76"/>
        <v>139.41050966566499</v>
      </c>
      <c r="K1649" s="2">
        <f t="shared" si="77"/>
        <v>1.5107452230769232</v>
      </c>
    </row>
    <row r="1650" spans="1:11" ht="14.5" x14ac:dyDescent="0.35">
      <c r="A1650">
        <v>22122</v>
      </c>
      <c r="B1650" t="s">
        <v>50</v>
      </c>
      <c r="C1650" t="s">
        <v>16</v>
      </c>
      <c r="D1650" t="s">
        <v>32</v>
      </c>
      <c r="E1650">
        <v>6</v>
      </c>
      <c r="F1650" s="2">
        <v>5.0199999999999996</v>
      </c>
      <c r="G1650" s="2">
        <v>54.188000000000002</v>
      </c>
      <c r="H1650" s="2">
        <v>7554.3809000000001</v>
      </c>
      <c r="I1650" s="2">
        <f t="shared" si="75"/>
        <v>10.794422310756973</v>
      </c>
      <c r="J1650" s="3">
        <f t="shared" si="76"/>
        <v>139.41058721488153</v>
      </c>
      <c r="K1650" s="2">
        <f t="shared" si="77"/>
        <v>1.5048567529880479</v>
      </c>
    </row>
    <row r="1651" spans="1:11" ht="14.5" x14ac:dyDescent="0.35">
      <c r="A1651">
        <v>22122</v>
      </c>
      <c r="B1651" t="s">
        <v>50</v>
      </c>
      <c r="C1651" t="s">
        <v>16</v>
      </c>
      <c r="D1651" t="s">
        <v>32</v>
      </c>
      <c r="E1651">
        <v>6</v>
      </c>
      <c r="F1651" s="2">
        <v>1.86</v>
      </c>
      <c r="G1651" s="2">
        <v>11.91</v>
      </c>
      <c r="H1651" s="2">
        <v>1660.3906999999999</v>
      </c>
      <c r="I1651" s="2">
        <f t="shared" si="75"/>
        <v>6.403225806451613</v>
      </c>
      <c r="J1651" s="3">
        <f t="shared" si="76"/>
        <v>139.41147774979009</v>
      </c>
      <c r="K1651" s="2">
        <f t="shared" si="77"/>
        <v>0.89268317204301073</v>
      </c>
    </row>
    <row r="1652" spans="1:11" ht="14.5" x14ac:dyDescent="0.35">
      <c r="A1652">
        <v>22122</v>
      </c>
      <c r="B1652" t="s">
        <v>50</v>
      </c>
      <c r="C1652" t="s">
        <v>16</v>
      </c>
      <c r="D1652" t="s">
        <v>32</v>
      </c>
      <c r="E1652">
        <v>6</v>
      </c>
      <c r="F1652" s="2">
        <v>6.3</v>
      </c>
      <c r="G1652" s="2">
        <v>41.180999999999997</v>
      </c>
      <c r="H1652" s="2">
        <v>5741.0738300000003</v>
      </c>
      <c r="I1652" s="2">
        <f t="shared" si="75"/>
        <v>6.5366666666666662</v>
      </c>
      <c r="J1652" s="3">
        <f t="shared" si="76"/>
        <v>139.4107435467813</v>
      </c>
      <c r="K1652" s="2">
        <f t="shared" si="77"/>
        <v>0.91128156031746044</v>
      </c>
    </row>
    <row r="1653" spans="1:11" ht="14.5" x14ac:dyDescent="0.35">
      <c r="A1653">
        <v>22122</v>
      </c>
      <c r="B1653" t="s">
        <v>50</v>
      </c>
      <c r="C1653" t="s">
        <v>16</v>
      </c>
      <c r="D1653" t="s">
        <v>32</v>
      </c>
      <c r="E1653">
        <v>6</v>
      </c>
      <c r="F1653" s="2">
        <v>7.29</v>
      </c>
      <c r="G1653" s="2">
        <v>47.146000000000001</v>
      </c>
      <c r="H1653" s="2">
        <v>6572.6418000000003</v>
      </c>
      <c r="I1653" s="2">
        <f t="shared" si="75"/>
        <v>6.4672153635116603</v>
      </c>
      <c r="J1653" s="3">
        <f t="shared" si="76"/>
        <v>139.41038052008653</v>
      </c>
      <c r="K1653" s="2">
        <f t="shared" si="77"/>
        <v>0.90159695473251034</v>
      </c>
    </row>
    <row r="1654" spans="1:11" ht="14.5" x14ac:dyDescent="0.35">
      <c r="A1654">
        <v>22122</v>
      </c>
      <c r="B1654" t="s">
        <v>50</v>
      </c>
      <c r="C1654" t="s">
        <v>16</v>
      </c>
      <c r="D1654" t="s">
        <v>32</v>
      </c>
      <c r="E1654">
        <v>6</v>
      </c>
      <c r="F1654" s="2">
        <v>2.11</v>
      </c>
      <c r="G1654" s="2">
        <v>13.53</v>
      </c>
      <c r="H1654" s="2">
        <v>1886.22506</v>
      </c>
      <c r="I1654" s="2">
        <f t="shared" si="75"/>
        <v>6.4123222748815163</v>
      </c>
      <c r="J1654" s="3">
        <f t="shared" si="76"/>
        <v>139.41057354028086</v>
      </c>
      <c r="K1654" s="2">
        <f t="shared" si="77"/>
        <v>0.89394552606635069</v>
      </c>
    </row>
    <row r="1655" spans="1:11" ht="14.5" x14ac:dyDescent="0.35">
      <c r="A1655">
        <v>22122</v>
      </c>
      <c r="B1655" t="s">
        <v>50</v>
      </c>
      <c r="C1655" t="s">
        <v>16</v>
      </c>
      <c r="D1655" t="s">
        <v>32</v>
      </c>
      <c r="E1655">
        <v>6</v>
      </c>
      <c r="F1655" s="2">
        <v>1.31</v>
      </c>
      <c r="G1655" s="2">
        <v>8.6539999999999999</v>
      </c>
      <c r="H1655" s="2">
        <v>1206.4539199999999</v>
      </c>
      <c r="I1655" s="2">
        <f t="shared" si="75"/>
        <v>6.6061068702290076</v>
      </c>
      <c r="J1655" s="3">
        <f t="shared" si="76"/>
        <v>139.40997457822971</v>
      </c>
      <c r="K1655" s="2">
        <f t="shared" si="77"/>
        <v>0.92095719083969463</v>
      </c>
    </row>
    <row r="1656" spans="1:11" ht="14.5" x14ac:dyDescent="0.35">
      <c r="A1656">
        <v>22122</v>
      </c>
      <c r="B1656" t="s">
        <v>50</v>
      </c>
      <c r="C1656" t="s">
        <v>16</v>
      </c>
      <c r="D1656" t="s">
        <v>32</v>
      </c>
      <c r="E1656">
        <v>6</v>
      </c>
      <c r="F1656" s="2">
        <v>1.74</v>
      </c>
      <c r="G1656" s="2">
        <v>11.363</v>
      </c>
      <c r="H1656" s="2">
        <v>1584.12265</v>
      </c>
      <c r="I1656" s="2">
        <f t="shared" si="75"/>
        <v>6.5304597701149421</v>
      </c>
      <c r="J1656" s="3">
        <f t="shared" si="76"/>
        <v>139.41060019361086</v>
      </c>
      <c r="K1656" s="2">
        <f t="shared" si="77"/>
        <v>0.91041531609195403</v>
      </c>
    </row>
    <row r="1657" spans="1:11" ht="14.5" x14ac:dyDescent="0.35">
      <c r="A1657">
        <v>22122</v>
      </c>
      <c r="B1657" t="s">
        <v>50</v>
      </c>
      <c r="C1657" t="s">
        <v>16</v>
      </c>
      <c r="D1657" t="s">
        <v>32</v>
      </c>
      <c r="E1657">
        <v>6</v>
      </c>
      <c r="F1657" s="2">
        <v>2.34</v>
      </c>
      <c r="G1657" s="2">
        <v>15.16</v>
      </c>
      <c r="H1657" s="2">
        <v>2113.4786600000002</v>
      </c>
      <c r="I1657" s="2">
        <f t="shared" si="75"/>
        <v>6.4786324786324787</v>
      </c>
      <c r="J1657" s="3">
        <f t="shared" si="76"/>
        <v>139.41152110817944</v>
      </c>
      <c r="K1657" s="2">
        <f t="shared" si="77"/>
        <v>0.90319600854700866</v>
      </c>
    </row>
    <row r="1658" spans="1:11" ht="14.5" x14ac:dyDescent="0.35">
      <c r="A1658">
        <v>22122</v>
      </c>
      <c r="B1658" t="s">
        <v>50</v>
      </c>
      <c r="C1658" t="s">
        <v>16</v>
      </c>
      <c r="D1658" t="s">
        <v>32</v>
      </c>
      <c r="E1658">
        <v>6</v>
      </c>
      <c r="F1658" s="2">
        <v>1.88</v>
      </c>
      <c r="G1658" s="2">
        <v>12.446</v>
      </c>
      <c r="H1658" s="2">
        <v>1735.1050499999999</v>
      </c>
      <c r="I1658" s="2">
        <f t="shared" si="75"/>
        <v>6.6202127659574472</v>
      </c>
      <c r="J1658" s="3">
        <f t="shared" si="76"/>
        <v>139.41065804274464</v>
      </c>
      <c r="K1658" s="2">
        <f t="shared" si="77"/>
        <v>0.92292821808510639</v>
      </c>
    </row>
    <row r="1659" spans="1:11" ht="14.5" x14ac:dyDescent="0.35">
      <c r="A1659">
        <v>22122</v>
      </c>
      <c r="B1659" t="s">
        <v>50</v>
      </c>
      <c r="C1659" t="s">
        <v>16</v>
      </c>
      <c r="D1659" t="s">
        <v>32</v>
      </c>
      <c r="E1659">
        <v>6</v>
      </c>
      <c r="F1659" s="2">
        <v>1.45</v>
      </c>
      <c r="G1659" s="2">
        <v>9.1929999999999996</v>
      </c>
      <c r="H1659" s="2">
        <v>1281.5911000000001</v>
      </c>
      <c r="I1659" s="2">
        <f t="shared" si="75"/>
        <v>6.34</v>
      </c>
      <c r="J1659" s="3">
        <f t="shared" si="76"/>
        <v>139.40945284455566</v>
      </c>
      <c r="K1659" s="2">
        <f t="shared" si="77"/>
        <v>0.8838559310344829</v>
      </c>
    </row>
    <row r="1660" spans="1:11" ht="14.5" x14ac:dyDescent="0.35">
      <c r="A1660">
        <v>22122</v>
      </c>
      <c r="B1660" t="s">
        <v>50</v>
      </c>
      <c r="C1660" t="s">
        <v>16</v>
      </c>
      <c r="D1660" t="s">
        <v>32</v>
      </c>
      <c r="E1660">
        <v>6</v>
      </c>
      <c r="F1660" s="2">
        <v>1.56</v>
      </c>
      <c r="G1660" s="2">
        <v>10.282</v>
      </c>
      <c r="H1660" s="2">
        <v>1433.41507</v>
      </c>
      <c r="I1660" s="2">
        <f t="shared" si="75"/>
        <v>6.5910256410256407</v>
      </c>
      <c r="J1660" s="3">
        <f t="shared" si="76"/>
        <v>139.41014102314725</v>
      </c>
      <c r="K1660" s="2">
        <f t="shared" si="77"/>
        <v>0.91885581410256412</v>
      </c>
    </row>
    <row r="1661" spans="1:11" ht="14.5" x14ac:dyDescent="0.35">
      <c r="A1661">
        <v>22122</v>
      </c>
      <c r="B1661" t="s">
        <v>50</v>
      </c>
      <c r="C1661" t="s">
        <v>16</v>
      </c>
      <c r="D1661" t="s">
        <v>32</v>
      </c>
      <c r="E1661">
        <v>5</v>
      </c>
      <c r="F1661" s="2">
        <v>1.46</v>
      </c>
      <c r="G1661" s="2">
        <v>9.7409999999999997</v>
      </c>
      <c r="H1661" s="2">
        <v>1357.5565899999999</v>
      </c>
      <c r="I1661" s="2">
        <f t="shared" si="75"/>
        <v>6.6719178082191783</v>
      </c>
      <c r="J1661" s="3">
        <f t="shared" si="76"/>
        <v>139.36521815008726</v>
      </c>
      <c r="K1661" s="2">
        <f t="shared" si="77"/>
        <v>0.92983328082191785</v>
      </c>
    </row>
    <row r="1662" spans="1:11" ht="14.5" x14ac:dyDescent="0.35">
      <c r="A1662">
        <v>22122</v>
      </c>
      <c r="B1662" t="s">
        <v>50</v>
      </c>
      <c r="C1662" t="s">
        <v>16</v>
      </c>
      <c r="D1662" t="s">
        <v>32</v>
      </c>
      <c r="E1662">
        <v>5</v>
      </c>
      <c r="F1662" s="2">
        <v>2.71</v>
      </c>
      <c r="G1662" s="2">
        <v>17.867999999999999</v>
      </c>
      <c r="H1662" s="2">
        <v>2490.9880600000001</v>
      </c>
      <c r="I1662" s="2">
        <f t="shared" si="75"/>
        <v>6.5933579335793358</v>
      </c>
      <c r="J1662" s="3">
        <f t="shared" si="76"/>
        <v>139.41056973360199</v>
      </c>
      <c r="K1662" s="2">
        <f t="shared" si="77"/>
        <v>0.91918378597785988</v>
      </c>
    </row>
    <row r="1663" spans="1:11" ht="14.5" x14ac:dyDescent="0.35">
      <c r="A1663">
        <v>22122</v>
      </c>
      <c r="B1663" t="s">
        <v>50</v>
      </c>
      <c r="C1663" t="s">
        <v>16</v>
      </c>
      <c r="D1663" t="s">
        <v>32</v>
      </c>
      <c r="E1663">
        <v>5</v>
      </c>
      <c r="F1663" s="2">
        <v>2.73</v>
      </c>
      <c r="G1663" s="2">
        <v>18.571000000000002</v>
      </c>
      <c r="H1663" s="2">
        <v>2589.08437</v>
      </c>
      <c r="I1663" s="2">
        <f t="shared" si="75"/>
        <v>6.8025641025641033</v>
      </c>
      <c r="J1663" s="3">
        <f t="shared" si="76"/>
        <v>139.41545258736738</v>
      </c>
      <c r="K1663" s="2">
        <f t="shared" si="77"/>
        <v>0.94838255311355313</v>
      </c>
    </row>
    <row r="1664" spans="1:11" ht="14.5" x14ac:dyDescent="0.35">
      <c r="A1664">
        <v>22324</v>
      </c>
      <c r="B1664" t="s">
        <v>52</v>
      </c>
      <c r="C1664" t="s">
        <v>29</v>
      </c>
      <c r="D1664" t="s">
        <v>18</v>
      </c>
      <c r="E1664">
        <v>1</v>
      </c>
      <c r="F1664" s="2">
        <v>24.56</v>
      </c>
      <c r="G1664" s="2">
        <v>2564.6799999999998</v>
      </c>
      <c r="H1664" s="2">
        <v>344283.28756999999</v>
      </c>
      <c r="I1664" s="2">
        <f t="shared" si="75"/>
        <v>104.42508143322476</v>
      </c>
      <c r="J1664" s="3">
        <f t="shared" si="76"/>
        <v>134.24025124771902</v>
      </c>
      <c r="K1664" s="2">
        <f t="shared" si="77"/>
        <v>14.018049168159608</v>
      </c>
    </row>
    <row r="1665" spans="1:11" ht="14.5" x14ac:dyDescent="0.35">
      <c r="A1665">
        <v>22425</v>
      </c>
      <c r="B1665" t="s">
        <v>52</v>
      </c>
      <c r="C1665" t="s">
        <v>29</v>
      </c>
      <c r="D1665" t="s">
        <v>18</v>
      </c>
      <c r="E1665">
        <v>2</v>
      </c>
      <c r="F1665" s="2">
        <v>24.56</v>
      </c>
      <c r="G1665" s="2">
        <v>1890.84</v>
      </c>
      <c r="H1665" s="2">
        <v>254283.72876</v>
      </c>
      <c r="I1665" s="2">
        <f t="shared" si="75"/>
        <v>76.988599348534208</v>
      </c>
      <c r="J1665" s="3">
        <f t="shared" si="76"/>
        <v>134.48188570159294</v>
      </c>
      <c r="K1665" s="2">
        <f t="shared" si="77"/>
        <v>10.35357201791531</v>
      </c>
    </row>
    <row r="1666" spans="1:11" ht="14.5" x14ac:dyDescent="0.35">
      <c r="A1666">
        <v>22526</v>
      </c>
      <c r="B1666" t="s">
        <v>52</v>
      </c>
      <c r="C1666" t="s">
        <v>29</v>
      </c>
      <c r="D1666" t="s">
        <v>18</v>
      </c>
      <c r="E1666">
        <v>3</v>
      </c>
      <c r="F1666" s="2">
        <v>24.56</v>
      </c>
      <c r="G1666" s="2">
        <v>1630.66</v>
      </c>
      <c r="H1666" s="2">
        <v>248396.08965000001</v>
      </c>
      <c r="I1666" s="2">
        <f t="shared" ref="I1666:I1729" si="78">IFERROR(G1666/F1666,0)</f>
        <v>66.39495114006516</v>
      </c>
      <c r="J1666" s="3">
        <f t="shared" ref="J1666:J1729" si="79">IFERROR(H1666/G1666,0)</f>
        <v>152.32856000024529</v>
      </c>
      <c r="K1666" s="2">
        <f t="shared" ref="K1666:K1729" si="80">IFERROR(H1666/1000/F1666,0)</f>
        <v>10.11384729845277</v>
      </c>
    </row>
    <row r="1667" spans="1:11" ht="14.5" x14ac:dyDescent="0.35">
      <c r="A1667">
        <v>22324</v>
      </c>
      <c r="B1667" t="s">
        <v>52</v>
      </c>
      <c r="C1667" t="s">
        <v>29</v>
      </c>
      <c r="D1667" t="s">
        <v>53</v>
      </c>
      <c r="E1667">
        <v>1</v>
      </c>
      <c r="F1667" s="2">
        <v>7.68</v>
      </c>
      <c r="G1667" s="2">
        <v>990.36199999999997</v>
      </c>
      <c r="H1667" s="2">
        <v>141398.96415000001</v>
      </c>
      <c r="I1667" s="2">
        <f t="shared" si="78"/>
        <v>128.95338541666666</v>
      </c>
      <c r="J1667" s="3">
        <f t="shared" si="79"/>
        <v>142.77502988806114</v>
      </c>
      <c r="K1667" s="2">
        <f t="shared" si="80"/>
        <v>18.411323457031251</v>
      </c>
    </row>
    <row r="1668" spans="1:11" ht="14.5" x14ac:dyDescent="0.35">
      <c r="A1668">
        <v>22425</v>
      </c>
      <c r="B1668" t="s">
        <v>52</v>
      </c>
      <c r="C1668" t="s">
        <v>29</v>
      </c>
      <c r="D1668" t="s">
        <v>53</v>
      </c>
      <c r="E1668">
        <v>2</v>
      </c>
      <c r="F1668" s="2">
        <v>7.68</v>
      </c>
      <c r="G1668" s="2">
        <v>834.63400000000001</v>
      </c>
      <c r="H1668" s="2">
        <v>121656.69108</v>
      </c>
      <c r="I1668" s="2">
        <f t="shared" si="78"/>
        <v>108.67630208333334</v>
      </c>
      <c r="J1668" s="3">
        <f t="shared" si="79"/>
        <v>145.76052626660308</v>
      </c>
      <c r="K1668" s="2">
        <f t="shared" si="80"/>
        <v>15.840714984375001</v>
      </c>
    </row>
    <row r="1669" spans="1:11" ht="14.5" x14ac:dyDescent="0.35">
      <c r="A1669">
        <v>22526</v>
      </c>
      <c r="B1669" t="s">
        <v>52</v>
      </c>
      <c r="C1669" t="s">
        <v>29</v>
      </c>
      <c r="D1669" t="s">
        <v>53</v>
      </c>
      <c r="E1669">
        <v>3</v>
      </c>
      <c r="F1669" s="2">
        <v>7.68</v>
      </c>
      <c r="G1669" s="2">
        <v>590.35299999999995</v>
      </c>
      <c r="H1669" s="2">
        <v>88674.484270000001</v>
      </c>
      <c r="I1669" s="2">
        <f t="shared" si="78"/>
        <v>76.868880208333323</v>
      </c>
      <c r="J1669" s="3">
        <f t="shared" si="79"/>
        <v>150.20586711679286</v>
      </c>
      <c r="K1669" s="2">
        <f t="shared" si="80"/>
        <v>11.546156805989584</v>
      </c>
    </row>
    <row r="1670" spans="1:11" ht="14.5" x14ac:dyDescent="0.35">
      <c r="A1670">
        <v>22324</v>
      </c>
      <c r="B1670" t="s">
        <v>52</v>
      </c>
      <c r="C1670" t="s">
        <v>29</v>
      </c>
      <c r="D1670" t="s">
        <v>53</v>
      </c>
      <c r="E1670">
        <v>1</v>
      </c>
      <c r="F1670" s="2">
        <v>20.89</v>
      </c>
      <c r="G1670" s="2">
        <v>2692.538</v>
      </c>
      <c r="H1670" s="2">
        <v>384427.17356000002</v>
      </c>
      <c r="I1670" s="2">
        <f t="shared" si="78"/>
        <v>128.89123982766873</v>
      </c>
      <c r="J1670" s="3">
        <f t="shared" si="79"/>
        <v>142.77502251036012</v>
      </c>
      <c r="K1670" s="2">
        <f t="shared" si="80"/>
        <v>18.402449667783628</v>
      </c>
    </row>
    <row r="1671" spans="1:11" ht="14.5" x14ac:dyDescent="0.35">
      <c r="A1671">
        <v>22425</v>
      </c>
      <c r="B1671" t="s">
        <v>52</v>
      </c>
      <c r="C1671" t="s">
        <v>29</v>
      </c>
      <c r="D1671" t="s">
        <v>53</v>
      </c>
      <c r="E1671">
        <v>2</v>
      </c>
      <c r="F1671" s="2">
        <v>20.89</v>
      </c>
      <c r="G1671" s="2">
        <v>2041.481</v>
      </c>
      <c r="H1671" s="2">
        <v>286716.91768999997</v>
      </c>
      <c r="I1671" s="2">
        <f t="shared" si="78"/>
        <v>97.725275251316418</v>
      </c>
      <c r="J1671" s="3">
        <f t="shared" si="79"/>
        <v>140.44554795758569</v>
      </c>
      <c r="K1671" s="2">
        <f t="shared" si="80"/>
        <v>13.72507983197702</v>
      </c>
    </row>
    <row r="1672" spans="1:11" ht="14.5" x14ac:dyDescent="0.35">
      <c r="A1672">
        <v>22526</v>
      </c>
      <c r="B1672" t="s">
        <v>52</v>
      </c>
      <c r="C1672" t="s">
        <v>29</v>
      </c>
      <c r="D1672" t="s">
        <v>53</v>
      </c>
      <c r="E1672">
        <v>3</v>
      </c>
      <c r="F1672" s="2">
        <v>20.89</v>
      </c>
      <c r="G1672" s="2">
        <v>1360.194</v>
      </c>
      <c r="H1672" s="2">
        <v>204309.12343000001</v>
      </c>
      <c r="I1672" s="2">
        <f t="shared" si="78"/>
        <v>65.112206797510765</v>
      </c>
      <c r="J1672" s="3">
        <f t="shared" si="79"/>
        <v>150.20587021410182</v>
      </c>
      <c r="K1672" s="2">
        <f t="shared" si="80"/>
        <v>9.7802356835806599</v>
      </c>
    </row>
    <row r="1673" spans="1:11" ht="14.5" x14ac:dyDescent="0.35">
      <c r="A1673">
        <v>22324</v>
      </c>
      <c r="B1673" t="s">
        <v>52</v>
      </c>
      <c r="C1673" t="s">
        <v>29</v>
      </c>
      <c r="D1673" t="s">
        <v>53</v>
      </c>
      <c r="E1673">
        <v>1</v>
      </c>
      <c r="F1673" s="2">
        <v>30.47</v>
      </c>
      <c r="G1673" s="2">
        <v>3841.66</v>
      </c>
      <c r="H1673" s="2">
        <v>548493.09661000001</v>
      </c>
      <c r="I1673" s="2">
        <f t="shared" si="78"/>
        <v>126.08007876599935</v>
      </c>
      <c r="J1673" s="3">
        <f t="shared" si="79"/>
        <v>142.77502345600601</v>
      </c>
      <c r="K1673" s="2">
        <f t="shared" si="80"/>
        <v>18.001086203150638</v>
      </c>
    </row>
    <row r="1674" spans="1:11" ht="14.5" x14ac:dyDescent="0.35">
      <c r="A1674">
        <v>22425</v>
      </c>
      <c r="B1674" t="s">
        <v>52</v>
      </c>
      <c r="C1674" t="s">
        <v>29</v>
      </c>
      <c r="D1674" t="s">
        <v>53</v>
      </c>
      <c r="E1674">
        <v>2</v>
      </c>
      <c r="F1674" s="2">
        <v>30.47</v>
      </c>
      <c r="G1674" s="2">
        <v>3311.6860000000001</v>
      </c>
      <c r="H1674" s="2">
        <v>482713.07390000002</v>
      </c>
      <c r="I1674" s="2">
        <f t="shared" si="78"/>
        <v>108.68677387594356</v>
      </c>
      <c r="J1674" s="3">
        <f t="shared" si="79"/>
        <v>145.76052013989249</v>
      </c>
      <c r="K1674" s="2">
        <f t="shared" si="80"/>
        <v>15.842240692484413</v>
      </c>
    </row>
    <row r="1675" spans="1:11" ht="14.5" x14ac:dyDescent="0.35">
      <c r="A1675">
        <v>22526</v>
      </c>
      <c r="B1675" t="s">
        <v>52</v>
      </c>
      <c r="C1675" t="s">
        <v>29</v>
      </c>
      <c r="D1675" t="s">
        <v>53</v>
      </c>
      <c r="E1675">
        <v>3</v>
      </c>
      <c r="F1675" s="2">
        <v>30.67</v>
      </c>
      <c r="G1675" s="2">
        <v>1997.646</v>
      </c>
      <c r="H1675" s="2">
        <v>300058.13987000001</v>
      </c>
      <c r="I1675" s="2">
        <f t="shared" si="78"/>
        <v>65.133550701010748</v>
      </c>
      <c r="J1675" s="3">
        <f t="shared" si="79"/>
        <v>150.20586223485043</v>
      </c>
      <c r="K1675" s="2">
        <f t="shared" si="80"/>
        <v>9.7834411434626656</v>
      </c>
    </row>
    <row r="1676" spans="1:11" ht="14.5" x14ac:dyDescent="0.35">
      <c r="A1676">
        <v>22324</v>
      </c>
      <c r="B1676" t="s">
        <v>52</v>
      </c>
      <c r="C1676" t="s">
        <v>29</v>
      </c>
      <c r="D1676" t="s">
        <v>53</v>
      </c>
      <c r="E1676">
        <v>1</v>
      </c>
      <c r="F1676" s="2">
        <v>1.65</v>
      </c>
      <c r="G1676" s="2">
        <v>165.49299999999999</v>
      </c>
      <c r="H1676" s="2">
        <v>22391.031029999998</v>
      </c>
      <c r="I1676" s="2">
        <f t="shared" si="78"/>
        <v>100.29878787878788</v>
      </c>
      <c r="J1676" s="3">
        <f t="shared" si="79"/>
        <v>135.29896146664814</v>
      </c>
      <c r="K1676" s="2">
        <f t="shared" si="80"/>
        <v>13.570321836363636</v>
      </c>
    </row>
    <row r="1677" spans="1:11" ht="14.5" x14ac:dyDescent="0.35">
      <c r="A1677">
        <v>22425</v>
      </c>
      <c r="B1677" t="s">
        <v>52</v>
      </c>
      <c r="C1677" t="s">
        <v>29</v>
      </c>
      <c r="D1677" t="s">
        <v>53</v>
      </c>
      <c r="E1677">
        <v>2</v>
      </c>
      <c r="F1677" s="2">
        <v>1.65</v>
      </c>
      <c r="G1677" s="2">
        <v>179.78100000000001</v>
      </c>
      <c r="H1677" s="2">
        <v>26204.966560000001</v>
      </c>
      <c r="I1677" s="2">
        <f t="shared" si="78"/>
        <v>108.95818181818183</v>
      </c>
      <c r="J1677" s="3">
        <f t="shared" si="79"/>
        <v>145.76048948442826</v>
      </c>
      <c r="K1677" s="2">
        <f t="shared" si="80"/>
        <v>15.881797915151516</v>
      </c>
    </row>
    <row r="1678" spans="1:11" ht="14.5" x14ac:dyDescent="0.35">
      <c r="A1678">
        <v>22526</v>
      </c>
      <c r="B1678" t="s">
        <v>52</v>
      </c>
      <c r="C1678" t="s">
        <v>29</v>
      </c>
      <c r="D1678" t="s">
        <v>53</v>
      </c>
      <c r="E1678">
        <v>3</v>
      </c>
      <c r="F1678" s="2">
        <v>1.65</v>
      </c>
      <c r="G1678" s="2">
        <v>107.71599999999999</v>
      </c>
      <c r="H1678" s="2">
        <v>16179.572270000001</v>
      </c>
      <c r="I1678" s="2">
        <f t="shared" si="78"/>
        <v>65.282424242424241</v>
      </c>
      <c r="J1678" s="3">
        <f t="shared" si="79"/>
        <v>150.20584007946823</v>
      </c>
      <c r="K1678" s="2">
        <f t="shared" si="80"/>
        <v>9.8058013757575768</v>
      </c>
    </row>
    <row r="1679" spans="1:11" ht="14.5" x14ac:dyDescent="0.35">
      <c r="A1679">
        <v>22324</v>
      </c>
      <c r="B1679" t="s">
        <v>52</v>
      </c>
      <c r="C1679" t="s">
        <v>29</v>
      </c>
      <c r="D1679" t="s">
        <v>53</v>
      </c>
      <c r="E1679">
        <v>1</v>
      </c>
      <c r="F1679" s="2">
        <v>7.4</v>
      </c>
      <c r="G1679" s="2">
        <v>743.077</v>
      </c>
      <c r="H1679" s="2">
        <v>100537.44673</v>
      </c>
      <c r="I1679" s="2">
        <f t="shared" si="78"/>
        <v>100.41581081081081</v>
      </c>
      <c r="J1679" s="3">
        <f t="shared" si="79"/>
        <v>135.29882734898268</v>
      </c>
      <c r="K1679" s="2">
        <f t="shared" si="80"/>
        <v>13.58614145</v>
      </c>
    </row>
    <row r="1680" spans="1:11" ht="14.5" x14ac:dyDescent="0.35">
      <c r="A1680">
        <v>22425</v>
      </c>
      <c r="B1680" t="s">
        <v>52</v>
      </c>
      <c r="C1680" t="s">
        <v>29</v>
      </c>
      <c r="D1680" t="s">
        <v>53</v>
      </c>
      <c r="E1680">
        <v>2</v>
      </c>
      <c r="F1680" s="2">
        <v>7.4</v>
      </c>
      <c r="G1680" s="2">
        <v>805.37800000000004</v>
      </c>
      <c r="H1680" s="2">
        <v>117392.36762</v>
      </c>
      <c r="I1680" s="2">
        <f t="shared" si="78"/>
        <v>108.83486486486487</v>
      </c>
      <c r="J1680" s="3">
        <f t="shared" si="79"/>
        <v>145.76058399906628</v>
      </c>
      <c r="K1680" s="2">
        <f t="shared" si="80"/>
        <v>15.863833462162162</v>
      </c>
    </row>
    <row r="1681" spans="1:11" ht="14.5" x14ac:dyDescent="0.35">
      <c r="A1681">
        <v>22526</v>
      </c>
      <c r="B1681" t="s">
        <v>52</v>
      </c>
      <c r="C1681" t="s">
        <v>29</v>
      </c>
      <c r="D1681" t="s">
        <v>53</v>
      </c>
      <c r="E1681">
        <v>3</v>
      </c>
      <c r="F1681" s="2">
        <v>7.49</v>
      </c>
      <c r="G1681" s="2">
        <v>487.84800000000001</v>
      </c>
      <c r="H1681" s="2">
        <v>73277.632639999996</v>
      </c>
      <c r="I1681" s="2">
        <f t="shared" si="78"/>
        <v>65.133244325767691</v>
      </c>
      <c r="J1681" s="3">
        <f t="shared" si="79"/>
        <v>150.20586871320575</v>
      </c>
      <c r="K1681" s="2">
        <f t="shared" si="80"/>
        <v>9.7833955460614135</v>
      </c>
    </row>
    <row r="1682" spans="1:11" ht="14.5" x14ac:dyDescent="0.35">
      <c r="A1682">
        <v>22324</v>
      </c>
      <c r="B1682" t="s">
        <v>52</v>
      </c>
      <c r="C1682" t="s">
        <v>29</v>
      </c>
      <c r="D1682" t="s">
        <v>53</v>
      </c>
      <c r="E1682">
        <v>1</v>
      </c>
      <c r="F1682" s="2">
        <v>34.68</v>
      </c>
      <c r="G1682" s="2">
        <v>4632.1899999999996</v>
      </c>
      <c r="H1682" s="2">
        <v>664680.61913000001</v>
      </c>
      <c r="I1682" s="2">
        <f t="shared" si="78"/>
        <v>133.56949250288349</v>
      </c>
      <c r="J1682" s="3">
        <f t="shared" si="79"/>
        <v>143.4916571060341</v>
      </c>
      <c r="K1682" s="2">
        <f t="shared" si="80"/>
        <v>19.166107818050747</v>
      </c>
    </row>
    <row r="1683" spans="1:11" ht="14.5" x14ac:dyDescent="0.35">
      <c r="A1683">
        <v>22425</v>
      </c>
      <c r="B1683" t="s">
        <v>52</v>
      </c>
      <c r="C1683" t="s">
        <v>29</v>
      </c>
      <c r="D1683" t="s">
        <v>53</v>
      </c>
      <c r="E1683">
        <v>2</v>
      </c>
      <c r="F1683" s="2">
        <v>34.68</v>
      </c>
      <c r="G1683" s="2">
        <v>1797.9369999999999</v>
      </c>
      <c r="H1683" s="2">
        <v>237926.42577</v>
      </c>
      <c r="I1683" s="2">
        <f t="shared" si="78"/>
        <v>51.843627450980392</v>
      </c>
      <c r="J1683" s="3">
        <f t="shared" si="79"/>
        <v>132.33301598999299</v>
      </c>
      <c r="K1683" s="2">
        <f t="shared" si="80"/>
        <v>6.8606235804498272</v>
      </c>
    </row>
    <row r="1684" spans="1:11" ht="14.5" x14ac:dyDescent="0.35">
      <c r="A1684">
        <v>22526</v>
      </c>
      <c r="B1684" t="s">
        <v>52</v>
      </c>
      <c r="C1684" t="s">
        <v>29</v>
      </c>
      <c r="D1684" t="s">
        <v>53</v>
      </c>
      <c r="E1684">
        <v>3</v>
      </c>
      <c r="F1684" s="2">
        <v>34.68</v>
      </c>
      <c r="G1684" s="2">
        <v>2258.1729999999998</v>
      </c>
      <c r="H1684" s="2">
        <v>339190.82864999998</v>
      </c>
      <c r="I1684" s="2">
        <f t="shared" si="78"/>
        <v>65.114561707035747</v>
      </c>
      <c r="J1684" s="3">
        <f t="shared" si="79"/>
        <v>150.20586494037437</v>
      </c>
      <c r="K1684" s="2">
        <f t="shared" si="80"/>
        <v>9.7805890614186843</v>
      </c>
    </row>
    <row r="1685" spans="1:11" ht="14.5" x14ac:dyDescent="0.35">
      <c r="A1685">
        <v>22425</v>
      </c>
      <c r="B1685" t="s">
        <v>52</v>
      </c>
      <c r="C1685" t="s">
        <v>29</v>
      </c>
      <c r="D1685" t="s">
        <v>53</v>
      </c>
      <c r="E1685">
        <v>1</v>
      </c>
      <c r="F1685" s="2">
        <v>25.14</v>
      </c>
      <c r="G1685" s="2">
        <v>1660.393</v>
      </c>
      <c r="H1685" s="2">
        <v>219725.16110999999</v>
      </c>
      <c r="I1685" s="2">
        <f t="shared" si="78"/>
        <v>66.045863166268887</v>
      </c>
      <c r="J1685" s="3">
        <f t="shared" si="79"/>
        <v>132.33322539302441</v>
      </c>
      <c r="K1685" s="2">
        <f t="shared" si="80"/>
        <v>8.7400620966587113</v>
      </c>
    </row>
    <row r="1686" spans="1:11" ht="14.5" x14ac:dyDescent="0.35">
      <c r="A1686">
        <v>22526</v>
      </c>
      <c r="B1686" t="s">
        <v>52</v>
      </c>
      <c r="C1686" t="s">
        <v>29</v>
      </c>
      <c r="D1686" t="s">
        <v>53</v>
      </c>
      <c r="E1686">
        <v>2</v>
      </c>
      <c r="F1686" s="2">
        <v>25.14</v>
      </c>
      <c r="G1686" s="2">
        <v>1819.8679999999999</v>
      </c>
      <c r="H1686" s="2">
        <v>263320.27739</v>
      </c>
      <c r="I1686" s="2">
        <f t="shared" si="78"/>
        <v>72.389339697692918</v>
      </c>
      <c r="J1686" s="3">
        <f t="shared" si="79"/>
        <v>144.69196523594019</v>
      </c>
      <c r="K1686" s="2">
        <f t="shared" si="80"/>
        <v>10.474155822991248</v>
      </c>
    </row>
    <row r="1687" spans="1:11" ht="14.5" x14ac:dyDescent="0.35">
      <c r="A1687">
        <v>22425</v>
      </c>
      <c r="B1687" t="s">
        <v>52</v>
      </c>
      <c r="C1687" t="s">
        <v>29</v>
      </c>
      <c r="D1687" t="s">
        <v>53</v>
      </c>
      <c r="E1687">
        <v>1</v>
      </c>
      <c r="F1687" s="2">
        <v>5.93</v>
      </c>
      <c r="G1687" s="2">
        <v>477.28</v>
      </c>
      <c r="H1687" s="2">
        <v>65658.851930000004</v>
      </c>
      <c r="I1687" s="2">
        <f t="shared" si="78"/>
        <v>80.485666104553118</v>
      </c>
      <c r="J1687" s="3">
        <f t="shared" si="79"/>
        <v>137.56883156637616</v>
      </c>
      <c r="K1687" s="2">
        <f t="shared" si="80"/>
        <v>11.072319043844857</v>
      </c>
    </row>
    <row r="1688" spans="1:11" ht="14.5" x14ac:dyDescent="0.35">
      <c r="A1688">
        <v>22526</v>
      </c>
      <c r="B1688" t="s">
        <v>52</v>
      </c>
      <c r="C1688" t="s">
        <v>29</v>
      </c>
      <c r="D1688" t="s">
        <v>53</v>
      </c>
      <c r="E1688">
        <v>2</v>
      </c>
      <c r="F1688" s="2">
        <v>5.93</v>
      </c>
      <c r="G1688" s="2">
        <v>424.00200000000001</v>
      </c>
      <c r="H1688" s="2">
        <v>61354.940399999999</v>
      </c>
      <c r="I1688" s="2">
        <f t="shared" si="78"/>
        <v>71.501180438448571</v>
      </c>
      <c r="J1688" s="3">
        <f t="shared" si="79"/>
        <v>144.70436554544554</v>
      </c>
      <c r="K1688" s="2">
        <f t="shared" si="80"/>
        <v>10.346532951096121</v>
      </c>
    </row>
    <row r="1689" spans="1:11" ht="14.5" x14ac:dyDescent="0.35">
      <c r="A1689">
        <v>22122</v>
      </c>
      <c r="B1689" t="s">
        <v>52</v>
      </c>
      <c r="C1689" t="s">
        <v>29</v>
      </c>
      <c r="D1689" t="s">
        <v>33</v>
      </c>
      <c r="E1689">
        <v>4</v>
      </c>
      <c r="F1689" s="2">
        <v>13.14</v>
      </c>
      <c r="G1689" s="2">
        <v>294.589</v>
      </c>
      <c r="H1689" s="2">
        <v>39017.644749999999</v>
      </c>
      <c r="I1689" s="2">
        <f t="shared" si="78"/>
        <v>22.419254185692541</v>
      </c>
      <c r="J1689" s="3">
        <f t="shared" si="79"/>
        <v>132.44773141563331</v>
      </c>
      <c r="K1689" s="2">
        <f t="shared" si="80"/>
        <v>2.9693793569254185</v>
      </c>
    </row>
    <row r="1690" spans="1:11" ht="14.5" x14ac:dyDescent="0.35">
      <c r="A1690">
        <v>22425</v>
      </c>
      <c r="B1690" t="s">
        <v>52</v>
      </c>
      <c r="C1690" t="s">
        <v>29</v>
      </c>
      <c r="D1690" t="s">
        <v>53</v>
      </c>
      <c r="E1690">
        <v>1</v>
      </c>
      <c r="F1690" s="2">
        <v>15.71</v>
      </c>
      <c r="G1690" s="2">
        <v>1263.558</v>
      </c>
      <c r="H1690" s="2">
        <v>173826.15987</v>
      </c>
      <c r="I1690" s="2">
        <f t="shared" si="78"/>
        <v>80.430171865054106</v>
      </c>
      <c r="J1690" s="3">
        <f t="shared" si="79"/>
        <v>137.5688016458287</v>
      </c>
      <c r="K1690" s="2">
        <f t="shared" si="80"/>
        <v>11.064682359643539</v>
      </c>
    </row>
    <row r="1691" spans="1:11" ht="14.5" x14ac:dyDescent="0.35">
      <c r="A1691">
        <v>22526</v>
      </c>
      <c r="B1691" t="s">
        <v>52</v>
      </c>
      <c r="C1691" t="s">
        <v>29</v>
      </c>
      <c r="D1691" t="s">
        <v>53</v>
      </c>
      <c r="E1691">
        <v>2</v>
      </c>
      <c r="F1691" s="2">
        <v>15.71</v>
      </c>
      <c r="G1691" s="2">
        <v>1121.9380000000001</v>
      </c>
      <c r="H1691" s="2">
        <v>162338.0583</v>
      </c>
      <c r="I1691" s="2">
        <f t="shared" si="78"/>
        <v>71.415531508593261</v>
      </c>
      <c r="J1691" s="3">
        <f t="shared" si="79"/>
        <v>144.69432205701204</v>
      </c>
      <c r="K1691" s="2">
        <f t="shared" si="80"/>
        <v>10.333421915977084</v>
      </c>
    </row>
    <row r="1692" spans="1:11" ht="14.5" x14ac:dyDescent="0.35">
      <c r="A1692">
        <v>22122</v>
      </c>
      <c r="B1692" t="s">
        <v>52</v>
      </c>
      <c r="C1692" t="s">
        <v>29</v>
      </c>
      <c r="D1692" t="s">
        <v>33</v>
      </c>
      <c r="E1692">
        <v>4</v>
      </c>
      <c r="F1692" s="2">
        <v>13.12</v>
      </c>
      <c r="G1692" s="2">
        <v>348.60599999999999</v>
      </c>
      <c r="H1692" s="2">
        <v>46172.077689999998</v>
      </c>
      <c r="I1692" s="2">
        <f t="shared" si="78"/>
        <v>26.570579268292683</v>
      </c>
      <c r="J1692" s="3">
        <f t="shared" si="79"/>
        <v>132.4477424083349</v>
      </c>
      <c r="K1692" s="2">
        <f t="shared" si="80"/>
        <v>3.5192132385670729</v>
      </c>
    </row>
    <row r="1693" spans="1:11" ht="14.5" x14ac:dyDescent="0.35">
      <c r="A1693">
        <v>22425</v>
      </c>
      <c r="B1693" t="s">
        <v>52</v>
      </c>
      <c r="C1693" t="s">
        <v>29</v>
      </c>
      <c r="D1693" t="s">
        <v>53</v>
      </c>
      <c r="E1693">
        <v>1</v>
      </c>
      <c r="F1693" s="2">
        <v>18.37</v>
      </c>
      <c r="G1693" s="2">
        <v>1477.932</v>
      </c>
      <c r="H1693" s="2">
        <v>203317.29973999999</v>
      </c>
      <c r="I1693" s="2">
        <f t="shared" si="78"/>
        <v>80.453565596080566</v>
      </c>
      <c r="J1693" s="3">
        <f t="shared" si="79"/>
        <v>137.5687783605741</v>
      </c>
      <c r="K1693" s="2">
        <f t="shared" si="80"/>
        <v>11.067898733805116</v>
      </c>
    </row>
    <row r="1694" spans="1:11" ht="14.5" x14ac:dyDescent="0.35">
      <c r="A1694">
        <v>22526</v>
      </c>
      <c r="B1694" t="s">
        <v>52</v>
      </c>
      <c r="C1694" t="s">
        <v>29</v>
      </c>
      <c r="D1694" t="s">
        <v>53</v>
      </c>
      <c r="E1694">
        <v>2</v>
      </c>
      <c r="F1694" s="2">
        <v>18.37</v>
      </c>
      <c r="G1694" s="2">
        <v>1312.6120000000001</v>
      </c>
      <c r="H1694" s="2">
        <v>189931.21281</v>
      </c>
      <c r="I1694" s="2">
        <f t="shared" si="78"/>
        <v>71.454109961894389</v>
      </c>
      <c r="J1694" s="3">
        <f t="shared" si="79"/>
        <v>144.69714798432437</v>
      </c>
      <c r="K1694" s="2">
        <f t="shared" si="80"/>
        <v>10.339205923244419</v>
      </c>
    </row>
    <row r="1695" spans="1:11" ht="14.5" x14ac:dyDescent="0.35">
      <c r="A1695">
        <v>22122</v>
      </c>
      <c r="B1695" t="s">
        <v>52</v>
      </c>
      <c r="C1695" t="s">
        <v>29</v>
      </c>
      <c r="D1695" t="s">
        <v>33</v>
      </c>
      <c r="E1695">
        <v>4</v>
      </c>
      <c r="F1695" s="2">
        <v>20.190000000000001</v>
      </c>
      <c r="G1695" s="2">
        <v>535.93100000000004</v>
      </c>
      <c r="H1695" s="2">
        <v>70982.858689999994</v>
      </c>
      <c r="I1695" s="2">
        <f t="shared" si="78"/>
        <v>26.544378405151065</v>
      </c>
      <c r="J1695" s="3">
        <f t="shared" si="79"/>
        <v>132.44775668882747</v>
      </c>
      <c r="K1695" s="2">
        <f t="shared" si="80"/>
        <v>3.5157433724616145</v>
      </c>
    </row>
    <row r="1696" spans="1:11" ht="14.5" x14ac:dyDescent="0.35">
      <c r="A1696">
        <v>22122</v>
      </c>
      <c r="B1696" t="s">
        <v>52</v>
      </c>
      <c r="C1696" t="s">
        <v>29</v>
      </c>
      <c r="D1696" t="s">
        <v>33</v>
      </c>
      <c r="E1696">
        <v>4</v>
      </c>
      <c r="F1696" s="2">
        <v>9.91</v>
      </c>
      <c r="G1696" s="2">
        <v>242.67</v>
      </c>
      <c r="H1696" s="2">
        <v>32141.09548</v>
      </c>
      <c r="I1696" s="2">
        <f t="shared" si="78"/>
        <v>24.487386478304742</v>
      </c>
      <c r="J1696" s="3">
        <f t="shared" si="79"/>
        <v>132.44774994848973</v>
      </c>
      <c r="K1696" s="2">
        <f t="shared" si="80"/>
        <v>3.2432992411705346</v>
      </c>
    </row>
    <row r="1697" spans="1:11" ht="14.5" x14ac:dyDescent="0.35">
      <c r="A1697">
        <v>22122</v>
      </c>
      <c r="B1697" t="s">
        <v>52</v>
      </c>
      <c r="C1697" t="s">
        <v>29</v>
      </c>
      <c r="D1697" t="s">
        <v>33</v>
      </c>
      <c r="E1697">
        <v>4</v>
      </c>
      <c r="F1697" s="2">
        <v>26.78</v>
      </c>
      <c r="G1697" s="2">
        <v>842.54300000000001</v>
      </c>
      <c r="H1697" s="2">
        <v>111592.92873</v>
      </c>
      <c r="I1697" s="2">
        <f t="shared" si="78"/>
        <v>31.461650485436891</v>
      </c>
      <c r="J1697" s="3">
        <f t="shared" si="79"/>
        <v>132.44775486829752</v>
      </c>
      <c r="K1697" s="2">
        <f t="shared" si="80"/>
        <v>4.1670249712471987</v>
      </c>
    </row>
    <row r="1698" spans="1:11" ht="14.5" x14ac:dyDescent="0.35">
      <c r="A1698">
        <v>22122</v>
      </c>
      <c r="B1698" t="s">
        <v>52</v>
      </c>
      <c r="C1698" t="s">
        <v>29</v>
      </c>
      <c r="D1698" t="s">
        <v>33</v>
      </c>
      <c r="E1698">
        <v>4</v>
      </c>
      <c r="F1698" s="2">
        <v>10.54</v>
      </c>
      <c r="G1698" s="2">
        <v>279.85899999999998</v>
      </c>
      <c r="H1698" s="2">
        <v>37066.682150000001</v>
      </c>
      <c r="I1698" s="2">
        <f t="shared" si="78"/>
        <v>26.552087286527513</v>
      </c>
      <c r="J1698" s="3">
        <f t="shared" si="79"/>
        <v>132.44770455836689</v>
      </c>
      <c r="K1698" s="2">
        <f t="shared" si="80"/>
        <v>3.5167630123339659</v>
      </c>
    </row>
    <row r="1699" spans="1:11" ht="14.5" x14ac:dyDescent="0.35">
      <c r="A1699">
        <v>22122</v>
      </c>
      <c r="B1699" t="s">
        <v>52</v>
      </c>
      <c r="C1699" t="s">
        <v>29</v>
      </c>
      <c r="D1699" t="s">
        <v>33</v>
      </c>
      <c r="E1699">
        <v>4</v>
      </c>
      <c r="F1699" s="2">
        <v>14.32</v>
      </c>
      <c r="G1699" s="2">
        <v>480.50700000000001</v>
      </c>
      <c r="H1699" s="2">
        <v>63642.098859999998</v>
      </c>
      <c r="I1699" s="2">
        <f t="shared" si="78"/>
        <v>33.554958100558657</v>
      </c>
      <c r="J1699" s="3">
        <f t="shared" si="79"/>
        <v>132.44780796117433</v>
      </c>
      <c r="K1699" s="2">
        <f t="shared" si="80"/>
        <v>4.4442806466480445</v>
      </c>
    </row>
    <row r="1700" spans="1:11" ht="14.5" x14ac:dyDescent="0.35">
      <c r="A1700">
        <v>22122</v>
      </c>
      <c r="B1700" t="s">
        <v>52</v>
      </c>
      <c r="C1700" t="s">
        <v>29</v>
      </c>
      <c r="D1700" t="s">
        <v>33</v>
      </c>
      <c r="E1700">
        <v>4</v>
      </c>
      <c r="F1700" s="2">
        <v>2.1</v>
      </c>
      <c r="G1700" s="2">
        <v>45.521999999999998</v>
      </c>
      <c r="H1700" s="2">
        <v>6029.2810499999996</v>
      </c>
      <c r="I1700" s="2">
        <f t="shared" si="78"/>
        <v>21.677142857142854</v>
      </c>
      <c r="J1700" s="3">
        <f t="shared" si="79"/>
        <v>132.44763081586925</v>
      </c>
      <c r="K1700" s="2">
        <f t="shared" si="80"/>
        <v>2.8710862142857141</v>
      </c>
    </row>
    <row r="1701" spans="1:11" ht="14.5" x14ac:dyDescent="0.35">
      <c r="A1701">
        <v>22122</v>
      </c>
      <c r="B1701" t="s">
        <v>52</v>
      </c>
      <c r="C1701" t="s">
        <v>29</v>
      </c>
      <c r="D1701" t="s">
        <v>33</v>
      </c>
      <c r="E1701">
        <v>4</v>
      </c>
      <c r="F1701" s="2">
        <v>1.84</v>
      </c>
      <c r="G1701" s="2">
        <v>39.914999999999999</v>
      </c>
      <c r="H1701" s="2">
        <v>5286.6559299999999</v>
      </c>
      <c r="I1701" s="2">
        <f t="shared" si="78"/>
        <v>21.692934782608695</v>
      </c>
      <c r="J1701" s="3">
        <f t="shared" si="79"/>
        <v>132.4478499311036</v>
      </c>
      <c r="K1701" s="2">
        <f t="shared" si="80"/>
        <v>2.8731825706521739</v>
      </c>
    </row>
    <row r="1702" spans="1:11" ht="14.5" x14ac:dyDescent="0.35">
      <c r="A1702">
        <v>22122</v>
      </c>
      <c r="B1702" t="s">
        <v>52</v>
      </c>
      <c r="C1702" t="s">
        <v>29</v>
      </c>
      <c r="D1702" t="s">
        <v>33</v>
      </c>
      <c r="E1702">
        <v>4</v>
      </c>
      <c r="F1702" s="2">
        <v>7.87</v>
      </c>
      <c r="G1702" s="2">
        <v>225.13</v>
      </c>
      <c r="H1702" s="2">
        <v>29817.96027</v>
      </c>
      <c r="I1702" s="2">
        <f t="shared" si="78"/>
        <v>28.606099110546378</v>
      </c>
      <c r="J1702" s="3">
        <f t="shared" si="79"/>
        <v>132.44774250433082</v>
      </c>
      <c r="K1702" s="2">
        <f t="shared" si="80"/>
        <v>3.7888132490470139</v>
      </c>
    </row>
    <row r="1703" spans="1:11" ht="14.5" x14ac:dyDescent="0.35">
      <c r="A1703">
        <v>22122</v>
      </c>
      <c r="B1703" t="s">
        <v>52</v>
      </c>
      <c r="C1703" t="s">
        <v>29</v>
      </c>
      <c r="D1703" t="s">
        <v>33</v>
      </c>
      <c r="E1703">
        <v>4</v>
      </c>
      <c r="F1703" s="2">
        <v>11.83</v>
      </c>
      <c r="G1703" s="2">
        <v>397.024</v>
      </c>
      <c r="H1703" s="2">
        <v>52584.938549999999</v>
      </c>
      <c r="I1703" s="2">
        <f t="shared" si="78"/>
        <v>33.56077768385461</v>
      </c>
      <c r="J1703" s="3">
        <f t="shared" si="79"/>
        <v>132.4477576922302</v>
      </c>
      <c r="K1703" s="2">
        <f t="shared" si="80"/>
        <v>4.4450497506339808</v>
      </c>
    </row>
    <row r="1704" spans="1:11" ht="14.5" x14ac:dyDescent="0.35">
      <c r="A1704">
        <v>22122</v>
      </c>
      <c r="B1704" t="s">
        <v>52</v>
      </c>
      <c r="C1704" t="s">
        <v>29</v>
      </c>
      <c r="D1704" t="s">
        <v>33</v>
      </c>
      <c r="E1704">
        <v>4</v>
      </c>
      <c r="F1704" s="2">
        <v>12.3</v>
      </c>
      <c r="G1704" s="2">
        <v>413.15800000000002</v>
      </c>
      <c r="H1704" s="2">
        <v>54721.843580000001</v>
      </c>
      <c r="I1704" s="2">
        <f t="shared" si="78"/>
        <v>33.590081300813004</v>
      </c>
      <c r="J1704" s="3">
        <f t="shared" si="79"/>
        <v>132.44774052541644</v>
      </c>
      <c r="K1704" s="2">
        <f t="shared" si="80"/>
        <v>4.4489303723577232</v>
      </c>
    </row>
    <row r="1705" spans="1:11" ht="14.5" x14ac:dyDescent="0.35">
      <c r="A1705">
        <v>22122</v>
      </c>
      <c r="B1705" t="s">
        <v>52</v>
      </c>
      <c r="C1705" t="s">
        <v>29</v>
      </c>
      <c r="D1705" t="s">
        <v>33</v>
      </c>
      <c r="E1705">
        <v>4</v>
      </c>
      <c r="F1705" s="2">
        <v>14.67</v>
      </c>
      <c r="G1705" s="2">
        <v>420.178</v>
      </c>
      <c r="H1705" s="2">
        <v>55651.63538</v>
      </c>
      <c r="I1705" s="2">
        <f t="shared" si="78"/>
        <v>28.641990456714382</v>
      </c>
      <c r="J1705" s="3">
        <f t="shared" si="79"/>
        <v>132.44776113932667</v>
      </c>
      <c r="K1705" s="2">
        <f t="shared" si="80"/>
        <v>3.7935675105657807</v>
      </c>
    </row>
    <row r="1706" spans="1:11" ht="14.5" x14ac:dyDescent="0.35">
      <c r="A1706">
        <v>22122</v>
      </c>
      <c r="B1706" t="s">
        <v>52</v>
      </c>
      <c r="C1706" t="s">
        <v>29</v>
      </c>
      <c r="D1706" t="s">
        <v>33</v>
      </c>
      <c r="E1706">
        <v>4</v>
      </c>
      <c r="F1706" s="2">
        <v>11</v>
      </c>
      <c r="G1706" s="2">
        <v>316.09800000000001</v>
      </c>
      <c r="H1706" s="2">
        <v>41866.419410000002</v>
      </c>
      <c r="I1706" s="2">
        <f t="shared" si="78"/>
        <v>28.736181818181819</v>
      </c>
      <c r="J1706" s="3">
        <f t="shared" si="79"/>
        <v>132.44759349948433</v>
      </c>
      <c r="K1706" s="2">
        <f t="shared" si="80"/>
        <v>3.8060381281818181</v>
      </c>
    </row>
    <row r="1707" spans="1:11" ht="14.5" x14ac:dyDescent="0.35">
      <c r="A1707">
        <v>22324</v>
      </c>
      <c r="B1707" t="s">
        <v>52</v>
      </c>
      <c r="C1707" t="s">
        <v>29</v>
      </c>
      <c r="D1707" t="s">
        <v>53</v>
      </c>
      <c r="E1707">
        <v>1</v>
      </c>
      <c r="F1707" s="2">
        <v>0.4</v>
      </c>
      <c r="G1707" s="2">
        <v>23.498999999999999</v>
      </c>
      <c r="H1707" s="2">
        <v>2893.1008200000001</v>
      </c>
      <c r="I1707" s="2">
        <f t="shared" si="78"/>
        <v>58.747499999999995</v>
      </c>
      <c r="J1707" s="3">
        <f t="shared" si="79"/>
        <v>123.11591216647518</v>
      </c>
      <c r="K1707" s="2">
        <f t="shared" si="80"/>
        <v>7.2327520499999993</v>
      </c>
    </row>
    <row r="1708" spans="1:11" ht="14.5" x14ac:dyDescent="0.35">
      <c r="A1708">
        <v>22324</v>
      </c>
      <c r="B1708" t="s">
        <v>52</v>
      </c>
      <c r="C1708" t="s">
        <v>29</v>
      </c>
      <c r="D1708" t="s">
        <v>53</v>
      </c>
      <c r="E1708">
        <v>1</v>
      </c>
      <c r="F1708" s="2">
        <v>0.4</v>
      </c>
      <c r="G1708" s="2">
        <v>23.498999999999999</v>
      </c>
      <c r="H1708" s="2">
        <v>2893.1008200000001</v>
      </c>
      <c r="I1708" s="2">
        <f t="shared" si="78"/>
        <v>58.747499999999995</v>
      </c>
      <c r="J1708" s="3">
        <f t="shared" si="79"/>
        <v>123.11591216647518</v>
      </c>
      <c r="K1708" s="2">
        <f t="shared" si="80"/>
        <v>7.2327520499999993</v>
      </c>
    </row>
    <row r="1709" spans="1:11" ht="14.5" x14ac:dyDescent="0.35">
      <c r="A1709">
        <v>22324</v>
      </c>
      <c r="B1709" t="s">
        <v>52</v>
      </c>
      <c r="C1709" t="s">
        <v>29</v>
      </c>
      <c r="D1709" t="s">
        <v>19</v>
      </c>
      <c r="E1709">
        <v>1</v>
      </c>
      <c r="F1709" s="2">
        <v>0.4</v>
      </c>
      <c r="G1709" s="2">
        <v>23.498999999999999</v>
      </c>
      <c r="H1709" s="2">
        <v>2893.1008200000001</v>
      </c>
      <c r="I1709" s="2">
        <f t="shared" si="78"/>
        <v>58.747499999999995</v>
      </c>
      <c r="J1709" s="3">
        <f t="shared" si="79"/>
        <v>123.11591216647518</v>
      </c>
      <c r="K1709" s="2">
        <f t="shared" si="80"/>
        <v>7.2327520499999993</v>
      </c>
    </row>
    <row r="1710" spans="1:11" ht="14.5" x14ac:dyDescent="0.35">
      <c r="A1710">
        <v>22324</v>
      </c>
      <c r="B1710" t="s">
        <v>52</v>
      </c>
      <c r="C1710" t="s">
        <v>29</v>
      </c>
      <c r="D1710" t="s">
        <v>53</v>
      </c>
      <c r="E1710">
        <v>1</v>
      </c>
      <c r="F1710" s="2">
        <v>0.4</v>
      </c>
      <c r="G1710" s="2">
        <v>23.503</v>
      </c>
      <c r="H1710" s="2">
        <v>2893.59328</v>
      </c>
      <c r="I1710" s="2">
        <f t="shared" si="78"/>
        <v>58.7575</v>
      </c>
      <c r="J1710" s="3">
        <f t="shared" si="79"/>
        <v>123.11591201123261</v>
      </c>
      <c r="K1710" s="2">
        <f t="shared" si="80"/>
        <v>7.2339831999999999</v>
      </c>
    </row>
    <row r="1711" spans="1:11" ht="14.5" x14ac:dyDescent="0.35">
      <c r="A1711">
        <v>22122</v>
      </c>
      <c r="B1711" t="s">
        <v>54</v>
      </c>
      <c r="C1711" t="s">
        <v>29</v>
      </c>
      <c r="D1711" t="s">
        <v>34</v>
      </c>
      <c r="E1711">
        <v>3</v>
      </c>
      <c r="F1711" s="2">
        <v>32.630000000000003</v>
      </c>
      <c r="G1711" s="2">
        <v>1450.7260000000001</v>
      </c>
      <c r="H1711" s="2">
        <v>214678.42056</v>
      </c>
      <c r="I1711" s="2">
        <f t="shared" si="78"/>
        <v>44.459883542752067</v>
      </c>
      <c r="J1711" s="3">
        <f t="shared" si="79"/>
        <v>147.97999109411424</v>
      </c>
      <c r="K1711" s="2">
        <f t="shared" si="80"/>
        <v>6.5791731707018082</v>
      </c>
    </row>
    <row r="1712" spans="1:11" ht="14.5" x14ac:dyDescent="0.35">
      <c r="A1712">
        <v>22223</v>
      </c>
      <c r="B1712" t="s">
        <v>54</v>
      </c>
      <c r="C1712" t="s">
        <v>29</v>
      </c>
      <c r="D1712" t="s">
        <v>34</v>
      </c>
      <c r="E1712">
        <v>4</v>
      </c>
      <c r="F1712" s="2">
        <v>32.630000000000003</v>
      </c>
      <c r="G1712" s="2">
        <v>1746.7139999999999</v>
      </c>
      <c r="H1712" s="2">
        <v>263766.70019</v>
      </c>
      <c r="I1712" s="2">
        <f t="shared" si="78"/>
        <v>53.530922463990187</v>
      </c>
      <c r="J1712" s="3">
        <f t="shared" si="79"/>
        <v>151.00737738977304</v>
      </c>
      <c r="K1712" s="2">
        <f t="shared" si="80"/>
        <v>8.0835642105424448</v>
      </c>
    </row>
    <row r="1713" spans="1:11" ht="14.5" x14ac:dyDescent="0.35">
      <c r="A1713">
        <v>22324</v>
      </c>
      <c r="B1713" t="s">
        <v>54</v>
      </c>
      <c r="C1713" t="s">
        <v>29</v>
      </c>
      <c r="D1713" t="s">
        <v>34</v>
      </c>
      <c r="E1713">
        <v>4</v>
      </c>
      <c r="F1713" s="2">
        <v>32.630000000000003</v>
      </c>
      <c r="G1713" s="2">
        <v>959.77099999999996</v>
      </c>
      <c r="H1713" s="2">
        <v>142722.76645</v>
      </c>
      <c r="I1713" s="2">
        <f t="shared" si="78"/>
        <v>29.413760343242412</v>
      </c>
      <c r="J1713" s="3">
        <f t="shared" si="79"/>
        <v>148.70502072890304</v>
      </c>
      <c r="K1713" s="2">
        <f t="shared" si="80"/>
        <v>4.3739738415568494</v>
      </c>
    </row>
    <row r="1714" spans="1:11" ht="14.5" x14ac:dyDescent="0.35">
      <c r="A1714">
        <v>22122</v>
      </c>
      <c r="B1714" t="s">
        <v>54</v>
      </c>
      <c r="C1714" t="s">
        <v>29</v>
      </c>
      <c r="D1714" t="s">
        <v>34</v>
      </c>
      <c r="E1714">
        <v>3</v>
      </c>
      <c r="F1714" s="2">
        <v>14.89</v>
      </c>
      <c r="G1714" s="2">
        <v>697.26099999999997</v>
      </c>
      <c r="H1714" s="2">
        <v>103180.67805</v>
      </c>
      <c r="I1714" s="2">
        <f t="shared" si="78"/>
        <v>46.827468099395567</v>
      </c>
      <c r="J1714" s="3">
        <f t="shared" si="79"/>
        <v>147.97999321631355</v>
      </c>
      <c r="K1714" s="2">
        <f t="shared" si="80"/>
        <v>6.9295284116856948</v>
      </c>
    </row>
    <row r="1715" spans="1:11" ht="14.5" x14ac:dyDescent="0.35">
      <c r="A1715">
        <v>22223</v>
      </c>
      <c r="B1715" t="s">
        <v>54</v>
      </c>
      <c r="C1715" t="s">
        <v>29</v>
      </c>
      <c r="D1715" t="s">
        <v>34</v>
      </c>
      <c r="E1715">
        <v>4</v>
      </c>
      <c r="F1715" s="2">
        <v>14.89</v>
      </c>
      <c r="G1715" s="2">
        <v>926.44100000000003</v>
      </c>
      <c r="H1715" s="2">
        <v>139899.41002000001</v>
      </c>
      <c r="I1715" s="2">
        <f t="shared" si="78"/>
        <v>62.219006044325049</v>
      </c>
      <c r="J1715" s="3">
        <f t="shared" si="79"/>
        <v>151.00736044713048</v>
      </c>
      <c r="K1715" s="2">
        <f t="shared" si="80"/>
        <v>9.395527872397583</v>
      </c>
    </row>
    <row r="1716" spans="1:11" ht="14.5" x14ac:dyDescent="0.35">
      <c r="A1716">
        <v>22324</v>
      </c>
      <c r="B1716" t="s">
        <v>54</v>
      </c>
      <c r="C1716" t="s">
        <v>29</v>
      </c>
      <c r="D1716" t="s">
        <v>34</v>
      </c>
      <c r="E1716">
        <v>5</v>
      </c>
      <c r="F1716" s="2">
        <v>14.89</v>
      </c>
      <c r="G1716" s="2">
        <v>437.89699999999999</v>
      </c>
      <c r="H1716" s="2">
        <v>65117.497869999999</v>
      </c>
      <c r="I1716" s="2">
        <f t="shared" si="78"/>
        <v>29.408797850906648</v>
      </c>
      <c r="J1716" s="3">
        <f t="shared" si="79"/>
        <v>148.70505591497545</v>
      </c>
      <c r="K1716" s="2">
        <f t="shared" si="80"/>
        <v>4.3732369288112825</v>
      </c>
    </row>
    <row r="1717" spans="1:11" ht="14.5" x14ac:dyDescent="0.35">
      <c r="A1717">
        <v>22122</v>
      </c>
      <c r="B1717" t="s">
        <v>54</v>
      </c>
      <c r="C1717" t="s">
        <v>29</v>
      </c>
      <c r="D1717" t="s">
        <v>34</v>
      </c>
      <c r="E1717">
        <v>3</v>
      </c>
      <c r="F1717" s="2">
        <v>11.15</v>
      </c>
      <c r="G1717" s="2">
        <v>521.76099999999997</v>
      </c>
      <c r="H1717" s="2">
        <v>77210.187940000003</v>
      </c>
      <c r="I1717" s="2">
        <f t="shared" si="78"/>
        <v>46.79470852017937</v>
      </c>
      <c r="J1717" s="3">
        <f t="shared" si="79"/>
        <v>147.97999072372218</v>
      </c>
      <c r="K1717" s="2">
        <f t="shared" si="80"/>
        <v>6.9246805327354259</v>
      </c>
    </row>
    <row r="1718" spans="1:11" ht="14.5" x14ac:dyDescent="0.35">
      <c r="A1718">
        <v>22223</v>
      </c>
      <c r="B1718" t="s">
        <v>54</v>
      </c>
      <c r="C1718" t="s">
        <v>29</v>
      </c>
      <c r="D1718" t="s">
        <v>34</v>
      </c>
      <c r="E1718">
        <v>4</v>
      </c>
      <c r="F1718" s="2">
        <v>11.15</v>
      </c>
      <c r="G1718" s="2">
        <v>749.78399999999999</v>
      </c>
      <c r="H1718" s="2">
        <v>113222.91278</v>
      </c>
      <c r="I1718" s="2">
        <f t="shared" si="78"/>
        <v>67.245201793721975</v>
      </c>
      <c r="J1718" s="3">
        <f t="shared" si="79"/>
        <v>151.00737383032981</v>
      </c>
      <c r="K1718" s="2">
        <f t="shared" si="80"/>
        <v>10.154521325560538</v>
      </c>
    </row>
    <row r="1719" spans="1:11" ht="14.5" x14ac:dyDescent="0.35">
      <c r="A1719">
        <v>22324</v>
      </c>
      <c r="B1719" t="s">
        <v>54</v>
      </c>
      <c r="C1719" t="s">
        <v>29</v>
      </c>
      <c r="D1719" t="s">
        <v>34</v>
      </c>
      <c r="E1719">
        <v>5</v>
      </c>
      <c r="F1719" s="2">
        <v>11.15</v>
      </c>
      <c r="G1719" s="2">
        <v>327.93</v>
      </c>
      <c r="H1719" s="2">
        <v>48764.809690000002</v>
      </c>
      <c r="I1719" s="2">
        <f t="shared" si="78"/>
        <v>29.410762331838566</v>
      </c>
      <c r="J1719" s="3">
        <f t="shared" si="79"/>
        <v>148.70493608392036</v>
      </c>
      <c r="K1719" s="2">
        <f t="shared" si="80"/>
        <v>4.3735255327354254</v>
      </c>
    </row>
    <row r="1720" spans="1:11" ht="14.5" x14ac:dyDescent="0.35">
      <c r="A1720">
        <v>22122</v>
      </c>
      <c r="B1720" t="s">
        <v>54</v>
      </c>
      <c r="C1720" t="s">
        <v>29</v>
      </c>
      <c r="D1720" t="s">
        <v>34</v>
      </c>
      <c r="E1720">
        <v>3</v>
      </c>
      <c r="F1720" s="2">
        <v>5.56</v>
      </c>
      <c r="G1720" s="2">
        <v>292.44799999999998</v>
      </c>
      <c r="H1720" s="2">
        <v>43276.454449999997</v>
      </c>
      <c r="I1720" s="2">
        <f t="shared" si="78"/>
        <v>52.598561151079139</v>
      </c>
      <c r="J1720" s="3">
        <f t="shared" si="79"/>
        <v>147.97999798254733</v>
      </c>
      <c r="K1720" s="2">
        <f t="shared" si="80"/>
        <v>7.7835349730215828</v>
      </c>
    </row>
    <row r="1721" spans="1:11" ht="14.5" x14ac:dyDescent="0.35">
      <c r="A1721">
        <v>22223</v>
      </c>
      <c r="B1721" t="s">
        <v>54</v>
      </c>
      <c r="C1721" t="s">
        <v>29</v>
      </c>
      <c r="D1721" t="s">
        <v>34</v>
      </c>
      <c r="E1721">
        <v>4</v>
      </c>
      <c r="F1721" s="2">
        <v>5.56</v>
      </c>
      <c r="G1721" s="2">
        <v>394.01400000000001</v>
      </c>
      <c r="H1721" s="2">
        <v>59499.010920000001</v>
      </c>
      <c r="I1721" s="2">
        <f t="shared" si="78"/>
        <v>70.865827338129506</v>
      </c>
      <c r="J1721" s="3">
        <f t="shared" si="79"/>
        <v>151.00735232758225</v>
      </c>
      <c r="K1721" s="2">
        <f t="shared" si="80"/>
        <v>10.701260956834533</v>
      </c>
    </row>
    <row r="1722" spans="1:11" ht="14.5" x14ac:dyDescent="0.35">
      <c r="A1722">
        <v>22324</v>
      </c>
      <c r="B1722" t="s">
        <v>54</v>
      </c>
      <c r="C1722" t="s">
        <v>29</v>
      </c>
      <c r="D1722" t="s">
        <v>34</v>
      </c>
      <c r="E1722">
        <v>5</v>
      </c>
      <c r="F1722" s="2">
        <v>5.56</v>
      </c>
      <c r="G1722" s="2">
        <v>163.44900000000001</v>
      </c>
      <c r="H1722" s="2">
        <v>24305.667430000001</v>
      </c>
      <c r="I1722" s="2">
        <f t="shared" si="78"/>
        <v>29.397302158273387</v>
      </c>
      <c r="J1722" s="3">
        <f t="shared" si="79"/>
        <v>148.70490140655494</v>
      </c>
      <c r="K1722" s="2">
        <f t="shared" si="80"/>
        <v>4.3715229190647484</v>
      </c>
    </row>
    <row r="1723" spans="1:11" ht="14.5" x14ac:dyDescent="0.35">
      <c r="A1723">
        <v>22122</v>
      </c>
      <c r="B1723" t="s">
        <v>54</v>
      </c>
      <c r="C1723" t="s">
        <v>29</v>
      </c>
      <c r="D1723" t="s">
        <v>34</v>
      </c>
      <c r="E1723">
        <v>3</v>
      </c>
      <c r="F1723" s="2">
        <v>7.56</v>
      </c>
      <c r="G1723" s="2">
        <v>397.99400000000003</v>
      </c>
      <c r="H1723" s="2">
        <v>58895.157229999997</v>
      </c>
      <c r="I1723" s="2">
        <f t="shared" si="78"/>
        <v>52.644708994708999</v>
      </c>
      <c r="J1723" s="3">
        <f t="shared" si="79"/>
        <v>147.98001283938953</v>
      </c>
      <c r="K1723" s="2">
        <f t="shared" si="80"/>
        <v>7.7903647129629627</v>
      </c>
    </row>
    <row r="1724" spans="1:11" ht="14.5" x14ac:dyDescent="0.35">
      <c r="A1724">
        <v>22223</v>
      </c>
      <c r="B1724" t="s">
        <v>54</v>
      </c>
      <c r="C1724" t="s">
        <v>29</v>
      </c>
      <c r="D1724" t="s">
        <v>34</v>
      </c>
      <c r="E1724">
        <v>4</v>
      </c>
      <c r="F1724" s="2">
        <v>7.56</v>
      </c>
      <c r="G1724" s="2">
        <v>536.41700000000003</v>
      </c>
      <c r="H1724" s="2">
        <v>81002.906759999998</v>
      </c>
      <c r="I1724" s="2">
        <f t="shared" si="78"/>
        <v>70.954629629629636</v>
      </c>
      <c r="J1724" s="3">
        <f t="shared" si="79"/>
        <v>151.0073445845303</v>
      </c>
      <c r="K1724" s="2">
        <f t="shared" si="80"/>
        <v>10.714670206349208</v>
      </c>
    </row>
    <row r="1725" spans="1:11" ht="14.5" x14ac:dyDescent="0.35">
      <c r="A1725">
        <v>22324</v>
      </c>
      <c r="B1725" t="s">
        <v>54</v>
      </c>
      <c r="C1725" t="s">
        <v>29</v>
      </c>
      <c r="D1725" t="s">
        <v>34</v>
      </c>
      <c r="E1725">
        <v>5</v>
      </c>
      <c r="F1725" s="2">
        <v>7.56</v>
      </c>
      <c r="G1725" s="2">
        <v>247.864</v>
      </c>
      <c r="H1725" s="2">
        <v>36858.614029999997</v>
      </c>
      <c r="I1725" s="2">
        <f t="shared" si="78"/>
        <v>32.786243386243392</v>
      </c>
      <c r="J1725" s="3">
        <f t="shared" si="79"/>
        <v>148.7049915679566</v>
      </c>
      <c r="K1725" s="2">
        <f t="shared" si="80"/>
        <v>4.8754780462962959</v>
      </c>
    </row>
    <row r="1726" spans="1:11" ht="14.5" x14ac:dyDescent="0.35">
      <c r="A1726">
        <v>22122</v>
      </c>
      <c r="B1726" t="s">
        <v>54</v>
      </c>
      <c r="C1726" t="s">
        <v>29</v>
      </c>
      <c r="D1726" t="s">
        <v>34</v>
      </c>
      <c r="E1726">
        <v>2</v>
      </c>
      <c r="F1726" s="2">
        <v>9.61</v>
      </c>
      <c r="G1726" s="2">
        <v>528.923</v>
      </c>
      <c r="H1726" s="2">
        <v>74184.665410000001</v>
      </c>
      <c r="I1726" s="2">
        <f t="shared" si="78"/>
        <v>55.038813735691988</v>
      </c>
      <c r="J1726" s="3">
        <f t="shared" si="79"/>
        <v>140.25607774666634</v>
      </c>
      <c r="K1726" s="2">
        <f t="shared" si="80"/>
        <v>7.7195281383975036</v>
      </c>
    </row>
    <row r="1727" spans="1:11" ht="14.5" x14ac:dyDescent="0.35">
      <c r="A1727">
        <v>22223</v>
      </c>
      <c r="B1727" t="s">
        <v>54</v>
      </c>
      <c r="C1727" t="s">
        <v>29</v>
      </c>
      <c r="D1727" t="s">
        <v>34</v>
      </c>
      <c r="E1727">
        <v>3</v>
      </c>
      <c r="F1727" s="2">
        <v>9.61</v>
      </c>
      <c r="G1727" s="2">
        <v>557.322</v>
      </c>
      <c r="H1727" s="2">
        <v>82533.854210000005</v>
      </c>
      <c r="I1727" s="2">
        <f t="shared" si="78"/>
        <v>57.993964620187306</v>
      </c>
      <c r="J1727" s="3">
        <f t="shared" si="79"/>
        <v>148.09007039018738</v>
      </c>
      <c r="K1727" s="2">
        <f t="shared" si="80"/>
        <v>8.5883303028095739</v>
      </c>
    </row>
    <row r="1728" spans="1:11" ht="14.5" x14ac:dyDescent="0.35">
      <c r="A1728">
        <v>22324</v>
      </c>
      <c r="B1728" t="s">
        <v>54</v>
      </c>
      <c r="C1728" t="s">
        <v>29</v>
      </c>
      <c r="D1728" t="s">
        <v>34</v>
      </c>
      <c r="E1728">
        <v>4</v>
      </c>
      <c r="F1728" s="2">
        <v>9.61</v>
      </c>
      <c r="G1728" s="2">
        <v>305.73</v>
      </c>
      <c r="H1728" s="2">
        <v>45463.580909999997</v>
      </c>
      <c r="I1728" s="2">
        <f t="shared" si="78"/>
        <v>31.813735691987517</v>
      </c>
      <c r="J1728" s="3">
        <f t="shared" si="79"/>
        <v>148.70500412128348</v>
      </c>
      <c r="K1728" s="2">
        <f t="shared" si="80"/>
        <v>4.7308616971904263</v>
      </c>
    </row>
    <row r="1729" spans="1:11" ht="14.5" x14ac:dyDescent="0.35">
      <c r="A1729">
        <v>22425</v>
      </c>
      <c r="B1729" t="s">
        <v>54</v>
      </c>
      <c r="C1729" t="s">
        <v>29</v>
      </c>
      <c r="D1729" t="s">
        <v>34</v>
      </c>
      <c r="E1729">
        <v>5</v>
      </c>
      <c r="F1729" s="2">
        <v>9.61</v>
      </c>
      <c r="G1729" s="2">
        <v>419.35700000000003</v>
      </c>
      <c r="H1729" s="2">
        <v>62330.514029999998</v>
      </c>
      <c r="I1729" s="2">
        <f t="shared" si="78"/>
        <v>43.637565036420398</v>
      </c>
      <c r="J1729" s="3">
        <f t="shared" si="79"/>
        <v>148.63353665254186</v>
      </c>
      <c r="K1729" s="2">
        <f t="shared" si="80"/>
        <v>6.4860056222684701</v>
      </c>
    </row>
    <row r="1730" spans="1:11" ht="14.5" x14ac:dyDescent="0.35">
      <c r="A1730">
        <v>22122</v>
      </c>
      <c r="B1730" t="s">
        <v>54</v>
      </c>
      <c r="C1730" t="s">
        <v>29</v>
      </c>
      <c r="D1730" t="s">
        <v>34</v>
      </c>
      <c r="E1730">
        <v>2</v>
      </c>
      <c r="F1730" s="2">
        <v>14.08</v>
      </c>
      <c r="G1730" s="2">
        <v>775.476</v>
      </c>
      <c r="H1730" s="2">
        <v>108765.21935</v>
      </c>
      <c r="I1730" s="2">
        <f t="shared" ref="I1730:I1793" si="81">IFERROR(G1730/F1730,0)</f>
        <v>55.076420454545456</v>
      </c>
      <c r="J1730" s="3">
        <f t="shared" ref="J1730:J1793" si="82">IFERROR(H1730/G1730,0)</f>
        <v>140.25607414026999</v>
      </c>
      <c r="K1730" s="2">
        <f t="shared" ref="K1730:K1793" si="83">IFERROR(H1730/1000/F1730,0)</f>
        <v>7.7248025106534088</v>
      </c>
    </row>
    <row r="1731" spans="1:11" ht="14.5" x14ac:dyDescent="0.35">
      <c r="A1731">
        <v>22223</v>
      </c>
      <c r="B1731" t="s">
        <v>54</v>
      </c>
      <c r="C1731" t="s">
        <v>29</v>
      </c>
      <c r="D1731" t="s">
        <v>34</v>
      </c>
      <c r="E1731">
        <v>3</v>
      </c>
      <c r="F1731" s="2">
        <v>14.08</v>
      </c>
      <c r="G1731" s="2">
        <v>815.79700000000003</v>
      </c>
      <c r="H1731" s="2">
        <v>120811.42943</v>
      </c>
      <c r="I1731" s="2">
        <f t="shared" si="81"/>
        <v>57.940127840909092</v>
      </c>
      <c r="J1731" s="3">
        <f t="shared" si="82"/>
        <v>148.09006337360887</v>
      </c>
      <c r="K1731" s="2">
        <f t="shared" si="83"/>
        <v>8.5803572038352272</v>
      </c>
    </row>
    <row r="1732" spans="1:11" ht="14.5" x14ac:dyDescent="0.35">
      <c r="A1732">
        <v>22324</v>
      </c>
      <c r="B1732" t="s">
        <v>54</v>
      </c>
      <c r="C1732" t="s">
        <v>29</v>
      </c>
      <c r="D1732" t="s">
        <v>34</v>
      </c>
      <c r="E1732">
        <v>4</v>
      </c>
      <c r="F1732" s="2">
        <v>14.08</v>
      </c>
      <c r="G1732" s="2">
        <v>448.02100000000002</v>
      </c>
      <c r="H1732" s="2">
        <v>66622.976009999998</v>
      </c>
      <c r="I1732" s="2">
        <f t="shared" si="81"/>
        <v>31.819673295454546</v>
      </c>
      <c r="J1732" s="3">
        <f t="shared" si="82"/>
        <v>148.70502947406482</v>
      </c>
      <c r="K1732" s="2">
        <f t="shared" si="83"/>
        <v>4.7317454552556821</v>
      </c>
    </row>
    <row r="1733" spans="1:11" ht="14.5" x14ac:dyDescent="0.35">
      <c r="A1733">
        <v>22425</v>
      </c>
      <c r="B1733" t="s">
        <v>54</v>
      </c>
      <c r="C1733" t="s">
        <v>29</v>
      </c>
      <c r="D1733" t="s">
        <v>34</v>
      </c>
      <c r="E1733">
        <v>5</v>
      </c>
      <c r="F1733" s="2">
        <v>14.08</v>
      </c>
      <c r="G1733" s="2">
        <v>613.79100000000005</v>
      </c>
      <c r="H1733" s="2">
        <v>91229.925659999994</v>
      </c>
      <c r="I1733" s="2">
        <f t="shared" si="81"/>
        <v>43.59311079545455</v>
      </c>
      <c r="J1733" s="3">
        <f t="shared" si="82"/>
        <v>148.63353431379736</v>
      </c>
      <c r="K1733" s="2">
        <f t="shared" si="83"/>
        <v>6.4793981292613632</v>
      </c>
    </row>
    <row r="1734" spans="1:11" ht="14.5" x14ac:dyDescent="0.35">
      <c r="A1734">
        <v>22122</v>
      </c>
      <c r="B1734" t="s">
        <v>54</v>
      </c>
      <c r="C1734" t="s">
        <v>29</v>
      </c>
      <c r="D1734" t="s">
        <v>34</v>
      </c>
      <c r="E1734">
        <v>2</v>
      </c>
      <c r="F1734" s="2">
        <v>10.23</v>
      </c>
      <c r="G1734" s="2">
        <v>563.11099999999999</v>
      </c>
      <c r="H1734" s="2">
        <v>78979.734280000004</v>
      </c>
      <c r="I1734" s="2">
        <f t="shared" si="81"/>
        <v>55.04506353861192</v>
      </c>
      <c r="J1734" s="3">
        <f t="shared" si="82"/>
        <v>140.25606724073941</v>
      </c>
      <c r="K1734" s="2">
        <f t="shared" si="83"/>
        <v>7.7204041329423267</v>
      </c>
    </row>
    <row r="1735" spans="1:11" ht="14.5" x14ac:dyDescent="0.35">
      <c r="A1735">
        <v>22223</v>
      </c>
      <c r="B1735" t="s">
        <v>54</v>
      </c>
      <c r="C1735" t="s">
        <v>29</v>
      </c>
      <c r="D1735" t="s">
        <v>34</v>
      </c>
      <c r="E1735">
        <v>3</v>
      </c>
      <c r="F1735" s="2">
        <v>10.23</v>
      </c>
      <c r="G1735" s="2">
        <v>592.74099999999999</v>
      </c>
      <c r="H1735" s="2">
        <v>87779.046929999997</v>
      </c>
      <c r="I1735" s="2">
        <f t="shared" si="81"/>
        <v>57.941446725317689</v>
      </c>
      <c r="J1735" s="3">
        <f t="shared" si="82"/>
        <v>148.09005439137835</v>
      </c>
      <c r="K1735" s="2">
        <f t="shared" si="83"/>
        <v>8.5805519970674471</v>
      </c>
    </row>
    <row r="1736" spans="1:11" ht="14.5" x14ac:dyDescent="0.35">
      <c r="A1736">
        <v>22324</v>
      </c>
      <c r="B1736" t="s">
        <v>54</v>
      </c>
      <c r="C1736" t="s">
        <v>29</v>
      </c>
      <c r="D1736" t="s">
        <v>34</v>
      </c>
      <c r="E1736">
        <v>4</v>
      </c>
      <c r="F1736" s="2">
        <v>10.23</v>
      </c>
      <c r="G1736" s="2">
        <v>325.95800000000003</v>
      </c>
      <c r="H1736" s="2">
        <v>48471.630340000003</v>
      </c>
      <c r="I1736" s="2">
        <f t="shared" si="81"/>
        <v>31.862952101661779</v>
      </c>
      <c r="J1736" s="3">
        <f t="shared" si="82"/>
        <v>148.7051409690819</v>
      </c>
      <c r="K1736" s="2">
        <f t="shared" si="83"/>
        <v>4.7381847839687197</v>
      </c>
    </row>
    <row r="1737" spans="1:11" ht="14.5" x14ac:dyDescent="0.35">
      <c r="A1737">
        <v>22425</v>
      </c>
      <c r="B1737" t="s">
        <v>54</v>
      </c>
      <c r="C1737" t="s">
        <v>29</v>
      </c>
      <c r="D1737" t="s">
        <v>34</v>
      </c>
      <c r="E1737">
        <v>5</v>
      </c>
      <c r="F1737" s="2">
        <v>10.23</v>
      </c>
      <c r="G1737" s="2">
        <v>446.46199999999999</v>
      </c>
      <c r="H1737" s="2">
        <v>66359.222930000004</v>
      </c>
      <c r="I1737" s="2">
        <f t="shared" si="81"/>
        <v>43.642424242424241</v>
      </c>
      <c r="J1737" s="3">
        <f t="shared" si="82"/>
        <v>148.63352968449723</v>
      </c>
      <c r="K1737" s="2">
        <f t="shared" si="83"/>
        <v>6.4867275591397844</v>
      </c>
    </row>
    <row r="1738" spans="1:11" ht="14.5" x14ac:dyDescent="0.35">
      <c r="A1738">
        <v>22122</v>
      </c>
      <c r="B1738" t="s">
        <v>54</v>
      </c>
      <c r="C1738" t="s">
        <v>29</v>
      </c>
      <c r="D1738" t="s">
        <v>34</v>
      </c>
      <c r="E1738">
        <v>4</v>
      </c>
      <c r="F1738" s="2">
        <v>1.34</v>
      </c>
      <c r="G1738" s="2">
        <v>41.665999999999997</v>
      </c>
      <c r="H1738" s="2">
        <v>5220.4371199999996</v>
      </c>
      <c r="I1738" s="2">
        <f t="shared" si="81"/>
        <v>31.094029850746264</v>
      </c>
      <c r="J1738" s="3">
        <f t="shared" si="82"/>
        <v>125.29249555992895</v>
      </c>
      <c r="K1738" s="2">
        <f t="shared" si="83"/>
        <v>3.895848597014925</v>
      </c>
    </row>
    <row r="1739" spans="1:11" ht="14.5" x14ac:dyDescent="0.35">
      <c r="A1739">
        <v>22122</v>
      </c>
      <c r="B1739" t="s">
        <v>54</v>
      </c>
      <c r="C1739" t="s">
        <v>29</v>
      </c>
      <c r="D1739" t="s">
        <v>34</v>
      </c>
      <c r="E1739">
        <v>3</v>
      </c>
      <c r="F1739" s="2">
        <v>3.17</v>
      </c>
      <c r="G1739" s="2">
        <v>99.042000000000002</v>
      </c>
      <c r="H1739" s="2">
        <v>12409.2117</v>
      </c>
      <c r="I1739" s="2">
        <f t="shared" si="81"/>
        <v>31.243533123028392</v>
      </c>
      <c r="J1739" s="3">
        <f t="shared" si="82"/>
        <v>125.2924183679651</v>
      </c>
      <c r="K1739" s="2">
        <f t="shared" si="83"/>
        <v>3.9145778233438486</v>
      </c>
    </row>
    <row r="1740" spans="1:11" ht="14.5" x14ac:dyDescent="0.35">
      <c r="A1740">
        <v>22122</v>
      </c>
      <c r="B1740" t="s">
        <v>54</v>
      </c>
      <c r="C1740" t="s">
        <v>29</v>
      </c>
      <c r="D1740" t="s">
        <v>34</v>
      </c>
      <c r="E1740">
        <v>4</v>
      </c>
      <c r="F1740" s="2">
        <v>2.1</v>
      </c>
      <c r="G1740" s="2">
        <v>75.364000000000004</v>
      </c>
      <c r="H1740" s="2">
        <v>11266.185719999999</v>
      </c>
      <c r="I1740" s="2">
        <f t="shared" si="81"/>
        <v>35.887619047619047</v>
      </c>
      <c r="J1740" s="3">
        <f t="shared" si="82"/>
        <v>149.49028342444666</v>
      </c>
      <c r="K1740" s="2">
        <f t="shared" si="83"/>
        <v>5.3648503428571424</v>
      </c>
    </row>
    <row r="1741" spans="1:11" ht="14.5" x14ac:dyDescent="0.35">
      <c r="A1741">
        <v>22122</v>
      </c>
      <c r="B1741" t="s">
        <v>54</v>
      </c>
      <c r="C1741" t="s">
        <v>29</v>
      </c>
      <c r="D1741" t="s">
        <v>34</v>
      </c>
      <c r="E1741">
        <v>4</v>
      </c>
      <c r="F1741" s="2">
        <v>6.4</v>
      </c>
      <c r="G1741" s="2">
        <v>229.959</v>
      </c>
      <c r="H1741" s="2">
        <v>34376.590629999999</v>
      </c>
      <c r="I1741" s="2">
        <f t="shared" si="81"/>
        <v>35.931093749999995</v>
      </c>
      <c r="J1741" s="3">
        <f t="shared" si="82"/>
        <v>149.49008575441709</v>
      </c>
      <c r="K1741" s="2">
        <f t="shared" si="83"/>
        <v>5.3713422859374989</v>
      </c>
    </row>
    <row r="1742" spans="1:11" ht="14.5" x14ac:dyDescent="0.35">
      <c r="A1742">
        <v>22122</v>
      </c>
      <c r="B1742" t="s">
        <v>54</v>
      </c>
      <c r="C1742" t="s">
        <v>29</v>
      </c>
      <c r="D1742" t="s">
        <v>34</v>
      </c>
      <c r="E1742">
        <v>4</v>
      </c>
      <c r="F1742" s="2">
        <v>9.31</v>
      </c>
      <c r="G1742" s="2">
        <v>290.077</v>
      </c>
      <c r="H1742" s="2">
        <v>36344.446499999998</v>
      </c>
      <c r="I1742" s="2">
        <f t="shared" si="81"/>
        <v>31.157572502685284</v>
      </c>
      <c r="J1742" s="3">
        <f t="shared" si="82"/>
        <v>125.29241029106065</v>
      </c>
      <c r="K1742" s="2">
        <f t="shared" si="83"/>
        <v>3.9038073576799133</v>
      </c>
    </row>
    <row r="1743" spans="1:11" ht="14.5" x14ac:dyDescent="0.35">
      <c r="A1743">
        <v>22122</v>
      </c>
      <c r="B1743" t="s">
        <v>54</v>
      </c>
      <c r="C1743" t="s">
        <v>29</v>
      </c>
      <c r="D1743" t="s">
        <v>34</v>
      </c>
      <c r="E1743">
        <v>4</v>
      </c>
      <c r="F1743" s="2">
        <v>10.47</v>
      </c>
      <c r="G1743" s="2">
        <v>326.584</v>
      </c>
      <c r="H1743" s="2">
        <v>40918.46413</v>
      </c>
      <c r="I1743" s="2">
        <f t="shared" si="81"/>
        <v>31.192359121298949</v>
      </c>
      <c r="J1743" s="3">
        <f t="shared" si="82"/>
        <v>125.29231110525929</v>
      </c>
      <c r="K1743" s="2">
        <f t="shared" si="83"/>
        <v>3.9081627631327605</v>
      </c>
    </row>
    <row r="1744" spans="1:11" ht="14.5" x14ac:dyDescent="0.35">
      <c r="A1744">
        <v>22122</v>
      </c>
      <c r="B1744" t="s">
        <v>54</v>
      </c>
      <c r="C1744" t="s">
        <v>29</v>
      </c>
      <c r="D1744" t="s">
        <v>34</v>
      </c>
      <c r="E1744">
        <v>4</v>
      </c>
      <c r="F1744" s="2">
        <v>8.11</v>
      </c>
      <c r="G1744" s="2">
        <v>252.90700000000001</v>
      </c>
      <c r="H1744" s="2">
        <v>31687.309939999999</v>
      </c>
      <c r="I1744" s="2">
        <f t="shared" si="81"/>
        <v>31.184586929716403</v>
      </c>
      <c r="J1744" s="3">
        <f t="shared" si="82"/>
        <v>125.2923404255319</v>
      </c>
      <c r="K1744" s="2">
        <f t="shared" si="83"/>
        <v>3.9071898816276205</v>
      </c>
    </row>
    <row r="1745" spans="1:11" ht="14.5" x14ac:dyDescent="0.35">
      <c r="A1745">
        <v>22122</v>
      </c>
      <c r="B1745" t="s">
        <v>54</v>
      </c>
      <c r="C1745" t="s">
        <v>29</v>
      </c>
      <c r="D1745" t="s">
        <v>34</v>
      </c>
      <c r="E1745">
        <v>4</v>
      </c>
      <c r="F1745" s="2">
        <v>7.28</v>
      </c>
      <c r="G1745" s="2">
        <v>226.82599999999999</v>
      </c>
      <c r="H1745" s="2">
        <v>28419.568469999998</v>
      </c>
      <c r="I1745" s="2">
        <f t="shared" si="81"/>
        <v>31.15741758241758</v>
      </c>
      <c r="J1745" s="3">
        <f t="shared" si="82"/>
        <v>125.29237596219129</v>
      </c>
      <c r="K1745" s="2">
        <f t="shared" si="83"/>
        <v>3.9037868777472524</v>
      </c>
    </row>
    <row r="1746" spans="1:11" ht="14.5" x14ac:dyDescent="0.35">
      <c r="A1746">
        <v>22122</v>
      </c>
      <c r="B1746" t="s">
        <v>54</v>
      </c>
      <c r="C1746" t="s">
        <v>29</v>
      </c>
      <c r="D1746" t="s">
        <v>34</v>
      </c>
      <c r="E1746">
        <v>4</v>
      </c>
      <c r="F1746" s="2">
        <v>4.58</v>
      </c>
      <c r="G1746" s="2">
        <v>95.13</v>
      </c>
      <c r="H1746" s="2">
        <v>11919.092130000001</v>
      </c>
      <c r="I1746" s="2">
        <f t="shared" si="81"/>
        <v>20.7707423580786</v>
      </c>
      <c r="J1746" s="3">
        <f t="shared" si="82"/>
        <v>125.29267455061496</v>
      </c>
      <c r="K1746" s="2">
        <f t="shared" si="83"/>
        <v>2.6024218624454152</v>
      </c>
    </row>
    <row r="1747" spans="1:11" ht="14.5" x14ac:dyDescent="0.35">
      <c r="A1747">
        <v>22122</v>
      </c>
      <c r="B1747" t="s">
        <v>54</v>
      </c>
      <c r="C1747" t="s">
        <v>29</v>
      </c>
      <c r="D1747" t="s">
        <v>34</v>
      </c>
      <c r="E1747">
        <v>4</v>
      </c>
      <c r="F1747" s="2">
        <v>8.0399999999999991</v>
      </c>
      <c r="G1747" s="2">
        <v>288.08499999999998</v>
      </c>
      <c r="H1747" s="2">
        <v>43065.831299999998</v>
      </c>
      <c r="I1747" s="2">
        <f t="shared" si="81"/>
        <v>35.831467661691541</v>
      </c>
      <c r="J1747" s="3">
        <f t="shared" si="82"/>
        <v>149.49001614106947</v>
      </c>
      <c r="K1747" s="2">
        <f t="shared" si="83"/>
        <v>5.3564466791044785</v>
      </c>
    </row>
    <row r="1748" spans="1:11" ht="14.5" x14ac:dyDescent="0.35">
      <c r="A1748">
        <v>22122</v>
      </c>
      <c r="B1748" t="s">
        <v>54</v>
      </c>
      <c r="C1748" t="s">
        <v>29</v>
      </c>
      <c r="D1748" t="s">
        <v>34</v>
      </c>
      <c r="E1748">
        <v>4</v>
      </c>
      <c r="F1748" s="2">
        <v>9.61</v>
      </c>
      <c r="G1748" s="2">
        <v>344.98</v>
      </c>
      <c r="H1748" s="2">
        <v>51571.026940000003</v>
      </c>
      <c r="I1748" s="2">
        <f t="shared" si="81"/>
        <v>35.898022892819981</v>
      </c>
      <c r="J1748" s="3">
        <f t="shared" si="82"/>
        <v>149.48990358861383</v>
      </c>
      <c r="K1748" s="2">
        <f t="shared" si="83"/>
        <v>5.3663919812695111</v>
      </c>
    </row>
    <row r="1749" spans="1:11" ht="14.5" x14ac:dyDescent="0.35">
      <c r="A1749">
        <v>22122</v>
      </c>
      <c r="B1749" t="s">
        <v>54</v>
      </c>
      <c r="C1749" t="s">
        <v>29</v>
      </c>
      <c r="D1749" t="s">
        <v>34</v>
      </c>
      <c r="E1749">
        <v>4</v>
      </c>
      <c r="F1749" s="2">
        <v>5.5</v>
      </c>
      <c r="G1749" s="2">
        <v>197.80099999999999</v>
      </c>
      <c r="H1749" s="2">
        <v>29569.266479999998</v>
      </c>
      <c r="I1749" s="2">
        <f t="shared" si="81"/>
        <v>35.963818181818176</v>
      </c>
      <c r="J1749" s="3">
        <f t="shared" si="82"/>
        <v>149.48997467151329</v>
      </c>
      <c r="K1749" s="2">
        <f t="shared" si="83"/>
        <v>5.3762302690909092</v>
      </c>
    </row>
    <row r="1750" spans="1:11" ht="14.5" x14ac:dyDescent="0.35">
      <c r="A1750">
        <v>22122</v>
      </c>
      <c r="B1750" t="s">
        <v>54</v>
      </c>
      <c r="C1750" t="s">
        <v>29</v>
      </c>
      <c r="D1750" t="s">
        <v>34</v>
      </c>
      <c r="E1750">
        <v>4</v>
      </c>
      <c r="F1750" s="2">
        <v>4.1100000000000003</v>
      </c>
      <c r="G1750" s="2">
        <v>128.37899999999999</v>
      </c>
      <c r="H1750" s="2">
        <v>16084.915580000001</v>
      </c>
      <c r="I1750" s="2">
        <f t="shared" si="81"/>
        <v>31.23576642335766</v>
      </c>
      <c r="J1750" s="3">
        <f t="shared" si="82"/>
        <v>125.29241994407187</v>
      </c>
      <c r="K1750" s="2">
        <f t="shared" si="83"/>
        <v>3.9136047639902674</v>
      </c>
    </row>
    <row r="1751" spans="1:11" ht="14.5" x14ac:dyDescent="0.35">
      <c r="A1751">
        <v>22122</v>
      </c>
      <c r="B1751" t="s">
        <v>54</v>
      </c>
      <c r="C1751" t="s">
        <v>29</v>
      </c>
      <c r="D1751" t="s">
        <v>34</v>
      </c>
      <c r="E1751">
        <v>4</v>
      </c>
      <c r="F1751" s="2">
        <v>6.18</v>
      </c>
      <c r="G1751" s="2">
        <v>221.30799999999999</v>
      </c>
      <c r="H1751" s="2">
        <v>33083.304100000001</v>
      </c>
      <c r="I1751" s="2">
        <f t="shared" si="81"/>
        <v>35.810355987055019</v>
      </c>
      <c r="J1751" s="3">
        <f t="shared" si="82"/>
        <v>149.48986977425128</v>
      </c>
      <c r="K1751" s="2">
        <f t="shared" si="83"/>
        <v>5.3532854530744336</v>
      </c>
    </row>
    <row r="1752" spans="1:11" ht="14.5" x14ac:dyDescent="0.35">
      <c r="A1752">
        <v>22122</v>
      </c>
      <c r="B1752" t="s">
        <v>54</v>
      </c>
      <c r="C1752" t="s">
        <v>29</v>
      </c>
      <c r="D1752" t="s">
        <v>34</v>
      </c>
      <c r="E1752">
        <v>4</v>
      </c>
      <c r="F1752" s="2">
        <v>5.15</v>
      </c>
      <c r="G1752" s="2">
        <v>184.19800000000001</v>
      </c>
      <c r="H1752" s="2">
        <v>27535.738659999999</v>
      </c>
      <c r="I1752" s="2">
        <f t="shared" si="81"/>
        <v>35.766601941747574</v>
      </c>
      <c r="J1752" s="3">
        <f t="shared" si="82"/>
        <v>149.48988946676945</v>
      </c>
      <c r="K1752" s="2">
        <f t="shared" si="83"/>
        <v>5.3467453708737862</v>
      </c>
    </row>
    <row r="1753" spans="1:11" ht="14.5" x14ac:dyDescent="0.35">
      <c r="A1753">
        <v>22122</v>
      </c>
      <c r="B1753" t="s">
        <v>54</v>
      </c>
      <c r="C1753" t="s">
        <v>29</v>
      </c>
      <c r="D1753" t="s">
        <v>34</v>
      </c>
      <c r="E1753">
        <v>4</v>
      </c>
      <c r="F1753" s="2">
        <v>4.7699999999999996</v>
      </c>
      <c r="G1753" s="2">
        <v>170.59200000000001</v>
      </c>
      <c r="H1753" s="2">
        <v>25501.796689999999</v>
      </c>
      <c r="I1753" s="2">
        <f t="shared" si="81"/>
        <v>35.763522012578619</v>
      </c>
      <c r="J1753" s="3">
        <f t="shared" si="82"/>
        <v>149.48999185190394</v>
      </c>
      <c r="K1753" s="2">
        <f t="shared" si="83"/>
        <v>5.3462886142557657</v>
      </c>
    </row>
    <row r="1754" spans="1:11" ht="14.5" x14ac:dyDescent="0.35">
      <c r="A1754">
        <v>22122</v>
      </c>
      <c r="B1754" t="s">
        <v>54</v>
      </c>
      <c r="C1754" t="s">
        <v>29</v>
      </c>
      <c r="D1754" t="s">
        <v>34</v>
      </c>
      <c r="E1754">
        <v>4</v>
      </c>
      <c r="F1754" s="2">
        <v>7.27</v>
      </c>
      <c r="G1754" s="2">
        <v>226.82599999999999</v>
      </c>
      <c r="H1754" s="2">
        <v>28419.568469999998</v>
      </c>
      <c r="I1754" s="2">
        <f t="shared" si="81"/>
        <v>31.200275103163687</v>
      </c>
      <c r="J1754" s="3">
        <f t="shared" si="82"/>
        <v>125.29237596219129</v>
      </c>
      <c r="K1754" s="2">
        <f t="shared" si="83"/>
        <v>3.909156598349381</v>
      </c>
    </row>
    <row r="1755" spans="1:11" ht="14.5" x14ac:dyDescent="0.35">
      <c r="A1755">
        <v>22122</v>
      </c>
      <c r="B1755" t="s">
        <v>54</v>
      </c>
      <c r="C1755" t="s">
        <v>29</v>
      </c>
      <c r="D1755" t="s">
        <v>34</v>
      </c>
      <c r="E1755">
        <v>4</v>
      </c>
      <c r="F1755" s="2">
        <v>8.59</v>
      </c>
      <c r="G1755" s="2">
        <v>267.899</v>
      </c>
      <c r="H1755" s="2">
        <v>33565.689449999998</v>
      </c>
      <c r="I1755" s="2">
        <f t="shared" si="81"/>
        <v>31.187310826542493</v>
      </c>
      <c r="J1755" s="3">
        <f t="shared" si="82"/>
        <v>125.29232826550303</v>
      </c>
      <c r="K1755" s="2">
        <f t="shared" si="83"/>
        <v>3.9075307857974391</v>
      </c>
    </row>
    <row r="1756" spans="1:11" ht="14.5" x14ac:dyDescent="0.35">
      <c r="A1756">
        <v>22122</v>
      </c>
      <c r="B1756" t="s">
        <v>54</v>
      </c>
      <c r="C1756" t="s">
        <v>29</v>
      </c>
      <c r="D1756" t="s">
        <v>34</v>
      </c>
      <c r="E1756">
        <v>4</v>
      </c>
      <c r="F1756" s="2">
        <v>5.25</v>
      </c>
      <c r="G1756" s="2">
        <v>164.24299999999999</v>
      </c>
      <c r="H1756" s="2">
        <v>20578.387460000002</v>
      </c>
      <c r="I1756" s="2">
        <f t="shared" si="81"/>
        <v>31.28438095238095</v>
      </c>
      <c r="J1756" s="3">
        <f t="shared" si="82"/>
        <v>125.29232576121967</v>
      </c>
      <c r="K1756" s="2">
        <f t="shared" si="83"/>
        <v>3.9196928495238099</v>
      </c>
    </row>
    <row r="1757" spans="1:11" ht="14.5" x14ac:dyDescent="0.35">
      <c r="A1757">
        <v>22122</v>
      </c>
      <c r="B1757" t="s">
        <v>54</v>
      </c>
      <c r="C1757" t="s">
        <v>29</v>
      </c>
      <c r="D1757" t="s">
        <v>34</v>
      </c>
      <c r="E1757">
        <v>4</v>
      </c>
      <c r="F1757" s="2">
        <v>15.14</v>
      </c>
      <c r="G1757" s="2">
        <v>542.84500000000003</v>
      </c>
      <c r="H1757" s="2">
        <v>81149.886280000006</v>
      </c>
      <c r="I1757" s="2">
        <f t="shared" si="81"/>
        <v>35.855019815059443</v>
      </c>
      <c r="J1757" s="3">
        <f t="shared" si="82"/>
        <v>149.4899764757896</v>
      </c>
      <c r="K1757" s="2">
        <f t="shared" si="83"/>
        <v>5.3599660686922057</v>
      </c>
    </row>
    <row r="1758" spans="1:11" ht="14.5" x14ac:dyDescent="0.35">
      <c r="A1758">
        <v>22122</v>
      </c>
      <c r="B1758" t="s">
        <v>54</v>
      </c>
      <c r="C1758" t="s">
        <v>29</v>
      </c>
      <c r="D1758" t="s">
        <v>34</v>
      </c>
      <c r="E1758">
        <v>4</v>
      </c>
      <c r="F1758" s="2">
        <v>11.75</v>
      </c>
      <c r="G1758" s="2">
        <v>421.66199999999998</v>
      </c>
      <c r="H1758" s="2">
        <v>63034.254110000002</v>
      </c>
      <c r="I1758" s="2">
        <f t="shared" si="81"/>
        <v>35.886127659574463</v>
      </c>
      <c r="J1758" s="3">
        <f t="shared" si="82"/>
        <v>149.49000410281221</v>
      </c>
      <c r="K1758" s="2">
        <f t="shared" si="83"/>
        <v>5.3646173710638294</v>
      </c>
    </row>
    <row r="1759" spans="1:11" ht="14.5" x14ac:dyDescent="0.35">
      <c r="A1759">
        <v>22122</v>
      </c>
      <c r="B1759" t="s">
        <v>54</v>
      </c>
      <c r="C1759" t="s">
        <v>29</v>
      </c>
      <c r="D1759" t="s">
        <v>34</v>
      </c>
      <c r="E1759">
        <v>4</v>
      </c>
      <c r="F1759" s="2">
        <v>7.11</v>
      </c>
      <c r="G1759" s="2">
        <v>221.61500000000001</v>
      </c>
      <c r="H1759" s="2">
        <v>27766.66504</v>
      </c>
      <c r="I1759" s="2">
        <f t="shared" si="81"/>
        <v>31.169479606188467</v>
      </c>
      <c r="J1759" s="3">
        <f t="shared" si="82"/>
        <v>125.29235403740721</v>
      </c>
      <c r="K1759" s="2">
        <f t="shared" si="83"/>
        <v>3.9052974739803092</v>
      </c>
    </row>
    <row r="1760" spans="1:11" ht="14.5" x14ac:dyDescent="0.35">
      <c r="A1760">
        <v>22122</v>
      </c>
      <c r="B1760" t="s">
        <v>54</v>
      </c>
      <c r="C1760" t="s">
        <v>29</v>
      </c>
      <c r="D1760" t="s">
        <v>34</v>
      </c>
      <c r="E1760">
        <v>4</v>
      </c>
      <c r="F1760" s="2">
        <v>8.3699999999999992</v>
      </c>
      <c r="G1760" s="2">
        <v>261.38</v>
      </c>
      <c r="H1760" s="2">
        <v>32748.919819999999</v>
      </c>
      <c r="I1760" s="2">
        <f t="shared" si="81"/>
        <v>31.228195937873359</v>
      </c>
      <c r="J1760" s="3">
        <f t="shared" si="82"/>
        <v>125.2923705715816</v>
      </c>
      <c r="K1760" s="2">
        <f t="shared" si="83"/>
        <v>3.9126546977299883</v>
      </c>
    </row>
    <row r="1761" spans="1:11" ht="14.5" x14ac:dyDescent="0.35">
      <c r="A1761">
        <v>22122</v>
      </c>
      <c r="B1761" t="s">
        <v>54</v>
      </c>
      <c r="C1761" t="s">
        <v>29</v>
      </c>
      <c r="D1761" t="s">
        <v>34</v>
      </c>
      <c r="E1761">
        <v>4</v>
      </c>
      <c r="F1761" s="2">
        <v>1.56</v>
      </c>
      <c r="G1761" s="2">
        <v>55.569000000000003</v>
      </c>
      <c r="H1761" s="2">
        <v>8306.9986700000009</v>
      </c>
      <c r="I1761" s="2">
        <f t="shared" si="81"/>
        <v>35.621153846153845</v>
      </c>
      <c r="J1761" s="3">
        <f t="shared" si="82"/>
        <v>149.48979952851411</v>
      </c>
      <c r="K1761" s="2">
        <f t="shared" si="83"/>
        <v>5.3249991474358973</v>
      </c>
    </row>
    <row r="1762" spans="1:11" ht="14.5" x14ac:dyDescent="0.35">
      <c r="A1762">
        <v>22122</v>
      </c>
      <c r="B1762" t="s">
        <v>54</v>
      </c>
      <c r="C1762" t="s">
        <v>29</v>
      </c>
      <c r="D1762" t="s">
        <v>34</v>
      </c>
      <c r="E1762">
        <v>4</v>
      </c>
      <c r="F1762" s="2">
        <v>9.81</v>
      </c>
      <c r="G1762" s="2">
        <v>351.15899999999999</v>
      </c>
      <c r="H1762" s="2">
        <v>52494.743900000001</v>
      </c>
      <c r="I1762" s="2">
        <f t="shared" si="81"/>
        <v>35.796024464831802</v>
      </c>
      <c r="J1762" s="3">
        <f t="shared" si="82"/>
        <v>149.48995725582998</v>
      </c>
      <c r="K1762" s="2">
        <f t="shared" si="83"/>
        <v>5.3511461671763509</v>
      </c>
    </row>
    <row r="1763" spans="1:11" ht="14.5" x14ac:dyDescent="0.35">
      <c r="A1763">
        <v>22122</v>
      </c>
      <c r="B1763" t="s">
        <v>54</v>
      </c>
      <c r="C1763" t="s">
        <v>29</v>
      </c>
      <c r="D1763" t="s">
        <v>34</v>
      </c>
      <c r="E1763">
        <v>4</v>
      </c>
      <c r="F1763" s="2">
        <v>3.44</v>
      </c>
      <c r="G1763" s="2">
        <v>123.59399999999999</v>
      </c>
      <c r="H1763" s="2">
        <v>18476.04278</v>
      </c>
      <c r="I1763" s="2">
        <f t="shared" si="81"/>
        <v>35.928488372093021</v>
      </c>
      <c r="J1763" s="3">
        <f t="shared" si="82"/>
        <v>149.48980355033416</v>
      </c>
      <c r="K1763" s="2">
        <f t="shared" si="83"/>
        <v>5.3709426686046511</v>
      </c>
    </row>
    <row r="1764" spans="1:11" ht="14.5" x14ac:dyDescent="0.35">
      <c r="A1764">
        <v>22122</v>
      </c>
      <c r="B1764" t="s">
        <v>54</v>
      </c>
      <c r="C1764" t="s">
        <v>29</v>
      </c>
      <c r="D1764" t="s">
        <v>34</v>
      </c>
      <c r="E1764">
        <v>4</v>
      </c>
      <c r="F1764" s="2">
        <v>3.87</v>
      </c>
      <c r="G1764" s="2">
        <v>138.43899999999999</v>
      </c>
      <c r="H1764" s="2">
        <v>20695.236840000001</v>
      </c>
      <c r="I1764" s="2">
        <f t="shared" si="81"/>
        <v>35.772351421188631</v>
      </c>
      <c r="J1764" s="3">
        <f t="shared" si="82"/>
        <v>149.48993303910026</v>
      </c>
      <c r="K1764" s="2">
        <f t="shared" si="83"/>
        <v>5.3476064186046512</v>
      </c>
    </row>
    <row r="1765" spans="1:11" ht="14.5" x14ac:dyDescent="0.35">
      <c r="A1765">
        <v>22122</v>
      </c>
      <c r="B1765" t="s">
        <v>54</v>
      </c>
      <c r="C1765" t="s">
        <v>29</v>
      </c>
      <c r="D1765" t="s">
        <v>34</v>
      </c>
      <c r="E1765">
        <v>4</v>
      </c>
      <c r="F1765" s="2">
        <v>3.99</v>
      </c>
      <c r="G1765" s="2">
        <v>143.381</v>
      </c>
      <c r="H1765" s="2">
        <v>21434.00981</v>
      </c>
      <c r="I1765" s="2">
        <f t="shared" si="81"/>
        <v>35.935087719298245</v>
      </c>
      <c r="J1765" s="3">
        <f t="shared" si="82"/>
        <v>149.48988924613442</v>
      </c>
      <c r="K1765" s="2">
        <f t="shared" si="83"/>
        <v>5.3719322832080199</v>
      </c>
    </row>
    <row r="1766" spans="1:11" ht="14.5" x14ac:dyDescent="0.35">
      <c r="A1766">
        <v>22122</v>
      </c>
      <c r="B1766" t="s">
        <v>54</v>
      </c>
      <c r="C1766" t="s">
        <v>29</v>
      </c>
      <c r="D1766" t="s">
        <v>34</v>
      </c>
      <c r="E1766">
        <v>4</v>
      </c>
      <c r="F1766" s="2">
        <v>4.7699999999999996</v>
      </c>
      <c r="G1766" s="2">
        <v>170.59200000000001</v>
      </c>
      <c r="H1766" s="2">
        <v>25501.796689999999</v>
      </c>
      <c r="I1766" s="2">
        <f t="shared" si="81"/>
        <v>35.763522012578619</v>
      </c>
      <c r="J1766" s="3">
        <f t="shared" si="82"/>
        <v>149.48999185190394</v>
      </c>
      <c r="K1766" s="2">
        <f t="shared" si="83"/>
        <v>5.3462886142557657</v>
      </c>
    </row>
    <row r="1767" spans="1:11" ht="14.5" x14ac:dyDescent="0.35">
      <c r="A1767">
        <v>22122</v>
      </c>
      <c r="B1767" t="s">
        <v>54</v>
      </c>
      <c r="C1767" t="s">
        <v>29</v>
      </c>
      <c r="D1767" t="s">
        <v>34</v>
      </c>
      <c r="E1767">
        <v>4</v>
      </c>
      <c r="F1767" s="2">
        <v>1.82</v>
      </c>
      <c r="G1767" s="2">
        <v>65.463999999999999</v>
      </c>
      <c r="H1767" s="2">
        <v>9786.2342900000003</v>
      </c>
      <c r="I1767" s="2">
        <f t="shared" si="81"/>
        <v>35.969230769230769</v>
      </c>
      <c r="J1767" s="3">
        <f t="shared" si="82"/>
        <v>149.49031971770745</v>
      </c>
      <c r="K1767" s="2">
        <f t="shared" si="83"/>
        <v>5.3770518076923075</v>
      </c>
    </row>
    <row r="1768" spans="1:11" ht="14.5" x14ac:dyDescent="0.35">
      <c r="A1768">
        <v>22122</v>
      </c>
      <c r="B1768" t="s">
        <v>54</v>
      </c>
      <c r="C1768" t="s">
        <v>29</v>
      </c>
      <c r="D1768" t="s">
        <v>34</v>
      </c>
      <c r="E1768">
        <v>4</v>
      </c>
      <c r="F1768" s="2">
        <v>1.31</v>
      </c>
      <c r="G1768" s="2">
        <v>46.926000000000002</v>
      </c>
      <c r="H1768" s="2">
        <v>7014.96976</v>
      </c>
      <c r="I1768" s="2">
        <f t="shared" si="81"/>
        <v>35.821374045801527</v>
      </c>
      <c r="J1768" s="3">
        <f t="shared" si="82"/>
        <v>149.49004304649873</v>
      </c>
      <c r="K1768" s="2">
        <f t="shared" si="83"/>
        <v>5.3549387480916026</v>
      </c>
    </row>
    <row r="1769" spans="1:11" ht="14.5" x14ac:dyDescent="0.35">
      <c r="A1769">
        <v>22122</v>
      </c>
      <c r="B1769" t="s">
        <v>54</v>
      </c>
      <c r="C1769" t="s">
        <v>29</v>
      </c>
      <c r="D1769" t="s">
        <v>34</v>
      </c>
      <c r="E1769">
        <v>4</v>
      </c>
      <c r="F1769" s="2">
        <v>2</v>
      </c>
      <c r="G1769" s="2">
        <v>49.387999999999998</v>
      </c>
      <c r="H1769" s="2">
        <v>7383.0252700000001</v>
      </c>
      <c r="I1769" s="2">
        <f t="shared" si="81"/>
        <v>24.693999999999999</v>
      </c>
      <c r="J1769" s="3">
        <f t="shared" si="82"/>
        <v>149.4902662590103</v>
      </c>
      <c r="K1769" s="2">
        <f t="shared" si="83"/>
        <v>3.691512635</v>
      </c>
    </row>
    <row r="1770" spans="1:11" ht="14.5" x14ac:dyDescent="0.35">
      <c r="A1770">
        <v>22122</v>
      </c>
      <c r="B1770" t="s">
        <v>54</v>
      </c>
      <c r="C1770" t="s">
        <v>29</v>
      </c>
      <c r="D1770" t="s">
        <v>34</v>
      </c>
      <c r="E1770">
        <v>4</v>
      </c>
      <c r="F1770" s="2">
        <v>1.51</v>
      </c>
      <c r="G1770" s="2">
        <v>37.024000000000001</v>
      </c>
      <c r="H1770" s="2">
        <v>5534.7318100000002</v>
      </c>
      <c r="I1770" s="2">
        <f t="shared" si="81"/>
        <v>24.519205298013244</v>
      </c>
      <c r="J1770" s="3">
        <f t="shared" si="82"/>
        <v>149.49037948357821</v>
      </c>
      <c r="K1770" s="2">
        <f t="shared" si="83"/>
        <v>3.6653853046357616</v>
      </c>
    </row>
    <row r="1771" spans="1:11" ht="14.5" x14ac:dyDescent="0.35">
      <c r="A1771">
        <v>22122</v>
      </c>
      <c r="B1771" t="s">
        <v>54</v>
      </c>
      <c r="C1771" t="s">
        <v>29</v>
      </c>
      <c r="D1771" t="s">
        <v>34</v>
      </c>
      <c r="E1771">
        <v>4</v>
      </c>
      <c r="F1771" s="2">
        <v>2.44</v>
      </c>
      <c r="G1771" s="2">
        <v>60.531999999999996</v>
      </c>
      <c r="H1771" s="2">
        <v>9048.9493299999995</v>
      </c>
      <c r="I1771" s="2">
        <f t="shared" si="81"/>
        <v>24.808196721311475</v>
      </c>
      <c r="J1771" s="3">
        <f t="shared" si="82"/>
        <v>149.49034114187538</v>
      </c>
      <c r="K1771" s="2">
        <f t="shared" si="83"/>
        <v>3.7085857909836064</v>
      </c>
    </row>
    <row r="1772" spans="1:11" ht="14.5" x14ac:dyDescent="0.35">
      <c r="A1772">
        <v>22122</v>
      </c>
      <c r="B1772" t="s">
        <v>54</v>
      </c>
      <c r="C1772" t="s">
        <v>29</v>
      </c>
      <c r="D1772" t="s">
        <v>34</v>
      </c>
      <c r="E1772">
        <v>4</v>
      </c>
      <c r="F1772" s="2">
        <v>2.87</v>
      </c>
      <c r="G1772" s="2">
        <v>70.417000000000002</v>
      </c>
      <c r="H1772" s="2">
        <v>10526.63256</v>
      </c>
      <c r="I1772" s="2">
        <f t="shared" si="81"/>
        <v>24.535540069686412</v>
      </c>
      <c r="J1772" s="3">
        <f t="shared" si="82"/>
        <v>149.48993226067569</v>
      </c>
      <c r="K1772" s="2">
        <f t="shared" si="83"/>
        <v>3.6678162229965152</v>
      </c>
    </row>
    <row r="1773" spans="1:11" ht="14.5" x14ac:dyDescent="0.35">
      <c r="A1773">
        <v>22122</v>
      </c>
      <c r="B1773" t="s">
        <v>54</v>
      </c>
      <c r="C1773" t="s">
        <v>29</v>
      </c>
      <c r="D1773" t="s">
        <v>34</v>
      </c>
      <c r="E1773">
        <v>4</v>
      </c>
      <c r="F1773" s="2">
        <v>4.42</v>
      </c>
      <c r="G1773" s="2">
        <v>106.209</v>
      </c>
      <c r="H1773" s="2">
        <v>13307.178389999999</v>
      </c>
      <c r="I1773" s="2">
        <f t="shared" si="81"/>
        <v>24.029185520361992</v>
      </c>
      <c r="J1773" s="3">
        <f t="shared" si="82"/>
        <v>125.29238002429172</v>
      </c>
      <c r="K1773" s="2">
        <f t="shared" si="83"/>
        <v>3.0106738438914027</v>
      </c>
    </row>
    <row r="1774" spans="1:11" ht="14.5" x14ac:dyDescent="0.35">
      <c r="A1774">
        <v>22122</v>
      </c>
      <c r="B1774" t="s">
        <v>54</v>
      </c>
      <c r="C1774" t="s">
        <v>29</v>
      </c>
      <c r="D1774" t="s">
        <v>34</v>
      </c>
      <c r="E1774">
        <v>4</v>
      </c>
      <c r="F1774" s="2">
        <v>4.71</v>
      </c>
      <c r="G1774" s="2">
        <v>113.386</v>
      </c>
      <c r="H1774" s="2">
        <v>14206.410190000001</v>
      </c>
      <c r="I1774" s="2">
        <f t="shared" si="81"/>
        <v>24.073460721868365</v>
      </c>
      <c r="J1774" s="3">
        <f t="shared" si="82"/>
        <v>125.2924540066675</v>
      </c>
      <c r="K1774" s="2">
        <f t="shared" si="83"/>
        <v>3.0162229702760084</v>
      </c>
    </row>
    <row r="1775" spans="1:11" ht="14.5" x14ac:dyDescent="0.35">
      <c r="A1775">
        <v>22122</v>
      </c>
      <c r="B1775" t="s">
        <v>54</v>
      </c>
      <c r="C1775" t="s">
        <v>29</v>
      </c>
      <c r="D1775" t="s">
        <v>34</v>
      </c>
      <c r="E1775">
        <v>4</v>
      </c>
      <c r="F1775" s="2">
        <v>5.98</v>
      </c>
      <c r="G1775" s="2">
        <v>144.03</v>
      </c>
      <c r="H1775" s="2">
        <v>18045.849249999999</v>
      </c>
      <c r="I1775" s="2">
        <f t="shared" si="81"/>
        <v>24.085284280936452</v>
      </c>
      <c r="J1775" s="3">
        <f t="shared" si="82"/>
        <v>125.29229500798444</v>
      </c>
      <c r="K1775" s="2">
        <f t="shared" si="83"/>
        <v>3.0177005434782607</v>
      </c>
    </row>
    <row r="1776" spans="1:11" ht="14.5" x14ac:dyDescent="0.35">
      <c r="A1776">
        <v>22122</v>
      </c>
      <c r="B1776" t="s">
        <v>54</v>
      </c>
      <c r="C1776" t="s">
        <v>29</v>
      </c>
      <c r="D1776" t="s">
        <v>34</v>
      </c>
      <c r="E1776">
        <v>4</v>
      </c>
      <c r="F1776" s="2">
        <v>3.92</v>
      </c>
      <c r="G1776" s="2">
        <v>93.826999999999998</v>
      </c>
      <c r="H1776" s="2">
        <v>11755.797060000001</v>
      </c>
      <c r="I1776" s="2">
        <f t="shared" si="81"/>
        <v>23.935459183673469</v>
      </c>
      <c r="J1776" s="3">
        <f t="shared" si="82"/>
        <v>125.2922619288691</v>
      </c>
      <c r="K1776" s="2">
        <f t="shared" si="83"/>
        <v>2.9989278214285715</v>
      </c>
    </row>
    <row r="1777" spans="1:11" ht="14.5" x14ac:dyDescent="0.35">
      <c r="A1777">
        <v>22122</v>
      </c>
      <c r="B1777" t="s">
        <v>54</v>
      </c>
      <c r="C1777" t="s">
        <v>29</v>
      </c>
      <c r="D1777" t="s">
        <v>34</v>
      </c>
      <c r="E1777">
        <v>4</v>
      </c>
      <c r="F1777" s="2">
        <v>4.4400000000000004</v>
      </c>
      <c r="G1777" s="2">
        <v>106.87</v>
      </c>
      <c r="H1777" s="2">
        <v>13389.989439999999</v>
      </c>
      <c r="I1777" s="2">
        <f t="shared" si="81"/>
        <v>24.06981981981982</v>
      </c>
      <c r="J1777" s="3">
        <f t="shared" si="82"/>
        <v>125.29231252924113</v>
      </c>
      <c r="K1777" s="2">
        <f t="shared" si="83"/>
        <v>3.0157633873873868</v>
      </c>
    </row>
    <row r="1778" spans="1:11" ht="14.5" x14ac:dyDescent="0.35">
      <c r="A1778">
        <v>22122</v>
      </c>
      <c r="B1778" t="s">
        <v>54</v>
      </c>
      <c r="C1778" t="s">
        <v>29</v>
      </c>
      <c r="D1778" t="s">
        <v>34</v>
      </c>
      <c r="E1778">
        <v>4</v>
      </c>
      <c r="F1778" s="2">
        <v>7.83</v>
      </c>
      <c r="G1778" s="2">
        <v>187.71199999999999</v>
      </c>
      <c r="H1778" s="2">
        <v>23518.896089999998</v>
      </c>
      <c r="I1778" s="2">
        <f t="shared" si="81"/>
        <v>23.973435504469986</v>
      </c>
      <c r="J1778" s="3">
        <f t="shared" si="82"/>
        <v>125.29244848491305</v>
      </c>
      <c r="K1778" s="2">
        <f t="shared" si="83"/>
        <v>3.0036904329501914</v>
      </c>
    </row>
    <row r="1779" spans="1:11" ht="14.5" x14ac:dyDescent="0.35">
      <c r="A1779">
        <v>22122</v>
      </c>
      <c r="B1779" t="s">
        <v>54</v>
      </c>
      <c r="C1779" t="s">
        <v>29</v>
      </c>
      <c r="D1779" t="s">
        <v>34</v>
      </c>
      <c r="E1779">
        <v>4</v>
      </c>
      <c r="F1779" s="2">
        <v>4.93</v>
      </c>
      <c r="G1779" s="2">
        <v>118.59699999999999</v>
      </c>
      <c r="H1779" s="2">
        <v>14859.283359999999</v>
      </c>
      <c r="I1779" s="2">
        <f t="shared" si="81"/>
        <v>24.056186612576067</v>
      </c>
      <c r="J1779" s="3">
        <f t="shared" si="82"/>
        <v>125.29223639721073</v>
      </c>
      <c r="K1779" s="2">
        <f t="shared" si="83"/>
        <v>3.0140534198782962</v>
      </c>
    </row>
    <row r="1780" spans="1:11" ht="14.5" x14ac:dyDescent="0.35">
      <c r="A1780">
        <v>22122</v>
      </c>
      <c r="B1780" t="s">
        <v>54</v>
      </c>
      <c r="C1780" t="s">
        <v>29</v>
      </c>
      <c r="D1780" t="s">
        <v>34</v>
      </c>
      <c r="E1780">
        <v>4</v>
      </c>
      <c r="F1780" s="2">
        <v>4.8499999999999996</v>
      </c>
      <c r="G1780" s="2">
        <v>117.86499999999999</v>
      </c>
      <c r="H1780" s="2">
        <v>14767.48101</v>
      </c>
      <c r="I1780" s="2">
        <f t="shared" si="81"/>
        <v>24.302061855670104</v>
      </c>
      <c r="J1780" s="3">
        <f t="shared" si="82"/>
        <v>125.29148610698681</v>
      </c>
      <c r="K1780" s="2">
        <f t="shared" si="83"/>
        <v>3.0448414453608246</v>
      </c>
    </row>
    <row r="1781" spans="1:11" ht="14.5" x14ac:dyDescent="0.35">
      <c r="A1781">
        <v>22122</v>
      </c>
      <c r="B1781" t="s">
        <v>54</v>
      </c>
      <c r="C1781" t="s">
        <v>29</v>
      </c>
      <c r="D1781" t="s">
        <v>34</v>
      </c>
      <c r="E1781">
        <v>4</v>
      </c>
      <c r="F1781" s="2">
        <v>2.08</v>
      </c>
      <c r="G1781" s="2">
        <v>74.132999999999996</v>
      </c>
      <c r="H1781" s="2">
        <v>11082.13061</v>
      </c>
      <c r="I1781" s="2">
        <f t="shared" si="81"/>
        <v>35.640865384615381</v>
      </c>
      <c r="J1781" s="3">
        <f t="shared" si="82"/>
        <v>149.48984406404705</v>
      </c>
      <c r="K1781" s="2">
        <f t="shared" si="83"/>
        <v>5.3279474086538459</v>
      </c>
    </row>
    <row r="1782" spans="1:11" ht="14.5" x14ac:dyDescent="0.35">
      <c r="A1782">
        <v>22122</v>
      </c>
      <c r="B1782" t="s">
        <v>54</v>
      </c>
      <c r="C1782" t="s">
        <v>29</v>
      </c>
      <c r="D1782" t="s">
        <v>34</v>
      </c>
      <c r="E1782">
        <v>4</v>
      </c>
      <c r="F1782" s="2">
        <v>5.0199999999999996</v>
      </c>
      <c r="G1782" s="2">
        <v>180.488</v>
      </c>
      <c r="H1782" s="2">
        <v>26981.172050000001</v>
      </c>
      <c r="I1782" s="2">
        <f t="shared" si="81"/>
        <v>35.953784860557775</v>
      </c>
      <c r="J1782" s="3">
        <f t="shared" si="82"/>
        <v>149.49011596338815</v>
      </c>
      <c r="K1782" s="2">
        <f t="shared" si="83"/>
        <v>5.3747354681274908</v>
      </c>
    </row>
    <row r="1783" spans="1:11" ht="14.5" x14ac:dyDescent="0.35">
      <c r="A1783">
        <v>22122</v>
      </c>
      <c r="B1783" t="s">
        <v>54</v>
      </c>
      <c r="C1783" t="s">
        <v>29</v>
      </c>
      <c r="D1783" t="s">
        <v>34</v>
      </c>
      <c r="E1783">
        <v>4</v>
      </c>
      <c r="F1783" s="2">
        <v>1.37</v>
      </c>
      <c r="G1783" s="2">
        <v>49.387999999999998</v>
      </c>
      <c r="H1783" s="2">
        <v>7383.0252700000001</v>
      </c>
      <c r="I1783" s="2">
        <f t="shared" si="81"/>
        <v>36.049635036496348</v>
      </c>
      <c r="J1783" s="3">
        <f t="shared" si="82"/>
        <v>149.4902662590103</v>
      </c>
      <c r="K1783" s="2">
        <f t="shared" si="83"/>
        <v>5.3890695401459849</v>
      </c>
    </row>
    <row r="1784" spans="1:11" ht="14.5" x14ac:dyDescent="0.35">
      <c r="A1784">
        <v>22122</v>
      </c>
      <c r="B1784" t="s">
        <v>54</v>
      </c>
      <c r="C1784" t="s">
        <v>29</v>
      </c>
      <c r="D1784" t="s">
        <v>34</v>
      </c>
      <c r="E1784">
        <v>4</v>
      </c>
      <c r="F1784" s="2">
        <v>2.52</v>
      </c>
      <c r="G1784" s="2">
        <v>90.195999999999998</v>
      </c>
      <c r="H1784" s="2">
        <v>13483.401879999999</v>
      </c>
      <c r="I1784" s="2">
        <f t="shared" si="81"/>
        <v>35.792063492063491</v>
      </c>
      <c r="J1784" s="3">
        <f t="shared" si="82"/>
        <v>149.49002040001773</v>
      </c>
      <c r="K1784" s="2">
        <f t="shared" si="83"/>
        <v>5.350556301587301</v>
      </c>
    </row>
    <row r="1785" spans="1:11" ht="14.5" x14ac:dyDescent="0.35">
      <c r="A1785">
        <v>22122</v>
      </c>
      <c r="B1785" t="s">
        <v>54</v>
      </c>
      <c r="C1785" t="s">
        <v>29</v>
      </c>
      <c r="D1785" t="s">
        <v>34</v>
      </c>
      <c r="E1785">
        <v>4</v>
      </c>
      <c r="F1785" s="2">
        <v>1.99</v>
      </c>
      <c r="G1785" s="2">
        <v>71.646000000000001</v>
      </c>
      <c r="H1785" s="2">
        <v>10710.33287</v>
      </c>
      <c r="I1785" s="2">
        <f t="shared" si="81"/>
        <v>36.003015075376887</v>
      </c>
      <c r="J1785" s="3">
        <f t="shared" si="82"/>
        <v>149.48961379560618</v>
      </c>
      <c r="K1785" s="2">
        <f t="shared" si="83"/>
        <v>5.3820768190954773</v>
      </c>
    </row>
    <row r="1786" spans="1:11" ht="14.5" x14ac:dyDescent="0.35">
      <c r="A1786">
        <v>22122</v>
      </c>
      <c r="B1786" t="s">
        <v>54</v>
      </c>
      <c r="C1786" t="s">
        <v>29</v>
      </c>
      <c r="D1786" t="s">
        <v>34</v>
      </c>
      <c r="E1786">
        <v>4</v>
      </c>
      <c r="F1786" s="2">
        <v>3.68</v>
      </c>
      <c r="G1786" s="2">
        <v>132.25800000000001</v>
      </c>
      <c r="H1786" s="2">
        <v>19771.262220000001</v>
      </c>
      <c r="I1786" s="2">
        <f t="shared" si="81"/>
        <v>35.939673913043478</v>
      </c>
      <c r="J1786" s="3">
        <f t="shared" si="82"/>
        <v>149.4901043415143</v>
      </c>
      <c r="K1786" s="2">
        <f t="shared" si="83"/>
        <v>5.3726256032608699</v>
      </c>
    </row>
    <row r="1787" spans="1:11" ht="14.5" x14ac:dyDescent="0.35">
      <c r="A1787">
        <v>22122</v>
      </c>
      <c r="B1787" t="s">
        <v>54</v>
      </c>
      <c r="C1787" t="s">
        <v>29</v>
      </c>
      <c r="D1787" t="s">
        <v>34</v>
      </c>
      <c r="E1787">
        <v>4</v>
      </c>
      <c r="F1787" s="2">
        <v>1.7</v>
      </c>
      <c r="G1787" s="2">
        <v>60.531999999999996</v>
      </c>
      <c r="H1787" s="2">
        <v>9048.9493299999995</v>
      </c>
      <c r="I1787" s="2">
        <f t="shared" si="81"/>
        <v>35.607058823529414</v>
      </c>
      <c r="J1787" s="3">
        <f t="shared" si="82"/>
        <v>149.49034114187538</v>
      </c>
      <c r="K1787" s="2">
        <f t="shared" si="83"/>
        <v>5.3229113705882352</v>
      </c>
    </row>
    <row r="1788" spans="1:11" ht="14.5" x14ac:dyDescent="0.35">
      <c r="A1788">
        <v>22122</v>
      </c>
      <c r="B1788" t="s">
        <v>54</v>
      </c>
      <c r="C1788" t="s">
        <v>29</v>
      </c>
      <c r="D1788" t="s">
        <v>34</v>
      </c>
      <c r="E1788">
        <v>4</v>
      </c>
      <c r="F1788" s="2">
        <v>3.47</v>
      </c>
      <c r="G1788" s="2">
        <v>124.83499999999999</v>
      </c>
      <c r="H1788" s="2">
        <v>18661.582119999999</v>
      </c>
      <c r="I1788" s="2">
        <f t="shared" si="81"/>
        <v>35.975504322766568</v>
      </c>
      <c r="J1788" s="3">
        <f t="shared" si="82"/>
        <v>149.48998373853487</v>
      </c>
      <c r="K1788" s="2">
        <f t="shared" si="83"/>
        <v>5.3779775561959644</v>
      </c>
    </row>
    <row r="1789" spans="1:11" ht="14.5" x14ac:dyDescent="0.35">
      <c r="A1789">
        <v>22122</v>
      </c>
      <c r="B1789" t="s">
        <v>54</v>
      </c>
      <c r="C1789" t="s">
        <v>29</v>
      </c>
      <c r="D1789" t="s">
        <v>34</v>
      </c>
      <c r="E1789">
        <v>4</v>
      </c>
      <c r="F1789" s="2">
        <v>1.19</v>
      </c>
      <c r="G1789" s="2">
        <v>43.216999999999999</v>
      </c>
      <c r="H1789" s="2">
        <v>6460.5153700000001</v>
      </c>
      <c r="I1789" s="2">
        <f t="shared" si="81"/>
        <v>36.316806722689073</v>
      </c>
      <c r="J1789" s="3">
        <f t="shared" si="82"/>
        <v>149.49013975981674</v>
      </c>
      <c r="K1789" s="2">
        <f t="shared" si="83"/>
        <v>5.4290045126050428</v>
      </c>
    </row>
    <row r="1790" spans="1:11" ht="14.5" x14ac:dyDescent="0.35">
      <c r="A1790">
        <v>22122</v>
      </c>
      <c r="B1790" t="s">
        <v>54</v>
      </c>
      <c r="C1790" t="s">
        <v>29</v>
      </c>
      <c r="D1790" t="s">
        <v>34</v>
      </c>
      <c r="E1790">
        <v>4</v>
      </c>
      <c r="F1790" s="2">
        <v>2.33</v>
      </c>
      <c r="G1790" s="2">
        <v>84.015000000000001</v>
      </c>
      <c r="H1790" s="2">
        <v>12559.38422</v>
      </c>
      <c r="I1790" s="2">
        <f t="shared" si="81"/>
        <v>36.057939914163086</v>
      </c>
      <c r="J1790" s="3">
        <f t="shared" si="82"/>
        <v>149.48978420520146</v>
      </c>
      <c r="K1790" s="2">
        <f t="shared" si="83"/>
        <v>5.3902936566523607</v>
      </c>
    </row>
    <row r="1791" spans="1:11" ht="14.5" x14ac:dyDescent="0.35">
      <c r="A1791">
        <v>22122</v>
      </c>
      <c r="B1791" t="s">
        <v>54</v>
      </c>
      <c r="C1791" t="s">
        <v>29</v>
      </c>
      <c r="D1791" t="s">
        <v>34</v>
      </c>
      <c r="E1791">
        <v>4</v>
      </c>
      <c r="F1791" s="2">
        <v>2.1</v>
      </c>
      <c r="G1791" s="2">
        <v>75.364000000000004</v>
      </c>
      <c r="H1791" s="2">
        <v>11266.185719999999</v>
      </c>
      <c r="I1791" s="2">
        <f t="shared" si="81"/>
        <v>35.887619047619047</v>
      </c>
      <c r="J1791" s="3">
        <f t="shared" si="82"/>
        <v>149.49028342444666</v>
      </c>
      <c r="K1791" s="2">
        <f t="shared" si="83"/>
        <v>5.3648503428571424</v>
      </c>
    </row>
    <row r="1792" spans="1:11" ht="14.5" x14ac:dyDescent="0.35">
      <c r="A1792">
        <v>22122</v>
      </c>
      <c r="B1792" t="s">
        <v>54</v>
      </c>
      <c r="C1792" t="s">
        <v>29</v>
      </c>
      <c r="D1792" t="s">
        <v>34</v>
      </c>
      <c r="E1792">
        <v>4</v>
      </c>
      <c r="F1792" s="2">
        <v>1.58</v>
      </c>
      <c r="G1792" s="2">
        <v>59.459000000000003</v>
      </c>
      <c r="H1792" s="2">
        <v>8889.6656700000003</v>
      </c>
      <c r="I1792" s="2">
        <f t="shared" si="81"/>
        <v>37.632278481012662</v>
      </c>
      <c r="J1792" s="3">
        <f t="shared" si="82"/>
        <v>149.50916883903193</v>
      </c>
      <c r="K1792" s="2">
        <f t="shared" si="83"/>
        <v>5.6263706772151902</v>
      </c>
    </row>
    <row r="1793" spans="1:11" ht="14.5" x14ac:dyDescent="0.35">
      <c r="A1793">
        <v>22122</v>
      </c>
      <c r="B1793" t="s">
        <v>40</v>
      </c>
      <c r="C1793" t="s">
        <v>29</v>
      </c>
      <c r="D1793" t="s">
        <v>34</v>
      </c>
      <c r="E1793">
        <v>3</v>
      </c>
      <c r="F1793" s="2">
        <v>1.45</v>
      </c>
      <c r="G1793" s="2">
        <v>37.158999999999999</v>
      </c>
      <c r="H1793" s="2">
        <v>4918.8741900000005</v>
      </c>
      <c r="I1793" s="2">
        <f t="shared" si="81"/>
        <v>25.626896551724137</v>
      </c>
      <c r="J1793" s="3">
        <f t="shared" si="82"/>
        <v>132.37369654726984</v>
      </c>
      <c r="K1793" s="2">
        <f t="shared" si="83"/>
        <v>3.3923270275862074</v>
      </c>
    </row>
    <row r="1794" spans="1:11" ht="14.5" x14ac:dyDescent="0.35">
      <c r="A1794">
        <v>22223</v>
      </c>
      <c r="B1794" t="s">
        <v>40</v>
      </c>
      <c r="C1794" t="s">
        <v>29</v>
      </c>
      <c r="D1794" t="s">
        <v>34</v>
      </c>
      <c r="E1794">
        <v>4</v>
      </c>
      <c r="F1794" s="2">
        <v>1.45</v>
      </c>
      <c r="G1794" s="2">
        <v>50.058</v>
      </c>
      <c r="H1794" s="2">
        <v>6211.7005499999996</v>
      </c>
      <c r="I1794" s="2">
        <f t="shared" ref="I1794:I1857" si="84">IFERROR(G1794/F1794,0)</f>
        <v>34.522758620689658</v>
      </c>
      <c r="J1794" s="3">
        <f t="shared" ref="J1794:J1857" si="85">IFERROR(H1794/G1794,0)</f>
        <v>124.09006652283351</v>
      </c>
      <c r="K1794" s="2">
        <f t="shared" ref="K1794:K1857" si="86">IFERROR(H1794/1000/F1794,0)</f>
        <v>4.2839314137931037</v>
      </c>
    </row>
    <row r="1795" spans="1:11" ht="14.5" x14ac:dyDescent="0.35">
      <c r="A1795">
        <v>22122</v>
      </c>
      <c r="B1795" t="s">
        <v>40</v>
      </c>
      <c r="C1795" t="s">
        <v>29</v>
      </c>
      <c r="D1795" t="s">
        <v>34</v>
      </c>
      <c r="E1795">
        <v>3</v>
      </c>
      <c r="F1795" s="2">
        <v>2.48</v>
      </c>
      <c r="G1795" s="2">
        <v>63.491999999999997</v>
      </c>
      <c r="H1795" s="2">
        <v>8404.6728600000006</v>
      </c>
      <c r="I1795" s="2">
        <f t="shared" si="84"/>
        <v>25.601612903225806</v>
      </c>
      <c r="J1795" s="3">
        <f t="shared" si="85"/>
        <v>132.37372991872994</v>
      </c>
      <c r="K1795" s="2">
        <f t="shared" si="86"/>
        <v>3.3889809919354836</v>
      </c>
    </row>
    <row r="1796" spans="1:11" ht="14.5" x14ac:dyDescent="0.35">
      <c r="A1796">
        <v>22223</v>
      </c>
      <c r="B1796" t="s">
        <v>40</v>
      </c>
      <c r="C1796" t="s">
        <v>29</v>
      </c>
      <c r="D1796" t="s">
        <v>34</v>
      </c>
      <c r="E1796">
        <v>4</v>
      </c>
      <c r="F1796" s="2">
        <v>2.62</v>
      </c>
      <c r="G1796" s="2">
        <v>89.89</v>
      </c>
      <c r="H1796" s="2">
        <v>11154.45334</v>
      </c>
      <c r="I1796" s="2">
        <f t="shared" si="84"/>
        <v>34.309160305343511</v>
      </c>
      <c r="J1796" s="3">
        <f t="shared" si="85"/>
        <v>124.09003604405385</v>
      </c>
      <c r="K1796" s="2">
        <f t="shared" si="86"/>
        <v>4.2574249389312975</v>
      </c>
    </row>
    <row r="1797" spans="1:11" ht="14.5" x14ac:dyDescent="0.35">
      <c r="A1797">
        <v>22122</v>
      </c>
      <c r="B1797" t="s">
        <v>40</v>
      </c>
      <c r="C1797" t="s">
        <v>29</v>
      </c>
      <c r="D1797" t="s">
        <v>34</v>
      </c>
      <c r="E1797">
        <v>3</v>
      </c>
      <c r="F1797" s="2">
        <v>3.37</v>
      </c>
      <c r="G1797" s="2">
        <v>86.721999999999994</v>
      </c>
      <c r="H1797" s="2">
        <v>11479.713540000001</v>
      </c>
      <c r="I1797" s="2">
        <f t="shared" si="84"/>
        <v>25.733531157270026</v>
      </c>
      <c r="J1797" s="3">
        <f t="shared" si="85"/>
        <v>132.37371762643852</v>
      </c>
      <c r="K1797" s="2">
        <f t="shared" si="86"/>
        <v>3.40644318694362</v>
      </c>
    </row>
    <row r="1798" spans="1:11" ht="14.5" x14ac:dyDescent="0.35">
      <c r="A1798">
        <v>22223</v>
      </c>
      <c r="B1798" t="s">
        <v>40</v>
      </c>
      <c r="C1798" t="s">
        <v>29</v>
      </c>
      <c r="D1798" t="s">
        <v>34</v>
      </c>
      <c r="E1798">
        <v>4</v>
      </c>
      <c r="F1798" s="2">
        <v>3.37</v>
      </c>
      <c r="G1798" s="2">
        <v>114.92700000000001</v>
      </c>
      <c r="H1798" s="2">
        <v>14261.29342</v>
      </c>
      <c r="I1798" s="2">
        <f t="shared" si="84"/>
        <v>34.102967359050446</v>
      </c>
      <c r="J1798" s="3">
        <f t="shared" si="85"/>
        <v>124.0900173153393</v>
      </c>
      <c r="K1798" s="2">
        <f t="shared" si="86"/>
        <v>4.2318378100890204</v>
      </c>
    </row>
    <row r="1799" spans="1:11" ht="14.5" x14ac:dyDescent="0.35">
      <c r="A1799">
        <v>22122</v>
      </c>
      <c r="B1799" t="s">
        <v>40</v>
      </c>
      <c r="C1799" t="s">
        <v>16</v>
      </c>
      <c r="D1799" t="s">
        <v>34</v>
      </c>
      <c r="E1799">
        <v>3</v>
      </c>
      <c r="F1799" s="2">
        <v>5.31</v>
      </c>
      <c r="G1799" s="2">
        <v>144.548</v>
      </c>
      <c r="H1799" s="2">
        <v>19134.355920000002</v>
      </c>
      <c r="I1799" s="2">
        <f t="shared" si="84"/>
        <v>27.221845574387949</v>
      </c>
      <c r="J1799" s="3">
        <f t="shared" si="85"/>
        <v>132.37371613581649</v>
      </c>
      <c r="K1799" s="2">
        <f t="shared" si="86"/>
        <v>3.6034568587570628</v>
      </c>
    </row>
    <row r="1800" spans="1:11" ht="14.5" x14ac:dyDescent="0.35">
      <c r="A1800">
        <v>22223</v>
      </c>
      <c r="B1800" t="s">
        <v>40</v>
      </c>
      <c r="C1800" t="s">
        <v>16</v>
      </c>
      <c r="D1800" t="s">
        <v>34</v>
      </c>
      <c r="E1800">
        <v>4</v>
      </c>
      <c r="F1800" s="2">
        <v>5.31</v>
      </c>
      <c r="G1800" s="2">
        <v>180.93199999999999</v>
      </c>
      <c r="H1800" s="2">
        <v>22451.855950000001</v>
      </c>
      <c r="I1800" s="2">
        <f t="shared" si="84"/>
        <v>34.073822975517892</v>
      </c>
      <c r="J1800" s="3">
        <f t="shared" si="85"/>
        <v>124.09002249463889</v>
      </c>
      <c r="K1800" s="2">
        <f t="shared" si="86"/>
        <v>4.2282214595103582</v>
      </c>
    </row>
    <row r="1801" spans="1:11" ht="14.5" x14ac:dyDescent="0.35">
      <c r="A1801">
        <v>22122</v>
      </c>
      <c r="B1801" t="s">
        <v>40</v>
      </c>
      <c r="C1801" t="s">
        <v>29</v>
      </c>
      <c r="D1801" t="s">
        <v>34</v>
      </c>
      <c r="E1801">
        <v>3</v>
      </c>
      <c r="F1801" s="2">
        <v>2.56</v>
      </c>
      <c r="G1801" s="2">
        <v>69.688000000000002</v>
      </c>
      <c r="H1801" s="2">
        <v>9224.8576099999991</v>
      </c>
      <c r="I1801" s="2">
        <f t="shared" si="84"/>
        <v>27.221875000000001</v>
      </c>
      <c r="J1801" s="3">
        <f t="shared" si="85"/>
        <v>132.37368858340028</v>
      </c>
      <c r="K1801" s="2">
        <f t="shared" si="86"/>
        <v>3.6034600039062497</v>
      </c>
    </row>
    <row r="1802" spans="1:11" ht="14.5" x14ac:dyDescent="0.35">
      <c r="A1802">
        <v>22223</v>
      </c>
      <c r="B1802" t="s">
        <v>40</v>
      </c>
      <c r="C1802" t="s">
        <v>29</v>
      </c>
      <c r="D1802" t="s">
        <v>34</v>
      </c>
      <c r="E1802">
        <v>4</v>
      </c>
      <c r="F1802" s="2">
        <v>2.61</v>
      </c>
      <c r="G1802" s="2">
        <v>88.751000000000005</v>
      </c>
      <c r="H1802" s="2">
        <v>11013.11332</v>
      </c>
      <c r="I1802" s="2">
        <f t="shared" si="84"/>
        <v>34.004214559386973</v>
      </c>
      <c r="J1802" s="3">
        <f t="shared" si="85"/>
        <v>124.09001949273811</v>
      </c>
      <c r="K1802" s="2">
        <f t="shared" si="86"/>
        <v>4.2195836475095785</v>
      </c>
    </row>
    <row r="1803" spans="1:11" ht="14.5" x14ac:dyDescent="0.35">
      <c r="A1803">
        <v>22122</v>
      </c>
      <c r="B1803" t="s">
        <v>40</v>
      </c>
      <c r="C1803" t="s">
        <v>16</v>
      </c>
      <c r="D1803" t="s">
        <v>34</v>
      </c>
      <c r="E1803">
        <v>3</v>
      </c>
      <c r="F1803" s="2">
        <v>6.96</v>
      </c>
      <c r="G1803" s="2">
        <v>189.983</v>
      </c>
      <c r="H1803" s="2">
        <v>25148.756529999999</v>
      </c>
      <c r="I1803" s="2">
        <f t="shared" si="84"/>
        <v>27.296408045977014</v>
      </c>
      <c r="J1803" s="3">
        <f t="shared" si="85"/>
        <v>132.37372043814446</v>
      </c>
      <c r="K1803" s="2">
        <f t="shared" si="86"/>
        <v>3.613327087643678</v>
      </c>
    </row>
    <row r="1804" spans="1:11" ht="14.5" x14ac:dyDescent="0.35">
      <c r="A1804">
        <v>22223</v>
      </c>
      <c r="B1804" t="s">
        <v>40</v>
      </c>
      <c r="C1804" t="s">
        <v>16</v>
      </c>
      <c r="D1804" t="s">
        <v>34</v>
      </c>
      <c r="E1804">
        <v>4</v>
      </c>
      <c r="F1804" s="2">
        <v>7.51</v>
      </c>
      <c r="G1804" s="2">
        <v>256.04500000000002</v>
      </c>
      <c r="H1804" s="2">
        <v>31772.63178</v>
      </c>
      <c r="I1804" s="2">
        <f t="shared" si="84"/>
        <v>34.093874833555262</v>
      </c>
      <c r="J1804" s="3">
        <f t="shared" si="85"/>
        <v>124.09003019000565</v>
      </c>
      <c r="K1804" s="2">
        <f t="shared" si="86"/>
        <v>4.2307099573901468</v>
      </c>
    </row>
    <row r="1805" spans="1:11" ht="14.5" x14ac:dyDescent="0.35">
      <c r="A1805">
        <v>22122</v>
      </c>
      <c r="B1805" t="s">
        <v>40</v>
      </c>
      <c r="C1805" t="s">
        <v>16</v>
      </c>
      <c r="D1805" t="s">
        <v>34</v>
      </c>
      <c r="E1805">
        <v>3</v>
      </c>
      <c r="F1805" s="2">
        <v>5.24</v>
      </c>
      <c r="G1805" s="2">
        <v>129.05799999999999</v>
      </c>
      <c r="H1805" s="2">
        <v>17083.885060000001</v>
      </c>
      <c r="I1805" s="2">
        <f t="shared" si="84"/>
        <v>24.629389312977096</v>
      </c>
      <c r="J1805" s="3">
        <f t="shared" si="85"/>
        <v>132.373700661718</v>
      </c>
      <c r="K1805" s="2">
        <f t="shared" si="86"/>
        <v>3.2602834083969463</v>
      </c>
    </row>
    <row r="1806" spans="1:11" ht="14.5" x14ac:dyDescent="0.35">
      <c r="A1806">
        <v>22223</v>
      </c>
      <c r="B1806" t="s">
        <v>40</v>
      </c>
      <c r="C1806" t="s">
        <v>16</v>
      </c>
      <c r="D1806" t="s">
        <v>34</v>
      </c>
      <c r="E1806">
        <v>4</v>
      </c>
      <c r="F1806" s="2">
        <v>5.24</v>
      </c>
      <c r="G1806" s="2">
        <v>208.24799999999999</v>
      </c>
      <c r="H1806" s="2">
        <v>25841.50387</v>
      </c>
      <c r="I1806" s="2">
        <f t="shared" si="84"/>
        <v>39.741984732824427</v>
      </c>
      <c r="J1806" s="3">
        <f t="shared" si="85"/>
        <v>124.09004585878377</v>
      </c>
      <c r="K1806" s="2">
        <f t="shared" si="86"/>
        <v>4.9315847080152668</v>
      </c>
    </row>
    <row r="1807" spans="1:11" ht="14.5" x14ac:dyDescent="0.35">
      <c r="A1807">
        <v>22122</v>
      </c>
      <c r="B1807" t="s">
        <v>40</v>
      </c>
      <c r="C1807" t="s">
        <v>16</v>
      </c>
      <c r="D1807" t="s">
        <v>34</v>
      </c>
      <c r="E1807">
        <v>3</v>
      </c>
      <c r="F1807" s="2">
        <v>3.26</v>
      </c>
      <c r="G1807" s="2">
        <v>80.63</v>
      </c>
      <c r="H1807" s="2">
        <v>10673.29789</v>
      </c>
      <c r="I1807" s="2">
        <f t="shared" si="84"/>
        <v>24.733128834355828</v>
      </c>
      <c r="J1807" s="3">
        <f t="shared" si="85"/>
        <v>132.37378010666006</v>
      </c>
      <c r="K1807" s="2">
        <f t="shared" si="86"/>
        <v>3.2740177576687119</v>
      </c>
    </row>
    <row r="1808" spans="1:11" ht="14.5" x14ac:dyDescent="0.35">
      <c r="A1808">
        <v>22223</v>
      </c>
      <c r="B1808" t="s">
        <v>40</v>
      </c>
      <c r="C1808" t="s">
        <v>16</v>
      </c>
      <c r="D1808" t="s">
        <v>34</v>
      </c>
      <c r="E1808">
        <v>4</v>
      </c>
      <c r="F1808" s="2">
        <v>3.26</v>
      </c>
      <c r="G1808" s="2">
        <v>129.84899999999999</v>
      </c>
      <c r="H1808" s="2">
        <v>16112.963040000001</v>
      </c>
      <c r="I1808" s="2">
        <f t="shared" si="84"/>
        <v>39.830981595092027</v>
      </c>
      <c r="J1808" s="3">
        <f t="shared" si="85"/>
        <v>124.0900048517894</v>
      </c>
      <c r="K1808" s="2">
        <f t="shared" si="86"/>
        <v>4.9426266993865031</v>
      </c>
    </row>
    <row r="1809" spans="1:11" ht="14.5" x14ac:dyDescent="0.35">
      <c r="A1809">
        <v>22122</v>
      </c>
      <c r="B1809" t="s">
        <v>55</v>
      </c>
      <c r="C1809" t="s">
        <v>29</v>
      </c>
      <c r="D1809" t="s">
        <v>32</v>
      </c>
      <c r="E1809">
        <v>4</v>
      </c>
      <c r="F1809" s="2">
        <v>4.9000000000000004</v>
      </c>
      <c r="G1809" s="2">
        <v>136.20699999999999</v>
      </c>
      <c r="H1809" s="2">
        <v>17646.35571</v>
      </c>
      <c r="I1809" s="2">
        <f t="shared" si="84"/>
        <v>27.797346938775508</v>
      </c>
      <c r="J1809" s="3">
        <f t="shared" si="85"/>
        <v>129.55542453765224</v>
      </c>
      <c r="K1809" s="2">
        <f t="shared" si="86"/>
        <v>3.6012970836734688</v>
      </c>
    </row>
    <row r="1810" spans="1:11" ht="14.5" x14ac:dyDescent="0.35">
      <c r="A1810">
        <v>22324</v>
      </c>
      <c r="B1810" t="s">
        <v>55</v>
      </c>
      <c r="C1810" t="s">
        <v>29</v>
      </c>
      <c r="D1810" t="s">
        <v>19</v>
      </c>
      <c r="E1810">
        <v>1</v>
      </c>
      <c r="F1810" s="2">
        <v>11.43</v>
      </c>
      <c r="G1810" s="2">
        <v>1192.271</v>
      </c>
      <c r="H1810" s="2">
        <v>152847.93118000001</v>
      </c>
      <c r="I1810" s="2">
        <f t="shared" si="84"/>
        <v>104.31067366579177</v>
      </c>
      <c r="J1810" s="3">
        <f t="shared" si="85"/>
        <v>128.19898427454834</v>
      </c>
      <c r="K1810" s="2">
        <f t="shared" si="86"/>
        <v>13.372522412948383</v>
      </c>
    </row>
    <row r="1811" spans="1:11" ht="14.5" x14ac:dyDescent="0.35">
      <c r="A1811">
        <v>22425</v>
      </c>
      <c r="B1811" t="s">
        <v>55</v>
      </c>
      <c r="C1811" t="s">
        <v>29</v>
      </c>
      <c r="D1811" t="s">
        <v>19</v>
      </c>
      <c r="E1811">
        <v>2</v>
      </c>
      <c r="F1811" s="2">
        <v>12.5</v>
      </c>
      <c r="G1811" s="2">
        <v>1058.51</v>
      </c>
      <c r="H1811" s="2">
        <v>130475.49914</v>
      </c>
      <c r="I1811" s="2">
        <f t="shared" si="84"/>
        <v>84.680800000000005</v>
      </c>
      <c r="J1811" s="3">
        <f t="shared" si="85"/>
        <v>123.26335994936278</v>
      </c>
      <c r="K1811" s="2">
        <f t="shared" si="86"/>
        <v>10.438039931200001</v>
      </c>
    </row>
    <row r="1812" spans="1:11" ht="14.5" x14ac:dyDescent="0.35">
      <c r="A1812">
        <v>22526</v>
      </c>
      <c r="B1812" t="s">
        <v>55</v>
      </c>
      <c r="C1812" t="s">
        <v>29</v>
      </c>
      <c r="D1812" t="s">
        <v>19</v>
      </c>
      <c r="E1812">
        <v>3</v>
      </c>
      <c r="F1812" s="2">
        <v>12.5</v>
      </c>
      <c r="G1812" s="2">
        <v>648.29200000000003</v>
      </c>
      <c r="H1812" s="2">
        <v>88430.121950000001</v>
      </c>
      <c r="I1812" s="2">
        <f t="shared" si="84"/>
        <v>51.86336</v>
      </c>
      <c r="J1812" s="3">
        <f t="shared" si="85"/>
        <v>136.40477122963108</v>
      </c>
      <c r="K1812" s="2">
        <f t="shared" si="86"/>
        <v>7.0744097559999997</v>
      </c>
    </row>
    <row r="1813" spans="1:11" ht="14.5" x14ac:dyDescent="0.35">
      <c r="A1813">
        <v>22122</v>
      </c>
      <c r="B1813" t="s">
        <v>55</v>
      </c>
      <c r="C1813" t="s">
        <v>29</v>
      </c>
      <c r="D1813" t="s">
        <v>32</v>
      </c>
      <c r="E1813">
        <v>5</v>
      </c>
      <c r="F1813" s="2">
        <v>8.08</v>
      </c>
      <c r="G1813" s="2">
        <v>165.149</v>
      </c>
      <c r="H1813" s="2">
        <v>21395.952300000001</v>
      </c>
      <c r="I1813" s="2">
        <f t="shared" si="84"/>
        <v>20.439232673267327</v>
      </c>
      <c r="J1813" s="3">
        <f t="shared" si="85"/>
        <v>129.55544568843894</v>
      </c>
      <c r="K1813" s="2">
        <f t="shared" si="86"/>
        <v>2.6480138985148516</v>
      </c>
    </row>
    <row r="1814" spans="1:11" ht="14.5" x14ac:dyDescent="0.35">
      <c r="A1814">
        <v>22324</v>
      </c>
      <c r="B1814" t="s">
        <v>55</v>
      </c>
      <c r="C1814" t="s">
        <v>29</v>
      </c>
      <c r="D1814" t="s">
        <v>19</v>
      </c>
      <c r="E1814">
        <v>1</v>
      </c>
      <c r="F1814" s="2">
        <v>20.55</v>
      </c>
      <c r="G1814" s="2">
        <v>2077.0749999999998</v>
      </c>
      <c r="H1814" s="2">
        <v>266228.56812000001</v>
      </c>
      <c r="I1814" s="2">
        <f t="shared" si="84"/>
        <v>101.07420924574208</v>
      </c>
      <c r="J1814" s="3">
        <f t="shared" si="85"/>
        <v>128.1747496455352</v>
      </c>
      <c r="K1814" s="2">
        <f t="shared" si="86"/>
        <v>12.955161465693433</v>
      </c>
    </row>
    <row r="1815" spans="1:11" ht="14.5" x14ac:dyDescent="0.35">
      <c r="A1815">
        <v>22425</v>
      </c>
      <c r="B1815" t="s">
        <v>55</v>
      </c>
      <c r="C1815" t="s">
        <v>29</v>
      </c>
      <c r="D1815" t="s">
        <v>19</v>
      </c>
      <c r="E1815">
        <v>2</v>
      </c>
      <c r="F1815" s="2">
        <v>21.72</v>
      </c>
      <c r="G1815" s="2">
        <v>1453.48</v>
      </c>
      <c r="H1815" s="2">
        <v>195919.82634999999</v>
      </c>
      <c r="I1815" s="2">
        <f t="shared" si="84"/>
        <v>66.918968692449354</v>
      </c>
      <c r="J1815" s="3">
        <f t="shared" si="85"/>
        <v>134.79361694003356</v>
      </c>
      <c r="K1815" s="2">
        <f t="shared" si="86"/>
        <v>9.0202498319521176</v>
      </c>
    </row>
    <row r="1816" spans="1:11" ht="14.5" x14ac:dyDescent="0.35">
      <c r="A1816">
        <v>22526</v>
      </c>
      <c r="B1816" t="s">
        <v>55</v>
      </c>
      <c r="C1816" t="s">
        <v>29</v>
      </c>
      <c r="D1816" t="s">
        <v>19</v>
      </c>
      <c r="E1816">
        <v>3</v>
      </c>
      <c r="F1816" s="2">
        <v>21.72</v>
      </c>
      <c r="G1816" s="2">
        <v>898.93899999999996</v>
      </c>
      <c r="H1816" s="2">
        <v>122619.56256000001</v>
      </c>
      <c r="I1816" s="2">
        <f t="shared" si="84"/>
        <v>41.387615101289136</v>
      </c>
      <c r="J1816" s="3">
        <f t="shared" si="85"/>
        <v>136.40476446121485</v>
      </c>
      <c r="K1816" s="2">
        <f t="shared" si="86"/>
        <v>5.645467889502763</v>
      </c>
    </row>
    <row r="1817" spans="1:11" ht="14.5" x14ac:dyDescent="0.35">
      <c r="A1817">
        <v>22122</v>
      </c>
      <c r="B1817" t="s">
        <v>55</v>
      </c>
      <c r="C1817" t="s">
        <v>29</v>
      </c>
      <c r="D1817" t="s">
        <v>32</v>
      </c>
      <c r="E1817">
        <v>5</v>
      </c>
      <c r="F1817" s="2">
        <v>9.02</v>
      </c>
      <c r="G1817" s="2">
        <v>133.38300000000001</v>
      </c>
      <c r="H1817" s="2">
        <v>17280.49696</v>
      </c>
      <c r="I1817" s="2">
        <f t="shared" si="84"/>
        <v>14.787472283813749</v>
      </c>
      <c r="J1817" s="3">
        <f t="shared" si="85"/>
        <v>129.55546778824888</v>
      </c>
      <c r="K1817" s="2">
        <f t="shared" si="86"/>
        <v>1.9157978891352552</v>
      </c>
    </row>
    <row r="1818" spans="1:11" ht="14.5" x14ac:dyDescent="0.35">
      <c r="A1818">
        <v>22324</v>
      </c>
      <c r="B1818" t="s">
        <v>55</v>
      </c>
      <c r="C1818" t="s">
        <v>29</v>
      </c>
      <c r="D1818" t="s">
        <v>19</v>
      </c>
      <c r="E1818">
        <v>1</v>
      </c>
      <c r="F1818" s="2">
        <v>13.88</v>
      </c>
      <c r="G1818" s="2">
        <v>1490.9780000000001</v>
      </c>
      <c r="H1818" s="2">
        <v>191174.97458000001</v>
      </c>
      <c r="I1818" s="2">
        <f t="shared" si="84"/>
        <v>107.41916426512968</v>
      </c>
      <c r="J1818" s="3">
        <f t="shared" si="85"/>
        <v>128.22119077545074</v>
      </c>
      <c r="K1818" s="2">
        <f t="shared" si="86"/>
        <v>13.773413154178673</v>
      </c>
    </row>
    <row r="1819" spans="1:11" ht="14.5" x14ac:dyDescent="0.35">
      <c r="A1819">
        <v>22425</v>
      </c>
      <c r="B1819" t="s">
        <v>55</v>
      </c>
      <c r="C1819" t="s">
        <v>29</v>
      </c>
      <c r="D1819" t="s">
        <v>19</v>
      </c>
      <c r="E1819">
        <v>2</v>
      </c>
      <c r="F1819" s="2">
        <v>15.67</v>
      </c>
      <c r="G1819" s="2">
        <v>1505.27</v>
      </c>
      <c r="H1819" s="2">
        <v>196295.51358</v>
      </c>
      <c r="I1819" s="2">
        <f t="shared" si="84"/>
        <v>96.060625398851315</v>
      </c>
      <c r="J1819" s="3">
        <f t="shared" si="85"/>
        <v>130.40551766792669</v>
      </c>
      <c r="K1819" s="2">
        <f t="shared" si="86"/>
        <v>12.526835582641992</v>
      </c>
    </row>
    <row r="1820" spans="1:11" ht="14.5" x14ac:dyDescent="0.35">
      <c r="A1820">
        <v>22526</v>
      </c>
      <c r="B1820" t="s">
        <v>55</v>
      </c>
      <c r="C1820" t="s">
        <v>16</v>
      </c>
      <c r="D1820" t="s">
        <v>19</v>
      </c>
      <c r="E1820">
        <v>3</v>
      </c>
      <c r="F1820" s="2">
        <v>15.67</v>
      </c>
      <c r="G1820" s="2">
        <v>973.50599999999997</v>
      </c>
      <c r="H1820" s="2">
        <v>132790.85039000001</v>
      </c>
      <c r="I1820" s="2">
        <f t="shared" si="84"/>
        <v>62.125462667517546</v>
      </c>
      <c r="J1820" s="3">
        <f t="shared" si="85"/>
        <v>136.40475804977063</v>
      </c>
      <c r="K1820" s="2">
        <f t="shared" si="86"/>
        <v>8.4742087038927885</v>
      </c>
    </row>
    <row r="1821" spans="1:11" ht="14.5" x14ac:dyDescent="0.35">
      <c r="A1821">
        <v>22122</v>
      </c>
      <c r="B1821" t="s">
        <v>55</v>
      </c>
      <c r="C1821" t="s">
        <v>16</v>
      </c>
      <c r="D1821" t="s">
        <v>32</v>
      </c>
      <c r="E1821">
        <v>4</v>
      </c>
      <c r="F1821" s="2">
        <v>4.45</v>
      </c>
      <c r="G1821" s="2">
        <v>96.683000000000007</v>
      </c>
      <c r="H1821" s="2">
        <v>12525.809499999999</v>
      </c>
      <c r="I1821" s="2">
        <f t="shared" si="84"/>
        <v>21.726516853932583</v>
      </c>
      <c r="J1821" s="3">
        <f t="shared" si="85"/>
        <v>129.55544925167814</v>
      </c>
      <c r="K1821" s="2">
        <f t="shared" si="86"/>
        <v>2.8147886516853928</v>
      </c>
    </row>
    <row r="1822" spans="1:11" ht="14.5" x14ac:dyDescent="0.35">
      <c r="A1822">
        <v>22324</v>
      </c>
      <c r="B1822" t="s">
        <v>55</v>
      </c>
      <c r="C1822" t="s">
        <v>16</v>
      </c>
      <c r="D1822" t="s">
        <v>19</v>
      </c>
      <c r="E1822">
        <v>1</v>
      </c>
      <c r="F1822" s="2">
        <v>2.4300000000000002</v>
      </c>
      <c r="G1822" s="2">
        <v>251.291</v>
      </c>
      <c r="H1822" s="2">
        <v>32213.451120000002</v>
      </c>
      <c r="I1822" s="2">
        <f t="shared" si="84"/>
        <v>103.41193415637859</v>
      </c>
      <c r="J1822" s="3">
        <f t="shared" si="85"/>
        <v>128.19182191164825</v>
      </c>
      <c r="K1822" s="2">
        <f t="shared" si="86"/>
        <v>13.25656424691358</v>
      </c>
    </row>
    <row r="1823" spans="1:11" ht="14.5" x14ac:dyDescent="0.35">
      <c r="A1823">
        <v>22425</v>
      </c>
      <c r="B1823" t="s">
        <v>55</v>
      </c>
      <c r="C1823" t="s">
        <v>16</v>
      </c>
      <c r="D1823" t="s">
        <v>19</v>
      </c>
      <c r="E1823">
        <v>2</v>
      </c>
      <c r="F1823" s="2">
        <v>2.63</v>
      </c>
      <c r="G1823" s="2">
        <v>180.82</v>
      </c>
      <c r="H1823" s="2">
        <v>25712.772519999999</v>
      </c>
      <c r="I1823" s="2">
        <f t="shared" si="84"/>
        <v>68.752851711026622</v>
      </c>
      <c r="J1823" s="3">
        <f t="shared" si="85"/>
        <v>142.20093197655126</v>
      </c>
      <c r="K1823" s="2">
        <f t="shared" si="86"/>
        <v>9.7767195893536112</v>
      </c>
    </row>
    <row r="1824" spans="1:11" ht="14.5" x14ac:dyDescent="0.35">
      <c r="A1824">
        <v>22526</v>
      </c>
      <c r="B1824" t="s">
        <v>55</v>
      </c>
      <c r="C1824" t="s">
        <v>16</v>
      </c>
      <c r="D1824" t="s">
        <v>19</v>
      </c>
      <c r="E1824">
        <v>3</v>
      </c>
      <c r="F1824" s="2">
        <v>2.63</v>
      </c>
      <c r="G1824" s="2">
        <v>136.655</v>
      </c>
      <c r="H1824" s="2">
        <v>18641.11463</v>
      </c>
      <c r="I1824" s="2">
        <f t="shared" si="84"/>
        <v>51.960076045627382</v>
      </c>
      <c r="J1824" s="3">
        <f t="shared" si="85"/>
        <v>136.41004449160295</v>
      </c>
      <c r="K1824" s="2">
        <f t="shared" si="86"/>
        <v>7.0878762851711032</v>
      </c>
    </row>
    <row r="1825" spans="1:11" ht="14.5" x14ac:dyDescent="0.35">
      <c r="A1825">
        <v>22122</v>
      </c>
      <c r="B1825" t="s">
        <v>55</v>
      </c>
      <c r="C1825" t="s">
        <v>16</v>
      </c>
      <c r="D1825" t="s">
        <v>32</v>
      </c>
      <c r="E1825">
        <v>4</v>
      </c>
      <c r="F1825" s="2">
        <v>3.46</v>
      </c>
      <c r="G1825" s="2">
        <v>99.504000000000005</v>
      </c>
      <c r="H1825" s="2">
        <v>12891.28363</v>
      </c>
      <c r="I1825" s="2">
        <f t="shared" si="84"/>
        <v>28.758381502890174</v>
      </c>
      <c r="J1825" s="3">
        <f t="shared" si="85"/>
        <v>129.55543123894515</v>
      </c>
      <c r="K1825" s="2">
        <f t="shared" si="86"/>
        <v>3.7258045173410403</v>
      </c>
    </row>
    <row r="1826" spans="1:11" ht="14.5" x14ac:dyDescent="0.35">
      <c r="A1826">
        <v>22324</v>
      </c>
      <c r="B1826" t="s">
        <v>55</v>
      </c>
      <c r="C1826" t="s">
        <v>16</v>
      </c>
      <c r="D1826" t="s">
        <v>19</v>
      </c>
      <c r="E1826">
        <v>1</v>
      </c>
      <c r="F1826" s="2">
        <v>11.47</v>
      </c>
      <c r="G1826" s="2">
        <v>1475.7349999999999</v>
      </c>
      <c r="H1826" s="2">
        <v>189208.09930999999</v>
      </c>
      <c r="I1826" s="2">
        <f t="shared" si="84"/>
        <v>128.66041848299912</v>
      </c>
      <c r="J1826" s="3">
        <f t="shared" si="85"/>
        <v>128.21278841390901</v>
      </c>
      <c r="K1826" s="2">
        <f t="shared" si="86"/>
        <v>16.495911012205752</v>
      </c>
    </row>
    <row r="1827" spans="1:11" ht="14.5" x14ac:dyDescent="0.35">
      <c r="A1827">
        <v>22425</v>
      </c>
      <c r="B1827" t="s">
        <v>55</v>
      </c>
      <c r="C1827" t="s">
        <v>16</v>
      </c>
      <c r="D1827" t="s">
        <v>19</v>
      </c>
      <c r="E1827">
        <v>2</v>
      </c>
      <c r="F1827" s="2">
        <v>12.79</v>
      </c>
      <c r="G1827" s="2">
        <v>1102.3800000000001</v>
      </c>
      <c r="H1827" s="2">
        <v>141639.88076999999</v>
      </c>
      <c r="I1827" s="2">
        <f t="shared" si="84"/>
        <v>86.190774042220497</v>
      </c>
      <c r="J1827" s="3">
        <f t="shared" si="85"/>
        <v>128.48553200348334</v>
      </c>
      <c r="K1827" s="2">
        <f t="shared" si="86"/>
        <v>11.074267456606725</v>
      </c>
    </row>
    <row r="1828" spans="1:11" ht="14.5" x14ac:dyDescent="0.35">
      <c r="A1828">
        <v>22526</v>
      </c>
      <c r="B1828" t="s">
        <v>55</v>
      </c>
      <c r="C1828" t="s">
        <v>16</v>
      </c>
      <c r="D1828" t="s">
        <v>19</v>
      </c>
      <c r="E1828">
        <v>3</v>
      </c>
      <c r="F1828" s="2">
        <v>12.79</v>
      </c>
      <c r="G1828" s="2">
        <v>1325.9380000000001</v>
      </c>
      <c r="H1828" s="2">
        <v>180864.20058</v>
      </c>
      <c r="I1828" s="2">
        <f t="shared" si="84"/>
        <v>103.66989835809227</v>
      </c>
      <c r="J1828" s="3">
        <f t="shared" si="85"/>
        <v>136.40471921009882</v>
      </c>
      <c r="K1828" s="2">
        <f t="shared" si="86"/>
        <v>14.141063376075062</v>
      </c>
    </row>
    <row r="1829" spans="1:11" ht="14.5" x14ac:dyDescent="0.35">
      <c r="A1829">
        <v>22122</v>
      </c>
      <c r="B1829" t="s">
        <v>55</v>
      </c>
      <c r="C1829" t="s">
        <v>16</v>
      </c>
      <c r="D1829" t="s">
        <v>32</v>
      </c>
      <c r="E1829">
        <v>4</v>
      </c>
      <c r="F1829" s="2">
        <v>3.82</v>
      </c>
      <c r="G1829" s="2">
        <v>110.09099999999999</v>
      </c>
      <c r="H1829" s="2">
        <v>14262.892309999999</v>
      </c>
      <c r="I1829" s="2">
        <f t="shared" si="84"/>
        <v>28.819633507853403</v>
      </c>
      <c r="J1829" s="3">
        <f t="shared" si="85"/>
        <v>129.55547964865428</v>
      </c>
      <c r="K1829" s="2">
        <f t="shared" si="86"/>
        <v>3.7337414424083772</v>
      </c>
    </row>
    <row r="1830" spans="1:11" ht="14.5" x14ac:dyDescent="0.35">
      <c r="A1830">
        <v>22122</v>
      </c>
      <c r="B1830" t="s">
        <v>55</v>
      </c>
      <c r="C1830" t="s">
        <v>16</v>
      </c>
      <c r="D1830" t="s">
        <v>32</v>
      </c>
      <c r="E1830">
        <v>4</v>
      </c>
      <c r="F1830" s="2">
        <v>2.41</v>
      </c>
      <c r="G1830" s="2">
        <v>69.149000000000001</v>
      </c>
      <c r="H1830" s="2">
        <v>8958.6285599999992</v>
      </c>
      <c r="I1830" s="2">
        <f t="shared" si="84"/>
        <v>28.69253112033195</v>
      </c>
      <c r="J1830" s="3">
        <f t="shared" si="85"/>
        <v>129.55543189344746</v>
      </c>
      <c r="K1830" s="2">
        <f t="shared" si="86"/>
        <v>3.7172732614107877</v>
      </c>
    </row>
    <row r="1831" spans="1:11" ht="14.5" x14ac:dyDescent="0.35">
      <c r="A1831">
        <v>22122</v>
      </c>
      <c r="B1831" t="s">
        <v>55</v>
      </c>
      <c r="C1831" t="s">
        <v>16</v>
      </c>
      <c r="D1831" t="s">
        <v>32</v>
      </c>
      <c r="E1831">
        <v>4</v>
      </c>
      <c r="F1831" s="2">
        <v>3.86</v>
      </c>
      <c r="G1831" s="2">
        <v>111.50700000000001</v>
      </c>
      <c r="H1831" s="2">
        <v>14446.338110000001</v>
      </c>
      <c r="I1831" s="2">
        <f t="shared" si="84"/>
        <v>28.887823834196894</v>
      </c>
      <c r="J1831" s="3">
        <f t="shared" si="85"/>
        <v>129.55543696808272</v>
      </c>
      <c r="K1831" s="2">
        <f t="shared" si="86"/>
        <v>3.7425746398963735</v>
      </c>
    </row>
    <row r="1832" spans="1:11" ht="14.5" x14ac:dyDescent="0.35">
      <c r="A1832">
        <v>22122</v>
      </c>
      <c r="B1832" t="s">
        <v>55</v>
      </c>
      <c r="C1832" t="s">
        <v>16</v>
      </c>
      <c r="D1832" t="s">
        <v>32</v>
      </c>
      <c r="E1832">
        <v>4</v>
      </c>
      <c r="F1832" s="2">
        <v>5.27</v>
      </c>
      <c r="G1832" s="2">
        <v>115.03100000000001</v>
      </c>
      <c r="H1832" s="2">
        <v>14902.89637</v>
      </c>
      <c r="I1832" s="2">
        <f t="shared" si="84"/>
        <v>21.827514231499055</v>
      </c>
      <c r="J1832" s="3">
        <f t="shared" si="85"/>
        <v>129.55547956637776</v>
      </c>
      <c r="K1832" s="2">
        <f t="shared" si="86"/>
        <v>2.8278740740037955</v>
      </c>
    </row>
    <row r="1833" spans="1:11" ht="14.5" x14ac:dyDescent="0.35">
      <c r="A1833">
        <v>22122</v>
      </c>
      <c r="B1833" t="s">
        <v>55</v>
      </c>
      <c r="C1833" t="s">
        <v>29</v>
      </c>
      <c r="D1833" t="s">
        <v>32</v>
      </c>
      <c r="E1833">
        <v>5</v>
      </c>
      <c r="F1833" s="2">
        <v>8.14</v>
      </c>
      <c r="G1833" s="2">
        <v>200.44399999999999</v>
      </c>
      <c r="H1833" s="2">
        <v>25968.611430000001</v>
      </c>
      <c r="I1833" s="2">
        <f t="shared" si="84"/>
        <v>24.624570024570023</v>
      </c>
      <c r="J1833" s="3">
        <f t="shared" si="85"/>
        <v>129.55544406417755</v>
      </c>
      <c r="K1833" s="2">
        <f t="shared" si="86"/>
        <v>3.1902471044226042</v>
      </c>
    </row>
    <row r="1834" spans="1:11" ht="14.5" x14ac:dyDescent="0.35">
      <c r="A1834">
        <v>22122</v>
      </c>
      <c r="B1834" t="s">
        <v>55</v>
      </c>
      <c r="C1834" t="s">
        <v>16</v>
      </c>
      <c r="D1834" t="s">
        <v>32</v>
      </c>
      <c r="E1834">
        <v>4</v>
      </c>
      <c r="F1834" s="2">
        <v>5.78</v>
      </c>
      <c r="G1834" s="2">
        <v>85.385000000000005</v>
      </c>
      <c r="H1834" s="2">
        <v>11062.09736</v>
      </c>
      <c r="I1834" s="2">
        <f t="shared" si="84"/>
        <v>14.772491349480969</v>
      </c>
      <c r="J1834" s="3">
        <f t="shared" si="85"/>
        <v>129.5555116238215</v>
      </c>
      <c r="K1834" s="2">
        <f t="shared" si="86"/>
        <v>1.9138576747404843</v>
      </c>
    </row>
    <row r="1835" spans="1:11" ht="14.5" x14ac:dyDescent="0.35">
      <c r="A1835">
        <v>22122</v>
      </c>
      <c r="B1835" t="s">
        <v>55</v>
      </c>
      <c r="C1835" t="s">
        <v>16</v>
      </c>
      <c r="D1835" t="s">
        <v>32</v>
      </c>
      <c r="E1835">
        <v>4</v>
      </c>
      <c r="F1835" s="2">
        <v>7.16</v>
      </c>
      <c r="G1835" s="2">
        <v>95.268000000000001</v>
      </c>
      <c r="H1835" s="2">
        <v>12342.48739</v>
      </c>
      <c r="I1835" s="2">
        <f t="shared" si="84"/>
        <v>13.30558659217877</v>
      </c>
      <c r="J1835" s="3">
        <f t="shared" si="85"/>
        <v>129.55543718772304</v>
      </c>
      <c r="K1835" s="2">
        <f t="shared" si="86"/>
        <v>1.7238110879888269</v>
      </c>
    </row>
    <row r="1836" spans="1:11" ht="14.5" x14ac:dyDescent="0.35">
      <c r="A1836">
        <v>22122</v>
      </c>
      <c r="B1836" t="s">
        <v>55</v>
      </c>
      <c r="C1836" t="s">
        <v>16</v>
      </c>
      <c r="D1836" t="s">
        <v>32</v>
      </c>
      <c r="E1836">
        <v>4</v>
      </c>
      <c r="F1836" s="2">
        <v>1.93</v>
      </c>
      <c r="G1836" s="2">
        <v>22.189</v>
      </c>
      <c r="H1836" s="2">
        <v>2874.7018899999998</v>
      </c>
      <c r="I1836" s="2">
        <f t="shared" si="84"/>
        <v>11.496891191709844</v>
      </c>
      <c r="J1836" s="3">
        <f t="shared" si="85"/>
        <v>129.55527017891748</v>
      </c>
      <c r="K1836" s="2">
        <f t="shared" si="86"/>
        <v>1.4894828445595856</v>
      </c>
    </row>
    <row r="1837" spans="1:11" ht="14.5" x14ac:dyDescent="0.35">
      <c r="A1837">
        <v>22425</v>
      </c>
      <c r="B1837" t="s">
        <v>55</v>
      </c>
      <c r="C1837" t="s">
        <v>16</v>
      </c>
      <c r="D1837" t="s">
        <v>56</v>
      </c>
      <c r="E1837">
        <v>1</v>
      </c>
      <c r="F1837" s="2">
        <v>9.6300000000000008</v>
      </c>
      <c r="G1837" s="2">
        <v>1229.0609999999999</v>
      </c>
      <c r="H1837" s="2">
        <v>163611.05191000001</v>
      </c>
      <c r="I1837" s="2">
        <f t="shared" si="84"/>
        <v>127.6283489096573</v>
      </c>
      <c r="J1837" s="3">
        <f t="shared" si="85"/>
        <v>133.11874016830737</v>
      </c>
      <c r="K1837" s="2">
        <f t="shared" si="86"/>
        <v>16.989725016614745</v>
      </c>
    </row>
    <row r="1838" spans="1:11" ht="14.5" x14ac:dyDescent="0.35">
      <c r="A1838">
        <v>22526</v>
      </c>
      <c r="B1838" t="s">
        <v>55</v>
      </c>
      <c r="C1838" t="s">
        <v>16</v>
      </c>
      <c r="D1838" t="s">
        <v>56</v>
      </c>
      <c r="E1838">
        <v>2</v>
      </c>
      <c r="F1838" s="2">
        <v>9.6300000000000008</v>
      </c>
      <c r="G1838" s="2">
        <v>804.79899999999998</v>
      </c>
      <c r="H1838" s="2">
        <v>114704.07313</v>
      </c>
      <c r="I1838" s="2">
        <f t="shared" si="84"/>
        <v>83.572066458982334</v>
      </c>
      <c r="J1838" s="3">
        <f t="shared" si="85"/>
        <v>142.52511885576399</v>
      </c>
      <c r="K1838" s="2">
        <f t="shared" si="86"/>
        <v>11.911118705088265</v>
      </c>
    </row>
    <row r="1839" spans="1:11" ht="14.5" x14ac:dyDescent="0.35">
      <c r="A1839">
        <v>22425</v>
      </c>
      <c r="B1839" t="s">
        <v>55</v>
      </c>
      <c r="C1839" t="s">
        <v>16</v>
      </c>
      <c r="D1839" t="s">
        <v>56</v>
      </c>
      <c r="E1839">
        <v>1</v>
      </c>
      <c r="F1839" s="2">
        <v>10.37</v>
      </c>
      <c r="G1839" s="2">
        <v>1323.808</v>
      </c>
      <c r="H1839" s="2">
        <v>176147.97755000001</v>
      </c>
      <c r="I1839" s="2">
        <f t="shared" si="84"/>
        <v>127.65747348119577</v>
      </c>
      <c r="J1839" s="3">
        <f t="shared" si="85"/>
        <v>133.06157505469071</v>
      </c>
      <c r="K1839" s="2">
        <f t="shared" si="86"/>
        <v>16.986304488910321</v>
      </c>
    </row>
    <row r="1840" spans="1:11" ht="14.5" x14ac:dyDescent="0.35">
      <c r="A1840">
        <v>22526</v>
      </c>
      <c r="B1840" t="s">
        <v>55</v>
      </c>
      <c r="C1840" t="s">
        <v>12</v>
      </c>
      <c r="D1840" t="s">
        <v>56</v>
      </c>
      <c r="E1840">
        <v>2</v>
      </c>
      <c r="F1840" s="2">
        <v>10.37</v>
      </c>
      <c r="G1840" s="2">
        <v>865.76199999999994</v>
      </c>
      <c r="H1840" s="2">
        <v>123392.83167</v>
      </c>
      <c r="I1840" s="2">
        <f t="shared" si="84"/>
        <v>83.487174541947923</v>
      </c>
      <c r="J1840" s="3">
        <f t="shared" si="85"/>
        <v>142.52511853142087</v>
      </c>
      <c r="K1840" s="2">
        <f t="shared" si="86"/>
        <v>11.899019447444552</v>
      </c>
    </row>
    <row r="1841" spans="1:11" ht="14.5" x14ac:dyDescent="0.35">
      <c r="A1841">
        <v>22425</v>
      </c>
      <c r="B1841" t="s">
        <v>55</v>
      </c>
      <c r="C1841" t="s">
        <v>16</v>
      </c>
      <c r="D1841" t="s">
        <v>56</v>
      </c>
      <c r="E1841">
        <v>1</v>
      </c>
      <c r="F1841" s="2">
        <v>2.34</v>
      </c>
      <c r="G1841" s="2">
        <v>298.71199999999999</v>
      </c>
      <c r="H1841" s="2">
        <v>39764.354509999997</v>
      </c>
      <c r="I1841" s="2">
        <f t="shared" si="84"/>
        <v>127.65470085470086</v>
      </c>
      <c r="J1841" s="3">
        <f t="shared" si="85"/>
        <v>133.11937421328906</v>
      </c>
      <c r="K1841" s="2">
        <f t="shared" si="86"/>
        <v>16.993313893162394</v>
      </c>
    </row>
    <row r="1842" spans="1:11" ht="14.5" x14ac:dyDescent="0.35">
      <c r="A1842">
        <v>22526</v>
      </c>
      <c r="B1842" t="s">
        <v>55</v>
      </c>
      <c r="C1842" t="s">
        <v>12</v>
      </c>
      <c r="D1842" t="s">
        <v>56</v>
      </c>
      <c r="E1842">
        <v>2</v>
      </c>
      <c r="F1842" s="2">
        <v>2.34</v>
      </c>
      <c r="G1842" s="2">
        <v>195.25</v>
      </c>
      <c r="H1842" s="2">
        <v>27828.02953</v>
      </c>
      <c r="I1842" s="2">
        <f t="shared" si="84"/>
        <v>83.440170940170944</v>
      </c>
      <c r="J1842" s="3">
        <f t="shared" si="85"/>
        <v>142.52511923175416</v>
      </c>
      <c r="K1842" s="2">
        <f t="shared" si="86"/>
        <v>11.892320311965811</v>
      </c>
    </row>
    <row r="1843" spans="1:11" ht="14.5" x14ac:dyDescent="0.35">
      <c r="A1843">
        <v>22425</v>
      </c>
      <c r="B1843" t="s">
        <v>55</v>
      </c>
      <c r="C1843" t="s">
        <v>16</v>
      </c>
      <c r="D1843" t="s">
        <v>56</v>
      </c>
      <c r="E1843">
        <v>1</v>
      </c>
      <c r="F1843" s="2">
        <v>3.13</v>
      </c>
      <c r="G1843" s="2">
        <v>399.71899999999999</v>
      </c>
      <c r="H1843" s="2">
        <v>53187.419130000002</v>
      </c>
      <c r="I1843" s="2">
        <f t="shared" si="84"/>
        <v>127.70575079872205</v>
      </c>
      <c r="J1843" s="3">
        <f t="shared" si="85"/>
        <v>133.06202389678751</v>
      </c>
      <c r="K1843" s="2">
        <f t="shared" si="86"/>
        <v>16.992785664536743</v>
      </c>
    </row>
    <row r="1844" spans="1:11" ht="14.5" x14ac:dyDescent="0.35">
      <c r="A1844">
        <v>22526</v>
      </c>
      <c r="B1844" t="s">
        <v>55</v>
      </c>
      <c r="C1844" t="s">
        <v>16</v>
      </c>
      <c r="D1844" t="s">
        <v>56</v>
      </c>
      <c r="E1844">
        <v>2</v>
      </c>
      <c r="F1844" s="2">
        <v>3.13</v>
      </c>
      <c r="G1844" s="2">
        <v>261.97899999999998</v>
      </c>
      <c r="H1844" s="2">
        <v>37338.582750000001</v>
      </c>
      <c r="I1844" s="2">
        <f t="shared" si="84"/>
        <v>83.699361022364215</v>
      </c>
      <c r="J1844" s="3">
        <f t="shared" si="85"/>
        <v>142.52509838574849</v>
      </c>
      <c r="K1844" s="2">
        <f t="shared" si="86"/>
        <v>11.929259664536742</v>
      </c>
    </row>
    <row r="1845" spans="1:11" ht="14.5" x14ac:dyDescent="0.35">
      <c r="A1845">
        <v>22425</v>
      </c>
      <c r="B1845" t="s">
        <v>55</v>
      </c>
      <c r="C1845" t="s">
        <v>16</v>
      </c>
      <c r="D1845" t="s">
        <v>56</v>
      </c>
      <c r="E1845">
        <v>1</v>
      </c>
      <c r="F1845" s="2">
        <v>13.44</v>
      </c>
      <c r="G1845" s="2">
        <v>1319.248</v>
      </c>
      <c r="H1845" s="2">
        <v>119955.43034000001</v>
      </c>
      <c r="I1845" s="2">
        <f t="shared" si="84"/>
        <v>98.158333333333346</v>
      </c>
      <c r="J1845" s="3">
        <f t="shared" si="85"/>
        <v>90.927126923823266</v>
      </c>
      <c r="K1845" s="2">
        <f t="shared" si="86"/>
        <v>8.9252552336309527</v>
      </c>
    </row>
    <row r="1846" spans="1:11" ht="14.5" x14ac:dyDescent="0.35">
      <c r="A1846">
        <v>22526</v>
      </c>
      <c r="B1846" t="s">
        <v>55</v>
      </c>
      <c r="C1846" t="s">
        <v>16</v>
      </c>
      <c r="D1846" t="s">
        <v>56</v>
      </c>
      <c r="E1846">
        <v>2</v>
      </c>
      <c r="F1846" s="2">
        <v>13.44</v>
      </c>
      <c r="G1846" s="2">
        <v>1281.8869999999999</v>
      </c>
      <c r="H1846" s="2">
        <v>186130.66768000001</v>
      </c>
      <c r="I1846" s="2">
        <f t="shared" si="84"/>
        <v>95.37849702380953</v>
      </c>
      <c r="J1846" s="3">
        <f t="shared" si="85"/>
        <v>145.20052678590235</v>
      </c>
      <c r="K1846" s="2">
        <f t="shared" si="86"/>
        <v>13.849008011904763</v>
      </c>
    </row>
    <row r="1847" spans="1:11" ht="14.5" x14ac:dyDescent="0.35">
      <c r="A1847">
        <v>22425</v>
      </c>
      <c r="B1847" t="s">
        <v>55</v>
      </c>
      <c r="C1847" t="s">
        <v>16</v>
      </c>
      <c r="D1847" t="s">
        <v>56</v>
      </c>
      <c r="E1847">
        <v>1</v>
      </c>
      <c r="F1847" s="2">
        <v>12.08</v>
      </c>
      <c r="G1847" s="2">
        <v>1178.672</v>
      </c>
      <c r="H1847" s="2">
        <v>155291.98107000001</v>
      </c>
      <c r="I1847" s="2">
        <f t="shared" si="84"/>
        <v>97.572185430463577</v>
      </c>
      <c r="J1847" s="3">
        <f t="shared" si="85"/>
        <v>131.75165022160533</v>
      </c>
      <c r="K1847" s="2">
        <f t="shared" si="86"/>
        <v>12.855296446192055</v>
      </c>
    </row>
    <row r="1848" spans="1:11" ht="14.5" x14ac:dyDescent="0.35">
      <c r="A1848">
        <v>22526</v>
      </c>
      <c r="B1848" t="s">
        <v>55</v>
      </c>
      <c r="C1848" t="s">
        <v>12</v>
      </c>
      <c r="D1848" t="s">
        <v>56</v>
      </c>
      <c r="E1848">
        <v>2</v>
      </c>
      <c r="F1848" s="2">
        <v>12.08</v>
      </c>
      <c r="G1848" s="2">
        <v>1151.7560000000001</v>
      </c>
      <c r="H1848" s="2">
        <v>167235.59383999999</v>
      </c>
      <c r="I1848" s="2">
        <f t="shared" si="84"/>
        <v>95.344039735099344</v>
      </c>
      <c r="J1848" s="3">
        <f t="shared" si="85"/>
        <v>145.20054060061329</v>
      </c>
      <c r="K1848" s="2">
        <f t="shared" si="86"/>
        <v>13.844006112582779</v>
      </c>
    </row>
    <row r="1849" spans="1:11" ht="14.5" x14ac:dyDescent="0.35">
      <c r="A1849">
        <v>22425</v>
      </c>
      <c r="B1849" t="s">
        <v>55</v>
      </c>
      <c r="C1849" t="s">
        <v>16</v>
      </c>
      <c r="D1849" t="s">
        <v>56</v>
      </c>
      <c r="E1849">
        <v>1</v>
      </c>
      <c r="F1849" s="2">
        <v>19.899999999999999</v>
      </c>
      <c r="G1849" s="2">
        <v>2552.89</v>
      </c>
      <c r="H1849" s="2">
        <v>347761.48807999998</v>
      </c>
      <c r="I1849" s="2">
        <f t="shared" si="84"/>
        <v>128.28592964824122</v>
      </c>
      <c r="J1849" s="3">
        <f t="shared" si="85"/>
        <v>136.22266845810043</v>
      </c>
      <c r="K1849" s="2">
        <f t="shared" si="86"/>
        <v>17.47545166231156</v>
      </c>
    </row>
    <row r="1850" spans="1:11" ht="14.5" x14ac:dyDescent="0.35">
      <c r="A1850">
        <v>22526</v>
      </c>
      <c r="B1850" t="s">
        <v>55</v>
      </c>
      <c r="C1850" t="s">
        <v>16</v>
      </c>
      <c r="D1850" t="s">
        <v>56</v>
      </c>
      <c r="E1850">
        <v>2</v>
      </c>
      <c r="F1850" s="2">
        <v>19.899999999999999</v>
      </c>
      <c r="G1850" s="2">
        <v>1897.7650000000001</v>
      </c>
      <c r="H1850" s="2">
        <v>275556.48067999998</v>
      </c>
      <c r="I1850" s="2">
        <f t="shared" si="84"/>
        <v>95.365075376884434</v>
      </c>
      <c r="J1850" s="3">
        <f t="shared" si="85"/>
        <v>145.20052834781964</v>
      </c>
      <c r="K1850" s="2">
        <f t="shared" si="86"/>
        <v>13.847059330653266</v>
      </c>
    </row>
    <row r="1851" spans="1:11" ht="14.5" x14ac:dyDescent="0.35">
      <c r="A1851">
        <v>22425</v>
      </c>
      <c r="B1851" t="s">
        <v>55</v>
      </c>
      <c r="C1851" t="s">
        <v>16</v>
      </c>
      <c r="D1851" t="s">
        <v>56</v>
      </c>
      <c r="E1851">
        <v>1</v>
      </c>
      <c r="F1851" s="2">
        <v>8.3699999999999992</v>
      </c>
      <c r="G1851" s="2">
        <v>1074.18</v>
      </c>
      <c r="H1851" s="2">
        <v>146327.67483999999</v>
      </c>
      <c r="I1851" s="2">
        <f t="shared" si="84"/>
        <v>128.33691756272404</v>
      </c>
      <c r="J1851" s="3">
        <f t="shared" si="85"/>
        <v>136.22267668360982</v>
      </c>
      <c r="K1851" s="2">
        <f t="shared" si="86"/>
        <v>17.482398427718042</v>
      </c>
    </row>
    <row r="1852" spans="1:11" ht="14.5" x14ac:dyDescent="0.35">
      <c r="A1852">
        <v>22526</v>
      </c>
      <c r="B1852" t="s">
        <v>55</v>
      </c>
      <c r="C1852" t="s">
        <v>12</v>
      </c>
      <c r="D1852" t="s">
        <v>56</v>
      </c>
      <c r="E1852">
        <v>2</v>
      </c>
      <c r="F1852" s="2">
        <v>8.3699999999999992</v>
      </c>
      <c r="G1852" s="2">
        <v>797.77200000000005</v>
      </c>
      <c r="H1852" s="2">
        <v>115836.90757</v>
      </c>
      <c r="I1852" s="2">
        <f t="shared" si="84"/>
        <v>95.313261648745538</v>
      </c>
      <c r="J1852" s="3">
        <f t="shared" si="85"/>
        <v>145.20051790486502</v>
      </c>
      <c r="K1852" s="2">
        <f t="shared" si="86"/>
        <v>13.839534954599761</v>
      </c>
    </row>
    <row r="1853" spans="1:11" ht="14.5" x14ac:dyDescent="0.35">
      <c r="A1853">
        <v>22324</v>
      </c>
      <c r="B1853" t="s">
        <v>55</v>
      </c>
      <c r="C1853" t="s">
        <v>16</v>
      </c>
      <c r="D1853" t="s">
        <v>56</v>
      </c>
      <c r="E1853">
        <v>1</v>
      </c>
      <c r="F1853" s="2">
        <v>0.7</v>
      </c>
      <c r="G1853" s="2">
        <v>113.747</v>
      </c>
      <c r="H1853" s="2">
        <v>11286.34881</v>
      </c>
      <c r="I1853" s="2">
        <f t="shared" si="84"/>
        <v>162.49571428571429</v>
      </c>
      <c r="J1853" s="3">
        <f t="shared" si="85"/>
        <v>99.223265756459512</v>
      </c>
      <c r="K1853" s="2">
        <f t="shared" si="86"/>
        <v>16.123355442857143</v>
      </c>
    </row>
    <row r="1854" spans="1:11" ht="14.5" x14ac:dyDescent="0.35">
      <c r="A1854">
        <v>22324</v>
      </c>
      <c r="B1854" t="s">
        <v>55</v>
      </c>
      <c r="C1854" t="s">
        <v>16</v>
      </c>
      <c r="D1854" t="s">
        <v>56</v>
      </c>
      <c r="E1854">
        <v>1</v>
      </c>
      <c r="F1854" s="2">
        <v>0.4</v>
      </c>
      <c r="G1854" s="2">
        <v>64.989999999999995</v>
      </c>
      <c r="H1854" s="2">
        <v>6448.43048</v>
      </c>
      <c r="I1854" s="2">
        <f t="shared" si="84"/>
        <v>162.47499999999997</v>
      </c>
      <c r="J1854" s="3">
        <f t="shared" si="85"/>
        <v>99.221887675026935</v>
      </c>
      <c r="K1854" s="2">
        <f t="shared" si="86"/>
        <v>16.121076199999997</v>
      </c>
    </row>
    <row r="1855" spans="1:11" ht="14.5" x14ac:dyDescent="0.35">
      <c r="A1855">
        <v>22324</v>
      </c>
      <c r="B1855" t="s">
        <v>55</v>
      </c>
      <c r="C1855" t="s">
        <v>16</v>
      </c>
      <c r="D1855" t="s">
        <v>56</v>
      </c>
      <c r="E1855">
        <v>1</v>
      </c>
      <c r="F1855" s="2">
        <v>0.2</v>
      </c>
      <c r="G1855" s="2">
        <v>32.487000000000002</v>
      </c>
      <c r="H1855" s="2">
        <v>3223.4241900000002</v>
      </c>
      <c r="I1855" s="2">
        <f t="shared" si="84"/>
        <v>162.435</v>
      </c>
      <c r="J1855" s="3">
        <f t="shared" si="85"/>
        <v>99.221971557853905</v>
      </c>
      <c r="K1855" s="2">
        <f t="shared" si="86"/>
        <v>16.11712095</v>
      </c>
    </row>
    <row r="1856" spans="1:11" ht="14.5" x14ac:dyDescent="0.35">
      <c r="A1856">
        <v>22324</v>
      </c>
      <c r="B1856" t="s">
        <v>55</v>
      </c>
      <c r="C1856" t="s">
        <v>16</v>
      </c>
      <c r="D1856" t="s">
        <v>56</v>
      </c>
      <c r="E1856">
        <v>1</v>
      </c>
      <c r="F1856" s="2">
        <v>0.3</v>
      </c>
      <c r="G1856" s="2">
        <v>48.74</v>
      </c>
      <c r="H1856" s="2">
        <v>4836.1113299999997</v>
      </c>
      <c r="I1856" s="2">
        <f t="shared" si="84"/>
        <v>162.46666666666667</v>
      </c>
      <c r="J1856" s="3">
        <f t="shared" si="85"/>
        <v>99.22263705375461</v>
      </c>
      <c r="K1856" s="2">
        <f t="shared" si="86"/>
        <v>16.1203711</v>
      </c>
    </row>
    <row r="1857" spans="1:11" ht="14.5" x14ac:dyDescent="0.35">
      <c r="A1857">
        <v>22324</v>
      </c>
      <c r="B1857" t="s">
        <v>55</v>
      </c>
      <c r="C1857" t="s">
        <v>16</v>
      </c>
      <c r="D1857" t="s">
        <v>56</v>
      </c>
      <c r="E1857">
        <v>1</v>
      </c>
      <c r="F1857" s="2">
        <v>0.8</v>
      </c>
      <c r="G1857" s="2">
        <v>129.99700000000001</v>
      </c>
      <c r="H1857" s="2">
        <v>12898.657289999999</v>
      </c>
      <c r="I1857" s="2">
        <f t="shared" si="84"/>
        <v>162.49625</v>
      </c>
      <c r="J1857" s="3">
        <f t="shared" si="85"/>
        <v>99.222730447625693</v>
      </c>
      <c r="K1857" s="2">
        <f t="shared" si="86"/>
        <v>16.123321612499996</v>
      </c>
    </row>
    <row r="1858" spans="1:11" ht="14.5" x14ac:dyDescent="0.35">
      <c r="A1858">
        <v>22324</v>
      </c>
      <c r="B1858" t="s">
        <v>55</v>
      </c>
      <c r="C1858" t="s">
        <v>16</v>
      </c>
      <c r="D1858" t="s">
        <v>56</v>
      </c>
      <c r="E1858">
        <v>1</v>
      </c>
      <c r="F1858" s="2">
        <v>0.8</v>
      </c>
      <c r="G1858" s="2">
        <v>129.99700000000001</v>
      </c>
      <c r="H1858" s="2">
        <v>12898.657289999999</v>
      </c>
      <c r="I1858" s="2">
        <f t="shared" ref="I1858:I1921" si="87">IFERROR(G1858/F1858,0)</f>
        <v>162.49625</v>
      </c>
      <c r="J1858" s="3">
        <f t="shared" ref="J1858:J1921" si="88">IFERROR(H1858/G1858,0)</f>
        <v>99.222730447625693</v>
      </c>
      <c r="K1858" s="2">
        <f t="shared" ref="K1858:K1921" si="89">IFERROR(H1858/1000/F1858,0)</f>
        <v>16.123321612499996</v>
      </c>
    </row>
    <row r="1859" spans="1:11" ht="14.5" x14ac:dyDescent="0.35">
      <c r="A1859">
        <v>22324</v>
      </c>
      <c r="B1859" t="s">
        <v>55</v>
      </c>
      <c r="C1859" t="s">
        <v>16</v>
      </c>
      <c r="D1859" t="s">
        <v>56</v>
      </c>
      <c r="E1859">
        <v>1</v>
      </c>
      <c r="F1859" s="2">
        <v>1</v>
      </c>
      <c r="G1859" s="2">
        <v>162.499</v>
      </c>
      <c r="H1859" s="2">
        <v>16123.55262</v>
      </c>
      <c r="I1859" s="2">
        <f t="shared" si="87"/>
        <v>162.499</v>
      </c>
      <c r="J1859" s="3">
        <f t="shared" si="88"/>
        <v>99.222472876756171</v>
      </c>
      <c r="K1859" s="2">
        <f t="shared" si="89"/>
        <v>16.123552620000002</v>
      </c>
    </row>
    <row r="1860" spans="1:11" ht="14.5" x14ac:dyDescent="0.35">
      <c r="A1860">
        <v>22324</v>
      </c>
      <c r="B1860" t="s">
        <v>55</v>
      </c>
      <c r="C1860" t="s">
        <v>16</v>
      </c>
      <c r="D1860" t="s">
        <v>56</v>
      </c>
      <c r="E1860">
        <v>1</v>
      </c>
      <c r="F1860" s="2">
        <v>0.5</v>
      </c>
      <c r="G1860" s="2">
        <v>81.363</v>
      </c>
      <c r="H1860" s="2">
        <v>8073.0841</v>
      </c>
      <c r="I1860" s="2">
        <f t="shared" si="87"/>
        <v>162.726</v>
      </c>
      <c r="J1860" s="3">
        <f t="shared" si="88"/>
        <v>99.223038727677206</v>
      </c>
      <c r="K1860" s="2">
        <f t="shared" si="89"/>
        <v>16.146168200000002</v>
      </c>
    </row>
    <row r="1861" spans="1:11" ht="14.5" x14ac:dyDescent="0.35">
      <c r="A1861">
        <v>22122</v>
      </c>
      <c r="B1861" t="s">
        <v>57</v>
      </c>
      <c r="C1861" t="s">
        <v>12</v>
      </c>
      <c r="D1861" t="s">
        <v>58</v>
      </c>
      <c r="E1861">
        <v>1</v>
      </c>
      <c r="F1861" s="2">
        <v>1.87</v>
      </c>
      <c r="G1861" s="2">
        <v>297.75</v>
      </c>
      <c r="H1861" s="2">
        <v>39898.388050000001</v>
      </c>
      <c r="I1861" s="2">
        <f t="shared" si="87"/>
        <v>159.22459893048128</v>
      </c>
      <c r="J1861" s="3">
        <f t="shared" si="88"/>
        <v>133.9996240134341</v>
      </c>
      <c r="K1861" s="2">
        <f t="shared" si="89"/>
        <v>21.336036390374332</v>
      </c>
    </row>
    <row r="1862" spans="1:11" ht="14.5" x14ac:dyDescent="0.35">
      <c r="A1862">
        <v>22223</v>
      </c>
      <c r="B1862" t="s">
        <v>57</v>
      </c>
      <c r="C1862" t="s">
        <v>12</v>
      </c>
      <c r="D1862" t="s">
        <v>58</v>
      </c>
      <c r="E1862">
        <v>2</v>
      </c>
      <c r="F1862" s="2">
        <v>1.87</v>
      </c>
      <c r="G1862" s="2">
        <v>162.78</v>
      </c>
      <c r="H1862" s="2">
        <v>22048.417519999999</v>
      </c>
      <c r="I1862" s="2">
        <f t="shared" si="87"/>
        <v>87.048128342245988</v>
      </c>
      <c r="J1862" s="3">
        <f t="shared" si="88"/>
        <v>135.4491799975427</v>
      </c>
      <c r="K1862" s="2">
        <f t="shared" si="89"/>
        <v>11.790597604278073</v>
      </c>
    </row>
    <row r="1863" spans="1:11" ht="14.5" x14ac:dyDescent="0.35">
      <c r="A1863">
        <v>22324</v>
      </c>
      <c r="B1863" t="s">
        <v>57</v>
      </c>
      <c r="C1863" t="s">
        <v>12</v>
      </c>
      <c r="D1863" t="s">
        <v>58</v>
      </c>
      <c r="E1863">
        <v>3</v>
      </c>
      <c r="F1863" s="2">
        <v>1.87</v>
      </c>
      <c r="G1863" s="2">
        <v>133.76</v>
      </c>
      <c r="H1863" s="2">
        <v>19346.098310000001</v>
      </c>
      <c r="I1863" s="2">
        <f t="shared" si="87"/>
        <v>71.52941176470587</v>
      </c>
      <c r="J1863" s="3">
        <f t="shared" si="88"/>
        <v>144.63291200657898</v>
      </c>
      <c r="K1863" s="2">
        <f t="shared" si="89"/>
        <v>10.34550711764706</v>
      </c>
    </row>
    <row r="1864" spans="1:11" ht="14.5" x14ac:dyDescent="0.35">
      <c r="A1864">
        <v>22425</v>
      </c>
      <c r="B1864" t="s">
        <v>57</v>
      </c>
      <c r="C1864" t="s">
        <v>12</v>
      </c>
      <c r="D1864" t="s">
        <v>58</v>
      </c>
      <c r="E1864">
        <v>4</v>
      </c>
      <c r="F1864" s="2">
        <v>1.87</v>
      </c>
      <c r="G1864" s="2">
        <v>90.92</v>
      </c>
      <c r="H1864" s="2">
        <v>12683.07446</v>
      </c>
      <c r="I1864" s="2">
        <f t="shared" si="87"/>
        <v>48.62032085561497</v>
      </c>
      <c r="J1864" s="3">
        <f t="shared" si="88"/>
        <v>139.49707941047075</v>
      </c>
      <c r="K1864" s="2">
        <f t="shared" si="89"/>
        <v>6.7823927593582889</v>
      </c>
    </row>
    <row r="1865" spans="1:11" ht="14.5" x14ac:dyDescent="0.35">
      <c r="A1865">
        <v>22526</v>
      </c>
      <c r="B1865" t="s">
        <v>57</v>
      </c>
      <c r="C1865" t="s">
        <v>12</v>
      </c>
      <c r="D1865" t="s">
        <v>58</v>
      </c>
      <c r="E1865">
        <v>5</v>
      </c>
      <c r="F1865" s="2">
        <v>1.87</v>
      </c>
      <c r="G1865" s="2">
        <v>66.52</v>
      </c>
      <c r="H1865" s="2">
        <v>9286.8593299999993</v>
      </c>
      <c r="I1865" s="2">
        <f t="shared" si="87"/>
        <v>35.572192513368982</v>
      </c>
      <c r="J1865" s="3">
        <f t="shared" si="88"/>
        <v>139.61003202044498</v>
      </c>
      <c r="K1865" s="2">
        <f t="shared" si="89"/>
        <v>4.9662349358288758</v>
      </c>
    </row>
    <row r="1866" spans="1:11" ht="14.5" x14ac:dyDescent="0.35">
      <c r="A1866">
        <v>22122</v>
      </c>
      <c r="B1866" t="s">
        <v>59</v>
      </c>
      <c r="C1866" t="s">
        <v>29</v>
      </c>
      <c r="D1866" t="s">
        <v>33</v>
      </c>
      <c r="E1866">
        <v>6</v>
      </c>
      <c r="F1866" s="2">
        <v>2.54</v>
      </c>
      <c r="G1866" s="2">
        <v>73.917000000000002</v>
      </c>
      <c r="H1866" s="2">
        <v>10218.128129999999</v>
      </c>
      <c r="I1866" s="2">
        <f t="shared" si="87"/>
        <v>29.101181102362204</v>
      </c>
      <c r="J1866" s="3">
        <f t="shared" si="88"/>
        <v>138.2378631437964</v>
      </c>
      <c r="K1866" s="2">
        <f t="shared" si="89"/>
        <v>4.0228850905511804</v>
      </c>
    </row>
    <row r="1867" spans="1:11" ht="14.5" x14ac:dyDescent="0.35">
      <c r="A1867">
        <v>22324</v>
      </c>
      <c r="B1867" t="s">
        <v>59</v>
      </c>
      <c r="C1867" t="s">
        <v>29</v>
      </c>
      <c r="D1867" t="s">
        <v>60</v>
      </c>
      <c r="E1867">
        <v>1</v>
      </c>
      <c r="F1867" s="2">
        <v>24.13</v>
      </c>
      <c r="G1867" s="2">
        <v>2206.4360000000001</v>
      </c>
      <c r="H1867" s="2">
        <v>324684.29784999997</v>
      </c>
      <c r="I1867" s="2">
        <f t="shared" si="87"/>
        <v>91.439535847492763</v>
      </c>
      <c r="J1867" s="3">
        <f t="shared" si="88"/>
        <v>147.15328151371713</v>
      </c>
      <c r="K1867" s="2">
        <f t="shared" si="89"/>
        <v>13.45562776004973</v>
      </c>
    </row>
    <row r="1868" spans="1:11" ht="14.5" x14ac:dyDescent="0.35">
      <c r="A1868">
        <v>22425</v>
      </c>
      <c r="B1868" t="s">
        <v>59</v>
      </c>
      <c r="C1868" t="s">
        <v>29</v>
      </c>
      <c r="D1868" t="s">
        <v>60</v>
      </c>
      <c r="E1868">
        <v>2</v>
      </c>
      <c r="F1868" s="2">
        <v>21.12</v>
      </c>
      <c r="G1868" s="2">
        <v>1436.3810000000001</v>
      </c>
      <c r="H1868" s="2">
        <v>201357.11403</v>
      </c>
      <c r="I1868" s="2">
        <f t="shared" si="87"/>
        <v>68.010464015151513</v>
      </c>
      <c r="J1868" s="3">
        <f t="shared" si="88"/>
        <v>140.1836379275415</v>
      </c>
      <c r="K1868" s="2">
        <f t="shared" si="89"/>
        <v>9.5339542627840892</v>
      </c>
    </row>
    <row r="1869" spans="1:11" ht="14.5" x14ac:dyDescent="0.35">
      <c r="A1869">
        <v>22526</v>
      </c>
      <c r="B1869" t="s">
        <v>59</v>
      </c>
      <c r="C1869" t="s">
        <v>29</v>
      </c>
      <c r="D1869" t="s">
        <v>60</v>
      </c>
      <c r="E1869">
        <v>3</v>
      </c>
      <c r="F1869" s="2">
        <v>24.13</v>
      </c>
      <c r="G1869" s="2">
        <v>1058.3109999999999</v>
      </c>
      <c r="H1869" s="2">
        <v>124765.79508</v>
      </c>
      <c r="I1869" s="2">
        <f t="shared" si="87"/>
        <v>43.858723580605051</v>
      </c>
      <c r="J1869" s="3">
        <f t="shared" si="88"/>
        <v>117.89142802068579</v>
      </c>
      <c r="K1869" s="2">
        <f t="shared" si="89"/>
        <v>5.170567554082055</v>
      </c>
    </row>
    <row r="1870" spans="1:11" ht="14.5" x14ac:dyDescent="0.35">
      <c r="A1870">
        <v>22122</v>
      </c>
      <c r="B1870" t="s">
        <v>59</v>
      </c>
      <c r="C1870" t="s">
        <v>29</v>
      </c>
      <c r="D1870" t="s">
        <v>33</v>
      </c>
      <c r="E1870">
        <v>6</v>
      </c>
      <c r="F1870" s="2">
        <v>3.13</v>
      </c>
      <c r="G1870" s="2">
        <v>91.430999999999997</v>
      </c>
      <c r="H1870" s="2">
        <v>12639.205309999999</v>
      </c>
      <c r="I1870" s="2">
        <f t="shared" si="87"/>
        <v>29.211182108626197</v>
      </c>
      <c r="J1870" s="3">
        <f t="shared" si="88"/>
        <v>138.23763614091501</v>
      </c>
      <c r="K1870" s="2">
        <f t="shared" si="89"/>
        <v>4.0380847635782748</v>
      </c>
    </row>
    <row r="1871" spans="1:11" ht="14.5" x14ac:dyDescent="0.35">
      <c r="A1871">
        <v>22324</v>
      </c>
      <c r="B1871" t="s">
        <v>59</v>
      </c>
      <c r="C1871" t="s">
        <v>29</v>
      </c>
      <c r="D1871" t="s">
        <v>60</v>
      </c>
      <c r="E1871">
        <v>1</v>
      </c>
      <c r="F1871" s="2">
        <v>48.18</v>
      </c>
      <c r="G1871" s="2">
        <v>4492.8329999999996</v>
      </c>
      <c r="H1871" s="2">
        <v>661135.15356999997</v>
      </c>
      <c r="I1871" s="2">
        <f t="shared" si="87"/>
        <v>93.250996264009956</v>
      </c>
      <c r="J1871" s="3">
        <f t="shared" si="88"/>
        <v>147.15328915408162</v>
      </c>
      <c r="K1871" s="2">
        <f t="shared" si="89"/>
        <v>13.722190817144043</v>
      </c>
    </row>
    <row r="1872" spans="1:11" ht="14.5" x14ac:dyDescent="0.35">
      <c r="A1872">
        <v>22425</v>
      </c>
      <c r="B1872" t="s">
        <v>59</v>
      </c>
      <c r="C1872" t="s">
        <v>29</v>
      </c>
      <c r="D1872" t="s">
        <v>60</v>
      </c>
      <c r="E1872">
        <v>2</v>
      </c>
      <c r="F1872" s="2">
        <v>48.18</v>
      </c>
      <c r="G1872" s="2">
        <v>3277.6489999999999</v>
      </c>
      <c r="H1872" s="2">
        <v>459472.86414000002</v>
      </c>
      <c r="I1872" s="2">
        <f t="shared" si="87"/>
        <v>68.029244499792441</v>
      </c>
      <c r="J1872" s="3">
        <f t="shared" si="88"/>
        <v>140.18366949603208</v>
      </c>
      <c r="K1872" s="2">
        <f t="shared" si="89"/>
        <v>9.536589127023662</v>
      </c>
    </row>
    <row r="1873" spans="1:11" ht="14.5" x14ac:dyDescent="0.35">
      <c r="A1873">
        <v>22526</v>
      </c>
      <c r="B1873" t="s">
        <v>59</v>
      </c>
      <c r="C1873" t="s">
        <v>16</v>
      </c>
      <c r="D1873" t="s">
        <v>60</v>
      </c>
      <c r="E1873">
        <v>3</v>
      </c>
      <c r="F1873" s="2">
        <v>48.18</v>
      </c>
      <c r="G1873" s="2">
        <v>2113.5439999999999</v>
      </c>
      <c r="H1873" s="2">
        <v>249168.69349000001</v>
      </c>
      <c r="I1873" s="2">
        <f t="shared" si="87"/>
        <v>43.86766293067663</v>
      </c>
      <c r="J1873" s="3">
        <f t="shared" si="88"/>
        <v>117.89141531475097</v>
      </c>
      <c r="K1873" s="2">
        <f t="shared" si="89"/>
        <v>5.1716208694479038</v>
      </c>
    </row>
    <row r="1874" spans="1:11" ht="14.5" x14ac:dyDescent="0.35">
      <c r="A1874">
        <v>22122</v>
      </c>
      <c r="B1874" t="s">
        <v>59</v>
      </c>
      <c r="C1874" t="s">
        <v>29</v>
      </c>
      <c r="D1874" t="s">
        <v>33</v>
      </c>
      <c r="E1874">
        <v>6</v>
      </c>
      <c r="F1874" s="2">
        <v>7.09</v>
      </c>
      <c r="G1874" s="2">
        <v>207.32400000000001</v>
      </c>
      <c r="H1874" s="2">
        <v>28660.03714</v>
      </c>
      <c r="I1874" s="2">
        <f t="shared" si="87"/>
        <v>29.241748942172077</v>
      </c>
      <c r="J1874" s="3">
        <f t="shared" si="88"/>
        <v>138.23791331442573</v>
      </c>
      <c r="K1874" s="2">
        <f t="shared" si="89"/>
        <v>4.0423183554301838</v>
      </c>
    </row>
    <row r="1875" spans="1:11" ht="14.5" x14ac:dyDescent="0.35">
      <c r="A1875">
        <v>22324</v>
      </c>
      <c r="B1875" t="s">
        <v>59</v>
      </c>
      <c r="C1875" t="s">
        <v>29</v>
      </c>
      <c r="D1875" t="s">
        <v>60</v>
      </c>
      <c r="E1875">
        <v>1</v>
      </c>
      <c r="F1875" s="2">
        <v>36.39</v>
      </c>
      <c r="G1875" s="2">
        <v>3394.0410000000002</v>
      </c>
      <c r="H1875" s="2">
        <v>499444.27779000002</v>
      </c>
      <c r="I1875" s="2">
        <f t="shared" si="87"/>
        <v>93.268507831821935</v>
      </c>
      <c r="J1875" s="3">
        <f t="shared" si="88"/>
        <v>147.15328359026896</v>
      </c>
      <c r="K1875" s="2">
        <f t="shared" si="89"/>
        <v>13.724767183017311</v>
      </c>
    </row>
    <row r="1876" spans="1:11" ht="14.5" x14ac:dyDescent="0.35">
      <c r="A1876">
        <v>22425</v>
      </c>
      <c r="B1876" t="s">
        <v>59</v>
      </c>
      <c r="C1876" t="s">
        <v>29</v>
      </c>
      <c r="D1876" t="s">
        <v>60</v>
      </c>
      <c r="E1876">
        <v>2</v>
      </c>
      <c r="F1876" s="2">
        <v>36.39</v>
      </c>
      <c r="G1876" s="2">
        <v>1993.12</v>
      </c>
      <c r="H1876" s="2">
        <v>283150.10587000003</v>
      </c>
      <c r="I1876" s="2">
        <f t="shared" si="87"/>
        <v>54.771090959054682</v>
      </c>
      <c r="J1876" s="3">
        <f t="shared" si="88"/>
        <v>142.06375224271497</v>
      </c>
      <c r="K1876" s="2">
        <f t="shared" si="89"/>
        <v>7.7809866960703493</v>
      </c>
    </row>
    <row r="1877" spans="1:11" ht="14.5" x14ac:dyDescent="0.35">
      <c r="A1877">
        <v>22526</v>
      </c>
      <c r="B1877" t="s">
        <v>59</v>
      </c>
      <c r="C1877" t="s">
        <v>16</v>
      </c>
      <c r="D1877" t="s">
        <v>60</v>
      </c>
      <c r="E1877">
        <v>3</v>
      </c>
      <c r="F1877" s="2">
        <v>36.39</v>
      </c>
      <c r="G1877" s="2">
        <v>1596.155</v>
      </c>
      <c r="H1877" s="2">
        <v>188172.91205000001</v>
      </c>
      <c r="I1877" s="2">
        <f t="shared" si="87"/>
        <v>43.862462214894201</v>
      </c>
      <c r="J1877" s="3">
        <f t="shared" si="88"/>
        <v>117.89137774840164</v>
      </c>
      <c r="K1877" s="2">
        <f t="shared" si="89"/>
        <v>5.171006101951086</v>
      </c>
    </row>
    <row r="1878" spans="1:11" ht="14.5" x14ac:dyDescent="0.35">
      <c r="A1878">
        <v>22122</v>
      </c>
      <c r="B1878" t="s">
        <v>59</v>
      </c>
      <c r="C1878" t="s">
        <v>29</v>
      </c>
      <c r="D1878" t="s">
        <v>33</v>
      </c>
      <c r="E1878">
        <v>6</v>
      </c>
      <c r="F1878" s="2">
        <v>3.29</v>
      </c>
      <c r="G1878" s="2">
        <v>96.31</v>
      </c>
      <c r="H1878" s="2">
        <v>13313.67188</v>
      </c>
      <c r="I1878" s="2">
        <f t="shared" si="87"/>
        <v>29.273556231003038</v>
      </c>
      <c r="J1878" s="3">
        <f t="shared" si="88"/>
        <v>138.23768954418026</v>
      </c>
      <c r="K1878" s="2">
        <f t="shared" si="89"/>
        <v>4.0467087781155016</v>
      </c>
    </row>
    <row r="1879" spans="1:11" ht="14.5" x14ac:dyDescent="0.35">
      <c r="A1879">
        <v>22324</v>
      </c>
      <c r="B1879" t="s">
        <v>59</v>
      </c>
      <c r="C1879" t="s">
        <v>29</v>
      </c>
      <c r="D1879" t="s">
        <v>60</v>
      </c>
      <c r="E1879">
        <v>1</v>
      </c>
      <c r="F1879" s="2">
        <v>36.61</v>
      </c>
      <c r="G1879" s="2">
        <v>3429.2040000000002</v>
      </c>
      <c r="H1879" s="2">
        <v>471935.39607999998</v>
      </c>
      <c r="I1879" s="2">
        <f t="shared" si="87"/>
        <v>93.668505872712373</v>
      </c>
      <c r="J1879" s="3">
        <f t="shared" si="88"/>
        <v>137.62243251786711</v>
      </c>
      <c r="K1879" s="2">
        <f t="shared" si="89"/>
        <v>12.890887628516799</v>
      </c>
    </row>
    <row r="1880" spans="1:11" ht="14.5" x14ac:dyDescent="0.35">
      <c r="A1880">
        <v>22425</v>
      </c>
      <c r="B1880" t="s">
        <v>59</v>
      </c>
      <c r="C1880" t="s">
        <v>29</v>
      </c>
      <c r="D1880" t="s">
        <v>60</v>
      </c>
      <c r="E1880">
        <v>2</v>
      </c>
      <c r="F1880" s="2">
        <v>36.61</v>
      </c>
      <c r="G1880" s="2">
        <v>2740.5279999999998</v>
      </c>
      <c r="H1880" s="2">
        <v>384735.01212000003</v>
      </c>
      <c r="I1880" s="2">
        <f t="shared" si="87"/>
        <v>74.85736137667304</v>
      </c>
      <c r="J1880" s="3">
        <f t="shared" si="88"/>
        <v>140.38718528692283</v>
      </c>
      <c r="K1880" s="2">
        <f t="shared" si="89"/>
        <v>10.509014261677137</v>
      </c>
    </row>
    <row r="1881" spans="1:11" ht="14.5" x14ac:dyDescent="0.35">
      <c r="A1881">
        <v>22526</v>
      </c>
      <c r="B1881" t="s">
        <v>59</v>
      </c>
      <c r="C1881" t="s">
        <v>16</v>
      </c>
      <c r="D1881" t="s">
        <v>60</v>
      </c>
      <c r="E1881">
        <v>3</v>
      </c>
      <c r="F1881" s="2">
        <v>36.61</v>
      </c>
      <c r="G1881" s="2">
        <v>1607.2829999999999</v>
      </c>
      <c r="H1881" s="2">
        <v>190323.59448</v>
      </c>
      <c r="I1881" s="2">
        <f t="shared" si="87"/>
        <v>43.902840753892377</v>
      </c>
      <c r="J1881" s="3">
        <f t="shared" si="88"/>
        <v>118.41324426376687</v>
      </c>
      <c r="K1881" s="2">
        <f t="shared" si="89"/>
        <v>5.1986778060639169</v>
      </c>
    </row>
    <row r="1882" spans="1:11" ht="14.5" x14ac:dyDescent="0.35">
      <c r="A1882">
        <v>22122</v>
      </c>
      <c r="B1882" t="s">
        <v>59</v>
      </c>
      <c r="C1882" t="s">
        <v>29</v>
      </c>
      <c r="D1882" t="s">
        <v>33</v>
      </c>
      <c r="E1882">
        <v>6</v>
      </c>
      <c r="F1882" s="2">
        <v>2.5</v>
      </c>
      <c r="G1882" s="2">
        <v>72.935000000000002</v>
      </c>
      <c r="H1882" s="2">
        <v>10082.39645</v>
      </c>
      <c r="I1882" s="2">
        <f t="shared" si="87"/>
        <v>29.173999999999999</v>
      </c>
      <c r="J1882" s="3">
        <f t="shared" si="88"/>
        <v>138.23810858984027</v>
      </c>
      <c r="K1882" s="2">
        <f t="shared" si="89"/>
        <v>4.0329585800000007</v>
      </c>
    </row>
    <row r="1883" spans="1:11" ht="14.5" x14ac:dyDescent="0.35">
      <c r="A1883">
        <v>22324</v>
      </c>
      <c r="B1883" t="s">
        <v>59</v>
      </c>
      <c r="C1883" t="s">
        <v>29</v>
      </c>
      <c r="D1883" t="s">
        <v>60</v>
      </c>
      <c r="E1883">
        <v>1</v>
      </c>
      <c r="F1883" s="2">
        <v>36.130000000000003</v>
      </c>
      <c r="G1883" s="2">
        <v>3384.886</v>
      </c>
      <c r="H1883" s="2">
        <v>465837.91529999999</v>
      </c>
      <c r="I1883" s="2">
        <f t="shared" si="87"/>
        <v>93.686299474121228</v>
      </c>
      <c r="J1883" s="3">
        <f t="shared" si="88"/>
        <v>137.62292594196674</v>
      </c>
      <c r="K1883" s="2">
        <f t="shared" si="89"/>
        <v>12.893382654303903</v>
      </c>
    </row>
    <row r="1884" spans="1:11" ht="14.5" x14ac:dyDescent="0.35">
      <c r="A1884">
        <v>22425</v>
      </c>
      <c r="B1884" t="s">
        <v>59</v>
      </c>
      <c r="C1884" t="s">
        <v>29</v>
      </c>
      <c r="D1884" t="s">
        <v>60</v>
      </c>
      <c r="E1884">
        <v>2</v>
      </c>
      <c r="F1884" s="2">
        <v>36.130000000000003</v>
      </c>
      <c r="G1884" s="2">
        <v>2704.2620000000002</v>
      </c>
      <c r="H1884" s="2">
        <v>379659.53944999998</v>
      </c>
      <c r="I1884" s="2">
        <f t="shared" si="87"/>
        <v>74.848104068641021</v>
      </c>
      <c r="J1884" s="3">
        <f t="shared" si="88"/>
        <v>140.39303124105578</v>
      </c>
      <c r="K1884" s="2">
        <f t="shared" si="89"/>
        <v>10.508152212842511</v>
      </c>
    </row>
    <row r="1885" spans="1:11" ht="14.5" x14ac:dyDescent="0.35">
      <c r="A1885">
        <v>22526</v>
      </c>
      <c r="B1885" t="s">
        <v>59</v>
      </c>
      <c r="C1885" t="s">
        <v>29</v>
      </c>
      <c r="D1885" t="s">
        <v>60</v>
      </c>
      <c r="E1885">
        <v>3</v>
      </c>
      <c r="F1885" s="2">
        <v>36.130000000000003</v>
      </c>
      <c r="G1885" s="2">
        <v>1586.2370000000001</v>
      </c>
      <c r="H1885" s="2">
        <v>187831.46932999999</v>
      </c>
      <c r="I1885" s="2">
        <f t="shared" si="87"/>
        <v>43.903598117907556</v>
      </c>
      <c r="J1885" s="3">
        <f t="shared" si="88"/>
        <v>118.4132442566905</v>
      </c>
      <c r="K1885" s="2">
        <f t="shared" si="89"/>
        <v>5.1987674876833649</v>
      </c>
    </row>
    <row r="1886" spans="1:11" ht="14.5" x14ac:dyDescent="0.35">
      <c r="A1886">
        <v>22122</v>
      </c>
      <c r="B1886" t="s">
        <v>59</v>
      </c>
      <c r="C1886" t="s">
        <v>16</v>
      </c>
      <c r="D1886" t="s">
        <v>33</v>
      </c>
      <c r="E1886">
        <v>6</v>
      </c>
      <c r="F1886" s="2">
        <v>6.7</v>
      </c>
      <c r="G1886" s="2">
        <v>195.63900000000001</v>
      </c>
      <c r="H1886" s="2">
        <v>27044.736389999998</v>
      </c>
      <c r="I1886" s="2">
        <f t="shared" si="87"/>
        <v>29.199850746268659</v>
      </c>
      <c r="J1886" s="3">
        <f t="shared" si="88"/>
        <v>138.23796068268595</v>
      </c>
      <c r="K1886" s="2">
        <f t="shared" si="89"/>
        <v>4.0365278194029841</v>
      </c>
    </row>
    <row r="1887" spans="1:11" ht="14.5" x14ac:dyDescent="0.35">
      <c r="A1887">
        <v>22324</v>
      </c>
      <c r="B1887" t="s">
        <v>59</v>
      </c>
      <c r="C1887" t="s">
        <v>16</v>
      </c>
      <c r="D1887" t="s">
        <v>60</v>
      </c>
      <c r="E1887">
        <v>1</v>
      </c>
      <c r="F1887" s="2">
        <v>28.81</v>
      </c>
      <c r="G1887" s="2">
        <v>3381.13</v>
      </c>
      <c r="H1887" s="2">
        <v>462394.85635999998</v>
      </c>
      <c r="I1887" s="2">
        <f t="shared" si="87"/>
        <v>117.35959736202709</v>
      </c>
      <c r="J1887" s="3">
        <f t="shared" si="88"/>
        <v>136.75749124109393</v>
      </c>
      <c r="K1887" s="2">
        <f t="shared" si="89"/>
        <v>16.049804108295728</v>
      </c>
    </row>
    <row r="1888" spans="1:11" ht="14.5" x14ac:dyDescent="0.35">
      <c r="A1888">
        <v>22425</v>
      </c>
      <c r="B1888" t="s">
        <v>59</v>
      </c>
      <c r="C1888" t="s">
        <v>16</v>
      </c>
      <c r="D1888" t="s">
        <v>60</v>
      </c>
      <c r="E1888">
        <v>2</v>
      </c>
      <c r="F1888" s="2">
        <v>28.81</v>
      </c>
      <c r="G1888" s="2">
        <v>2060.4789999999998</v>
      </c>
      <c r="H1888" s="2">
        <v>302841.86713999999</v>
      </c>
      <c r="I1888" s="2">
        <f t="shared" si="87"/>
        <v>71.519576535925026</v>
      </c>
      <c r="J1888" s="3">
        <f t="shared" si="88"/>
        <v>146.97643952692553</v>
      </c>
      <c r="K1888" s="2">
        <f t="shared" si="89"/>
        <v>10.511692715723706</v>
      </c>
    </row>
    <row r="1889" spans="1:11" ht="14.5" x14ac:dyDescent="0.35">
      <c r="A1889">
        <v>22526</v>
      </c>
      <c r="B1889" t="s">
        <v>59</v>
      </c>
      <c r="C1889" t="s">
        <v>16</v>
      </c>
      <c r="D1889" t="s">
        <v>60</v>
      </c>
      <c r="E1889">
        <v>3</v>
      </c>
      <c r="F1889" s="2">
        <v>28.81</v>
      </c>
      <c r="G1889" s="2">
        <v>1615.0730000000001</v>
      </c>
      <c r="H1889" s="2">
        <v>203154.08936000001</v>
      </c>
      <c r="I1889" s="2">
        <f t="shared" si="87"/>
        <v>56.059458521346762</v>
      </c>
      <c r="J1889" s="3">
        <f t="shared" si="88"/>
        <v>125.78632009822466</v>
      </c>
      <c r="K1889" s="2">
        <f t="shared" si="89"/>
        <v>7.0515129940992711</v>
      </c>
    </row>
    <row r="1890" spans="1:11" ht="14.5" x14ac:dyDescent="0.35">
      <c r="A1890">
        <v>22122</v>
      </c>
      <c r="B1890" t="s">
        <v>59</v>
      </c>
      <c r="C1890" t="s">
        <v>16</v>
      </c>
      <c r="D1890" t="s">
        <v>33</v>
      </c>
      <c r="E1890">
        <v>6</v>
      </c>
      <c r="F1890" s="2">
        <v>6.75</v>
      </c>
      <c r="G1890" s="2">
        <v>197.596</v>
      </c>
      <c r="H1890" s="2">
        <v>27315.295770000001</v>
      </c>
      <c r="I1890" s="2">
        <f t="shared" si="87"/>
        <v>29.273481481481483</v>
      </c>
      <c r="J1890" s="3">
        <f t="shared" si="88"/>
        <v>138.23810082187899</v>
      </c>
      <c r="K1890" s="2">
        <f t="shared" si="89"/>
        <v>4.0467104844444446</v>
      </c>
    </row>
    <row r="1891" spans="1:11" ht="14.5" x14ac:dyDescent="0.35">
      <c r="A1891">
        <v>22324</v>
      </c>
      <c r="B1891" t="s">
        <v>59</v>
      </c>
      <c r="C1891" t="s">
        <v>16</v>
      </c>
      <c r="D1891" t="s">
        <v>60</v>
      </c>
      <c r="E1891">
        <v>1</v>
      </c>
      <c r="F1891" s="2">
        <v>45.96</v>
      </c>
      <c r="G1891" s="2">
        <v>5531.7830000000004</v>
      </c>
      <c r="H1891" s="2">
        <v>757037.11308000004</v>
      </c>
      <c r="I1891" s="2">
        <f t="shared" si="87"/>
        <v>120.3608137510879</v>
      </c>
      <c r="J1891" s="3">
        <f t="shared" si="88"/>
        <v>136.85227946938627</v>
      </c>
      <c r="K1891" s="2">
        <f t="shared" si="89"/>
        <v>16.471651720626632</v>
      </c>
    </row>
    <row r="1892" spans="1:11" ht="14.5" x14ac:dyDescent="0.35">
      <c r="A1892">
        <v>22425</v>
      </c>
      <c r="B1892" t="s">
        <v>59</v>
      </c>
      <c r="C1892" t="s">
        <v>16</v>
      </c>
      <c r="D1892" t="s">
        <v>60</v>
      </c>
      <c r="E1892">
        <v>2</v>
      </c>
      <c r="F1892" s="2">
        <v>45.96</v>
      </c>
      <c r="G1892" s="2">
        <v>3285.8150000000001</v>
      </c>
      <c r="H1892" s="2">
        <v>482938.25506</v>
      </c>
      <c r="I1892" s="2">
        <f t="shared" si="87"/>
        <v>71.492928633594431</v>
      </c>
      <c r="J1892" s="3">
        <f t="shared" si="88"/>
        <v>146.97670290628048</v>
      </c>
      <c r="K1892" s="2">
        <f t="shared" si="89"/>
        <v>10.507794931679722</v>
      </c>
    </row>
    <row r="1893" spans="1:11" ht="14.5" x14ac:dyDescent="0.35">
      <c r="A1893">
        <v>22526</v>
      </c>
      <c r="B1893" t="s">
        <v>59</v>
      </c>
      <c r="C1893" t="s">
        <v>16</v>
      </c>
      <c r="D1893" t="s">
        <v>60</v>
      </c>
      <c r="E1893">
        <v>3</v>
      </c>
      <c r="F1893" s="2">
        <v>45.96</v>
      </c>
      <c r="G1893" s="2">
        <v>2577.7930000000001</v>
      </c>
      <c r="H1893" s="2">
        <v>325797.35618</v>
      </c>
      <c r="I1893" s="2">
        <f t="shared" si="87"/>
        <v>56.087750217580506</v>
      </c>
      <c r="J1893" s="3">
        <f t="shared" si="88"/>
        <v>126.38615908259507</v>
      </c>
      <c r="K1893" s="2">
        <f t="shared" si="89"/>
        <v>7.0887153215839858</v>
      </c>
    </row>
    <row r="1894" spans="1:11" ht="14.5" x14ac:dyDescent="0.35">
      <c r="A1894">
        <v>22122</v>
      </c>
      <c r="B1894" t="s">
        <v>59</v>
      </c>
      <c r="C1894" t="s">
        <v>29</v>
      </c>
      <c r="D1894" t="s">
        <v>33</v>
      </c>
      <c r="E1894">
        <v>6</v>
      </c>
      <c r="F1894" s="2">
        <v>9.5500000000000007</v>
      </c>
      <c r="G1894" s="2">
        <v>279.38499999999999</v>
      </c>
      <c r="H1894" s="2">
        <v>38621.614070000003</v>
      </c>
      <c r="I1894" s="2">
        <f t="shared" si="87"/>
        <v>29.254973821989527</v>
      </c>
      <c r="J1894" s="3">
        <f t="shared" si="88"/>
        <v>138.23796578198545</v>
      </c>
      <c r="K1894" s="2">
        <f t="shared" si="89"/>
        <v>4.0441480701570685</v>
      </c>
    </row>
    <row r="1895" spans="1:11" ht="14.5" x14ac:dyDescent="0.35">
      <c r="A1895">
        <v>22324</v>
      </c>
      <c r="B1895" t="s">
        <v>59</v>
      </c>
      <c r="C1895" t="s">
        <v>29</v>
      </c>
      <c r="D1895" t="s">
        <v>60</v>
      </c>
      <c r="E1895">
        <v>1</v>
      </c>
      <c r="F1895" s="2">
        <v>33.51</v>
      </c>
      <c r="G1895" s="2">
        <v>3254.5749999999998</v>
      </c>
      <c r="H1895" s="2">
        <v>448213.62215000001</v>
      </c>
      <c r="I1895" s="2">
        <f t="shared" si="87"/>
        <v>97.122500746045958</v>
      </c>
      <c r="J1895" s="3">
        <f t="shared" si="88"/>
        <v>137.71801914228433</v>
      </c>
      <c r="K1895" s="2">
        <f t="shared" si="89"/>
        <v>13.375518416890481</v>
      </c>
    </row>
    <row r="1896" spans="1:11" ht="14.5" x14ac:dyDescent="0.35">
      <c r="A1896">
        <v>22425</v>
      </c>
      <c r="B1896" t="s">
        <v>59</v>
      </c>
      <c r="C1896" t="s">
        <v>29</v>
      </c>
      <c r="D1896" t="s">
        <v>60</v>
      </c>
      <c r="E1896">
        <v>2</v>
      </c>
      <c r="F1896" s="2">
        <v>33.51</v>
      </c>
      <c r="G1896" s="2">
        <v>2396.1480000000001</v>
      </c>
      <c r="H1896" s="2">
        <v>352177.10492999997</v>
      </c>
      <c r="I1896" s="2">
        <f t="shared" si="87"/>
        <v>71.505461056401089</v>
      </c>
      <c r="J1896" s="3">
        <f t="shared" si="88"/>
        <v>146.9763574411931</v>
      </c>
      <c r="K1896" s="2">
        <f t="shared" si="89"/>
        <v>10.509612203222918</v>
      </c>
    </row>
    <row r="1897" spans="1:11" ht="14.5" x14ac:dyDescent="0.35">
      <c r="A1897">
        <v>22526</v>
      </c>
      <c r="B1897" t="s">
        <v>59</v>
      </c>
      <c r="C1897" t="s">
        <v>16</v>
      </c>
      <c r="D1897" t="s">
        <v>60</v>
      </c>
      <c r="E1897">
        <v>3</v>
      </c>
      <c r="F1897" s="2">
        <v>33.51</v>
      </c>
      <c r="G1897" s="2">
        <v>2664.12</v>
      </c>
      <c r="H1897" s="2">
        <v>314260.00459000003</v>
      </c>
      <c r="I1897" s="2">
        <f t="shared" si="87"/>
        <v>79.502238137869298</v>
      </c>
      <c r="J1897" s="3">
        <f t="shared" si="88"/>
        <v>117.96015366800296</v>
      </c>
      <c r="K1897" s="2">
        <f t="shared" si="89"/>
        <v>9.3780962276932271</v>
      </c>
    </row>
    <row r="1898" spans="1:11" ht="14.5" x14ac:dyDescent="0.35">
      <c r="A1898">
        <v>22122</v>
      </c>
      <c r="B1898" t="s">
        <v>59</v>
      </c>
      <c r="C1898" t="s">
        <v>29</v>
      </c>
      <c r="D1898" t="s">
        <v>33</v>
      </c>
      <c r="E1898">
        <v>6</v>
      </c>
      <c r="F1898" s="2">
        <v>7.52</v>
      </c>
      <c r="G1898" s="2">
        <v>219.982</v>
      </c>
      <c r="H1898" s="2">
        <v>30409.85382</v>
      </c>
      <c r="I1898" s="2">
        <f t="shared" si="87"/>
        <v>29.252925531914894</v>
      </c>
      <c r="J1898" s="3">
        <f t="shared" si="88"/>
        <v>138.23791864788939</v>
      </c>
      <c r="K1898" s="2">
        <f t="shared" si="89"/>
        <v>4.0438635398936169</v>
      </c>
    </row>
    <row r="1899" spans="1:11" ht="14.5" x14ac:dyDescent="0.35">
      <c r="A1899">
        <v>22324</v>
      </c>
      <c r="B1899" t="s">
        <v>59</v>
      </c>
      <c r="C1899" t="s">
        <v>29</v>
      </c>
      <c r="D1899" t="s">
        <v>60</v>
      </c>
      <c r="E1899">
        <v>1</v>
      </c>
      <c r="F1899" s="2">
        <v>34.97</v>
      </c>
      <c r="G1899" s="2">
        <v>4209.1120000000001</v>
      </c>
      <c r="H1899" s="2">
        <v>576033.69675999996</v>
      </c>
      <c r="I1899" s="2">
        <f t="shared" si="87"/>
        <v>120.36351158135545</v>
      </c>
      <c r="J1899" s="3">
        <f t="shared" si="88"/>
        <v>136.85397222977195</v>
      </c>
      <c r="K1899" s="2">
        <f t="shared" si="89"/>
        <v>16.472224671432656</v>
      </c>
    </row>
    <row r="1900" spans="1:11" ht="14.5" x14ac:dyDescent="0.35">
      <c r="A1900">
        <v>22425</v>
      </c>
      <c r="B1900" t="s">
        <v>59</v>
      </c>
      <c r="C1900" t="s">
        <v>29</v>
      </c>
      <c r="D1900" t="s">
        <v>60</v>
      </c>
      <c r="E1900">
        <v>2</v>
      </c>
      <c r="F1900" s="2">
        <v>34.97</v>
      </c>
      <c r="G1900" s="2">
        <v>1589.518</v>
      </c>
      <c r="H1900" s="2">
        <v>240545.5306</v>
      </c>
      <c r="I1900" s="2">
        <f t="shared" si="87"/>
        <v>45.453760366028028</v>
      </c>
      <c r="J1900" s="3">
        <f t="shared" si="88"/>
        <v>151.33237283251904</v>
      </c>
      <c r="K1900" s="2">
        <f t="shared" si="89"/>
        <v>6.8786254103517308</v>
      </c>
    </row>
    <row r="1901" spans="1:11" ht="14.5" x14ac:dyDescent="0.35">
      <c r="A1901">
        <v>22526</v>
      </c>
      <c r="B1901" t="s">
        <v>59</v>
      </c>
      <c r="C1901" t="s">
        <v>16</v>
      </c>
      <c r="D1901" t="s">
        <v>60</v>
      </c>
      <c r="E1901">
        <v>3</v>
      </c>
      <c r="F1901" s="2">
        <v>34.97</v>
      </c>
      <c r="G1901" s="2">
        <v>1960.7239999999999</v>
      </c>
      <c r="H1901" s="2">
        <v>246321.12278999999</v>
      </c>
      <c r="I1901" s="2">
        <f t="shared" si="87"/>
        <v>56.068744638261364</v>
      </c>
      <c r="J1901" s="3">
        <f t="shared" si="88"/>
        <v>125.62763692901194</v>
      </c>
      <c r="K1901" s="2">
        <f t="shared" si="89"/>
        <v>7.0437838944809839</v>
      </c>
    </row>
    <row r="1902" spans="1:11" ht="14.5" x14ac:dyDescent="0.35">
      <c r="A1902">
        <v>22122</v>
      </c>
      <c r="B1902" t="s">
        <v>59</v>
      </c>
      <c r="C1902" t="s">
        <v>16</v>
      </c>
      <c r="D1902" t="s">
        <v>33</v>
      </c>
      <c r="E1902">
        <v>6</v>
      </c>
      <c r="F1902" s="2">
        <v>8.11</v>
      </c>
      <c r="G1902" s="2">
        <v>236.53800000000001</v>
      </c>
      <c r="H1902" s="2">
        <v>32698.550370000001</v>
      </c>
      <c r="I1902" s="2">
        <f t="shared" si="87"/>
        <v>29.166214549938353</v>
      </c>
      <c r="J1902" s="3">
        <f t="shared" si="88"/>
        <v>138.23804365471932</v>
      </c>
      <c r="K1902" s="2">
        <f t="shared" si="89"/>
        <v>4.0318804401972876</v>
      </c>
    </row>
    <row r="1903" spans="1:11" ht="14.5" x14ac:dyDescent="0.35">
      <c r="A1903">
        <v>22324</v>
      </c>
      <c r="B1903" t="s">
        <v>59</v>
      </c>
      <c r="C1903" t="s">
        <v>16</v>
      </c>
      <c r="D1903" t="s">
        <v>56</v>
      </c>
      <c r="E1903">
        <v>1</v>
      </c>
      <c r="F1903" s="2">
        <v>19.22</v>
      </c>
      <c r="G1903" s="2">
        <v>1567.37</v>
      </c>
      <c r="H1903" s="2">
        <v>233291.23483999999</v>
      </c>
      <c r="I1903" s="2">
        <f t="shared" si="87"/>
        <v>81.548907388137351</v>
      </c>
      <c r="J1903" s="3">
        <f t="shared" si="88"/>
        <v>148.84247806197644</v>
      </c>
      <c r="K1903" s="2">
        <f t="shared" si="89"/>
        <v>12.137941458896982</v>
      </c>
    </row>
    <row r="1904" spans="1:11" ht="14.5" x14ac:dyDescent="0.35">
      <c r="A1904">
        <v>22425</v>
      </c>
      <c r="B1904" t="s">
        <v>59</v>
      </c>
      <c r="C1904" t="s">
        <v>16</v>
      </c>
      <c r="D1904" t="s">
        <v>56</v>
      </c>
      <c r="E1904">
        <v>2</v>
      </c>
      <c r="F1904" s="2">
        <v>31.97</v>
      </c>
      <c r="G1904" s="2">
        <v>2999.4</v>
      </c>
      <c r="H1904" s="2">
        <v>416773.10230999999</v>
      </c>
      <c r="I1904" s="2">
        <f t="shared" si="87"/>
        <v>93.819205505161094</v>
      </c>
      <c r="J1904" s="3">
        <f t="shared" si="88"/>
        <v>138.95215786824031</v>
      </c>
      <c r="K1904" s="2">
        <f t="shared" si="89"/>
        <v>13.036381054426025</v>
      </c>
    </row>
    <row r="1905" spans="1:11" ht="14.5" x14ac:dyDescent="0.35">
      <c r="A1905">
        <v>22526</v>
      </c>
      <c r="B1905" t="s">
        <v>59</v>
      </c>
      <c r="C1905" t="s">
        <v>16</v>
      </c>
      <c r="D1905" t="s">
        <v>56</v>
      </c>
      <c r="E1905">
        <v>3</v>
      </c>
      <c r="F1905" s="2">
        <v>31.97</v>
      </c>
      <c r="G1905" s="2">
        <v>2653.1909999999998</v>
      </c>
      <c r="H1905" s="2">
        <v>373261.87148999999</v>
      </c>
      <c r="I1905" s="2">
        <f t="shared" si="87"/>
        <v>82.99002189552705</v>
      </c>
      <c r="J1905" s="3">
        <f t="shared" si="88"/>
        <v>140.68413148167622</v>
      </c>
      <c r="K1905" s="2">
        <f t="shared" si="89"/>
        <v>11.675379152017516</v>
      </c>
    </row>
    <row r="1906" spans="1:11" ht="14.5" x14ac:dyDescent="0.35">
      <c r="A1906">
        <v>22122</v>
      </c>
      <c r="B1906" t="s">
        <v>59</v>
      </c>
      <c r="C1906" t="s">
        <v>16</v>
      </c>
      <c r="D1906" t="s">
        <v>33</v>
      </c>
      <c r="E1906">
        <v>6</v>
      </c>
      <c r="F1906" s="2">
        <v>8.65</v>
      </c>
      <c r="G1906" s="2">
        <v>253.09200000000001</v>
      </c>
      <c r="H1906" s="2">
        <v>34986.966509999998</v>
      </c>
      <c r="I1906" s="2">
        <f t="shared" si="87"/>
        <v>29.259190751445086</v>
      </c>
      <c r="J1906" s="3">
        <f t="shared" si="88"/>
        <v>138.23813676449669</v>
      </c>
      <c r="K1906" s="2">
        <f t="shared" si="89"/>
        <v>4.0447360127167622</v>
      </c>
    </row>
    <row r="1907" spans="1:11" ht="14.5" x14ac:dyDescent="0.35">
      <c r="A1907">
        <v>22425</v>
      </c>
      <c r="B1907" t="s">
        <v>59</v>
      </c>
      <c r="C1907" t="s">
        <v>16</v>
      </c>
      <c r="D1907" t="s">
        <v>56</v>
      </c>
      <c r="E1907">
        <v>2</v>
      </c>
      <c r="F1907" s="2">
        <v>25.96</v>
      </c>
      <c r="G1907" s="2">
        <v>2435.58</v>
      </c>
      <c r="H1907" s="2">
        <v>338429.09667</v>
      </c>
      <c r="I1907" s="2">
        <f t="shared" si="87"/>
        <v>93.820493066255779</v>
      </c>
      <c r="J1907" s="3">
        <f t="shared" si="88"/>
        <v>138.95215787204691</v>
      </c>
      <c r="K1907" s="2">
        <f t="shared" si="89"/>
        <v>13.036559964175654</v>
      </c>
    </row>
    <row r="1908" spans="1:11" ht="14.5" x14ac:dyDescent="0.35">
      <c r="A1908">
        <v>22526</v>
      </c>
      <c r="B1908" t="s">
        <v>59</v>
      </c>
      <c r="C1908" t="s">
        <v>16</v>
      </c>
      <c r="D1908" t="s">
        <v>56</v>
      </c>
      <c r="E1908">
        <v>3</v>
      </c>
      <c r="F1908" s="2">
        <v>25.96</v>
      </c>
      <c r="G1908" s="2">
        <v>2154.3789999999999</v>
      </c>
      <c r="H1908" s="2">
        <v>303086.90597000002</v>
      </c>
      <c r="I1908" s="2">
        <f t="shared" si="87"/>
        <v>82.98840523882896</v>
      </c>
      <c r="J1908" s="3">
        <f t="shared" si="88"/>
        <v>140.68411638342187</v>
      </c>
      <c r="K1908" s="2">
        <f t="shared" si="89"/>
        <v>11.675150461093992</v>
      </c>
    </row>
    <row r="1909" spans="1:11" ht="14.5" x14ac:dyDescent="0.35">
      <c r="A1909">
        <v>22122</v>
      </c>
      <c r="B1909" t="s">
        <v>59</v>
      </c>
      <c r="C1909" t="s">
        <v>29</v>
      </c>
      <c r="D1909" t="s">
        <v>33</v>
      </c>
      <c r="E1909">
        <v>5</v>
      </c>
      <c r="F1909" s="2">
        <v>8</v>
      </c>
      <c r="G1909" s="2">
        <v>233.61600000000001</v>
      </c>
      <c r="H1909" s="2">
        <v>32294.602930000001</v>
      </c>
      <c r="I1909" s="2">
        <f t="shared" si="87"/>
        <v>29.202000000000002</v>
      </c>
      <c r="J1909" s="3">
        <f t="shared" si="88"/>
        <v>138.23797569515787</v>
      </c>
      <c r="K1909" s="2">
        <f t="shared" si="89"/>
        <v>4.0368253662500004</v>
      </c>
    </row>
    <row r="1910" spans="1:11" ht="14.5" x14ac:dyDescent="0.35">
      <c r="A1910">
        <v>22324</v>
      </c>
      <c r="B1910" t="s">
        <v>59</v>
      </c>
      <c r="C1910" t="s">
        <v>29</v>
      </c>
      <c r="D1910" t="s">
        <v>37</v>
      </c>
      <c r="E1910">
        <v>1</v>
      </c>
      <c r="F1910" s="2">
        <v>43.9</v>
      </c>
      <c r="G1910" s="2">
        <v>5538.7790000000005</v>
      </c>
      <c r="H1910" s="2">
        <v>888879.56834999996</v>
      </c>
      <c r="I1910" s="2">
        <f t="shared" si="87"/>
        <v>126.16808656036449</v>
      </c>
      <c r="J1910" s="3">
        <f t="shared" si="88"/>
        <v>160.48294549213824</v>
      </c>
      <c r="K1910" s="2">
        <f t="shared" si="89"/>
        <v>20.24782615831435</v>
      </c>
    </row>
    <row r="1911" spans="1:11" ht="14.5" x14ac:dyDescent="0.35">
      <c r="A1911">
        <v>22425</v>
      </c>
      <c r="B1911" t="s">
        <v>59</v>
      </c>
      <c r="C1911" t="s">
        <v>29</v>
      </c>
      <c r="D1911" t="s">
        <v>37</v>
      </c>
      <c r="E1911">
        <v>2</v>
      </c>
      <c r="F1911" s="2">
        <v>43.9</v>
      </c>
      <c r="G1911" s="2">
        <v>3731.1309999999999</v>
      </c>
      <c r="H1911" s="2">
        <v>565875.29391000001</v>
      </c>
      <c r="I1911" s="2">
        <f t="shared" si="87"/>
        <v>84.991594533029613</v>
      </c>
      <c r="J1911" s="3">
        <f t="shared" si="88"/>
        <v>151.66320719106352</v>
      </c>
      <c r="K1911" s="2">
        <f t="shared" si="89"/>
        <v>12.890097811161731</v>
      </c>
    </row>
    <row r="1912" spans="1:11" ht="14.5" x14ac:dyDescent="0.35">
      <c r="A1912">
        <v>22526</v>
      </c>
      <c r="B1912" t="s">
        <v>59</v>
      </c>
      <c r="C1912" t="s">
        <v>29</v>
      </c>
      <c r="D1912" t="s">
        <v>37</v>
      </c>
      <c r="E1912">
        <v>3</v>
      </c>
      <c r="F1912" s="2">
        <v>43.9</v>
      </c>
      <c r="G1912" s="2">
        <v>3008.1529999999998</v>
      </c>
      <c r="H1912" s="2">
        <v>413746.13299999997</v>
      </c>
      <c r="I1912" s="2">
        <f t="shared" si="87"/>
        <v>68.522847380410013</v>
      </c>
      <c r="J1912" s="3">
        <f t="shared" si="88"/>
        <v>137.54158548451491</v>
      </c>
      <c r="K1912" s="2">
        <f t="shared" si="89"/>
        <v>9.4247410706150347</v>
      </c>
    </row>
    <row r="1913" spans="1:11" ht="14.5" x14ac:dyDescent="0.35">
      <c r="A1913">
        <v>22122</v>
      </c>
      <c r="B1913" t="s">
        <v>59</v>
      </c>
      <c r="C1913" t="s">
        <v>29</v>
      </c>
      <c r="D1913" t="s">
        <v>33</v>
      </c>
      <c r="E1913">
        <v>6</v>
      </c>
      <c r="F1913" s="2">
        <v>17.43</v>
      </c>
      <c r="G1913" s="2">
        <v>509.21</v>
      </c>
      <c r="H1913" s="2">
        <v>70392.208689999999</v>
      </c>
      <c r="I1913" s="2">
        <f t="shared" si="87"/>
        <v>29.214572576018359</v>
      </c>
      <c r="J1913" s="3">
        <f t="shared" si="88"/>
        <v>138.23807209206419</v>
      </c>
      <c r="K1913" s="2">
        <f t="shared" si="89"/>
        <v>4.0385661899024674</v>
      </c>
    </row>
    <row r="1914" spans="1:11" ht="14.5" x14ac:dyDescent="0.35">
      <c r="A1914">
        <v>22324</v>
      </c>
      <c r="B1914" t="s">
        <v>59</v>
      </c>
      <c r="C1914" t="s">
        <v>29</v>
      </c>
      <c r="D1914" t="s">
        <v>37</v>
      </c>
      <c r="E1914">
        <v>1</v>
      </c>
      <c r="F1914" s="2">
        <v>41.48</v>
      </c>
      <c r="G1914" s="2">
        <v>5234.1869999999999</v>
      </c>
      <c r="H1914" s="2">
        <v>839997.86340999999</v>
      </c>
      <c r="I1914" s="2">
        <f t="shared" si="87"/>
        <v>126.18580038572807</v>
      </c>
      <c r="J1914" s="3">
        <f t="shared" si="88"/>
        <v>160.48296772927677</v>
      </c>
      <c r="K1914" s="2">
        <f t="shared" si="89"/>
        <v>20.250671731195759</v>
      </c>
    </row>
    <row r="1915" spans="1:11" ht="14.5" x14ac:dyDescent="0.35">
      <c r="A1915">
        <v>22425</v>
      </c>
      <c r="B1915" t="s">
        <v>59</v>
      </c>
      <c r="C1915" t="s">
        <v>29</v>
      </c>
      <c r="D1915" t="s">
        <v>37</v>
      </c>
      <c r="E1915">
        <v>2</v>
      </c>
      <c r="F1915" s="2">
        <v>41.48</v>
      </c>
      <c r="G1915" s="2">
        <v>3524.8989999999999</v>
      </c>
      <c r="H1915" s="2">
        <v>534595.22595999995</v>
      </c>
      <c r="I1915" s="2">
        <f t="shared" si="87"/>
        <v>84.978278688524597</v>
      </c>
      <c r="J1915" s="3">
        <f t="shared" si="88"/>
        <v>151.66256563946936</v>
      </c>
      <c r="K1915" s="2">
        <f t="shared" si="89"/>
        <v>12.888023769527484</v>
      </c>
    </row>
    <row r="1916" spans="1:11" ht="14.5" x14ac:dyDescent="0.35">
      <c r="A1916">
        <v>22526</v>
      </c>
      <c r="B1916" t="s">
        <v>59</v>
      </c>
      <c r="C1916" t="s">
        <v>29</v>
      </c>
      <c r="D1916" t="s">
        <v>37</v>
      </c>
      <c r="E1916">
        <v>3</v>
      </c>
      <c r="F1916" s="2">
        <v>41.48</v>
      </c>
      <c r="G1916" s="2">
        <v>2841.7620000000002</v>
      </c>
      <c r="H1916" s="2">
        <v>390860.49157999997</v>
      </c>
      <c r="I1916" s="2">
        <f t="shared" si="87"/>
        <v>68.509209257473486</v>
      </c>
      <c r="J1916" s="3">
        <f t="shared" si="88"/>
        <v>137.54159974691757</v>
      </c>
      <c r="K1916" s="2">
        <f t="shared" si="89"/>
        <v>9.4228662386692381</v>
      </c>
    </row>
    <row r="1917" spans="1:11" ht="14.5" x14ac:dyDescent="0.35">
      <c r="A1917">
        <v>22122</v>
      </c>
      <c r="B1917" t="s">
        <v>59</v>
      </c>
      <c r="C1917" t="s">
        <v>16</v>
      </c>
      <c r="D1917" t="s">
        <v>33</v>
      </c>
      <c r="E1917">
        <v>6</v>
      </c>
      <c r="F1917" s="2">
        <v>9.41</v>
      </c>
      <c r="G1917" s="2">
        <v>274.51499999999999</v>
      </c>
      <c r="H1917" s="2">
        <v>37948.391409999997</v>
      </c>
      <c r="I1917" s="2">
        <f t="shared" si="87"/>
        <v>29.172688629117957</v>
      </c>
      <c r="J1917" s="3">
        <f t="shared" si="88"/>
        <v>138.23795206090742</v>
      </c>
      <c r="K1917" s="2">
        <f t="shared" si="89"/>
        <v>4.0327727321997875</v>
      </c>
    </row>
    <row r="1918" spans="1:11" ht="14.5" x14ac:dyDescent="0.35">
      <c r="A1918">
        <v>22324</v>
      </c>
      <c r="B1918" t="s">
        <v>59</v>
      </c>
      <c r="C1918" t="s">
        <v>16</v>
      </c>
      <c r="D1918" t="s">
        <v>37</v>
      </c>
      <c r="E1918">
        <v>1</v>
      </c>
      <c r="F1918" s="2">
        <v>27.25</v>
      </c>
      <c r="G1918" s="2">
        <v>3438.864</v>
      </c>
      <c r="H1918" s="2">
        <v>551879.08930999995</v>
      </c>
      <c r="I1918" s="2">
        <f t="shared" si="87"/>
        <v>126.19684403669724</v>
      </c>
      <c r="J1918" s="3">
        <f t="shared" si="88"/>
        <v>160.48296452258651</v>
      </c>
      <c r="K1918" s="2">
        <f t="shared" si="89"/>
        <v>20.252443644403666</v>
      </c>
    </row>
    <row r="1919" spans="1:11" ht="14.5" x14ac:dyDescent="0.35">
      <c r="A1919">
        <v>22425</v>
      </c>
      <c r="B1919" t="s">
        <v>59</v>
      </c>
      <c r="C1919" t="s">
        <v>16</v>
      </c>
      <c r="D1919" t="s">
        <v>37</v>
      </c>
      <c r="E1919">
        <v>2</v>
      </c>
      <c r="F1919" s="2">
        <v>27.25</v>
      </c>
      <c r="G1919" s="2">
        <v>2315.7840000000001</v>
      </c>
      <c r="H1919" s="2">
        <v>351218.27526000002</v>
      </c>
      <c r="I1919" s="2">
        <f t="shared" si="87"/>
        <v>84.982899082568807</v>
      </c>
      <c r="J1919" s="3">
        <f t="shared" si="88"/>
        <v>151.66279551978943</v>
      </c>
      <c r="K1919" s="2">
        <f t="shared" si="89"/>
        <v>12.888744046238534</v>
      </c>
    </row>
    <row r="1920" spans="1:11" ht="14.5" x14ac:dyDescent="0.35">
      <c r="A1920">
        <v>22526</v>
      </c>
      <c r="B1920" t="s">
        <v>59</v>
      </c>
      <c r="C1920" t="s">
        <v>29</v>
      </c>
      <c r="D1920" t="s">
        <v>37</v>
      </c>
      <c r="E1920">
        <v>3</v>
      </c>
      <c r="F1920" s="2">
        <v>27.25</v>
      </c>
      <c r="G1920" s="2">
        <v>1867.335</v>
      </c>
      <c r="H1920" s="2">
        <v>256836.22424000001</v>
      </c>
      <c r="I1920" s="2">
        <f t="shared" si="87"/>
        <v>68.526055045871558</v>
      </c>
      <c r="J1920" s="3">
        <f t="shared" si="88"/>
        <v>137.54158961300465</v>
      </c>
      <c r="K1920" s="2">
        <f t="shared" si="89"/>
        <v>9.425182540917433</v>
      </c>
    </row>
    <row r="1921" spans="1:11" ht="14.5" x14ac:dyDescent="0.35">
      <c r="A1921">
        <v>22122</v>
      </c>
      <c r="B1921" t="s">
        <v>59</v>
      </c>
      <c r="C1921" t="s">
        <v>16</v>
      </c>
      <c r="D1921" t="s">
        <v>33</v>
      </c>
      <c r="E1921">
        <v>6</v>
      </c>
      <c r="F1921" s="2">
        <v>9.0299999999999994</v>
      </c>
      <c r="G1921" s="2">
        <v>351.45499999999998</v>
      </c>
      <c r="H1921" s="2">
        <v>48584.472159999998</v>
      </c>
      <c r="I1921" s="2">
        <f t="shared" si="87"/>
        <v>38.920819490586936</v>
      </c>
      <c r="J1921" s="3">
        <f t="shared" si="88"/>
        <v>138.23810206143034</v>
      </c>
      <c r="K1921" s="2">
        <f t="shared" si="89"/>
        <v>5.3803402170542638</v>
      </c>
    </row>
    <row r="1922" spans="1:11" ht="14.5" x14ac:dyDescent="0.35">
      <c r="A1922">
        <v>22324</v>
      </c>
      <c r="B1922" t="s">
        <v>59</v>
      </c>
      <c r="C1922" t="s">
        <v>16</v>
      </c>
      <c r="D1922" t="s">
        <v>37</v>
      </c>
      <c r="E1922">
        <v>1</v>
      </c>
      <c r="F1922" s="2">
        <v>19.04</v>
      </c>
      <c r="G1922" s="2">
        <v>3228.1419999999998</v>
      </c>
      <c r="H1922" s="2">
        <v>511378.53509000002</v>
      </c>
      <c r="I1922" s="2">
        <f t="shared" ref="I1922:I1985" si="90">IFERROR(G1922/F1922,0)</f>
        <v>169.54527310924371</v>
      </c>
      <c r="J1922" s="3">
        <f t="shared" ref="J1922:J1985" si="91">IFERROR(H1922/G1922,0)</f>
        <v>158.41265194963543</v>
      </c>
      <c r="K1922" s="2">
        <f t="shared" ref="K1922:K1985" si="92">IFERROR(H1922/1000/F1922,0)</f>
        <v>26.858116338760507</v>
      </c>
    </row>
    <row r="1923" spans="1:11" ht="14.5" x14ac:dyDescent="0.35">
      <c r="A1923">
        <v>22425</v>
      </c>
      <c r="B1923" t="s">
        <v>59</v>
      </c>
      <c r="C1923" t="s">
        <v>16</v>
      </c>
      <c r="D1923" t="s">
        <v>37</v>
      </c>
      <c r="E1923">
        <v>2</v>
      </c>
      <c r="F1923" s="2">
        <v>19.04</v>
      </c>
      <c r="G1923" s="2">
        <v>1318.6379999999999</v>
      </c>
      <c r="H1923" s="2">
        <v>205815.44888000001</v>
      </c>
      <c r="I1923" s="2">
        <f t="shared" si="90"/>
        <v>69.256197478991595</v>
      </c>
      <c r="J1923" s="3">
        <f t="shared" si="91"/>
        <v>156.08184268919902</v>
      </c>
      <c r="K1923" s="2">
        <f t="shared" si="92"/>
        <v>10.809634920168069</v>
      </c>
    </row>
    <row r="1924" spans="1:11" ht="14.5" x14ac:dyDescent="0.35">
      <c r="A1924">
        <v>22526</v>
      </c>
      <c r="B1924" t="s">
        <v>59</v>
      </c>
      <c r="C1924" t="s">
        <v>29</v>
      </c>
      <c r="D1924" t="s">
        <v>37</v>
      </c>
      <c r="E1924">
        <v>3</v>
      </c>
      <c r="F1924" s="2">
        <v>19.04</v>
      </c>
      <c r="G1924" s="2">
        <v>1354.8779999999999</v>
      </c>
      <c r="H1924" s="2">
        <v>179503.18354</v>
      </c>
      <c r="I1924" s="2">
        <f t="shared" si="90"/>
        <v>71.159558823529409</v>
      </c>
      <c r="J1924" s="3">
        <f t="shared" si="91"/>
        <v>132.48660288232594</v>
      </c>
      <c r="K1924" s="2">
        <f t="shared" si="92"/>
        <v>9.4276882111344555</v>
      </c>
    </row>
    <row r="1925" spans="1:11" ht="14.5" x14ac:dyDescent="0.35">
      <c r="A1925">
        <v>22122</v>
      </c>
      <c r="B1925" t="s">
        <v>59</v>
      </c>
      <c r="C1925" t="s">
        <v>16</v>
      </c>
      <c r="D1925" t="s">
        <v>61</v>
      </c>
      <c r="E1925">
        <v>5</v>
      </c>
      <c r="F1925" s="2">
        <v>6.18</v>
      </c>
      <c r="G1925" s="2">
        <v>336.84500000000003</v>
      </c>
      <c r="H1925" s="2">
        <v>46564.844089999999</v>
      </c>
      <c r="I1925" s="2">
        <f t="shared" si="90"/>
        <v>54.505663430420718</v>
      </c>
      <c r="J1925" s="3">
        <f t="shared" si="91"/>
        <v>138.23819290771718</v>
      </c>
      <c r="K1925" s="2">
        <f t="shared" si="92"/>
        <v>7.5347644158576061</v>
      </c>
    </row>
    <row r="1926" spans="1:11" ht="14.5" x14ac:dyDescent="0.35">
      <c r="A1926">
        <v>22324</v>
      </c>
      <c r="B1926" t="s">
        <v>59</v>
      </c>
      <c r="C1926" t="s">
        <v>16</v>
      </c>
      <c r="D1926" t="s">
        <v>37</v>
      </c>
      <c r="E1926">
        <v>1</v>
      </c>
      <c r="F1926" s="2">
        <v>13.37</v>
      </c>
      <c r="G1926" s="2">
        <v>2266.6880000000001</v>
      </c>
      <c r="H1926" s="2">
        <v>359071.95542000001</v>
      </c>
      <c r="I1926" s="2">
        <f t="shared" si="90"/>
        <v>169.53537771129396</v>
      </c>
      <c r="J1926" s="3">
        <f t="shared" si="91"/>
        <v>158.41260703722787</v>
      </c>
      <c r="K1926" s="2">
        <f t="shared" si="92"/>
        <v>26.856541168287212</v>
      </c>
    </row>
    <row r="1927" spans="1:11" ht="14.5" x14ac:dyDescent="0.35">
      <c r="A1927">
        <v>22425</v>
      </c>
      <c r="B1927" t="s">
        <v>59</v>
      </c>
      <c r="C1927" t="s">
        <v>16</v>
      </c>
      <c r="D1927" t="s">
        <v>37</v>
      </c>
      <c r="E1927">
        <v>2</v>
      </c>
      <c r="F1927" s="2">
        <v>13.37</v>
      </c>
      <c r="G1927" s="2">
        <v>926.202</v>
      </c>
      <c r="H1927" s="2">
        <v>144562.58577999999</v>
      </c>
      <c r="I1927" s="2">
        <f t="shared" si="90"/>
        <v>69.274644727000748</v>
      </c>
      <c r="J1927" s="3">
        <f t="shared" si="91"/>
        <v>156.08105551488768</v>
      </c>
      <c r="K1927" s="2">
        <f t="shared" si="92"/>
        <v>10.812459669409126</v>
      </c>
    </row>
    <row r="1928" spans="1:11" ht="14.5" x14ac:dyDescent="0.35">
      <c r="A1928">
        <v>22526</v>
      </c>
      <c r="B1928" t="s">
        <v>59</v>
      </c>
      <c r="C1928" t="s">
        <v>12</v>
      </c>
      <c r="D1928" t="s">
        <v>37</v>
      </c>
      <c r="E1928">
        <v>3</v>
      </c>
      <c r="F1928" s="2">
        <v>13.37</v>
      </c>
      <c r="G1928" s="2">
        <v>951.51700000000005</v>
      </c>
      <c r="H1928" s="2">
        <v>126063.35112000001</v>
      </c>
      <c r="I1928" s="2">
        <f t="shared" si="90"/>
        <v>71.168062827225143</v>
      </c>
      <c r="J1928" s="3">
        <f t="shared" si="91"/>
        <v>132.4867039895241</v>
      </c>
      <c r="K1928" s="2">
        <f t="shared" si="92"/>
        <v>9.4288220732984307</v>
      </c>
    </row>
    <row r="1929" spans="1:11" ht="14.5" x14ac:dyDescent="0.35">
      <c r="A1929">
        <v>22122</v>
      </c>
      <c r="B1929" t="s">
        <v>59</v>
      </c>
      <c r="C1929" t="s">
        <v>16</v>
      </c>
      <c r="D1929" t="s">
        <v>34</v>
      </c>
      <c r="E1929">
        <v>5</v>
      </c>
      <c r="F1929" s="2">
        <v>11.72</v>
      </c>
      <c r="G1929" s="2">
        <v>383.56700000000001</v>
      </c>
      <c r="H1929" s="2">
        <v>54366.09188</v>
      </c>
      <c r="I1929" s="2">
        <f t="shared" si="90"/>
        <v>32.727559726962454</v>
      </c>
      <c r="J1929" s="3">
        <f t="shared" si="91"/>
        <v>141.73818884314866</v>
      </c>
      <c r="K1929" s="2">
        <f t="shared" si="92"/>
        <v>4.638745040955631</v>
      </c>
    </row>
    <row r="1930" spans="1:11" ht="14.5" x14ac:dyDescent="0.35">
      <c r="A1930">
        <v>22324</v>
      </c>
      <c r="B1930" t="s">
        <v>59</v>
      </c>
      <c r="C1930" t="s">
        <v>16</v>
      </c>
      <c r="D1930" t="s">
        <v>60</v>
      </c>
      <c r="E1930">
        <v>1</v>
      </c>
      <c r="F1930" s="2">
        <v>23.19</v>
      </c>
      <c r="G1930" s="2">
        <v>2738.13</v>
      </c>
      <c r="H1930" s="2">
        <v>433256.95633999998</v>
      </c>
      <c r="I1930" s="2">
        <f t="shared" si="90"/>
        <v>118.07373868046571</v>
      </c>
      <c r="J1930" s="3">
        <f t="shared" si="91"/>
        <v>158.2309665136425</v>
      </c>
      <c r="K1930" s="2">
        <f t="shared" si="92"/>
        <v>18.682921791289349</v>
      </c>
    </row>
    <row r="1931" spans="1:11" ht="14.5" x14ac:dyDescent="0.35">
      <c r="A1931">
        <v>22425</v>
      </c>
      <c r="B1931" t="s">
        <v>59</v>
      </c>
      <c r="C1931" t="s">
        <v>16</v>
      </c>
      <c r="D1931" t="s">
        <v>60</v>
      </c>
      <c r="E1931">
        <v>2</v>
      </c>
      <c r="F1931" s="2">
        <v>23.19</v>
      </c>
      <c r="G1931" s="2">
        <v>1537.396</v>
      </c>
      <c r="H1931" s="2">
        <v>239941.68543000001</v>
      </c>
      <c r="I1931" s="2">
        <f t="shared" si="90"/>
        <v>66.29564467442863</v>
      </c>
      <c r="J1931" s="3">
        <f t="shared" si="91"/>
        <v>156.07018974291594</v>
      </c>
      <c r="K1931" s="2">
        <f t="shared" si="92"/>
        <v>10.346773843467011</v>
      </c>
    </row>
    <row r="1932" spans="1:11" ht="14.5" x14ac:dyDescent="0.35">
      <c r="A1932">
        <v>22526</v>
      </c>
      <c r="B1932" t="s">
        <v>59</v>
      </c>
      <c r="C1932" t="s">
        <v>12</v>
      </c>
      <c r="D1932" t="s">
        <v>60</v>
      </c>
      <c r="E1932">
        <v>3</v>
      </c>
      <c r="F1932" s="2">
        <v>23.19</v>
      </c>
      <c r="G1932" s="2">
        <v>1532.828</v>
      </c>
      <c r="H1932" s="2">
        <v>203079.24416999999</v>
      </c>
      <c r="I1932" s="2">
        <f t="shared" si="90"/>
        <v>66.09866321690383</v>
      </c>
      <c r="J1932" s="3">
        <f t="shared" si="91"/>
        <v>132.48664831931566</v>
      </c>
      <c r="K1932" s="2">
        <f t="shared" si="92"/>
        <v>8.7571903479948237</v>
      </c>
    </row>
    <row r="1933" spans="1:11" ht="14.5" x14ac:dyDescent="0.35">
      <c r="A1933">
        <v>22122</v>
      </c>
      <c r="B1933" t="s">
        <v>59</v>
      </c>
      <c r="C1933" t="s">
        <v>16</v>
      </c>
      <c r="D1933" t="s">
        <v>34</v>
      </c>
      <c r="E1933">
        <v>5</v>
      </c>
      <c r="F1933" s="2">
        <v>16.579999999999998</v>
      </c>
      <c r="G1933" s="2">
        <v>623.1</v>
      </c>
      <c r="H1933" s="2">
        <v>78294.269790000006</v>
      </c>
      <c r="I1933" s="2">
        <f t="shared" si="90"/>
        <v>37.581423401688788</v>
      </c>
      <c r="J1933" s="3">
        <f t="shared" si="91"/>
        <v>125.652816225325</v>
      </c>
      <c r="K1933" s="2">
        <f t="shared" si="92"/>
        <v>4.722211688178529</v>
      </c>
    </row>
    <row r="1934" spans="1:11" ht="14.5" x14ac:dyDescent="0.35">
      <c r="A1934">
        <v>22324</v>
      </c>
      <c r="B1934" t="s">
        <v>59</v>
      </c>
      <c r="C1934" t="s">
        <v>16</v>
      </c>
      <c r="D1934" t="s">
        <v>60</v>
      </c>
      <c r="E1934">
        <v>1</v>
      </c>
      <c r="F1934" s="2">
        <v>21.73</v>
      </c>
      <c r="G1934" s="2">
        <v>2453.88</v>
      </c>
      <c r="H1934" s="2">
        <v>385336.96460000001</v>
      </c>
      <c r="I1934" s="2">
        <f t="shared" si="90"/>
        <v>112.92590888173034</v>
      </c>
      <c r="J1934" s="3">
        <f t="shared" si="91"/>
        <v>157.03170676642705</v>
      </c>
      <c r="K1934" s="2">
        <f t="shared" si="92"/>
        <v>17.732948209848136</v>
      </c>
    </row>
    <row r="1935" spans="1:11" ht="14.5" x14ac:dyDescent="0.35">
      <c r="A1935">
        <v>22425</v>
      </c>
      <c r="B1935" t="s">
        <v>59</v>
      </c>
      <c r="C1935" t="s">
        <v>16</v>
      </c>
      <c r="D1935" t="s">
        <v>60</v>
      </c>
      <c r="E1935">
        <v>2</v>
      </c>
      <c r="F1935" s="2">
        <v>36.020000000000003</v>
      </c>
      <c r="G1935" s="2">
        <v>3091.1979999999999</v>
      </c>
      <c r="H1935" s="2">
        <v>409601.00832000002</v>
      </c>
      <c r="I1935" s="2">
        <f t="shared" si="90"/>
        <v>85.81893392559688</v>
      </c>
      <c r="J1935" s="3">
        <f t="shared" si="91"/>
        <v>132.50558790475409</v>
      </c>
      <c r="K1935" s="2">
        <f t="shared" si="92"/>
        <v>11.37148829317046</v>
      </c>
    </row>
    <row r="1936" spans="1:11" ht="14.5" x14ac:dyDescent="0.35">
      <c r="A1936">
        <v>22526</v>
      </c>
      <c r="B1936" t="s">
        <v>59</v>
      </c>
      <c r="C1936" t="s">
        <v>29</v>
      </c>
      <c r="D1936" t="s">
        <v>60</v>
      </c>
      <c r="E1936">
        <v>3</v>
      </c>
      <c r="F1936" s="2">
        <v>43.52</v>
      </c>
      <c r="G1936" s="2">
        <v>2877.1970000000001</v>
      </c>
      <c r="H1936" s="2">
        <v>381190.21162999998</v>
      </c>
      <c r="I1936" s="2">
        <f t="shared" si="90"/>
        <v>66.112063419117646</v>
      </c>
      <c r="J1936" s="3">
        <f t="shared" si="91"/>
        <v>132.48665685039987</v>
      </c>
      <c r="K1936" s="2">
        <f t="shared" si="92"/>
        <v>8.7589662598805127</v>
      </c>
    </row>
    <row r="1937" spans="1:11" ht="14.5" x14ac:dyDescent="0.35">
      <c r="A1937">
        <v>22122</v>
      </c>
      <c r="B1937" t="s">
        <v>59</v>
      </c>
      <c r="C1937" t="s">
        <v>16</v>
      </c>
      <c r="D1937" t="s">
        <v>34</v>
      </c>
      <c r="E1937">
        <v>6</v>
      </c>
      <c r="F1937" s="2">
        <v>18.829999999999998</v>
      </c>
      <c r="G1937" s="2">
        <v>708.38400000000001</v>
      </c>
      <c r="H1937" s="2">
        <v>89010.523140000005</v>
      </c>
      <c r="I1937" s="2">
        <f t="shared" si="90"/>
        <v>37.619968135953272</v>
      </c>
      <c r="J1937" s="3">
        <f t="shared" si="91"/>
        <v>125.65292714121155</v>
      </c>
      <c r="K1937" s="2">
        <f t="shared" si="92"/>
        <v>4.7270591152416364</v>
      </c>
    </row>
    <row r="1938" spans="1:11" ht="14.5" x14ac:dyDescent="0.35">
      <c r="A1938">
        <v>22324</v>
      </c>
      <c r="B1938" t="s">
        <v>59</v>
      </c>
      <c r="C1938" t="s">
        <v>16</v>
      </c>
      <c r="D1938" t="s">
        <v>37</v>
      </c>
      <c r="E1938">
        <v>1</v>
      </c>
      <c r="F1938" s="2">
        <v>21.34</v>
      </c>
      <c r="G1938" s="2">
        <v>1964.348</v>
      </c>
      <c r="H1938" s="2">
        <v>300025.26949999999</v>
      </c>
      <c r="I1938" s="2">
        <f t="shared" si="90"/>
        <v>92.050046860356133</v>
      </c>
      <c r="J1938" s="3">
        <f t="shared" si="91"/>
        <v>152.73529410267426</v>
      </c>
      <c r="K1938" s="2">
        <f t="shared" si="92"/>
        <v>14.059290979381442</v>
      </c>
    </row>
    <row r="1939" spans="1:11" ht="14.5" x14ac:dyDescent="0.35">
      <c r="A1939">
        <v>22425</v>
      </c>
      <c r="B1939" t="s">
        <v>59</v>
      </c>
      <c r="C1939" t="s">
        <v>16</v>
      </c>
      <c r="D1939" t="s">
        <v>37</v>
      </c>
      <c r="E1939">
        <v>2</v>
      </c>
      <c r="F1939" s="2">
        <v>21.34</v>
      </c>
      <c r="G1939" s="2">
        <v>1775.2080000000001</v>
      </c>
      <c r="H1939" s="2">
        <v>213843.53305</v>
      </c>
      <c r="I1939" s="2">
        <f t="shared" si="90"/>
        <v>83.186879100281161</v>
      </c>
      <c r="J1939" s="3">
        <f t="shared" si="91"/>
        <v>120.4611138807396</v>
      </c>
      <c r="K1939" s="2">
        <f t="shared" si="92"/>
        <v>10.020784116682286</v>
      </c>
    </row>
    <row r="1940" spans="1:11" ht="14.5" x14ac:dyDescent="0.35">
      <c r="A1940">
        <v>22526</v>
      </c>
      <c r="B1940" t="s">
        <v>59</v>
      </c>
      <c r="C1940" t="s">
        <v>12</v>
      </c>
      <c r="D1940" t="s">
        <v>37</v>
      </c>
      <c r="E1940">
        <v>3</v>
      </c>
      <c r="F1940" s="2">
        <v>21.34</v>
      </c>
      <c r="G1940" s="2">
        <v>1690.0329999999999</v>
      </c>
      <c r="H1940" s="2">
        <v>221279.25232999999</v>
      </c>
      <c r="I1940" s="2">
        <f t="shared" si="90"/>
        <v>79.195548266166824</v>
      </c>
      <c r="J1940" s="3">
        <f t="shared" si="91"/>
        <v>130.9319121756794</v>
      </c>
      <c r="K1940" s="2">
        <f t="shared" si="92"/>
        <v>10.369224570290534</v>
      </c>
    </row>
    <row r="1941" spans="1:11" ht="14.5" x14ac:dyDescent="0.35">
      <c r="A1941">
        <v>22122</v>
      </c>
      <c r="B1941" t="s">
        <v>59</v>
      </c>
      <c r="C1941" t="s">
        <v>16</v>
      </c>
      <c r="D1941" t="s">
        <v>34</v>
      </c>
      <c r="E1941">
        <v>6</v>
      </c>
      <c r="F1941" s="2">
        <v>15.97</v>
      </c>
      <c r="G1941" s="2">
        <v>600.52800000000002</v>
      </c>
      <c r="H1941" s="2">
        <v>75458.080010000005</v>
      </c>
      <c r="I1941" s="2">
        <f t="shared" si="90"/>
        <v>37.603506574827804</v>
      </c>
      <c r="J1941" s="3">
        <f t="shared" si="91"/>
        <v>125.65289213825167</v>
      </c>
      <c r="K1941" s="2">
        <f t="shared" si="92"/>
        <v>4.7249893556668754</v>
      </c>
    </row>
    <row r="1942" spans="1:11" ht="14.5" x14ac:dyDescent="0.35">
      <c r="A1942">
        <v>22122</v>
      </c>
      <c r="B1942" t="s">
        <v>59</v>
      </c>
      <c r="C1942" t="s">
        <v>16</v>
      </c>
      <c r="D1942" t="s">
        <v>34</v>
      </c>
      <c r="E1942">
        <v>5</v>
      </c>
      <c r="F1942" s="2">
        <v>17.5</v>
      </c>
      <c r="G1942" s="2">
        <v>658.20100000000002</v>
      </c>
      <c r="H1942" s="2">
        <v>82704.805500000002</v>
      </c>
      <c r="I1942" s="2">
        <f t="shared" si="90"/>
        <v>37.611485714285713</v>
      </c>
      <c r="J1942" s="3">
        <f t="shared" si="91"/>
        <v>125.65281046367295</v>
      </c>
      <c r="K1942" s="2">
        <f t="shared" si="92"/>
        <v>4.725988885714286</v>
      </c>
    </row>
    <row r="1943" spans="1:11" ht="14.5" x14ac:dyDescent="0.35">
      <c r="A1943">
        <v>22122</v>
      </c>
      <c r="B1943" t="s">
        <v>59</v>
      </c>
      <c r="C1943" t="s">
        <v>16</v>
      </c>
      <c r="D1943" t="s">
        <v>34</v>
      </c>
      <c r="E1943">
        <v>5</v>
      </c>
      <c r="F1943" s="2">
        <v>15.03</v>
      </c>
      <c r="G1943" s="2">
        <v>531.50900000000001</v>
      </c>
      <c r="H1943" s="2">
        <v>75335.131829999998</v>
      </c>
      <c r="I1943" s="2">
        <f t="shared" si="90"/>
        <v>35.363206919494345</v>
      </c>
      <c r="J1943" s="3">
        <f t="shared" si="91"/>
        <v>141.73820543019966</v>
      </c>
      <c r="K1943" s="2">
        <f t="shared" si="92"/>
        <v>5.0123174870259479</v>
      </c>
    </row>
    <row r="1944" spans="1:11" ht="14.5" x14ac:dyDescent="0.35">
      <c r="A1944">
        <v>22122</v>
      </c>
      <c r="B1944" t="s">
        <v>59</v>
      </c>
      <c r="C1944" t="s">
        <v>16</v>
      </c>
      <c r="D1944" t="s">
        <v>61</v>
      </c>
      <c r="E1944">
        <v>5</v>
      </c>
      <c r="F1944" s="2">
        <v>4.22</v>
      </c>
      <c r="G1944" s="2">
        <v>221.93</v>
      </c>
      <c r="H1944" s="2">
        <v>30679.116139999998</v>
      </c>
      <c r="I1944" s="2">
        <f t="shared" si="90"/>
        <v>52.590047393364934</v>
      </c>
      <c r="J1944" s="3">
        <f t="shared" si="91"/>
        <v>138.23780534402738</v>
      </c>
      <c r="K1944" s="2">
        <f t="shared" si="92"/>
        <v>7.2699327345971563</v>
      </c>
    </row>
    <row r="1945" spans="1:11" ht="14.5" x14ac:dyDescent="0.35">
      <c r="A1945">
        <v>22122</v>
      </c>
      <c r="B1945" t="s">
        <v>59</v>
      </c>
      <c r="C1945" t="s">
        <v>29</v>
      </c>
      <c r="D1945" t="s">
        <v>34</v>
      </c>
      <c r="E1945">
        <v>5</v>
      </c>
      <c r="F1945" s="2">
        <v>15.24</v>
      </c>
      <c r="G1945" s="2">
        <v>538.71</v>
      </c>
      <c r="H1945" s="2">
        <v>76355.781770000001</v>
      </c>
      <c r="I1945" s="2">
        <f t="shared" si="90"/>
        <v>35.348425196850393</v>
      </c>
      <c r="J1945" s="3">
        <f t="shared" si="91"/>
        <v>141.73819266395648</v>
      </c>
      <c r="K1945" s="2">
        <f t="shared" si="92"/>
        <v>5.0102219009186353</v>
      </c>
    </row>
    <row r="1946" spans="1:11" ht="14.5" x14ac:dyDescent="0.35">
      <c r="A1946">
        <v>22122</v>
      </c>
      <c r="B1946" t="s">
        <v>59</v>
      </c>
      <c r="C1946" t="s">
        <v>29</v>
      </c>
      <c r="D1946" t="s">
        <v>34</v>
      </c>
      <c r="E1946">
        <v>5</v>
      </c>
      <c r="F1946" s="2">
        <v>4.46</v>
      </c>
      <c r="G1946" s="2">
        <v>151.83799999999999</v>
      </c>
      <c r="H1946" s="2">
        <v>21521.248540000001</v>
      </c>
      <c r="I1946" s="2">
        <f t="shared" si="90"/>
        <v>34.044394618834083</v>
      </c>
      <c r="J1946" s="3">
        <f t="shared" si="91"/>
        <v>141.73822455511797</v>
      </c>
      <c r="K1946" s="2">
        <f t="shared" si="92"/>
        <v>4.8253920493273545</v>
      </c>
    </row>
    <row r="1947" spans="1:11" ht="14.5" x14ac:dyDescent="0.35">
      <c r="A1947">
        <v>22122</v>
      </c>
      <c r="B1947" t="s">
        <v>59</v>
      </c>
      <c r="C1947" t="s">
        <v>16</v>
      </c>
      <c r="D1947" t="s">
        <v>34</v>
      </c>
      <c r="E1947">
        <v>5</v>
      </c>
      <c r="F1947" s="2">
        <v>17.75</v>
      </c>
      <c r="G1947" s="2">
        <v>604.346</v>
      </c>
      <c r="H1947" s="2">
        <v>85658.883379999999</v>
      </c>
      <c r="I1947" s="2">
        <f t="shared" si="90"/>
        <v>34.047661971830983</v>
      </c>
      <c r="J1947" s="3">
        <f t="shared" si="91"/>
        <v>141.73814897426308</v>
      </c>
      <c r="K1947" s="2">
        <f t="shared" si="92"/>
        <v>4.8258525847887324</v>
      </c>
    </row>
    <row r="1948" spans="1:11" ht="14.5" x14ac:dyDescent="0.35">
      <c r="A1948">
        <v>22122</v>
      </c>
      <c r="B1948" t="s">
        <v>59</v>
      </c>
      <c r="C1948" t="s">
        <v>16</v>
      </c>
      <c r="D1948" t="s">
        <v>34</v>
      </c>
      <c r="E1948">
        <v>5</v>
      </c>
      <c r="F1948" s="2">
        <v>31.05</v>
      </c>
      <c r="G1948" s="2">
        <v>1479.5640000000001</v>
      </c>
      <c r="H1948" s="2">
        <v>185911.34383</v>
      </c>
      <c r="I1948" s="2">
        <f t="shared" si="90"/>
        <v>47.651014492753625</v>
      </c>
      <c r="J1948" s="3">
        <f t="shared" si="91"/>
        <v>125.65278949068779</v>
      </c>
      <c r="K1948" s="2">
        <f t="shared" si="92"/>
        <v>5.9874828930756836</v>
      </c>
    </row>
    <row r="1949" spans="1:11" ht="14.5" x14ac:dyDescent="0.35">
      <c r="A1949">
        <v>22122</v>
      </c>
      <c r="B1949" t="s">
        <v>59</v>
      </c>
      <c r="C1949" t="s">
        <v>16</v>
      </c>
      <c r="D1949" t="s">
        <v>34</v>
      </c>
      <c r="E1949">
        <v>5</v>
      </c>
      <c r="F1949" s="2">
        <v>28.71</v>
      </c>
      <c r="G1949" s="2">
        <v>1367.9570000000001</v>
      </c>
      <c r="H1949" s="2">
        <v>171887.70460999999</v>
      </c>
      <c r="I1949" s="2">
        <f t="shared" si="90"/>
        <v>47.647405085336125</v>
      </c>
      <c r="J1949" s="3">
        <f t="shared" si="91"/>
        <v>125.65285649329618</v>
      </c>
      <c r="K1949" s="2">
        <f t="shared" si="92"/>
        <v>5.9870325534656903</v>
      </c>
    </row>
    <row r="1950" spans="1:11" ht="14.5" x14ac:dyDescent="0.35">
      <c r="A1950">
        <v>22122</v>
      </c>
      <c r="B1950" t="s">
        <v>59</v>
      </c>
      <c r="C1950" t="s">
        <v>16</v>
      </c>
      <c r="D1950" t="s">
        <v>34</v>
      </c>
      <c r="E1950">
        <v>6</v>
      </c>
      <c r="F1950" s="2">
        <v>14.63</v>
      </c>
      <c r="G1950" s="2">
        <v>550.38400000000001</v>
      </c>
      <c r="H1950" s="2">
        <v>69157.299610000002</v>
      </c>
      <c r="I1950" s="2">
        <f t="shared" si="90"/>
        <v>37.62023239917977</v>
      </c>
      <c r="J1950" s="3">
        <f t="shared" si="91"/>
        <v>125.65281623375679</v>
      </c>
      <c r="K1950" s="2">
        <f t="shared" si="92"/>
        <v>4.7270881483253584</v>
      </c>
    </row>
    <row r="1951" spans="1:11" ht="14.5" x14ac:dyDescent="0.35">
      <c r="A1951">
        <v>22324</v>
      </c>
      <c r="B1951" t="s">
        <v>59</v>
      </c>
      <c r="C1951" t="s">
        <v>16</v>
      </c>
      <c r="D1951" t="s">
        <v>37</v>
      </c>
      <c r="E1951">
        <v>1</v>
      </c>
      <c r="F1951" s="2">
        <v>19.39</v>
      </c>
      <c r="G1951" s="2">
        <v>1786.079</v>
      </c>
      <c r="H1951" s="2">
        <v>272796.22233999998</v>
      </c>
      <c r="I1951" s="2">
        <f t="shared" si="90"/>
        <v>92.113408973697773</v>
      </c>
      <c r="J1951" s="3">
        <f t="shared" si="91"/>
        <v>152.73468997731902</v>
      </c>
      <c r="K1951" s="2">
        <f t="shared" si="92"/>
        <v>14.068912962351726</v>
      </c>
    </row>
    <row r="1952" spans="1:11" ht="14.5" x14ac:dyDescent="0.35">
      <c r="A1952">
        <v>22425</v>
      </c>
      <c r="B1952" t="s">
        <v>59</v>
      </c>
      <c r="C1952" t="s">
        <v>16</v>
      </c>
      <c r="D1952" t="s">
        <v>37</v>
      </c>
      <c r="E1952">
        <v>2</v>
      </c>
      <c r="F1952" s="2">
        <v>19.39</v>
      </c>
      <c r="G1952" s="2">
        <v>1612.5319999999999</v>
      </c>
      <c r="H1952" s="2">
        <v>194247.5448</v>
      </c>
      <c r="I1952" s="2">
        <f t="shared" si="90"/>
        <v>83.163073749355334</v>
      </c>
      <c r="J1952" s="3">
        <f t="shared" si="91"/>
        <v>120.46120312651161</v>
      </c>
      <c r="K1952" s="2">
        <f t="shared" si="92"/>
        <v>10.017923919546158</v>
      </c>
    </row>
    <row r="1953" spans="1:11" ht="14.5" x14ac:dyDescent="0.35">
      <c r="A1953">
        <v>22526</v>
      </c>
      <c r="B1953" t="s">
        <v>59</v>
      </c>
      <c r="C1953" t="s">
        <v>16</v>
      </c>
      <c r="D1953" t="s">
        <v>37</v>
      </c>
      <c r="E1953">
        <v>3</v>
      </c>
      <c r="F1953" s="2">
        <v>19.39</v>
      </c>
      <c r="G1953" s="2">
        <v>1535.607</v>
      </c>
      <c r="H1953" s="2">
        <v>201059.9762</v>
      </c>
      <c r="I1953" s="2">
        <f t="shared" si="90"/>
        <v>79.195822588963381</v>
      </c>
      <c r="J1953" s="3">
        <f t="shared" si="91"/>
        <v>130.93192216498102</v>
      </c>
      <c r="K1953" s="2">
        <f t="shared" si="92"/>
        <v>10.369261279009798</v>
      </c>
    </row>
    <row r="1954" spans="1:11" ht="14.5" x14ac:dyDescent="0.35">
      <c r="A1954">
        <v>22324</v>
      </c>
      <c r="B1954" t="s">
        <v>59</v>
      </c>
      <c r="C1954" t="s">
        <v>16</v>
      </c>
      <c r="D1954" t="s">
        <v>37</v>
      </c>
      <c r="E1954">
        <v>1</v>
      </c>
      <c r="F1954" s="2">
        <v>59.08</v>
      </c>
      <c r="G1954" s="2">
        <v>8236.4590000000007</v>
      </c>
      <c r="H1954" s="2">
        <v>1157162.84739</v>
      </c>
      <c r="I1954" s="2">
        <f t="shared" si="90"/>
        <v>139.41196682464457</v>
      </c>
      <c r="J1954" s="3">
        <f t="shared" si="91"/>
        <v>140.49275876805797</v>
      </c>
      <c r="K1954" s="2">
        <f t="shared" si="92"/>
        <v>19.58637182447529</v>
      </c>
    </row>
    <row r="1955" spans="1:11" ht="14.5" x14ac:dyDescent="0.35">
      <c r="A1955">
        <v>22425</v>
      </c>
      <c r="B1955" t="s">
        <v>59</v>
      </c>
      <c r="C1955" t="s">
        <v>16</v>
      </c>
      <c r="D1955" t="s">
        <v>37</v>
      </c>
      <c r="E1955">
        <v>2</v>
      </c>
      <c r="F1955" s="2">
        <v>59.08</v>
      </c>
      <c r="G1955" s="2">
        <v>5641.8559999999998</v>
      </c>
      <c r="H1955" s="2">
        <v>706338.15495999996</v>
      </c>
      <c r="I1955" s="2">
        <f t="shared" si="90"/>
        <v>95.495192958700073</v>
      </c>
      <c r="J1955" s="3">
        <f t="shared" si="91"/>
        <v>125.19606224618282</v>
      </c>
      <c r="K1955" s="2">
        <f t="shared" si="92"/>
        <v>11.955622121868654</v>
      </c>
    </row>
    <row r="1956" spans="1:11" ht="14.5" x14ac:dyDescent="0.35">
      <c r="A1956">
        <v>22526</v>
      </c>
      <c r="B1956" t="s">
        <v>59</v>
      </c>
      <c r="C1956" t="s">
        <v>16</v>
      </c>
      <c r="D1956" t="s">
        <v>37</v>
      </c>
      <c r="E1956">
        <v>3</v>
      </c>
      <c r="F1956" s="2">
        <v>59.08</v>
      </c>
      <c r="G1956" s="2">
        <v>5426.0420000000004</v>
      </c>
      <c r="H1956" s="2">
        <v>736992.14057000005</v>
      </c>
      <c r="I1956" s="2">
        <f t="shared" si="90"/>
        <v>91.842281651997297</v>
      </c>
      <c r="J1956" s="3">
        <f t="shared" si="91"/>
        <v>135.8249974051067</v>
      </c>
      <c r="K1956" s="2">
        <f t="shared" si="92"/>
        <v>12.474477667061613</v>
      </c>
    </row>
    <row r="1957" spans="1:11" ht="14.5" x14ac:dyDescent="0.35">
      <c r="A1957">
        <v>22324</v>
      </c>
      <c r="B1957" t="s">
        <v>59</v>
      </c>
      <c r="C1957" t="s">
        <v>16</v>
      </c>
      <c r="D1957" t="s">
        <v>37</v>
      </c>
      <c r="E1957">
        <v>1</v>
      </c>
      <c r="F1957" s="2">
        <v>40.380000000000003</v>
      </c>
      <c r="G1957" s="2">
        <v>6033.8109999999997</v>
      </c>
      <c r="H1957" s="2">
        <v>844682.04835000006</v>
      </c>
      <c r="I1957" s="2">
        <f t="shared" si="90"/>
        <v>149.42573055968299</v>
      </c>
      <c r="J1957" s="3">
        <f t="shared" si="91"/>
        <v>139.99146614801163</v>
      </c>
      <c r="K1957" s="2">
        <f t="shared" si="92"/>
        <v>20.918327101287765</v>
      </c>
    </row>
    <row r="1958" spans="1:11" ht="14.5" x14ac:dyDescent="0.35">
      <c r="A1958">
        <v>22425</v>
      </c>
      <c r="B1958" t="s">
        <v>59</v>
      </c>
      <c r="C1958" t="s">
        <v>16</v>
      </c>
      <c r="D1958" t="s">
        <v>37</v>
      </c>
      <c r="E1958">
        <v>2</v>
      </c>
      <c r="F1958" s="2">
        <v>40.380000000000003</v>
      </c>
      <c r="G1958" s="2">
        <v>3856.2640000000001</v>
      </c>
      <c r="H1958" s="2">
        <v>482789.25422</v>
      </c>
      <c r="I1958" s="2">
        <f t="shared" si="90"/>
        <v>95.499356116889544</v>
      </c>
      <c r="J1958" s="3">
        <f t="shared" si="91"/>
        <v>125.19611059305068</v>
      </c>
      <c r="K1958" s="2">
        <f t="shared" si="92"/>
        <v>11.956147949975234</v>
      </c>
    </row>
    <row r="1959" spans="1:11" ht="14.5" x14ac:dyDescent="0.35">
      <c r="A1959">
        <v>22526</v>
      </c>
      <c r="B1959" t="s">
        <v>59</v>
      </c>
      <c r="C1959" t="s">
        <v>16</v>
      </c>
      <c r="D1959" t="s">
        <v>37</v>
      </c>
      <c r="E1959">
        <v>3</v>
      </c>
      <c r="F1959" s="2">
        <v>40.380000000000003</v>
      </c>
      <c r="G1959" s="2">
        <v>3709.078</v>
      </c>
      <c r="H1959" s="2">
        <v>503785.57582999999</v>
      </c>
      <c r="I1959" s="2">
        <f t="shared" si="90"/>
        <v>91.854333828628029</v>
      </c>
      <c r="J1959" s="3">
        <f t="shared" si="91"/>
        <v>135.82501522750397</v>
      </c>
      <c r="K1959" s="2">
        <f t="shared" si="92"/>
        <v>12.476116290985635</v>
      </c>
    </row>
    <row r="1960" spans="1:11" ht="14.5" x14ac:dyDescent="0.35">
      <c r="A1960">
        <v>22122</v>
      </c>
      <c r="B1960" t="s">
        <v>59</v>
      </c>
      <c r="C1960" t="s">
        <v>16</v>
      </c>
      <c r="D1960" t="s">
        <v>34</v>
      </c>
      <c r="E1960">
        <v>3</v>
      </c>
      <c r="F1960" s="2">
        <v>15.59</v>
      </c>
      <c r="G1960" s="2">
        <v>895.83</v>
      </c>
      <c r="H1960" s="2">
        <v>123837.82369999999</v>
      </c>
      <c r="I1960" s="2">
        <f t="shared" si="90"/>
        <v>57.461834509300836</v>
      </c>
      <c r="J1960" s="3">
        <f t="shared" si="91"/>
        <v>138.23808501613027</v>
      </c>
      <c r="K1960" s="2">
        <f t="shared" si="92"/>
        <v>7.9434139640795376</v>
      </c>
    </row>
    <row r="1961" spans="1:11" ht="14.5" x14ac:dyDescent="0.35">
      <c r="A1961">
        <v>22223</v>
      </c>
      <c r="B1961" t="s">
        <v>59</v>
      </c>
      <c r="C1961" t="s">
        <v>16</v>
      </c>
      <c r="D1961" t="s">
        <v>34</v>
      </c>
      <c r="E1961">
        <v>4</v>
      </c>
      <c r="F1961" s="2">
        <v>15.85</v>
      </c>
      <c r="G1961" s="2">
        <v>682.88199999999995</v>
      </c>
      <c r="H1961" s="2">
        <v>82110.287070000006</v>
      </c>
      <c r="I1961" s="2">
        <f t="shared" si="90"/>
        <v>43.084037854889587</v>
      </c>
      <c r="J1961" s="3">
        <f t="shared" si="91"/>
        <v>120.24081330303041</v>
      </c>
      <c r="K1961" s="2">
        <f t="shared" si="92"/>
        <v>5.1804597520504743</v>
      </c>
    </row>
    <row r="1962" spans="1:11" ht="14.5" x14ac:dyDescent="0.35">
      <c r="A1962">
        <v>22324</v>
      </c>
      <c r="B1962" t="s">
        <v>59</v>
      </c>
      <c r="C1962" t="s">
        <v>16</v>
      </c>
      <c r="D1962" t="s">
        <v>34</v>
      </c>
      <c r="E1962">
        <v>5</v>
      </c>
      <c r="F1962" s="2">
        <v>15.85</v>
      </c>
      <c r="G1962" s="2">
        <v>617.16300000000001</v>
      </c>
      <c r="H1962" s="2">
        <v>94261.830459999997</v>
      </c>
      <c r="I1962" s="2">
        <f t="shared" si="90"/>
        <v>38.937728706624604</v>
      </c>
      <c r="J1962" s="3">
        <f t="shared" si="91"/>
        <v>152.73409206319886</v>
      </c>
      <c r="K1962" s="2">
        <f t="shared" si="92"/>
        <v>5.9471186410094639</v>
      </c>
    </row>
    <row r="1963" spans="1:11" ht="14.5" x14ac:dyDescent="0.35">
      <c r="A1963">
        <v>22425</v>
      </c>
      <c r="B1963" t="s">
        <v>59</v>
      </c>
      <c r="C1963" t="s">
        <v>16</v>
      </c>
      <c r="D1963" t="s">
        <v>34</v>
      </c>
      <c r="E1963">
        <v>6</v>
      </c>
      <c r="F1963" s="2">
        <v>15.85</v>
      </c>
      <c r="G1963" s="2">
        <v>745.64200000000005</v>
      </c>
      <c r="H1963" s="2">
        <v>98801.755749999997</v>
      </c>
      <c r="I1963" s="2">
        <f t="shared" si="90"/>
        <v>47.043659305993692</v>
      </c>
      <c r="J1963" s="3">
        <f t="shared" si="91"/>
        <v>132.50562032449886</v>
      </c>
      <c r="K1963" s="2">
        <f t="shared" si="92"/>
        <v>6.2335492586750787</v>
      </c>
    </row>
    <row r="1964" spans="1:11" ht="14.5" x14ac:dyDescent="0.35">
      <c r="A1964">
        <v>22324</v>
      </c>
      <c r="B1964" t="s">
        <v>59</v>
      </c>
      <c r="C1964" t="s">
        <v>16</v>
      </c>
      <c r="D1964" t="s">
        <v>60</v>
      </c>
      <c r="E1964">
        <v>1</v>
      </c>
      <c r="F1964" s="2">
        <v>40.5</v>
      </c>
      <c r="G1964" s="2">
        <v>6406.8230000000003</v>
      </c>
      <c r="H1964" s="2">
        <v>947299.76038999995</v>
      </c>
      <c r="I1964" s="2">
        <f t="shared" si="90"/>
        <v>158.19316049382718</v>
      </c>
      <c r="J1964" s="3">
        <f t="shared" si="91"/>
        <v>147.85795711696733</v>
      </c>
      <c r="K1964" s="2">
        <f t="shared" si="92"/>
        <v>23.390117540493826</v>
      </c>
    </row>
    <row r="1965" spans="1:11" ht="14.5" x14ac:dyDescent="0.35">
      <c r="A1965">
        <v>22425</v>
      </c>
      <c r="B1965" t="s">
        <v>59</v>
      </c>
      <c r="C1965" t="s">
        <v>16</v>
      </c>
      <c r="D1965" t="s">
        <v>60</v>
      </c>
      <c r="E1965">
        <v>2</v>
      </c>
      <c r="F1965" s="2">
        <v>40.5</v>
      </c>
      <c r="G1965" s="2">
        <v>3933.3719999999998</v>
      </c>
      <c r="H1965" s="2">
        <v>567064.01592999999</v>
      </c>
      <c r="I1965" s="2">
        <f t="shared" si="90"/>
        <v>97.120296296296289</v>
      </c>
      <c r="J1965" s="3">
        <f t="shared" si="91"/>
        <v>144.16740037047094</v>
      </c>
      <c r="K1965" s="2">
        <f t="shared" si="92"/>
        <v>14.001580640246914</v>
      </c>
    </row>
    <row r="1966" spans="1:11" ht="14.5" x14ac:dyDescent="0.35">
      <c r="A1966">
        <v>22526</v>
      </c>
      <c r="B1966" t="s">
        <v>59</v>
      </c>
      <c r="C1966" t="s">
        <v>16</v>
      </c>
      <c r="D1966" t="s">
        <v>60</v>
      </c>
      <c r="E1966">
        <v>3</v>
      </c>
      <c r="F1966" s="2">
        <v>40.5</v>
      </c>
      <c r="G1966" s="2">
        <v>2984.92</v>
      </c>
      <c r="H1966" s="2">
        <v>402236.81281999999</v>
      </c>
      <c r="I1966" s="2">
        <f t="shared" si="90"/>
        <v>73.701728395061735</v>
      </c>
      <c r="J1966" s="3">
        <f t="shared" si="91"/>
        <v>134.75631267169638</v>
      </c>
      <c r="K1966" s="2">
        <f t="shared" si="92"/>
        <v>9.9317731560493829</v>
      </c>
    </row>
    <row r="1967" spans="1:11" ht="14.5" x14ac:dyDescent="0.35">
      <c r="A1967">
        <v>22324</v>
      </c>
      <c r="B1967" t="s">
        <v>59</v>
      </c>
      <c r="C1967" t="s">
        <v>16</v>
      </c>
      <c r="D1967" t="s">
        <v>60</v>
      </c>
      <c r="E1967">
        <v>1</v>
      </c>
      <c r="F1967" s="2">
        <v>37.44</v>
      </c>
      <c r="G1967" s="2">
        <v>5331.4269999999997</v>
      </c>
      <c r="H1967" s="2">
        <v>788293.83366</v>
      </c>
      <c r="I1967" s="2">
        <f t="shared" si="90"/>
        <v>142.39922542735042</v>
      </c>
      <c r="J1967" s="3">
        <f t="shared" si="91"/>
        <v>147.85794378503167</v>
      </c>
      <c r="K1967" s="2">
        <f t="shared" si="92"/>
        <v>21.054856668269231</v>
      </c>
    </row>
    <row r="1968" spans="1:11" ht="14.5" x14ac:dyDescent="0.35">
      <c r="A1968">
        <v>22425</v>
      </c>
      <c r="B1968" t="s">
        <v>59</v>
      </c>
      <c r="C1968" t="s">
        <v>16</v>
      </c>
      <c r="D1968" t="s">
        <v>60</v>
      </c>
      <c r="E1968">
        <v>2</v>
      </c>
      <c r="F1968" s="2">
        <v>46</v>
      </c>
      <c r="G1968" s="2">
        <v>4934.2309999999998</v>
      </c>
      <c r="H1968" s="2">
        <v>671762.89379999996</v>
      </c>
      <c r="I1968" s="2">
        <f t="shared" si="90"/>
        <v>107.26589130434782</v>
      </c>
      <c r="J1968" s="3">
        <f t="shared" si="91"/>
        <v>136.14338157252874</v>
      </c>
      <c r="K1968" s="2">
        <f t="shared" si="92"/>
        <v>14.603541169565215</v>
      </c>
    </row>
    <row r="1969" spans="1:11" ht="14.5" x14ac:dyDescent="0.35">
      <c r="A1969">
        <v>22526</v>
      </c>
      <c r="B1969" t="s">
        <v>59</v>
      </c>
      <c r="C1969" t="s">
        <v>16</v>
      </c>
      <c r="D1969" t="s">
        <v>60</v>
      </c>
      <c r="E1969">
        <v>3</v>
      </c>
      <c r="F1969" s="2">
        <v>46</v>
      </c>
      <c r="G1969" s="2">
        <v>3390.47</v>
      </c>
      <c r="H1969" s="2">
        <v>456887.22779999999</v>
      </c>
      <c r="I1969" s="2">
        <f t="shared" si="90"/>
        <v>73.705869565217384</v>
      </c>
      <c r="J1969" s="3">
        <f t="shared" si="91"/>
        <v>134.75631042303871</v>
      </c>
      <c r="K1969" s="2">
        <f t="shared" si="92"/>
        <v>9.9323310391304354</v>
      </c>
    </row>
    <row r="1970" spans="1:11" ht="14.5" x14ac:dyDescent="0.35">
      <c r="A1970">
        <v>22122</v>
      </c>
      <c r="B1970" t="s">
        <v>59</v>
      </c>
      <c r="C1970" t="s">
        <v>29</v>
      </c>
      <c r="D1970" t="s">
        <v>34</v>
      </c>
      <c r="E1970">
        <v>3</v>
      </c>
      <c r="F1970" s="2">
        <v>11.82</v>
      </c>
      <c r="G1970" s="2">
        <v>521.42700000000002</v>
      </c>
      <c r="H1970" s="2">
        <v>63991.983260000001</v>
      </c>
      <c r="I1970" s="2">
        <f t="shared" si="90"/>
        <v>44.113959390862945</v>
      </c>
      <c r="J1970" s="3">
        <f t="shared" si="91"/>
        <v>122.72472131285875</v>
      </c>
      <c r="K1970" s="2">
        <f t="shared" si="92"/>
        <v>5.4138733722504231</v>
      </c>
    </row>
    <row r="1971" spans="1:11" ht="14.5" x14ac:dyDescent="0.35">
      <c r="A1971">
        <v>22223</v>
      </c>
      <c r="B1971" t="s">
        <v>59</v>
      </c>
      <c r="C1971" t="s">
        <v>29</v>
      </c>
      <c r="D1971" t="s">
        <v>34</v>
      </c>
      <c r="E1971">
        <v>4</v>
      </c>
      <c r="F1971" s="2">
        <v>5.32</v>
      </c>
      <c r="G1971" s="2">
        <v>159.21100000000001</v>
      </c>
      <c r="H1971" s="2">
        <v>18961.463530000001</v>
      </c>
      <c r="I1971" s="2">
        <f t="shared" si="90"/>
        <v>29.926879699248122</v>
      </c>
      <c r="J1971" s="3">
        <f t="shared" si="91"/>
        <v>119.09644138909999</v>
      </c>
      <c r="K1971" s="2">
        <f t="shared" si="92"/>
        <v>3.5641848740601501</v>
      </c>
    </row>
    <row r="1972" spans="1:11" ht="14.5" x14ac:dyDescent="0.35">
      <c r="A1972">
        <v>22324</v>
      </c>
      <c r="B1972" t="s">
        <v>59</v>
      </c>
      <c r="C1972" t="s">
        <v>29</v>
      </c>
      <c r="D1972" t="s">
        <v>34</v>
      </c>
      <c r="E1972">
        <v>4</v>
      </c>
      <c r="F1972" s="2">
        <v>6.5</v>
      </c>
      <c r="G1972" s="2">
        <v>186.803</v>
      </c>
      <c r="H1972" s="2">
        <v>16423.594860000001</v>
      </c>
      <c r="I1972" s="2">
        <f t="shared" si="90"/>
        <v>28.738923076923076</v>
      </c>
      <c r="J1972" s="3">
        <f t="shared" si="91"/>
        <v>87.919331381187675</v>
      </c>
      <c r="K1972" s="2">
        <f t="shared" si="92"/>
        <v>2.5267069015384616</v>
      </c>
    </row>
    <row r="1973" spans="1:11" ht="14.5" x14ac:dyDescent="0.35">
      <c r="A1973">
        <v>22425</v>
      </c>
      <c r="B1973" t="s">
        <v>59</v>
      </c>
      <c r="C1973" t="s">
        <v>29</v>
      </c>
      <c r="D1973" t="s">
        <v>34</v>
      </c>
      <c r="E1973">
        <v>5</v>
      </c>
      <c r="F1973" s="2">
        <v>11.82</v>
      </c>
      <c r="G1973" s="2">
        <v>416.12400000000002</v>
      </c>
      <c r="H1973" s="2">
        <v>50912.992010000002</v>
      </c>
      <c r="I1973" s="2">
        <f t="shared" si="90"/>
        <v>35.205076142131979</v>
      </c>
      <c r="J1973" s="3">
        <f t="shared" si="91"/>
        <v>122.35053015447318</v>
      </c>
      <c r="K1973" s="2">
        <f t="shared" si="92"/>
        <v>4.3073597301184439</v>
      </c>
    </row>
    <row r="1974" spans="1:11" ht="14.5" x14ac:dyDescent="0.35">
      <c r="A1974">
        <v>22122</v>
      </c>
      <c r="B1974" t="s">
        <v>59</v>
      </c>
      <c r="C1974" t="s">
        <v>29</v>
      </c>
      <c r="D1974" t="s">
        <v>34</v>
      </c>
      <c r="E1974">
        <v>3</v>
      </c>
      <c r="F1974" s="2">
        <v>28.19</v>
      </c>
      <c r="G1974" s="2">
        <v>1243.2049999999999</v>
      </c>
      <c r="H1974" s="2">
        <v>152571.95783</v>
      </c>
      <c r="I1974" s="2">
        <f t="shared" si="90"/>
        <v>44.100922312876904</v>
      </c>
      <c r="J1974" s="3">
        <f t="shared" si="91"/>
        <v>122.72469772081033</v>
      </c>
      <c r="K1974" s="2">
        <f t="shared" si="92"/>
        <v>5.4122723600567575</v>
      </c>
    </row>
    <row r="1975" spans="1:11" ht="14.5" x14ac:dyDescent="0.35">
      <c r="A1975">
        <v>22223</v>
      </c>
      <c r="B1975" t="s">
        <v>59</v>
      </c>
      <c r="C1975" t="s">
        <v>29</v>
      </c>
      <c r="D1975" t="s">
        <v>34</v>
      </c>
      <c r="E1975">
        <v>4</v>
      </c>
      <c r="F1975" s="2">
        <v>12.69</v>
      </c>
      <c r="G1975" s="2">
        <v>379.79300000000001</v>
      </c>
      <c r="H1975" s="2">
        <v>45232.02074</v>
      </c>
      <c r="I1975" s="2">
        <f t="shared" si="90"/>
        <v>29.928526398739166</v>
      </c>
      <c r="J1975" s="3">
        <f t="shared" si="91"/>
        <v>119.09650978296071</v>
      </c>
      <c r="K1975" s="2">
        <f t="shared" si="92"/>
        <v>3.5643830370370373</v>
      </c>
    </row>
    <row r="1976" spans="1:11" ht="14.5" x14ac:dyDescent="0.35">
      <c r="A1976">
        <v>22324</v>
      </c>
      <c r="B1976" t="s">
        <v>59</v>
      </c>
      <c r="C1976" t="s">
        <v>29</v>
      </c>
      <c r="D1976" t="s">
        <v>34</v>
      </c>
      <c r="E1976">
        <v>4</v>
      </c>
      <c r="F1976" s="2">
        <v>15.5</v>
      </c>
      <c r="G1976" s="2">
        <v>445.51299999999998</v>
      </c>
      <c r="H1976" s="2">
        <v>39169.18995</v>
      </c>
      <c r="I1976" s="2">
        <f t="shared" si="90"/>
        <v>28.742774193548385</v>
      </c>
      <c r="J1976" s="3">
        <f t="shared" si="91"/>
        <v>87.919297416685936</v>
      </c>
      <c r="K1976" s="2">
        <f t="shared" si="92"/>
        <v>2.5270445129032262</v>
      </c>
    </row>
    <row r="1977" spans="1:11" ht="14.5" x14ac:dyDescent="0.35">
      <c r="A1977">
        <v>22425</v>
      </c>
      <c r="B1977" t="s">
        <v>59</v>
      </c>
      <c r="C1977" t="s">
        <v>29</v>
      </c>
      <c r="D1977" t="s">
        <v>34</v>
      </c>
      <c r="E1977">
        <v>5</v>
      </c>
      <c r="F1977" s="2">
        <v>28.19</v>
      </c>
      <c r="G1977" s="2">
        <v>992.87699999999995</v>
      </c>
      <c r="H1977" s="2">
        <v>121479.03483</v>
      </c>
      <c r="I1977" s="2">
        <f t="shared" si="90"/>
        <v>35.220893934019152</v>
      </c>
      <c r="J1977" s="3">
        <f t="shared" si="91"/>
        <v>122.35053771010912</v>
      </c>
      <c r="K1977" s="2">
        <f t="shared" si="92"/>
        <v>4.309295311457964</v>
      </c>
    </row>
    <row r="1978" spans="1:11" ht="14.5" x14ac:dyDescent="0.35">
      <c r="A1978">
        <v>22122</v>
      </c>
      <c r="B1978" t="s">
        <v>59</v>
      </c>
      <c r="C1978" t="s">
        <v>29</v>
      </c>
      <c r="D1978" t="s">
        <v>34</v>
      </c>
      <c r="E1978">
        <v>3</v>
      </c>
      <c r="F1978" s="2">
        <v>52.69</v>
      </c>
      <c r="G1978" s="2">
        <v>2322.7449999999999</v>
      </c>
      <c r="H1978" s="2">
        <v>285058.19812999998</v>
      </c>
      <c r="I1978" s="2">
        <f t="shared" si="90"/>
        <v>44.083222622888592</v>
      </c>
      <c r="J1978" s="3">
        <f t="shared" si="91"/>
        <v>122.7247063840413</v>
      </c>
      <c r="K1978" s="2">
        <f t="shared" si="92"/>
        <v>5.4101005528563295</v>
      </c>
    </row>
    <row r="1979" spans="1:11" ht="14.5" x14ac:dyDescent="0.35">
      <c r="A1979">
        <v>22223</v>
      </c>
      <c r="B1979" t="s">
        <v>59</v>
      </c>
      <c r="C1979" t="s">
        <v>29</v>
      </c>
      <c r="D1979" t="s">
        <v>34</v>
      </c>
      <c r="E1979">
        <v>4</v>
      </c>
      <c r="F1979" s="2">
        <v>23.69</v>
      </c>
      <c r="G1979" s="2">
        <v>692.70600000000002</v>
      </c>
      <c r="H1979" s="2">
        <v>82498.852799999993</v>
      </c>
      <c r="I1979" s="2">
        <f t="shared" si="90"/>
        <v>29.240439003799072</v>
      </c>
      <c r="J1979" s="3">
        <f t="shared" si="91"/>
        <v>119.09648941975382</v>
      </c>
      <c r="K1979" s="2">
        <f t="shared" si="92"/>
        <v>3.4824336344449129</v>
      </c>
    </row>
    <row r="1980" spans="1:11" ht="14.5" x14ac:dyDescent="0.35">
      <c r="A1980">
        <v>22324</v>
      </c>
      <c r="B1980" t="s">
        <v>59</v>
      </c>
      <c r="C1980" t="s">
        <v>29</v>
      </c>
      <c r="D1980" t="s">
        <v>34</v>
      </c>
      <c r="E1980">
        <v>4</v>
      </c>
      <c r="F1980" s="2">
        <v>29</v>
      </c>
      <c r="G1980" s="2">
        <v>833.56799999999998</v>
      </c>
      <c r="H1980" s="2">
        <v>73286.591360000006</v>
      </c>
      <c r="I1980" s="2">
        <f t="shared" si="90"/>
        <v>28.743724137931032</v>
      </c>
      <c r="J1980" s="3">
        <f t="shared" si="91"/>
        <v>87.91915159890975</v>
      </c>
      <c r="K1980" s="2">
        <f t="shared" si="92"/>
        <v>2.5271238400000002</v>
      </c>
    </row>
    <row r="1981" spans="1:11" ht="14.5" x14ac:dyDescent="0.35">
      <c r="A1981">
        <v>22425</v>
      </c>
      <c r="B1981" t="s">
        <v>59</v>
      </c>
      <c r="C1981" t="s">
        <v>29</v>
      </c>
      <c r="D1981" t="s">
        <v>34</v>
      </c>
      <c r="E1981">
        <v>5</v>
      </c>
      <c r="F1981" s="2">
        <v>52.69</v>
      </c>
      <c r="G1981" s="2">
        <v>1855.5250000000001</v>
      </c>
      <c r="H1981" s="2">
        <v>227024.49791000001</v>
      </c>
      <c r="I1981" s="2">
        <f t="shared" si="90"/>
        <v>35.215885367242365</v>
      </c>
      <c r="J1981" s="3">
        <f t="shared" si="91"/>
        <v>122.35054656229369</v>
      </c>
      <c r="K1981" s="2">
        <f t="shared" si="92"/>
        <v>4.3086828223571842</v>
      </c>
    </row>
    <row r="1982" spans="1:11" ht="14.5" x14ac:dyDescent="0.35">
      <c r="A1982">
        <v>22122</v>
      </c>
      <c r="B1982" t="s">
        <v>59</v>
      </c>
      <c r="C1982" t="s">
        <v>12</v>
      </c>
      <c r="D1982" t="s">
        <v>61</v>
      </c>
      <c r="E1982">
        <v>6</v>
      </c>
      <c r="F1982" s="2">
        <v>4.57</v>
      </c>
      <c r="G1982" s="2">
        <v>100.081</v>
      </c>
      <c r="H1982" s="2">
        <v>11541.34239</v>
      </c>
      <c r="I1982" s="2">
        <f t="shared" si="90"/>
        <v>21.899562363238513</v>
      </c>
      <c r="J1982" s="3">
        <f t="shared" si="91"/>
        <v>115.32001468810263</v>
      </c>
      <c r="K1982" s="2">
        <f t="shared" si="92"/>
        <v>2.5254578533916847</v>
      </c>
    </row>
    <row r="1983" spans="1:11" ht="14.5" x14ac:dyDescent="0.35">
      <c r="A1983">
        <v>22122</v>
      </c>
      <c r="B1983" t="s">
        <v>59</v>
      </c>
      <c r="C1983" t="s">
        <v>29</v>
      </c>
      <c r="D1983" t="s">
        <v>34</v>
      </c>
      <c r="E1983">
        <v>3</v>
      </c>
      <c r="F1983" s="2">
        <v>10.77</v>
      </c>
      <c r="G1983" s="2">
        <v>475.113</v>
      </c>
      <c r="H1983" s="2">
        <v>58308.071949999998</v>
      </c>
      <c r="I1983" s="2">
        <f t="shared" si="90"/>
        <v>44.114484679665743</v>
      </c>
      <c r="J1983" s="3">
        <f t="shared" si="91"/>
        <v>122.72464013824079</v>
      </c>
      <c r="K1983" s="2">
        <f t="shared" si="92"/>
        <v>5.4139342571959146</v>
      </c>
    </row>
    <row r="1984" spans="1:11" ht="14.5" x14ac:dyDescent="0.35">
      <c r="A1984">
        <v>22223</v>
      </c>
      <c r="B1984" t="s">
        <v>59</v>
      </c>
      <c r="C1984" t="s">
        <v>29</v>
      </c>
      <c r="D1984" t="s">
        <v>34</v>
      </c>
      <c r="E1984">
        <v>4</v>
      </c>
      <c r="F1984" s="2">
        <v>4.7699999999999996</v>
      </c>
      <c r="G1984" s="2">
        <v>141.69</v>
      </c>
      <c r="H1984" s="2">
        <v>16874.791529999999</v>
      </c>
      <c r="I1984" s="2">
        <f t="shared" si="90"/>
        <v>29.704402515723274</v>
      </c>
      <c r="J1984" s="3">
        <f t="shared" si="91"/>
        <v>119.0965596019479</v>
      </c>
      <c r="K1984" s="2">
        <f t="shared" si="92"/>
        <v>3.5376921446540881</v>
      </c>
    </row>
    <row r="1985" spans="1:11" ht="14.5" x14ac:dyDescent="0.35">
      <c r="A1985">
        <v>22324</v>
      </c>
      <c r="B1985" t="s">
        <v>59</v>
      </c>
      <c r="C1985" t="s">
        <v>29</v>
      </c>
      <c r="D1985" t="s">
        <v>34</v>
      </c>
      <c r="E1985">
        <v>4</v>
      </c>
      <c r="F1985" s="2">
        <v>6</v>
      </c>
      <c r="G1985" s="2">
        <v>172.57599999999999</v>
      </c>
      <c r="H1985" s="2">
        <v>15172.59584</v>
      </c>
      <c r="I1985" s="2">
        <f t="shared" si="90"/>
        <v>28.762666666666664</v>
      </c>
      <c r="J1985" s="3">
        <f t="shared" si="91"/>
        <v>87.918342295568337</v>
      </c>
      <c r="K1985" s="2">
        <f t="shared" si="92"/>
        <v>2.5287659733333334</v>
      </c>
    </row>
    <row r="1986" spans="1:11" ht="14.5" x14ac:dyDescent="0.35">
      <c r="A1986">
        <v>22425</v>
      </c>
      <c r="B1986" t="s">
        <v>59</v>
      </c>
      <c r="C1986" t="s">
        <v>29</v>
      </c>
      <c r="D1986" t="s">
        <v>34</v>
      </c>
      <c r="E1986">
        <v>5</v>
      </c>
      <c r="F1986" s="2">
        <v>10.77</v>
      </c>
      <c r="G1986" s="2">
        <v>379.75400000000002</v>
      </c>
      <c r="H1986" s="2">
        <v>46463.10916</v>
      </c>
      <c r="I1986" s="2">
        <f t="shared" ref="I1986:I2049" si="93">IFERROR(G1986/F1986,0)</f>
        <v>35.26035283194058</v>
      </c>
      <c r="J1986" s="3">
        <f t="shared" ref="J1986:J2049" si="94">IFERROR(H1986/G1986,0)</f>
        <v>122.35054577436972</v>
      </c>
      <c r="K1986" s="2">
        <f t="shared" ref="K1986:K2049" si="95">IFERROR(H1986/1000/F1986,0)</f>
        <v>4.314123413184773</v>
      </c>
    </row>
    <row r="1987" spans="1:11" ht="14.5" x14ac:dyDescent="0.35">
      <c r="A1987">
        <v>22122</v>
      </c>
      <c r="B1987" t="s">
        <v>59</v>
      </c>
      <c r="C1987" t="s">
        <v>29</v>
      </c>
      <c r="D1987" t="s">
        <v>61</v>
      </c>
      <c r="E1987">
        <v>5</v>
      </c>
      <c r="F1987" s="2">
        <v>4.33</v>
      </c>
      <c r="G1987" s="2">
        <v>66.025000000000006</v>
      </c>
      <c r="H1987" s="2">
        <v>7659.0945099999999</v>
      </c>
      <c r="I1987" s="2">
        <f t="shared" si="93"/>
        <v>15.248267898383373</v>
      </c>
      <c r="J1987" s="3">
        <f t="shared" si="94"/>
        <v>116.00294600530101</v>
      </c>
      <c r="K1987" s="2">
        <f t="shared" si="95"/>
        <v>1.7688439976905312</v>
      </c>
    </row>
    <row r="1988" spans="1:11" ht="14.5" x14ac:dyDescent="0.35">
      <c r="A1988">
        <v>22122</v>
      </c>
      <c r="B1988" t="s">
        <v>59</v>
      </c>
      <c r="C1988" t="s">
        <v>29</v>
      </c>
      <c r="D1988" t="s">
        <v>61</v>
      </c>
      <c r="E1988">
        <v>5</v>
      </c>
      <c r="F1988" s="2">
        <v>7.32</v>
      </c>
      <c r="G1988" s="2">
        <v>112.116</v>
      </c>
      <c r="H1988" s="2">
        <v>13005.782149999999</v>
      </c>
      <c r="I1988" s="2">
        <f t="shared" si="93"/>
        <v>15.31639344262295</v>
      </c>
      <c r="J1988" s="3">
        <f t="shared" si="94"/>
        <v>116.00290904063648</v>
      </c>
      <c r="K1988" s="2">
        <f t="shared" si="95"/>
        <v>1.7767461953551911</v>
      </c>
    </row>
    <row r="1989" spans="1:11" ht="14.5" x14ac:dyDescent="0.35">
      <c r="A1989">
        <v>22122</v>
      </c>
      <c r="B1989" t="s">
        <v>59</v>
      </c>
      <c r="C1989" t="s">
        <v>29</v>
      </c>
      <c r="D1989" t="s">
        <v>61</v>
      </c>
      <c r="E1989">
        <v>5</v>
      </c>
      <c r="F1989" s="2">
        <v>32.61</v>
      </c>
      <c r="G1989" s="2">
        <v>901.82399999999996</v>
      </c>
      <c r="H1989" s="2">
        <v>104614.39869</v>
      </c>
      <c r="I1989" s="2">
        <f t="shared" si="93"/>
        <v>27.654829806807726</v>
      </c>
      <c r="J1989" s="3">
        <f t="shared" si="94"/>
        <v>116.00312110788802</v>
      </c>
      <c r="K1989" s="2">
        <f t="shared" si="95"/>
        <v>3.2080465712971482</v>
      </c>
    </row>
    <row r="1990" spans="1:11" ht="14.5" x14ac:dyDescent="0.35">
      <c r="A1990">
        <v>22122</v>
      </c>
      <c r="B1990" t="s">
        <v>59</v>
      </c>
      <c r="C1990" t="s">
        <v>29</v>
      </c>
      <c r="D1990" t="s">
        <v>61</v>
      </c>
      <c r="E1990">
        <v>5</v>
      </c>
      <c r="F1990" s="2">
        <v>34.43</v>
      </c>
      <c r="G1990" s="2">
        <v>952.52599999999995</v>
      </c>
      <c r="H1990" s="2">
        <v>110495.98722</v>
      </c>
      <c r="I1990" s="2">
        <f t="shared" si="93"/>
        <v>27.6655823409817</v>
      </c>
      <c r="J1990" s="3">
        <f t="shared" si="94"/>
        <v>116.0031193059297</v>
      </c>
      <c r="K1990" s="2">
        <f t="shared" si="95"/>
        <v>3.209293848968922</v>
      </c>
    </row>
    <row r="1991" spans="1:11" ht="14.5" x14ac:dyDescent="0.35">
      <c r="A1991">
        <v>22122</v>
      </c>
      <c r="B1991" t="s">
        <v>59</v>
      </c>
      <c r="C1991" t="s">
        <v>29</v>
      </c>
      <c r="D1991" t="s">
        <v>61</v>
      </c>
      <c r="E1991">
        <v>7</v>
      </c>
      <c r="F1991" s="2">
        <v>6.93</v>
      </c>
      <c r="G1991" s="2">
        <v>213.71899999999999</v>
      </c>
      <c r="H1991" s="2">
        <v>24792.106500000002</v>
      </c>
      <c r="I1991" s="2">
        <f t="shared" si="93"/>
        <v>30.839682539682538</v>
      </c>
      <c r="J1991" s="3">
        <f t="shared" si="94"/>
        <v>116.00328702642256</v>
      </c>
      <c r="K1991" s="2">
        <f t="shared" si="95"/>
        <v>3.5775045454545462</v>
      </c>
    </row>
    <row r="1992" spans="1:11" ht="14.5" x14ac:dyDescent="0.35">
      <c r="A1992">
        <v>22122</v>
      </c>
      <c r="B1992" t="s">
        <v>59</v>
      </c>
      <c r="C1992" t="s">
        <v>16</v>
      </c>
      <c r="D1992" t="s">
        <v>61</v>
      </c>
      <c r="E1992">
        <v>7</v>
      </c>
      <c r="F1992" s="2">
        <v>25.73</v>
      </c>
      <c r="G1992" s="2">
        <v>877.32899999999995</v>
      </c>
      <c r="H1992" s="2">
        <v>121280.22271</v>
      </c>
      <c r="I1992" s="2">
        <f t="shared" si="93"/>
        <v>34.097512631169835</v>
      </c>
      <c r="J1992" s="3">
        <f t="shared" si="94"/>
        <v>138.23801870222005</v>
      </c>
      <c r="K1992" s="2">
        <f t="shared" si="95"/>
        <v>4.7135725888068407</v>
      </c>
    </row>
    <row r="1993" spans="1:11" ht="14.5" x14ac:dyDescent="0.35">
      <c r="A1993">
        <v>22122</v>
      </c>
      <c r="B1993" t="s">
        <v>59</v>
      </c>
      <c r="C1993" t="s">
        <v>16</v>
      </c>
      <c r="D1993" t="s">
        <v>61</v>
      </c>
      <c r="E1993">
        <v>7</v>
      </c>
      <c r="F1993" s="2">
        <v>31.67</v>
      </c>
      <c r="G1993" s="2">
        <v>1080.991</v>
      </c>
      <c r="H1993" s="2">
        <v>149434.52963999999</v>
      </c>
      <c r="I1993" s="2">
        <f t="shared" si="93"/>
        <v>34.13296495105778</v>
      </c>
      <c r="J1993" s="3">
        <f t="shared" si="94"/>
        <v>138.23845863656589</v>
      </c>
      <c r="K1993" s="2">
        <f t="shared" si="95"/>
        <v>4.7184884635301545</v>
      </c>
    </row>
    <row r="1994" spans="1:11" ht="14.5" x14ac:dyDescent="0.35">
      <c r="A1994">
        <v>22122</v>
      </c>
      <c r="B1994" t="s">
        <v>59</v>
      </c>
      <c r="C1994" t="s">
        <v>29</v>
      </c>
      <c r="D1994" t="s">
        <v>61</v>
      </c>
      <c r="E1994">
        <v>6</v>
      </c>
      <c r="F1994" s="2">
        <v>19.2</v>
      </c>
      <c r="G1994" s="2">
        <v>422.51</v>
      </c>
      <c r="H1994" s="2">
        <v>48723.748209999998</v>
      </c>
      <c r="I1994" s="2">
        <f t="shared" si="93"/>
        <v>22.005729166666669</v>
      </c>
      <c r="J1994" s="3">
        <f t="shared" si="94"/>
        <v>115.31975150884003</v>
      </c>
      <c r="K1994" s="2">
        <f t="shared" si="95"/>
        <v>2.5376952192708333</v>
      </c>
    </row>
    <row r="1995" spans="1:11" ht="14.5" x14ac:dyDescent="0.35">
      <c r="A1995">
        <v>22122</v>
      </c>
      <c r="B1995" t="s">
        <v>59</v>
      </c>
      <c r="C1995" t="s">
        <v>12</v>
      </c>
      <c r="D1995" t="s">
        <v>61</v>
      </c>
      <c r="E1995">
        <v>6</v>
      </c>
      <c r="F1995" s="2">
        <v>9.18</v>
      </c>
      <c r="G1995" s="2">
        <v>201.452</v>
      </c>
      <c r="H1995" s="2">
        <v>23231.453430000001</v>
      </c>
      <c r="I1995" s="2">
        <f t="shared" si="93"/>
        <v>21.944662309368191</v>
      </c>
      <c r="J1995" s="3">
        <f t="shared" si="94"/>
        <v>115.32004363322281</v>
      </c>
      <c r="K1995" s="2">
        <f t="shared" si="95"/>
        <v>2.5306594150326802</v>
      </c>
    </row>
    <row r="1996" spans="1:11" ht="14.5" x14ac:dyDescent="0.35">
      <c r="A1996">
        <v>22122</v>
      </c>
      <c r="B1996" t="s">
        <v>59</v>
      </c>
      <c r="C1996" t="s">
        <v>29</v>
      </c>
      <c r="D1996" t="s">
        <v>61</v>
      </c>
      <c r="E1996">
        <v>6</v>
      </c>
      <c r="F1996" s="2">
        <v>23.55</v>
      </c>
      <c r="G1996" s="2">
        <v>575.17200000000003</v>
      </c>
      <c r="H1996" s="2">
        <v>66328.690549999999</v>
      </c>
      <c r="I1996" s="2">
        <f t="shared" si="93"/>
        <v>24.423439490445862</v>
      </c>
      <c r="J1996" s="3">
        <f t="shared" si="94"/>
        <v>115.31974878818858</v>
      </c>
      <c r="K1996" s="2">
        <f t="shared" si="95"/>
        <v>2.8165049065817409</v>
      </c>
    </row>
    <row r="1997" spans="1:11" ht="14.5" x14ac:dyDescent="0.35">
      <c r="A1997">
        <v>22122</v>
      </c>
      <c r="B1997" t="s">
        <v>59</v>
      </c>
      <c r="C1997" t="s">
        <v>29</v>
      </c>
      <c r="D1997" t="s">
        <v>61</v>
      </c>
      <c r="E1997">
        <v>6</v>
      </c>
      <c r="F1997" s="2">
        <v>19.96</v>
      </c>
      <c r="G1997" s="2">
        <v>487.23899999999998</v>
      </c>
      <c r="H1997" s="2">
        <v>56188.307289999997</v>
      </c>
      <c r="I1997" s="2">
        <f t="shared" si="93"/>
        <v>24.41077154308617</v>
      </c>
      <c r="J1997" s="3">
        <f t="shared" si="94"/>
        <v>115.31980668624638</v>
      </c>
      <c r="K1997" s="2">
        <f t="shared" si="95"/>
        <v>2.8150454554108215</v>
      </c>
    </row>
    <row r="1998" spans="1:11" ht="14.5" x14ac:dyDescent="0.35">
      <c r="A1998">
        <v>22122</v>
      </c>
      <c r="B1998" t="s">
        <v>59</v>
      </c>
      <c r="C1998" t="s">
        <v>29</v>
      </c>
      <c r="D1998" t="s">
        <v>34</v>
      </c>
      <c r="E1998">
        <v>6</v>
      </c>
      <c r="F1998" s="2">
        <v>7.51</v>
      </c>
      <c r="G1998" s="2">
        <v>229.53700000000001</v>
      </c>
      <c r="H1998" s="2">
        <v>26470.168430000002</v>
      </c>
      <c r="I1998" s="2">
        <f t="shared" si="93"/>
        <v>30.564181091877497</v>
      </c>
      <c r="J1998" s="3">
        <f t="shared" si="94"/>
        <v>115.31983266314364</v>
      </c>
      <c r="K1998" s="2">
        <f t="shared" si="95"/>
        <v>3.5246562490013318</v>
      </c>
    </row>
    <row r="1999" spans="1:11" ht="14.5" x14ac:dyDescent="0.35">
      <c r="A1999">
        <v>22122</v>
      </c>
      <c r="B1999" t="s">
        <v>59</v>
      </c>
      <c r="C1999" t="s">
        <v>29</v>
      </c>
      <c r="D1999" t="s">
        <v>34</v>
      </c>
      <c r="E1999">
        <v>6</v>
      </c>
      <c r="F1999" s="2">
        <v>44.17</v>
      </c>
      <c r="G1999" s="2">
        <v>1348.27</v>
      </c>
      <c r="H1999" s="2">
        <v>155482.10042</v>
      </c>
      <c r="I1999" s="2">
        <f t="shared" si="93"/>
        <v>30.524564183835182</v>
      </c>
      <c r="J1999" s="3">
        <f t="shared" si="94"/>
        <v>115.31970630511694</v>
      </c>
      <c r="K1999" s="2">
        <f t="shared" si="95"/>
        <v>3.520083776771564</v>
      </c>
    </row>
    <row r="2000" spans="1:11" ht="14.5" x14ac:dyDescent="0.35">
      <c r="A2000">
        <v>22122</v>
      </c>
      <c r="B2000" t="s">
        <v>59</v>
      </c>
      <c r="C2000" t="s">
        <v>16</v>
      </c>
      <c r="D2000" t="s">
        <v>34</v>
      </c>
      <c r="E2000">
        <v>6</v>
      </c>
      <c r="F2000" s="2">
        <v>21.13</v>
      </c>
      <c r="G2000" s="2">
        <v>645.33900000000006</v>
      </c>
      <c r="H2000" s="2">
        <v>74419.990220000007</v>
      </c>
      <c r="I2000" s="2">
        <f t="shared" si="93"/>
        <v>30.54136299100805</v>
      </c>
      <c r="J2000" s="3">
        <f t="shared" si="94"/>
        <v>115.31922016180643</v>
      </c>
      <c r="K2000" s="2">
        <f t="shared" si="95"/>
        <v>3.5220061628017039</v>
      </c>
    </row>
    <row r="2001" spans="1:11" ht="14.5" x14ac:dyDescent="0.35">
      <c r="A2001">
        <v>22122</v>
      </c>
      <c r="B2001" t="s">
        <v>59</v>
      </c>
      <c r="C2001" t="s">
        <v>12</v>
      </c>
      <c r="D2001" t="s">
        <v>34</v>
      </c>
      <c r="E2001">
        <v>1</v>
      </c>
      <c r="F2001" s="2">
        <v>7.83</v>
      </c>
      <c r="G2001" s="2">
        <v>864.77200000000005</v>
      </c>
      <c r="H2001" s="2">
        <v>108660.79313999999</v>
      </c>
      <c r="I2001" s="2">
        <f t="shared" si="93"/>
        <v>110.44342273307791</v>
      </c>
      <c r="J2001" s="3">
        <f t="shared" si="94"/>
        <v>125.6525340089642</v>
      </c>
      <c r="K2001" s="2">
        <f t="shared" si="95"/>
        <v>13.877495931034481</v>
      </c>
    </row>
    <row r="2002" spans="1:11" ht="14.5" x14ac:dyDescent="0.35">
      <c r="A2002">
        <v>22223</v>
      </c>
      <c r="B2002" t="s">
        <v>59</v>
      </c>
      <c r="C2002" t="s">
        <v>12</v>
      </c>
      <c r="D2002" t="s">
        <v>34</v>
      </c>
      <c r="E2002">
        <v>2</v>
      </c>
      <c r="F2002" s="2">
        <v>6.34</v>
      </c>
      <c r="G2002" s="2">
        <v>466.05799999999999</v>
      </c>
      <c r="H2002" s="2">
        <v>56039.19513</v>
      </c>
      <c r="I2002" s="2">
        <f t="shared" si="93"/>
        <v>73.510725552050474</v>
      </c>
      <c r="J2002" s="3">
        <f t="shared" si="94"/>
        <v>120.24081794540594</v>
      </c>
      <c r="K2002" s="2">
        <f t="shared" si="95"/>
        <v>8.8389897681388021</v>
      </c>
    </row>
    <row r="2003" spans="1:11" ht="14.5" x14ac:dyDescent="0.35">
      <c r="A2003">
        <v>22324</v>
      </c>
      <c r="B2003" t="s">
        <v>59</v>
      </c>
      <c r="C2003" t="s">
        <v>12</v>
      </c>
      <c r="D2003" t="s">
        <v>34</v>
      </c>
      <c r="E2003">
        <v>3</v>
      </c>
      <c r="F2003" s="2">
        <v>7.83</v>
      </c>
      <c r="G2003" s="2">
        <v>383.34</v>
      </c>
      <c r="H2003" s="2">
        <v>56993.821199999998</v>
      </c>
      <c r="I2003" s="2">
        <f t="shared" si="93"/>
        <v>48.957854406130267</v>
      </c>
      <c r="J2003" s="3">
        <f t="shared" si="94"/>
        <v>148.67694787916733</v>
      </c>
      <c r="K2003" s="2">
        <f t="shared" si="95"/>
        <v>7.2789043678160921</v>
      </c>
    </row>
    <row r="2004" spans="1:11" ht="14.5" x14ac:dyDescent="0.35">
      <c r="A2004">
        <v>22425</v>
      </c>
      <c r="B2004" t="s">
        <v>59</v>
      </c>
      <c r="C2004" t="s">
        <v>12</v>
      </c>
      <c r="D2004" t="s">
        <v>34</v>
      </c>
      <c r="E2004">
        <v>4</v>
      </c>
      <c r="F2004" s="2">
        <v>7.83</v>
      </c>
      <c r="G2004" s="2">
        <v>512.73699999999997</v>
      </c>
      <c r="H2004" s="2">
        <v>73919.906640000001</v>
      </c>
      <c r="I2004" s="2">
        <f t="shared" si="93"/>
        <v>65.483652618135366</v>
      </c>
      <c r="J2004" s="3">
        <f t="shared" si="94"/>
        <v>144.16729559208719</v>
      </c>
      <c r="K2004" s="2">
        <f t="shared" si="95"/>
        <v>9.4406011034482766</v>
      </c>
    </row>
    <row r="2005" spans="1:11" ht="14.5" x14ac:dyDescent="0.35">
      <c r="A2005">
        <v>22526</v>
      </c>
      <c r="B2005" t="s">
        <v>59</v>
      </c>
      <c r="C2005" t="s">
        <v>16</v>
      </c>
      <c r="D2005" t="s">
        <v>34</v>
      </c>
      <c r="E2005">
        <v>5</v>
      </c>
      <c r="F2005" s="2">
        <v>7.83</v>
      </c>
      <c r="G2005" s="2">
        <v>633.08000000000004</v>
      </c>
      <c r="H2005" s="2">
        <v>78331.623389999993</v>
      </c>
      <c r="I2005" s="2">
        <f t="shared" si="93"/>
        <v>80.853128991060032</v>
      </c>
      <c r="J2005" s="3">
        <f t="shared" si="94"/>
        <v>123.73100301699625</v>
      </c>
      <c r="K2005" s="2">
        <f t="shared" si="95"/>
        <v>10.004038747126435</v>
      </c>
    </row>
    <row r="2006" spans="1:11" ht="14.5" x14ac:dyDescent="0.35">
      <c r="A2006">
        <v>22223</v>
      </c>
      <c r="B2006" t="s">
        <v>59</v>
      </c>
      <c r="C2006" t="s">
        <v>29</v>
      </c>
      <c r="D2006" t="s">
        <v>56</v>
      </c>
      <c r="E2006">
        <v>1</v>
      </c>
      <c r="F2006" s="2">
        <v>0.88</v>
      </c>
      <c r="G2006" s="2">
        <v>70.7</v>
      </c>
      <c r="H2006" s="2">
        <v>9759.4336600000006</v>
      </c>
      <c r="I2006" s="2">
        <f t="shared" si="93"/>
        <v>80.340909090909093</v>
      </c>
      <c r="J2006" s="3">
        <f t="shared" si="94"/>
        <v>138.0400800565771</v>
      </c>
      <c r="K2006" s="2">
        <f t="shared" si="95"/>
        <v>11.090265522727274</v>
      </c>
    </row>
    <row r="2007" spans="1:11" ht="14.5" x14ac:dyDescent="0.35">
      <c r="A2007">
        <v>22122</v>
      </c>
      <c r="B2007" t="s">
        <v>62</v>
      </c>
      <c r="C2007" t="s">
        <v>16</v>
      </c>
      <c r="D2007" t="s">
        <v>61</v>
      </c>
      <c r="E2007">
        <v>5</v>
      </c>
      <c r="F2007" s="2">
        <v>25.42</v>
      </c>
      <c r="G2007" s="2">
        <v>1092.0809999999999</v>
      </c>
      <c r="H2007" s="2">
        <v>140927.93312</v>
      </c>
      <c r="I2007" s="2">
        <f t="shared" si="93"/>
        <v>42.96148701809598</v>
      </c>
      <c r="J2007" s="3">
        <f t="shared" si="94"/>
        <v>129.04531176716748</v>
      </c>
      <c r="K2007" s="2">
        <f t="shared" si="95"/>
        <v>5.543978486231314</v>
      </c>
    </row>
    <row r="2008" spans="1:11" ht="14.5" x14ac:dyDescent="0.35">
      <c r="A2008">
        <v>22223</v>
      </c>
      <c r="B2008" t="s">
        <v>62</v>
      </c>
      <c r="C2008" t="s">
        <v>16</v>
      </c>
      <c r="D2008" t="s">
        <v>61</v>
      </c>
      <c r="E2008">
        <v>6</v>
      </c>
      <c r="F2008" s="2">
        <v>25.42</v>
      </c>
      <c r="G2008" s="2">
        <v>662.57</v>
      </c>
      <c r="H2008" s="2">
        <v>79952.975210000004</v>
      </c>
      <c r="I2008" s="2">
        <f t="shared" si="93"/>
        <v>26.064909520062944</v>
      </c>
      <c r="J2008" s="3">
        <f t="shared" si="94"/>
        <v>120.67098602411821</v>
      </c>
      <c r="K2008" s="2">
        <f t="shared" si="95"/>
        <v>3.1452783324154208</v>
      </c>
    </row>
    <row r="2009" spans="1:11" ht="14.5" x14ac:dyDescent="0.35">
      <c r="A2009">
        <v>22122</v>
      </c>
      <c r="B2009" t="s">
        <v>62</v>
      </c>
      <c r="C2009" t="s">
        <v>29</v>
      </c>
      <c r="D2009" t="s">
        <v>61</v>
      </c>
      <c r="E2009">
        <v>5</v>
      </c>
      <c r="F2009" s="2">
        <v>19.920000000000002</v>
      </c>
      <c r="G2009" s="2">
        <v>855.86099999999999</v>
      </c>
      <c r="H2009" s="2">
        <v>110444.85395</v>
      </c>
      <c r="I2009" s="2">
        <f t="shared" si="93"/>
        <v>42.964909638554211</v>
      </c>
      <c r="J2009" s="3">
        <f t="shared" si="94"/>
        <v>129.04531687972698</v>
      </c>
      <c r="K2009" s="2">
        <f t="shared" si="95"/>
        <v>5.5444203790160644</v>
      </c>
    </row>
    <row r="2010" spans="1:11" ht="14.5" x14ac:dyDescent="0.35">
      <c r="A2010">
        <v>22223</v>
      </c>
      <c r="B2010" t="s">
        <v>62</v>
      </c>
      <c r="C2010" t="s">
        <v>29</v>
      </c>
      <c r="D2010" t="s">
        <v>61</v>
      </c>
      <c r="E2010">
        <v>6</v>
      </c>
      <c r="F2010" s="2">
        <v>19.920000000000002</v>
      </c>
      <c r="G2010" s="2">
        <v>519.11599999999999</v>
      </c>
      <c r="H2010" s="2">
        <v>62642.208079999997</v>
      </c>
      <c r="I2010" s="2">
        <f t="shared" si="93"/>
        <v>26.060040160642568</v>
      </c>
      <c r="J2010" s="3">
        <f t="shared" si="94"/>
        <v>120.6709253423127</v>
      </c>
      <c r="K2010" s="2">
        <f t="shared" si="95"/>
        <v>3.14468916064257</v>
      </c>
    </row>
    <row r="2011" spans="1:11" ht="14.5" x14ac:dyDescent="0.35">
      <c r="A2011">
        <v>22122</v>
      </c>
      <c r="B2011" t="s">
        <v>62</v>
      </c>
      <c r="C2011" t="s">
        <v>29</v>
      </c>
      <c r="D2011" t="s">
        <v>34</v>
      </c>
      <c r="E2011">
        <v>6</v>
      </c>
      <c r="F2011" s="2">
        <v>35.28</v>
      </c>
      <c r="G2011" s="2">
        <v>1566.6310000000001</v>
      </c>
      <c r="H2011" s="2">
        <v>202166.37729</v>
      </c>
      <c r="I2011" s="2">
        <f t="shared" si="93"/>
        <v>44.40564058956916</v>
      </c>
      <c r="J2011" s="3">
        <f t="shared" si="94"/>
        <v>129.04530632293117</v>
      </c>
      <c r="K2011" s="2">
        <f t="shared" si="95"/>
        <v>5.7303394923469391</v>
      </c>
    </row>
    <row r="2012" spans="1:11" ht="14.5" x14ac:dyDescent="0.35">
      <c r="A2012">
        <v>22223</v>
      </c>
      <c r="B2012" t="s">
        <v>62</v>
      </c>
      <c r="C2012" t="s">
        <v>29</v>
      </c>
      <c r="D2012" t="s">
        <v>34</v>
      </c>
      <c r="E2012">
        <v>7</v>
      </c>
      <c r="F2012" s="2">
        <v>35.28</v>
      </c>
      <c r="G2012" s="2">
        <v>1092.9670000000001</v>
      </c>
      <c r="H2012" s="2">
        <v>131889.30074999999</v>
      </c>
      <c r="I2012" s="2">
        <f t="shared" si="93"/>
        <v>30.979790249433108</v>
      </c>
      <c r="J2012" s="3">
        <f t="shared" si="94"/>
        <v>120.67089010921646</v>
      </c>
      <c r="K2012" s="2">
        <f t="shared" si="95"/>
        <v>3.7383588647959178</v>
      </c>
    </row>
    <row r="2013" spans="1:11" ht="14.5" x14ac:dyDescent="0.35">
      <c r="A2013">
        <v>22122</v>
      </c>
      <c r="B2013" t="s">
        <v>62</v>
      </c>
      <c r="C2013" t="s">
        <v>29</v>
      </c>
      <c r="D2013" t="s">
        <v>34</v>
      </c>
      <c r="E2013">
        <v>6</v>
      </c>
      <c r="F2013" s="2">
        <v>11.57</v>
      </c>
      <c r="G2013" s="2">
        <v>414.44</v>
      </c>
      <c r="H2013" s="2">
        <v>53481.532160000002</v>
      </c>
      <c r="I2013" s="2">
        <f t="shared" si="93"/>
        <v>35.82022471910112</v>
      </c>
      <c r="J2013" s="3">
        <f t="shared" si="94"/>
        <v>129.04529524177204</v>
      </c>
      <c r="K2013" s="2">
        <f t="shared" si="95"/>
        <v>4.6224314745030251</v>
      </c>
    </row>
    <row r="2014" spans="1:11" ht="14.5" x14ac:dyDescent="0.35">
      <c r="A2014">
        <v>22223</v>
      </c>
      <c r="B2014" t="s">
        <v>62</v>
      </c>
      <c r="C2014" t="s">
        <v>29</v>
      </c>
      <c r="D2014" t="s">
        <v>34</v>
      </c>
      <c r="E2014">
        <v>7</v>
      </c>
      <c r="F2014" s="2">
        <v>11.57</v>
      </c>
      <c r="G2014" s="2">
        <v>358.54700000000003</v>
      </c>
      <c r="H2014" s="2">
        <v>43266.19339</v>
      </c>
      <c r="I2014" s="2">
        <f t="shared" si="93"/>
        <v>30.989369057908384</v>
      </c>
      <c r="J2014" s="3">
        <f t="shared" si="94"/>
        <v>120.67091173542102</v>
      </c>
      <c r="K2014" s="2">
        <f t="shared" si="95"/>
        <v>3.7395154183232493</v>
      </c>
    </row>
    <row r="2015" spans="1:11" ht="14.5" x14ac:dyDescent="0.35">
      <c r="A2015">
        <v>22122</v>
      </c>
      <c r="B2015" t="s">
        <v>62</v>
      </c>
      <c r="C2015" t="s">
        <v>16</v>
      </c>
      <c r="D2015" t="s">
        <v>34</v>
      </c>
      <c r="E2015">
        <v>6</v>
      </c>
      <c r="F2015" s="2">
        <v>20.66</v>
      </c>
      <c r="G2015" s="2">
        <v>813.55600000000004</v>
      </c>
      <c r="H2015" s="2">
        <v>104985.57575</v>
      </c>
      <c r="I2015" s="2">
        <f t="shared" si="93"/>
        <v>39.378315585672802</v>
      </c>
      <c r="J2015" s="3">
        <f t="shared" si="94"/>
        <v>129.0452971276716</v>
      </c>
      <c r="K2015" s="2">
        <f t="shared" si="95"/>
        <v>5.0815864351403679</v>
      </c>
    </row>
    <row r="2016" spans="1:11" ht="14.5" x14ac:dyDescent="0.35">
      <c r="A2016">
        <v>22223</v>
      </c>
      <c r="B2016" t="s">
        <v>62</v>
      </c>
      <c r="C2016" t="s">
        <v>16</v>
      </c>
      <c r="D2016" t="s">
        <v>34</v>
      </c>
      <c r="E2016">
        <v>7</v>
      </c>
      <c r="F2016" s="2">
        <v>20.66</v>
      </c>
      <c r="G2016" s="2">
        <v>353.64699999999999</v>
      </c>
      <c r="H2016" s="2">
        <v>42674.838830000001</v>
      </c>
      <c r="I2016" s="2">
        <f t="shared" si="93"/>
        <v>17.117473378509196</v>
      </c>
      <c r="J2016" s="3">
        <f t="shared" si="94"/>
        <v>120.67072201941484</v>
      </c>
      <c r="K2016" s="2">
        <f t="shared" si="95"/>
        <v>2.0655778717328168</v>
      </c>
    </row>
    <row r="2017" spans="1:11" ht="14.5" x14ac:dyDescent="0.35">
      <c r="A2017">
        <v>22122</v>
      </c>
      <c r="B2017" t="s">
        <v>62</v>
      </c>
      <c r="C2017" t="s">
        <v>16</v>
      </c>
      <c r="D2017" t="s">
        <v>61</v>
      </c>
      <c r="E2017">
        <v>5</v>
      </c>
      <c r="F2017" s="2">
        <v>49.25</v>
      </c>
      <c r="G2017" s="2">
        <v>1904.3779999999999</v>
      </c>
      <c r="H2017" s="2">
        <v>245751.04962000001</v>
      </c>
      <c r="I2017" s="2">
        <f t="shared" si="93"/>
        <v>38.667573604060912</v>
      </c>
      <c r="J2017" s="3">
        <f t="shared" si="94"/>
        <v>129.04531013275727</v>
      </c>
      <c r="K2017" s="2">
        <f t="shared" si="95"/>
        <v>4.9898690278172593</v>
      </c>
    </row>
    <row r="2018" spans="1:11" ht="14.5" x14ac:dyDescent="0.35">
      <c r="A2018">
        <v>22223</v>
      </c>
      <c r="B2018" t="s">
        <v>62</v>
      </c>
      <c r="C2018" t="s">
        <v>16</v>
      </c>
      <c r="D2018" t="s">
        <v>61</v>
      </c>
      <c r="E2018">
        <v>6</v>
      </c>
      <c r="F2018" s="2">
        <v>49.25</v>
      </c>
      <c r="G2018" s="2">
        <v>1284.491</v>
      </c>
      <c r="H2018" s="2">
        <v>155000.66477</v>
      </c>
      <c r="I2018" s="2">
        <f t="shared" si="93"/>
        <v>26.081035532994925</v>
      </c>
      <c r="J2018" s="3">
        <f t="shared" si="94"/>
        <v>120.67088424130648</v>
      </c>
      <c r="K2018" s="2">
        <f t="shared" si="95"/>
        <v>3.1472216196954319</v>
      </c>
    </row>
    <row r="2019" spans="1:11" ht="14.5" x14ac:dyDescent="0.35">
      <c r="A2019">
        <v>22122</v>
      </c>
      <c r="B2019" t="s">
        <v>62</v>
      </c>
      <c r="C2019" t="s">
        <v>16</v>
      </c>
      <c r="D2019" t="s">
        <v>34</v>
      </c>
      <c r="E2019">
        <v>6</v>
      </c>
      <c r="F2019" s="2">
        <v>44.34</v>
      </c>
      <c r="G2019" s="2">
        <v>1968.546</v>
      </c>
      <c r="H2019" s="2">
        <v>254031.61264000001</v>
      </c>
      <c r="I2019" s="2">
        <f t="shared" si="93"/>
        <v>44.396617050067654</v>
      </c>
      <c r="J2019" s="3">
        <f t="shared" si="94"/>
        <v>129.04530178111153</v>
      </c>
      <c r="K2019" s="2">
        <f t="shared" si="95"/>
        <v>5.7291748452864235</v>
      </c>
    </row>
    <row r="2020" spans="1:11" ht="14.5" x14ac:dyDescent="0.35">
      <c r="A2020">
        <v>22223</v>
      </c>
      <c r="B2020" t="s">
        <v>62</v>
      </c>
      <c r="C2020" t="s">
        <v>16</v>
      </c>
      <c r="D2020" t="s">
        <v>34</v>
      </c>
      <c r="E2020">
        <v>7</v>
      </c>
      <c r="F2020" s="2">
        <v>44.34</v>
      </c>
      <c r="G2020" s="2">
        <v>1264.9269999999999</v>
      </c>
      <c r="H2020" s="2">
        <v>152639.87331</v>
      </c>
      <c r="I2020" s="2">
        <f t="shared" si="93"/>
        <v>28.527898060442034</v>
      </c>
      <c r="J2020" s="3">
        <f t="shared" si="94"/>
        <v>120.67089508722638</v>
      </c>
      <c r="K2020" s="2">
        <f t="shared" si="95"/>
        <v>3.4424869939106895</v>
      </c>
    </row>
    <row r="2021" spans="1:11" ht="14.5" x14ac:dyDescent="0.35">
      <c r="A2021">
        <v>22122</v>
      </c>
      <c r="B2021" t="s">
        <v>62</v>
      </c>
      <c r="C2021" t="s">
        <v>29</v>
      </c>
      <c r="D2021" t="s">
        <v>61</v>
      </c>
      <c r="E2021">
        <v>5</v>
      </c>
      <c r="F2021" s="2">
        <v>9.7799999999999994</v>
      </c>
      <c r="G2021" s="2">
        <v>350.28699999999998</v>
      </c>
      <c r="H2021" s="2">
        <v>45212.007660000003</v>
      </c>
      <c r="I2021" s="2">
        <f t="shared" si="93"/>
        <v>35.81666666666667</v>
      </c>
      <c r="J2021" s="3">
        <f t="shared" si="94"/>
        <v>129.07132625532779</v>
      </c>
      <c r="K2021" s="2">
        <f t="shared" si="95"/>
        <v>4.6229046687116568</v>
      </c>
    </row>
    <row r="2022" spans="1:11" ht="14.5" x14ac:dyDescent="0.35">
      <c r="A2022">
        <v>22223</v>
      </c>
      <c r="B2022" t="s">
        <v>62</v>
      </c>
      <c r="C2022" t="s">
        <v>29</v>
      </c>
      <c r="D2022" t="s">
        <v>61</v>
      </c>
      <c r="E2022">
        <v>6</v>
      </c>
      <c r="F2022" s="2">
        <v>9.7799999999999994</v>
      </c>
      <c r="G2022" s="2">
        <v>255.02600000000001</v>
      </c>
      <c r="H2022" s="2">
        <v>30774.17167</v>
      </c>
      <c r="I2022" s="2">
        <f t="shared" si="93"/>
        <v>26.076278118609409</v>
      </c>
      <c r="J2022" s="3">
        <f t="shared" si="94"/>
        <v>120.67072247535545</v>
      </c>
      <c r="K2022" s="2">
        <f t="shared" si="95"/>
        <v>3.1466433200409001</v>
      </c>
    </row>
    <row r="2023" spans="1:11" ht="14.5" x14ac:dyDescent="0.35">
      <c r="A2023">
        <v>22122</v>
      </c>
      <c r="B2023" t="s">
        <v>62</v>
      </c>
      <c r="C2023" t="s">
        <v>29</v>
      </c>
      <c r="D2023" t="s">
        <v>61</v>
      </c>
      <c r="E2023">
        <v>5</v>
      </c>
      <c r="F2023" s="2">
        <v>2.06</v>
      </c>
      <c r="G2023" s="2">
        <v>73.876000000000005</v>
      </c>
      <c r="H2023" s="2">
        <v>9533.3457099999996</v>
      </c>
      <c r="I2023" s="2">
        <f t="shared" si="93"/>
        <v>35.862135922330097</v>
      </c>
      <c r="J2023" s="3">
        <f t="shared" si="94"/>
        <v>129.04523404082516</v>
      </c>
      <c r="K2023" s="2">
        <f t="shared" si="95"/>
        <v>4.6278377233009707</v>
      </c>
    </row>
    <row r="2024" spans="1:11" ht="14.5" x14ac:dyDescent="0.35">
      <c r="A2024">
        <v>22223</v>
      </c>
      <c r="B2024" t="s">
        <v>62</v>
      </c>
      <c r="C2024" t="s">
        <v>29</v>
      </c>
      <c r="D2024" t="s">
        <v>61</v>
      </c>
      <c r="E2024">
        <v>6</v>
      </c>
      <c r="F2024" s="2">
        <v>2.06</v>
      </c>
      <c r="G2024" s="2">
        <v>53.704999999999998</v>
      </c>
      <c r="H2024" s="2">
        <v>6480.6925600000004</v>
      </c>
      <c r="I2024" s="2">
        <f t="shared" si="93"/>
        <v>26.070388349514563</v>
      </c>
      <c r="J2024" s="3">
        <f t="shared" si="94"/>
        <v>120.67205213667258</v>
      </c>
      <c r="K2024" s="2">
        <f t="shared" si="95"/>
        <v>3.1459672621359225</v>
      </c>
    </row>
    <row r="2025" spans="1:11" ht="14.5" x14ac:dyDescent="0.35">
      <c r="A2025">
        <v>22122</v>
      </c>
      <c r="B2025" t="s">
        <v>62</v>
      </c>
      <c r="C2025" t="s">
        <v>29</v>
      </c>
      <c r="D2025" t="s">
        <v>61</v>
      </c>
      <c r="E2025">
        <v>5</v>
      </c>
      <c r="F2025" s="2">
        <v>0.9</v>
      </c>
      <c r="G2025" s="2">
        <v>32.283999999999999</v>
      </c>
      <c r="H2025" s="2">
        <v>4166.9280399999998</v>
      </c>
      <c r="I2025" s="2">
        <f t="shared" si="93"/>
        <v>35.871111111111112</v>
      </c>
      <c r="J2025" s="3">
        <f t="shared" si="94"/>
        <v>129.07099615908808</v>
      </c>
      <c r="K2025" s="2">
        <f t="shared" si="95"/>
        <v>4.6299200444444448</v>
      </c>
    </row>
    <row r="2026" spans="1:11" ht="14.5" x14ac:dyDescent="0.35">
      <c r="A2026">
        <v>22223</v>
      </c>
      <c r="B2026" t="s">
        <v>62</v>
      </c>
      <c r="C2026" t="s">
        <v>29</v>
      </c>
      <c r="D2026" t="s">
        <v>61</v>
      </c>
      <c r="E2026">
        <v>6</v>
      </c>
      <c r="F2026" s="2">
        <v>0.9</v>
      </c>
      <c r="G2026" s="2">
        <v>23.538</v>
      </c>
      <c r="H2026" s="2">
        <v>2840.2756199999999</v>
      </c>
      <c r="I2026" s="2">
        <f t="shared" si="93"/>
        <v>26.153333333333332</v>
      </c>
      <c r="J2026" s="3">
        <f t="shared" si="94"/>
        <v>120.6676701503951</v>
      </c>
      <c r="K2026" s="2">
        <f t="shared" si="95"/>
        <v>3.1558617999999998</v>
      </c>
    </row>
    <row r="2027" spans="1:11" ht="14.5" x14ac:dyDescent="0.35">
      <c r="A2027">
        <v>22122</v>
      </c>
      <c r="B2027" t="s">
        <v>62</v>
      </c>
      <c r="C2027" t="s">
        <v>29</v>
      </c>
      <c r="D2027" t="s">
        <v>34</v>
      </c>
      <c r="E2027">
        <v>5</v>
      </c>
      <c r="F2027" s="2">
        <v>0.93</v>
      </c>
      <c r="G2027" s="2">
        <v>32.979999999999997</v>
      </c>
      <c r="H2027" s="2">
        <v>4255.9168600000003</v>
      </c>
      <c r="I2027" s="2">
        <f t="shared" si="93"/>
        <v>35.462365591397841</v>
      </c>
      <c r="J2027" s="3">
        <f t="shared" si="94"/>
        <v>129.04538690115223</v>
      </c>
      <c r="K2027" s="2">
        <f t="shared" si="95"/>
        <v>4.5762546881720425</v>
      </c>
    </row>
    <row r="2028" spans="1:11" ht="14.5" x14ac:dyDescent="0.35">
      <c r="A2028">
        <v>22223</v>
      </c>
      <c r="B2028" t="s">
        <v>62</v>
      </c>
      <c r="C2028" t="s">
        <v>29</v>
      </c>
      <c r="D2028" t="s">
        <v>34</v>
      </c>
      <c r="E2028">
        <v>6</v>
      </c>
      <c r="F2028" s="2">
        <v>0.93</v>
      </c>
      <c r="G2028" s="2">
        <v>24.356999999999999</v>
      </c>
      <c r="H2028" s="2">
        <v>2939.1194</v>
      </c>
      <c r="I2028" s="2">
        <f t="shared" si="93"/>
        <v>26.190322580645159</v>
      </c>
      <c r="J2028" s="3">
        <f t="shared" si="94"/>
        <v>120.66836638338056</v>
      </c>
      <c r="K2028" s="2">
        <f t="shared" si="95"/>
        <v>3.1603434408602151</v>
      </c>
    </row>
    <row r="2029" spans="1:11" ht="14.5" x14ac:dyDescent="0.35">
      <c r="A2029">
        <v>22122</v>
      </c>
      <c r="B2029" t="s">
        <v>62</v>
      </c>
      <c r="C2029" t="s">
        <v>29</v>
      </c>
      <c r="D2029" t="s">
        <v>61</v>
      </c>
      <c r="E2029">
        <v>5</v>
      </c>
      <c r="F2029" s="2">
        <v>1.67</v>
      </c>
      <c r="G2029" s="2">
        <v>59.787999999999997</v>
      </c>
      <c r="H2029" s="2">
        <v>7716.9074499999997</v>
      </c>
      <c r="I2029" s="2">
        <f t="shared" si="93"/>
        <v>35.801197604790417</v>
      </c>
      <c r="J2029" s="3">
        <f t="shared" si="94"/>
        <v>129.07117565397738</v>
      </c>
      <c r="K2029" s="2">
        <f t="shared" si="95"/>
        <v>4.620902664670659</v>
      </c>
    </row>
    <row r="2030" spans="1:11" ht="14.5" x14ac:dyDescent="0.35">
      <c r="A2030">
        <v>22223</v>
      </c>
      <c r="B2030" t="s">
        <v>62</v>
      </c>
      <c r="C2030" t="s">
        <v>29</v>
      </c>
      <c r="D2030" t="s">
        <v>61</v>
      </c>
      <c r="E2030">
        <v>6</v>
      </c>
      <c r="F2030" s="2">
        <v>1.67</v>
      </c>
      <c r="G2030" s="2">
        <v>43.094000000000001</v>
      </c>
      <c r="H2030" s="2">
        <v>5200.0998200000004</v>
      </c>
      <c r="I2030" s="2">
        <f t="shared" si="93"/>
        <v>25.80479041916168</v>
      </c>
      <c r="J2030" s="3">
        <f t="shared" si="94"/>
        <v>120.66876641759875</v>
      </c>
      <c r="K2030" s="2">
        <f t="shared" si="95"/>
        <v>3.1138322275449104</v>
      </c>
    </row>
    <row r="2031" spans="1:11" ht="14.5" x14ac:dyDescent="0.35">
      <c r="A2031">
        <v>22122</v>
      </c>
      <c r="B2031" t="s">
        <v>62</v>
      </c>
      <c r="C2031" t="s">
        <v>29</v>
      </c>
      <c r="D2031" t="s">
        <v>34</v>
      </c>
      <c r="E2031">
        <v>5</v>
      </c>
      <c r="F2031" s="2">
        <v>5.2</v>
      </c>
      <c r="G2031" s="2">
        <v>185.99700000000001</v>
      </c>
      <c r="H2031" s="2">
        <v>24002.04103</v>
      </c>
      <c r="I2031" s="2">
        <f t="shared" si="93"/>
        <v>35.768653846153846</v>
      </c>
      <c r="J2031" s="3">
        <f t="shared" si="94"/>
        <v>129.04531272009763</v>
      </c>
      <c r="K2031" s="2">
        <f t="shared" si="95"/>
        <v>4.6157771211538465</v>
      </c>
    </row>
    <row r="2032" spans="1:11" ht="14.5" x14ac:dyDescent="0.35">
      <c r="A2032">
        <v>22223</v>
      </c>
      <c r="B2032" t="s">
        <v>62</v>
      </c>
      <c r="C2032" t="s">
        <v>29</v>
      </c>
      <c r="D2032" t="s">
        <v>34</v>
      </c>
      <c r="E2032">
        <v>6</v>
      </c>
      <c r="F2032" s="2">
        <v>5.2</v>
      </c>
      <c r="G2032" s="2">
        <v>135.19999999999999</v>
      </c>
      <c r="H2032" s="2">
        <v>16314.769920000001</v>
      </c>
      <c r="I2032" s="2">
        <f t="shared" si="93"/>
        <v>25.999999999999996</v>
      </c>
      <c r="J2032" s="3">
        <f t="shared" si="94"/>
        <v>120.67137514792901</v>
      </c>
      <c r="K2032" s="2">
        <f t="shared" si="95"/>
        <v>3.1374557538461536</v>
      </c>
    </row>
    <row r="2033" spans="1:11" ht="14.5" x14ac:dyDescent="0.35">
      <c r="A2033">
        <v>22122</v>
      </c>
      <c r="B2033" t="s">
        <v>62</v>
      </c>
      <c r="C2033" t="s">
        <v>16</v>
      </c>
      <c r="D2033" t="s">
        <v>61</v>
      </c>
      <c r="E2033">
        <v>5</v>
      </c>
      <c r="F2033" s="2">
        <v>12.21</v>
      </c>
      <c r="G2033" s="2">
        <v>439.19499999999999</v>
      </c>
      <c r="H2033" s="2">
        <v>56676.07645</v>
      </c>
      <c r="I2033" s="2">
        <f t="shared" si="93"/>
        <v>35.970106470106465</v>
      </c>
      <c r="J2033" s="3">
        <f t="shared" si="94"/>
        <v>129.04535900909619</v>
      </c>
      <c r="K2033" s="2">
        <f t="shared" si="95"/>
        <v>4.6417753030303031</v>
      </c>
    </row>
    <row r="2034" spans="1:11" ht="14.5" x14ac:dyDescent="0.35">
      <c r="A2034">
        <v>22223</v>
      </c>
      <c r="B2034" t="s">
        <v>62</v>
      </c>
      <c r="C2034" t="s">
        <v>16</v>
      </c>
      <c r="D2034" t="s">
        <v>61</v>
      </c>
      <c r="E2034">
        <v>6</v>
      </c>
      <c r="F2034" s="2">
        <v>12.21</v>
      </c>
      <c r="G2034" s="2">
        <v>320.04500000000002</v>
      </c>
      <c r="H2034" s="2">
        <v>38620.28916</v>
      </c>
      <c r="I2034" s="2">
        <f t="shared" si="93"/>
        <v>26.211711711711711</v>
      </c>
      <c r="J2034" s="3">
        <f t="shared" si="94"/>
        <v>120.67143420456497</v>
      </c>
      <c r="K2034" s="2">
        <f t="shared" si="95"/>
        <v>3.1630048452088451</v>
      </c>
    </row>
    <row r="2035" spans="1:11" ht="14.5" x14ac:dyDescent="0.35">
      <c r="A2035">
        <v>22324</v>
      </c>
      <c r="B2035" t="s">
        <v>62</v>
      </c>
      <c r="C2035" t="s">
        <v>16</v>
      </c>
      <c r="D2035" t="s">
        <v>33</v>
      </c>
      <c r="E2035">
        <v>1</v>
      </c>
      <c r="F2035" s="2">
        <v>26.12</v>
      </c>
      <c r="G2035" s="2">
        <v>3021.8</v>
      </c>
      <c r="H2035" s="2">
        <v>455352.42781000002</v>
      </c>
      <c r="I2035" s="2">
        <f t="shared" si="93"/>
        <v>115.68912710566616</v>
      </c>
      <c r="J2035" s="3">
        <f t="shared" si="94"/>
        <v>150.68913488980078</v>
      </c>
      <c r="K2035" s="2">
        <f t="shared" si="95"/>
        <v>17.433094479709034</v>
      </c>
    </row>
    <row r="2036" spans="1:11" ht="14.5" x14ac:dyDescent="0.35">
      <c r="A2036">
        <v>22425</v>
      </c>
      <c r="B2036" t="s">
        <v>62</v>
      </c>
      <c r="C2036" t="s">
        <v>16</v>
      </c>
      <c r="D2036" t="s">
        <v>33</v>
      </c>
      <c r="E2036">
        <v>2</v>
      </c>
      <c r="F2036" s="2">
        <v>25.77</v>
      </c>
      <c r="G2036" s="2">
        <v>2211.1799999999998</v>
      </c>
      <c r="H2036" s="2">
        <v>327406.96187</v>
      </c>
      <c r="I2036" s="2">
        <f t="shared" si="93"/>
        <v>85.804423748544821</v>
      </c>
      <c r="J2036" s="3">
        <f t="shared" si="94"/>
        <v>148.06888714170717</v>
      </c>
      <c r="K2036" s="2">
        <f t="shared" si="95"/>
        <v>12.704965536282499</v>
      </c>
    </row>
    <row r="2037" spans="1:11" ht="14.5" x14ac:dyDescent="0.35">
      <c r="A2037">
        <v>22526</v>
      </c>
      <c r="B2037" t="s">
        <v>62</v>
      </c>
      <c r="C2037" t="s">
        <v>16</v>
      </c>
      <c r="D2037" t="s">
        <v>33</v>
      </c>
      <c r="E2037">
        <v>3</v>
      </c>
      <c r="F2037" s="2">
        <v>25.77</v>
      </c>
      <c r="G2037" s="2">
        <v>2305.7399999999998</v>
      </c>
      <c r="H2037" s="2">
        <v>328618.84052999999</v>
      </c>
      <c r="I2037" s="2">
        <f t="shared" si="93"/>
        <v>89.473806752037248</v>
      </c>
      <c r="J2037" s="3">
        <f t="shared" si="94"/>
        <v>142.52207123526503</v>
      </c>
      <c r="K2037" s="2">
        <f t="shared" si="95"/>
        <v>12.751992259604192</v>
      </c>
    </row>
    <row r="2038" spans="1:11" ht="14.5" x14ac:dyDescent="0.35">
      <c r="A2038">
        <v>22122</v>
      </c>
      <c r="B2038" t="s">
        <v>62</v>
      </c>
      <c r="C2038" t="s">
        <v>16</v>
      </c>
      <c r="D2038" t="s">
        <v>34</v>
      </c>
      <c r="E2038">
        <v>5</v>
      </c>
      <c r="F2038" s="2">
        <v>49.02</v>
      </c>
      <c r="G2038" s="2">
        <v>2081.38</v>
      </c>
      <c r="H2038" s="2">
        <v>301265.68780000001</v>
      </c>
      <c r="I2038" s="2">
        <f t="shared" si="93"/>
        <v>42.459812321501424</v>
      </c>
      <c r="J2038" s="3">
        <f t="shared" si="94"/>
        <v>144.74324140714333</v>
      </c>
      <c r="K2038" s="2">
        <f t="shared" si="95"/>
        <v>6.1457708649530804</v>
      </c>
    </row>
    <row r="2039" spans="1:11" ht="14.5" x14ac:dyDescent="0.35">
      <c r="A2039">
        <v>22223</v>
      </c>
      <c r="B2039" t="s">
        <v>62</v>
      </c>
      <c r="C2039" t="s">
        <v>16</v>
      </c>
      <c r="D2039" t="s">
        <v>34</v>
      </c>
      <c r="E2039">
        <v>6</v>
      </c>
      <c r="F2039" s="2">
        <v>49.02</v>
      </c>
      <c r="G2039" s="2">
        <v>2357.5590000000002</v>
      </c>
      <c r="H2039" s="2">
        <v>303152.96308000002</v>
      </c>
      <c r="I2039" s="2">
        <f t="shared" si="93"/>
        <v>48.093818849449207</v>
      </c>
      <c r="J2039" s="3">
        <f t="shared" si="94"/>
        <v>128.58764640884914</v>
      </c>
      <c r="K2039" s="2">
        <f t="shared" si="95"/>
        <v>6.1842709726642182</v>
      </c>
    </row>
    <row r="2040" spans="1:11" ht="14.5" x14ac:dyDescent="0.35">
      <c r="A2040">
        <v>22122</v>
      </c>
      <c r="B2040" t="s">
        <v>62</v>
      </c>
      <c r="C2040" t="s">
        <v>16</v>
      </c>
      <c r="D2040" t="s">
        <v>61</v>
      </c>
      <c r="E2040">
        <v>5</v>
      </c>
      <c r="F2040" s="2">
        <v>36.69</v>
      </c>
      <c r="G2040" s="2">
        <v>1709.6949999999999</v>
      </c>
      <c r="H2040" s="2">
        <v>236168.49379000001</v>
      </c>
      <c r="I2040" s="2">
        <f t="shared" si="93"/>
        <v>46.598391932406649</v>
      </c>
      <c r="J2040" s="3">
        <f t="shared" si="94"/>
        <v>138.13486837710821</v>
      </c>
      <c r="K2040" s="2">
        <f t="shared" si="95"/>
        <v>6.4368627361678943</v>
      </c>
    </row>
    <row r="2041" spans="1:11" ht="14.5" x14ac:dyDescent="0.35">
      <c r="A2041">
        <v>22223</v>
      </c>
      <c r="B2041" t="s">
        <v>62</v>
      </c>
      <c r="C2041" t="s">
        <v>16</v>
      </c>
      <c r="D2041" t="s">
        <v>61</v>
      </c>
      <c r="E2041">
        <v>6</v>
      </c>
      <c r="F2041" s="2">
        <v>36.69</v>
      </c>
      <c r="G2041" s="2">
        <v>1443.806</v>
      </c>
      <c r="H2041" s="2">
        <v>185655.63125000001</v>
      </c>
      <c r="I2041" s="2">
        <f t="shared" si="93"/>
        <v>39.351485418370132</v>
      </c>
      <c r="J2041" s="3">
        <f t="shared" si="94"/>
        <v>128.58765737917699</v>
      </c>
      <c r="K2041" s="2">
        <f t="shared" si="95"/>
        <v>5.0601153243390575</v>
      </c>
    </row>
    <row r="2042" spans="1:11" ht="14.5" x14ac:dyDescent="0.35">
      <c r="A2042">
        <v>22122</v>
      </c>
      <c r="B2042" t="s">
        <v>62</v>
      </c>
      <c r="C2042" t="s">
        <v>16</v>
      </c>
      <c r="D2042" t="s">
        <v>61</v>
      </c>
      <c r="E2042">
        <v>5</v>
      </c>
      <c r="F2042" s="2">
        <v>10.75</v>
      </c>
      <c r="G2042" s="2">
        <v>298.476</v>
      </c>
      <c r="H2042" s="2">
        <v>41521.681660000002</v>
      </c>
      <c r="I2042" s="2">
        <f t="shared" si="93"/>
        <v>27.76520930232558</v>
      </c>
      <c r="J2042" s="3">
        <f t="shared" si="94"/>
        <v>139.11229599699809</v>
      </c>
      <c r="K2042" s="2">
        <f t="shared" si="95"/>
        <v>3.8624820148837209</v>
      </c>
    </row>
    <row r="2043" spans="1:11" ht="14.5" x14ac:dyDescent="0.35">
      <c r="A2043">
        <v>22223</v>
      </c>
      <c r="B2043" t="s">
        <v>62</v>
      </c>
      <c r="C2043" t="s">
        <v>16</v>
      </c>
      <c r="D2043" t="s">
        <v>61</v>
      </c>
      <c r="E2043">
        <v>6</v>
      </c>
      <c r="F2043" s="2">
        <v>10.75</v>
      </c>
      <c r="G2043" s="2">
        <v>422.92500000000001</v>
      </c>
      <c r="H2043" s="2">
        <v>54382.917110000002</v>
      </c>
      <c r="I2043" s="2">
        <f t="shared" si="93"/>
        <v>39.341860465116277</v>
      </c>
      <c r="J2043" s="3">
        <f t="shared" si="94"/>
        <v>128.58761508541704</v>
      </c>
      <c r="K2043" s="2">
        <f t="shared" si="95"/>
        <v>5.0588760102325585</v>
      </c>
    </row>
    <row r="2044" spans="1:11" ht="14.5" x14ac:dyDescent="0.35">
      <c r="A2044">
        <v>22122</v>
      </c>
      <c r="B2044" t="s">
        <v>62</v>
      </c>
      <c r="C2044" t="s">
        <v>16</v>
      </c>
      <c r="D2044" t="s">
        <v>61</v>
      </c>
      <c r="E2044">
        <v>5</v>
      </c>
      <c r="F2044" s="2">
        <v>3.57</v>
      </c>
      <c r="G2044" s="2">
        <v>165.97300000000001</v>
      </c>
      <c r="H2044" s="2">
        <v>22926.560359999999</v>
      </c>
      <c r="I2044" s="2">
        <f t="shared" si="93"/>
        <v>46.491036414565833</v>
      </c>
      <c r="J2044" s="3">
        <f t="shared" si="94"/>
        <v>138.13427702096124</v>
      </c>
      <c r="K2044" s="2">
        <f t="shared" si="95"/>
        <v>6.4220057030812328</v>
      </c>
    </row>
    <row r="2045" spans="1:11" ht="14.5" x14ac:dyDescent="0.35">
      <c r="A2045">
        <v>22223</v>
      </c>
      <c r="B2045" t="s">
        <v>62</v>
      </c>
      <c r="C2045" t="s">
        <v>16</v>
      </c>
      <c r="D2045" t="s">
        <v>61</v>
      </c>
      <c r="E2045">
        <v>6</v>
      </c>
      <c r="F2045" s="2">
        <v>3.57</v>
      </c>
      <c r="G2045" s="2">
        <v>140.93199999999999</v>
      </c>
      <c r="H2045" s="2">
        <v>18122.104039999998</v>
      </c>
      <c r="I2045" s="2">
        <f t="shared" si="93"/>
        <v>39.476750700280114</v>
      </c>
      <c r="J2045" s="3">
        <f t="shared" si="94"/>
        <v>128.58757443305993</v>
      </c>
      <c r="K2045" s="2">
        <f t="shared" si="95"/>
        <v>5.0762196190476194</v>
      </c>
    </row>
    <row r="2046" spans="1:11" ht="14.5" x14ac:dyDescent="0.35">
      <c r="A2046">
        <v>22122</v>
      </c>
      <c r="B2046" t="s">
        <v>62</v>
      </c>
      <c r="C2046" t="s">
        <v>16</v>
      </c>
      <c r="D2046" t="s">
        <v>61</v>
      </c>
      <c r="E2046">
        <v>5</v>
      </c>
      <c r="F2046" s="2">
        <v>3.26</v>
      </c>
      <c r="G2046" s="2">
        <v>138.68799999999999</v>
      </c>
      <c r="H2046" s="2">
        <v>20074.180420000001</v>
      </c>
      <c r="I2046" s="2">
        <f t="shared" si="93"/>
        <v>42.542331288343554</v>
      </c>
      <c r="J2046" s="3">
        <f t="shared" si="94"/>
        <v>144.74345595869869</v>
      </c>
      <c r="K2046" s="2">
        <f t="shared" si="95"/>
        <v>6.1577240552147243</v>
      </c>
    </row>
    <row r="2047" spans="1:11" ht="14.5" x14ac:dyDescent="0.35">
      <c r="A2047">
        <v>22223</v>
      </c>
      <c r="B2047" t="s">
        <v>62</v>
      </c>
      <c r="C2047" t="s">
        <v>16</v>
      </c>
      <c r="D2047" t="s">
        <v>61</v>
      </c>
      <c r="E2047">
        <v>6</v>
      </c>
      <c r="F2047" s="2">
        <v>3.26</v>
      </c>
      <c r="G2047" s="2">
        <v>128.148</v>
      </c>
      <c r="H2047" s="2">
        <v>16478.25301</v>
      </c>
      <c r="I2047" s="2">
        <f t="shared" si="93"/>
        <v>39.30920245398773</v>
      </c>
      <c r="J2047" s="3">
        <f t="shared" si="94"/>
        <v>128.58767214470768</v>
      </c>
      <c r="K2047" s="2">
        <f t="shared" si="95"/>
        <v>5.0546788374233129</v>
      </c>
    </row>
    <row r="2048" spans="1:11" ht="14.5" x14ac:dyDescent="0.35">
      <c r="A2048">
        <v>22122</v>
      </c>
      <c r="B2048" t="s">
        <v>62</v>
      </c>
      <c r="C2048" t="s">
        <v>16</v>
      </c>
      <c r="D2048" t="s">
        <v>34</v>
      </c>
      <c r="E2048">
        <v>5</v>
      </c>
      <c r="F2048" s="2">
        <v>17.84</v>
      </c>
      <c r="G2048" s="2">
        <v>1010.918</v>
      </c>
      <c r="H2048" s="2">
        <v>146323.55050000001</v>
      </c>
      <c r="I2048" s="2">
        <f t="shared" si="93"/>
        <v>56.665807174887895</v>
      </c>
      <c r="J2048" s="3">
        <f t="shared" si="94"/>
        <v>144.74324376457835</v>
      </c>
      <c r="K2048" s="2">
        <f t="shared" si="95"/>
        <v>8.2019927410313915</v>
      </c>
    </row>
    <row r="2049" spans="1:11" ht="14.5" x14ac:dyDescent="0.35">
      <c r="A2049">
        <v>22223</v>
      </c>
      <c r="B2049" t="s">
        <v>62</v>
      </c>
      <c r="C2049" t="s">
        <v>16</v>
      </c>
      <c r="D2049" t="s">
        <v>34</v>
      </c>
      <c r="E2049">
        <v>6</v>
      </c>
      <c r="F2049" s="2">
        <v>17.84</v>
      </c>
      <c r="G2049" s="2">
        <v>758.01300000000003</v>
      </c>
      <c r="H2049" s="2">
        <v>97514.186929999996</v>
      </c>
      <c r="I2049" s="2">
        <f t="shared" si="93"/>
        <v>42.48951793721973</v>
      </c>
      <c r="J2049" s="3">
        <f t="shared" si="94"/>
        <v>128.64447830050406</v>
      </c>
      <c r="K2049" s="2">
        <f t="shared" si="95"/>
        <v>5.4660418682735425</v>
      </c>
    </row>
    <row r="2050" spans="1:11" ht="14.5" x14ac:dyDescent="0.35">
      <c r="A2050">
        <v>22122</v>
      </c>
      <c r="B2050" t="s">
        <v>62</v>
      </c>
      <c r="C2050" t="s">
        <v>16</v>
      </c>
      <c r="D2050" t="s">
        <v>61</v>
      </c>
      <c r="E2050">
        <v>5</v>
      </c>
      <c r="F2050" s="2">
        <v>42.44</v>
      </c>
      <c r="G2050" s="2">
        <v>2404.5740000000001</v>
      </c>
      <c r="H2050" s="2">
        <v>348045.87556999997</v>
      </c>
      <c r="I2050" s="2">
        <f t="shared" ref="I2050:I2113" si="96">IFERROR(G2050/F2050,0)</f>
        <v>56.658199811498591</v>
      </c>
      <c r="J2050" s="3">
        <f t="shared" ref="J2050:J2113" si="97">IFERROR(H2050/G2050,0)</f>
        <v>144.74325829440056</v>
      </c>
      <c r="K2050" s="2">
        <f t="shared" ref="K2050:K2113" si="98">IFERROR(H2050/1000/F2050,0)</f>
        <v>8.2008924498114979</v>
      </c>
    </row>
    <row r="2051" spans="1:11" ht="14.5" x14ac:dyDescent="0.35">
      <c r="A2051">
        <v>22223</v>
      </c>
      <c r="B2051" t="s">
        <v>62</v>
      </c>
      <c r="C2051" t="s">
        <v>16</v>
      </c>
      <c r="D2051" t="s">
        <v>61</v>
      </c>
      <c r="E2051">
        <v>6</v>
      </c>
      <c r="F2051" s="2">
        <v>42.44</v>
      </c>
      <c r="G2051" s="2">
        <v>1502.9770000000001</v>
      </c>
      <c r="H2051" s="2">
        <v>193349.68693</v>
      </c>
      <c r="I2051" s="2">
        <f t="shared" si="96"/>
        <v>35.414161168708766</v>
      </c>
      <c r="J2051" s="3">
        <f t="shared" si="97"/>
        <v>128.64447488551053</v>
      </c>
      <c r="K2051" s="2">
        <f t="shared" si="98"/>
        <v>4.5558361670593781</v>
      </c>
    </row>
    <row r="2052" spans="1:11" ht="14.5" x14ac:dyDescent="0.35">
      <c r="A2052">
        <v>22122</v>
      </c>
      <c r="B2052" t="s">
        <v>62</v>
      </c>
      <c r="C2052" t="s">
        <v>16</v>
      </c>
      <c r="D2052" t="s">
        <v>34</v>
      </c>
      <c r="E2052">
        <v>5</v>
      </c>
      <c r="F2052" s="2">
        <v>9.67</v>
      </c>
      <c r="G2052" s="2">
        <v>349.44099999999997</v>
      </c>
      <c r="H2052" s="2">
        <v>50662.111219999999</v>
      </c>
      <c r="I2052" s="2">
        <f t="shared" si="96"/>
        <v>36.136608066184074</v>
      </c>
      <c r="J2052" s="3">
        <f t="shared" si="97"/>
        <v>144.98044368004901</v>
      </c>
      <c r="K2052" s="2">
        <f t="shared" si="98"/>
        <v>5.2391014705274044</v>
      </c>
    </row>
    <row r="2053" spans="1:11" ht="14.5" x14ac:dyDescent="0.35">
      <c r="A2053">
        <v>22223</v>
      </c>
      <c r="B2053" t="s">
        <v>62</v>
      </c>
      <c r="C2053" t="s">
        <v>16</v>
      </c>
      <c r="D2053" t="s">
        <v>34</v>
      </c>
      <c r="E2053">
        <v>6</v>
      </c>
      <c r="F2053" s="2">
        <v>9.67</v>
      </c>
      <c r="G2053" s="2">
        <v>370.11</v>
      </c>
      <c r="H2053" s="2">
        <v>48568.772579999997</v>
      </c>
      <c r="I2053" s="2">
        <f t="shared" si="96"/>
        <v>38.274043433298864</v>
      </c>
      <c r="J2053" s="3">
        <f t="shared" si="97"/>
        <v>131.22793920726269</v>
      </c>
      <c r="K2053" s="2">
        <f t="shared" si="98"/>
        <v>5.0226238448810747</v>
      </c>
    </row>
    <row r="2054" spans="1:11" ht="14.5" x14ac:dyDescent="0.35">
      <c r="A2054">
        <v>22122</v>
      </c>
      <c r="B2054" t="s">
        <v>62</v>
      </c>
      <c r="C2054" t="s">
        <v>16</v>
      </c>
      <c r="D2054" t="s">
        <v>34</v>
      </c>
      <c r="E2054">
        <v>5</v>
      </c>
      <c r="F2054" s="2">
        <v>11.05</v>
      </c>
      <c r="G2054" s="2">
        <v>399.65</v>
      </c>
      <c r="H2054" s="2">
        <v>57941.431239999998</v>
      </c>
      <c r="I2054" s="2">
        <f t="shared" si="96"/>
        <v>36.167420814479634</v>
      </c>
      <c r="J2054" s="3">
        <f t="shared" si="97"/>
        <v>144.98043598148379</v>
      </c>
      <c r="K2054" s="2">
        <f t="shared" si="98"/>
        <v>5.2435684380090493</v>
      </c>
    </row>
    <row r="2055" spans="1:11" ht="14.5" x14ac:dyDescent="0.35">
      <c r="A2055">
        <v>22223</v>
      </c>
      <c r="B2055" t="s">
        <v>62</v>
      </c>
      <c r="C2055" t="s">
        <v>16</v>
      </c>
      <c r="D2055" t="s">
        <v>34</v>
      </c>
      <c r="E2055">
        <v>6</v>
      </c>
      <c r="F2055" s="2">
        <v>11.05</v>
      </c>
      <c r="G2055" s="2">
        <v>423.00799999999998</v>
      </c>
      <c r="H2055" s="2">
        <v>55505.4349</v>
      </c>
      <c r="I2055" s="2">
        <f t="shared" si="96"/>
        <v>38.281266968325788</v>
      </c>
      <c r="J2055" s="3">
        <f t="shared" si="97"/>
        <v>131.21604059497693</v>
      </c>
      <c r="K2055" s="2">
        <f t="shared" si="98"/>
        <v>5.0231162805429861</v>
      </c>
    </row>
    <row r="2056" spans="1:11" ht="14.5" x14ac:dyDescent="0.35">
      <c r="A2056">
        <v>22122</v>
      </c>
      <c r="B2056" t="s">
        <v>62</v>
      </c>
      <c r="C2056" t="s">
        <v>16</v>
      </c>
      <c r="D2056" t="s">
        <v>34</v>
      </c>
      <c r="E2056">
        <v>5</v>
      </c>
      <c r="F2056" s="2">
        <v>22.41</v>
      </c>
      <c r="G2056" s="2">
        <v>810.04899999999998</v>
      </c>
      <c r="H2056" s="2">
        <v>117441.26384</v>
      </c>
      <c r="I2056" s="2">
        <f t="shared" si="96"/>
        <v>36.146764837126284</v>
      </c>
      <c r="J2056" s="3">
        <f t="shared" si="97"/>
        <v>144.98044419535114</v>
      </c>
      <c r="K2056" s="2">
        <f t="shared" si="98"/>
        <v>5.2405740223114678</v>
      </c>
    </row>
    <row r="2057" spans="1:11" ht="14.5" x14ac:dyDescent="0.35">
      <c r="A2057">
        <v>22223</v>
      </c>
      <c r="B2057" t="s">
        <v>62</v>
      </c>
      <c r="C2057" t="s">
        <v>16</v>
      </c>
      <c r="D2057" t="s">
        <v>34</v>
      </c>
      <c r="E2057">
        <v>6</v>
      </c>
      <c r="F2057" s="2">
        <v>22.41</v>
      </c>
      <c r="G2057" s="2">
        <v>858.01499999999999</v>
      </c>
      <c r="H2057" s="2">
        <v>112585.36003</v>
      </c>
      <c r="I2057" s="2">
        <f t="shared" si="96"/>
        <v>38.287148594377513</v>
      </c>
      <c r="J2057" s="3">
        <f t="shared" si="97"/>
        <v>131.21607434601958</v>
      </c>
      <c r="K2057" s="2">
        <f t="shared" si="98"/>
        <v>5.0238893364569384</v>
      </c>
    </row>
    <row r="2058" spans="1:11" ht="14.5" x14ac:dyDescent="0.35">
      <c r="A2058">
        <v>22122</v>
      </c>
      <c r="B2058" t="s">
        <v>62</v>
      </c>
      <c r="C2058" t="s">
        <v>16</v>
      </c>
      <c r="D2058" t="s">
        <v>34</v>
      </c>
      <c r="E2058">
        <v>5</v>
      </c>
      <c r="F2058" s="2">
        <v>20.57</v>
      </c>
      <c r="G2058" s="2">
        <v>743.9</v>
      </c>
      <c r="H2058" s="2">
        <v>107850.9568</v>
      </c>
      <c r="I2058" s="2">
        <f t="shared" si="96"/>
        <v>36.164316966455999</v>
      </c>
      <c r="J2058" s="3">
        <f t="shared" si="97"/>
        <v>144.98045006049202</v>
      </c>
      <c r="K2058" s="2">
        <f t="shared" si="98"/>
        <v>5.2431189499270783</v>
      </c>
    </row>
    <row r="2059" spans="1:11" ht="14.5" x14ac:dyDescent="0.35">
      <c r="A2059">
        <v>22223</v>
      </c>
      <c r="B2059" t="s">
        <v>62</v>
      </c>
      <c r="C2059" t="s">
        <v>16</v>
      </c>
      <c r="D2059" t="s">
        <v>34</v>
      </c>
      <c r="E2059">
        <v>6</v>
      </c>
      <c r="F2059" s="2">
        <v>20.57</v>
      </c>
      <c r="G2059" s="2">
        <v>787.80600000000004</v>
      </c>
      <c r="H2059" s="2">
        <v>103382.14365</v>
      </c>
      <c r="I2059" s="2">
        <f t="shared" si="96"/>
        <v>38.298784637822074</v>
      </c>
      <c r="J2059" s="3">
        <f t="shared" si="97"/>
        <v>131.22792115063859</v>
      </c>
      <c r="K2059" s="2">
        <f t="shared" si="98"/>
        <v>5.025869890617404</v>
      </c>
    </row>
    <row r="2060" spans="1:11" ht="14.5" x14ac:dyDescent="0.35">
      <c r="A2060">
        <v>22122</v>
      </c>
      <c r="B2060" t="s">
        <v>62</v>
      </c>
      <c r="C2060" t="s">
        <v>16</v>
      </c>
      <c r="D2060" t="s">
        <v>34</v>
      </c>
      <c r="E2060">
        <v>5</v>
      </c>
      <c r="F2060" s="2">
        <v>22.82</v>
      </c>
      <c r="G2060" s="2">
        <v>1069.4839999999999</v>
      </c>
      <c r="H2060" s="2">
        <v>148778.16021</v>
      </c>
      <c r="I2060" s="2">
        <f t="shared" si="96"/>
        <v>46.866082383873788</v>
      </c>
      <c r="J2060" s="3">
        <f t="shared" si="97"/>
        <v>139.11209537496589</v>
      </c>
      <c r="K2060" s="2">
        <f t="shared" si="98"/>
        <v>6.5196389224364593</v>
      </c>
    </row>
    <row r="2061" spans="1:11" ht="14.5" x14ac:dyDescent="0.35">
      <c r="A2061">
        <v>22223</v>
      </c>
      <c r="B2061" t="s">
        <v>62</v>
      </c>
      <c r="C2061" t="s">
        <v>16</v>
      </c>
      <c r="D2061" t="s">
        <v>34</v>
      </c>
      <c r="E2061">
        <v>6</v>
      </c>
      <c r="F2061" s="2">
        <v>22.82</v>
      </c>
      <c r="G2061" s="2">
        <v>873.53599999999994</v>
      </c>
      <c r="H2061" s="2">
        <v>114632.30841</v>
      </c>
      <c r="I2061" s="2">
        <f t="shared" si="96"/>
        <v>38.279404031551266</v>
      </c>
      <c r="J2061" s="3">
        <f t="shared" si="97"/>
        <v>131.22791551807825</v>
      </c>
      <c r="K2061" s="2">
        <f t="shared" si="98"/>
        <v>5.0233263983347936</v>
      </c>
    </row>
    <row r="2062" spans="1:11" ht="14.5" x14ac:dyDescent="0.35">
      <c r="A2062">
        <v>22122</v>
      </c>
      <c r="B2062" t="s">
        <v>62</v>
      </c>
      <c r="C2062" t="s">
        <v>16</v>
      </c>
      <c r="D2062" t="s">
        <v>34</v>
      </c>
      <c r="E2062">
        <v>5</v>
      </c>
      <c r="F2062" s="2">
        <v>3.1</v>
      </c>
      <c r="G2062" s="2">
        <v>144.79499999999999</v>
      </c>
      <c r="H2062" s="2">
        <v>20142.81338</v>
      </c>
      <c r="I2062" s="2">
        <f t="shared" si="96"/>
        <v>46.708064516129028</v>
      </c>
      <c r="J2062" s="3">
        <f t="shared" si="97"/>
        <v>139.11263082288755</v>
      </c>
      <c r="K2062" s="2">
        <f t="shared" si="98"/>
        <v>6.4976817354838703</v>
      </c>
    </row>
    <row r="2063" spans="1:11" ht="14.5" x14ac:dyDescent="0.35">
      <c r="A2063">
        <v>22223</v>
      </c>
      <c r="B2063" t="s">
        <v>62</v>
      </c>
      <c r="C2063" t="s">
        <v>16</v>
      </c>
      <c r="D2063" t="s">
        <v>34</v>
      </c>
      <c r="E2063">
        <v>6</v>
      </c>
      <c r="F2063" s="2">
        <v>3.1</v>
      </c>
      <c r="G2063" s="2">
        <v>118.39400000000001</v>
      </c>
      <c r="H2063" s="2">
        <v>15535.19047</v>
      </c>
      <c r="I2063" s="2">
        <f t="shared" si="96"/>
        <v>38.19161290322581</v>
      </c>
      <c r="J2063" s="3">
        <f t="shared" si="97"/>
        <v>131.21602843049479</v>
      </c>
      <c r="K2063" s="2">
        <f t="shared" si="98"/>
        <v>5.011351764516129</v>
      </c>
    </row>
    <row r="2064" spans="1:11" ht="14.5" x14ac:dyDescent="0.35">
      <c r="A2064">
        <v>22122</v>
      </c>
      <c r="B2064" t="s">
        <v>62</v>
      </c>
      <c r="C2064" t="s">
        <v>16</v>
      </c>
      <c r="D2064" t="s">
        <v>34</v>
      </c>
      <c r="E2064">
        <v>5</v>
      </c>
      <c r="F2064" s="2">
        <v>26.14</v>
      </c>
      <c r="G2064" s="2">
        <v>1225.7670000000001</v>
      </c>
      <c r="H2064" s="2">
        <v>170519.13454</v>
      </c>
      <c r="I2064" s="2">
        <f t="shared" si="96"/>
        <v>46.892387146136194</v>
      </c>
      <c r="J2064" s="3">
        <f t="shared" si="97"/>
        <v>139.11219223555537</v>
      </c>
      <c r="K2064" s="2">
        <f t="shared" si="98"/>
        <v>6.5233027750573838</v>
      </c>
    </row>
    <row r="2065" spans="1:11" ht="14.5" x14ac:dyDescent="0.35">
      <c r="A2065">
        <v>22223</v>
      </c>
      <c r="B2065" t="s">
        <v>62</v>
      </c>
      <c r="C2065" t="s">
        <v>16</v>
      </c>
      <c r="D2065" t="s">
        <v>34</v>
      </c>
      <c r="E2065">
        <v>6</v>
      </c>
      <c r="F2065" s="2">
        <v>26.14</v>
      </c>
      <c r="G2065" s="2">
        <v>1001.216</v>
      </c>
      <c r="H2065" s="2">
        <v>131375.57629</v>
      </c>
      <c r="I2065" s="2">
        <f t="shared" si="96"/>
        <v>38.302065799540934</v>
      </c>
      <c r="J2065" s="3">
        <f t="shared" si="97"/>
        <v>131.2160176125831</v>
      </c>
      <c r="K2065" s="2">
        <f t="shared" si="98"/>
        <v>5.0258445405508798</v>
      </c>
    </row>
    <row r="2066" spans="1:11" ht="14.5" x14ac:dyDescent="0.35">
      <c r="A2066">
        <v>22122</v>
      </c>
      <c r="B2066" t="s">
        <v>62</v>
      </c>
      <c r="C2066" t="s">
        <v>16</v>
      </c>
      <c r="D2066" t="s">
        <v>34</v>
      </c>
      <c r="E2066">
        <v>5</v>
      </c>
      <c r="F2066" s="2">
        <v>14.25</v>
      </c>
      <c r="G2066" s="2">
        <v>668.35400000000004</v>
      </c>
      <c r="H2066" s="2">
        <v>92976.170100000003</v>
      </c>
      <c r="I2066" s="2">
        <f t="shared" si="96"/>
        <v>46.902035087719298</v>
      </c>
      <c r="J2066" s="3">
        <f t="shared" si="97"/>
        <v>139.11216226730144</v>
      </c>
      <c r="K2066" s="2">
        <f t="shared" si="98"/>
        <v>6.5246435157894744</v>
      </c>
    </row>
    <row r="2067" spans="1:11" ht="14.5" x14ac:dyDescent="0.35">
      <c r="A2067">
        <v>22223</v>
      </c>
      <c r="B2067" t="s">
        <v>62</v>
      </c>
      <c r="C2067" t="s">
        <v>16</v>
      </c>
      <c r="D2067" t="s">
        <v>34</v>
      </c>
      <c r="E2067">
        <v>6</v>
      </c>
      <c r="F2067" s="2">
        <v>14.25</v>
      </c>
      <c r="G2067" s="2">
        <v>546.13300000000004</v>
      </c>
      <c r="H2067" s="2">
        <v>71668.078179999997</v>
      </c>
      <c r="I2067" s="2">
        <f t="shared" si="96"/>
        <v>38.32512280701755</v>
      </c>
      <c r="J2067" s="3">
        <f t="shared" si="97"/>
        <v>131.22825059097323</v>
      </c>
      <c r="K2067" s="2">
        <f t="shared" si="98"/>
        <v>5.0293388196491229</v>
      </c>
    </row>
    <row r="2068" spans="1:11" ht="14.5" x14ac:dyDescent="0.35">
      <c r="A2068">
        <v>22122</v>
      </c>
      <c r="B2068" t="s">
        <v>62</v>
      </c>
      <c r="C2068" t="s">
        <v>16</v>
      </c>
      <c r="D2068" t="s">
        <v>34</v>
      </c>
      <c r="E2068">
        <v>5</v>
      </c>
      <c r="F2068" s="2">
        <v>11.09</v>
      </c>
      <c r="G2068" s="2">
        <v>529.428</v>
      </c>
      <c r="H2068" s="2">
        <v>73649.874230000001</v>
      </c>
      <c r="I2068" s="2">
        <f t="shared" si="96"/>
        <v>47.739224526600545</v>
      </c>
      <c r="J2068" s="3">
        <f t="shared" si="97"/>
        <v>139.11216299477928</v>
      </c>
      <c r="K2068" s="2">
        <f t="shared" si="98"/>
        <v>6.6411067835888185</v>
      </c>
    </row>
    <row r="2069" spans="1:11" ht="14.5" x14ac:dyDescent="0.35">
      <c r="A2069">
        <v>22223</v>
      </c>
      <c r="B2069" t="s">
        <v>62</v>
      </c>
      <c r="C2069" t="s">
        <v>16</v>
      </c>
      <c r="D2069" t="s">
        <v>34</v>
      </c>
      <c r="E2069">
        <v>6</v>
      </c>
      <c r="F2069" s="2">
        <v>11.09</v>
      </c>
      <c r="G2069" s="2">
        <v>424.83300000000003</v>
      </c>
      <c r="H2069" s="2">
        <v>55744.8482</v>
      </c>
      <c r="I2069" s="2">
        <f t="shared" si="96"/>
        <v>38.307754733994592</v>
      </c>
      <c r="J2069" s="3">
        <f t="shared" si="97"/>
        <v>131.21590883947337</v>
      </c>
      <c r="K2069" s="2">
        <f t="shared" si="98"/>
        <v>5.0265868530207394</v>
      </c>
    </row>
    <row r="2070" spans="1:11" ht="14.5" x14ac:dyDescent="0.35">
      <c r="A2070">
        <v>22122</v>
      </c>
      <c r="B2070" t="s">
        <v>62</v>
      </c>
      <c r="C2070" t="s">
        <v>16</v>
      </c>
      <c r="D2070" t="s">
        <v>34</v>
      </c>
      <c r="E2070">
        <v>5</v>
      </c>
      <c r="F2070" s="2">
        <v>27.74</v>
      </c>
      <c r="G2070" s="2">
        <v>1324.771</v>
      </c>
      <c r="H2070" s="2">
        <v>184291.70043999999</v>
      </c>
      <c r="I2070" s="2">
        <f t="shared" si="96"/>
        <v>47.75670511896179</v>
      </c>
      <c r="J2070" s="3">
        <f t="shared" si="97"/>
        <v>139.11211857747489</v>
      </c>
      <c r="K2070" s="2">
        <f t="shared" si="98"/>
        <v>6.6435364253785147</v>
      </c>
    </row>
    <row r="2071" spans="1:11" ht="14.5" x14ac:dyDescent="0.35">
      <c r="A2071">
        <v>22223</v>
      </c>
      <c r="B2071" t="s">
        <v>62</v>
      </c>
      <c r="C2071" t="s">
        <v>16</v>
      </c>
      <c r="D2071" t="s">
        <v>34</v>
      </c>
      <c r="E2071">
        <v>6</v>
      </c>
      <c r="F2071" s="2">
        <v>27.74</v>
      </c>
      <c r="G2071" s="2">
        <v>1062.316</v>
      </c>
      <c r="H2071" s="2">
        <v>139392.98360000001</v>
      </c>
      <c r="I2071" s="2">
        <f t="shared" si="96"/>
        <v>38.295457822638795</v>
      </c>
      <c r="J2071" s="3">
        <f t="shared" si="97"/>
        <v>131.21611987393581</v>
      </c>
      <c r="K2071" s="2">
        <f t="shared" si="98"/>
        <v>5.0249813842826248</v>
      </c>
    </row>
    <row r="2072" spans="1:11" ht="14.5" x14ac:dyDescent="0.35">
      <c r="A2072">
        <v>22122</v>
      </c>
      <c r="B2072" t="s">
        <v>62</v>
      </c>
      <c r="C2072" t="s">
        <v>16</v>
      </c>
      <c r="D2072" t="s">
        <v>34</v>
      </c>
      <c r="E2072">
        <v>5</v>
      </c>
      <c r="F2072" s="2">
        <v>26.21</v>
      </c>
      <c r="G2072" s="2">
        <v>1183.22</v>
      </c>
      <c r="H2072" s="2">
        <v>164600.25831999999</v>
      </c>
      <c r="I2072" s="2">
        <f t="shared" si="96"/>
        <v>45.143838229683325</v>
      </c>
      <c r="J2072" s="3">
        <f t="shared" si="97"/>
        <v>139.11213326346748</v>
      </c>
      <c r="K2072" s="2">
        <f t="shared" si="98"/>
        <v>6.280055639832125</v>
      </c>
    </row>
    <row r="2073" spans="1:11" ht="14.5" x14ac:dyDescent="0.35">
      <c r="A2073">
        <v>22223</v>
      </c>
      <c r="B2073" t="s">
        <v>62</v>
      </c>
      <c r="C2073" t="s">
        <v>16</v>
      </c>
      <c r="D2073" t="s">
        <v>34</v>
      </c>
      <c r="E2073">
        <v>6</v>
      </c>
      <c r="F2073" s="2">
        <v>26.21</v>
      </c>
      <c r="G2073" s="2">
        <v>1003.9589999999999</v>
      </c>
      <c r="H2073" s="2">
        <v>131747.49913000001</v>
      </c>
      <c r="I2073" s="2">
        <f t="shared" si="96"/>
        <v>38.304425791682561</v>
      </c>
      <c r="J2073" s="3">
        <f t="shared" si="97"/>
        <v>131.22796760624689</v>
      </c>
      <c r="K2073" s="2">
        <f t="shared" si="98"/>
        <v>5.0266119469668071</v>
      </c>
    </row>
    <row r="2074" spans="1:11" ht="14.5" x14ac:dyDescent="0.35">
      <c r="A2074">
        <v>22122</v>
      </c>
      <c r="B2074" t="s">
        <v>62</v>
      </c>
      <c r="C2074" t="s">
        <v>16</v>
      </c>
      <c r="D2074" t="s">
        <v>34</v>
      </c>
      <c r="E2074">
        <v>5</v>
      </c>
      <c r="F2074" s="2">
        <v>20.170000000000002</v>
      </c>
      <c r="G2074" s="2">
        <v>910.58699999999999</v>
      </c>
      <c r="H2074" s="2">
        <v>126673.69026</v>
      </c>
      <c r="I2074" s="2">
        <f t="shared" si="96"/>
        <v>45.145612295488341</v>
      </c>
      <c r="J2074" s="3">
        <f t="shared" si="97"/>
        <v>139.11212246605763</v>
      </c>
      <c r="K2074" s="2">
        <f t="shared" si="98"/>
        <v>6.2803019464551308</v>
      </c>
    </row>
    <row r="2075" spans="1:11" ht="14.5" x14ac:dyDescent="0.35">
      <c r="A2075">
        <v>22223</v>
      </c>
      <c r="B2075" t="s">
        <v>62</v>
      </c>
      <c r="C2075" t="s">
        <v>16</v>
      </c>
      <c r="D2075" t="s">
        <v>34</v>
      </c>
      <c r="E2075">
        <v>6</v>
      </c>
      <c r="F2075" s="2">
        <v>20.170000000000002</v>
      </c>
      <c r="G2075" s="2">
        <v>772.303</v>
      </c>
      <c r="H2075" s="2">
        <v>101338.60812999999</v>
      </c>
      <c r="I2075" s="2">
        <f t="shared" si="96"/>
        <v>38.289687654933068</v>
      </c>
      <c r="J2075" s="3">
        <f t="shared" si="97"/>
        <v>131.21612648144574</v>
      </c>
      <c r="K2075" s="2">
        <f t="shared" si="98"/>
        <v>5.0242244982647488</v>
      </c>
    </row>
    <row r="2076" spans="1:11" ht="14.5" x14ac:dyDescent="0.35">
      <c r="A2076">
        <v>22122</v>
      </c>
      <c r="B2076" t="s">
        <v>62</v>
      </c>
      <c r="C2076" t="s">
        <v>16</v>
      </c>
      <c r="D2076" t="s">
        <v>34</v>
      </c>
      <c r="E2076">
        <v>5</v>
      </c>
      <c r="F2076" s="2">
        <v>11.72</v>
      </c>
      <c r="G2076" s="2">
        <v>528.55399999999997</v>
      </c>
      <c r="H2076" s="2">
        <v>73528.285279999996</v>
      </c>
      <c r="I2076" s="2">
        <f t="shared" si="96"/>
        <v>45.09846416382252</v>
      </c>
      <c r="J2076" s="3">
        <f t="shared" si="97"/>
        <v>139.11215368722969</v>
      </c>
      <c r="K2076" s="2">
        <f t="shared" si="98"/>
        <v>6.2737444778156988</v>
      </c>
    </row>
    <row r="2077" spans="1:11" ht="14.5" x14ac:dyDescent="0.35">
      <c r="A2077">
        <v>22223</v>
      </c>
      <c r="B2077" t="s">
        <v>62</v>
      </c>
      <c r="C2077" t="s">
        <v>16</v>
      </c>
      <c r="D2077" t="s">
        <v>34</v>
      </c>
      <c r="E2077">
        <v>6</v>
      </c>
      <c r="F2077" s="2">
        <v>11.72</v>
      </c>
      <c r="G2077" s="2">
        <v>448.54</v>
      </c>
      <c r="H2077" s="2">
        <v>58855.685440000001</v>
      </c>
      <c r="I2077" s="2">
        <f t="shared" si="96"/>
        <v>38.271331058020479</v>
      </c>
      <c r="J2077" s="3">
        <f t="shared" si="97"/>
        <v>131.21613555089846</v>
      </c>
      <c r="K2077" s="2">
        <f t="shared" si="98"/>
        <v>5.0218161638225256</v>
      </c>
    </row>
    <row r="2078" spans="1:11" ht="14.5" x14ac:dyDescent="0.35">
      <c r="A2078">
        <v>22122</v>
      </c>
      <c r="B2078" t="s">
        <v>62</v>
      </c>
      <c r="C2078" t="s">
        <v>16</v>
      </c>
      <c r="D2078" t="s">
        <v>34</v>
      </c>
      <c r="E2078">
        <v>5</v>
      </c>
      <c r="F2078" s="2">
        <v>12.22</v>
      </c>
      <c r="G2078" s="2">
        <v>551.12300000000005</v>
      </c>
      <c r="H2078" s="2">
        <v>76667.897349999999</v>
      </c>
      <c r="I2078" s="2">
        <f t="shared" si="96"/>
        <v>45.100081833060557</v>
      </c>
      <c r="J2078" s="3">
        <f t="shared" si="97"/>
        <v>139.11213531280674</v>
      </c>
      <c r="K2078" s="2">
        <f t="shared" si="98"/>
        <v>6.2739686865793782</v>
      </c>
    </row>
    <row r="2079" spans="1:11" ht="14.5" x14ac:dyDescent="0.35">
      <c r="A2079">
        <v>22223</v>
      </c>
      <c r="B2079" t="s">
        <v>62</v>
      </c>
      <c r="C2079" t="s">
        <v>16</v>
      </c>
      <c r="D2079" t="s">
        <v>34</v>
      </c>
      <c r="E2079">
        <v>6</v>
      </c>
      <c r="F2079" s="2">
        <v>12.22</v>
      </c>
      <c r="G2079" s="2">
        <v>467.68099999999998</v>
      </c>
      <c r="H2079" s="2">
        <v>61367.17411</v>
      </c>
      <c r="I2079" s="2">
        <f t="shared" si="96"/>
        <v>38.271767594108013</v>
      </c>
      <c r="J2079" s="3">
        <f t="shared" si="97"/>
        <v>131.21588029019782</v>
      </c>
      <c r="K2079" s="2">
        <f t="shared" si="98"/>
        <v>5.0218636751227494</v>
      </c>
    </row>
    <row r="2080" spans="1:11" ht="14.5" x14ac:dyDescent="0.35">
      <c r="A2080">
        <v>22122</v>
      </c>
      <c r="B2080" t="s">
        <v>62</v>
      </c>
      <c r="C2080" t="s">
        <v>16</v>
      </c>
      <c r="D2080" t="s">
        <v>34</v>
      </c>
      <c r="E2080">
        <v>5</v>
      </c>
      <c r="F2080" s="2">
        <v>8.48</v>
      </c>
      <c r="G2080" s="2">
        <v>382.68599999999998</v>
      </c>
      <c r="H2080" s="2">
        <v>53236.297919999997</v>
      </c>
      <c r="I2080" s="2">
        <f t="shared" si="96"/>
        <v>45.128066037735842</v>
      </c>
      <c r="J2080" s="3">
        <f t="shared" si="97"/>
        <v>139.11221711795048</v>
      </c>
      <c r="K2080" s="2">
        <f t="shared" si="98"/>
        <v>6.2778653207547164</v>
      </c>
    </row>
    <row r="2081" spans="1:11" ht="14.5" x14ac:dyDescent="0.35">
      <c r="A2081">
        <v>22223</v>
      </c>
      <c r="B2081" t="s">
        <v>62</v>
      </c>
      <c r="C2081" t="s">
        <v>16</v>
      </c>
      <c r="D2081" t="s">
        <v>34</v>
      </c>
      <c r="E2081">
        <v>6</v>
      </c>
      <c r="F2081" s="2">
        <v>8.48</v>
      </c>
      <c r="G2081" s="2">
        <v>348.22399999999999</v>
      </c>
      <c r="H2081" s="2">
        <v>45692.668239999999</v>
      </c>
      <c r="I2081" s="2">
        <f t="shared" si="96"/>
        <v>41.064150943396221</v>
      </c>
      <c r="J2081" s="3">
        <f t="shared" si="97"/>
        <v>131.21630973166697</v>
      </c>
      <c r="K2081" s="2">
        <f t="shared" si="98"/>
        <v>5.3882863490566031</v>
      </c>
    </row>
    <row r="2082" spans="1:11" ht="14.5" x14ac:dyDescent="0.35">
      <c r="A2082">
        <v>22122</v>
      </c>
      <c r="B2082" t="s">
        <v>62</v>
      </c>
      <c r="C2082" t="s">
        <v>16</v>
      </c>
      <c r="D2082" t="s">
        <v>34</v>
      </c>
      <c r="E2082">
        <v>5</v>
      </c>
      <c r="F2082" s="2">
        <v>4.59</v>
      </c>
      <c r="G2082" s="2">
        <v>207.315</v>
      </c>
      <c r="H2082" s="2">
        <v>28839.989109999999</v>
      </c>
      <c r="I2082" s="2">
        <f t="shared" si="96"/>
        <v>45.166666666666664</v>
      </c>
      <c r="J2082" s="3">
        <f t="shared" si="97"/>
        <v>139.11192682632708</v>
      </c>
      <c r="K2082" s="2">
        <f t="shared" si="98"/>
        <v>6.2832220283224398</v>
      </c>
    </row>
    <row r="2083" spans="1:11" ht="14.5" x14ac:dyDescent="0.35">
      <c r="A2083">
        <v>22223</v>
      </c>
      <c r="B2083" t="s">
        <v>62</v>
      </c>
      <c r="C2083" t="s">
        <v>16</v>
      </c>
      <c r="D2083" t="s">
        <v>34</v>
      </c>
      <c r="E2083">
        <v>6</v>
      </c>
      <c r="F2083" s="2">
        <v>4.59</v>
      </c>
      <c r="G2083" s="2">
        <v>188.62200000000001</v>
      </c>
      <c r="H2083" s="2">
        <v>24750.21675</v>
      </c>
      <c r="I2083" s="2">
        <f t="shared" si="96"/>
        <v>41.09411764705883</v>
      </c>
      <c r="J2083" s="3">
        <f t="shared" si="97"/>
        <v>131.21595969717211</v>
      </c>
      <c r="K2083" s="2">
        <f t="shared" si="98"/>
        <v>5.3922040849673207</v>
      </c>
    </row>
    <row r="2084" spans="1:11" ht="14.5" x14ac:dyDescent="0.35">
      <c r="A2084">
        <v>22122</v>
      </c>
      <c r="B2084" t="s">
        <v>62</v>
      </c>
      <c r="C2084" t="s">
        <v>29</v>
      </c>
      <c r="D2084" t="s">
        <v>34</v>
      </c>
      <c r="E2084">
        <v>5</v>
      </c>
      <c r="F2084" s="2">
        <v>3.58</v>
      </c>
      <c r="G2084" s="2">
        <v>155.22800000000001</v>
      </c>
      <c r="H2084" s="2">
        <v>21594.088599999999</v>
      </c>
      <c r="I2084" s="2">
        <f t="shared" si="96"/>
        <v>43.35977653631285</v>
      </c>
      <c r="J2084" s="3">
        <f t="shared" si="97"/>
        <v>139.11207127580073</v>
      </c>
      <c r="K2084" s="2">
        <f t="shared" si="98"/>
        <v>6.0318683240223461</v>
      </c>
    </row>
    <row r="2085" spans="1:11" ht="14.5" x14ac:dyDescent="0.35">
      <c r="A2085">
        <v>22223</v>
      </c>
      <c r="B2085" t="s">
        <v>62</v>
      </c>
      <c r="C2085" t="s">
        <v>29</v>
      </c>
      <c r="D2085" t="s">
        <v>34</v>
      </c>
      <c r="E2085">
        <v>6</v>
      </c>
      <c r="F2085" s="2">
        <v>3.58</v>
      </c>
      <c r="G2085" s="2">
        <v>146.67699999999999</v>
      </c>
      <c r="H2085" s="2">
        <v>19248.16675</v>
      </c>
      <c r="I2085" s="2">
        <f t="shared" si="96"/>
        <v>40.971229050279327</v>
      </c>
      <c r="J2085" s="3">
        <f t="shared" si="97"/>
        <v>131.22825494112917</v>
      </c>
      <c r="K2085" s="2">
        <f t="shared" si="98"/>
        <v>5.3765828910614522</v>
      </c>
    </row>
    <row r="2086" spans="1:11" ht="14.5" x14ac:dyDescent="0.35">
      <c r="A2086">
        <v>22122</v>
      </c>
      <c r="B2086" t="s">
        <v>62</v>
      </c>
      <c r="C2086" t="s">
        <v>29</v>
      </c>
      <c r="D2086" t="s">
        <v>34</v>
      </c>
      <c r="E2086">
        <v>5</v>
      </c>
      <c r="F2086" s="2">
        <v>1.78</v>
      </c>
      <c r="G2086" s="2">
        <v>77.055999999999997</v>
      </c>
      <c r="H2086" s="2">
        <v>10719.42555</v>
      </c>
      <c r="I2086" s="2">
        <f t="shared" si="96"/>
        <v>43.289887640449436</v>
      </c>
      <c r="J2086" s="3">
        <f t="shared" si="97"/>
        <v>139.11214636108804</v>
      </c>
      <c r="K2086" s="2">
        <f t="shared" si="98"/>
        <v>6.0221491853932587</v>
      </c>
    </row>
    <row r="2087" spans="1:11" ht="14.5" x14ac:dyDescent="0.35">
      <c r="A2087">
        <v>22223</v>
      </c>
      <c r="B2087" t="s">
        <v>62</v>
      </c>
      <c r="C2087" t="s">
        <v>29</v>
      </c>
      <c r="D2087" t="s">
        <v>34</v>
      </c>
      <c r="E2087">
        <v>6</v>
      </c>
      <c r="F2087" s="2">
        <v>1.78</v>
      </c>
      <c r="G2087" s="2">
        <v>72.802999999999997</v>
      </c>
      <c r="H2087" s="2">
        <v>9553.8342100000009</v>
      </c>
      <c r="I2087" s="2">
        <f t="shared" si="96"/>
        <v>40.900561797752808</v>
      </c>
      <c r="J2087" s="3">
        <f t="shared" si="97"/>
        <v>131.22857863000152</v>
      </c>
      <c r="K2087" s="2">
        <f t="shared" si="98"/>
        <v>5.3673225898876415</v>
      </c>
    </row>
    <row r="2088" spans="1:11" ht="14.5" x14ac:dyDescent="0.35">
      <c r="A2088">
        <v>22122</v>
      </c>
      <c r="B2088" t="s">
        <v>62</v>
      </c>
      <c r="C2088" t="s">
        <v>16</v>
      </c>
      <c r="D2088" t="s">
        <v>61</v>
      </c>
      <c r="E2088">
        <v>4</v>
      </c>
      <c r="F2088" s="2">
        <v>23.68</v>
      </c>
      <c r="G2088" s="2">
        <v>1027.8130000000001</v>
      </c>
      <c r="H2088" s="2">
        <v>142981.28132000001</v>
      </c>
      <c r="I2088" s="2">
        <f t="shared" si="96"/>
        <v>43.40426520270271</v>
      </c>
      <c r="J2088" s="3">
        <f t="shared" si="97"/>
        <v>139.11215495425725</v>
      </c>
      <c r="K2088" s="2">
        <f t="shared" si="98"/>
        <v>6.0380608665540549</v>
      </c>
    </row>
    <row r="2089" spans="1:11" ht="14.5" x14ac:dyDescent="0.35">
      <c r="A2089">
        <v>22223</v>
      </c>
      <c r="B2089" t="s">
        <v>62</v>
      </c>
      <c r="C2089" t="s">
        <v>16</v>
      </c>
      <c r="D2089" t="s">
        <v>61</v>
      </c>
      <c r="E2089">
        <v>5</v>
      </c>
      <c r="F2089" s="2">
        <v>23.68</v>
      </c>
      <c r="G2089" s="2">
        <v>975.09400000000005</v>
      </c>
      <c r="H2089" s="2">
        <v>127959.15414</v>
      </c>
      <c r="I2089" s="2">
        <f t="shared" si="96"/>
        <v>41.177956081081085</v>
      </c>
      <c r="J2089" s="3">
        <f t="shared" si="97"/>
        <v>131.22750641476617</v>
      </c>
      <c r="K2089" s="2">
        <f t="shared" si="98"/>
        <v>5.403680495777027</v>
      </c>
    </row>
    <row r="2090" spans="1:11" ht="14.5" x14ac:dyDescent="0.35">
      <c r="A2090">
        <v>22122</v>
      </c>
      <c r="B2090" t="s">
        <v>62</v>
      </c>
      <c r="C2090" t="s">
        <v>16</v>
      </c>
      <c r="D2090" t="s">
        <v>61</v>
      </c>
      <c r="E2090">
        <v>4</v>
      </c>
      <c r="F2090" s="2">
        <v>13.45</v>
      </c>
      <c r="G2090" s="2">
        <v>584.12199999999996</v>
      </c>
      <c r="H2090" s="2">
        <v>81258.518079999994</v>
      </c>
      <c r="I2090" s="2">
        <f t="shared" si="96"/>
        <v>43.429144981412641</v>
      </c>
      <c r="J2090" s="3">
        <f t="shared" si="97"/>
        <v>139.11223696419583</v>
      </c>
      <c r="K2090" s="2">
        <f t="shared" si="98"/>
        <v>6.041525507806691</v>
      </c>
    </row>
    <row r="2091" spans="1:11" ht="14.5" x14ac:dyDescent="0.35">
      <c r="A2091">
        <v>22223</v>
      </c>
      <c r="B2091" t="s">
        <v>62</v>
      </c>
      <c r="C2091" t="s">
        <v>16</v>
      </c>
      <c r="D2091" t="s">
        <v>61</v>
      </c>
      <c r="E2091">
        <v>5</v>
      </c>
      <c r="F2091" s="2">
        <v>13.45</v>
      </c>
      <c r="G2091" s="2">
        <v>635.58799999999997</v>
      </c>
      <c r="H2091" s="2">
        <v>82115.270999999993</v>
      </c>
      <c r="I2091" s="2">
        <f t="shared" si="96"/>
        <v>47.255613382899625</v>
      </c>
      <c r="J2091" s="3">
        <f t="shared" si="97"/>
        <v>129.19575416779423</v>
      </c>
      <c r="K2091" s="2">
        <f t="shared" si="98"/>
        <v>6.1052246096654272</v>
      </c>
    </row>
    <row r="2092" spans="1:11" ht="14.5" x14ac:dyDescent="0.35">
      <c r="A2092">
        <v>22122</v>
      </c>
      <c r="B2092" t="s">
        <v>62</v>
      </c>
      <c r="C2092" t="s">
        <v>29</v>
      </c>
      <c r="D2092" t="s">
        <v>61</v>
      </c>
      <c r="E2092">
        <v>4</v>
      </c>
      <c r="F2092" s="2">
        <v>8.15</v>
      </c>
      <c r="G2092" s="2">
        <v>354.03899999999999</v>
      </c>
      <c r="H2092" s="2">
        <v>49251.127399999998</v>
      </c>
      <c r="I2092" s="2">
        <f t="shared" si="96"/>
        <v>43.440368098159503</v>
      </c>
      <c r="J2092" s="3">
        <f t="shared" si="97"/>
        <v>139.11215261595473</v>
      </c>
      <c r="K2092" s="2">
        <f t="shared" si="98"/>
        <v>6.0430831165644161</v>
      </c>
    </row>
    <row r="2093" spans="1:11" ht="14.5" x14ac:dyDescent="0.35">
      <c r="A2093">
        <v>22223</v>
      </c>
      <c r="B2093" t="s">
        <v>62</v>
      </c>
      <c r="C2093" t="s">
        <v>29</v>
      </c>
      <c r="D2093" t="s">
        <v>61</v>
      </c>
      <c r="E2093">
        <v>5</v>
      </c>
      <c r="F2093" s="2">
        <v>8.15</v>
      </c>
      <c r="G2093" s="2">
        <v>385.524</v>
      </c>
      <c r="H2093" s="2">
        <v>49807.974190000001</v>
      </c>
      <c r="I2093" s="2">
        <f t="shared" si="96"/>
        <v>47.303558282208584</v>
      </c>
      <c r="J2093" s="3">
        <f t="shared" si="97"/>
        <v>129.19552139425821</v>
      </c>
      <c r="K2093" s="2">
        <f t="shared" si="98"/>
        <v>6.1114078760736197</v>
      </c>
    </row>
    <row r="2094" spans="1:11" ht="14.5" x14ac:dyDescent="0.35">
      <c r="A2094">
        <v>22122</v>
      </c>
      <c r="B2094" t="s">
        <v>62</v>
      </c>
      <c r="C2094" t="s">
        <v>16</v>
      </c>
      <c r="D2094" t="s">
        <v>61</v>
      </c>
      <c r="E2094">
        <v>4</v>
      </c>
      <c r="F2094" s="2">
        <v>17</v>
      </c>
      <c r="G2094" s="2">
        <v>1237.982</v>
      </c>
      <c r="H2094" s="2">
        <v>171008.64587000001</v>
      </c>
      <c r="I2094" s="2">
        <f t="shared" si="96"/>
        <v>72.822470588235291</v>
      </c>
      <c r="J2094" s="3">
        <f t="shared" si="97"/>
        <v>138.13500185786225</v>
      </c>
      <c r="K2094" s="2">
        <f t="shared" si="98"/>
        <v>10.05933211</v>
      </c>
    </row>
    <row r="2095" spans="1:11" ht="14.5" x14ac:dyDescent="0.35">
      <c r="A2095">
        <v>22223</v>
      </c>
      <c r="B2095" t="s">
        <v>62</v>
      </c>
      <c r="C2095" t="s">
        <v>16</v>
      </c>
      <c r="D2095" t="s">
        <v>61</v>
      </c>
      <c r="E2095">
        <v>5</v>
      </c>
      <c r="F2095" s="2">
        <v>17</v>
      </c>
      <c r="G2095" s="2">
        <v>803.69200000000001</v>
      </c>
      <c r="H2095" s="2">
        <v>103833.65827</v>
      </c>
      <c r="I2095" s="2">
        <f t="shared" si="96"/>
        <v>47.276000000000003</v>
      </c>
      <c r="J2095" s="3">
        <f t="shared" si="97"/>
        <v>129.19583406329787</v>
      </c>
      <c r="K2095" s="2">
        <f t="shared" si="98"/>
        <v>6.1078622511764706</v>
      </c>
    </row>
    <row r="2096" spans="1:11" ht="14.5" x14ac:dyDescent="0.35">
      <c r="A2096">
        <v>22122</v>
      </c>
      <c r="B2096" t="s">
        <v>62</v>
      </c>
      <c r="C2096" t="s">
        <v>16</v>
      </c>
      <c r="D2096" t="s">
        <v>61</v>
      </c>
      <c r="E2096">
        <v>4</v>
      </c>
      <c r="F2096" s="2">
        <v>23.89</v>
      </c>
      <c r="G2096" s="2">
        <v>1037.355</v>
      </c>
      <c r="H2096" s="2">
        <v>144308.64762</v>
      </c>
      <c r="I2096" s="2">
        <f t="shared" si="96"/>
        <v>43.422143156132272</v>
      </c>
      <c r="J2096" s="3">
        <f t="shared" si="97"/>
        <v>139.112114579869</v>
      </c>
      <c r="K2096" s="2">
        <f t="shared" si="98"/>
        <v>6.0405461540393475</v>
      </c>
    </row>
    <row r="2097" spans="1:11" ht="14.5" x14ac:dyDescent="0.35">
      <c r="A2097">
        <v>22223</v>
      </c>
      <c r="B2097" t="s">
        <v>62</v>
      </c>
      <c r="C2097" t="s">
        <v>16</v>
      </c>
      <c r="D2097" t="s">
        <v>61</v>
      </c>
      <c r="E2097">
        <v>5</v>
      </c>
      <c r="F2097" s="2">
        <v>23.89</v>
      </c>
      <c r="G2097" s="2">
        <v>1129.4100000000001</v>
      </c>
      <c r="H2097" s="2">
        <v>145915.02765999999</v>
      </c>
      <c r="I2097" s="2">
        <f t="shared" si="96"/>
        <v>47.275429049811642</v>
      </c>
      <c r="J2097" s="3">
        <f t="shared" si="97"/>
        <v>129.19579927572801</v>
      </c>
      <c r="K2097" s="2">
        <f t="shared" si="98"/>
        <v>6.1077868421933861</v>
      </c>
    </row>
    <row r="2098" spans="1:11" ht="14.5" x14ac:dyDescent="0.35">
      <c r="A2098">
        <v>22122</v>
      </c>
      <c r="B2098" t="s">
        <v>62</v>
      </c>
      <c r="C2098" t="s">
        <v>16</v>
      </c>
      <c r="D2098" t="s">
        <v>61</v>
      </c>
      <c r="E2098">
        <v>4</v>
      </c>
      <c r="F2098" s="2">
        <v>12.33</v>
      </c>
      <c r="G2098" s="2">
        <v>535.50300000000004</v>
      </c>
      <c r="H2098" s="2">
        <v>74494.952999999994</v>
      </c>
      <c r="I2098" s="2">
        <f t="shared" si="96"/>
        <v>43.430900243309004</v>
      </c>
      <c r="J2098" s="3">
        <f t="shared" si="97"/>
        <v>139.11211141674275</v>
      </c>
      <c r="K2098" s="2">
        <f t="shared" si="98"/>
        <v>6.0417642335766422</v>
      </c>
    </row>
    <row r="2099" spans="1:11" ht="14.5" x14ac:dyDescent="0.35">
      <c r="A2099">
        <v>22223</v>
      </c>
      <c r="B2099" t="s">
        <v>62</v>
      </c>
      <c r="C2099" t="s">
        <v>16</v>
      </c>
      <c r="D2099" t="s">
        <v>61</v>
      </c>
      <c r="E2099">
        <v>5</v>
      </c>
      <c r="F2099" s="2">
        <v>12.33</v>
      </c>
      <c r="G2099" s="2">
        <v>583.053</v>
      </c>
      <c r="H2099" s="2">
        <v>75328.004400000005</v>
      </c>
      <c r="I2099" s="2">
        <f t="shared" si="96"/>
        <v>47.287347931873477</v>
      </c>
      <c r="J2099" s="3">
        <f t="shared" si="97"/>
        <v>129.1958096433772</v>
      </c>
      <c r="K2099" s="2">
        <f t="shared" si="98"/>
        <v>6.1093272019464733</v>
      </c>
    </row>
    <row r="2100" spans="1:11" ht="14.5" x14ac:dyDescent="0.35">
      <c r="A2100">
        <v>22122</v>
      </c>
      <c r="B2100" t="s">
        <v>62</v>
      </c>
      <c r="C2100" t="s">
        <v>16</v>
      </c>
      <c r="D2100" t="s">
        <v>61</v>
      </c>
      <c r="E2100">
        <v>4</v>
      </c>
      <c r="F2100" s="2">
        <v>8.92</v>
      </c>
      <c r="G2100" s="2">
        <v>387.02800000000002</v>
      </c>
      <c r="H2100" s="2">
        <v>53840.302750000003</v>
      </c>
      <c r="I2100" s="2">
        <f t="shared" si="96"/>
        <v>43.388789237668163</v>
      </c>
      <c r="J2100" s="3">
        <f t="shared" si="97"/>
        <v>139.11216436536893</v>
      </c>
      <c r="K2100" s="2">
        <f t="shared" si="98"/>
        <v>6.0359083800448428</v>
      </c>
    </row>
    <row r="2101" spans="1:11" ht="14.5" x14ac:dyDescent="0.35">
      <c r="A2101">
        <v>22223</v>
      </c>
      <c r="B2101" t="s">
        <v>62</v>
      </c>
      <c r="C2101" t="s">
        <v>16</v>
      </c>
      <c r="D2101" t="s">
        <v>61</v>
      </c>
      <c r="E2101">
        <v>5</v>
      </c>
      <c r="F2101" s="2">
        <v>8.92</v>
      </c>
      <c r="G2101" s="2">
        <v>421.25200000000001</v>
      </c>
      <c r="H2101" s="2">
        <v>54424.068330000002</v>
      </c>
      <c r="I2101" s="2">
        <f t="shared" si="96"/>
        <v>47.225560538116596</v>
      </c>
      <c r="J2101" s="3">
        <f t="shared" si="97"/>
        <v>129.19598798343984</v>
      </c>
      <c r="K2101" s="2">
        <f t="shared" si="98"/>
        <v>6.1013529517937224</v>
      </c>
    </row>
    <row r="2102" spans="1:11" ht="14.5" x14ac:dyDescent="0.35">
      <c r="A2102">
        <v>22122</v>
      </c>
      <c r="B2102" t="s">
        <v>62</v>
      </c>
      <c r="C2102" t="s">
        <v>16</v>
      </c>
      <c r="D2102" t="s">
        <v>61</v>
      </c>
      <c r="E2102">
        <v>4</v>
      </c>
      <c r="F2102" s="2">
        <v>18.32</v>
      </c>
      <c r="G2102" s="2">
        <v>799.64599999999996</v>
      </c>
      <c r="H2102" s="2">
        <v>111240.25238000001</v>
      </c>
      <c r="I2102" s="2">
        <f t="shared" si="96"/>
        <v>43.648799126637549</v>
      </c>
      <c r="J2102" s="3">
        <f t="shared" si="97"/>
        <v>139.11187247857177</v>
      </c>
      <c r="K2102" s="2">
        <f t="shared" si="98"/>
        <v>6.0720661779475984</v>
      </c>
    </row>
    <row r="2103" spans="1:11" ht="14.5" x14ac:dyDescent="0.35">
      <c r="A2103">
        <v>22223</v>
      </c>
      <c r="B2103" t="s">
        <v>62</v>
      </c>
      <c r="C2103" t="s">
        <v>16</v>
      </c>
      <c r="D2103" t="s">
        <v>61</v>
      </c>
      <c r="E2103">
        <v>5</v>
      </c>
      <c r="F2103" s="2">
        <v>18.32</v>
      </c>
      <c r="G2103" s="2">
        <v>866.21100000000001</v>
      </c>
      <c r="H2103" s="2">
        <v>111910.82015</v>
      </c>
      <c r="I2103" s="2">
        <f t="shared" si="96"/>
        <v>47.282259825327507</v>
      </c>
      <c r="J2103" s="3">
        <f t="shared" si="97"/>
        <v>129.19579657843181</v>
      </c>
      <c r="K2103" s="2">
        <f t="shared" si="98"/>
        <v>6.1086692221615726</v>
      </c>
    </row>
    <row r="2104" spans="1:11" ht="14.5" x14ac:dyDescent="0.35">
      <c r="A2104">
        <v>22122</v>
      </c>
      <c r="B2104" t="s">
        <v>63</v>
      </c>
      <c r="C2104" t="s">
        <v>29</v>
      </c>
      <c r="D2104" t="s">
        <v>34</v>
      </c>
      <c r="E2104">
        <v>3</v>
      </c>
      <c r="F2104" s="2">
        <v>22.18</v>
      </c>
      <c r="G2104" s="2">
        <v>940.19</v>
      </c>
      <c r="H2104" s="2">
        <v>111602.56733000001</v>
      </c>
      <c r="I2104" s="2">
        <f t="shared" si="96"/>
        <v>42.389089269612263</v>
      </c>
      <c r="J2104" s="3">
        <f t="shared" si="97"/>
        <v>118.70214247120263</v>
      </c>
      <c r="K2104" s="2">
        <f t="shared" si="98"/>
        <v>5.0316757137060417</v>
      </c>
    </row>
    <row r="2105" spans="1:11" ht="14.5" x14ac:dyDescent="0.35">
      <c r="A2105">
        <v>22223</v>
      </c>
      <c r="B2105" t="s">
        <v>63</v>
      </c>
      <c r="C2105" t="s">
        <v>29</v>
      </c>
      <c r="D2105" t="s">
        <v>34</v>
      </c>
      <c r="E2105">
        <v>4</v>
      </c>
      <c r="F2105" s="2">
        <v>22.18</v>
      </c>
      <c r="G2105" s="2">
        <v>663.36599999999999</v>
      </c>
      <c r="H2105" s="2">
        <v>100843.70855</v>
      </c>
      <c r="I2105" s="2">
        <f t="shared" si="96"/>
        <v>29.908295761947702</v>
      </c>
      <c r="J2105" s="3">
        <f t="shared" si="97"/>
        <v>152.01820495774581</v>
      </c>
      <c r="K2105" s="2">
        <f t="shared" si="98"/>
        <v>4.5466054350766454</v>
      </c>
    </row>
    <row r="2106" spans="1:11" ht="14.5" x14ac:dyDescent="0.35">
      <c r="A2106">
        <v>22122</v>
      </c>
      <c r="B2106" t="s">
        <v>63</v>
      </c>
      <c r="C2106" t="s">
        <v>16</v>
      </c>
      <c r="D2106" t="s">
        <v>34</v>
      </c>
      <c r="E2106">
        <v>3</v>
      </c>
      <c r="F2106" s="2">
        <v>10.35</v>
      </c>
      <c r="G2106" s="2">
        <v>438.74</v>
      </c>
      <c r="H2106" s="2">
        <v>52079.379050000003</v>
      </c>
      <c r="I2106" s="2">
        <f t="shared" si="96"/>
        <v>42.390338164251212</v>
      </c>
      <c r="J2106" s="3">
        <f t="shared" si="97"/>
        <v>118.70214489219128</v>
      </c>
      <c r="K2106" s="2">
        <f t="shared" si="98"/>
        <v>5.0318240628019328</v>
      </c>
    </row>
    <row r="2107" spans="1:11" ht="14.5" x14ac:dyDescent="0.35">
      <c r="A2107">
        <v>22223</v>
      </c>
      <c r="B2107" t="s">
        <v>63</v>
      </c>
      <c r="C2107" t="s">
        <v>16</v>
      </c>
      <c r="D2107" t="s">
        <v>34</v>
      </c>
      <c r="E2107">
        <v>4</v>
      </c>
      <c r="F2107" s="2">
        <v>10.35</v>
      </c>
      <c r="G2107" s="2">
        <v>310.20400000000001</v>
      </c>
      <c r="H2107" s="2">
        <v>47156.652150000002</v>
      </c>
      <c r="I2107" s="2">
        <f t="shared" si="96"/>
        <v>29.971400966183577</v>
      </c>
      <c r="J2107" s="3">
        <f t="shared" si="97"/>
        <v>152.01819496202498</v>
      </c>
      <c r="K2107" s="2">
        <f t="shared" si="98"/>
        <v>4.5561982753623189</v>
      </c>
    </row>
    <row r="2108" spans="1:11" ht="14.5" x14ac:dyDescent="0.35">
      <c r="A2108">
        <v>22122</v>
      </c>
      <c r="B2108" t="s">
        <v>63</v>
      </c>
      <c r="C2108" t="s">
        <v>16</v>
      </c>
      <c r="D2108" t="s">
        <v>34</v>
      </c>
      <c r="E2108">
        <v>3</v>
      </c>
      <c r="F2108" s="2">
        <v>17.86</v>
      </c>
      <c r="G2108" s="2">
        <v>1001.571</v>
      </c>
      <c r="H2108" s="2">
        <v>118888.5987</v>
      </c>
      <c r="I2108" s="2">
        <f t="shared" si="96"/>
        <v>56.07900335946249</v>
      </c>
      <c r="J2108" s="3">
        <f t="shared" si="97"/>
        <v>118.7021176731355</v>
      </c>
      <c r="K2108" s="2">
        <f t="shared" si="98"/>
        <v>6.6566964557670776</v>
      </c>
    </row>
    <row r="2109" spans="1:11" ht="14.5" x14ac:dyDescent="0.35">
      <c r="A2109">
        <v>22223</v>
      </c>
      <c r="B2109" t="s">
        <v>63</v>
      </c>
      <c r="C2109" t="s">
        <v>16</v>
      </c>
      <c r="D2109" t="s">
        <v>34</v>
      </c>
      <c r="E2109">
        <v>4</v>
      </c>
      <c r="F2109" s="2">
        <v>17.86</v>
      </c>
      <c r="G2109" s="2">
        <v>570.59199999999998</v>
      </c>
      <c r="H2109" s="2">
        <v>86740.394360000006</v>
      </c>
      <c r="I2109" s="2">
        <f t="shared" si="96"/>
        <v>31.948040313549832</v>
      </c>
      <c r="J2109" s="3">
        <f t="shared" si="97"/>
        <v>152.01824484044641</v>
      </c>
      <c r="K2109" s="2">
        <f t="shared" si="98"/>
        <v>4.8566850145576712</v>
      </c>
    </row>
    <row r="2110" spans="1:11" ht="14.5" x14ac:dyDescent="0.35">
      <c r="A2110">
        <v>22122</v>
      </c>
      <c r="B2110" t="s">
        <v>63</v>
      </c>
      <c r="C2110" t="s">
        <v>29</v>
      </c>
      <c r="D2110" t="s">
        <v>34</v>
      </c>
      <c r="E2110">
        <v>3</v>
      </c>
      <c r="F2110" s="2">
        <v>7.39</v>
      </c>
      <c r="G2110" s="2">
        <v>312.90899999999999</v>
      </c>
      <c r="H2110" s="2">
        <v>37142.962</v>
      </c>
      <c r="I2110" s="2">
        <f t="shared" si="96"/>
        <v>42.342219215155616</v>
      </c>
      <c r="J2110" s="3">
        <f t="shared" si="97"/>
        <v>118.70212106395151</v>
      </c>
      <c r="K2110" s="2">
        <f t="shared" si="98"/>
        <v>5.0261112313937755</v>
      </c>
    </row>
    <row r="2111" spans="1:11" ht="14.5" x14ac:dyDescent="0.35">
      <c r="A2111">
        <v>22223</v>
      </c>
      <c r="B2111" t="s">
        <v>63</v>
      </c>
      <c r="C2111" t="s">
        <v>29</v>
      </c>
      <c r="D2111" t="s">
        <v>34</v>
      </c>
      <c r="E2111">
        <v>4</v>
      </c>
      <c r="F2111" s="2">
        <v>7.39</v>
      </c>
      <c r="G2111" s="2">
        <v>221.40100000000001</v>
      </c>
      <c r="H2111" s="2">
        <v>33656.993730000002</v>
      </c>
      <c r="I2111" s="2">
        <f t="shared" si="96"/>
        <v>29.959539918809206</v>
      </c>
      <c r="J2111" s="3">
        <f t="shared" si="97"/>
        <v>152.01825524726627</v>
      </c>
      <c r="K2111" s="2">
        <f t="shared" si="98"/>
        <v>4.554396986468201</v>
      </c>
    </row>
    <row r="2112" spans="1:11" ht="14.5" x14ac:dyDescent="0.35">
      <c r="A2112">
        <v>22122</v>
      </c>
      <c r="B2112" t="s">
        <v>63</v>
      </c>
      <c r="C2112" t="s">
        <v>29</v>
      </c>
      <c r="D2112" t="s">
        <v>34</v>
      </c>
      <c r="E2112">
        <v>3</v>
      </c>
      <c r="F2112" s="2">
        <v>8.1</v>
      </c>
      <c r="G2112" s="2">
        <v>353.42</v>
      </c>
      <c r="H2112" s="2">
        <v>41951.693180000002</v>
      </c>
      <c r="I2112" s="2">
        <f t="shared" si="96"/>
        <v>43.632098765432104</v>
      </c>
      <c r="J2112" s="3">
        <f t="shared" si="97"/>
        <v>118.70209150585706</v>
      </c>
      <c r="K2112" s="2">
        <f t="shared" si="98"/>
        <v>5.179221380246914</v>
      </c>
    </row>
    <row r="2113" spans="1:11" ht="14.5" x14ac:dyDescent="0.35">
      <c r="A2113">
        <v>22223</v>
      </c>
      <c r="B2113" t="s">
        <v>63</v>
      </c>
      <c r="C2113" t="s">
        <v>29</v>
      </c>
      <c r="D2113" t="s">
        <v>34</v>
      </c>
      <c r="E2113">
        <v>4</v>
      </c>
      <c r="F2113" s="2">
        <v>8.1</v>
      </c>
      <c r="G2113" s="2">
        <v>242.34899999999999</v>
      </c>
      <c r="H2113" s="2">
        <v>36841.469590000001</v>
      </c>
      <c r="I2113" s="2">
        <f t="shared" si="96"/>
        <v>29.919629629629629</v>
      </c>
      <c r="J2113" s="3">
        <f t="shared" si="97"/>
        <v>152.01824472145543</v>
      </c>
      <c r="K2113" s="2">
        <f t="shared" si="98"/>
        <v>4.5483295790123464</v>
      </c>
    </row>
    <row r="2114" spans="1:11" ht="14.5" x14ac:dyDescent="0.35">
      <c r="A2114">
        <v>22122</v>
      </c>
      <c r="B2114" t="s">
        <v>63</v>
      </c>
      <c r="C2114" t="s">
        <v>29</v>
      </c>
      <c r="D2114" t="s">
        <v>34</v>
      </c>
      <c r="E2114">
        <v>3</v>
      </c>
      <c r="F2114" s="2">
        <v>14.51</v>
      </c>
      <c r="G2114" s="2">
        <v>633.31399999999996</v>
      </c>
      <c r="H2114" s="2">
        <v>75175.729529999997</v>
      </c>
      <c r="I2114" s="2">
        <f t="shared" ref="I2114:I2177" si="99">IFERROR(G2114/F2114,0)</f>
        <v>43.646726395589248</v>
      </c>
      <c r="J2114" s="3">
        <f t="shared" ref="J2114:J2177" si="100">IFERROR(H2114/G2114,0)</f>
        <v>118.70214384965436</v>
      </c>
      <c r="K2114" s="2">
        <f t="shared" ref="K2114:K2177" si="101">IFERROR(H2114/1000/F2114,0)</f>
        <v>5.1809599951757406</v>
      </c>
    </row>
    <row r="2115" spans="1:11" ht="14.5" x14ac:dyDescent="0.35">
      <c r="A2115">
        <v>22223</v>
      </c>
      <c r="B2115" t="s">
        <v>63</v>
      </c>
      <c r="C2115" t="s">
        <v>29</v>
      </c>
      <c r="D2115" t="s">
        <v>34</v>
      </c>
      <c r="E2115">
        <v>4</v>
      </c>
      <c r="F2115" s="2">
        <v>14.51</v>
      </c>
      <c r="G2115" s="2">
        <v>491.76900000000001</v>
      </c>
      <c r="H2115" s="2">
        <v>74757.864790000007</v>
      </c>
      <c r="I2115" s="2">
        <f t="shared" si="99"/>
        <v>33.891729841488626</v>
      </c>
      <c r="J2115" s="3">
        <f t="shared" si="100"/>
        <v>152.01825407864263</v>
      </c>
      <c r="K2115" s="2">
        <f t="shared" si="101"/>
        <v>5.1521615982081332</v>
      </c>
    </row>
    <row r="2116" spans="1:11" ht="14.5" x14ac:dyDescent="0.35">
      <c r="A2116">
        <v>22122</v>
      </c>
      <c r="B2116" t="s">
        <v>63</v>
      </c>
      <c r="C2116" t="s">
        <v>12</v>
      </c>
      <c r="D2116" t="s">
        <v>34</v>
      </c>
      <c r="E2116">
        <v>3</v>
      </c>
      <c r="F2116" s="2">
        <v>15.68</v>
      </c>
      <c r="G2116" s="2">
        <v>879.42600000000004</v>
      </c>
      <c r="H2116" s="2">
        <v>104389.73887</v>
      </c>
      <c r="I2116" s="2">
        <f t="shared" si="99"/>
        <v>56.085841836734694</v>
      </c>
      <c r="J2116" s="3">
        <f t="shared" si="100"/>
        <v>118.70212942305548</v>
      </c>
      <c r="K2116" s="2">
        <f t="shared" si="101"/>
        <v>6.6575088565051024</v>
      </c>
    </row>
    <row r="2117" spans="1:11" ht="14.5" x14ac:dyDescent="0.35">
      <c r="A2117">
        <v>22223</v>
      </c>
      <c r="B2117" t="s">
        <v>63</v>
      </c>
      <c r="C2117" t="s">
        <v>12</v>
      </c>
      <c r="D2117" t="s">
        <v>34</v>
      </c>
      <c r="E2117">
        <v>4</v>
      </c>
      <c r="F2117" s="2">
        <v>15.68</v>
      </c>
      <c r="G2117" s="2">
        <v>672.37599999999998</v>
      </c>
      <c r="H2117" s="2">
        <v>102213.42281</v>
      </c>
      <c r="I2117" s="2">
        <f t="shared" si="99"/>
        <v>42.881122448979589</v>
      </c>
      <c r="J2117" s="3">
        <f t="shared" si="100"/>
        <v>152.01824992266233</v>
      </c>
      <c r="K2117" s="2">
        <f t="shared" si="101"/>
        <v>6.5187131894132655</v>
      </c>
    </row>
    <row r="2118" spans="1:11" ht="14.5" x14ac:dyDescent="0.35">
      <c r="A2118">
        <v>22122</v>
      </c>
      <c r="B2118" t="s">
        <v>63</v>
      </c>
      <c r="C2118" t="s">
        <v>12</v>
      </c>
      <c r="D2118" t="s">
        <v>34</v>
      </c>
      <c r="E2118">
        <v>3</v>
      </c>
      <c r="F2118" s="2">
        <v>14.44</v>
      </c>
      <c r="G2118" s="2">
        <v>810.072</v>
      </c>
      <c r="H2118" s="2">
        <v>96157.271670000002</v>
      </c>
      <c r="I2118" s="2">
        <f t="shared" si="99"/>
        <v>56.099168975069254</v>
      </c>
      <c r="J2118" s="3">
        <f t="shared" si="100"/>
        <v>118.70212977364976</v>
      </c>
      <c r="K2118" s="2">
        <f t="shared" si="101"/>
        <v>6.6590908358725764</v>
      </c>
    </row>
    <row r="2119" spans="1:11" ht="14.5" x14ac:dyDescent="0.35">
      <c r="A2119">
        <v>22223</v>
      </c>
      <c r="B2119" t="s">
        <v>63</v>
      </c>
      <c r="C2119" t="s">
        <v>12</v>
      </c>
      <c r="D2119" t="s">
        <v>34</v>
      </c>
      <c r="E2119">
        <v>4</v>
      </c>
      <c r="F2119" s="2">
        <v>14.44</v>
      </c>
      <c r="G2119" s="2">
        <v>619.471</v>
      </c>
      <c r="H2119" s="2">
        <v>94170.900020000001</v>
      </c>
      <c r="I2119" s="2">
        <f t="shared" si="99"/>
        <v>42.899653739612191</v>
      </c>
      <c r="J2119" s="3">
        <f t="shared" si="100"/>
        <v>152.01825431698981</v>
      </c>
      <c r="K2119" s="2">
        <f t="shared" si="101"/>
        <v>6.5215304722991698</v>
      </c>
    </row>
    <row r="2120" spans="1:11" ht="14.5" x14ac:dyDescent="0.35">
      <c r="A2120">
        <v>22122</v>
      </c>
      <c r="B2120" t="s">
        <v>63</v>
      </c>
      <c r="C2120" t="s">
        <v>12</v>
      </c>
      <c r="D2120" t="s">
        <v>34</v>
      </c>
      <c r="E2120">
        <v>3</v>
      </c>
      <c r="F2120" s="2">
        <v>19.7</v>
      </c>
      <c r="G2120" s="2">
        <v>1105.299</v>
      </c>
      <c r="H2120" s="2">
        <v>131201.33772000001</v>
      </c>
      <c r="I2120" s="2">
        <f t="shared" si="99"/>
        <v>56.106548223350252</v>
      </c>
      <c r="J2120" s="3">
        <f t="shared" si="100"/>
        <v>118.70212288258654</v>
      </c>
      <c r="K2120" s="2">
        <f t="shared" si="101"/>
        <v>6.6599663817258881</v>
      </c>
    </row>
    <row r="2121" spans="1:11" ht="14.5" x14ac:dyDescent="0.35">
      <c r="A2121">
        <v>22223</v>
      </c>
      <c r="B2121" t="s">
        <v>63</v>
      </c>
      <c r="C2121" t="s">
        <v>12</v>
      </c>
      <c r="D2121" t="s">
        <v>34</v>
      </c>
      <c r="E2121">
        <v>4</v>
      </c>
      <c r="F2121" s="2">
        <v>19.7</v>
      </c>
      <c r="G2121" s="2">
        <v>844.94100000000003</v>
      </c>
      <c r="H2121" s="2">
        <v>128446.4618</v>
      </c>
      <c r="I2121" s="2">
        <f t="shared" si="99"/>
        <v>42.890406091370565</v>
      </c>
      <c r="J2121" s="3">
        <f t="shared" si="100"/>
        <v>152.01826139339906</v>
      </c>
      <c r="K2121" s="2">
        <f t="shared" si="101"/>
        <v>6.5201249644670058</v>
      </c>
    </row>
    <row r="2122" spans="1:11" ht="14.5" x14ac:dyDescent="0.35">
      <c r="A2122">
        <v>22122</v>
      </c>
      <c r="B2122" t="s">
        <v>63</v>
      </c>
      <c r="C2122" t="s">
        <v>16</v>
      </c>
      <c r="D2122" t="s">
        <v>34</v>
      </c>
      <c r="E2122">
        <v>3</v>
      </c>
      <c r="F2122" s="2">
        <v>11.08</v>
      </c>
      <c r="G2122" s="2">
        <v>621.65</v>
      </c>
      <c r="H2122" s="2">
        <v>73791.173009999999</v>
      </c>
      <c r="I2122" s="2">
        <f t="shared" si="99"/>
        <v>56.105595667870034</v>
      </c>
      <c r="J2122" s="3">
        <f t="shared" si="100"/>
        <v>118.70212018016569</v>
      </c>
      <c r="K2122" s="2">
        <f t="shared" si="101"/>
        <v>6.6598531597472919</v>
      </c>
    </row>
    <row r="2123" spans="1:11" ht="14.5" x14ac:dyDescent="0.35">
      <c r="A2123">
        <v>22223</v>
      </c>
      <c r="B2123" t="s">
        <v>63</v>
      </c>
      <c r="C2123" t="s">
        <v>16</v>
      </c>
      <c r="D2123" t="s">
        <v>34</v>
      </c>
      <c r="E2123">
        <v>4</v>
      </c>
      <c r="F2123" s="2">
        <v>11.08</v>
      </c>
      <c r="G2123" s="2">
        <v>486.78300000000002</v>
      </c>
      <c r="H2123" s="2">
        <v>73999.909969999993</v>
      </c>
      <c r="I2123" s="2">
        <f t="shared" si="99"/>
        <v>43.933483754512636</v>
      </c>
      <c r="J2123" s="3">
        <f t="shared" si="100"/>
        <v>152.01827091332277</v>
      </c>
      <c r="K2123" s="2">
        <f t="shared" si="101"/>
        <v>6.6786922355595655</v>
      </c>
    </row>
    <row r="2124" spans="1:11" ht="14.5" x14ac:dyDescent="0.35">
      <c r="A2124">
        <v>22122</v>
      </c>
      <c r="B2124" t="s">
        <v>63</v>
      </c>
      <c r="C2124" t="s">
        <v>16</v>
      </c>
      <c r="D2124" t="s">
        <v>34</v>
      </c>
      <c r="E2124">
        <v>3</v>
      </c>
      <c r="F2124" s="2">
        <v>5.82</v>
      </c>
      <c r="G2124" s="2">
        <v>327.63900000000001</v>
      </c>
      <c r="H2124" s="2">
        <v>38891.474049999997</v>
      </c>
      <c r="I2124" s="2">
        <f t="shared" si="99"/>
        <v>56.295360824742268</v>
      </c>
      <c r="J2124" s="3">
        <f t="shared" si="100"/>
        <v>118.7022120382494</v>
      </c>
      <c r="K2124" s="2">
        <f t="shared" si="101"/>
        <v>6.6823838573883156</v>
      </c>
    </row>
    <row r="2125" spans="1:11" ht="14.5" x14ac:dyDescent="0.35">
      <c r="A2125">
        <v>22223</v>
      </c>
      <c r="B2125" t="s">
        <v>63</v>
      </c>
      <c r="C2125" t="s">
        <v>16</v>
      </c>
      <c r="D2125" t="s">
        <v>34</v>
      </c>
      <c r="E2125">
        <v>4</v>
      </c>
      <c r="F2125" s="2">
        <v>5.82</v>
      </c>
      <c r="G2125" s="2">
        <v>256.178</v>
      </c>
      <c r="H2125" s="2">
        <v>38943.729579999999</v>
      </c>
      <c r="I2125" s="2">
        <f t="shared" si="99"/>
        <v>44.016838487972507</v>
      </c>
      <c r="J2125" s="3">
        <f t="shared" si="100"/>
        <v>152.01824348695047</v>
      </c>
      <c r="K2125" s="2">
        <f t="shared" si="101"/>
        <v>6.6913624707903772</v>
      </c>
    </row>
    <row r="2126" spans="1:11" ht="14.5" x14ac:dyDescent="0.35">
      <c r="A2126">
        <v>22122</v>
      </c>
      <c r="B2126" t="s">
        <v>64</v>
      </c>
      <c r="C2126" t="s">
        <v>16</v>
      </c>
      <c r="D2126" t="s">
        <v>19</v>
      </c>
      <c r="E2126">
        <v>2</v>
      </c>
      <c r="F2126" s="2">
        <v>10.050000000000001</v>
      </c>
      <c r="G2126" s="2">
        <v>886.96</v>
      </c>
      <c r="H2126" s="2">
        <v>132779.43900000001</v>
      </c>
      <c r="I2126" s="2">
        <f t="shared" si="99"/>
        <v>88.254726368159197</v>
      </c>
      <c r="J2126" s="3">
        <f t="shared" si="100"/>
        <v>149.70172161089565</v>
      </c>
      <c r="K2126" s="2">
        <f t="shared" si="101"/>
        <v>13.211884477611942</v>
      </c>
    </row>
    <row r="2127" spans="1:11" ht="14.5" x14ac:dyDescent="0.35">
      <c r="A2127">
        <v>22223</v>
      </c>
      <c r="B2127" t="s">
        <v>64</v>
      </c>
      <c r="C2127" t="s">
        <v>16</v>
      </c>
      <c r="D2127" t="s">
        <v>19</v>
      </c>
      <c r="E2127">
        <v>3</v>
      </c>
      <c r="F2127" s="2">
        <v>9.66</v>
      </c>
      <c r="G2127" s="2">
        <v>591.35</v>
      </c>
      <c r="H2127" s="2">
        <v>87547.625320000006</v>
      </c>
      <c r="I2127" s="2">
        <f t="shared" si="99"/>
        <v>61.216356107660459</v>
      </c>
      <c r="J2127" s="3">
        <f t="shared" si="100"/>
        <v>148.0470538936332</v>
      </c>
      <c r="K2127" s="2">
        <f t="shared" si="101"/>
        <v>9.0629011718426504</v>
      </c>
    </row>
    <row r="2128" spans="1:11" ht="14.5" x14ac:dyDescent="0.35">
      <c r="A2128">
        <v>22324</v>
      </c>
      <c r="B2128" t="s">
        <v>64</v>
      </c>
      <c r="C2128" t="s">
        <v>16</v>
      </c>
      <c r="D2128" t="s">
        <v>19</v>
      </c>
      <c r="E2128">
        <v>4</v>
      </c>
      <c r="F2128" s="2">
        <v>10.050000000000001</v>
      </c>
      <c r="G2128" s="2">
        <v>385.79</v>
      </c>
      <c r="H2128" s="2">
        <v>45003.210140000003</v>
      </c>
      <c r="I2128" s="2">
        <f t="shared" si="99"/>
        <v>38.387064676616916</v>
      </c>
      <c r="J2128" s="3">
        <f t="shared" si="100"/>
        <v>116.65209087845719</v>
      </c>
      <c r="K2128" s="2">
        <f t="shared" si="101"/>
        <v>4.4779313572139303</v>
      </c>
    </row>
    <row r="2129" spans="1:11" ht="14.5" x14ac:dyDescent="0.35">
      <c r="A2129">
        <v>22425</v>
      </c>
      <c r="B2129" t="s">
        <v>64</v>
      </c>
      <c r="C2129" t="s">
        <v>16</v>
      </c>
      <c r="D2129" t="s">
        <v>19</v>
      </c>
      <c r="E2129">
        <v>5</v>
      </c>
      <c r="F2129" s="2">
        <v>10.050000000000001</v>
      </c>
      <c r="G2129" s="2">
        <v>366.98</v>
      </c>
      <c r="H2129" s="2">
        <v>53069.862659999999</v>
      </c>
      <c r="I2129" s="2">
        <f t="shared" si="99"/>
        <v>36.515422885572136</v>
      </c>
      <c r="J2129" s="3">
        <f t="shared" si="100"/>
        <v>144.61241119407052</v>
      </c>
      <c r="K2129" s="2">
        <f t="shared" si="101"/>
        <v>5.2805833492537309</v>
      </c>
    </row>
    <row r="2130" spans="1:11" ht="14.5" x14ac:dyDescent="0.35">
      <c r="A2130">
        <v>22122</v>
      </c>
      <c r="B2130" t="s">
        <v>65</v>
      </c>
      <c r="C2130" t="s">
        <v>16</v>
      </c>
      <c r="D2130" t="s">
        <v>19</v>
      </c>
      <c r="E2130">
        <v>2</v>
      </c>
      <c r="F2130" s="2">
        <v>13.38</v>
      </c>
      <c r="G2130" s="2">
        <v>1121.8130000000001</v>
      </c>
      <c r="H2130" s="2">
        <v>160627.61718</v>
      </c>
      <c r="I2130" s="2">
        <f t="shared" si="99"/>
        <v>83.842526158445438</v>
      </c>
      <c r="J2130" s="3">
        <f t="shared" si="100"/>
        <v>143.18573343329055</v>
      </c>
      <c r="K2130" s="2">
        <f t="shared" si="101"/>
        <v>12.00505360089686</v>
      </c>
    </row>
    <row r="2131" spans="1:11" ht="14.5" x14ac:dyDescent="0.35">
      <c r="A2131">
        <v>22223</v>
      </c>
      <c r="B2131" t="s">
        <v>65</v>
      </c>
      <c r="C2131" t="s">
        <v>16</v>
      </c>
      <c r="D2131" t="s">
        <v>19</v>
      </c>
      <c r="E2131">
        <v>3</v>
      </c>
      <c r="F2131" s="2">
        <v>13.38</v>
      </c>
      <c r="G2131" s="2">
        <v>1320.4159999999999</v>
      </c>
      <c r="H2131" s="2">
        <v>194166.28451</v>
      </c>
      <c r="I2131" s="2">
        <f t="shared" si="99"/>
        <v>98.685799701046321</v>
      </c>
      <c r="J2131" s="3">
        <f t="shared" si="100"/>
        <v>147.04932726504376</v>
      </c>
      <c r="K2131" s="2">
        <f t="shared" si="101"/>
        <v>14.511680456651717</v>
      </c>
    </row>
    <row r="2132" spans="1:11" ht="14.5" x14ac:dyDescent="0.35">
      <c r="A2132">
        <v>22425</v>
      </c>
      <c r="B2132" t="s">
        <v>65</v>
      </c>
      <c r="C2132" t="s">
        <v>16</v>
      </c>
      <c r="D2132" t="s">
        <v>19</v>
      </c>
      <c r="E2132">
        <v>5</v>
      </c>
      <c r="F2132" s="2">
        <v>13.38</v>
      </c>
      <c r="G2132" s="2">
        <v>539.75900000000001</v>
      </c>
      <c r="H2132" s="2">
        <v>77133.501520000005</v>
      </c>
      <c r="I2132" s="2">
        <f t="shared" si="99"/>
        <v>40.340732436472344</v>
      </c>
      <c r="J2132" s="3">
        <f t="shared" si="100"/>
        <v>142.90359497479432</v>
      </c>
      <c r="K2132" s="2">
        <f t="shared" si="101"/>
        <v>5.7648356890881916</v>
      </c>
    </row>
    <row r="2133" spans="1:11" ht="14.5" x14ac:dyDescent="0.35">
      <c r="A2133">
        <v>22122</v>
      </c>
      <c r="B2133" t="s">
        <v>65</v>
      </c>
      <c r="C2133" t="s">
        <v>16</v>
      </c>
      <c r="D2133" t="s">
        <v>19</v>
      </c>
      <c r="E2133">
        <v>2</v>
      </c>
      <c r="F2133" s="2">
        <v>24.3</v>
      </c>
      <c r="G2133" s="2">
        <v>1920.8389999999999</v>
      </c>
      <c r="H2133" s="2">
        <v>285689.62151999999</v>
      </c>
      <c r="I2133" s="2">
        <f t="shared" si="99"/>
        <v>79.04687242798353</v>
      </c>
      <c r="J2133" s="3">
        <f t="shared" si="100"/>
        <v>148.73168522713252</v>
      </c>
      <c r="K2133" s="2">
        <f t="shared" si="101"/>
        <v>11.756774548148147</v>
      </c>
    </row>
    <row r="2134" spans="1:11" ht="14.5" x14ac:dyDescent="0.35">
      <c r="A2134">
        <v>22223</v>
      </c>
      <c r="B2134" t="s">
        <v>65</v>
      </c>
      <c r="C2134" t="s">
        <v>16</v>
      </c>
      <c r="D2134" t="s">
        <v>19</v>
      </c>
      <c r="E2134">
        <v>3</v>
      </c>
      <c r="F2134" s="2">
        <v>24.3</v>
      </c>
      <c r="G2134" s="2">
        <v>2397.9639999999999</v>
      </c>
      <c r="H2134" s="2">
        <v>352618.97765999998</v>
      </c>
      <c r="I2134" s="2">
        <f t="shared" si="99"/>
        <v>98.681646090534969</v>
      </c>
      <c r="J2134" s="3">
        <f t="shared" si="100"/>
        <v>147.04932086553424</v>
      </c>
      <c r="K2134" s="2">
        <f t="shared" si="101"/>
        <v>14.511069039506172</v>
      </c>
    </row>
    <row r="2135" spans="1:11" ht="14.5" x14ac:dyDescent="0.35">
      <c r="A2135">
        <v>22324</v>
      </c>
      <c r="B2135" t="s">
        <v>65</v>
      </c>
      <c r="C2135" t="s">
        <v>16</v>
      </c>
      <c r="D2135" t="s">
        <v>19</v>
      </c>
      <c r="E2135">
        <v>4</v>
      </c>
      <c r="F2135" s="2">
        <v>24.3</v>
      </c>
      <c r="G2135" s="2">
        <v>2082.1799999999998</v>
      </c>
      <c r="H2135" s="2">
        <v>312983.99765999999</v>
      </c>
      <c r="I2135" s="2">
        <f t="shared" si="99"/>
        <v>85.686419753086412</v>
      </c>
      <c r="J2135" s="3">
        <f t="shared" si="100"/>
        <v>150.31553355617672</v>
      </c>
      <c r="K2135" s="2">
        <f t="shared" si="101"/>
        <v>12.879999903703704</v>
      </c>
    </row>
    <row r="2136" spans="1:11" ht="14.5" x14ac:dyDescent="0.35">
      <c r="A2136">
        <v>22425</v>
      </c>
      <c r="B2136" t="s">
        <v>65</v>
      </c>
      <c r="C2136" t="s">
        <v>16</v>
      </c>
      <c r="D2136" t="s">
        <v>19</v>
      </c>
      <c r="E2136">
        <v>5</v>
      </c>
      <c r="F2136" s="2">
        <v>24.3</v>
      </c>
      <c r="G2136" s="2">
        <v>980.71100000000001</v>
      </c>
      <c r="H2136" s="2">
        <v>140147.12531999999</v>
      </c>
      <c r="I2136" s="2">
        <f t="shared" si="99"/>
        <v>40.358477366255144</v>
      </c>
      <c r="J2136" s="3">
        <f t="shared" si="100"/>
        <v>142.90359271997559</v>
      </c>
      <c r="K2136" s="2">
        <f t="shared" si="101"/>
        <v>5.7673714123456783</v>
      </c>
    </row>
    <row r="2137" spans="1:11" ht="14.5" x14ac:dyDescent="0.35">
      <c r="A2137">
        <v>22122</v>
      </c>
      <c r="B2137" t="s">
        <v>66</v>
      </c>
      <c r="C2137" t="s">
        <v>12</v>
      </c>
      <c r="D2137" t="s">
        <v>67</v>
      </c>
      <c r="E2137">
        <v>5</v>
      </c>
      <c r="F2137" s="2">
        <v>1.48</v>
      </c>
      <c r="G2137" s="2">
        <v>37.286000000000001</v>
      </c>
      <c r="H2137" s="2">
        <v>4748.5334800000001</v>
      </c>
      <c r="I2137" s="2">
        <f t="shared" si="99"/>
        <v>25.193243243243245</v>
      </c>
      <c r="J2137" s="3">
        <f t="shared" si="100"/>
        <v>127.35432816606769</v>
      </c>
      <c r="K2137" s="2">
        <f t="shared" si="101"/>
        <v>3.2084685675675675</v>
      </c>
    </row>
    <row r="2138" spans="1:11" ht="14.5" x14ac:dyDescent="0.35">
      <c r="A2138">
        <v>22324</v>
      </c>
      <c r="B2138" t="s">
        <v>66</v>
      </c>
      <c r="C2138" t="s">
        <v>12</v>
      </c>
      <c r="D2138" t="s">
        <v>19</v>
      </c>
      <c r="E2138">
        <v>1</v>
      </c>
      <c r="F2138" s="2">
        <v>1.31</v>
      </c>
      <c r="G2138" s="2">
        <v>148.76</v>
      </c>
      <c r="H2138" s="2">
        <v>18929.49915</v>
      </c>
      <c r="I2138" s="2">
        <f t="shared" si="99"/>
        <v>113.55725190839694</v>
      </c>
      <c r="J2138" s="3">
        <f t="shared" si="100"/>
        <v>127.24858261629471</v>
      </c>
      <c r="K2138" s="2">
        <f t="shared" si="101"/>
        <v>14.449999351145037</v>
      </c>
    </row>
    <row r="2139" spans="1:11" ht="14.5" x14ac:dyDescent="0.35">
      <c r="A2139">
        <v>22425</v>
      </c>
      <c r="B2139" t="s">
        <v>66</v>
      </c>
      <c r="C2139" t="s">
        <v>12</v>
      </c>
      <c r="D2139" t="s">
        <v>19</v>
      </c>
      <c r="E2139">
        <v>2</v>
      </c>
      <c r="F2139" s="2">
        <v>1.31</v>
      </c>
      <c r="G2139" s="2">
        <v>124.926</v>
      </c>
      <c r="H2139" s="2">
        <v>17954.02939</v>
      </c>
      <c r="I2139" s="2">
        <f t="shared" si="99"/>
        <v>95.363358778625951</v>
      </c>
      <c r="J2139" s="3">
        <f t="shared" si="100"/>
        <v>143.71731577093638</v>
      </c>
      <c r="K2139" s="2">
        <f t="shared" si="101"/>
        <v>13.705365946564884</v>
      </c>
    </row>
    <row r="2140" spans="1:11" ht="14.5" x14ac:dyDescent="0.35">
      <c r="A2140">
        <v>22526</v>
      </c>
      <c r="B2140" t="s">
        <v>66</v>
      </c>
      <c r="C2140" t="s">
        <v>12</v>
      </c>
      <c r="D2140" t="s">
        <v>19</v>
      </c>
      <c r="E2140">
        <v>3</v>
      </c>
      <c r="F2140" s="2">
        <v>1.31</v>
      </c>
      <c r="G2140" s="2">
        <v>89.358000000000004</v>
      </c>
      <c r="H2140" s="2">
        <v>12110.278410000001</v>
      </c>
      <c r="I2140" s="2">
        <f t="shared" si="99"/>
        <v>68.212213740458012</v>
      </c>
      <c r="J2140" s="3">
        <f t="shared" si="100"/>
        <v>135.52539683072584</v>
      </c>
      <c r="K2140" s="2">
        <f t="shared" si="101"/>
        <v>9.2444873358778636</v>
      </c>
    </row>
    <row r="2141" spans="1:11" ht="14.5" x14ac:dyDescent="0.35">
      <c r="A2141">
        <v>22122</v>
      </c>
      <c r="B2141" t="s">
        <v>66</v>
      </c>
      <c r="C2141" t="s">
        <v>29</v>
      </c>
      <c r="D2141" t="s">
        <v>67</v>
      </c>
      <c r="E2141">
        <v>5</v>
      </c>
      <c r="F2141" s="2">
        <v>4.32</v>
      </c>
      <c r="G2141" s="2">
        <v>64.643000000000001</v>
      </c>
      <c r="H2141" s="2">
        <v>8232.5451099999991</v>
      </c>
      <c r="I2141" s="2">
        <f t="shared" si="99"/>
        <v>14.963657407407407</v>
      </c>
      <c r="J2141" s="3">
        <f t="shared" si="100"/>
        <v>127.35400754915457</v>
      </c>
      <c r="K2141" s="2">
        <f t="shared" si="101"/>
        <v>1.9056817384259255</v>
      </c>
    </row>
    <row r="2142" spans="1:11" ht="14.5" x14ac:dyDescent="0.35">
      <c r="A2142">
        <v>22324</v>
      </c>
      <c r="B2142" t="s">
        <v>66</v>
      </c>
      <c r="C2142" t="s">
        <v>29</v>
      </c>
      <c r="D2142" t="s">
        <v>19</v>
      </c>
      <c r="E2142">
        <v>1</v>
      </c>
      <c r="F2142" s="2">
        <v>4.2699999999999996</v>
      </c>
      <c r="G2142" s="2">
        <v>484.26100000000002</v>
      </c>
      <c r="H2142" s="2">
        <v>61621.515650000001</v>
      </c>
      <c r="I2142" s="2">
        <f t="shared" si="99"/>
        <v>113.41007025761125</v>
      </c>
      <c r="J2142" s="3">
        <f t="shared" si="100"/>
        <v>127.24856151951117</v>
      </c>
      <c r="K2142" s="2">
        <f t="shared" si="101"/>
        <v>14.43126830210773</v>
      </c>
    </row>
    <row r="2143" spans="1:11" ht="14.5" x14ac:dyDescent="0.35">
      <c r="A2143">
        <v>22425</v>
      </c>
      <c r="B2143" t="s">
        <v>66</v>
      </c>
      <c r="C2143" t="s">
        <v>29</v>
      </c>
      <c r="D2143" t="s">
        <v>19</v>
      </c>
      <c r="E2143">
        <v>2</v>
      </c>
      <c r="F2143" s="2">
        <v>4.2699999999999996</v>
      </c>
      <c r="G2143" s="2">
        <v>408.82600000000002</v>
      </c>
      <c r="H2143" s="2">
        <v>58755.37528</v>
      </c>
      <c r="I2143" s="2">
        <f t="shared" si="99"/>
        <v>95.743793911007046</v>
      </c>
      <c r="J2143" s="3">
        <f t="shared" si="100"/>
        <v>143.71731563061056</v>
      </c>
      <c r="K2143" s="2">
        <f t="shared" si="101"/>
        <v>13.76004104918033</v>
      </c>
    </row>
    <row r="2144" spans="1:11" ht="14.5" x14ac:dyDescent="0.35">
      <c r="A2144">
        <v>22526</v>
      </c>
      <c r="B2144" t="s">
        <v>66</v>
      </c>
      <c r="C2144" t="s">
        <v>29</v>
      </c>
      <c r="D2144" t="s">
        <v>19</v>
      </c>
      <c r="E2144">
        <v>3</v>
      </c>
      <c r="F2144" s="2">
        <v>4.2699999999999996</v>
      </c>
      <c r="G2144" s="2">
        <v>290.43799999999999</v>
      </c>
      <c r="H2144" s="2">
        <v>39514.356540000001</v>
      </c>
      <c r="I2144" s="2">
        <f t="shared" si="99"/>
        <v>68.018266978922725</v>
      </c>
      <c r="J2144" s="3">
        <f t="shared" si="100"/>
        <v>136.05091806168616</v>
      </c>
      <c r="K2144" s="2">
        <f t="shared" si="101"/>
        <v>9.2539476674473082</v>
      </c>
    </row>
    <row r="2145" spans="1:11" ht="14.5" x14ac:dyDescent="0.35">
      <c r="A2145">
        <v>22122</v>
      </c>
      <c r="B2145" t="s">
        <v>66</v>
      </c>
      <c r="C2145" t="s">
        <v>29</v>
      </c>
      <c r="D2145" t="s">
        <v>67</v>
      </c>
      <c r="E2145">
        <v>5</v>
      </c>
      <c r="F2145" s="2">
        <v>3.76</v>
      </c>
      <c r="G2145" s="2">
        <v>55.941000000000003</v>
      </c>
      <c r="H2145" s="2">
        <v>7124.3147499999995</v>
      </c>
      <c r="I2145" s="2">
        <f t="shared" si="99"/>
        <v>14.877925531914896</v>
      </c>
      <c r="J2145" s="3">
        <f t="shared" si="100"/>
        <v>127.35408287302693</v>
      </c>
      <c r="K2145" s="2">
        <f t="shared" si="101"/>
        <v>1.8947645611702129</v>
      </c>
    </row>
    <row r="2146" spans="1:11" ht="14.5" x14ac:dyDescent="0.35">
      <c r="A2146">
        <v>22324</v>
      </c>
      <c r="B2146" t="s">
        <v>66</v>
      </c>
      <c r="C2146" t="s">
        <v>29</v>
      </c>
      <c r="D2146" t="s">
        <v>19</v>
      </c>
      <c r="E2146">
        <v>1</v>
      </c>
      <c r="F2146" s="2">
        <v>9.7200000000000006</v>
      </c>
      <c r="G2146" s="2">
        <v>1103.5419999999999</v>
      </c>
      <c r="H2146" s="2">
        <v>140424.14120000001</v>
      </c>
      <c r="I2146" s="2">
        <f t="shared" si="99"/>
        <v>113.53312757201644</v>
      </c>
      <c r="J2146" s="3">
        <f t="shared" si="100"/>
        <v>127.24856978710373</v>
      </c>
      <c r="K2146" s="2">
        <f t="shared" si="101"/>
        <v>14.446928106995884</v>
      </c>
    </row>
    <row r="2147" spans="1:11" ht="14.5" x14ac:dyDescent="0.35">
      <c r="A2147">
        <v>22425</v>
      </c>
      <c r="B2147" t="s">
        <v>66</v>
      </c>
      <c r="C2147" t="s">
        <v>29</v>
      </c>
      <c r="D2147" t="s">
        <v>19</v>
      </c>
      <c r="E2147">
        <v>2</v>
      </c>
      <c r="F2147" s="2">
        <v>9.7200000000000006</v>
      </c>
      <c r="G2147" s="2">
        <v>1215.53</v>
      </c>
      <c r="H2147" s="2">
        <v>173271.62603000001</v>
      </c>
      <c r="I2147" s="2">
        <f t="shared" si="99"/>
        <v>125.05452674897118</v>
      </c>
      <c r="J2147" s="3">
        <f t="shared" si="100"/>
        <v>142.54821027041703</v>
      </c>
      <c r="K2147" s="2">
        <f t="shared" si="101"/>
        <v>17.826298974279837</v>
      </c>
    </row>
    <row r="2148" spans="1:11" ht="14.5" x14ac:dyDescent="0.35">
      <c r="A2148">
        <v>22526</v>
      </c>
      <c r="B2148" t="s">
        <v>66</v>
      </c>
      <c r="C2148" t="s">
        <v>29</v>
      </c>
      <c r="D2148" t="s">
        <v>19</v>
      </c>
      <c r="E2148">
        <v>3</v>
      </c>
      <c r="F2148" s="2">
        <v>9.7200000000000006</v>
      </c>
      <c r="G2148" s="2">
        <v>662.61400000000003</v>
      </c>
      <c r="H2148" s="2">
        <v>90053.682660000006</v>
      </c>
      <c r="I2148" s="2">
        <f t="shared" si="99"/>
        <v>68.170164609053501</v>
      </c>
      <c r="J2148" s="3">
        <f t="shared" si="100"/>
        <v>135.906700824311</v>
      </c>
      <c r="K2148" s="2">
        <f t="shared" si="101"/>
        <v>9.2647821666666665</v>
      </c>
    </row>
    <row r="2149" spans="1:11" ht="14.5" x14ac:dyDescent="0.35">
      <c r="A2149">
        <v>22122</v>
      </c>
      <c r="B2149" t="s">
        <v>66</v>
      </c>
      <c r="C2149" t="s">
        <v>29</v>
      </c>
      <c r="D2149" t="s">
        <v>67</v>
      </c>
      <c r="E2149">
        <v>5</v>
      </c>
      <c r="F2149" s="2">
        <v>2.2799999999999998</v>
      </c>
      <c r="G2149" s="2">
        <v>33.552999999999997</v>
      </c>
      <c r="H2149" s="2">
        <v>4273.1119200000003</v>
      </c>
      <c r="I2149" s="2">
        <f t="shared" si="99"/>
        <v>14.716228070175438</v>
      </c>
      <c r="J2149" s="3">
        <f t="shared" si="100"/>
        <v>127.35409411975085</v>
      </c>
      <c r="K2149" s="2">
        <f t="shared" si="101"/>
        <v>1.8741718947368422</v>
      </c>
    </row>
    <row r="2150" spans="1:11" ht="14.5" x14ac:dyDescent="0.35">
      <c r="A2150">
        <v>22324</v>
      </c>
      <c r="B2150" t="s">
        <v>66</v>
      </c>
      <c r="C2150" t="s">
        <v>29</v>
      </c>
      <c r="D2150" t="s">
        <v>19</v>
      </c>
      <c r="E2150">
        <v>1</v>
      </c>
      <c r="F2150" s="2">
        <v>13.25</v>
      </c>
      <c r="G2150" s="2">
        <v>1504.6179999999999</v>
      </c>
      <c r="H2150" s="2">
        <v>191460.48871999999</v>
      </c>
      <c r="I2150" s="2">
        <f t="shared" si="99"/>
        <v>113.55607547169811</v>
      </c>
      <c r="J2150" s="3">
        <f t="shared" si="100"/>
        <v>127.24856988285399</v>
      </c>
      <c r="K2150" s="2">
        <f t="shared" si="101"/>
        <v>14.449848205283018</v>
      </c>
    </row>
    <row r="2151" spans="1:11" ht="14.5" x14ac:dyDescent="0.35">
      <c r="A2151">
        <v>22425</v>
      </c>
      <c r="B2151" t="s">
        <v>66</v>
      </c>
      <c r="C2151" t="s">
        <v>29</v>
      </c>
      <c r="D2151" t="s">
        <v>19</v>
      </c>
      <c r="E2151">
        <v>2</v>
      </c>
      <c r="F2151" s="2">
        <v>13.25</v>
      </c>
      <c r="G2151" s="2">
        <v>1270.212</v>
      </c>
      <c r="H2151" s="2">
        <v>182551.45902000001</v>
      </c>
      <c r="I2151" s="2">
        <f t="shared" si="99"/>
        <v>95.865056603773581</v>
      </c>
      <c r="J2151" s="3">
        <f t="shared" si="100"/>
        <v>143.71731570792909</v>
      </c>
      <c r="K2151" s="2">
        <f t="shared" si="101"/>
        <v>13.777468605283019</v>
      </c>
    </row>
    <row r="2152" spans="1:11" ht="14.5" x14ac:dyDescent="0.35">
      <c r="A2152">
        <v>22526</v>
      </c>
      <c r="B2152" t="s">
        <v>66</v>
      </c>
      <c r="C2152" t="s">
        <v>12</v>
      </c>
      <c r="D2152" t="s">
        <v>19</v>
      </c>
      <c r="E2152">
        <v>3</v>
      </c>
      <c r="F2152" s="2">
        <v>13.25</v>
      </c>
      <c r="G2152" s="2">
        <v>903.23199999999997</v>
      </c>
      <c r="H2152" s="2">
        <v>122704.39893</v>
      </c>
      <c r="I2152" s="2">
        <f t="shared" si="99"/>
        <v>68.16845283018867</v>
      </c>
      <c r="J2152" s="3">
        <f t="shared" si="100"/>
        <v>135.85036726998158</v>
      </c>
      <c r="K2152" s="2">
        <f t="shared" si="101"/>
        <v>9.2607093532075471</v>
      </c>
    </row>
    <row r="2153" spans="1:11" ht="14.5" x14ac:dyDescent="0.35">
      <c r="A2153">
        <v>22122</v>
      </c>
      <c r="B2153" t="s">
        <v>66</v>
      </c>
      <c r="C2153" t="s">
        <v>29</v>
      </c>
      <c r="D2153" t="s">
        <v>67</v>
      </c>
      <c r="E2153">
        <v>5</v>
      </c>
      <c r="F2153" s="2">
        <v>3.81</v>
      </c>
      <c r="G2153" s="2">
        <v>57.183999999999997</v>
      </c>
      <c r="H2153" s="2">
        <v>7282.5955999999996</v>
      </c>
      <c r="I2153" s="2">
        <f t="shared" si="99"/>
        <v>15.008923884514434</v>
      </c>
      <c r="J2153" s="3">
        <f t="shared" si="100"/>
        <v>127.35372831561276</v>
      </c>
      <c r="K2153" s="2">
        <f t="shared" si="101"/>
        <v>1.9114424146981626</v>
      </c>
    </row>
    <row r="2154" spans="1:11" ht="14.5" x14ac:dyDescent="0.35">
      <c r="A2154">
        <v>22324</v>
      </c>
      <c r="B2154" t="s">
        <v>66</v>
      </c>
      <c r="C2154" t="s">
        <v>29</v>
      </c>
      <c r="D2154" t="s">
        <v>19</v>
      </c>
      <c r="E2154">
        <v>1</v>
      </c>
      <c r="F2154" s="2">
        <v>7.47</v>
      </c>
      <c r="G2154" s="2">
        <v>847.80899999999997</v>
      </c>
      <c r="H2154" s="2">
        <v>107882.48914999999</v>
      </c>
      <c r="I2154" s="2">
        <f t="shared" si="99"/>
        <v>113.49518072289156</v>
      </c>
      <c r="J2154" s="3">
        <f t="shared" si="100"/>
        <v>127.24857739184179</v>
      </c>
      <c r="K2154" s="2">
        <f t="shared" si="101"/>
        <v>14.442100287817938</v>
      </c>
    </row>
    <row r="2155" spans="1:11" ht="14.5" x14ac:dyDescent="0.35">
      <c r="A2155">
        <v>22425</v>
      </c>
      <c r="B2155" t="s">
        <v>66</v>
      </c>
      <c r="C2155" t="s">
        <v>29</v>
      </c>
      <c r="D2155" t="s">
        <v>19</v>
      </c>
      <c r="E2155">
        <v>2</v>
      </c>
      <c r="F2155" s="2">
        <v>7.47</v>
      </c>
      <c r="G2155" s="2">
        <v>715.90599999999995</v>
      </c>
      <c r="H2155" s="2">
        <v>102888.08861999999</v>
      </c>
      <c r="I2155" s="2">
        <f t="shared" si="99"/>
        <v>95.83748326639892</v>
      </c>
      <c r="J2155" s="3">
        <f t="shared" si="100"/>
        <v>143.71731570904561</v>
      </c>
      <c r="K2155" s="2">
        <f t="shared" si="101"/>
        <v>13.773505839357428</v>
      </c>
    </row>
    <row r="2156" spans="1:11" ht="14.5" x14ac:dyDescent="0.35">
      <c r="A2156">
        <v>22526</v>
      </c>
      <c r="B2156" t="s">
        <v>66</v>
      </c>
      <c r="C2156" t="s">
        <v>12</v>
      </c>
      <c r="D2156" t="s">
        <v>19</v>
      </c>
      <c r="E2156">
        <v>3</v>
      </c>
      <c r="F2156" s="2">
        <v>7.47</v>
      </c>
      <c r="G2156" s="2">
        <v>509.08499999999998</v>
      </c>
      <c r="H2156" s="2">
        <v>69189.895940000002</v>
      </c>
      <c r="I2156" s="2">
        <f t="shared" si="99"/>
        <v>68.150602409638552</v>
      </c>
      <c r="J2156" s="3">
        <f t="shared" si="100"/>
        <v>135.91030169814471</v>
      </c>
      <c r="K2156" s="2">
        <f t="shared" si="101"/>
        <v>9.2623689344042841</v>
      </c>
    </row>
    <row r="2157" spans="1:11" ht="14.5" x14ac:dyDescent="0.35">
      <c r="A2157">
        <v>22122</v>
      </c>
      <c r="B2157" t="s">
        <v>66</v>
      </c>
      <c r="C2157" t="s">
        <v>29</v>
      </c>
      <c r="D2157" t="s">
        <v>61</v>
      </c>
      <c r="E2157">
        <v>6</v>
      </c>
      <c r="F2157" s="2">
        <v>9.74</v>
      </c>
      <c r="G2157" s="2">
        <v>485.05200000000002</v>
      </c>
      <c r="H2157" s="2">
        <v>61773.309280000001</v>
      </c>
      <c r="I2157" s="2">
        <f t="shared" si="99"/>
        <v>49.800000000000004</v>
      </c>
      <c r="J2157" s="3">
        <f t="shared" si="100"/>
        <v>127.35399355120688</v>
      </c>
      <c r="K2157" s="2">
        <f t="shared" si="101"/>
        <v>6.3422288788501024</v>
      </c>
    </row>
    <row r="2158" spans="1:11" ht="14.5" x14ac:dyDescent="0.35">
      <c r="A2158">
        <v>22122</v>
      </c>
      <c r="B2158" t="s">
        <v>66</v>
      </c>
      <c r="C2158" t="s">
        <v>29</v>
      </c>
      <c r="D2158" t="s">
        <v>61</v>
      </c>
      <c r="E2158">
        <v>6</v>
      </c>
      <c r="F2158" s="2">
        <v>4.38</v>
      </c>
      <c r="G2158" s="2">
        <v>223.857</v>
      </c>
      <c r="H2158" s="2">
        <v>28509.07777</v>
      </c>
      <c r="I2158" s="2">
        <f t="shared" si="99"/>
        <v>51.108904109589041</v>
      </c>
      <c r="J2158" s="3">
        <f t="shared" si="100"/>
        <v>127.35397048115539</v>
      </c>
      <c r="K2158" s="2">
        <f t="shared" si="101"/>
        <v>6.5089218652968039</v>
      </c>
    </row>
    <row r="2159" spans="1:11" ht="14.5" x14ac:dyDescent="0.35">
      <c r="A2159">
        <v>22122</v>
      </c>
      <c r="B2159" t="s">
        <v>66</v>
      </c>
      <c r="C2159" t="s">
        <v>12</v>
      </c>
      <c r="D2159" t="s">
        <v>68</v>
      </c>
      <c r="E2159">
        <v>6</v>
      </c>
      <c r="F2159" s="2">
        <v>7.43</v>
      </c>
      <c r="G2159" s="2">
        <v>425.34699999999998</v>
      </c>
      <c r="H2159" s="2">
        <v>54169.622179999998</v>
      </c>
      <c r="I2159" s="2">
        <f t="shared" si="99"/>
        <v>57.247240915208614</v>
      </c>
      <c r="J2159" s="3">
        <f t="shared" si="100"/>
        <v>127.35395378361667</v>
      </c>
      <c r="K2159" s="2">
        <f t="shared" si="101"/>
        <v>7.2906624737550469</v>
      </c>
    </row>
    <row r="2160" spans="1:11" ht="14.5" x14ac:dyDescent="0.35">
      <c r="A2160">
        <v>22122</v>
      </c>
      <c r="B2160" t="s">
        <v>66</v>
      </c>
      <c r="C2160" t="s">
        <v>12</v>
      </c>
      <c r="D2160" t="s">
        <v>34</v>
      </c>
      <c r="E2160">
        <v>2</v>
      </c>
      <c r="F2160" s="2">
        <v>3.33</v>
      </c>
      <c r="G2160" s="2">
        <v>196.03299999999999</v>
      </c>
      <c r="H2160" s="2">
        <v>25472.863300000001</v>
      </c>
      <c r="I2160" s="2">
        <f t="shared" si="99"/>
        <v>58.868768768768767</v>
      </c>
      <c r="J2160" s="3">
        <f t="shared" si="100"/>
        <v>129.94171032428216</v>
      </c>
      <c r="K2160" s="2">
        <f t="shared" si="101"/>
        <v>7.6495084984984985</v>
      </c>
    </row>
    <row r="2161" spans="1:11" ht="14.5" x14ac:dyDescent="0.35">
      <c r="A2161">
        <v>22223</v>
      </c>
      <c r="B2161" t="s">
        <v>66</v>
      </c>
      <c r="C2161" t="s">
        <v>12</v>
      </c>
      <c r="D2161" t="s">
        <v>34</v>
      </c>
      <c r="E2161">
        <v>3</v>
      </c>
      <c r="F2161" s="2">
        <v>3.17</v>
      </c>
      <c r="G2161" s="2">
        <v>194.6</v>
      </c>
      <c r="H2161" s="2">
        <v>25080.52176</v>
      </c>
      <c r="I2161" s="2">
        <f t="shared" si="99"/>
        <v>61.388012618296528</v>
      </c>
      <c r="J2161" s="3">
        <f t="shared" si="100"/>
        <v>128.88243453237411</v>
      </c>
      <c r="K2161" s="2">
        <f t="shared" si="101"/>
        <v>7.9118365173501575</v>
      </c>
    </row>
    <row r="2162" spans="1:11" ht="14.5" x14ac:dyDescent="0.35">
      <c r="A2162">
        <v>22324</v>
      </c>
      <c r="B2162" t="s">
        <v>66</v>
      </c>
      <c r="C2162" t="s">
        <v>12</v>
      </c>
      <c r="D2162" t="s">
        <v>34</v>
      </c>
      <c r="E2162">
        <v>4</v>
      </c>
      <c r="F2162" s="2">
        <v>3.17</v>
      </c>
      <c r="G2162" s="2">
        <v>189.87</v>
      </c>
      <c r="H2162" s="2">
        <v>28277.98846</v>
      </c>
      <c r="I2162" s="2">
        <f t="shared" si="99"/>
        <v>59.895899053627765</v>
      </c>
      <c r="J2162" s="3">
        <f t="shared" si="100"/>
        <v>148.9334200242271</v>
      </c>
      <c r="K2162" s="2">
        <f t="shared" si="101"/>
        <v>8.9205010914826506</v>
      </c>
    </row>
    <row r="2163" spans="1:11" ht="14.5" x14ac:dyDescent="0.35">
      <c r="A2163">
        <v>22425</v>
      </c>
      <c r="B2163" t="s">
        <v>66</v>
      </c>
      <c r="C2163" t="s">
        <v>12</v>
      </c>
      <c r="D2163" t="s">
        <v>34</v>
      </c>
      <c r="E2163">
        <v>5</v>
      </c>
      <c r="F2163" s="2">
        <v>3.17</v>
      </c>
      <c r="G2163" s="2">
        <v>107.63</v>
      </c>
      <c r="H2163" s="2">
        <v>0</v>
      </c>
      <c r="I2163" s="2">
        <f t="shared" si="99"/>
        <v>33.952681388012614</v>
      </c>
      <c r="J2163" s="3">
        <f t="shared" si="100"/>
        <v>0</v>
      </c>
      <c r="K2163" s="2">
        <f t="shared" si="101"/>
        <v>0</v>
      </c>
    </row>
    <row r="2164" spans="1:11" ht="14.5" x14ac:dyDescent="0.35">
      <c r="A2164">
        <v>22526</v>
      </c>
      <c r="B2164" t="s">
        <v>66</v>
      </c>
      <c r="C2164" t="s">
        <v>12</v>
      </c>
      <c r="D2164" t="s">
        <v>34</v>
      </c>
      <c r="E2164">
        <v>6</v>
      </c>
      <c r="F2164" s="2">
        <v>3.17</v>
      </c>
      <c r="G2164" s="2">
        <v>98.802999999999997</v>
      </c>
      <c r="H2164" s="2">
        <v>13453.52781</v>
      </c>
      <c r="I2164" s="2">
        <f t="shared" si="99"/>
        <v>31.168138801261829</v>
      </c>
      <c r="J2164" s="3">
        <f t="shared" si="100"/>
        <v>136.16517524771515</v>
      </c>
      <c r="K2164" s="2">
        <f t="shared" si="101"/>
        <v>4.2440150820189269</v>
      </c>
    </row>
    <row r="2165" spans="1:11" ht="14.5" x14ac:dyDescent="0.35">
      <c r="A2165">
        <v>22223</v>
      </c>
      <c r="B2165" t="s">
        <v>66</v>
      </c>
      <c r="C2165" t="s">
        <v>29</v>
      </c>
      <c r="D2165" t="s">
        <v>36</v>
      </c>
      <c r="E2165">
        <v>1</v>
      </c>
      <c r="F2165" s="2">
        <v>8.51</v>
      </c>
      <c r="G2165" s="2">
        <v>623.33000000000004</v>
      </c>
      <c r="H2165" s="2">
        <v>91573.898990000002</v>
      </c>
      <c r="I2165" s="2">
        <f t="shared" si="99"/>
        <v>73.24676850763808</v>
      </c>
      <c r="J2165" s="3">
        <f t="shared" si="100"/>
        <v>146.91078399884492</v>
      </c>
      <c r="K2165" s="2">
        <f t="shared" si="101"/>
        <v>10.760740186839014</v>
      </c>
    </row>
    <row r="2166" spans="1:11" ht="14.5" x14ac:dyDescent="0.35">
      <c r="A2166">
        <v>22526</v>
      </c>
      <c r="B2166" t="s">
        <v>66</v>
      </c>
      <c r="C2166" t="s">
        <v>29</v>
      </c>
      <c r="D2166" t="s">
        <v>36</v>
      </c>
      <c r="E2166">
        <v>4</v>
      </c>
      <c r="F2166" s="2">
        <v>9.51</v>
      </c>
      <c r="G2166" s="2">
        <v>729.44799999999998</v>
      </c>
      <c r="H2166" s="2">
        <v>102498.37682</v>
      </c>
      <c r="I2166" s="2">
        <f t="shared" si="99"/>
        <v>76.703259726603576</v>
      </c>
      <c r="J2166" s="3">
        <f t="shared" si="100"/>
        <v>140.51498779899322</v>
      </c>
      <c r="K2166" s="2">
        <f t="shared" si="101"/>
        <v>10.77795760462671</v>
      </c>
    </row>
    <row r="2167" spans="1:11" ht="14.5" x14ac:dyDescent="0.35">
      <c r="A2167">
        <v>22324</v>
      </c>
      <c r="B2167" t="s">
        <v>66</v>
      </c>
      <c r="C2167" t="s">
        <v>29</v>
      </c>
      <c r="D2167" t="s">
        <v>36</v>
      </c>
      <c r="E2167">
        <v>2</v>
      </c>
      <c r="F2167" s="2">
        <v>11.32</v>
      </c>
      <c r="G2167" s="2">
        <v>1359</v>
      </c>
      <c r="H2167" s="2">
        <v>214633.177</v>
      </c>
      <c r="I2167" s="2">
        <f t="shared" si="99"/>
        <v>120.0530035335689</v>
      </c>
      <c r="J2167" s="3">
        <f t="shared" si="100"/>
        <v>157.93464091243561</v>
      </c>
      <c r="K2167" s="2">
        <f t="shared" si="101"/>
        <v>18.960528003533568</v>
      </c>
    </row>
    <row r="2168" spans="1:11" ht="14.5" x14ac:dyDescent="0.35">
      <c r="A2168">
        <v>22425</v>
      </c>
      <c r="B2168" t="s">
        <v>66</v>
      </c>
      <c r="C2168" t="s">
        <v>29</v>
      </c>
      <c r="D2168" t="s">
        <v>36</v>
      </c>
      <c r="E2168">
        <v>3</v>
      </c>
      <c r="F2168" s="2">
        <v>11.57</v>
      </c>
      <c r="G2168" s="2">
        <v>924.3</v>
      </c>
      <c r="H2168" s="2">
        <v>117254.16617</v>
      </c>
      <c r="I2168" s="2">
        <f t="shared" si="99"/>
        <v>79.887640449438194</v>
      </c>
      <c r="J2168" s="3">
        <f t="shared" si="100"/>
        <v>126.85726081358867</v>
      </c>
      <c r="K2168" s="2">
        <f t="shared" si="101"/>
        <v>10.134327240276576</v>
      </c>
    </row>
    <row r="2169" spans="1:11" ht="14.5" x14ac:dyDescent="0.35">
      <c r="A2169">
        <v>22526</v>
      </c>
      <c r="B2169" t="s">
        <v>66</v>
      </c>
      <c r="C2169" t="s">
        <v>29</v>
      </c>
      <c r="D2169" t="s">
        <v>36</v>
      </c>
      <c r="E2169">
        <v>4</v>
      </c>
      <c r="F2169" s="2">
        <v>11.57</v>
      </c>
      <c r="G2169" s="2">
        <v>887.34199999999998</v>
      </c>
      <c r="H2169" s="2">
        <v>124684.69326</v>
      </c>
      <c r="I2169" s="2">
        <f t="shared" si="99"/>
        <v>76.693344857389803</v>
      </c>
      <c r="J2169" s="3">
        <f t="shared" si="100"/>
        <v>140.51481081702434</v>
      </c>
      <c r="K2169" s="2">
        <f t="shared" si="101"/>
        <v>10.776550843560933</v>
      </c>
    </row>
    <row r="2170" spans="1:11" ht="14.5" x14ac:dyDescent="0.35">
      <c r="A2170">
        <v>22122</v>
      </c>
      <c r="B2170" t="s">
        <v>66</v>
      </c>
      <c r="C2170" t="s">
        <v>16</v>
      </c>
      <c r="D2170" t="s">
        <v>32</v>
      </c>
      <c r="E2170">
        <v>6</v>
      </c>
      <c r="F2170" s="2">
        <v>1.92</v>
      </c>
      <c r="G2170" s="2">
        <v>75.325999999999993</v>
      </c>
      <c r="H2170" s="2">
        <v>9109.3875900000003</v>
      </c>
      <c r="I2170" s="2">
        <f t="shared" si="99"/>
        <v>39.232291666666661</v>
      </c>
      <c r="J2170" s="3">
        <f t="shared" si="100"/>
        <v>120.93284642752836</v>
      </c>
      <c r="K2170" s="2">
        <f t="shared" si="101"/>
        <v>4.7444727031250009</v>
      </c>
    </row>
    <row r="2171" spans="1:11" ht="14.5" x14ac:dyDescent="0.35">
      <c r="A2171">
        <v>22324</v>
      </c>
      <c r="B2171" t="s">
        <v>66</v>
      </c>
      <c r="C2171" t="s">
        <v>16</v>
      </c>
      <c r="D2171" t="s">
        <v>19</v>
      </c>
      <c r="E2171">
        <v>1</v>
      </c>
      <c r="F2171" s="2">
        <v>23.97</v>
      </c>
      <c r="G2171" s="2">
        <v>3392.8679999999999</v>
      </c>
      <c r="H2171" s="2">
        <v>422984.03684000002</v>
      </c>
      <c r="I2171" s="2">
        <f t="shared" si="99"/>
        <v>141.54643304130164</v>
      </c>
      <c r="J2171" s="3">
        <f t="shared" si="100"/>
        <v>124.66858033970081</v>
      </c>
      <c r="K2171" s="2">
        <f t="shared" si="101"/>
        <v>17.646392859407594</v>
      </c>
    </row>
    <row r="2172" spans="1:11" ht="14.5" x14ac:dyDescent="0.35">
      <c r="A2172">
        <v>22425</v>
      </c>
      <c r="B2172" t="s">
        <v>66</v>
      </c>
      <c r="C2172" t="s">
        <v>16</v>
      </c>
      <c r="D2172" t="s">
        <v>19</v>
      </c>
      <c r="E2172">
        <v>2</v>
      </c>
      <c r="F2172" s="2">
        <v>23.97</v>
      </c>
      <c r="G2172" s="2">
        <v>2343.3560000000002</v>
      </c>
      <c r="H2172" s="2">
        <v>300541.33850999997</v>
      </c>
      <c r="I2172" s="2">
        <f t="shared" si="99"/>
        <v>97.762035878181067</v>
      </c>
      <c r="J2172" s="3">
        <f t="shared" si="100"/>
        <v>128.25253120311208</v>
      </c>
      <c r="K2172" s="2">
        <f t="shared" si="101"/>
        <v>12.538228556946182</v>
      </c>
    </row>
    <row r="2173" spans="1:11" ht="14.5" x14ac:dyDescent="0.35">
      <c r="A2173">
        <v>22526</v>
      </c>
      <c r="B2173" t="s">
        <v>66</v>
      </c>
      <c r="C2173" t="s">
        <v>16</v>
      </c>
      <c r="D2173" t="s">
        <v>19</v>
      </c>
      <c r="E2173">
        <v>3</v>
      </c>
      <c r="F2173" s="2">
        <v>23.97</v>
      </c>
      <c r="G2173" s="2">
        <v>1940.1849999999999</v>
      </c>
      <c r="H2173" s="2">
        <v>266698.68245999998</v>
      </c>
      <c r="I2173" s="2">
        <f t="shared" si="99"/>
        <v>80.942219440967875</v>
      </c>
      <c r="J2173" s="3">
        <f t="shared" si="100"/>
        <v>137.46043931893092</v>
      </c>
      <c r="K2173" s="2">
        <f t="shared" si="101"/>
        <v>11.126353043804755</v>
      </c>
    </row>
    <row r="2174" spans="1:11" ht="14.5" x14ac:dyDescent="0.35">
      <c r="A2174">
        <v>22122</v>
      </c>
      <c r="B2174" t="s">
        <v>66</v>
      </c>
      <c r="C2174" t="s">
        <v>16</v>
      </c>
      <c r="D2174" t="s">
        <v>32</v>
      </c>
      <c r="E2174">
        <v>6</v>
      </c>
      <c r="F2174" s="2">
        <v>3.09</v>
      </c>
      <c r="G2174" s="2">
        <v>121.386</v>
      </c>
      <c r="H2174" s="2">
        <v>14679.570250000001</v>
      </c>
      <c r="I2174" s="2">
        <f t="shared" si="99"/>
        <v>39.283495145631065</v>
      </c>
      <c r="J2174" s="3">
        <f t="shared" si="100"/>
        <v>120.93297620812945</v>
      </c>
      <c r="K2174" s="2">
        <f t="shared" si="101"/>
        <v>4.7506699838187707</v>
      </c>
    </row>
    <row r="2175" spans="1:11" ht="14.5" x14ac:dyDescent="0.35">
      <c r="A2175">
        <v>22324</v>
      </c>
      <c r="B2175" t="s">
        <v>66</v>
      </c>
      <c r="C2175" t="s">
        <v>16</v>
      </c>
      <c r="D2175" t="s">
        <v>19</v>
      </c>
      <c r="E2175">
        <v>1</v>
      </c>
      <c r="F2175" s="2">
        <v>20.2</v>
      </c>
      <c r="G2175" s="2">
        <v>3116.1840000000002</v>
      </c>
      <c r="H2175" s="2">
        <v>388490.12521999999</v>
      </c>
      <c r="I2175" s="2">
        <f t="shared" si="99"/>
        <v>154.26653465346536</v>
      </c>
      <c r="J2175" s="3">
        <f t="shared" si="100"/>
        <v>124.66854499605927</v>
      </c>
      <c r="K2175" s="2">
        <f t="shared" si="101"/>
        <v>19.232184416831682</v>
      </c>
    </row>
    <row r="2176" spans="1:11" ht="14.5" x14ac:dyDescent="0.35">
      <c r="A2176">
        <v>22425</v>
      </c>
      <c r="B2176" t="s">
        <v>66</v>
      </c>
      <c r="C2176" t="s">
        <v>16</v>
      </c>
      <c r="D2176" t="s">
        <v>19</v>
      </c>
      <c r="E2176">
        <v>2</v>
      </c>
      <c r="F2176" s="2">
        <v>20.2</v>
      </c>
      <c r="G2176" s="2">
        <v>2091.5439999999999</v>
      </c>
      <c r="H2176" s="2">
        <v>268245.75782</v>
      </c>
      <c r="I2176" s="2">
        <f t="shared" si="99"/>
        <v>103.54178217821782</v>
      </c>
      <c r="J2176" s="3">
        <f t="shared" si="100"/>
        <v>128.25250524014797</v>
      </c>
      <c r="K2176" s="2">
        <f t="shared" si="101"/>
        <v>13.279492961386138</v>
      </c>
    </row>
    <row r="2177" spans="1:11" ht="14.5" x14ac:dyDescent="0.35">
      <c r="A2177">
        <v>22526</v>
      </c>
      <c r="B2177" t="s">
        <v>66</v>
      </c>
      <c r="C2177" t="s">
        <v>16</v>
      </c>
      <c r="D2177" t="s">
        <v>19</v>
      </c>
      <c r="E2177">
        <v>3</v>
      </c>
      <c r="F2177" s="2">
        <v>20.2</v>
      </c>
      <c r="G2177" s="2">
        <v>2054.3200000000002</v>
      </c>
      <c r="H2177" s="2">
        <v>282387.72937000002</v>
      </c>
      <c r="I2177" s="2">
        <f t="shared" si="99"/>
        <v>101.69900990099011</v>
      </c>
      <c r="J2177" s="3">
        <f t="shared" si="100"/>
        <v>137.46043915748277</v>
      </c>
      <c r="K2177" s="2">
        <f t="shared" si="101"/>
        <v>13.979590562871287</v>
      </c>
    </row>
    <row r="2178" spans="1:11" ht="14.5" x14ac:dyDescent="0.35">
      <c r="A2178">
        <v>22122</v>
      </c>
      <c r="B2178" t="s">
        <v>66</v>
      </c>
      <c r="C2178" t="s">
        <v>16</v>
      </c>
      <c r="D2178" t="s">
        <v>32</v>
      </c>
      <c r="E2178">
        <v>6</v>
      </c>
      <c r="F2178" s="2">
        <v>2.2999999999999998</v>
      </c>
      <c r="G2178" s="2">
        <v>90.043000000000006</v>
      </c>
      <c r="H2178" s="2">
        <v>10889.18355</v>
      </c>
      <c r="I2178" s="2">
        <f t="shared" ref="I2178:I2241" si="102">IFERROR(G2178/F2178,0)</f>
        <v>39.149130434782613</v>
      </c>
      <c r="J2178" s="3">
        <f t="shared" ref="J2178:J2241" si="103">IFERROR(H2178/G2178,0)</f>
        <v>120.933149162067</v>
      </c>
      <c r="K2178" s="2">
        <f t="shared" ref="K2178:K2241" si="104">IFERROR(H2178/1000/F2178,0)</f>
        <v>4.7344276304347828</v>
      </c>
    </row>
    <row r="2179" spans="1:11" ht="14.5" x14ac:dyDescent="0.35">
      <c r="A2179">
        <v>22324</v>
      </c>
      <c r="B2179" t="s">
        <v>66</v>
      </c>
      <c r="C2179" t="s">
        <v>16</v>
      </c>
      <c r="D2179" t="s">
        <v>19</v>
      </c>
      <c r="E2179">
        <v>1</v>
      </c>
      <c r="F2179" s="2">
        <v>25.52</v>
      </c>
      <c r="G2179" s="2">
        <v>3612.6280000000002</v>
      </c>
      <c r="H2179" s="2">
        <v>450381.15256000002</v>
      </c>
      <c r="I2179" s="2">
        <f t="shared" si="102"/>
        <v>141.56065830721005</v>
      </c>
      <c r="J2179" s="3">
        <f t="shared" si="103"/>
        <v>124.6685660854093</v>
      </c>
      <c r="K2179" s="2">
        <f t="shared" si="104"/>
        <v>17.648164285266461</v>
      </c>
    </row>
    <row r="2180" spans="1:11" ht="14.5" x14ac:dyDescent="0.35">
      <c r="A2180">
        <v>22425</v>
      </c>
      <c r="B2180" t="s">
        <v>66</v>
      </c>
      <c r="C2180" t="s">
        <v>16</v>
      </c>
      <c r="D2180" t="s">
        <v>19</v>
      </c>
      <c r="E2180">
        <v>2</v>
      </c>
      <c r="F2180" s="2">
        <v>25.52</v>
      </c>
      <c r="G2180" s="2">
        <v>2122.7629999999999</v>
      </c>
      <c r="H2180" s="2">
        <v>275457.84684000001</v>
      </c>
      <c r="I2180" s="2">
        <f t="shared" si="102"/>
        <v>83.180368338557997</v>
      </c>
      <c r="J2180" s="3">
        <f t="shared" si="103"/>
        <v>129.76382518444123</v>
      </c>
      <c r="K2180" s="2">
        <f t="shared" si="104"/>
        <v>10.793802775862069</v>
      </c>
    </row>
    <row r="2181" spans="1:11" ht="14.5" x14ac:dyDescent="0.35">
      <c r="A2181">
        <v>22526</v>
      </c>
      <c r="B2181" t="s">
        <v>66</v>
      </c>
      <c r="C2181" t="s">
        <v>16</v>
      </c>
      <c r="D2181" t="s">
        <v>19</v>
      </c>
      <c r="E2181">
        <v>3</v>
      </c>
      <c r="F2181" s="2">
        <v>25.52</v>
      </c>
      <c r="G2181" s="2">
        <v>2593.9639999999999</v>
      </c>
      <c r="H2181" s="2">
        <v>352467.76384000003</v>
      </c>
      <c r="I2181" s="2">
        <f t="shared" si="102"/>
        <v>101.64435736677116</v>
      </c>
      <c r="J2181" s="3">
        <f t="shared" si="103"/>
        <v>135.8799751422919</v>
      </c>
      <c r="K2181" s="2">
        <f t="shared" si="104"/>
        <v>13.811432752351099</v>
      </c>
    </row>
    <row r="2182" spans="1:11" ht="14.5" x14ac:dyDescent="0.35">
      <c r="A2182">
        <v>22122</v>
      </c>
      <c r="B2182" t="s">
        <v>66</v>
      </c>
      <c r="C2182" t="s">
        <v>16</v>
      </c>
      <c r="D2182" t="s">
        <v>32</v>
      </c>
      <c r="E2182">
        <v>6</v>
      </c>
      <c r="F2182" s="2">
        <v>3.81</v>
      </c>
      <c r="G2182" s="2">
        <v>148.84</v>
      </c>
      <c r="H2182" s="2">
        <v>17999.62545</v>
      </c>
      <c r="I2182" s="2">
        <f t="shared" si="102"/>
        <v>39.065616797900262</v>
      </c>
      <c r="J2182" s="3">
        <f t="shared" si="103"/>
        <v>120.93271600376242</v>
      </c>
      <c r="K2182" s="2">
        <f t="shared" si="104"/>
        <v>4.7243111417322829</v>
      </c>
    </row>
    <row r="2183" spans="1:11" ht="14.5" x14ac:dyDescent="0.35">
      <c r="A2183">
        <v>22324</v>
      </c>
      <c r="B2183" t="s">
        <v>66</v>
      </c>
      <c r="C2183" t="s">
        <v>16</v>
      </c>
      <c r="D2183" t="s">
        <v>19</v>
      </c>
      <c r="E2183">
        <v>1</v>
      </c>
      <c r="F2183" s="2">
        <v>23.19</v>
      </c>
      <c r="G2183" s="2">
        <v>2156.1799999999998</v>
      </c>
      <c r="H2183" s="2">
        <v>273848.75832000002</v>
      </c>
      <c r="I2183" s="2">
        <f t="shared" si="102"/>
        <v>92.978870202673548</v>
      </c>
      <c r="J2183" s="3">
        <f t="shared" si="103"/>
        <v>127.00644580693636</v>
      </c>
      <c r="K2183" s="2">
        <f t="shared" si="104"/>
        <v>11.808915839586028</v>
      </c>
    </row>
    <row r="2184" spans="1:11" ht="14.5" x14ac:dyDescent="0.35">
      <c r="A2184">
        <v>22425</v>
      </c>
      <c r="B2184" t="s">
        <v>66</v>
      </c>
      <c r="C2184" t="s">
        <v>16</v>
      </c>
      <c r="D2184" t="s">
        <v>19</v>
      </c>
      <c r="E2184">
        <v>2</v>
      </c>
      <c r="F2184" s="2">
        <v>23.19</v>
      </c>
      <c r="G2184" s="2">
        <v>1884.787</v>
      </c>
      <c r="H2184" s="2">
        <v>244577.16274</v>
      </c>
      <c r="I2184" s="2">
        <f t="shared" si="102"/>
        <v>81.275851660198356</v>
      </c>
      <c r="J2184" s="3">
        <f t="shared" si="103"/>
        <v>129.76382091981748</v>
      </c>
      <c r="K2184" s="2">
        <f t="shared" si="104"/>
        <v>10.546665059939629</v>
      </c>
    </row>
    <row r="2185" spans="1:11" ht="14.5" x14ac:dyDescent="0.35">
      <c r="A2185">
        <v>22526</v>
      </c>
      <c r="B2185" t="s">
        <v>66</v>
      </c>
      <c r="C2185" t="s">
        <v>16</v>
      </c>
      <c r="D2185" t="s">
        <v>19</v>
      </c>
      <c r="E2185">
        <v>3</v>
      </c>
      <c r="F2185" s="2">
        <v>23.19</v>
      </c>
      <c r="G2185" s="2">
        <v>2356.8240000000001</v>
      </c>
      <c r="H2185" s="2">
        <v>320245.29298999999</v>
      </c>
      <c r="I2185" s="2">
        <f t="shared" si="102"/>
        <v>101.63104786545925</v>
      </c>
      <c r="J2185" s="3">
        <f t="shared" si="103"/>
        <v>135.88002031123239</v>
      </c>
      <c r="K2185" s="2">
        <f t="shared" si="104"/>
        <v>13.809628848210435</v>
      </c>
    </row>
    <row r="2186" spans="1:11" ht="14.5" x14ac:dyDescent="0.35">
      <c r="A2186">
        <v>22122</v>
      </c>
      <c r="B2186" t="s">
        <v>66</v>
      </c>
      <c r="C2186" t="s">
        <v>16</v>
      </c>
      <c r="D2186" t="s">
        <v>32</v>
      </c>
      <c r="E2186">
        <v>6</v>
      </c>
      <c r="F2186" s="2">
        <v>2.56</v>
      </c>
      <c r="G2186" s="2">
        <v>107.68300000000001</v>
      </c>
      <c r="H2186" s="2">
        <v>13022.36673</v>
      </c>
      <c r="I2186" s="2">
        <f t="shared" si="102"/>
        <v>42.063671875000004</v>
      </c>
      <c r="J2186" s="3">
        <f t="shared" si="103"/>
        <v>120.93242879563161</v>
      </c>
      <c r="K2186" s="2">
        <f t="shared" si="104"/>
        <v>5.0868620039062495</v>
      </c>
    </row>
    <row r="2187" spans="1:11" ht="14.5" x14ac:dyDescent="0.35">
      <c r="A2187">
        <v>22324</v>
      </c>
      <c r="B2187" t="s">
        <v>66</v>
      </c>
      <c r="C2187" t="s">
        <v>16</v>
      </c>
      <c r="D2187" t="s">
        <v>19</v>
      </c>
      <c r="E2187">
        <v>1</v>
      </c>
      <c r="F2187" s="2">
        <v>26.61</v>
      </c>
      <c r="G2187" s="2">
        <v>3176.8449999999998</v>
      </c>
      <c r="H2187" s="2">
        <v>395794.38429999998</v>
      </c>
      <c r="I2187" s="2">
        <f t="shared" si="102"/>
        <v>119.38538143555054</v>
      </c>
      <c r="J2187" s="3">
        <f t="shared" si="103"/>
        <v>124.58725065277028</v>
      </c>
      <c r="K2187" s="2">
        <f t="shared" si="104"/>
        <v>14.873896441187524</v>
      </c>
    </row>
    <row r="2188" spans="1:11" ht="14.5" x14ac:dyDescent="0.35">
      <c r="A2188">
        <v>22425</v>
      </c>
      <c r="B2188" t="s">
        <v>66</v>
      </c>
      <c r="C2188" t="s">
        <v>16</v>
      </c>
      <c r="D2188" t="s">
        <v>19</v>
      </c>
      <c r="E2188">
        <v>2</v>
      </c>
      <c r="F2188" s="2">
        <v>26.61</v>
      </c>
      <c r="G2188" s="2">
        <v>2551.8180000000002</v>
      </c>
      <c r="H2188" s="2">
        <v>338300.12534000003</v>
      </c>
      <c r="I2188" s="2">
        <f t="shared" si="102"/>
        <v>95.896956031567086</v>
      </c>
      <c r="J2188" s="3">
        <f t="shared" si="103"/>
        <v>132.57219963962947</v>
      </c>
      <c r="K2188" s="2">
        <f t="shared" si="104"/>
        <v>12.713270399849682</v>
      </c>
    </row>
    <row r="2189" spans="1:11" ht="14.5" x14ac:dyDescent="0.35">
      <c r="A2189">
        <v>22526</v>
      </c>
      <c r="B2189" t="s">
        <v>66</v>
      </c>
      <c r="C2189" t="s">
        <v>16</v>
      </c>
      <c r="D2189" t="s">
        <v>19</v>
      </c>
      <c r="E2189">
        <v>3</v>
      </c>
      <c r="F2189" s="2">
        <v>26.61</v>
      </c>
      <c r="G2189" s="2">
        <v>2704.7049999999999</v>
      </c>
      <c r="H2189" s="2">
        <v>367515.18722999998</v>
      </c>
      <c r="I2189" s="2">
        <f t="shared" si="102"/>
        <v>101.64242765877489</v>
      </c>
      <c r="J2189" s="3">
        <f t="shared" si="103"/>
        <v>135.87995261220723</v>
      </c>
      <c r="K2189" s="2">
        <f t="shared" si="104"/>
        <v>13.811168253664036</v>
      </c>
    </row>
    <row r="2190" spans="1:11" ht="14.5" x14ac:dyDescent="0.35">
      <c r="A2190">
        <v>22122</v>
      </c>
      <c r="B2190" t="s">
        <v>66</v>
      </c>
      <c r="C2190" t="s">
        <v>16</v>
      </c>
      <c r="D2190" t="s">
        <v>32</v>
      </c>
      <c r="E2190">
        <v>6</v>
      </c>
      <c r="F2190" s="2">
        <v>4.49</v>
      </c>
      <c r="G2190" s="2">
        <v>189.00899999999999</v>
      </c>
      <c r="H2190" s="2">
        <v>22857.35471</v>
      </c>
      <c r="I2190" s="2">
        <f t="shared" si="102"/>
        <v>42.095545657015585</v>
      </c>
      <c r="J2190" s="3">
        <f t="shared" si="103"/>
        <v>120.93262601251793</v>
      </c>
      <c r="K2190" s="2">
        <f t="shared" si="104"/>
        <v>5.0907248797327389</v>
      </c>
    </row>
    <row r="2191" spans="1:11" ht="14.5" x14ac:dyDescent="0.35">
      <c r="A2191">
        <v>22324</v>
      </c>
      <c r="B2191" t="s">
        <v>66</v>
      </c>
      <c r="C2191" t="s">
        <v>16</v>
      </c>
      <c r="D2191" t="s">
        <v>19</v>
      </c>
      <c r="E2191">
        <v>1</v>
      </c>
      <c r="F2191" s="2">
        <v>25.8</v>
      </c>
      <c r="G2191" s="2">
        <v>3080.058</v>
      </c>
      <c r="H2191" s="2">
        <v>383735.96016000002</v>
      </c>
      <c r="I2191" s="2">
        <f t="shared" si="102"/>
        <v>119.38209302325581</v>
      </c>
      <c r="J2191" s="3">
        <f t="shared" si="103"/>
        <v>124.58725133098143</v>
      </c>
      <c r="K2191" s="2">
        <f t="shared" si="104"/>
        <v>14.873486827906977</v>
      </c>
    </row>
    <row r="2192" spans="1:11" ht="14.5" x14ac:dyDescent="0.35">
      <c r="A2192">
        <v>22425</v>
      </c>
      <c r="B2192" t="s">
        <v>66</v>
      </c>
      <c r="C2192" t="s">
        <v>16</v>
      </c>
      <c r="D2192" t="s">
        <v>19</v>
      </c>
      <c r="E2192">
        <v>2</v>
      </c>
      <c r="F2192" s="2">
        <v>25.8</v>
      </c>
      <c r="G2192" s="2">
        <v>2124.34</v>
      </c>
      <c r="H2192" s="2">
        <v>266503.64121999999</v>
      </c>
      <c r="I2192" s="2">
        <f t="shared" si="102"/>
        <v>82.338759689922483</v>
      </c>
      <c r="J2192" s="3">
        <f t="shared" si="103"/>
        <v>125.45244227383563</v>
      </c>
      <c r="K2192" s="2">
        <f t="shared" si="104"/>
        <v>10.329598496899223</v>
      </c>
    </row>
    <row r="2193" spans="1:11" ht="14.5" x14ac:dyDescent="0.35">
      <c r="A2193">
        <v>22526</v>
      </c>
      <c r="B2193" t="s">
        <v>66</v>
      </c>
      <c r="C2193" t="s">
        <v>16</v>
      </c>
      <c r="D2193" t="s">
        <v>19</v>
      </c>
      <c r="E2193">
        <v>3</v>
      </c>
      <c r="F2193" s="2">
        <v>25.8</v>
      </c>
      <c r="G2193" s="2">
        <v>2409.1759999999999</v>
      </c>
      <c r="H2193" s="2">
        <v>331166.33876999997</v>
      </c>
      <c r="I2193" s="2">
        <f t="shared" si="102"/>
        <v>93.378914728682162</v>
      </c>
      <c r="J2193" s="3">
        <f t="shared" si="103"/>
        <v>137.46041749129162</v>
      </c>
      <c r="K2193" s="2">
        <f t="shared" si="104"/>
        <v>12.835904603488371</v>
      </c>
    </row>
    <row r="2194" spans="1:11" ht="14.5" x14ac:dyDescent="0.35">
      <c r="A2194">
        <v>22122</v>
      </c>
      <c r="B2194" t="s">
        <v>66</v>
      </c>
      <c r="C2194" t="s">
        <v>16</v>
      </c>
      <c r="D2194" t="s">
        <v>32</v>
      </c>
      <c r="E2194">
        <v>6</v>
      </c>
      <c r="F2194" s="2">
        <v>4.43</v>
      </c>
      <c r="G2194" s="2">
        <v>186.065</v>
      </c>
      <c r="H2194" s="2">
        <v>22501.357499999998</v>
      </c>
      <c r="I2194" s="2">
        <f t="shared" si="102"/>
        <v>42.00112866817156</v>
      </c>
      <c r="J2194" s="3">
        <f t="shared" si="103"/>
        <v>120.93277886760002</v>
      </c>
      <c r="K2194" s="2">
        <f t="shared" si="104"/>
        <v>5.0793132054176073</v>
      </c>
    </row>
    <row r="2195" spans="1:11" ht="14.5" x14ac:dyDescent="0.35">
      <c r="A2195">
        <v>22324</v>
      </c>
      <c r="B2195" t="s">
        <v>66</v>
      </c>
      <c r="C2195" t="s">
        <v>16</v>
      </c>
      <c r="D2195" t="s">
        <v>19</v>
      </c>
      <c r="E2195">
        <v>1</v>
      </c>
      <c r="F2195" s="2">
        <v>11.94</v>
      </c>
      <c r="G2195" s="2">
        <v>1541.0219999999999</v>
      </c>
      <c r="H2195" s="2">
        <v>191991.68900000001</v>
      </c>
      <c r="I2195" s="2">
        <f t="shared" si="102"/>
        <v>129.06381909547738</v>
      </c>
      <c r="J2195" s="3">
        <f t="shared" si="103"/>
        <v>124.58724729432807</v>
      </c>
      <c r="K2195" s="2">
        <f t="shared" si="104"/>
        <v>16.079705946398661</v>
      </c>
    </row>
    <row r="2196" spans="1:11" ht="14.5" x14ac:dyDescent="0.35">
      <c r="A2196">
        <v>22425</v>
      </c>
      <c r="B2196" t="s">
        <v>66</v>
      </c>
      <c r="C2196" t="s">
        <v>16</v>
      </c>
      <c r="D2196" t="s">
        <v>19</v>
      </c>
      <c r="E2196">
        <v>2</v>
      </c>
      <c r="F2196" s="2">
        <v>11.94</v>
      </c>
      <c r="G2196" s="2">
        <v>925.62</v>
      </c>
      <c r="H2196" s="2">
        <v>117630.90019</v>
      </c>
      <c r="I2196" s="2">
        <f t="shared" si="102"/>
        <v>77.522613065326638</v>
      </c>
      <c r="J2196" s="3">
        <f t="shared" si="103"/>
        <v>127.0833605475249</v>
      </c>
      <c r="K2196" s="2">
        <f t="shared" si="104"/>
        <v>9.8518341867671708</v>
      </c>
    </row>
    <row r="2197" spans="1:11" ht="14.5" x14ac:dyDescent="0.35">
      <c r="A2197">
        <v>22526</v>
      </c>
      <c r="B2197" t="s">
        <v>66</v>
      </c>
      <c r="C2197" t="s">
        <v>16</v>
      </c>
      <c r="D2197" t="s">
        <v>19</v>
      </c>
      <c r="E2197">
        <v>3</v>
      </c>
      <c r="F2197" s="2">
        <v>11.94</v>
      </c>
      <c r="G2197" s="2">
        <v>966.30899999999997</v>
      </c>
      <c r="H2197" s="2">
        <v>132829.26081000001</v>
      </c>
      <c r="I2197" s="2">
        <f t="shared" si="102"/>
        <v>80.930402010050258</v>
      </c>
      <c r="J2197" s="3">
        <f t="shared" si="103"/>
        <v>137.46044051126503</v>
      </c>
      <c r="K2197" s="2">
        <f t="shared" si="104"/>
        <v>11.124728711055276</v>
      </c>
    </row>
    <row r="2198" spans="1:11" ht="14.5" x14ac:dyDescent="0.35">
      <c r="A2198">
        <v>22122</v>
      </c>
      <c r="B2198" t="s">
        <v>66</v>
      </c>
      <c r="C2198" t="s">
        <v>16</v>
      </c>
      <c r="D2198" t="s">
        <v>32</v>
      </c>
      <c r="E2198">
        <v>6</v>
      </c>
      <c r="F2198" s="2">
        <v>10.14</v>
      </c>
      <c r="G2198" s="2">
        <v>427.12799999999999</v>
      </c>
      <c r="H2198" s="2">
        <v>51653.727189999998</v>
      </c>
      <c r="I2198" s="2">
        <f t="shared" si="102"/>
        <v>42.123076923076923</v>
      </c>
      <c r="J2198" s="3">
        <f t="shared" si="103"/>
        <v>120.93266465790114</v>
      </c>
      <c r="K2198" s="2">
        <f t="shared" si="104"/>
        <v>5.0940559358974351</v>
      </c>
    </row>
    <row r="2199" spans="1:11" ht="14.5" x14ac:dyDescent="0.35">
      <c r="A2199">
        <v>22324</v>
      </c>
      <c r="B2199" t="s">
        <v>66</v>
      </c>
      <c r="C2199" t="s">
        <v>16</v>
      </c>
      <c r="D2199" t="s">
        <v>19</v>
      </c>
      <c r="E2199">
        <v>1</v>
      </c>
      <c r="F2199" s="2">
        <v>15.53</v>
      </c>
      <c r="G2199" s="2">
        <v>1854</v>
      </c>
      <c r="H2199" s="2">
        <v>230984.72820000001</v>
      </c>
      <c r="I2199" s="2">
        <f t="shared" si="102"/>
        <v>119.38184159690921</v>
      </c>
      <c r="J2199" s="3">
        <f t="shared" si="103"/>
        <v>124.58723203883496</v>
      </c>
      <c r="K2199" s="2">
        <f t="shared" si="104"/>
        <v>14.873453200257567</v>
      </c>
    </row>
    <row r="2200" spans="1:11" ht="14.5" x14ac:dyDescent="0.35">
      <c r="A2200">
        <v>22425</v>
      </c>
      <c r="B2200" t="s">
        <v>66</v>
      </c>
      <c r="C2200" t="s">
        <v>16</v>
      </c>
      <c r="D2200" t="s">
        <v>19</v>
      </c>
      <c r="E2200">
        <v>2</v>
      </c>
      <c r="F2200" s="2">
        <v>15.53</v>
      </c>
      <c r="G2200" s="2">
        <v>1628.982</v>
      </c>
      <c r="H2200" s="2">
        <v>215957.77333</v>
      </c>
      <c r="I2200" s="2">
        <f t="shared" si="102"/>
        <v>104.89259497746298</v>
      </c>
      <c r="J2200" s="3">
        <f t="shared" si="103"/>
        <v>132.57222813388975</v>
      </c>
      <c r="K2200" s="2">
        <f t="shared" si="104"/>
        <v>13.905845030907921</v>
      </c>
    </row>
    <row r="2201" spans="1:11" ht="14.5" x14ac:dyDescent="0.35">
      <c r="A2201">
        <v>22526</v>
      </c>
      <c r="B2201" t="s">
        <v>66</v>
      </c>
      <c r="C2201" t="s">
        <v>16</v>
      </c>
      <c r="D2201" t="s">
        <v>19</v>
      </c>
      <c r="E2201">
        <v>3</v>
      </c>
      <c r="F2201" s="2">
        <v>15.53</v>
      </c>
      <c r="G2201" s="2">
        <v>1618.617</v>
      </c>
      <c r="H2201" s="2">
        <v>219937.59690999999</v>
      </c>
      <c r="I2201" s="2">
        <f t="shared" si="102"/>
        <v>104.22517707662588</v>
      </c>
      <c r="J2201" s="3">
        <f t="shared" si="103"/>
        <v>135.87994992638778</v>
      </c>
      <c r="K2201" s="2">
        <f t="shared" si="104"/>
        <v>14.162111842240824</v>
      </c>
    </row>
    <row r="2202" spans="1:11" ht="14.5" x14ac:dyDescent="0.35">
      <c r="A2202">
        <v>22122</v>
      </c>
      <c r="B2202" t="s">
        <v>66</v>
      </c>
      <c r="C2202" t="s">
        <v>16</v>
      </c>
      <c r="D2202" t="s">
        <v>32</v>
      </c>
      <c r="E2202">
        <v>6</v>
      </c>
      <c r="F2202" s="2">
        <v>5.71</v>
      </c>
      <c r="G2202" s="2">
        <v>240.94300000000001</v>
      </c>
      <c r="H2202" s="2">
        <v>29137.908790000001</v>
      </c>
      <c r="I2202" s="2">
        <f t="shared" si="102"/>
        <v>42.196672504378284</v>
      </c>
      <c r="J2202" s="3">
        <f t="shared" si="103"/>
        <v>120.93278821131969</v>
      </c>
      <c r="K2202" s="2">
        <f t="shared" si="104"/>
        <v>5.1029612591943962</v>
      </c>
    </row>
    <row r="2203" spans="1:11" ht="14.5" x14ac:dyDescent="0.35">
      <c r="A2203">
        <v>22122</v>
      </c>
      <c r="B2203" t="s">
        <v>66</v>
      </c>
      <c r="C2203" t="s">
        <v>16</v>
      </c>
      <c r="D2203" t="s">
        <v>32</v>
      </c>
      <c r="E2203">
        <v>6</v>
      </c>
      <c r="F2203" s="2">
        <v>5.42</v>
      </c>
      <c r="G2203" s="2">
        <v>228.208</v>
      </c>
      <c r="H2203" s="2">
        <v>27597.816699999999</v>
      </c>
      <c r="I2203" s="2">
        <f t="shared" si="102"/>
        <v>42.104797047970479</v>
      </c>
      <c r="J2203" s="3">
        <f t="shared" si="103"/>
        <v>120.93273110495689</v>
      </c>
      <c r="K2203" s="2">
        <f t="shared" si="104"/>
        <v>5.0918480996309965</v>
      </c>
    </row>
    <row r="2204" spans="1:11" ht="14.5" x14ac:dyDescent="0.35">
      <c r="A2204">
        <v>22122</v>
      </c>
      <c r="B2204" t="s">
        <v>66</v>
      </c>
      <c r="C2204" t="s">
        <v>16</v>
      </c>
      <c r="D2204" t="s">
        <v>32</v>
      </c>
      <c r="E2204">
        <v>6</v>
      </c>
      <c r="F2204" s="2">
        <v>7.18</v>
      </c>
      <c r="G2204" s="2">
        <v>302.68599999999998</v>
      </c>
      <c r="H2204" s="2">
        <v>36604.579960000003</v>
      </c>
      <c r="I2204" s="2">
        <f t="shared" si="102"/>
        <v>42.156824512534818</v>
      </c>
      <c r="J2204" s="3">
        <f t="shared" si="103"/>
        <v>120.93251739426339</v>
      </c>
      <c r="K2204" s="2">
        <f t="shared" si="104"/>
        <v>5.098130913649026</v>
      </c>
    </row>
    <row r="2205" spans="1:11" ht="14.5" x14ac:dyDescent="0.35">
      <c r="A2205">
        <v>22122</v>
      </c>
      <c r="B2205" t="s">
        <v>66</v>
      </c>
      <c r="C2205" t="s">
        <v>16</v>
      </c>
      <c r="D2205" t="s">
        <v>32</v>
      </c>
      <c r="E2205">
        <v>6</v>
      </c>
      <c r="F2205" s="2">
        <v>4.57</v>
      </c>
      <c r="G2205" s="2">
        <v>192.922</v>
      </c>
      <c r="H2205" s="2">
        <v>23330.559840000002</v>
      </c>
      <c r="I2205" s="2">
        <f t="shared" si="102"/>
        <v>42.214879649890591</v>
      </c>
      <c r="J2205" s="3">
        <f t="shared" si="103"/>
        <v>120.93260405759843</v>
      </c>
      <c r="K2205" s="2">
        <f t="shared" si="104"/>
        <v>5.1051553260393874</v>
      </c>
    </row>
    <row r="2206" spans="1:11" ht="14.5" x14ac:dyDescent="0.35">
      <c r="A2206">
        <v>22122</v>
      </c>
      <c r="B2206" t="s">
        <v>66</v>
      </c>
      <c r="C2206" t="s">
        <v>16</v>
      </c>
      <c r="D2206" t="s">
        <v>32</v>
      </c>
      <c r="E2206">
        <v>6</v>
      </c>
      <c r="F2206" s="2">
        <v>2.9</v>
      </c>
      <c r="G2206" s="2">
        <v>122.384</v>
      </c>
      <c r="H2206" s="2">
        <v>14800.16001</v>
      </c>
      <c r="I2206" s="2">
        <f t="shared" si="102"/>
        <v>42.201379310344826</v>
      </c>
      <c r="J2206" s="3">
        <f t="shared" si="103"/>
        <v>120.93214807491175</v>
      </c>
      <c r="K2206" s="2">
        <f t="shared" si="104"/>
        <v>5.103503451724138</v>
      </c>
    </row>
    <row r="2207" spans="1:11" ht="14.5" x14ac:dyDescent="0.35">
      <c r="A2207">
        <v>22122</v>
      </c>
      <c r="B2207" t="s">
        <v>66</v>
      </c>
      <c r="C2207" t="s">
        <v>16</v>
      </c>
      <c r="D2207" t="s">
        <v>32</v>
      </c>
      <c r="E2207">
        <v>6</v>
      </c>
      <c r="F2207" s="2">
        <v>2.08</v>
      </c>
      <c r="G2207" s="2">
        <v>87.100999999999999</v>
      </c>
      <c r="H2207" s="2">
        <v>10533.341</v>
      </c>
      <c r="I2207" s="2">
        <f t="shared" si="102"/>
        <v>41.875480769230769</v>
      </c>
      <c r="J2207" s="3">
        <f t="shared" si="103"/>
        <v>120.93249216426908</v>
      </c>
      <c r="K2207" s="2">
        <f t="shared" si="104"/>
        <v>5.06410625</v>
      </c>
    </row>
    <row r="2208" spans="1:11" ht="14.5" x14ac:dyDescent="0.35">
      <c r="A2208">
        <v>22122</v>
      </c>
      <c r="B2208" t="s">
        <v>66</v>
      </c>
      <c r="C2208" t="s">
        <v>16</v>
      </c>
      <c r="D2208" t="s">
        <v>32</v>
      </c>
      <c r="E2208">
        <v>6</v>
      </c>
      <c r="F2208" s="2">
        <v>4.8499999999999996</v>
      </c>
      <c r="G2208" s="2">
        <v>204.685</v>
      </c>
      <c r="H2208" s="2">
        <v>24753.087599999999</v>
      </c>
      <c r="I2208" s="2">
        <f t="shared" si="102"/>
        <v>42.203092783505156</v>
      </c>
      <c r="J2208" s="3">
        <f t="shared" si="103"/>
        <v>120.9325920316584</v>
      </c>
      <c r="K2208" s="2">
        <f t="shared" si="104"/>
        <v>5.1037294020618562</v>
      </c>
    </row>
    <row r="2209" spans="1:11" ht="14.5" x14ac:dyDescent="0.35">
      <c r="A2209">
        <v>22122</v>
      </c>
      <c r="B2209" t="s">
        <v>66</v>
      </c>
      <c r="C2209" t="s">
        <v>16</v>
      </c>
      <c r="D2209" t="s">
        <v>32</v>
      </c>
      <c r="E2209">
        <v>6</v>
      </c>
      <c r="F2209" s="2">
        <v>7.35</v>
      </c>
      <c r="G2209" s="2">
        <v>309.53800000000001</v>
      </c>
      <c r="H2209" s="2">
        <v>37433.262690000003</v>
      </c>
      <c r="I2209" s="2">
        <f t="shared" si="102"/>
        <v>42.114013605442182</v>
      </c>
      <c r="J2209" s="3">
        <f t="shared" si="103"/>
        <v>120.93268900748859</v>
      </c>
      <c r="K2209" s="2">
        <f t="shared" si="104"/>
        <v>5.0929609102040825</v>
      </c>
    </row>
    <row r="2210" spans="1:11" ht="14.5" x14ac:dyDescent="0.35">
      <c r="A2210">
        <v>22122</v>
      </c>
      <c r="B2210" t="s">
        <v>66</v>
      </c>
      <c r="C2210" t="s">
        <v>16</v>
      </c>
      <c r="D2210" t="s">
        <v>32</v>
      </c>
      <c r="E2210">
        <v>6</v>
      </c>
      <c r="F2210" s="2">
        <v>9.09</v>
      </c>
      <c r="G2210" s="2">
        <v>383.03</v>
      </c>
      <c r="H2210" s="2">
        <v>46320.853360000001</v>
      </c>
      <c r="I2210" s="2">
        <f t="shared" si="102"/>
        <v>42.137513751375138</v>
      </c>
      <c r="J2210" s="3">
        <f t="shared" si="103"/>
        <v>120.93270333916405</v>
      </c>
      <c r="K2210" s="2">
        <f t="shared" si="104"/>
        <v>5.0958034499449951</v>
      </c>
    </row>
    <row r="2211" spans="1:11" ht="14.5" x14ac:dyDescent="0.35">
      <c r="A2211">
        <v>22122</v>
      </c>
      <c r="B2211" t="s">
        <v>66</v>
      </c>
      <c r="C2211" t="s">
        <v>16</v>
      </c>
      <c r="D2211" t="s">
        <v>32</v>
      </c>
      <c r="E2211">
        <v>6</v>
      </c>
      <c r="F2211" s="2">
        <v>7.13</v>
      </c>
      <c r="G2211" s="2">
        <v>300.71800000000002</v>
      </c>
      <c r="H2211" s="2">
        <v>36366.58855</v>
      </c>
      <c r="I2211" s="2">
        <f t="shared" si="102"/>
        <v>42.176437587657787</v>
      </c>
      <c r="J2211" s="3">
        <f t="shared" si="103"/>
        <v>120.93252997825205</v>
      </c>
      <c r="K2211" s="2">
        <f t="shared" si="104"/>
        <v>5.1005033029453024</v>
      </c>
    </row>
    <row r="2212" spans="1:11" ht="14.5" x14ac:dyDescent="0.35">
      <c r="A2212">
        <v>22122</v>
      </c>
      <c r="B2212" t="s">
        <v>66</v>
      </c>
      <c r="C2212" t="s">
        <v>16</v>
      </c>
      <c r="D2212" t="s">
        <v>32</v>
      </c>
      <c r="E2212">
        <v>6</v>
      </c>
      <c r="F2212" s="2">
        <v>10.130000000000001</v>
      </c>
      <c r="G2212" s="2">
        <v>427.12799999999999</v>
      </c>
      <c r="H2212" s="2">
        <v>51653.727189999998</v>
      </c>
      <c r="I2212" s="2">
        <f t="shared" si="102"/>
        <v>42.164659427443233</v>
      </c>
      <c r="J2212" s="3">
        <f t="shared" si="103"/>
        <v>120.93266465790114</v>
      </c>
      <c r="K2212" s="2">
        <f t="shared" si="104"/>
        <v>5.0990846189536025</v>
      </c>
    </row>
    <row r="2213" spans="1:11" ht="14.5" x14ac:dyDescent="0.35">
      <c r="A2213">
        <v>22122</v>
      </c>
      <c r="B2213" t="s">
        <v>66</v>
      </c>
      <c r="C2213" t="s">
        <v>16</v>
      </c>
      <c r="D2213" t="s">
        <v>32</v>
      </c>
      <c r="E2213">
        <v>6</v>
      </c>
      <c r="F2213" s="2">
        <v>9.1199999999999992</v>
      </c>
      <c r="G2213" s="2">
        <v>384.00400000000002</v>
      </c>
      <c r="H2213" s="2">
        <v>46438.625269999997</v>
      </c>
      <c r="I2213" s="2">
        <f t="shared" si="102"/>
        <v>42.105701754385969</v>
      </c>
      <c r="J2213" s="3">
        <f t="shared" si="103"/>
        <v>120.93266025874729</v>
      </c>
      <c r="K2213" s="2">
        <f t="shared" si="104"/>
        <v>5.0919545252192986</v>
      </c>
    </row>
    <row r="2214" spans="1:11" ht="14.5" x14ac:dyDescent="0.35">
      <c r="A2214">
        <v>22122</v>
      </c>
      <c r="B2214" t="s">
        <v>66</v>
      </c>
      <c r="C2214" t="s">
        <v>16</v>
      </c>
      <c r="D2214" t="s">
        <v>32</v>
      </c>
      <c r="E2214">
        <v>6</v>
      </c>
      <c r="F2214" s="2">
        <v>5.34</v>
      </c>
      <c r="G2214" s="2">
        <v>225.27199999999999</v>
      </c>
      <c r="H2214" s="2">
        <v>27242.776430000002</v>
      </c>
      <c r="I2214" s="2">
        <f t="shared" si="102"/>
        <v>42.185767790262169</v>
      </c>
      <c r="J2214" s="3">
        <f t="shared" si="103"/>
        <v>120.93281202279911</v>
      </c>
      <c r="K2214" s="2">
        <f t="shared" si="104"/>
        <v>5.1016435262172291</v>
      </c>
    </row>
    <row r="2215" spans="1:11" ht="14.5" x14ac:dyDescent="0.35">
      <c r="A2215">
        <v>22122</v>
      </c>
      <c r="B2215" t="s">
        <v>66</v>
      </c>
      <c r="C2215" t="s">
        <v>16</v>
      </c>
      <c r="D2215" t="s">
        <v>32</v>
      </c>
      <c r="E2215">
        <v>6</v>
      </c>
      <c r="F2215" s="2">
        <v>5.73</v>
      </c>
      <c r="G2215" s="2">
        <v>240.94300000000001</v>
      </c>
      <c r="H2215" s="2">
        <v>29137.908790000001</v>
      </c>
      <c r="I2215" s="2">
        <f t="shared" si="102"/>
        <v>42.049389179755671</v>
      </c>
      <c r="J2215" s="3">
        <f t="shared" si="103"/>
        <v>120.93278821131969</v>
      </c>
      <c r="K2215" s="2">
        <f t="shared" si="104"/>
        <v>5.0851498760907505</v>
      </c>
    </row>
    <row r="2216" spans="1:11" ht="14.5" x14ac:dyDescent="0.35">
      <c r="A2216">
        <v>22122</v>
      </c>
      <c r="B2216" t="s">
        <v>66</v>
      </c>
      <c r="C2216" t="s">
        <v>16</v>
      </c>
      <c r="D2216" t="s">
        <v>32</v>
      </c>
      <c r="E2216">
        <v>6</v>
      </c>
      <c r="F2216" s="2">
        <v>5.76</v>
      </c>
      <c r="G2216" s="2">
        <v>242.90299999999999</v>
      </c>
      <c r="H2216" s="2">
        <v>29374.93129</v>
      </c>
      <c r="I2216" s="2">
        <f t="shared" si="102"/>
        <v>42.170659722222226</v>
      </c>
      <c r="J2216" s="3">
        <f t="shared" si="103"/>
        <v>120.93276447800152</v>
      </c>
      <c r="K2216" s="2">
        <f t="shared" si="104"/>
        <v>5.0998144600694442</v>
      </c>
    </row>
    <row r="2217" spans="1:11" ht="14.5" x14ac:dyDescent="0.35">
      <c r="A2217">
        <v>22122</v>
      </c>
      <c r="B2217" t="s">
        <v>66</v>
      </c>
      <c r="C2217" t="s">
        <v>16</v>
      </c>
      <c r="D2217" t="s">
        <v>32</v>
      </c>
      <c r="E2217">
        <v>6</v>
      </c>
      <c r="F2217" s="2">
        <v>0.85</v>
      </c>
      <c r="G2217" s="2">
        <v>36.148000000000003</v>
      </c>
      <c r="H2217" s="2">
        <v>4371.5093900000002</v>
      </c>
      <c r="I2217" s="2">
        <f t="shared" si="102"/>
        <v>42.527058823529416</v>
      </c>
      <c r="J2217" s="3">
        <f t="shared" si="103"/>
        <v>120.9336447382981</v>
      </c>
      <c r="K2217" s="2">
        <f t="shared" si="104"/>
        <v>5.1429522235294121</v>
      </c>
    </row>
    <row r="2218" spans="1:11" ht="14.5" x14ac:dyDescent="0.35">
      <c r="A2218">
        <v>22122</v>
      </c>
      <c r="B2218" t="s">
        <v>66</v>
      </c>
      <c r="C2218" t="s">
        <v>16</v>
      </c>
      <c r="D2218" t="s">
        <v>32</v>
      </c>
      <c r="E2218">
        <v>6</v>
      </c>
      <c r="F2218" s="2">
        <v>1.85</v>
      </c>
      <c r="G2218" s="2">
        <v>78.275999999999996</v>
      </c>
      <c r="H2218" s="2">
        <v>9466.1113100000002</v>
      </c>
      <c r="I2218" s="2">
        <f t="shared" si="102"/>
        <v>42.311351351351348</v>
      </c>
      <c r="J2218" s="3">
        <f t="shared" si="103"/>
        <v>120.93248645817366</v>
      </c>
      <c r="K2218" s="2">
        <f t="shared" si="104"/>
        <v>5.1168169243243247</v>
      </c>
    </row>
    <row r="2219" spans="1:11" ht="14.5" x14ac:dyDescent="0.35">
      <c r="A2219">
        <v>22122</v>
      </c>
      <c r="B2219" t="s">
        <v>66</v>
      </c>
      <c r="C2219" t="s">
        <v>16</v>
      </c>
      <c r="D2219" t="s">
        <v>32</v>
      </c>
      <c r="E2219">
        <v>6</v>
      </c>
      <c r="F2219" s="2">
        <v>6</v>
      </c>
      <c r="G2219" s="2">
        <v>252.709</v>
      </c>
      <c r="H2219" s="2">
        <v>30560.755290000001</v>
      </c>
      <c r="I2219" s="2">
        <f t="shared" si="102"/>
        <v>42.118166666666667</v>
      </c>
      <c r="J2219" s="3">
        <f t="shared" si="103"/>
        <v>120.93259555457067</v>
      </c>
      <c r="K2219" s="2">
        <f t="shared" si="104"/>
        <v>5.0934592150000002</v>
      </c>
    </row>
    <row r="2220" spans="1:11" ht="14.5" x14ac:dyDescent="0.35">
      <c r="A2220">
        <v>22122</v>
      </c>
      <c r="B2220" t="s">
        <v>66</v>
      </c>
      <c r="C2220" t="s">
        <v>16</v>
      </c>
      <c r="D2220" t="s">
        <v>32</v>
      </c>
      <c r="E2220">
        <v>6</v>
      </c>
      <c r="F2220" s="2">
        <v>9.5</v>
      </c>
      <c r="G2220" s="2">
        <v>400.67899999999997</v>
      </c>
      <c r="H2220" s="2">
        <v>48455.198060000002</v>
      </c>
      <c r="I2220" s="2">
        <f t="shared" si="102"/>
        <v>42.176736842105264</v>
      </c>
      <c r="J2220" s="3">
        <f t="shared" si="103"/>
        <v>120.93271187159797</v>
      </c>
      <c r="K2220" s="2">
        <f t="shared" si="104"/>
        <v>5.1005471642105267</v>
      </c>
    </row>
    <row r="2221" spans="1:11" ht="14.5" x14ac:dyDescent="0.35">
      <c r="A2221">
        <v>22122</v>
      </c>
      <c r="B2221" t="s">
        <v>66</v>
      </c>
      <c r="C2221" t="s">
        <v>16</v>
      </c>
      <c r="D2221" t="s">
        <v>32</v>
      </c>
      <c r="E2221">
        <v>6</v>
      </c>
      <c r="F2221" s="2">
        <v>3.94</v>
      </c>
      <c r="G2221" s="2">
        <v>165.49600000000001</v>
      </c>
      <c r="H2221" s="2">
        <v>20013.845880000001</v>
      </c>
      <c r="I2221" s="2">
        <f t="shared" si="102"/>
        <v>42.004060913705587</v>
      </c>
      <c r="J2221" s="3">
        <f t="shared" si="103"/>
        <v>120.93250519650022</v>
      </c>
      <c r="K2221" s="2">
        <f t="shared" si="104"/>
        <v>5.0796563147208129</v>
      </c>
    </row>
    <row r="2222" spans="1:11" ht="14.5" x14ac:dyDescent="0.35">
      <c r="A2222">
        <v>22122</v>
      </c>
      <c r="B2222" t="s">
        <v>66</v>
      </c>
      <c r="C2222" t="s">
        <v>16</v>
      </c>
      <c r="D2222" t="s">
        <v>32</v>
      </c>
      <c r="E2222">
        <v>6</v>
      </c>
      <c r="F2222" s="2">
        <v>13.14</v>
      </c>
      <c r="G2222" s="2">
        <v>553.53399999999999</v>
      </c>
      <c r="H2222" s="2">
        <v>66940.332779999997</v>
      </c>
      <c r="I2222" s="2">
        <f t="shared" si="102"/>
        <v>42.125875190258746</v>
      </c>
      <c r="J2222" s="3">
        <f t="shared" si="103"/>
        <v>120.93264872618484</v>
      </c>
      <c r="K2222" s="2">
        <f t="shared" si="104"/>
        <v>5.094393666666666</v>
      </c>
    </row>
    <row r="2223" spans="1:11" ht="14.5" x14ac:dyDescent="0.35">
      <c r="A2223">
        <v>22223</v>
      </c>
      <c r="B2223" t="s">
        <v>66</v>
      </c>
      <c r="C2223" t="s">
        <v>16</v>
      </c>
      <c r="D2223" t="s">
        <v>69</v>
      </c>
      <c r="E2223">
        <v>1</v>
      </c>
      <c r="F2223" s="2">
        <v>14.81</v>
      </c>
      <c r="G2223" s="2">
        <v>1715.057</v>
      </c>
      <c r="H2223" s="2">
        <v>240253.82053</v>
      </c>
      <c r="I2223" s="2">
        <f t="shared" si="102"/>
        <v>115.80398379473328</v>
      </c>
      <c r="J2223" s="3">
        <f t="shared" si="103"/>
        <v>140.08503538366364</v>
      </c>
      <c r="K2223" s="2">
        <f t="shared" si="104"/>
        <v>16.222405167454422</v>
      </c>
    </row>
    <row r="2224" spans="1:11" ht="14.5" x14ac:dyDescent="0.35">
      <c r="A2224">
        <v>22324</v>
      </c>
      <c r="B2224" t="s">
        <v>66</v>
      </c>
      <c r="C2224" t="s">
        <v>16</v>
      </c>
      <c r="D2224" t="s">
        <v>69</v>
      </c>
      <c r="E2224">
        <v>2</v>
      </c>
      <c r="F2224" s="2">
        <v>14.99</v>
      </c>
      <c r="G2224" s="2">
        <v>2196.902</v>
      </c>
      <c r="H2224" s="2">
        <v>268486.99738000002</v>
      </c>
      <c r="I2224" s="2">
        <f t="shared" si="102"/>
        <v>146.55783855903937</v>
      </c>
      <c r="J2224" s="3">
        <f t="shared" si="103"/>
        <v>122.21164047372163</v>
      </c>
      <c r="K2224" s="2">
        <f t="shared" si="104"/>
        <v>17.911073874583053</v>
      </c>
    </row>
    <row r="2225" spans="1:11" ht="14.5" x14ac:dyDescent="0.35">
      <c r="A2225">
        <v>22425</v>
      </c>
      <c r="B2225" t="s">
        <v>66</v>
      </c>
      <c r="C2225" t="s">
        <v>16</v>
      </c>
      <c r="D2225" t="s">
        <v>69</v>
      </c>
      <c r="E2225">
        <v>3</v>
      </c>
      <c r="F2225" s="2">
        <v>15.08</v>
      </c>
      <c r="G2225" s="2">
        <v>1537.932</v>
      </c>
      <c r="H2225" s="2">
        <v>231535.53391999999</v>
      </c>
      <c r="I2225" s="2">
        <f t="shared" si="102"/>
        <v>101.98488063660477</v>
      </c>
      <c r="J2225" s="3">
        <f t="shared" si="103"/>
        <v>150.5499163292005</v>
      </c>
      <c r="K2225" s="2">
        <f t="shared" si="104"/>
        <v>15.353815246684348</v>
      </c>
    </row>
    <row r="2226" spans="1:11" ht="14.5" x14ac:dyDescent="0.35">
      <c r="A2226">
        <v>22526</v>
      </c>
      <c r="B2226" t="s">
        <v>66</v>
      </c>
      <c r="C2226" t="s">
        <v>16</v>
      </c>
      <c r="D2226" t="s">
        <v>69</v>
      </c>
      <c r="E2226">
        <v>4</v>
      </c>
      <c r="F2226" s="2">
        <v>15.08</v>
      </c>
      <c r="G2226" s="2">
        <v>1260.0150000000001</v>
      </c>
      <c r="H2226" s="2">
        <v>167190.42613000001</v>
      </c>
      <c r="I2226" s="2">
        <f t="shared" si="102"/>
        <v>83.555371352785158</v>
      </c>
      <c r="J2226" s="3">
        <f t="shared" si="103"/>
        <v>132.6892347551418</v>
      </c>
      <c r="K2226" s="2">
        <f t="shared" si="104"/>
        <v>11.086898284482761</v>
      </c>
    </row>
    <row r="2227" spans="1:11" ht="14.5" x14ac:dyDescent="0.35">
      <c r="A2227">
        <v>22223</v>
      </c>
      <c r="B2227" t="s">
        <v>66</v>
      </c>
      <c r="C2227" t="s">
        <v>16</v>
      </c>
      <c r="D2227" t="s">
        <v>37</v>
      </c>
      <c r="E2227">
        <v>1</v>
      </c>
      <c r="F2227" s="2">
        <v>41.45</v>
      </c>
      <c r="G2227" s="2">
        <v>4400.232</v>
      </c>
      <c r="H2227" s="2">
        <v>616406.96273000003</v>
      </c>
      <c r="I2227" s="2">
        <f t="shared" si="102"/>
        <v>106.15758745476477</v>
      </c>
      <c r="J2227" s="3">
        <f t="shared" si="103"/>
        <v>140.08510522399729</v>
      </c>
      <c r="K2227" s="2">
        <f t="shared" si="104"/>
        <v>14.871096808926417</v>
      </c>
    </row>
    <row r="2228" spans="1:11" ht="14.5" x14ac:dyDescent="0.35">
      <c r="A2228">
        <v>22324</v>
      </c>
      <c r="B2228" t="s">
        <v>66</v>
      </c>
      <c r="C2228" t="s">
        <v>16</v>
      </c>
      <c r="D2228" t="s">
        <v>37</v>
      </c>
      <c r="E2228">
        <v>2</v>
      </c>
      <c r="F2228" s="2">
        <v>41.45</v>
      </c>
      <c r="G2228" s="2">
        <v>6075.0680000000002</v>
      </c>
      <c r="H2228" s="2">
        <v>742444.09762000002</v>
      </c>
      <c r="I2228" s="2">
        <f t="shared" si="102"/>
        <v>146.56376357056695</v>
      </c>
      <c r="J2228" s="3">
        <f t="shared" si="103"/>
        <v>122.21165221854307</v>
      </c>
      <c r="K2228" s="2">
        <f t="shared" si="104"/>
        <v>17.911799701326899</v>
      </c>
    </row>
    <row r="2229" spans="1:11" ht="14.5" x14ac:dyDescent="0.35">
      <c r="A2229">
        <v>22425</v>
      </c>
      <c r="B2229" t="s">
        <v>66</v>
      </c>
      <c r="C2229" t="s">
        <v>16</v>
      </c>
      <c r="D2229" t="s">
        <v>37</v>
      </c>
      <c r="E2229">
        <v>3</v>
      </c>
      <c r="F2229" s="2">
        <v>41.45</v>
      </c>
      <c r="G2229" s="2">
        <v>4226.3680000000004</v>
      </c>
      <c r="H2229" s="2">
        <v>636338.17588</v>
      </c>
      <c r="I2229" s="2">
        <f t="shared" si="102"/>
        <v>101.96303980699638</v>
      </c>
      <c r="J2229" s="3">
        <f t="shared" si="103"/>
        <v>150.56383539720156</v>
      </c>
      <c r="K2229" s="2">
        <f t="shared" si="104"/>
        <v>15.351946342098913</v>
      </c>
    </row>
    <row r="2230" spans="1:11" ht="14.5" x14ac:dyDescent="0.35">
      <c r="A2230">
        <v>22526</v>
      </c>
      <c r="B2230" t="s">
        <v>66</v>
      </c>
      <c r="C2230" t="s">
        <v>16</v>
      </c>
      <c r="D2230" t="s">
        <v>37</v>
      </c>
      <c r="E2230">
        <v>4</v>
      </c>
      <c r="F2230" s="2">
        <v>41.45</v>
      </c>
      <c r="G2230" s="2">
        <v>3462.9349999999999</v>
      </c>
      <c r="H2230" s="2">
        <v>459494.17070999998</v>
      </c>
      <c r="I2230" s="2">
        <f t="shared" si="102"/>
        <v>83.544873341375137</v>
      </c>
      <c r="J2230" s="3">
        <f t="shared" si="103"/>
        <v>132.68922769558193</v>
      </c>
      <c r="K2230" s="2">
        <f t="shared" si="104"/>
        <v>11.08550472159228</v>
      </c>
    </row>
    <row r="2231" spans="1:11" ht="14.5" x14ac:dyDescent="0.35">
      <c r="A2231">
        <v>22223</v>
      </c>
      <c r="B2231" t="s">
        <v>66</v>
      </c>
      <c r="C2231" t="s">
        <v>16</v>
      </c>
      <c r="D2231" t="s">
        <v>37</v>
      </c>
      <c r="E2231">
        <v>1</v>
      </c>
      <c r="F2231" s="2">
        <v>44.13</v>
      </c>
      <c r="G2231" s="2">
        <v>4685.2449999999999</v>
      </c>
      <c r="H2231" s="2">
        <v>656335.96291999996</v>
      </c>
      <c r="I2231" s="2">
        <f t="shared" si="102"/>
        <v>106.16915930206208</v>
      </c>
      <c r="J2231" s="3">
        <f t="shared" si="103"/>
        <v>140.08572933112356</v>
      </c>
      <c r="K2231" s="2">
        <f t="shared" si="104"/>
        <v>14.872784113301606</v>
      </c>
    </row>
    <row r="2232" spans="1:11" ht="14.5" x14ac:dyDescent="0.35">
      <c r="A2232">
        <v>22324</v>
      </c>
      <c r="B2232" t="s">
        <v>66</v>
      </c>
      <c r="C2232" t="s">
        <v>16</v>
      </c>
      <c r="D2232" t="s">
        <v>37</v>
      </c>
      <c r="E2232">
        <v>2</v>
      </c>
      <c r="F2232" s="2">
        <v>47.63</v>
      </c>
      <c r="G2232" s="2">
        <v>7128.6049999999996</v>
      </c>
      <c r="H2232" s="2">
        <v>921104.99170000001</v>
      </c>
      <c r="I2232" s="2">
        <f t="shared" si="102"/>
        <v>149.66628175519628</v>
      </c>
      <c r="J2232" s="3">
        <f t="shared" si="103"/>
        <v>129.21251657231676</v>
      </c>
      <c r="K2232" s="2">
        <f t="shared" si="104"/>
        <v>19.338756911610329</v>
      </c>
    </row>
    <row r="2233" spans="1:11" ht="14.5" x14ac:dyDescent="0.35">
      <c r="A2233">
        <v>22425</v>
      </c>
      <c r="B2233" t="s">
        <v>66</v>
      </c>
      <c r="C2233" t="s">
        <v>16</v>
      </c>
      <c r="D2233" t="s">
        <v>37</v>
      </c>
      <c r="E2233">
        <v>3</v>
      </c>
      <c r="F2233" s="2">
        <v>47.63</v>
      </c>
      <c r="G2233" s="2">
        <v>4693.5290000000005</v>
      </c>
      <c r="H2233" s="2">
        <v>683444.16105999995</v>
      </c>
      <c r="I2233" s="2">
        <f t="shared" si="102"/>
        <v>98.541444467772422</v>
      </c>
      <c r="J2233" s="3">
        <f t="shared" si="103"/>
        <v>145.61413406841629</v>
      </c>
      <c r="K2233" s="2">
        <f t="shared" si="104"/>
        <v>14.349027106025613</v>
      </c>
    </row>
    <row r="2234" spans="1:11" ht="14.5" x14ac:dyDescent="0.35">
      <c r="A2234">
        <v>22526</v>
      </c>
      <c r="B2234" t="s">
        <v>66</v>
      </c>
      <c r="C2234" t="s">
        <v>16</v>
      </c>
      <c r="D2234" t="s">
        <v>37</v>
      </c>
      <c r="E2234">
        <v>4</v>
      </c>
      <c r="F2234" s="2">
        <v>47.63</v>
      </c>
      <c r="G2234" s="2">
        <v>3126.817</v>
      </c>
      <c r="H2234" s="2">
        <v>414589.85797999997</v>
      </c>
      <c r="I2234" s="2">
        <f t="shared" si="102"/>
        <v>65.648057946672267</v>
      </c>
      <c r="J2234" s="3">
        <f t="shared" si="103"/>
        <v>132.59166045854298</v>
      </c>
      <c r="K2234" s="2">
        <f t="shared" si="104"/>
        <v>8.7043850090279218</v>
      </c>
    </row>
    <row r="2235" spans="1:11" ht="14.5" x14ac:dyDescent="0.35">
      <c r="A2235">
        <v>22223</v>
      </c>
      <c r="B2235" t="s">
        <v>66</v>
      </c>
      <c r="C2235" t="s">
        <v>16</v>
      </c>
      <c r="D2235" t="s">
        <v>37</v>
      </c>
      <c r="E2235">
        <v>1</v>
      </c>
      <c r="F2235" s="2">
        <v>3.84</v>
      </c>
      <c r="G2235" s="2">
        <v>418.98599999999999</v>
      </c>
      <c r="H2235" s="2">
        <v>58687.876969999998</v>
      </c>
      <c r="I2235" s="2">
        <f t="shared" si="102"/>
        <v>109.11093750000001</v>
      </c>
      <c r="J2235" s="3">
        <f t="shared" si="103"/>
        <v>140.07121233167695</v>
      </c>
      <c r="K2235" s="2">
        <f t="shared" si="104"/>
        <v>15.283301294270833</v>
      </c>
    </row>
    <row r="2236" spans="1:11" ht="14.5" x14ac:dyDescent="0.35">
      <c r="A2236">
        <v>22324</v>
      </c>
      <c r="B2236" t="s">
        <v>66</v>
      </c>
      <c r="C2236" t="s">
        <v>16</v>
      </c>
      <c r="D2236" t="s">
        <v>37</v>
      </c>
      <c r="E2236">
        <v>2</v>
      </c>
      <c r="F2236" s="2">
        <v>21.61</v>
      </c>
      <c r="G2236" s="2">
        <v>2560.355</v>
      </c>
      <c r="H2236" s="2">
        <v>330829.90938999999</v>
      </c>
      <c r="I2236" s="2">
        <f t="shared" si="102"/>
        <v>118.48010180472004</v>
      </c>
      <c r="J2236" s="3">
        <f t="shared" si="103"/>
        <v>129.21251521371059</v>
      </c>
      <c r="K2236" s="2">
        <f t="shared" si="104"/>
        <v>15.309111956964369</v>
      </c>
    </row>
    <row r="2237" spans="1:11" ht="14.5" x14ac:dyDescent="0.35">
      <c r="A2237">
        <v>22425</v>
      </c>
      <c r="B2237" t="s">
        <v>66</v>
      </c>
      <c r="C2237" t="s">
        <v>16</v>
      </c>
      <c r="D2237" t="s">
        <v>37</v>
      </c>
      <c r="E2237">
        <v>3</v>
      </c>
      <c r="F2237" s="2">
        <v>26.84</v>
      </c>
      <c r="G2237" s="2">
        <v>2645.4609999999998</v>
      </c>
      <c r="H2237" s="2">
        <v>385216.02195999998</v>
      </c>
      <c r="I2237" s="2">
        <f t="shared" si="102"/>
        <v>98.564120715350214</v>
      </c>
      <c r="J2237" s="3">
        <f t="shared" si="103"/>
        <v>145.61394855565817</v>
      </c>
      <c r="K2237" s="2">
        <f t="shared" si="104"/>
        <v>14.352310803278687</v>
      </c>
    </row>
    <row r="2238" spans="1:11" ht="14.5" x14ac:dyDescent="0.35">
      <c r="A2238">
        <v>22526</v>
      </c>
      <c r="B2238" t="s">
        <v>66</v>
      </c>
      <c r="C2238" t="s">
        <v>16</v>
      </c>
      <c r="D2238" t="s">
        <v>37</v>
      </c>
      <c r="E2238">
        <v>4</v>
      </c>
      <c r="F2238" s="2">
        <v>26.84</v>
      </c>
      <c r="G2238" s="2">
        <v>1762.3530000000001</v>
      </c>
      <c r="H2238" s="2">
        <v>233673.31266</v>
      </c>
      <c r="I2238" s="2">
        <f t="shared" si="102"/>
        <v>65.661438152011925</v>
      </c>
      <c r="J2238" s="3">
        <f t="shared" si="103"/>
        <v>132.59166163645989</v>
      </c>
      <c r="K2238" s="2">
        <f t="shared" si="104"/>
        <v>8.7061591900149029</v>
      </c>
    </row>
    <row r="2239" spans="1:11" ht="14.5" x14ac:dyDescent="0.35">
      <c r="A2239">
        <v>22122</v>
      </c>
      <c r="B2239" t="s">
        <v>66</v>
      </c>
      <c r="C2239" t="s">
        <v>16</v>
      </c>
      <c r="D2239" t="s">
        <v>36</v>
      </c>
      <c r="E2239">
        <v>5</v>
      </c>
      <c r="F2239" s="2">
        <v>21.83</v>
      </c>
      <c r="G2239" s="2">
        <v>649.86099999999999</v>
      </c>
      <c r="H2239" s="2">
        <v>84922.092340000003</v>
      </c>
      <c r="I2239" s="2">
        <f t="shared" si="102"/>
        <v>29.769170865781039</v>
      </c>
      <c r="J2239" s="3">
        <f t="shared" si="103"/>
        <v>130.67731767254844</v>
      </c>
      <c r="K2239" s="2">
        <f t="shared" si="104"/>
        <v>3.8901553980760428</v>
      </c>
    </row>
    <row r="2240" spans="1:11" ht="14.5" x14ac:dyDescent="0.35">
      <c r="A2240">
        <v>22324</v>
      </c>
      <c r="B2240" t="s">
        <v>66</v>
      </c>
      <c r="C2240" t="s">
        <v>16</v>
      </c>
      <c r="D2240" t="s">
        <v>36</v>
      </c>
      <c r="E2240">
        <v>1</v>
      </c>
      <c r="F2240" s="2">
        <v>21.45</v>
      </c>
      <c r="G2240" s="2">
        <v>3107.3249999999998</v>
      </c>
      <c r="H2240" s="2">
        <v>419434.94874999998</v>
      </c>
      <c r="I2240" s="2">
        <f t="shared" si="102"/>
        <v>144.86363636363637</v>
      </c>
      <c r="J2240" s="3">
        <f t="shared" si="103"/>
        <v>134.98264544262349</v>
      </c>
      <c r="K2240" s="2">
        <f t="shared" si="104"/>
        <v>19.554076864801864</v>
      </c>
    </row>
    <row r="2241" spans="1:11" ht="14.5" x14ac:dyDescent="0.35">
      <c r="A2241">
        <v>22425</v>
      </c>
      <c r="B2241" t="s">
        <v>66</v>
      </c>
      <c r="C2241" t="s">
        <v>16</v>
      </c>
      <c r="D2241" t="s">
        <v>36</v>
      </c>
      <c r="E2241">
        <v>2</v>
      </c>
      <c r="F2241" s="2">
        <v>21.45</v>
      </c>
      <c r="G2241" s="2">
        <v>2365.0740000000001</v>
      </c>
      <c r="H2241" s="2">
        <v>328748.87800999999</v>
      </c>
      <c r="I2241" s="2">
        <f t="shared" si="102"/>
        <v>110.25986013986015</v>
      </c>
      <c r="J2241" s="3">
        <f t="shared" si="103"/>
        <v>139.00151877277412</v>
      </c>
      <c r="K2241" s="2">
        <f t="shared" si="104"/>
        <v>15.326288019114219</v>
      </c>
    </row>
    <row r="2242" spans="1:11" ht="14.5" x14ac:dyDescent="0.35">
      <c r="A2242">
        <v>22526</v>
      </c>
      <c r="B2242" t="s">
        <v>66</v>
      </c>
      <c r="C2242" t="s">
        <v>16</v>
      </c>
      <c r="D2242" t="s">
        <v>36</v>
      </c>
      <c r="E2242">
        <v>3</v>
      </c>
      <c r="F2242" s="2">
        <v>21.45</v>
      </c>
      <c r="G2242" s="2">
        <v>2057.7860000000001</v>
      </c>
      <c r="H2242" s="2">
        <v>290364.37445</v>
      </c>
      <c r="I2242" s="2">
        <f t="shared" ref="I2242:I2305" si="105">IFERROR(G2242/F2242,0)</f>
        <v>95.934079254079265</v>
      </c>
      <c r="J2242" s="3">
        <f t="shared" ref="J2242:J2305" si="106">IFERROR(H2242/G2242,0)</f>
        <v>141.1052337074895</v>
      </c>
      <c r="K2242" s="2">
        <f t="shared" ref="K2242:K2305" si="107">IFERROR(H2242/1000/F2242,0)</f>
        <v>13.536800673659675</v>
      </c>
    </row>
    <row r="2243" spans="1:11" ht="14.5" x14ac:dyDescent="0.35">
      <c r="A2243">
        <v>22122</v>
      </c>
      <c r="B2243" t="s">
        <v>66</v>
      </c>
      <c r="C2243" t="s">
        <v>16</v>
      </c>
      <c r="D2243" t="s">
        <v>36</v>
      </c>
      <c r="E2243">
        <v>6</v>
      </c>
      <c r="F2243" s="2">
        <v>27.46</v>
      </c>
      <c r="G2243" s="2">
        <v>981.13599999999997</v>
      </c>
      <c r="H2243" s="2">
        <v>128212.21981</v>
      </c>
      <c r="I2243" s="2">
        <f t="shared" si="105"/>
        <v>35.729643117261467</v>
      </c>
      <c r="J2243" s="3">
        <f t="shared" si="106"/>
        <v>130.67731671246392</v>
      </c>
      <c r="K2243" s="2">
        <f t="shared" si="107"/>
        <v>4.6690538896576834</v>
      </c>
    </row>
    <row r="2244" spans="1:11" ht="14.5" x14ac:dyDescent="0.35">
      <c r="A2244">
        <v>22324</v>
      </c>
      <c r="B2244" t="s">
        <v>66</v>
      </c>
      <c r="C2244" t="s">
        <v>16</v>
      </c>
      <c r="D2244" t="s">
        <v>36</v>
      </c>
      <c r="E2244">
        <v>1</v>
      </c>
      <c r="F2244" s="2">
        <v>46.76</v>
      </c>
      <c r="G2244" s="2">
        <v>7474.78</v>
      </c>
      <c r="H2244" s="2">
        <v>1050908.284</v>
      </c>
      <c r="I2244" s="2">
        <f t="shared" si="105"/>
        <v>159.8541488451668</v>
      </c>
      <c r="J2244" s="3">
        <f t="shared" si="106"/>
        <v>140.59387486989584</v>
      </c>
      <c r="K2244" s="2">
        <f t="shared" si="107"/>
        <v>22.47451420017109</v>
      </c>
    </row>
    <row r="2245" spans="1:11" ht="14.5" x14ac:dyDescent="0.35">
      <c r="A2245">
        <v>22425</v>
      </c>
      <c r="B2245" t="s">
        <v>66</v>
      </c>
      <c r="C2245" t="s">
        <v>16</v>
      </c>
      <c r="D2245" t="s">
        <v>36</v>
      </c>
      <c r="E2245">
        <v>2</v>
      </c>
      <c r="F2245" s="2">
        <v>46.76</v>
      </c>
      <c r="G2245" s="2">
        <v>5155.9440000000004</v>
      </c>
      <c r="H2245" s="2">
        <v>716684.09213</v>
      </c>
      <c r="I2245" s="2">
        <f t="shared" si="105"/>
        <v>110.26398631308813</v>
      </c>
      <c r="J2245" s="3">
        <f t="shared" si="106"/>
        <v>139.00152758253387</v>
      </c>
      <c r="K2245" s="2">
        <f t="shared" si="107"/>
        <v>15.326862534858853</v>
      </c>
    </row>
    <row r="2246" spans="1:11" ht="14.5" x14ac:dyDescent="0.35">
      <c r="A2246">
        <v>22526</v>
      </c>
      <c r="B2246" t="s">
        <v>66</v>
      </c>
      <c r="C2246" t="s">
        <v>16</v>
      </c>
      <c r="D2246" t="s">
        <v>36</v>
      </c>
      <c r="E2246">
        <v>3</v>
      </c>
      <c r="F2246" s="2">
        <v>46.76</v>
      </c>
      <c r="G2246" s="2">
        <v>4484.4449999999997</v>
      </c>
      <c r="H2246" s="2">
        <v>632778.70449999999</v>
      </c>
      <c r="I2246" s="2">
        <f t="shared" si="105"/>
        <v>95.903443113772454</v>
      </c>
      <c r="J2246" s="3">
        <f t="shared" si="106"/>
        <v>141.10524368121364</v>
      </c>
      <c r="K2246" s="2">
        <f t="shared" si="107"/>
        <v>13.532478710436271</v>
      </c>
    </row>
    <row r="2247" spans="1:11" ht="14.5" x14ac:dyDescent="0.35">
      <c r="A2247">
        <v>22122</v>
      </c>
      <c r="B2247" t="s">
        <v>66</v>
      </c>
      <c r="C2247" t="s">
        <v>16</v>
      </c>
      <c r="D2247" t="s">
        <v>67</v>
      </c>
      <c r="E2247">
        <v>6</v>
      </c>
      <c r="F2247" s="2">
        <v>2.17</v>
      </c>
      <c r="G2247" s="2">
        <v>62.228999999999999</v>
      </c>
      <c r="H2247" s="2">
        <v>8372.6274599999997</v>
      </c>
      <c r="I2247" s="2">
        <f t="shared" si="105"/>
        <v>28.676958525345622</v>
      </c>
      <c r="J2247" s="3">
        <f t="shared" si="106"/>
        <v>134.54542833727041</v>
      </c>
      <c r="K2247" s="2">
        <f t="shared" si="107"/>
        <v>3.8583536682027653</v>
      </c>
    </row>
    <row r="2248" spans="1:11" ht="14.5" x14ac:dyDescent="0.35">
      <c r="A2248">
        <v>22122</v>
      </c>
      <c r="B2248" t="s">
        <v>66</v>
      </c>
      <c r="C2248" t="s">
        <v>16</v>
      </c>
      <c r="D2248" t="s">
        <v>67</v>
      </c>
      <c r="E2248">
        <v>6</v>
      </c>
      <c r="F2248" s="2">
        <v>4.96</v>
      </c>
      <c r="G2248" s="2">
        <v>143.304</v>
      </c>
      <c r="H2248" s="2">
        <v>19280.88078</v>
      </c>
      <c r="I2248" s="2">
        <f t="shared" si="105"/>
        <v>28.89193548387097</v>
      </c>
      <c r="J2248" s="3">
        <f t="shared" si="106"/>
        <v>134.54530773739742</v>
      </c>
      <c r="K2248" s="2">
        <f t="shared" si="107"/>
        <v>3.8872743508064516</v>
      </c>
    </row>
    <row r="2249" spans="1:11" ht="14.5" x14ac:dyDescent="0.35">
      <c r="A2249">
        <v>22324</v>
      </c>
      <c r="B2249" t="s">
        <v>66</v>
      </c>
      <c r="C2249" t="s">
        <v>16</v>
      </c>
      <c r="D2249" t="s">
        <v>36</v>
      </c>
      <c r="E2249">
        <v>1</v>
      </c>
      <c r="F2249" s="2">
        <v>23.85</v>
      </c>
      <c r="G2249" s="2">
        <v>3272</v>
      </c>
      <c r="H2249" s="2">
        <v>479399.10823000001</v>
      </c>
      <c r="I2249" s="2">
        <f t="shared" si="105"/>
        <v>137.19077568134171</v>
      </c>
      <c r="J2249" s="3">
        <f t="shared" si="106"/>
        <v>146.51561987469438</v>
      </c>
      <c r="K2249" s="2">
        <f t="shared" si="107"/>
        <v>20.100591540041929</v>
      </c>
    </row>
    <row r="2250" spans="1:11" ht="14.5" x14ac:dyDescent="0.35">
      <c r="A2250">
        <v>22425</v>
      </c>
      <c r="B2250" t="s">
        <v>66</v>
      </c>
      <c r="C2250" t="s">
        <v>16</v>
      </c>
      <c r="D2250" t="s">
        <v>36</v>
      </c>
      <c r="E2250">
        <v>2</v>
      </c>
      <c r="F2250" s="2">
        <v>23.85</v>
      </c>
      <c r="G2250" s="2">
        <v>2530.4520000000002</v>
      </c>
      <c r="H2250" s="2">
        <v>341213.20665000001</v>
      </c>
      <c r="I2250" s="2">
        <f t="shared" si="105"/>
        <v>106.09861635220126</v>
      </c>
      <c r="J2250" s="3">
        <f t="shared" si="106"/>
        <v>134.84278960833873</v>
      </c>
      <c r="K2250" s="2">
        <f t="shared" si="107"/>
        <v>14.306633402515724</v>
      </c>
    </row>
    <row r="2251" spans="1:11" ht="14.5" x14ac:dyDescent="0.35">
      <c r="A2251">
        <v>22526</v>
      </c>
      <c r="B2251" t="s">
        <v>66</v>
      </c>
      <c r="C2251" t="s">
        <v>16</v>
      </c>
      <c r="D2251" t="s">
        <v>36</v>
      </c>
      <c r="E2251">
        <v>3</v>
      </c>
      <c r="F2251" s="2">
        <v>23.85</v>
      </c>
      <c r="G2251" s="2">
        <v>1965.2439999999999</v>
      </c>
      <c r="H2251" s="2">
        <v>288380.44808</v>
      </c>
      <c r="I2251" s="2">
        <f t="shared" si="105"/>
        <v>82.400167714884688</v>
      </c>
      <c r="J2251" s="3">
        <f t="shared" si="106"/>
        <v>146.74027656616684</v>
      </c>
      <c r="K2251" s="2">
        <f t="shared" si="107"/>
        <v>12.091423399580712</v>
      </c>
    </row>
    <row r="2252" spans="1:11" ht="14.5" x14ac:dyDescent="0.35">
      <c r="A2252">
        <v>22122</v>
      </c>
      <c r="B2252" t="s">
        <v>66</v>
      </c>
      <c r="C2252" t="s">
        <v>16</v>
      </c>
      <c r="D2252" t="s">
        <v>67</v>
      </c>
      <c r="E2252">
        <v>6</v>
      </c>
      <c r="F2252" s="2">
        <v>7.25</v>
      </c>
      <c r="G2252" s="2">
        <v>209.89</v>
      </c>
      <c r="H2252" s="2">
        <v>28239.703450000001</v>
      </c>
      <c r="I2252" s="2">
        <f t="shared" si="105"/>
        <v>28.950344827586203</v>
      </c>
      <c r="J2252" s="3">
        <f t="shared" si="106"/>
        <v>134.54525441898139</v>
      </c>
      <c r="K2252" s="2">
        <f t="shared" si="107"/>
        <v>3.8951315103448279</v>
      </c>
    </row>
    <row r="2253" spans="1:11" ht="14.5" x14ac:dyDescent="0.35">
      <c r="A2253">
        <v>22324</v>
      </c>
      <c r="B2253" t="s">
        <v>66</v>
      </c>
      <c r="C2253" t="s">
        <v>16</v>
      </c>
      <c r="D2253" t="s">
        <v>36</v>
      </c>
      <c r="E2253">
        <v>1</v>
      </c>
      <c r="F2253" s="2">
        <v>17.78</v>
      </c>
      <c r="G2253" s="2">
        <v>2438.66</v>
      </c>
      <c r="H2253" s="2">
        <v>357301.81488000002</v>
      </c>
      <c r="I2253" s="2">
        <f t="shared" si="105"/>
        <v>137.15748031496062</v>
      </c>
      <c r="J2253" s="3">
        <f t="shared" si="106"/>
        <v>146.51563353645037</v>
      </c>
      <c r="K2253" s="2">
        <f t="shared" si="107"/>
        <v>20.095715122609672</v>
      </c>
    </row>
    <row r="2254" spans="1:11" ht="14.5" x14ac:dyDescent="0.35">
      <c r="A2254">
        <v>22425</v>
      </c>
      <c r="B2254" t="s">
        <v>66</v>
      </c>
      <c r="C2254" t="s">
        <v>16</v>
      </c>
      <c r="D2254" t="s">
        <v>36</v>
      </c>
      <c r="E2254">
        <v>2</v>
      </c>
      <c r="F2254" s="2">
        <v>17.78</v>
      </c>
      <c r="G2254" s="2">
        <v>1885.732</v>
      </c>
      <c r="H2254" s="2">
        <v>254277.36949000001</v>
      </c>
      <c r="I2254" s="2">
        <f t="shared" si="105"/>
        <v>106.05916760404949</v>
      </c>
      <c r="J2254" s="3">
        <f t="shared" si="106"/>
        <v>134.84279287300635</v>
      </c>
      <c r="K2254" s="2">
        <f t="shared" si="107"/>
        <v>14.301314369516311</v>
      </c>
    </row>
    <row r="2255" spans="1:11" ht="14.5" x14ac:dyDescent="0.35">
      <c r="A2255">
        <v>22526</v>
      </c>
      <c r="B2255" t="s">
        <v>66</v>
      </c>
      <c r="C2255" t="s">
        <v>16</v>
      </c>
      <c r="D2255" t="s">
        <v>36</v>
      </c>
      <c r="E2255">
        <v>3</v>
      </c>
      <c r="F2255" s="2">
        <v>17.78</v>
      </c>
      <c r="G2255" s="2">
        <v>1465.607</v>
      </c>
      <c r="H2255" s="2">
        <v>215064.117</v>
      </c>
      <c r="I2255" s="2">
        <f t="shared" si="105"/>
        <v>82.430089988751405</v>
      </c>
      <c r="J2255" s="3">
        <f t="shared" si="106"/>
        <v>146.74064534353343</v>
      </c>
      <c r="K2255" s="2">
        <f t="shared" si="107"/>
        <v>12.095844600674916</v>
      </c>
    </row>
    <row r="2256" spans="1:11" ht="14.5" x14ac:dyDescent="0.35">
      <c r="A2256">
        <v>22122</v>
      </c>
      <c r="B2256" t="s">
        <v>66</v>
      </c>
      <c r="C2256" t="s">
        <v>16</v>
      </c>
      <c r="D2256" t="s">
        <v>67</v>
      </c>
      <c r="E2256">
        <v>6</v>
      </c>
      <c r="F2256" s="2">
        <v>8.93</v>
      </c>
      <c r="G2256" s="2">
        <v>259.11</v>
      </c>
      <c r="H2256" s="2">
        <v>34862.038990000001</v>
      </c>
      <c r="I2256" s="2">
        <f t="shared" si="105"/>
        <v>29.015677491601345</v>
      </c>
      <c r="J2256" s="3">
        <f t="shared" si="106"/>
        <v>134.54532434101347</v>
      </c>
      <c r="K2256" s="2">
        <f t="shared" si="107"/>
        <v>3.9039237390817472</v>
      </c>
    </row>
    <row r="2257" spans="1:11" ht="14.5" x14ac:dyDescent="0.35">
      <c r="A2257">
        <v>22122</v>
      </c>
      <c r="B2257" t="s">
        <v>66</v>
      </c>
      <c r="C2257" t="s">
        <v>16</v>
      </c>
      <c r="D2257" t="s">
        <v>36</v>
      </c>
      <c r="E2257">
        <v>5</v>
      </c>
      <c r="F2257" s="2">
        <v>19.22</v>
      </c>
      <c r="G2257" s="2">
        <v>687.21299999999997</v>
      </c>
      <c r="H2257" s="2">
        <v>89803.156499999997</v>
      </c>
      <c r="I2257" s="2">
        <f t="shared" si="105"/>
        <v>35.755098855359002</v>
      </c>
      <c r="J2257" s="3">
        <f t="shared" si="106"/>
        <v>130.67732493419072</v>
      </c>
      <c r="K2257" s="2">
        <f t="shared" si="107"/>
        <v>4.6723806711758584</v>
      </c>
    </row>
    <row r="2258" spans="1:11" ht="14.5" x14ac:dyDescent="0.35">
      <c r="A2258">
        <v>22122</v>
      </c>
      <c r="B2258" t="s">
        <v>66</v>
      </c>
      <c r="C2258" t="s">
        <v>16</v>
      </c>
      <c r="D2258" t="s">
        <v>67</v>
      </c>
      <c r="E2258">
        <v>4</v>
      </c>
      <c r="F2258" s="2">
        <v>6.67</v>
      </c>
      <c r="G2258" s="2">
        <v>192.523</v>
      </c>
      <c r="H2258" s="2">
        <v>25903.05688</v>
      </c>
      <c r="I2258" s="2">
        <f t="shared" si="105"/>
        <v>28.864017991004498</v>
      </c>
      <c r="J2258" s="3">
        <f t="shared" si="106"/>
        <v>134.54525890413095</v>
      </c>
      <c r="K2258" s="2">
        <f t="shared" si="107"/>
        <v>3.8835167736131937</v>
      </c>
    </row>
    <row r="2259" spans="1:11" ht="14.5" x14ac:dyDescent="0.35">
      <c r="A2259">
        <v>22122</v>
      </c>
      <c r="B2259" t="s">
        <v>66</v>
      </c>
      <c r="C2259" t="s">
        <v>12</v>
      </c>
      <c r="D2259" t="s">
        <v>67</v>
      </c>
      <c r="E2259">
        <v>4</v>
      </c>
      <c r="F2259" s="2">
        <v>2.6</v>
      </c>
      <c r="G2259" s="2">
        <v>75.259</v>
      </c>
      <c r="H2259" s="2">
        <v>10125.75037</v>
      </c>
      <c r="I2259" s="2">
        <f t="shared" si="105"/>
        <v>28.94576923076923</v>
      </c>
      <c r="J2259" s="3">
        <f t="shared" si="106"/>
        <v>134.54537490532692</v>
      </c>
      <c r="K2259" s="2">
        <f t="shared" si="107"/>
        <v>3.894519373076923</v>
      </c>
    </row>
    <row r="2260" spans="1:11" ht="14.5" x14ac:dyDescent="0.35">
      <c r="A2260">
        <v>22122</v>
      </c>
      <c r="B2260" t="s">
        <v>66</v>
      </c>
      <c r="C2260" t="s">
        <v>12</v>
      </c>
      <c r="D2260" t="s">
        <v>67</v>
      </c>
      <c r="E2260">
        <v>4</v>
      </c>
      <c r="F2260" s="2">
        <v>2.06</v>
      </c>
      <c r="G2260" s="2">
        <v>59.337000000000003</v>
      </c>
      <c r="H2260" s="2">
        <v>7983.5102900000002</v>
      </c>
      <c r="I2260" s="2">
        <f t="shared" si="105"/>
        <v>28.804368932038837</v>
      </c>
      <c r="J2260" s="3">
        <f t="shared" si="106"/>
        <v>134.54522962064141</v>
      </c>
      <c r="K2260" s="2">
        <f t="shared" si="107"/>
        <v>3.8754904320388346</v>
      </c>
    </row>
    <row r="2261" spans="1:11" ht="14.5" x14ac:dyDescent="0.35">
      <c r="A2261">
        <v>22122</v>
      </c>
      <c r="B2261" t="s">
        <v>66</v>
      </c>
      <c r="C2261" t="s">
        <v>12</v>
      </c>
      <c r="D2261" t="s">
        <v>67</v>
      </c>
      <c r="E2261">
        <v>4</v>
      </c>
      <c r="F2261" s="2">
        <v>1.8</v>
      </c>
      <c r="G2261" s="2">
        <v>52.097000000000001</v>
      </c>
      <c r="H2261" s="2">
        <v>7009.4024600000002</v>
      </c>
      <c r="I2261" s="2">
        <f t="shared" si="105"/>
        <v>28.942777777777778</v>
      </c>
      <c r="J2261" s="3">
        <f t="shared" si="106"/>
        <v>134.54522256559878</v>
      </c>
      <c r="K2261" s="2">
        <f t="shared" si="107"/>
        <v>3.894112477777778</v>
      </c>
    </row>
    <row r="2262" spans="1:11" ht="14.5" x14ac:dyDescent="0.35">
      <c r="A2262">
        <v>22122</v>
      </c>
      <c r="B2262" t="s">
        <v>66</v>
      </c>
      <c r="C2262" t="s">
        <v>16</v>
      </c>
      <c r="D2262" t="s">
        <v>67</v>
      </c>
      <c r="E2262">
        <v>4</v>
      </c>
      <c r="F2262" s="2">
        <v>4.22</v>
      </c>
      <c r="G2262" s="2">
        <v>121.751</v>
      </c>
      <c r="H2262" s="2">
        <v>16381.016460000001</v>
      </c>
      <c r="I2262" s="2">
        <f t="shared" si="105"/>
        <v>28.850947867298579</v>
      </c>
      <c r="J2262" s="3">
        <f t="shared" si="106"/>
        <v>134.54523133280219</v>
      </c>
      <c r="K2262" s="2">
        <f t="shared" si="107"/>
        <v>3.8817574549763041</v>
      </c>
    </row>
    <row r="2263" spans="1:11" ht="14.5" x14ac:dyDescent="0.35">
      <c r="A2263">
        <v>22122</v>
      </c>
      <c r="B2263" t="s">
        <v>66</v>
      </c>
      <c r="C2263" t="s">
        <v>12</v>
      </c>
      <c r="D2263" t="s">
        <v>43</v>
      </c>
      <c r="E2263">
        <v>4</v>
      </c>
      <c r="F2263" s="2">
        <v>24.52</v>
      </c>
      <c r="G2263" s="2">
        <v>1380.5940000000001</v>
      </c>
      <c r="H2263" s="2">
        <v>175732.24867</v>
      </c>
      <c r="I2263" s="2">
        <f t="shared" si="105"/>
        <v>56.304812398042415</v>
      </c>
      <c r="J2263" s="3">
        <f t="shared" si="106"/>
        <v>127.28742024809611</v>
      </c>
      <c r="K2263" s="2">
        <f t="shared" si="107"/>
        <v>7.1668943176998363</v>
      </c>
    </row>
    <row r="2264" spans="1:11" ht="14.5" x14ac:dyDescent="0.35">
      <c r="A2264">
        <v>22223</v>
      </c>
      <c r="B2264" t="s">
        <v>66</v>
      </c>
      <c r="C2264" t="s">
        <v>12</v>
      </c>
      <c r="D2264" t="s">
        <v>43</v>
      </c>
      <c r="E2264">
        <v>5</v>
      </c>
      <c r="F2264" s="2">
        <v>24.13</v>
      </c>
      <c r="G2264" s="2">
        <v>983.85500000000002</v>
      </c>
      <c r="H2264" s="2">
        <v>141625.10354000001</v>
      </c>
      <c r="I2264" s="2">
        <f t="shared" si="105"/>
        <v>40.773104019892251</v>
      </c>
      <c r="J2264" s="3">
        <f t="shared" si="106"/>
        <v>143.9491627729696</v>
      </c>
      <c r="K2264" s="2">
        <f t="shared" si="107"/>
        <v>5.869254187318691</v>
      </c>
    </row>
    <row r="2265" spans="1:11" ht="14.5" x14ac:dyDescent="0.35">
      <c r="A2265">
        <v>22425</v>
      </c>
      <c r="B2265" t="s">
        <v>66</v>
      </c>
      <c r="C2265" t="s">
        <v>12</v>
      </c>
      <c r="D2265" t="s">
        <v>70</v>
      </c>
      <c r="E2265">
        <v>1</v>
      </c>
      <c r="F2265" s="2">
        <v>23.77</v>
      </c>
      <c r="G2265" s="2">
        <v>2557.895</v>
      </c>
      <c r="H2265" s="2">
        <v>348856.38276000001</v>
      </c>
      <c r="I2265" s="2">
        <f t="shared" si="105"/>
        <v>107.61022297013042</v>
      </c>
      <c r="J2265" s="3">
        <f t="shared" si="106"/>
        <v>136.38416852920076</v>
      </c>
      <c r="K2265" s="2">
        <f t="shared" si="107"/>
        <v>14.67633078502314</v>
      </c>
    </row>
    <row r="2266" spans="1:11" ht="14.5" x14ac:dyDescent="0.35">
      <c r="A2266">
        <v>22526</v>
      </c>
      <c r="B2266" t="s">
        <v>66</v>
      </c>
      <c r="C2266" t="s">
        <v>12</v>
      </c>
      <c r="D2266" t="s">
        <v>70</v>
      </c>
      <c r="E2266">
        <v>2</v>
      </c>
      <c r="F2266" s="2">
        <v>23.77</v>
      </c>
      <c r="G2266" s="2">
        <v>2856.0529999999999</v>
      </c>
      <c r="H2266" s="2">
        <v>422337.37912</v>
      </c>
      <c r="I2266" s="2">
        <f t="shared" si="105"/>
        <v>120.15368111064366</v>
      </c>
      <c r="J2266" s="3">
        <f t="shared" si="106"/>
        <v>147.87448941598774</v>
      </c>
      <c r="K2266" s="2">
        <f t="shared" si="107"/>
        <v>17.76766424568784</v>
      </c>
    </row>
    <row r="2267" spans="1:11" ht="14.5" x14ac:dyDescent="0.35">
      <c r="A2267">
        <v>22122</v>
      </c>
      <c r="B2267" t="s">
        <v>66</v>
      </c>
      <c r="C2267" t="s">
        <v>12</v>
      </c>
      <c r="D2267" t="s">
        <v>36</v>
      </c>
      <c r="E2267">
        <v>4</v>
      </c>
      <c r="F2267" s="2">
        <v>18.52</v>
      </c>
      <c r="G2267" s="2">
        <v>1303.17</v>
      </c>
      <c r="H2267" s="2">
        <v>165934.90656999999</v>
      </c>
      <c r="I2267" s="2">
        <f t="shared" si="105"/>
        <v>70.365550755939537</v>
      </c>
      <c r="J2267" s="3">
        <f t="shared" si="106"/>
        <v>127.33174226693369</v>
      </c>
      <c r="K2267" s="2">
        <f t="shared" si="107"/>
        <v>8.9597681733261325</v>
      </c>
    </row>
    <row r="2268" spans="1:11" ht="14.5" x14ac:dyDescent="0.35">
      <c r="A2268">
        <v>22223</v>
      </c>
      <c r="B2268" t="s">
        <v>66</v>
      </c>
      <c r="C2268" t="s">
        <v>12</v>
      </c>
      <c r="D2268" t="s">
        <v>36</v>
      </c>
      <c r="E2268">
        <v>5</v>
      </c>
      <c r="F2268" s="2">
        <v>18.37</v>
      </c>
      <c r="G2268" s="2">
        <v>898.84699999999998</v>
      </c>
      <c r="H2268" s="2">
        <v>129388.27830000001</v>
      </c>
      <c r="I2268" s="2">
        <f t="shared" si="105"/>
        <v>48.930157866086006</v>
      </c>
      <c r="J2268" s="3">
        <f t="shared" si="106"/>
        <v>143.94916854592606</v>
      </c>
      <c r="K2268" s="2">
        <f t="shared" si="107"/>
        <v>7.0434555416439846</v>
      </c>
    </row>
    <row r="2269" spans="1:11" ht="14.5" x14ac:dyDescent="0.35">
      <c r="A2269">
        <v>22425</v>
      </c>
      <c r="B2269" t="s">
        <v>66</v>
      </c>
      <c r="C2269" t="s">
        <v>12</v>
      </c>
      <c r="D2269" t="s">
        <v>70</v>
      </c>
      <c r="E2269">
        <v>1</v>
      </c>
      <c r="F2269" s="2">
        <v>18.7</v>
      </c>
      <c r="G2269" s="2">
        <v>2045.7360000000001</v>
      </c>
      <c r="H2269" s="2">
        <v>260009.31291000001</v>
      </c>
      <c r="I2269" s="2">
        <f t="shared" si="105"/>
        <v>109.39764705882354</v>
      </c>
      <c r="J2269" s="3">
        <f t="shared" si="106"/>
        <v>127.09817538040099</v>
      </c>
      <c r="K2269" s="2">
        <f t="shared" si="107"/>
        <v>13.904241332085562</v>
      </c>
    </row>
    <row r="2270" spans="1:11" ht="14.5" x14ac:dyDescent="0.35">
      <c r="A2270">
        <v>22526</v>
      </c>
      <c r="B2270" t="s">
        <v>66</v>
      </c>
      <c r="C2270" t="s">
        <v>12</v>
      </c>
      <c r="D2270" t="s">
        <v>70</v>
      </c>
      <c r="E2270">
        <v>2</v>
      </c>
      <c r="F2270" s="2">
        <v>18.7</v>
      </c>
      <c r="G2270" s="2">
        <v>2247.6149999999998</v>
      </c>
      <c r="H2270" s="2">
        <v>332364.92440999998</v>
      </c>
      <c r="I2270" s="2">
        <f t="shared" si="105"/>
        <v>120.19331550802139</v>
      </c>
      <c r="J2270" s="3">
        <f t="shared" si="106"/>
        <v>147.87449114283362</v>
      </c>
      <c r="K2270" s="2">
        <f t="shared" si="107"/>
        <v>17.773525369518715</v>
      </c>
    </row>
    <row r="2271" spans="1:11" ht="14.5" x14ac:dyDescent="0.35">
      <c r="A2271">
        <v>22122</v>
      </c>
      <c r="B2271" t="s">
        <v>66</v>
      </c>
      <c r="C2271" t="s">
        <v>12</v>
      </c>
      <c r="D2271" t="s">
        <v>36</v>
      </c>
      <c r="E2271">
        <v>4</v>
      </c>
      <c r="F2271" s="2">
        <v>21.01</v>
      </c>
      <c r="G2271" s="2">
        <v>1232.7860000000001</v>
      </c>
      <c r="H2271" s="2">
        <v>156918.15359</v>
      </c>
      <c r="I2271" s="2">
        <f t="shared" si="105"/>
        <v>58.676154212279862</v>
      </c>
      <c r="J2271" s="3">
        <f t="shared" si="106"/>
        <v>127.28742343764449</v>
      </c>
      <c r="K2271" s="2">
        <f t="shared" si="107"/>
        <v>7.468736486910994</v>
      </c>
    </row>
    <row r="2272" spans="1:11" ht="14.5" x14ac:dyDescent="0.35">
      <c r="A2272">
        <v>22223</v>
      </c>
      <c r="B2272" t="s">
        <v>66</v>
      </c>
      <c r="C2272" t="s">
        <v>12</v>
      </c>
      <c r="D2272" t="s">
        <v>36</v>
      </c>
      <c r="E2272">
        <v>5</v>
      </c>
      <c r="F2272" s="2">
        <v>21.01</v>
      </c>
      <c r="G2272" s="2">
        <v>1173.643</v>
      </c>
      <c r="H2272" s="2">
        <v>168944.9319</v>
      </c>
      <c r="I2272" s="2">
        <f t="shared" si="105"/>
        <v>55.861161351737266</v>
      </c>
      <c r="J2272" s="3">
        <f t="shared" si="106"/>
        <v>143.94916673980077</v>
      </c>
      <c r="K2272" s="2">
        <f t="shared" si="107"/>
        <v>8.0411676297001424</v>
      </c>
    </row>
    <row r="2273" spans="1:11" ht="14.5" x14ac:dyDescent="0.35">
      <c r="A2273">
        <v>22425</v>
      </c>
      <c r="B2273" t="s">
        <v>66</v>
      </c>
      <c r="C2273" t="s">
        <v>12</v>
      </c>
      <c r="D2273" t="s">
        <v>70</v>
      </c>
      <c r="E2273">
        <v>1</v>
      </c>
      <c r="F2273" s="2">
        <v>19.690000000000001</v>
      </c>
      <c r="G2273" s="2">
        <v>2118.8249999999998</v>
      </c>
      <c r="H2273" s="2">
        <v>288974.17840999999</v>
      </c>
      <c r="I2273" s="2">
        <f t="shared" si="105"/>
        <v>107.60919248349414</v>
      </c>
      <c r="J2273" s="3">
        <f t="shared" si="106"/>
        <v>136.38416500182885</v>
      </c>
      <c r="K2273" s="2">
        <f t="shared" si="107"/>
        <v>14.676189863382426</v>
      </c>
    </row>
    <row r="2274" spans="1:11" ht="14.5" x14ac:dyDescent="0.35">
      <c r="A2274">
        <v>22526</v>
      </c>
      <c r="B2274" t="s">
        <v>66</v>
      </c>
      <c r="C2274" t="s">
        <v>12</v>
      </c>
      <c r="D2274" t="s">
        <v>70</v>
      </c>
      <c r="E2274">
        <v>2</v>
      </c>
      <c r="F2274" s="2">
        <v>19.690000000000001</v>
      </c>
      <c r="G2274" s="2">
        <v>2366.5219999999999</v>
      </c>
      <c r="H2274" s="2">
        <v>349948.23355</v>
      </c>
      <c r="I2274" s="2">
        <f t="shared" si="105"/>
        <v>120.18902996444895</v>
      </c>
      <c r="J2274" s="3">
        <f t="shared" si="106"/>
        <v>147.87448988431123</v>
      </c>
      <c r="K2274" s="2">
        <f t="shared" si="107"/>
        <v>17.772891495683087</v>
      </c>
    </row>
    <row r="2275" spans="1:11" ht="14.5" x14ac:dyDescent="0.35">
      <c r="A2275">
        <v>22122</v>
      </c>
      <c r="B2275" t="s">
        <v>66</v>
      </c>
      <c r="C2275" t="s">
        <v>12</v>
      </c>
      <c r="D2275" t="s">
        <v>36</v>
      </c>
      <c r="E2275">
        <v>4</v>
      </c>
      <c r="F2275" s="2">
        <v>27.69</v>
      </c>
      <c r="G2275" s="2">
        <v>1722.31</v>
      </c>
      <c r="H2275" s="2">
        <v>219304.74525000001</v>
      </c>
      <c r="I2275" s="2">
        <f t="shared" si="105"/>
        <v>62.199711087035027</v>
      </c>
      <c r="J2275" s="3">
        <f t="shared" si="106"/>
        <v>127.3317493656775</v>
      </c>
      <c r="K2275" s="2">
        <f t="shared" si="107"/>
        <v>7.9199980227518951</v>
      </c>
    </row>
    <row r="2276" spans="1:11" ht="14.5" x14ac:dyDescent="0.35">
      <c r="A2276">
        <v>22223</v>
      </c>
      <c r="B2276" t="s">
        <v>66</v>
      </c>
      <c r="C2276" t="s">
        <v>12</v>
      </c>
      <c r="D2276" t="s">
        <v>36</v>
      </c>
      <c r="E2276">
        <v>5</v>
      </c>
      <c r="F2276" s="2">
        <v>27.69</v>
      </c>
      <c r="G2276" s="2">
        <v>1451.075</v>
      </c>
      <c r="H2276" s="2">
        <v>208880.98311999999</v>
      </c>
      <c r="I2276" s="2">
        <f t="shared" si="105"/>
        <v>52.404297580353919</v>
      </c>
      <c r="J2276" s="3">
        <f t="shared" si="106"/>
        <v>143.94912952121703</v>
      </c>
      <c r="K2276" s="2">
        <f t="shared" si="107"/>
        <v>7.5435530198627658</v>
      </c>
    </row>
    <row r="2277" spans="1:11" ht="14.5" x14ac:dyDescent="0.35">
      <c r="A2277">
        <v>22425</v>
      </c>
      <c r="B2277" t="s">
        <v>66</v>
      </c>
      <c r="C2277" t="s">
        <v>12</v>
      </c>
      <c r="D2277" t="s">
        <v>70</v>
      </c>
      <c r="E2277">
        <v>1</v>
      </c>
      <c r="F2277" s="2">
        <v>28.02</v>
      </c>
      <c r="G2277" s="2">
        <v>3064.9639999999999</v>
      </c>
      <c r="H2277" s="2">
        <v>389551.90246000001</v>
      </c>
      <c r="I2277" s="2">
        <f t="shared" si="105"/>
        <v>109.38486795146324</v>
      </c>
      <c r="J2277" s="3">
        <f t="shared" si="106"/>
        <v>127.09836150114651</v>
      </c>
      <c r="K2277" s="2">
        <f t="shared" si="107"/>
        <v>13.90263748965025</v>
      </c>
    </row>
    <row r="2278" spans="1:11" ht="14.5" x14ac:dyDescent="0.35">
      <c r="A2278">
        <v>22526</v>
      </c>
      <c r="B2278" t="s">
        <v>66</v>
      </c>
      <c r="C2278" t="s">
        <v>12</v>
      </c>
      <c r="D2278" t="s">
        <v>70</v>
      </c>
      <c r="E2278">
        <v>2</v>
      </c>
      <c r="F2278" s="2">
        <v>28.02</v>
      </c>
      <c r="G2278" s="2">
        <v>3367.77</v>
      </c>
      <c r="H2278" s="2">
        <v>498007.24221</v>
      </c>
      <c r="I2278" s="2">
        <f t="shared" si="105"/>
        <v>120.19164882226981</v>
      </c>
      <c r="J2278" s="3">
        <f t="shared" si="106"/>
        <v>147.87448139570103</v>
      </c>
      <c r="K2278" s="2">
        <f t="shared" si="107"/>
        <v>17.773277737687366</v>
      </c>
    </row>
    <row r="2279" spans="1:11" ht="14.5" x14ac:dyDescent="0.35">
      <c r="A2279">
        <v>22122</v>
      </c>
      <c r="B2279" t="s">
        <v>66</v>
      </c>
      <c r="C2279" t="s">
        <v>16</v>
      </c>
      <c r="D2279" t="s">
        <v>36</v>
      </c>
      <c r="E2279">
        <v>3</v>
      </c>
      <c r="F2279" s="2">
        <v>13.48</v>
      </c>
      <c r="G2279" s="2">
        <v>765.88499999999999</v>
      </c>
      <c r="H2279" s="2">
        <v>100764.86977</v>
      </c>
      <c r="I2279" s="2">
        <f t="shared" si="105"/>
        <v>56.816394658753708</v>
      </c>
      <c r="J2279" s="3">
        <f t="shared" si="106"/>
        <v>131.56657953870359</v>
      </c>
      <c r="K2279" s="2">
        <f t="shared" si="107"/>
        <v>7.4751387069732935</v>
      </c>
    </row>
    <row r="2280" spans="1:11" ht="14.5" x14ac:dyDescent="0.35">
      <c r="A2280">
        <v>22223</v>
      </c>
      <c r="B2280" t="s">
        <v>66</v>
      </c>
      <c r="C2280" t="s">
        <v>16</v>
      </c>
      <c r="D2280" t="s">
        <v>36</v>
      </c>
      <c r="E2280">
        <v>4</v>
      </c>
      <c r="F2280" s="2">
        <v>13.48</v>
      </c>
      <c r="G2280" s="2">
        <v>714.39499999999998</v>
      </c>
      <c r="H2280" s="2">
        <v>100223.7625</v>
      </c>
      <c r="I2280" s="2">
        <f t="shared" si="105"/>
        <v>52.996661721068243</v>
      </c>
      <c r="J2280" s="3">
        <f t="shared" si="106"/>
        <v>140.29180285416331</v>
      </c>
      <c r="K2280" s="2">
        <f t="shared" si="107"/>
        <v>7.4349972181008894</v>
      </c>
    </row>
    <row r="2281" spans="1:11" ht="14.5" x14ac:dyDescent="0.35">
      <c r="A2281">
        <v>22324</v>
      </c>
      <c r="B2281" t="s">
        <v>66</v>
      </c>
      <c r="C2281" t="s">
        <v>16</v>
      </c>
      <c r="D2281" t="s">
        <v>36</v>
      </c>
      <c r="E2281">
        <v>5</v>
      </c>
      <c r="F2281" s="2">
        <v>13.48</v>
      </c>
      <c r="G2281" s="2">
        <v>783.31600000000003</v>
      </c>
      <c r="H2281" s="2">
        <v>119320.09521</v>
      </c>
      <c r="I2281" s="2">
        <f t="shared" si="105"/>
        <v>58.109495548961426</v>
      </c>
      <c r="J2281" s="3">
        <f t="shared" si="106"/>
        <v>152.3268964377084</v>
      </c>
      <c r="K2281" s="2">
        <f t="shared" si="107"/>
        <v>8.8516391105341246</v>
      </c>
    </row>
    <row r="2282" spans="1:11" ht="14.5" x14ac:dyDescent="0.35">
      <c r="A2282">
        <v>22526</v>
      </c>
      <c r="B2282" t="s">
        <v>66</v>
      </c>
      <c r="C2282" t="s">
        <v>29</v>
      </c>
      <c r="D2282" t="s">
        <v>43</v>
      </c>
      <c r="E2282">
        <v>1</v>
      </c>
      <c r="F2282" s="2">
        <v>3.56</v>
      </c>
      <c r="G2282" s="2">
        <v>231.24700000000001</v>
      </c>
      <c r="H2282" s="2">
        <v>25170.412479999999</v>
      </c>
      <c r="I2282" s="2">
        <f t="shared" si="105"/>
        <v>64.957022471910122</v>
      </c>
      <c r="J2282" s="3">
        <f t="shared" si="106"/>
        <v>108.84643900245192</v>
      </c>
      <c r="K2282" s="2">
        <f t="shared" si="107"/>
        <v>7.0703405842696627</v>
      </c>
    </row>
    <row r="2283" spans="1:11" ht="14.5" x14ac:dyDescent="0.35">
      <c r="A2283">
        <v>22122</v>
      </c>
      <c r="B2283" t="s">
        <v>66</v>
      </c>
      <c r="C2283" t="s">
        <v>16</v>
      </c>
      <c r="D2283" t="s">
        <v>36</v>
      </c>
      <c r="E2283">
        <v>3</v>
      </c>
      <c r="F2283" s="2">
        <v>9.27</v>
      </c>
      <c r="G2283" s="2">
        <v>526.85599999999999</v>
      </c>
      <c r="H2283" s="2">
        <v>69316.658219999998</v>
      </c>
      <c r="I2283" s="2">
        <f t="shared" si="105"/>
        <v>56.834519956850059</v>
      </c>
      <c r="J2283" s="3">
        <f t="shared" si="106"/>
        <v>131.56661064883005</v>
      </c>
      <c r="K2283" s="2">
        <f t="shared" si="107"/>
        <v>7.4775251585760518</v>
      </c>
    </row>
    <row r="2284" spans="1:11" ht="14.5" x14ac:dyDescent="0.35">
      <c r="A2284">
        <v>22223</v>
      </c>
      <c r="B2284" t="s">
        <v>66</v>
      </c>
      <c r="C2284" t="s">
        <v>16</v>
      </c>
      <c r="D2284" t="s">
        <v>36</v>
      </c>
      <c r="E2284">
        <v>4</v>
      </c>
      <c r="F2284" s="2">
        <v>9.27</v>
      </c>
      <c r="G2284" s="2">
        <v>490.976</v>
      </c>
      <c r="H2284" s="2">
        <v>68879.948090000005</v>
      </c>
      <c r="I2284" s="2">
        <f t="shared" si="105"/>
        <v>52.963969795037755</v>
      </c>
      <c r="J2284" s="3">
        <f t="shared" si="106"/>
        <v>140.29188410431468</v>
      </c>
      <c r="K2284" s="2">
        <f t="shared" si="107"/>
        <v>7.4304151121898601</v>
      </c>
    </row>
    <row r="2285" spans="1:11" ht="14.5" x14ac:dyDescent="0.35">
      <c r="A2285">
        <v>22324</v>
      </c>
      <c r="B2285" t="s">
        <v>66</v>
      </c>
      <c r="C2285" t="s">
        <v>16</v>
      </c>
      <c r="D2285" t="s">
        <v>36</v>
      </c>
      <c r="E2285">
        <v>5</v>
      </c>
      <c r="F2285" s="2">
        <v>9.27</v>
      </c>
      <c r="G2285" s="2">
        <v>538.32799999999997</v>
      </c>
      <c r="H2285" s="2">
        <v>82001.833190000005</v>
      </c>
      <c r="I2285" s="2">
        <f t="shared" si="105"/>
        <v>58.072060409924489</v>
      </c>
      <c r="J2285" s="3">
        <f t="shared" si="106"/>
        <v>152.32689585159977</v>
      </c>
      <c r="K2285" s="2">
        <f t="shared" si="107"/>
        <v>8.8459366979503784</v>
      </c>
    </row>
    <row r="2286" spans="1:11" ht="14.5" x14ac:dyDescent="0.35">
      <c r="A2286">
        <v>22526</v>
      </c>
      <c r="B2286" t="s">
        <v>66</v>
      </c>
      <c r="C2286" t="s">
        <v>29</v>
      </c>
      <c r="D2286" t="s">
        <v>43</v>
      </c>
      <c r="E2286">
        <v>1</v>
      </c>
      <c r="F2286" s="2">
        <v>1.46</v>
      </c>
      <c r="G2286" s="2">
        <v>94.655000000000001</v>
      </c>
      <c r="H2286" s="2">
        <v>10302.85598</v>
      </c>
      <c r="I2286" s="2">
        <f t="shared" si="105"/>
        <v>64.832191780821915</v>
      </c>
      <c r="J2286" s="3">
        <f t="shared" si="106"/>
        <v>108.84639987322382</v>
      </c>
      <c r="K2286" s="2">
        <f t="shared" si="107"/>
        <v>7.0567506712328774</v>
      </c>
    </row>
    <row r="2287" spans="1:11" ht="14.5" x14ac:dyDescent="0.35">
      <c r="A2287">
        <v>22122</v>
      </c>
      <c r="B2287" t="s">
        <v>66</v>
      </c>
      <c r="C2287" t="s">
        <v>16</v>
      </c>
      <c r="D2287" t="s">
        <v>36</v>
      </c>
      <c r="E2287">
        <v>3</v>
      </c>
      <c r="F2287" s="2">
        <v>15.77</v>
      </c>
      <c r="G2287" s="2">
        <v>895.29899999999998</v>
      </c>
      <c r="H2287" s="2">
        <v>117791.41</v>
      </c>
      <c r="I2287" s="2">
        <f t="shared" si="105"/>
        <v>56.772289156626506</v>
      </c>
      <c r="J2287" s="3">
        <f t="shared" si="106"/>
        <v>131.56656044516973</v>
      </c>
      <c r="K2287" s="2">
        <f t="shared" si="107"/>
        <v>7.4693348129359549</v>
      </c>
    </row>
    <row r="2288" spans="1:11" ht="14.5" x14ac:dyDescent="0.35">
      <c r="A2288">
        <v>22223</v>
      </c>
      <c r="B2288" t="s">
        <v>66</v>
      </c>
      <c r="C2288" t="s">
        <v>16</v>
      </c>
      <c r="D2288" t="s">
        <v>36</v>
      </c>
      <c r="E2288">
        <v>4</v>
      </c>
      <c r="F2288" s="2">
        <v>15.77</v>
      </c>
      <c r="G2288" s="2">
        <v>835.57399999999996</v>
      </c>
      <c r="H2288" s="2">
        <v>117224.0677</v>
      </c>
      <c r="I2288" s="2">
        <f t="shared" si="105"/>
        <v>52.985034876347491</v>
      </c>
      <c r="J2288" s="3">
        <f t="shared" si="106"/>
        <v>140.29166501111811</v>
      </c>
      <c r="K2288" s="2">
        <f t="shared" si="107"/>
        <v>7.4333587634749527</v>
      </c>
    </row>
    <row r="2289" spans="1:11" ht="14.5" x14ac:dyDescent="0.35">
      <c r="A2289">
        <v>22324</v>
      </c>
      <c r="B2289" t="s">
        <v>66</v>
      </c>
      <c r="C2289" t="s">
        <v>16</v>
      </c>
      <c r="D2289" t="s">
        <v>36</v>
      </c>
      <c r="E2289">
        <v>5</v>
      </c>
      <c r="F2289" s="2">
        <v>15.77</v>
      </c>
      <c r="G2289" s="2">
        <v>915.96500000000003</v>
      </c>
      <c r="H2289" s="2">
        <v>139526.10751999999</v>
      </c>
      <c r="I2289" s="2">
        <f t="shared" si="105"/>
        <v>58.08275206087508</v>
      </c>
      <c r="J2289" s="3">
        <f t="shared" si="106"/>
        <v>152.32689842952513</v>
      </c>
      <c r="K2289" s="2">
        <f t="shared" si="107"/>
        <v>8.8475654736842095</v>
      </c>
    </row>
    <row r="2290" spans="1:11" ht="14.5" x14ac:dyDescent="0.35">
      <c r="A2290">
        <v>22526</v>
      </c>
      <c r="B2290" t="s">
        <v>66</v>
      </c>
      <c r="C2290" t="s">
        <v>16</v>
      </c>
      <c r="D2290" t="s">
        <v>43</v>
      </c>
      <c r="E2290">
        <v>1</v>
      </c>
      <c r="F2290" s="2">
        <v>8</v>
      </c>
      <c r="G2290" s="2">
        <v>520.33500000000004</v>
      </c>
      <c r="H2290" s="2">
        <v>56636.595200000003</v>
      </c>
      <c r="I2290" s="2">
        <f t="shared" si="105"/>
        <v>65.041875000000005</v>
      </c>
      <c r="J2290" s="3">
        <f t="shared" si="106"/>
        <v>108.8464070262427</v>
      </c>
      <c r="K2290" s="2">
        <f t="shared" si="107"/>
        <v>7.0795744000000003</v>
      </c>
    </row>
    <row r="2291" spans="1:11" ht="14.5" x14ac:dyDescent="0.35">
      <c r="A2291">
        <v>22122</v>
      </c>
      <c r="B2291" t="s">
        <v>66</v>
      </c>
      <c r="C2291" t="s">
        <v>29</v>
      </c>
      <c r="D2291" t="s">
        <v>36</v>
      </c>
      <c r="E2291">
        <v>3</v>
      </c>
      <c r="F2291" s="2">
        <v>15.22</v>
      </c>
      <c r="G2291" s="2">
        <v>863.82</v>
      </c>
      <c r="H2291" s="2">
        <v>113649.84185</v>
      </c>
      <c r="I2291" s="2">
        <f t="shared" si="105"/>
        <v>56.75558475689882</v>
      </c>
      <c r="J2291" s="3">
        <f t="shared" si="106"/>
        <v>131.56657851172696</v>
      </c>
      <c r="K2291" s="2">
        <f t="shared" si="107"/>
        <v>7.4671380978975028</v>
      </c>
    </row>
    <row r="2292" spans="1:11" ht="14.5" x14ac:dyDescent="0.35">
      <c r="A2292">
        <v>22223</v>
      </c>
      <c r="B2292" t="s">
        <v>66</v>
      </c>
      <c r="C2292" t="s">
        <v>29</v>
      </c>
      <c r="D2292" t="s">
        <v>36</v>
      </c>
      <c r="E2292">
        <v>4</v>
      </c>
      <c r="F2292" s="2">
        <v>15.22</v>
      </c>
      <c r="G2292" s="2">
        <v>806.73500000000001</v>
      </c>
      <c r="H2292" s="2">
        <v>113178.13195</v>
      </c>
      <c r="I2292" s="2">
        <f t="shared" si="105"/>
        <v>53.004927726675426</v>
      </c>
      <c r="J2292" s="3">
        <f t="shared" si="106"/>
        <v>140.29158515497653</v>
      </c>
      <c r="K2292" s="2">
        <f t="shared" si="107"/>
        <v>7.4361453318002617</v>
      </c>
    </row>
    <row r="2293" spans="1:11" ht="14.5" x14ac:dyDescent="0.35">
      <c r="A2293">
        <v>22324</v>
      </c>
      <c r="B2293" t="s">
        <v>66</v>
      </c>
      <c r="C2293" t="s">
        <v>29</v>
      </c>
      <c r="D2293" t="s">
        <v>36</v>
      </c>
      <c r="E2293">
        <v>5</v>
      </c>
      <c r="F2293" s="2">
        <v>15.22</v>
      </c>
      <c r="G2293" s="2">
        <v>884.23099999999999</v>
      </c>
      <c r="H2293" s="2">
        <v>134692.16574</v>
      </c>
      <c r="I2293" s="2">
        <f t="shared" si="105"/>
        <v>58.096649145860709</v>
      </c>
      <c r="J2293" s="3">
        <f t="shared" si="106"/>
        <v>152.3268984462205</v>
      </c>
      <c r="K2293" s="2">
        <f t="shared" si="107"/>
        <v>8.8496823745072266</v>
      </c>
    </row>
    <row r="2294" spans="1:11" ht="14.5" x14ac:dyDescent="0.35">
      <c r="A2294">
        <v>22526</v>
      </c>
      <c r="B2294" t="s">
        <v>66</v>
      </c>
      <c r="C2294" t="s">
        <v>16</v>
      </c>
      <c r="D2294" t="s">
        <v>43</v>
      </c>
      <c r="E2294">
        <v>1</v>
      </c>
      <c r="F2294" s="2">
        <v>6.44</v>
      </c>
      <c r="G2294" s="2">
        <v>418.435</v>
      </c>
      <c r="H2294" s="2">
        <v>45545.153769999997</v>
      </c>
      <c r="I2294" s="2">
        <f t="shared" si="105"/>
        <v>64.974378881987576</v>
      </c>
      <c r="J2294" s="3">
        <f t="shared" si="106"/>
        <v>108.84642482105941</v>
      </c>
      <c r="K2294" s="2">
        <f t="shared" si="107"/>
        <v>7.0722288462732914</v>
      </c>
    </row>
    <row r="2295" spans="1:11" ht="14.5" x14ac:dyDescent="0.35">
      <c r="A2295">
        <v>22526</v>
      </c>
      <c r="B2295" t="s">
        <v>66</v>
      </c>
      <c r="C2295" t="s">
        <v>16</v>
      </c>
      <c r="D2295" t="s">
        <v>43</v>
      </c>
      <c r="E2295">
        <v>1</v>
      </c>
      <c r="F2295" s="2">
        <v>3.7</v>
      </c>
      <c r="G2295" s="2">
        <v>240.768</v>
      </c>
      <c r="H2295" s="2">
        <v>26206.69771</v>
      </c>
      <c r="I2295" s="2">
        <f t="shared" si="105"/>
        <v>65.072432432432436</v>
      </c>
      <c r="J2295" s="3">
        <f t="shared" si="106"/>
        <v>108.84626574129453</v>
      </c>
      <c r="K2295" s="2">
        <f t="shared" si="107"/>
        <v>7.0828912729729723</v>
      </c>
    </row>
    <row r="2296" spans="1:11" ht="14.5" x14ac:dyDescent="0.35">
      <c r="A2296">
        <v>22223</v>
      </c>
      <c r="B2296" t="s">
        <v>66</v>
      </c>
      <c r="C2296" t="s">
        <v>12</v>
      </c>
      <c r="D2296" t="s">
        <v>19</v>
      </c>
      <c r="E2296">
        <v>1</v>
      </c>
      <c r="F2296" s="2">
        <v>12.4</v>
      </c>
      <c r="G2296" s="2">
        <v>1068.683</v>
      </c>
      <c r="H2296" s="2">
        <v>164639.79006</v>
      </c>
      <c r="I2296" s="2">
        <f t="shared" si="105"/>
        <v>86.18411290322581</v>
      </c>
      <c r="J2296" s="3">
        <f t="shared" si="106"/>
        <v>154.05858431358971</v>
      </c>
      <c r="K2296" s="2">
        <f t="shared" si="107"/>
        <v>13.277402424193548</v>
      </c>
    </row>
    <row r="2297" spans="1:11" ht="14.5" x14ac:dyDescent="0.35">
      <c r="A2297">
        <v>22324</v>
      </c>
      <c r="B2297" t="s">
        <v>66</v>
      </c>
      <c r="C2297" t="s">
        <v>12</v>
      </c>
      <c r="D2297" t="s">
        <v>19</v>
      </c>
      <c r="E2297">
        <v>2</v>
      </c>
      <c r="F2297" s="2">
        <v>12.4</v>
      </c>
      <c r="G2297" s="2">
        <v>835.19799999999998</v>
      </c>
      <c r="H2297" s="2">
        <v>126547.23483</v>
      </c>
      <c r="I2297" s="2">
        <f t="shared" si="105"/>
        <v>67.354677419354829</v>
      </c>
      <c r="J2297" s="3">
        <f t="shared" si="106"/>
        <v>151.51764591150842</v>
      </c>
      <c r="K2297" s="2">
        <f t="shared" si="107"/>
        <v>10.205422163709677</v>
      </c>
    </row>
    <row r="2298" spans="1:11" ht="14.5" x14ac:dyDescent="0.35">
      <c r="A2298">
        <v>22425</v>
      </c>
      <c r="B2298" t="s">
        <v>66</v>
      </c>
      <c r="C2298" t="s">
        <v>12</v>
      </c>
      <c r="D2298" t="s">
        <v>19</v>
      </c>
      <c r="E2298">
        <v>3</v>
      </c>
      <c r="F2298" s="2">
        <v>12.4</v>
      </c>
      <c r="G2298" s="2">
        <v>932.68700000000001</v>
      </c>
      <c r="H2298" s="2">
        <v>133228.93419</v>
      </c>
      <c r="I2298" s="2">
        <f t="shared" si="105"/>
        <v>75.216693548387099</v>
      </c>
      <c r="J2298" s="3">
        <f t="shared" si="106"/>
        <v>142.84420624496749</v>
      </c>
      <c r="K2298" s="2">
        <f t="shared" si="107"/>
        <v>10.744268886290321</v>
      </c>
    </row>
    <row r="2299" spans="1:11" ht="14.5" x14ac:dyDescent="0.35">
      <c r="A2299">
        <v>22526</v>
      </c>
      <c r="B2299" t="s">
        <v>66</v>
      </c>
      <c r="C2299" t="s">
        <v>12</v>
      </c>
      <c r="D2299" t="s">
        <v>19</v>
      </c>
      <c r="E2299">
        <v>4</v>
      </c>
      <c r="F2299" s="2">
        <v>12.4</v>
      </c>
      <c r="G2299" s="2">
        <v>757.08100000000002</v>
      </c>
      <c r="H2299" s="2">
        <v>115765.01876000001</v>
      </c>
      <c r="I2299" s="2">
        <f t="shared" si="105"/>
        <v>61.054919354838709</v>
      </c>
      <c r="J2299" s="3">
        <f t="shared" si="106"/>
        <v>152.90968702160006</v>
      </c>
      <c r="K2299" s="2">
        <f t="shared" si="107"/>
        <v>9.3358886096774185</v>
      </c>
    </row>
    <row r="2300" spans="1:11" ht="14.5" x14ac:dyDescent="0.35">
      <c r="A2300">
        <v>22223</v>
      </c>
      <c r="B2300" t="s">
        <v>66</v>
      </c>
      <c r="C2300" t="s">
        <v>16</v>
      </c>
      <c r="D2300" t="s">
        <v>19</v>
      </c>
      <c r="E2300">
        <v>1</v>
      </c>
      <c r="F2300" s="2">
        <v>19</v>
      </c>
      <c r="G2300" s="2">
        <v>1637.838</v>
      </c>
      <c r="H2300" s="2">
        <v>252323.00545</v>
      </c>
      <c r="I2300" s="2">
        <f t="shared" si="105"/>
        <v>86.201999999999998</v>
      </c>
      <c r="J2300" s="3">
        <f t="shared" si="106"/>
        <v>154.05858543396843</v>
      </c>
      <c r="K2300" s="2">
        <f t="shared" si="107"/>
        <v>13.280158181578948</v>
      </c>
    </row>
    <row r="2301" spans="1:11" ht="14.5" x14ac:dyDescent="0.35">
      <c r="A2301">
        <v>22324</v>
      </c>
      <c r="B2301" t="s">
        <v>66</v>
      </c>
      <c r="C2301" t="s">
        <v>16</v>
      </c>
      <c r="D2301" t="s">
        <v>19</v>
      </c>
      <c r="E2301">
        <v>2</v>
      </c>
      <c r="F2301" s="2">
        <v>19</v>
      </c>
      <c r="G2301" s="2">
        <v>2143.7710000000002</v>
      </c>
      <c r="H2301" s="2">
        <v>328359.45202999999</v>
      </c>
      <c r="I2301" s="2">
        <f t="shared" si="105"/>
        <v>112.83005263157895</v>
      </c>
      <c r="J2301" s="3">
        <f t="shared" si="106"/>
        <v>153.16908943632504</v>
      </c>
      <c r="K2301" s="2">
        <f t="shared" si="107"/>
        <v>17.28207642263158</v>
      </c>
    </row>
    <row r="2302" spans="1:11" ht="14.5" x14ac:dyDescent="0.35">
      <c r="A2302">
        <v>22425</v>
      </c>
      <c r="B2302" t="s">
        <v>66</v>
      </c>
      <c r="C2302" t="s">
        <v>16</v>
      </c>
      <c r="D2302" t="s">
        <v>19</v>
      </c>
      <c r="E2302">
        <v>3</v>
      </c>
      <c r="F2302" s="2">
        <v>19</v>
      </c>
      <c r="G2302" s="2">
        <v>1429.4880000000001</v>
      </c>
      <c r="H2302" s="2">
        <v>204194.06912999999</v>
      </c>
      <c r="I2302" s="2">
        <f t="shared" si="105"/>
        <v>75.236210526315787</v>
      </c>
      <c r="J2302" s="3">
        <f t="shared" si="106"/>
        <v>142.84419955256706</v>
      </c>
      <c r="K2302" s="2">
        <f t="shared" si="107"/>
        <v>10.74705627</v>
      </c>
    </row>
    <row r="2303" spans="1:11" ht="14.5" x14ac:dyDescent="0.35">
      <c r="A2303">
        <v>22526</v>
      </c>
      <c r="B2303" t="s">
        <v>66</v>
      </c>
      <c r="C2303" t="s">
        <v>16</v>
      </c>
      <c r="D2303" t="s">
        <v>19</v>
      </c>
      <c r="E2303">
        <v>4</v>
      </c>
      <c r="F2303" s="2">
        <v>19</v>
      </c>
      <c r="G2303" s="2">
        <v>1159.598</v>
      </c>
      <c r="H2303" s="2">
        <v>177313.76078000001</v>
      </c>
      <c r="I2303" s="2">
        <f t="shared" si="105"/>
        <v>61.031473684210525</v>
      </c>
      <c r="J2303" s="3">
        <f t="shared" si="106"/>
        <v>152.90968144132711</v>
      </c>
      <c r="K2303" s="2">
        <f t="shared" si="107"/>
        <v>9.3323031989473701</v>
      </c>
    </row>
    <row r="2304" spans="1:11" ht="14.5" x14ac:dyDescent="0.35">
      <c r="A2304">
        <v>22223</v>
      </c>
      <c r="B2304" t="s">
        <v>66</v>
      </c>
      <c r="C2304" t="s">
        <v>16</v>
      </c>
      <c r="D2304" t="s">
        <v>19</v>
      </c>
      <c r="E2304">
        <v>1</v>
      </c>
      <c r="F2304" s="2">
        <v>16.96</v>
      </c>
      <c r="G2304" s="2">
        <v>1461.5029999999999</v>
      </c>
      <c r="H2304" s="2">
        <v>225157.0845</v>
      </c>
      <c r="I2304" s="2">
        <f t="shared" si="105"/>
        <v>86.173525943396214</v>
      </c>
      <c r="J2304" s="3">
        <f t="shared" si="106"/>
        <v>154.05858523725234</v>
      </c>
      <c r="K2304" s="2">
        <f t="shared" si="107"/>
        <v>13.275771491745282</v>
      </c>
    </row>
    <row r="2305" spans="1:11" ht="14.5" x14ac:dyDescent="0.35">
      <c r="A2305">
        <v>22324</v>
      </c>
      <c r="B2305" t="s">
        <v>66</v>
      </c>
      <c r="C2305" t="s">
        <v>16</v>
      </c>
      <c r="D2305" t="s">
        <v>19</v>
      </c>
      <c r="E2305">
        <v>2</v>
      </c>
      <c r="F2305" s="2">
        <v>16.96</v>
      </c>
      <c r="G2305" s="2">
        <v>2292.5230000000001</v>
      </c>
      <c r="H2305" s="2">
        <v>352040.85707999999</v>
      </c>
      <c r="I2305" s="2">
        <f t="shared" si="105"/>
        <v>135.17234669811322</v>
      </c>
      <c r="J2305" s="3">
        <f t="shared" si="106"/>
        <v>153.56044719289619</v>
      </c>
      <c r="K2305" s="2">
        <f t="shared" si="107"/>
        <v>20.75712600707547</v>
      </c>
    </row>
    <row r="2306" spans="1:11" ht="14.5" x14ac:dyDescent="0.35">
      <c r="A2306">
        <v>22425</v>
      </c>
      <c r="B2306" t="s">
        <v>66</v>
      </c>
      <c r="C2306" t="s">
        <v>16</v>
      </c>
      <c r="D2306" t="s">
        <v>19</v>
      </c>
      <c r="E2306">
        <v>3</v>
      </c>
      <c r="F2306" s="2">
        <v>16.96</v>
      </c>
      <c r="G2306" s="2">
        <v>1275.912</v>
      </c>
      <c r="H2306" s="2">
        <v>182256.62288000001</v>
      </c>
      <c r="I2306" s="2">
        <f t="shared" ref="I2306:I2369" si="108">IFERROR(G2306/F2306,0)</f>
        <v>75.23066037735849</v>
      </c>
      <c r="J2306" s="3">
        <f t="shared" ref="J2306:J2369" si="109">IFERROR(H2306/G2306,0)</f>
        <v>142.84419527365523</v>
      </c>
      <c r="K2306" s="2">
        <f t="shared" ref="K2306:K2369" si="110">IFERROR(H2306/1000/F2306,0)</f>
        <v>10.746263141509434</v>
      </c>
    </row>
    <row r="2307" spans="1:11" ht="14.5" x14ac:dyDescent="0.35">
      <c r="A2307">
        <v>22526</v>
      </c>
      <c r="B2307" t="s">
        <v>66</v>
      </c>
      <c r="C2307" t="s">
        <v>16</v>
      </c>
      <c r="D2307" t="s">
        <v>19</v>
      </c>
      <c r="E2307">
        <v>4</v>
      </c>
      <c r="F2307" s="2">
        <v>16.96</v>
      </c>
      <c r="G2307" s="2">
        <v>1035.046</v>
      </c>
      <c r="H2307" s="2">
        <v>158268.56813999999</v>
      </c>
      <c r="I2307" s="2">
        <f t="shared" si="108"/>
        <v>61.02865566037736</v>
      </c>
      <c r="J2307" s="3">
        <f t="shared" si="109"/>
        <v>152.90969497007862</v>
      </c>
      <c r="K2307" s="2">
        <f t="shared" si="110"/>
        <v>9.3318731214622623</v>
      </c>
    </row>
    <row r="2308" spans="1:11" ht="14.5" x14ac:dyDescent="0.35">
      <c r="A2308">
        <v>22223</v>
      </c>
      <c r="B2308" t="s">
        <v>66</v>
      </c>
      <c r="C2308" t="s">
        <v>16</v>
      </c>
      <c r="D2308" t="s">
        <v>36</v>
      </c>
      <c r="E2308">
        <v>1</v>
      </c>
      <c r="F2308" s="2">
        <v>5.94</v>
      </c>
      <c r="G2308" s="2">
        <v>512.25300000000004</v>
      </c>
      <c r="H2308" s="2">
        <v>78916.977020000006</v>
      </c>
      <c r="I2308" s="2">
        <f t="shared" si="108"/>
        <v>86.237878787878785</v>
      </c>
      <c r="J2308" s="3">
        <f t="shared" si="109"/>
        <v>154.05859413219639</v>
      </c>
      <c r="K2308" s="2">
        <f t="shared" si="110"/>
        <v>13.285686367003366</v>
      </c>
    </row>
    <row r="2309" spans="1:11" ht="14.5" x14ac:dyDescent="0.35">
      <c r="A2309">
        <v>22324</v>
      </c>
      <c r="B2309" t="s">
        <v>66</v>
      </c>
      <c r="C2309" t="s">
        <v>16</v>
      </c>
      <c r="D2309" t="s">
        <v>36</v>
      </c>
      <c r="E2309">
        <v>2</v>
      </c>
      <c r="F2309" s="2">
        <v>23.93</v>
      </c>
      <c r="G2309" s="2">
        <v>2152.6930000000002</v>
      </c>
      <c r="H2309" s="2">
        <v>327660.91068999999</v>
      </c>
      <c r="I2309" s="2">
        <f t="shared" si="108"/>
        <v>89.957918930213125</v>
      </c>
      <c r="J2309" s="3">
        <f t="shared" si="109"/>
        <v>152.20977198792394</v>
      </c>
      <c r="K2309" s="2">
        <f t="shared" si="110"/>
        <v>13.692474328875887</v>
      </c>
    </row>
    <row r="2310" spans="1:11" ht="14.5" x14ac:dyDescent="0.35">
      <c r="A2310">
        <v>22425</v>
      </c>
      <c r="B2310" t="s">
        <v>66</v>
      </c>
      <c r="C2310" t="s">
        <v>16</v>
      </c>
      <c r="D2310" t="s">
        <v>36</v>
      </c>
      <c r="E2310">
        <v>3</v>
      </c>
      <c r="F2310" s="2">
        <v>23.93</v>
      </c>
      <c r="G2310" s="2">
        <v>1874.7470000000001</v>
      </c>
      <c r="H2310" s="2">
        <v>267796.73236000002</v>
      </c>
      <c r="I2310" s="2">
        <f t="shared" si="108"/>
        <v>78.34295862933557</v>
      </c>
      <c r="J2310" s="3">
        <f t="shared" si="109"/>
        <v>142.84419836916663</v>
      </c>
      <c r="K2310" s="2">
        <f t="shared" si="110"/>
        <v>11.190837123276223</v>
      </c>
    </row>
    <row r="2311" spans="1:11" ht="14.5" x14ac:dyDescent="0.35">
      <c r="A2311">
        <v>22526</v>
      </c>
      <c r="B2311" t="s">
        <v>66</v>
      </c>
      <c r="C2311" t="s">
        <v>16</v>
      </c>
      <c r="D2311" t="s">
        <v>36</v>
      </c>
      <c r="E2311">
        <v>4</v>
      </c>
      <c r="F2311" s="2">
        <v>23.93</v>
      </c>
      <c r="G2311" s="2">
        <v>1460.6479999999999</v>
      </c>
      <c r="H2311" s="2">
        <v>223347.21935</v>
      </c>
      <c r="I2311" s="2">
        <f t="shared" si="108"/>
        <v>61.038361888842452</v>
      </c>
      <c r="J2311" s="3">
        <f t="shared" si="109"/>
        <v>152.90968073759043</v>
      </c>
      <c r="K2311" s="2">
        <f t="shared" si="110"/>
        <v>9.3333564291684077</v>
      </c>
    </row>
    <row r="2312" spans="1:11" ht="14.5" x14ac:dyDescent="0.35">
      <c r="A2312">
        <v>22223</v>
      </c>
      <c r="B2312" t="s">
        <v>66</v>
      </c>
      <c r="C2312" t="s">
        <v>16</v>
      </c>
      <c r="D2312" t="s">
        <v>36</v>
      </c>
      <c r="E2312">
        <v>1</v>
      </c>
      <c r="F2312" s="2">
        <v>12.28</v>
      </c>
      <c r="G2312" s="2">
        <v>1059.3330000000001</v>
      </c>
      <c r="H2312" s="2">
        <v>163199.26785</v>
      </c>
      <c r="I2312" s="2">
        <f t="shared" si="108"/>
        <v>86.2649022801303</v>
      </c>
      <c r="J2312" s="3">
        <f t="shared" si="109"/>
        <v>154.05851403666267</v>
      </c>
      <c r="K2312" s="2">
        <f t="shared" si="110"/>
        <v>13.28984265879479</v>
      </c>
    </row>
    <row r="2313" spans="1:11" ht="14.5" x14ac:dyDescent="0.35">
      <c r="A2313">
        <v>22324</v>
      </c>
      <c r="B2313" t="s">
        <v>66</v>
      </c>
      <c r="C2313" t="s">
        <v>16</v>
      </c>
      <c r="D2313" t="s">
        <v>36</v>
      </c>
      <c r="E2313">
        <v>2</v>
      </c>
      <c r="F2313" s="2">
        <v>12.28</v>
      </c>
      <c r="G2313" s="2">
        <v>1085.0550000000001</v>
      </c>
      <c r="H2313" s="2">
        <v>164684.59393</v>
      </c>
      <c r="I2313" s="2">
        <f t="shared" si="108"/>
        <v>88.359527687296421</v>
      </c>
      <c r="J2313" s="3">
        <f t="shared" si="109"/>
        <v>151.77534219924334</v>
      </c>
      <c r="K2313" s="2">
        <f t="shared" si="110"/>
        <v>13.410797551302933</v>
      </c>
    </row>
    <row r="2314" spans="1:11" ht="14.5" x14ac:dyDescent="0.35">
      <c r="A2314">
        <v>22425</v>
      </c>
      <c r="B2314" t="s">
        <v>66</v>
      </c>
      <c r="C2314" t="s">
        <v>16</v>
      </c>
      <c r="D2314" t="s">
        <v>36</v>
      </c>
      <c r="E2314">
        <v>3</v>
      </c>
      <c r="F2314" s="2">
        <v>12.28</v>
      </c>
      <c r="G2314" s="2">
        <v>962.04600000000005</v>
      </c>
      <c r="H2314" s="2">
        <v>137422.7047</v>
      </c>
      <c r="I2314" s="2">
        <f t="shared" si="108"/>
        <v>78.34250814332249</v>
      </c>
      <c r="J2314" s="3">
        <f t="shared" si="109"/>
        <v>142.84421399808323</v>
      </c>
      <c r="K2314" s="2">
        <f t="shared" si="110"/>
        <v>11.190773998371336</v>
      </c>
    </row>
    <row r="2315" spans="1:11" ht="14.5" x14ac:dyDescent="0.35">
      <c r="A2315">
        <v>22526</v>
      </c>
      <c r="B2315" t="s">
        <v>66</v>
      </c>
      <c r="C2315" t="s">
        <v>12</v>
      </c>
      <c r="D2315" t="s">
        <v>36</v>
      </c>
      <c r="E2315">
        <v>4</v>
      </c>
      <c r="F2315" s="2">
        <v>12.28</v>
      </c>
      <c r="G2315" s="2">
        <v>750.09699999999998</v>
      </c>
      <c r="H2315" s="2">
        <v>114697.09600999999</v>
      </c>
      <c r="I2315" s="2">
        <f t="shared" si="108"/>
        <v>61.08281758957655</v>
      </c>
      <c r="J2315" s="3">
        <f t="shared" si="109"/>
        <v>152.90968502740313</v>
      </c>
      <c r="K2315" s="2">
        <f t="shared" si="110"/>
        <v>9.3401543982084689</v>
      </c>
    </row>
    <row r="2316" spans="1:11" ht="14.5" x14ac:dyDescent="0.35">
      <c r="A2316">
        <v>22324</v>
      </c>
      <c r="B2316" t="s">
        <v>66</v>
      </c>
      <c r="C2316" t="s">
        <v>16</v>
      </c>
      <c r="D2316" t="s">
        <v>19</v>
      </c>
      <c r="E2316">
        <v>1</v>
      </c>
      <c r="F2316" s="2">
        <v>16.18</v>
      </c>
      <c r="G2316" s="2">
        <v>1932.2850000000001</v>
      </c>
      <c r="H2316" s="2">
        <v>240738.15728000001</v>
      </c>
      <c r="I2316" s="2">
        <f t="shared" si="108"/>
        <v>119.42428924598271</v>
      </c>
      <c r="J2316" s="3">
        <f t="shared" si="109"/>
        <v>124.58729290968982</v>
      </c>
      <c r="K2316" s="2">
        <f t="shared" si="110"/>
        <v>14.878748904820768</v>
      </c>
    </row>
    <row r="2317" spans="1:11" ht="14.5" x14ac:dyDescent="0.35">
      <c r="A2317">
        <v>22425</v>
      </c>
      <c r="B2317" t="s">
        <v>66</v>
      </c>
      <c r="C2317" t="s">
        <v>16</v>
      </c>
      <c r="D2317" t="s">
        <v>19</v>
      </c>
      <c r="E2317">
        <v>2</v>
      </c>
      <c r="F2317" s="2">
        <v>16.18</v>
      </c>
      <c r="G2317" s="2">
        <v>1569.43</v>
      </c>
      <c r="H2317" s="2">
        <v>208062.76678999999</v>
      </c>
      <c r="I2317" s="2">
        <f t="shared" si="108"/>
        <v>96.998145859085298</v>
      </c>
      <c r="J2317" s="3">
        <f t="shared" si="109"/>
        <v>132.57218658366412</v>
      </c>
      <c r="K2317" s="2">
        <f t="shared" si="110"/>
        <v>12.859256291100122</v>
      </c>
    </row>
    <row r="2318" spans="1:11" ht="14.5" x14ac:dyDescent="0.35">
      <c r="A2318">
        <v>22526</v>
      </c>
      <c r="B2318" t="s">
        <v>66</v>
      </c>
      <c r="C2318" t="s">
        <v>16</v>
      </c>
      <c r="D2318" t="s">
        <v>19</v>
      </c>
      <c r="E2318">
        <v>3</v>
      </c>
      <c r="F2318" s="2">
        <v>16.18</v>
      </c>
      <c r="G2318" s="2">
        <v>1239.93</v>
      </c>
      <c r="H2318" s="2">
        <v>167353.80981999999</v>
      </c>
      <c r="I2318" s="2">
        <f t="shared" si="108"/>
        <v>76.633498145859093</v>
      </c>
      <c r="J2318" s="3">
        <f t="shared" si="109"/>
        <v>134.97036914987135</v>
      </c>
      <c r="K2318" s="2">
        <f t="shared" si="110"/>
        <v>10.343251533992582</v>
      </c>
    </row>
    <row r="2319" spans="1:11" ht="14.5" x14ac:dyDescent="0.35">
      <c r="A2319">
        <v>22122</v>
      </c>
      <c r="B2319" t="s">
        <v>66</v>
      </c>
      <c r="C2319" t="s">
        <v>12</v>
      </c>
      <c r="D2319" t="s">
        <v>32</v>
      </c>
      <c r="E2319">
        <v>6</v>
      </c>
      <c r="F2319" s="2">
        <v>2.46</v>
      </c>
      <c r="G2319" s="2">
        <v>184.05099999999999</v>
      </c>
      <c r="H2319" s="2">
        <v>23439.615809999999</v>
      </c>
      <c r="I2319" s="2">
        <f t="shared" si="108"/>
        <v>74.817479674796743</v>
      </c>
      <c r="J2319" s="3">
        <f t="shared" si="109"/>
        <v>127.35391717513082</v>
      </c>
      <c r="K2319" s="2">
        <f t="shared" si="110"/>
        <v>9.5282991097560981</v>
      </c>
    </row>
    <row r="2320" spans="1:11" ht="14.5" x14ac:dyDescent="0.35">
      <c r="A2320">
        <v>22223</v>
      </c>
      <c r="B2320" t="s">
        <v>66</v>
      </c>
      <c r="C2320" t="s">
        <v>12</v>
      </c>
      <c r="D2320" t="s">
        <v>32</v>
      </c>
      <c r="E2320">
        <v>7</v>
      </c>
      <c r="F2320" s="2">
        <v>2.46</v>
      </c>
      <c r="G2320" s="2">
        <v>132.94399999999999</v>
      </c>
      <c r="H2320" s="2">
        <v>18399.02706</v>
      </c>
      <c r="I2320" s="2">
        <f t="shared" si="108"/>
        <v>54.042276422764225</v>
      </c>
      <c r="J2320" s="3">
        <f t="shared" si="109"/>
        <v>138.39682166927429</v>
      </c>
      <c r="K2320" s="2">
        <f t="shared" si="110"/>
        <v>7.4792792926829277</v>
      </c>
    </row>
    <row r="2321" spans="1:11" ht="14.5" x14ac:dyDescent="0.35">
      <c r="A2321">
        <v>22526</v>
      </c>
      <c r="B2321" t="s">
        <v>66</v>
      </c>
      <c r="C2321" t="s">
        <v>12</v>
      </c>
      <c r="D2321" t="s">
        <v>71</v>
      </c>
      <c r="E2321">
        <v>2</v>
      </c>
      <c r="F2321" s="2">
        <v>5.77</v>
      </c>
      <c r="G2321" s="2">
        <v>536.03800000000001</v>
      </c>
      <c r="H2321" s="2">
        <v>73207.926519999994</v>
      </c>
      <c r="I2321" s="2">
        <f t="shared" si="108"/>
        <v>92.900866551126526</v>
      </c>
      <c r="J2321" s="3">
        <f t="shared" si="109"/>
        <v>136.57227010025406</v>
      </c>
      <c r="K2321" s="2">
        <f t="shared" si="110"/>
        <v>12.68768223916811</v>
      </c>
    </row>
    <row r="2322" spans="1:11" ht="14.5" x14ac:dyDescent="0.35">
      <c r="A2322">
        <v>22122</v>
      </c>
      <c r="B2322" t="s">
        <v>66</v>
      </c>
      <c r="C2322" t="s">
        <v>12</v>
      </c>
      <c r="D2322" t="s">
        <v>61</v>
      </c>
      <c r="E2322">
        <v>6</v>
      </c>
      <c r="F2322" s="2">
        <v>3.79</v>
      </c>
      <c r="G2322" s="2">
        <v>222.512</v>
      </c>
      <c r="H2322" s="2">
        <v>28913.58611</v>
      </c>
      <c r="I2322" s="2">
        <f t="shared" si="108"/>
        <v>58.710290237467021</v>
      </c>
      <c r="J2322" s="3">
        <f t="shared" si="109"/>
        <v>129.94169352664127</v>
      </c>
      <c r="K2322" s="2">
        <f t="shared" si="110"/>
        <v>7.6289145408970978</v>
      </c>
    </row>
    <row r="2323" spans="1:11" ht="14.5" x14ac:dyDescent="0.35">
      <c r="A2323">
        <v>22223</v>
      </c>
      <c r="B2323" t="s">
        <v>66</v>
      </c>
      <c r="C2323" t="s">
        <v>12</v>
      </c>
      <c r="D2323" t="s">
        <v>61</v>
      </c>
      <c r="E2323">
        <v>7</v>
      </c>
      <c r="F2323" s="2">
        <v>3.79</v>
      </c>
      <c r="G2323" s="2">
        <v>206.24700000000001</v>
      </c>
      <c r="H2323" s="2">
        <v>28554.901890000001</v>
      </c>
      <c r="I2323" s="2">
        <f t="shared" si="108"/>
        <v>54.418733509234833</v>
      </c>
      <c r="J2323" s="3">
        <f t="shared" si="109"/>
        <v>138.45002298215246</v>
      </c>
      <c r="K2323" s="2">
        <f t="shared" si="110"/>
        <v>7.5342749050131923</v>
      </c>
    </row>
    <row r="2324" spans="1:11" ht="14.5" x14ac:dyDescent="0.35">
      <c r="A2324">
        <v>22425</v>
      </c>
      <c r="B2324" t="s">
        <v>66</v>
      </c>
      <c r="C2324" t="s">
        <v>12</v>
      </c>
      <c r="D2324" t="s">
        <v>71</v>
      </c>
      <c r="E2324">
        <v>1</v>
      </c>
      <c r="F2324" s="2">
        <v>11.02</v>
      </c>
      <c r="G2324" s="2">
        <v>1333.932</v>
      </c>
      <c r="H2324" s="2">
        <v>185372.48095999999</v>
      </c>
      <c r="I2324" s="2">
        <f t="shared" si="108"/>
        <v>121.0464609800363</v>
      </c>
      <c r="J2324" s="3">
        <f t="shared" si="109"/>
        <v>138.96696455291573</v>
      </c>
      <c r="K2324" s="2">
        <f t="shared" si="110"/>
        <v>16.821459252268603</v>
      </c>
    </row>
    <row r="2325" spans="1:11" ht="14.5" x14ac:dyDescent="0.35">
      <c r="A2325">
        <v>22526</v>
      </c>
      <c r="B2325" t="s">
        <v>66</v>
      </c>
      <c r="C2325" t="s">
        <v>12</v>
      </c>
      <c r="D2325" t="s">
        <v>71</v>
      </c>
      <c r="E2325">
        <v>2</v>
      </c>
      <c r="F2325" s="2">
        <v>36.39</v>
      </c>
      <c r="G2325" s="2">
        <v>3566.674</v>
      </c>
      <c r="H2325" s="2">
        <v>487286.54787000001</v>
      </c>
      <c r="I2325" s="2">
        <f t="shared" si="108"/>
        <v>98.012475954932668</v>
      </c>
      <c r="J2325" s="3">
        <f t="shared" si="109"/>
        <v>136.62211569378081</v>
      </c>
      <c r="K2325" s="2">
        <f t="shared" si="110"/>
        <v>13.390671829348722</v>
      </c>
    </row>
    <row r="2326" spans="1:11" ht="14.5" x14ac:dyDescent="0.35">
      <c r="A2326">
        <v>22122</v>
      </c>
      <c r="B2326" t="s">
        <v>66</v>
      </c>
      <c r="C2326" t="s">
        <v>12</v>
      </c>
      <c r="D2326" t="s">
        <v>61</v>
      </c>
      <c r="E2326">
        <v>6</v>
      </c>
      <c r="F2326" s="2">
        <v>13.69</v>
      </c>
      <c r="G2326" s="2">
        <v>804.92700000000002</v>
      </c>
      <c r="H2326" s="2">
        <v>104593.54931</v>
      </c>
      <c r="I2326" s="2">
        <f t="shared" si="108"/>
        <v>58.796712929145365</v>
      </c>
      <c r="J2326" s="3">
        <f t="shared" si="109"/>
        <v>129.94165844853012</v>
      </c>
      <c r="K2326" s="2">
        <f t="shared" si="110"/>
        <v>7.6401423893352813</v>
      </c>
    </row>
    <row r="2327" spans="1:11" ht="14.5" x14ac:dyDescent="0.35">
      <c r="A2327">
        <v>22223</v>
      </c>
      <c r="B2327" t="s">
        <v>66</v>
      </c>
      <c r="C2327" t="s">
        <v>12</v>
      </c>
      <c r="D2327" t="s">
        <v>61</v>
      </c>
      <c r="E2327">
        <v>7</v>
      </c>
      <c r="F2327" s="2">
        <v>13.69</v>
      </c>
      <c r="G2327" s="2">
        <v>743.80499999999995</v>
      </c>
      <c r="H2327" s="2">
        <v>102979.82335999999</v>
      </c>
      <c r="I2327" s="2">
        <f t="shared" si="108"/>
        <v>54.33199415631848</v>
      </c>
      <c r="J2327" s="3">
        <f t="shared" si="109"/>
        <v>138.45002838109451</v>
      </c>
      <c r="K2327" s="2">
        <f t="shared" si="110"/>
        <v>7.5222661329437548</v>
      </c>
    </row>
    <row r="2328" spans="1:11" ht="14.5" x14ac:dyDescent="0.35">
      <c r="A2328">
        <v>22425</v>
      </c>
      <c r="B2328" t="s">
        <v>66</v>
      </c>
      <c r="C2328" t="s">
        <v>12</v>
      </c>
      <c r="D2328" t="s">
        <v>71</v>
      </c>
      <c r="E2328">
        <v>1</v>
      </c>
      <c r="F2328" s="2">
        <v>15.07</v>
      </c>
      <c r="G2328" s="2">
        <v>1823.9090000000001</v>
      </c>
      <c r="H2328" s="2">
        <v>253463.10621999999</v>
      </c>
      <c r="I2328" s="2">
        <f t="shared" si="108"/>
        <v>121.02913072329132</v>
      </c>
      <c r="J2328" s="3">
        <f t="shared" si="109"/>
        <v>138.96696941568902</v>
      </c>
      <c r="K2328" s="2">
        <f t="shared" si="110"/>
        <v>16.819051507631055</v>
      </c>
    </row>
    <row r="2329" spans="1:11" ht="14.5" x14ac:dyDescent="0.35">
      <c r="A2329">
        <v>22526</v>
      </c>
      <c r="B2329" t="s">
        <v>66</v>
      </c>
      <c r="C2329" t="s">
        <v>12</v>
      </c>
      <c r="D2329" t="s">
        <v>71</v>
      </c>
      <c r="E2329">
        <v>2</v>
      </c>
      <c r="F2329" s="2">
        <v>15.54</v>
      </c>
      <c r="G2329" s="2">
        <v>1523.5340000000001</v>
      </c>
      <c r="H2329" s="2">
        <v>208148.43776999999</v>
      </c>
      <c r="I2329" s="2">
        <f t="shared" si="108"/>
        <v>98.039510939510947</v>
      </c>
      <c r="J2329" s="3">
        <f t="shared" si="109"/>
        <v>136.62211527278023</v>
      </c>
      <c r="K2329" s="2">
        <f t="shared" si="110"/>
        <v>13.394365364864864</v>
      </c>
    </row>
    <row r="2330" spans="1:11" ht="14.5" x14ac:dyDescent="0.35">
      <c r="A2330">
        <v>22122</v>
      </c>
      <c r="B2330" t="s">
        <v>66</v>
      </c>
      <c r="C2330" t="s">
        <v>12</v>
      </c>
      <c r="D2330" t="s">
        <v>61</v>
      </c>
      <c r="E2330">
        <v>6</v>
      </c>
      <c r="F2330" s="2">
        <v>2.1800000000000002</v>
      </c>
      <c r="G2330" s="2">
        <v>128.38300000000001</v>
      </c>
      <c r="H2330" s="2">
        <v>16682.317869999999</v>
      </c>
      <c r="I2330" s="2">
        <f t="shared" si="108"/>
        <v>58.891284403669722</v>
      </c>
      <c r="J2330" s="3">
        <f t="shared" si="109"/>
        <v>129.94179813526711</v>
      </c>
      <c r="K2330" s="2">
        <f t="shared" si="110"/>
        <v>7.6524393899082552</v>
      </c>
    </row>
    <row r="2331" spans="1:11" ht="14.5" x14ac:dyDescent="0.35">
      <c r="A2331">
        <v>22223</v>
      </c>
      <c r="B2331" t="s">
        <v>66</v>
      </c>
      <c r="C2331" t="s">
        <v>12</v>
      </c>
      <c r="D2331" t="s">
        <v>61</v>
      </c>
      <c r="E2331">
        <v>7</v>
      </c>
      <c r="F2331" s="2">
        <v>2.1800000000000002</v>
      </c>
      <c r="G2331" s="2">
        <v>103.083</v>
      </c>
      <c r="H2331" s="2">
        <v>14271.84347</v>
      </c>
      <c r="I2331" s="2">
        <f t="shared" si="108"/>
        <v>47.285779816513759</v>
      </c>
      <c r="J2331" s="3">
        <f t="shared" si="109"/>
        <v>138.45002056595172</v>
      </c>
      <c r="K2331" s="2">
        <f t="shared" si="110"/>
        <v>6.5467171880733943</v>
      </c>
    </row>
    <row r="2332" spans="1:11" ht="14.5" x14ac:dyDescent="0.35">
      <c r="A2332">
        <v>22425</v>
      </c>
      <c r="B2332" t="s">
        <v>66</v>
      </c>
      <c r="C2332" t="s">
        <v>12</v>
      </c>
      <c r="D2332" t="s">
        <v>71</v>
      </c>
      <c r="E2332">
        <v>1</v>
      </c>
      <c r="F2332" s="2">
        <v>14.12</v>
      </c>
      <c r="G2332" s="2">
        <v>1757.8889999999999</v>
      </c>
      <c r="H2332" s="2">
        <v>244288.49869000001</v>
      </c>
      <c r="I2332" s="2">
        <f t="shared" si="108"/>
        <v>124.496388101983</v>
      </c>
      <c r="J2332" s="3">
        <f t="shared" si="109"/>
        <v>138.96696474578317</v>
      </c>
      <c r="K2332" s="2">
        <f t="shared" si="110"/>
        <v>17.300885176345609</v>
      </c>
    </row>
    <row r="2333" spans="1:11" ht="14.5" x14ac:dyDescent="0.35">
      <c r="A2333">
        <v>22526</v>
      </c>
      <c r="B2333" t="s">
        <v>66</v>
      </c>
      <c r="C2333" t="s">
        <v>12</v>
      </c>
      <c r="D2333" t="s">
        <v>71</v>
      </c>
      <c r="E2333">
        <v>2</v>
      </c>
      <c r="F2333" s="2">
        <v>14.25</v>
      </c>
      <c r="G2333" s="2">
        <v>1397.614</v>
      </c>
      <c r="H2333" s="2">
        <v>190944.98451000001</v>
      </c>
      <c r="I2333" s="2">
        <f t="shared" si="108"/>
        <v>98.078175438596489</v>
      </c>
      <c r="J2333" s="3">
        <f t="shared" si="109"/>
        <v>136.62211777357697</v>
      </c>
      <c r="K2333" s="2">
        <f t="shared" si="110"/>
        <v>13.399648035789475</v>
      </c>
    </row>
    <row r="2334" spans="1:11" ht="14.5" x14ac:dyDescent="0.35">
      <c r="A2334">
        <v>22122</v>
      </c>
      <c r="B2334" t="s">
        <v>66</v>
      </c>
      <c r="C2334" t="s">
        <v>12</v>
      </c>
      <c r="D2334" t="s">
        <v>61</v>
      </c>
      <c r="E2334">
        <v>6</v>
      </c>
      <c r="F2334" s="2">
        <v>1.79</v>
      </c>
      <c r="G2334" s="2">
        <v>89.528999999999996</v>
      </c>
      <c r="H2334" s="2">
        <v>11401.86643</v>
      </c>
      <c r="I2334" s="2">
        <f t="shared" si="108"/>
        <v>50.016201117318431</v>
      </c>
      <c r="J2334" s="3">
        <f t="shared" si="109"/>
        <v>127.35389013615701</v>
      </c>
      <c r="K2334" s="2">
        <f t="shared" si="110"/>
        <v>6.369757782122905</v>
      </c>
    </row>
    <row r="2335" spans="1:11" ht="14.5" x14ac:dyDescent="0.35">
      <c r="A2335">
        <v>22223</v>
      </c>
      <c r="B2335" t="s">
        <v>66</v>
      </c>
      <c r="C2335" t="s">
        <v>12</v>
      </c>
      <c r="D2335" t="s">
        <v>61</v>
      </c>
      <c r="E2335">
        <v>7</v>
      </c>
      <c r="F2335" s="2">
        <v>1.79</v>
      </c>
      <c r="G2335" s="2">
        <v>85.429000000000002</v>
      </c>
      <c r="H2335" s="2">
        <v>11823.102650000001</v>
      </c>
      <c r="I2335" s="2">
        <f t="shared" si="108"/>
        <v>47.725698324022346</v>
      </c>
      <c r="J2335" s="3">
        <f t="shared" si="109"/>
        <v>138.39682836039285</v>
      </c>
      <c r="K2335" s="2">
        <f t="shared" si="110"/>
        <v>6.6050852793296091</v>
      </c>
    </row>
    <row r="2336" spans="1:11" ht="14.5" x14ac:dyDescent="0.35">
      <c r="A2336">
        <v>22223</v>
      </c>
      <c r="B2336" t="s">
        <v>66</v>
      </c>
      <c r="C2336" t="s">
        <v>12</v>
      </c>
      <c r="D2336" t="s">
        <v>61</v>
      </c>
      <c r="E2336">
        <v>7</v>
      </c>
      <c r="F2336" s="2">
        <v>1.1200000000000001</v>
      </c>
      <c r="G2336" s="2">
        <v>52.845999999999997</v>
      </c>
      <c r="H2336" s="2">
        <v>7316.5273999999999</v>
      </c>
      <c r="I2336" s="2">
        <f t="shared" si="108"/>
        <v>47.183928571428567</v>
      </c>
      <c r="J2336" s="3">
        <f t="shared" si="109"/>
        <v>138.4499754002195</v>
      </c>
      <c r="K2336" s="2">
        <f t="shared" si="110"/>
        <v>6.5326137499999994</v>
      </c>
    </row>
    <row r="2337" spans="1:11" ht="14.5" x14ac:dyDescent="0.35">
      <c r="A2337">
        <v>22122</v>
      </c>
      <c r="B2337" t="s">
        <v>66</v>
      </c>
      <c r="C2337" t="s">
        <v>12</v>
      </c>
      <c r="D2337" t="s">
        <v>61</v>
      </c>
      <c r="E2337">
        <v>6</v>
      </c>
      <c r="F2337" s="2">
        <v>2.77</v>
      </c>
      <c r="G2337" s="2">
        <v>138.34700000000001</v>
      </c>
      <c r="H2337" s="2">
        <v>17619.05025</v>
      </c>
      <c r="I2337" s="2">
        <f t="shared" si="108"/>
        <v>49.944765342960288</v>
      </c>
      <c r="J2337" s="3">
        <f t="shared" si="109"/>
        <v>127.35404634722833</v>
      </c>
      <c r="K2337" s="2">
        <f t="shared" si="110"/>
        <v>6.3606679602888088</v>
      </c>
    </row>
    <row r="2338" spans="1:11" ht="14.5" x14ac:dyDescent="0.35">
      <c r="A2338">
        <v>22223</v>
      </c>
      <c r="B2338" t="s">
        <v>66</v>
      </c>
      <c r="C2338" t="s">
        <v>12</v>
      </c>
      <c r="D2338" t="s">
        <v>61</v>
      </c>
      <c r="E2338">
        <v>7</v>
      </c>
      <c r="F2338" s="2">
        <v>2.77</v>
      </c>
      <c r="G2338" s="2">
        <v>131.58199999999999</v>
      </c>
      <c r="H2338" s="2">
        <v>18210.53427</v>
      </c>
      <c r="I2338" s="2">
        <f t="shared" si="108"/>
        <v>47.502527075812274</v>
      </c>
      <c r="J2338" s="3">
        <f t="shared" si="109"/>
        <v>138.39684964508825</v>
      </c>
      <c r="K2338" s="2">
        <f t="shared" si="110"/>
        <v>6.5742000974729242</v>
      </c>
    </row>
    <row r="2339" spans="1:11" ht="14.5" x14ac:dyDescent="0.35">
      <c r="A2339">
        <v>22122</v>
      </c>
      <c r="B2339" t="s">
        <v>66</v>
      </c>
      <c r="C2339" t="s">
        <v>12</v>
      </c>
      <c r="D2339" t="s">
        <v>32</v>
      </c>
      <c r="E2339">
        <v>6</v>
      </c>
      <c r="F2339" s="2">
        <v>3.19</v>
      </c>
      <c r="G2339" s="2">
        <v>187.21100000000001</v>
      </c>
      <c r="H2339" s="2">
        <v>24326.52594</v>
      </c>
      <c r="I2339" s="2">
        <f t="shared" si="108"/>
        <v>58.686833855799378</v>
      </c>
      <c r="J2339" s="3">
        <f t="shared" si="109"/>
        <v>129.94175523874131</v>
      </c>
      <c r="K2339" s="2">
        <f t="shared" si="110"/>
        <v>7.6258702006269594</v>
      </c>
    </row>
    <row r="2340" spans="1:11" ht="14.5" x14ac:dyDescent="0.35">
      <c r="A2340">
        <v>22223</v>
      </c>
      <c r="B2340" t="s">
        <v>66</v>
      </c>
      <c r="C2340" t="s">
        <v>12</v>
      </c>
      <c r="D2340" t="s">
        <v>32</v>
      </c>
      <c r="E2340">
        <v>7</v>
      </c>
      <c r="F2340" s="2">
        <v>3.19</v>
      </c>
      <c r="G2340" s="2">
        <v>151.953</v>
      </c>
      <c r="H2340" s="2">
        <v>21037.896990000001</v>
      </c>
      <c r="I2340" s="2">
        <f t="shared" si="108"/>
        <v>47.634169278996865</v>
      </c>
      <c r="J2340" s="3">
        <f t="shared" si="109"/>
        <v>138.45002724526663</v>
      </c>
      <c r="K2340" s="2">
        <f t="shared" si="110"/>
        <v>6.594952034482759</v>
      </c>
    </row>
    <row r="2341" spans="1:11" ht="14.5" x14ac:dyDescent="0.35">
      <c r="A2341">
        <v>22122</v>
      </c>
      <c r="B2341" t="s">
        <v>66</v>
      </c>
      <c r="C2341" t="s">
        <v>12</v>
      </c>
      <c r="D2341" t="s">
        <v>32</v>
      </c>
      <c r="E2341">
        <v>6</v>
      </c>
      <c r="F2341" s="2">
        <v>1.95</v>
      </c>
      <c r="G2341" s="2">
        <v>114.652</v>
      </c>
      <c r="H2341" s="2">
        <v>14898.07948</v>
      </c>
      <c r="I2341" s="2">
        <f t="shared" si="108"/>
        <v>58.795897435897437</v>
      </c>
      <c r="J2341" s="3">
        <f t="shared" si="109"/>
        <v>129.94173219830444</v>
      </c>
      <c r="K2341" s="2">
        <f t="shared" si="110"/>
        <v>7.6400407589743589</v>
      </c>
    </row>
    <row r="2342" spans="1:11" ht="14.5" x14ac:dyDescent="0.35">
      <c r="A2342">
        <v>22223</v>
      </c>
      <c r="B2342" t="s">
        <v>66</v>
      </c>
      <c r="C2342" t="s">
        <v>12</v>
      </c>
      <c r="D2342" t="s">
        <v>32</v>
      </c>
      <c r="E2342">
        <v>7</v>
      </c>
      <c r="F2342" s="2">
        <v>1.95</v>
      </c>
      <c r="G2342" s="2">
        <v>92.225999999999999</v>
      </c>
      <c r="H2342" s="2">
        <v>12763.787469999999</v>
      </c>
      <c r="I2342" s="2">
        <f t="shared" si="108"/>
        <v>47.295384615384613</v>
      </c>
      <c r="J2342" s="3">
        <f t="shared" si="109"/>
        <v>138.39684546657125</v>
      </c>
      <c r="K2342" s="2">
        <f t="shared" si="110"/>
        <v>6.5455320358974358</v>
      </c>
    </row>
    <row r="2343" spans="1:11" ht="14.5" x14ac:dyDescent="0.35">
      <c r="A2343">
        <v>22122</v>
      </c>
      <c r="B2343" t="s">
        <v>66</v>
      </c>
      <c r="C2343" t="s">
        <v>12</v>
      </c>
      <c r="D2343" t="s">
        <v>61</v>
      </c>
      <c r="E2343">
        <v>6</v>
      </c>
      <c r="F2343" s="2">
        <v>7.2</v>
      </c>
      <c r="G2343" s="2">
        <v>423.50900000000001</v>
      </c>
      <c r="H2343" s="2">
        <v>55031.472020000001</v>
      </c>
      <c r="I2343" s="2">
        <f t="shared" si="108"/>
        <v>58.820694444444442</v>
      </c>
      <c r="J2343" s="3">
        <f t="shared" si="109"/>
        <v>129.94168251442119</v>
      </c>
      <c r="K2343" s="2">
        <f t="shared" si="110"/>
        <v>7.6432600027777777</v>
      </c>
    </row>
    <row r="2344" spans="1:11" ht="14.5" x14ac:dyDescent="0.35">
      <c r="A2344">
        <v>22223</v>
      </c>
      <c r="B2344" t="s">
        <v>66</v>
      </c>
      <c r="C2344" t="s">
        <v>12</v>
      </c>
      <c r="D2344" t="s">
        <v>61</v>
      </c>
      <c r="E2344">
        <v>7</v>
      </c>
      <c r="F2344" s="2">
        <v>7.2</v>
      </c>
      <c r="G2344" s="2">
        <v>595.84100000000001</v>
      </c>
      <c r="H2344" s="2">
        <v>82494.204299999998</v>
      </c>
      <c r="I2344" s="2">
        <f t="shared" si="108"/>
        <v>82.755694444444444</v>
      </c>
      <c r="J2344" s="3">
        <f t="shared" si="109"/>
        <v>138.45002995765648</v>
      </c>
      <c r="K2344" s="2">
        <f t="shared" si="110"/>
        <v>11.457528374999999</v>
      </c>
    </row>
    <row r="2345" spans="1:11" ht="14.5" x14ac:dyDescent="0.35">
      <c r="A2345">
        <v>22122</v>
      </c>
      <c r="B2345" t="s">
        <v>66</v>
      </c>
      <c r="C2345" t="s">
        <v>12</v>
      </c>
      <c r="D2345" t="s">
        <v>61</v>
      </c>
      <c r="E2345">
        <v>6</v>
      </c>
      <c r="F2345" s="2">
        <v>13.08</v>
      </c>
      <c r="G2345" s="2">
        <v>769.63499999999999</v>
      </c>
      <c r="H2345" s="2">
        <v>100007.67299000001</v>
      </c>
      <c r="I2345" s="2">
        <f t="shared" si="108"/>
        <v>58.840596330275226</v>
      </c>
      <c r="J2345" s="3">
        <f t="shared" si="109"/>
        <v>129.94169052862722</v>
      </c>
      <c r="K2345" s="2">
        <f t="shared" si="110"/>
        <v>7.6458465588685014</v>
      </c>
    </row>
    <row r="2346" spans="1:11" ht="14.5" x14ac:dyDescent="0.35">
      <c r="A2346">
        <v>22223</v>
      </c>
      <c r="B2346" t="s">
        <v>66</v>
      </c>
      <c r="C2346" t="s">
        <v>12</v>
      </c>
      <c r="D2346" t="s">
        <v>61</v>
      </c>
      <c r="E2346">
        <v>7</v>
      </c>
      <c r="F2346" s="2">
        <v>13.08</v>
      </c>
      <c r="G2346" s="2">
        <v>1083.17</v>
      </c>
      <c r="H2346" s="2">
        <v>149964.91826999999</v>
      </c>
      <c r="I2346" s="2">
        <f t="shared" si="108"/>
        <v>82.811162079510709</v>
      </c>
      <c r="J2346" s="3">
        <f t="shared" si="109"/>
        <v>138.45002933057597</v>
      </c>
      <c r="K2346" s="2">
        <f t="shared" si="110"/>
        <v>11.46520781880734</v>
      </c>
    </row>
    <row r="2347" spans="1:11" ht="14.5" x14ac:dyDescent="0.35">
      <c r="A2347">
        <v>22122</v>
      </c>
      <c r="B2347" t="s">
        <v>66</v>
      </c>
      <c r="C2347" t="s">
        <v>12</v>
      </c>
      <c r="D2347" t="s">
        <v>61</v>
      </c>
      <c r="E2347">
        <v>6</v>
      </c>
      <c r="F2347" s="2">
        <v>5.97</v>
      </c>
      <c r="G2347" s="2">
        <v>350.96</v>
      </c>
      <c r="H2347" s="2">
        <v>45604.341970000001</v>
      </c>
      <c r="I2347" s="2">
        <f t="shared" si="108"/>
        <v>58.787269681742039</v>
      </c>
      <c r="J2347" s="3">
        <f t="shared" si="109"/>
        <v>129.94170837132438</v>
      </c>
      <c r="K2347" s="2">
        <f t="shared" si="110"/>
        <v>7.6389182529313233</v>
      </c>
    </row>
    <row r="2348" spans="1:11" ht="14.5" x14ac:dyDescent="0.35">
      <c r="A2348">
        <v>22223</v>
      </c>
      <c r="B2348" t="s">
        <v>66</v>
      </c>
      <c r="C2348" t="s">
        <v>12</v>
      </c>
      <c r="D2348" t="s">
        <v>61</v>
      </c>
      <c r="E2348">
        <v>7</v>
      </c>
      <c r="F2348" s="2">
        <v>5.97</v>
      </c>
      <c r="G2348" s="2">
        <v>494.01900000000001</v>
      </c>
      <c r="H2348" s="2">
        <v>68396.9473</v>
      </c>
      <c r="I2348" s="2">
        <f t="shared" si="108"/>
        <v>82.750251256281416</v>
      </c>
      <c r="J2348" s="3">
        <f t="shared" si="109"/>
        <v>138.45003390557852</v>
      </c>
      <c r="K2348" s="2">
        <f t="shared" si="110"/>
        <v>11.456775092127302</v>
      </c>
    </row>
    <row r="2349" spans="1:11" ht="14.5" x14ac:dyDescent="0.35">
      <c r="A2349">
        <v>22122</v>
      </c>
      <c r="B2349" t="s">
        <v>66</v>
      </c>
      <c r="C2349" t="s">
        <v>12</v>
      </c>
      <c r="D2349" t="s">
        <v>61</v>
      </c>
      <c r="E2349">
        <v>6</v>
      </c>
      <c r="F2349" s="2">
        <v>3.29</v>
      </c>
      <c r="G2349" s="2">
        <v>193.095</v>
      </c>
      <c r="H2349" s="2">
        <v>25091.10023</v>
      </c>
      <c r="I2349" s="2">
        <f t="shared" si="108"/>
        <v>58.691489361702125</v>
      </c>
      <c r="J2349" s="3">
        <f t="shared" si="109"/>
        <v>129.94173971361246</v>
      </c>
      <c r="K2349" s="2">
        <f t="shared" si="110"/>
        <v>7.6264742340425524</v>
      </c>
    </row>
    <row r="2350" spans="1:11" ht="14.5" x14ac:dyDescent="0.35">
      <c r="A2350">
        <v>22223</v>
      </c>
      <c r="B2350" t="s">
        <v>66</v>
      </c>
      <c r="C2350" t="s">
        <v>12</v>
      </c>
      <c r="D2350" t="s">
        <v>61</v>
      </c>
      <c r="E2350">
        <v>7</v>
      </c>
      <c r="F2350" s="2">
        <v>3.29</v>
      </c>
      <c r="G2350" s="2">
        <v>272.76499999999999</v>
      </c>
      <c r="H2350" s="2">
        <v>37764.321510000002</v>
      </c>
      <c r="I2350" s="2">
        <f t="shared" si="108"/>
        <v>82.907294832826736</v>
      </c>
      <c r="J2350" s="3">
        <f t="shared" si="109"/>
        <v>138.4500266163181</v>
      </c>
      <c r="K2350" s="2">
        <f t="shared" si="110"/>
        <v>11.478517176291794</v>
      </c>
    </row>
    <row r="2351" spans="1:11" ht="14.5" x14ac:dyDescent="0.35">
      <c r="A2351">
        <v>22122</v>
      </c>
      <c r="B2351" t="s">
        <v>66</v>
      </c>
      <c r="C2351" t="s">
        <v>12</v>
      </c>
      <c r="D2351" t="s">
        <v>61</v>
      </c>
      <c r="E2351">
        <v>6</v>
      </c>
      <c r="F2351" s="2">
        <v>11.25</v>
      </c>
      <c r="G2351" s="2">
        <v>662.48299999999995</v>
      </c>
      <c r="H2351" s="2">
        <v>86084.069260000004</v>
      </c>
      <c r="I2351" s="2">
        <f t="shared" si="108"/>
        <v>58.887377777777772</v>
      </c>
      <c r="J2351" s="3">
        <f t="shared" si="109"/>
        <v>129.94155210020486</v>
      </c>
      <c r="K2351" s="2">
        <f t="shared" si="110"/>
        <v>7.6519172675555565</v>
      </c>
    </row>
    <row r="2352" spans="1:11" ht="14.5" x14ac:dyDescent="0.35">
      <c r="A2352">
        <v>22223</v>
      </c>
      <c r="B2352" t="s">
        <v>66</v>
      </c>
      <c r="C2352" t="s">
        <v>12</v>
      </c>
      <c r="D2352" t="s">
        <v>61</v>
      </c>
      <c r="E2352">
        <v>7</v>
      </c>
      <c r="F2352" s="2">
        <v>11.25</v>
      </c>
      <c r="G2352" s="2">
        <v>932.38</v>
      </c>
      <c r="H2352" s="2">
        <v>129088.04568</v>
      </c>
      <c r="I2352" s="2">
        <f t="shared" si="108"/>
        <v>82.87822222222222</v>
      </c>
      <c r="J2352" s="3">
        <f t="shared" si="109"/>
        <v>138.45003719513502</v>
      </c>
      <c r="K2352" s="2">
        <f t="shared" si="110"/>
        <v>11.474492949333333</v>
      </c>
    </row>
    <row r="2353" spans="1:11" ht="14.5" x14ac:dyDescent="0.35">
      <c r="A2353">
        <v>22122</v>
      </c>
      <c r="B2353" t="s">
        <v>66</v>
      </c>
      <c r="C2353" t="s">
        <v>16</v>
      </c>
      <c r="D2353" t="s">
        <v>32</v>
      </c>
      <c r="E2353">
        <v>6</v>
      </c>
      <c r="F2353" s="2">
        <v>3.11</v>
      </c>
      <c r="G2353" s="2">
        <v>121.386</v>
      </c>
      <c r="H2353" s="2">
        <v>14679.570250000001</v>
      </c>
      <c r="I2353" s="2">
        <f t="shared" si="108"/>
        <v>39.03086816720257</v>
      </c>
      <c r="J2353" s="3">
        <f t="shared" si="109"/>
        <v>120.93297620812945</v>
      </c>
      <c r="K2353" s="2">
        <f t="shared" si="110"/>
        <v>4.7201190514469458</v>
      </c>
    </row>
    <row r="2354" spans="1:11" ht="14.5" x14ac:dyDescent="0.35">
      <c r="A2354">
        <v>22122</v>
      </c>
      <c r="B2354" t="s">
        <v>66</v>
      </c>
      <c r="C2354" t="s">
        <v>16</v>
      </c>
      <c r="D2354" t="s">
        <v>32</v>
      </c>
      <c r="E2354">
        <v>6</v>
      </c>
      <c r="F2354" s="2">
        <v>2.42</v>
      </c>
      <c r="G2354" s="2">
        <v>94.941000000000003</v>
      </c>
      <c r="H2354" s="2">
        <v>11481.49049</v>
      </c>
      <c r="I2354" s="2">
        <f t="shared" si="108"/>
        <v>39.231818181818184</v>
      </c>
      <c r="J2354" s="3">
        <f t="shared" si="109"/>
        <v>120.93290032757186</v>
      </c>
      <c r="K2354" s="2">
        <f t="shared" si="110"/>
        <v>4.7444175578512402</v>
      </c>
    </row>
    <row r="2355" spans="1:11" ht="14.5" x14ac:dyDescent="0.35">
      <c r="A2355">
        <v>22122</v>
      </c>
      <c r="B2355" t="s">
        <v>66</v>
      </c>
      <c r="C2355" t="s">
        <v>16</v>
      </c>
      <c r="D2355" t="s">
        <v>32</v>
      </c>
      <c r="E2355">
        <v>6</v>
      </c>
      <c r="F2355" s="2">
        <v>6.16</v>
      </c>
      <c r="G2355" s="2">
        <v>244.65600000000001</v>
      </c>
      <c r="H2355" s="2">
        <v>29586.677660000001</v>
      </c>
      <c r="I2355" s="2">
        <f t="shared" si="108"/>
        <v>39.716883116883118</v>
      </c>
      <c r="J2355" s="3">
        <f t="shared" si="109"/>
        <v>120.9317476783729</v>
      </c>
      <c r="K2355" s="2">
        <f t="shared" si="110"/>
        <v>4.8030320876623378</v>
      </c>
    </row>
    <row r="2356" spans="1:11" ht="14.5" x14ac:dyDescent="0.35">
      <c r="A2356">
        <v>22223</v>
      </c>
      <c r="B2356" t="s">
        <v>66</v>
      </c>
      <c r="C2356" t="s">
        <v>16</v>
      </c>
      <c r="D2356" t="s">
        <v>53</v>
      </c>
      <c r="E2356">
        <v>1</v>
      </c>
      <c r="F2356" s="2">
        <v>23.16</v>
      </c>
      <c r="G2356" s="2">
        <v>2320.8429999999998</v>
      </c>
      <c r="H2356" s="2">
        <v>289175.94297999999</v>
      </c>
      <c r="I2356" s="2">
        <f t="shared" si="108"/>
        <v>100.20911053540587</v>
      </c>
      <c r="J2356" s="3">
        <f t="shared" si="109"/>
        <v>124.59952826623774</v>
      </c>
      <c r="K2356" s="2">
        <f t="shared" si="110"/>
        <v>12.486007900690847</v>
      </c>
    </row>
    <row r="2357" spans="1:11" ht="14.5" x14ac:dyDescent="0.35">
      <c r="A2357">
        <v>22324</v>
      </c>
      <c r="B2357" t="s">
        <v>66</v>
      </c>
      <c r="C2357" t="s">
        <v>16</v>
      </c>
      <c r="D2357" t="s">
        <v>53</v>
      </c>
      <c r="E2357">
        <v>2</v>
      </c>
      <c r="F2357" s="2">
        <v>23.16</v>
      </c>
      <c r="G2357" s="2">
        <v>3264.7860000000001</v>
      </c>
      <c r="H2357" s="2">
        <v>450346.27688999998</v>
      </c>
      <c r="I2357" s="2">
        <f t="shared" si="108"/>
        <v>140.96658031088083</v>
      </c>
      <c r="J2357" s="3">
        <f t="shared" si="109"/>
        <v>137.94051949806203</v>
      </c>
      <c r="K2357" s="2">
        <f t="shared" si="110"/>
        <v>19.445003319948185</v>
      </c>
    </row>
    <row r="2358" spans="1:11" ht="14.5" x14ac:dyDescent="0.35">
      <c r="A2358">
        <v>22425</v>
      </c>
      <c r="B2358" t="s">
        <v>66</v>
      </c>
      <c r="C2358" t="s">
        <v>16</v>
      </c>
      <c r="D2358" t="s">
        <v>53</v>
      </c>
      <c r="E2358">
        <v>3</v>
      </c>
      <c r="F2358" s="2">
        <v>22.76</v>
      </c>
      <c r="G2358" s="2">
        <v>2105.37</v>
      </c>
      <c r="H2358" s="2">
        <v>280672.58075000002</v>
      </c>
      <c r="I2358" s="2">
        <f t="shared" si="108"/>
        <v>92.50307557117749</v>
      </c>
      <c r="J2358" s="3">
        <f t="shared" si="109"/>
        <v>133.31271023620553</v>
      </c>
      <c r="K2358" s="2">
        <f t="shared" si="110"/>
        <v>12.331835709578208</v>
      </c>
    </row>
    <row r="2359" spans="1:11" ht="14.5" x14ac:dyDescent="0.35">
      <c r="A2359">
        <v>22526</v>
      </c>
      <c r="B2359" t="s">
        <v>66</v>
      </c>
      <c r="C2359" t="s">
        <v>16</v>
      </c>
      <c r="D2359" t="s">
        <v>53</v>
      </c>
      <c r="E2359">
        <v>4</v>
      </c>
      <c r="F2359" s="2">
        <v>23.16</v>
      </c>
      <c r="G2359" s="2">
        <v>1765.57</v>
      </c>
      <c r="H2359" s="2">
        <v>251684.00235</v>
      </c>
      <c r="I2359" s="2">
        <f t="shared" si="108"/>
        <v>76.233592400690839</v>
      </c>
      <c r="J2359" s="3">
        <f t="shared" si="109"/>
        <v>142.55113212730166</v>
      </c>
      <c r="K2359" s="2">
        <f t="shared" si="110"/>
        <v>10.86718490284974</v>
      </c>
    </row>
    <row r="2360" spans="1:11" ht="14.5" x14ac:dyDescent="0.35">
      <c r="A2360">
        <v>22223</v>
      </c>
      <c r="B2360" t="s">
        <v>66</v>
      </c>
      <c r="C2360" t="s">
        <v>12</v>
      </c>
      <c r="D2360" t="s">
        <v>53</v>
      </c>
      <c r="E2360">
        <v>1</v>
      </c>
      <c r="F2360" s="2">
        <v>24.38</v>
      </c>
      <c r="G2360" s="2">
        <v>2416.6799999999998</v>
      </c>
      <c r="H2360" s="2">
        <v>301117.20236</v>
      </c>
      <c r="I2360" s="2">
        <f t="shared" si="108"/>
        <v>99.125512715340435</v>
      </c>
      <c r="J2360" s="3">
        <f t="shared" si="109"/>
        <v>124.59953422050086</v>
      </c>
      <c r="K2360" s="2">
        <f t="shared" si="110"/>
        <v>12.350992713699755</v>
      </c>
    </row>
    <row r="2361" spans="1:11" ht="14.5" x14ac:dyDescent="0.35">
      <c r="A2361">
        <v>22324</v>
      </c>
      <c r="B2361" t="s">
        <v>66</v>
      </c>
      <c r="C2361" t="s">
        <v>12</v>
      </c>
      <c r="D2361" t="s">
        <v>53</v>
      </c>
      <c r="E2361">
        <v>2</v>
      </c>
      <c r="F2361" s="2">
        <v>51.94</v>
      </c>
      <c r="G2361" s="2">
        <v>7322.8770000000004</v>
      </c>
      <c r="H2361" s="2">
        <v>1010121.35217</v>
      </c>
      <c r="I2361" s="2">
        <f t="shared" si="108"/>
        <v>140.98723527146709</v>
      </c>
      <c r="J2361" s="3">
        <f t="shared" si="109"/>
        <v>137.94050510065921</v>
      </c>
      <c r="K2361" s="2">
        <f t="shared" si="110"/>
        <v>19.447850446091646</v>
      </c>
    </row>
    <row r="2362" spans="1:11" ht="14.5" x14ac:dyDescent="0.35">
      <c r="A2362">
        <v>22425</v>
      </c>
      <c r="B2362" t="s">
        <v>66</v>
      </c>
      <c r="C2362" t="s">
        <v>12</v>
      </c>
      <c r="D2362" t="s">
        <v>53</v>
      </c>
      <c r="E2362">
        <v>3</v>
      </c>
      <c r="F2362" s="2">
        <v>51.94</v>
      </c>
      <c r="G2362" s="2">
        <v>5042.9120000000003</v>
      </c>
      <c r="H2362" s="2">
        <v>616331.22757999995</v>
      </c>
      <c r="I2362" s="2">
        <f t="shared" si="108"/>
        <v>97.091105121293808</v>
      </c>
      <c r="J2362" s="3">
        <f t="shared" si="109"/>
        <v>122.21732752425581</v>
      </c>
      <c r="K2362" s="2">
        <f t="shared" si="110"/>
        <v>11.866215394301115</v>
      </c>
    </row>
    <row r="2363" spans="1:11" ht="14.5" x14ac:dyDescent="0.35">
      <c r="A2363">
        <v>22526</v>
      </c>
      <c r="B2363" t="s">
        <v>66</v>
      </c>
      <c r="C2363" t="s">
        <v>12</v>
      </c>
      <c r="D2363" t="s">
        <v>53</v>
      </c>
      <c r="E2363">
        <v>4</v>
      </c>
      <c r="F2363" s="2">
        <v>51.94</v>
      </c>
      <c r="G2363" s="2">
        <v>4384.5730000000003</v>
      </c>
      <c r="H2363" s="2">
        <v>598040.86138999998</v>
      </c>
      <c r="I2363" s="2">
        <f t="shared" si="108"/>
        <v>84.416114747785912</v>
      </c>
      <c r="J2363" s="3">
        <f t="shared" si="109"/>
        <v>136.39660267715919</v>
      </c>
      <c r="K2363" s="2">
        <f t="shared" si="110"/>
        <v>11.514071262803236</v>
      </c>
    </row>
    <row r="2364" spans="1:11" ht="14.5" x14ac:dyDescent="0.35">
      <c r="A2364">
        <v>22223</v>
      </c>
      <c r="B2364" t="s">
        <v>66</v>
      </c>
      <c r="C2364" t="s">
        <v>16</v>
      </c>
      <c r="D2364" t="s">
        <v>53</v>
      </c>
      <c r="E2364">
        <v>1</v>
      </c>
      <c r="F2364" s="2">
        <v>30.76</v>
      </c>
      <c r="G2364" s="2">
        <v>3250.2370000000001</v>
      </c>
      <c r="H2364" s="2">
        <v>404978.01566999999</v>
      </c>
      <c r="I2364" s="2">
        <f t="shared" si="108"/>
        <v>105.66440182054616</v>
      </c>
      <c r="J2364" s="3">
        <f t="shared" si="109"/>
        <v>124.59953402474957</v>
      </c>
      <c r="K2364" s="2">
        <f t="shared" si="110"/>
        <v>13.165735229843952</v>
      </c>
    </row>
    <row r="2365" spans="1:11" ht="14.5" x14ac:dyDescent="0.35">
      <c r="A2365">
        <v>22324</v>
      </c>
      <c r="B2365" t="s">
        <v>66</v>
      </c>
      <c r="C2365" t="s">
        <v>16</v>
      </c>
      <c r="D2365" t="s">
        <v>53</v>
      </c>
      <c r="E2365">
        <v>2</v>
      </c>
      <c r="F2365" s="2">
        <v>30.76</v>
      </c>
      <c r="G2365" s="2">
        <v>4337.6270000000004</v>
      </c>
      <c r="H2365" s="2">
        <v>598334.41636999999</v>
      </c>
      <c r="I2365" s="2">
        <f t="shared" si="108"/>
        <v>141.01518205461639</v>
      </c>
      <c r="J2365" s="3">
        <f t="shared" si="109"/>
        <v>137.94049519933364</v>
      </c>
      <c r="K2365" s="2">
        <f t="shared" si="110"/>
        <v>19.451704043237971</v>
      </c>
    </row>
    <row r="2366" spans="1:11" ht="14.5" x14ac:dyDescent="0.35">
      <c r="A2366">
        <v>22425</v>
      </c>
      <c r="B2366" t="s">
        <v>66</v>
      </c>
      <c r="C2366" t="s">
        <v>16</v>
      </c>
      <c r="D2366" t="s">
        <v>53</v>
      </c>
      <c r="E2366">
        <v>3</v>
      </c>
      <c r="F2366" s="2">
        <v>30.76</v>
      </c>
      <c r="G2366" s="2">
        <v>3262.0680000000002</v>
      </c>
      <c r="H2366" s="2">
        <v>398681.29444999999</v>
      </c>
      <c r="I2366" s="2">
        <f t="shared" si="108"/>
        <v>106.04902470741223</v>
      </c>
      <c r="J2366" s="3">
        <f t="shared" si="109"/>
        <v>122.21734631221666</v>
      </c>
      <c r="K2366" s="2">
        <f t="shared" si="110"/>
        <v>12.96103037873862</v>
      </c>
    </row>
    <row r="2367" spans="1:11" ht="14.5" x14ac:dyDescent="0.35">
      <c r="A2367">
        <v>22526</v>
      </c>
      <c r="B2367" t="s">
        <v>66</v>
      </c>
      <c r="C2367" t="s">
        <v>16</v>
      </c>
      <c r="D2367" t="s">
        <v>53</v>
      </c>
      <c r="E2367">
        <v>4</v>
      </c>
      <c r="F2367" s="2">
        <v>30.76</v>
      </c>
      <c r="G2367" s="2">
        <v>2597.1469999999999</v>
      </c>
      <c r="H2367" s="2">
        <v>354242.02866000001</v>
      </c>
      <c r="I2367" s="2">
        <f t="shared" si="108"/>
        <v>84.432607282184648</v>
      </c>
      <c r="J2367" s="3">
        <f t="shared" si="109"/>
        <v>136.39660314183217</v>
      </c>
      <c r="K2367" s="2">
        <f t="shared" si="110"/>
        <v>11.51632082769831</v>
      </c>
    </row>
    <row r="2368" spans="1:11" ht="14.5" x14ac:dyDescent="0.35">
      <c r="A2368">
        <v>22223</v>
      </c>
      <c r="B2368" t="s">
        <v>66</v>
      </c>
      <c r="C2368" t="s">
        <v>16</v>
      </c>
      <c r="D2368" t="s">
        <v>53</v>
      </c>
      <c r="E2368">
        <v>1</v>
      </c>
      <c r="F2368" s="2">
        <v>21.46</v>
      </c>
      <c r="G2368" s="2">
        <v>2133.154</v>
      </c>
      <c r="H2368" s="2">
        <v>270374.95575999998</v>
      </c>
      <c r="I2368" s="2">
        <f t="shared" si="108"/>
        <v>99.401397949673807</v>
      </c>
      <c r="J2368" s="3">
        <f t="shared" si="109"/>
        <v>126.74891534319603</v>
      </c>
      <c r="K2368" s="2">
        <f t="shared" si="110"/>
        <v>12.599019373718544</v>
      </c>
    </row>
    <row r="2369" spans="1:11" ht="14.5" x14ac:dyDescent="0.35">
      <c r="A2369">
        <v>22324</v>
      </c>
      <c r="B2369" t="s">
        <v>66</v>
      </c>
      <c r="C2369" t="s">
        <v>16</v>
      </c>
      <c r="D2369" t="s">
        <v>53</v>
      </c>
      <c r="E2369">
        <v>2</v>
      </c>
      <c r="F2369" s="2">
        <v>21.46</v>
      </c>
      <c r="G2369" s="2">
        <v>2274.7399999999998</v>
      </c>
      <c r="H2369" s="2">
        <v>312828.35758000001</v>
      </c>
      <c r="I2369" s="2">
        <f t="shared" si="108"/>
        <v>105.99906803355078</v>
      </c>
      <c r="J2369" s="3">
        <f t="shared" si="109"/>
        <v>137.52268724337728</v>
      </c>
      <c r="K2369" s="2">
        <f t="shared" si="110"/>
        <v>14.577276681267474</v>
      </c>
    </row>
    <row r="2370" spans="1:11" ht="14.5" x14ac:dyDescent="0.35">
      <c r="A2370">
        <v>22425</v>
      </c>
      <c r="B2370" t="s">
        <v>66</v>
      </c>
      <c r="C2370" t="s">
        <v>16</v>
      </c>
      <c r="D2370" t="s">
        <v>53</v>
      </c>
      <c r="E2370">
        <v>3</v>
      </c>
      <c r="F2370" s="2">
        <v>21.46</v>
      </c>
      <c r="G2370" s="2">
        <v>2003.33</v>
      </c>
      <c r="H2370" s="2">
        <v>263681.71176999999</v>
      </c>
      <c r="I2370" s="2">
        <f t="shared" ref="I2370:I2433" si="111">IFERROR(G2370/F2370,0)</f>
        <v>93.351817334575955</v>
      </c>
      <c r="J2370" s="3">
        <f t="shared" ref="J2370:J2433" si="112">IFERROR(H2370/G2370,0)</f>
        <v>131.62170574493467</v>
      </c>
      <c r="K2370" s="2">
        <f t="shared" ref="K2370:K2433" si="113">IFERROR(H2370/1000/F2370,0)</f>
        <v>12.287125431966448</v>
      </c>
    </row>
    <row r="2371" spans="1:11" ht="14.5" x14ac:dyDescent="0.35">
      <c r="A2371">
        <v>22526</v>
      </c>
      <c r="B2371" t="s">
        <v>66</v>
      </c>
      <c r="C2371" t="s">
        <v>16</v>
      </c>
      <c r="D2371" t="s">
        <v>53</v>
      </c>
      <c r="E2371">
        <v>4</v>
      </c>
      <c r="F2371" s="2">
        <v>21.46</v>
      </c>
      <c r="G2371" s="2">
        <v>1941.18</v>
      </c>
      <c r="H2371" s="2">
        <v>266452.84993000003</v>
      </c>
      <c r="I2371" s="2">
        <f t="shared" si="111"/>
        <v>90.455731593662634</v>
      </c>
      <c r="J2371" s="3">
        <f t="shared" si="112"/>
        <v>137.2633397881701</v>
      </c>
      <c r="K2371" s="2">
        <f t="shared" si="113"/>
        <v>12.416255821528425</v>
      </c>
    </row>
    <row r="2372" spans="1:11" ht="14.5" x14ac:dyDescent="0.35">
      <c r="A2372">
        <v>22223</v>
      </c>
      <c r="B2372" t="s">
        <v>66</v>
      </c>
      <c r="C2372" t="s">
        <v>16</v>
      </c>
      <c r="D2372" t="s">
        <v>53</v>
      </c>
      <c r="E2372">
        <v>1</v>
      </c>
      <c r="F2372" s="2">
        <v>48.33</v>
      </c>
      <c r="G2372" s="2">
        <v>4803.5959999999995</v>
      </c>
      <c r="H2372" s="2">
        <v>608848.88457999995</v>
      </c>
      <c r="I2372" s="2">
        <f t="shared" si="111"/>
        <v>99.391599420649698</v>
      </c>
      <c r="J2372" s="3">
        <f t="shared" si="112"/>
        <v>126.74856182326741</v>
      </c>
      <c r="K2372" s="2">
        <f t="shared" si="113"/>
        <v>12.597742283881647</v>
      </c>
    </row>
    <row r="2373" spans="1:11" ht="14.5" x14ac:dyDescent="0.35">
      <c r="A2373">
        <v>22324</v>
      </c>
      <c r="B2373" t="s">
        <v>66</v>
      </c>
      <c r="C2373" t="s">
        <v>16</v>
      </c>
      <c r="D2373" t="s">
        <v>53</v>
      </c>
      <c r="E2373">
        <v>2</v>
      </c>
      <c r="F2373" s="2">
        <v>48.33</v>
      </c>
      <c r="G2373" s="2">
        <v>5320.3819999999996</v>
      </c>
      <c r="H2373" s="2">
        <v>731238.77315999998</v>
      </c>
      <c r="I2373" s="2">
        <f t="shared" si="111"/>
        <v>110.08446099731016</v>
      </c>
      <c r="J2373" s="3">
        <f t="shared" si="112"/>
        <v>137.44102832465791</v>
      </c>
      <c r="K2373" s="2">
        <f t="shared" si="113"/>
        <v>15.130121522036001</v>
      </c>
    </row>
    <row r="2374" spans="1:11" ht="14.5" x14ac:dyDescent="0.35">
      <c r="A2374">
        <v>22425</v>
      </c>
      <c r="B2374" t="s">
        <v>66</v>
      </c>
      <c r="C2374" t="s">
        <v>16</v>
      </c>
      <c r="D2374" t="s">
        <v>53</v>
      </c>
      <c r="E2374">
        <v>3</v>
      </c>
      <c r="F2374" s="2">
        <v>48.33</v>
      </c>
      <c r="G2374" s="2">
        <v>4611.96</v>
      </c>
      <c r="H2374" s="2">
        <v>550228.82689999999</v>
      </c>
      <c r="I2374" s="2">
        <f t="shared" si="111"/>
        <v>95.426443202979513</v>
      </c>
      <c r="J2374" s="3">
        <f t="shared" si="112"/>
        <v>119.30476996764932</v>
      </c>
      <c r="K2374" s="2">
        <f t="shared" si="113"/>
        <v>11.384829855162424</v>
      </c>
    </row>
    <row r="2375" spans="1:11" ht="14.5" x14ac:dyDescent="0.35">
      <c r="A2375">
        <v>22526</v>
      </c>
      <c r="B2375" t="s">
        <v>66</v>
      </c>
      <c r="C2375" t="s">
        <v>16</v>
      </c>
      <c r="D2375" t="s">
        <v>53</v>
      </c>
      <c r="E2375">
        <v>4</v>
      </c>
      <c r="F2375" s="2">
        <v>48.33</v>
      </c>
      <c r="G2375" s="2">
        <v>3915.9879999999998</v>
      </c>
      <c r="H2375" s="2">
        <v>528554.26925000001</v>
      </c>
      <c r="I2375" s="2">
        <f t="shared" si="111"/>
        <v>81.026029381336642</v>
      </c>
      <c r="J2375" s="3">
        <f t="shared" si="112"/>
        <v>134.97341392517035</v>
      </c>
      <c r="K2375" s="2">
        <f t="shared" si="113"/>
        <v>10.936359802400167</v>
      </c>
    </row>
    <row r="2376" spans="1:11" ht="14.5" x14ac:dyDescent="0.35">
      <c r="A2376">
        <v>22223</v>
      </c>
      <c r="B2376" t="s">
        <v>66</v>
      </c>
      <c r="C2376" t="s">
        <v>16</v>
      </c>
      <c r="D2376" t="s">
        <v>53</v>
      </c>
      <c r="E2376">
        <v>1</v>
      </c>
      <c r="F2376" s="2">
        <v>50.23</v>
      </c>
      <c r="G2376" s="2">
        <v>5313.4309999999996</v>
      </c>
      <c r="H2376" s="2">
        <v>704994.05634999997</v>
      </c>
      <c r="I2376" s="2">
        <f t="shared" si="111"/>
        <v>105.78202269560023</v>
      </c>
      <c r="J2376" s="3">
        <f t="shared" si="112"/>
        <v>132.68151150358403</v>
      </c>
      <c r="K2376" s="2">
        <f t="shared" si="113"/>
        <v>14.035318661158669</v>
      </c>
    </row>
    <row r="2377" spans="1:11" ht="14.5" x14ac:dyDescent="0.35">
      <c r="A2377">
        <v>22324</v>
      </c>
      <c r="B2377" t="s">
        <v>66</v>
      </c>
      <c r="C2377" t="s">
        <v>16</v>
      </c>
      <c r="D2377" t="s">
        <v>53</v>
      </c>
      <c r="E2377">
        <v>2</v>
      </c>
      <c r="F2377" s="2">
        <v>50.23</v>
      </c>
      <c r="G2377" s="2">
        <v>5631.4359999999997</v>
      </c>
      <c r="H2377" s="2">
        <v>783507.93342999998</v>
      </c>
      <c r="I2377" s="2">
        <f t="shared" si="111"/>
        <v>112.11300019908421</v>
      </c>
      <c r="J2377" s="3">
        <f t="shared" si="112"/>
        <v>139.13110855383957</v>
      </c>
      <c r="K2377" s="2">
        <f t="shared" si="113"/>
        <v>15.598406000995421</v>
      </c>
    </row>
    <row r="2378" spans="1:11" ht="14.5" x14ac:dyDescent="0.35">
      <c r="A2378">
        <v>22425</v>
      </c>
      <c r="B2378" t="s">
        <v>66</v>
      </c>
      <c r="C2378" t="s">
        <v>16</v>
      </c>
      <c r="D2378" t="s">
        <v>53</v>
      </c>
      <c r="E2378">
        <v>3</v>
      </c>
      <c r="F2378" s="2">
        <v>50.23</v>
      </c>
      <c r="G2378" s="2">
        <v>3470.11</v>
      </c>
      <c r="H2378" s="2">
        <v>425802.07842999999</v>
      </c>
      <c r="I2378" s="2">
        <f t="shared" si="111"/>
        <v>69.084411706151712</v>
      </c>
      <c r="J2378" s="3">
        <f t="shared" si="112"/>
        <v>122.70564288451951</v>
      </c>
      <c r="K2378" s="2">
        <f t="shared" si="113"/>
        <v>8.4770471517021697</v>
      </c>
    </row>
    <row r="2379" spans="1:11" ht="14.5" x14ac:dyDescent="0.35">
      <c r="A2379">
        <v>22526</v>
      </c>
      <c r="B2379" t="s">
        <v>66</v>
      </c>
      <c r="C2379" t="s">
        <v>16</v>
      </c>
      <c r="D2379" t="s">
        <v>53</v>
      </c>
      <c r="E2379">
        <v>4</v>
      </c>
      <c r="F2379" s="2">
        <v>50.23</v>
      </c>
      <c r="G2379" s="2">
        <v>3985.6669999999999</v>
      </c>
      <c r="H2379" s="2">
        <v>533647.68772000005</v>
      </c>
      <c r="I2379" s="2">
        <f t="shared" si="111"/>
        <v>79.348337646824604</v>
      </c>
      <c r="J2379" s="3">
        <f t="shared" si="112"/>
        <v>133.89168932577661</v>
      </c>
      <c r="K2379" s="2">
        <f t="shared" si="113"/>
        <v>10.624082972725464</v>
      </c>
    </row>
    <row r="2380" spans="1:11" ht="14.5" x14ac:dyDescent="0.35">
      <c r="A2380">
        <v>22223</v>
      </c>
      <c r="B2380" t="s">
        <v>66</v>
      </c>
      <c r="C2380" t="s">
        <v>16</v>
      </c>
      <c r="D2380" t="s">
        <v>53</v>
      </c>
      <c r="E2380">
        <v>1</v>
      </c>
      <c r="F2380" s="2">
        <v>58.98</v>
      </c>
      <c r="G2380" s="2">
        <v>6110.7190000000001</v>
      </c>
      <c r="H2380" s="2">
        <v>810779.43571999995</v>
      </c>
      <c r="I2380" s="2">
        <f t="shared" si="111"/>
        <v>103.60662936588675</v>
      </c>
      <c r="J2380" s="3">
        <f t="shared" si="112"/>
        <v>132.6815119006454</v>
      </c>
      <c r="K2380" s="2">
        <f t="shared" si="113"/>
        <v>13.74668422719566</v>
      </c>
    </row>
    <row r="2381" spans="1:11" ht="14.5" x14ac:dyDescent="0.35">
      <c r="A2381">
        <v>22324</v>
      </c>
      <c r="B2381" t="s">
        <v>66</v>
      </c>
      <c r="C2381" t="s">
        <v>16</v>
      </c>
      <c r="D2381" t="s">
        <v>53</v>
      </c>
      <c r="E2381">
        <v>2</v>
      </c>
      <c r="F2381" s="2">
        <v>58.98</v>
      </c>
      <c r="G2381" s="2">
        <v>6493.5280000000002</v>
      </c>
      <c r="H2381" s="2">
        <v>892477.16084999999</v>
      </c>
      <c r="I2381" s="2">
        <f t="shared" si="111"/>
        <v>110.09711766700578</v>
      </c>
      <c r="J2381" s="3">
        <f t="shared" si="112"/>
        <v>137.44102756621669</v>
      </c>
      <c r="K2381" s="2">
        <f t="shared" si="113"/>
        <v>15.131860984231944</v>
      </c>
    </row>
    <row r="2382" spans="1:11" ht="14.5" x14ac:dyDescent="0.35">
      <c r="A2382">
        <v>22425</v>
      </c>
      <c r="B2382" t="s">
        <v>66</v>
      </c>
      <c r="C2382" t="s">
        <v>16</v>
      </c>
      <c r="D2382" t="s">
        <v>53</v>
      </c>
      <c r="E2382">
        <v>3</v>
      </c>
      <c r="F2382" s="2">
        <v>58.98</v>
      </c>
      <c r="G2382" s="2">
        <v>6150.72</v>
      </c>
      <c r="H2382" s="2">
        <v>690159.88682000001</v>
      </c>
      <c r="I2382" s="2">
        <f t="shared" si="111"/>
        <v>104.28484231943033</v>
      </c>
      <c r="J2382" s="3">
        <f t="shared" si="112"/>
        <v>112.20798326374798</v>
      </c>
      <c r="K2382" s="2">
        <f t="shared" si="113"/>
        <v>11.701591841641235</v>
      </c>
    </row>
    <row r="2383" spans="1:11" ht="14.5" x14ac:dyDescent="0.35">
      <c r="A2383">
        <v>22526</v>
      </c>
      <c r="B2383" t="s">
        <v>66</v>
      </c>
      <c r="C2383" t="s">
        <v>16</v>
      </c>
      <c r="D2383" t="s">
        <v>53</v>
      </c>
      <c r="E2383">
        <v>4</v>
      </c>
      <c r="F2383" s="2">
        <v>58.98</v>
      </c>
      <c r="G2383" s="2">
        <v>4778.982</v>
      </c>
      <c r="H2383" s="2">
        <v>645035.50176999997</v>
      </c>
      <c r="I2383" s="2">
        <f t="shared" si="111"/>
        <v>81.027161749745687</v>
      </c>
      <c r="J2383" s="3">
        <f t="shared" si="112"/>
        <v>134.97341102561174</v>
      </c>
      <c r="K2383" s="2">
        <f t="shared" si="113"/>
        <v>10.936512407087148</v>
      </c>
    </row>
    <row r="2384" spans="1:11" ht="14.5" x14ac:dyDescent="0.35">
      <c r="A2384">
        <v>22223</v>
      </c>
      <c r="B2384" t="s">
        <v>66</v>
      </c>
      <c r="C2384" t="s">
        <v>16</v>
      </c>
      <c r="D2384" t="s">
        <v>53</v>
      </c>
      <c r="E2384">
        <v>1</v>
      </c>
      <c r="F2384" s="2">
        <v>69</v>
      </c>
      <c r="G2384" s="2">
        <v>7149.0339999999997</v>
      </c>
      <c r="H2384" s="2">
        <v>948544.63567999995</v>
      </c>
      <c r="I2384" s="2">
        <f t="shared" si="111"/>
        <v>103.6091884057971</v>
      </c>
      <c r="J2384" s="3">
        <f t="shared" si="112"/>
        <v>132.681511331461</v>
      </c>
      <c r="K2384" s="2">
        <f t="shared" si="113"/>
        <v>13.747023705507246</v>
      </c>
    </row>
    <row r="2385" spans="1:11" ht="14.5" x14ac:dyDescent="0.35">
      <c r="A2385">
        <v>22324</v>
      </c>
      <c r="B2385" t="s">
        <v>66</v>
      </c>
      <c r="C2385" t="s">
        <v>16</v>
      </c>
      <c r="D2385" t="s">
        <v>53</v>
      </c>
      <c r="E2385">
        <v>2</v>
      </c>
      <c r="F2385" s="2">
        <v>69</v>
      </c>
      <c r="G2385" s="2">
        <v>8072.5240000000003</v>
      </c>
      <c r="H2385" s="2">
        <v>1123139.2027199999</v>
      </c>
      <c r="I2385" s="2">
        <f t="shared" si="111"/>
        <v>116.99310144927537</v>
      </c>
      <c r="J2385" s="3">
        <f t="shared" si="112"/>
        <v>139.13110728689068</v>
      </c>
      <c r="K2385" s="2">
        <f t="shared" si="113"/>
        <v>16.277379749565217</v>
      </c>
    </row>
    <row r="2386" spans="1:11" ht="14.5" x14ac:dyDescent="0.35">
      <c r="A2386">
        <v>22425</v>
      </c>
      <c r="B2386" t="s">
        <v>66</v>
      </c>
      <c r="C2386" t="s">
        <v>16</v>
      </c>
      <c r="D2386" t="s">
        <v>53</v>
      </c>
      <c r="E2386">
        <v>3</v>
      </c>
      <c r="F2386" s="2">
        <v>69</v>
      </c>
      <c r="G2386" s="2">
        <v>6559.79</v>
      </c>
      <c r="H2386" s="2">
        <v>800405.39821999997</v>
      </c>
      <c r="I2386" s="2">
        <f t="shared" si="111"/>
        <v>95.069420289855074</v>
      </c>
      <c r="J2386" s="3">
        <f t="shared" si="112"/>
        <v>122.01692405092236</v>
      </c>
      <c r="K2386" s="2">
        <f t="shared" si="113"/>
        <v>11.600078235072463</v>
      </c>
    </row>
    <row r="2387" spans="1:11" ht="14.5" x14ac:dyDescent="0.35">
      <c r="A2387">
        <v>22526</v>
      </c>
      <c r="B2387" t="s">
        <v>66</v>
      </c>
      <c r="C2387" t="s">
        <v>16</v>
      </c>
      <c r="D2387" t="s">
        <v>53</v>
      </c>
      <c r="E2387">
        <v>4</v>
      </c>
      <c r="F2387" s="2">
        <v>69</v>
      </c>
      <c r="G2387" s="2">
        <v>5475.8639999999996</v>
      </c>
      <c r="H2387" s="2">
        <v>733142.88708000001</v>
      </c>
      <c r="I2387" s="2">
        <f t="shared" si="111"/>
        <v>79.360347826086951</v>
      </c>
      <c r="J2387" s="3">
        <f t="shared" si="112"/>
        <v>133.88624828520213</v>
      </c>
      <c r="K2387" s="2">
        <f t="shared" si="113"/>
        <v>10.625259233043479</v>
      </c>
    </row>
    <row r="2388" spans="1:11" ht="14.5" x14ac:dyDescent="0.35">
      <c r="A2388">
        <v>22223</v>
      </c>
      <c r="B2388" t="s">
        <v>66</v>
      </c>
      <c r="C2388" t="s">
        <v>16</v>
      </c>
      <c r="D2388" t="s">
        <v>19</v>
      </c>
      <c r="E2388">
        <v>1</v>
      </c>
      <c r="F2388" s="2">
        <v>22.98</v>
      </c>
      <c r="G2388" s="2">
        <v>2381.806</v>
      </c>
      <c r="H2388" s="2">
        <v>316021.46544</v>
      </c>
      <c r="I2388" s="2">
        <f t="shared" si="111"/>
        <v>103.64691035683202</v>
      </c>
      <c r="J2388" s="3">
        <f t="shared" si="112"/>
        <v>132.68144653258912</v>
      </c>
      <c r="K2388" s="2">
        <f t="shared" si="113"/>
        <v>13.752021994778067</v>
      </c>
    </row>
    <row r="2389" spans="1:11" ht="14.5" x14ac:dyDescent="0.35">
      <c r="A2389">
        <v>22324</v>
      </c>
      <c r="B2389" t="s">
        <v>66</v>
      </c>
      <c r="C2389" t="s">
        <v>16</v>
      </c>
      <c r="D2389" t="s">
        <v>19</v>
      </c>
      <c r="E2389">
        <v>2</v>
      </c>
      <c r="F2389" s="2">
        <v>22.98</v>
      </c>
      <c r="G2389" s="2">
        <v>2688.95</v>
      </c>
      <c r="H2389" s="2">
        <v>374116.59246999997</v>
      </c>
      <c r="I2389" s="2">
        <f t="shared" si="111"/>
        <v>117.01261966927763</v>
      </c>
      <c r="J2389" s="3">
        <f t="shared" si="112"/>
        <v>139.13110785622641</v>
      </c>
      <c r="K2389" s="2">
        <f t="shared" si="113"/>
        <v>16.280095407745865</v>
      </c>
    </row>
    <row r="2390" spans="1:11" ht="14.5" x14ac:dyDescent="0.35">
      <c r="A2390">
        <v>22425</v>
      </c>
      <c r="B2390" t="s">
        <v>66</v>
      </c>
      <c r="C2390" t="s">
        <v>16</v>
      </c>
      <c r="D2390" t="s">
        <v>19</v>
      </c>
      <c r="E2390">
        <v>3</v>
      </c>
      <c r="F2390" s="2">
        <v>22.98</v>
      </c>
      <c r="G2390" s="2">
        <v>2631.78</v>
      </c>
      <c r="H2390" s="2">
        <v>333854.67401999998</v>
      </c>
      <c r="I2390" s="2">
        <f t="shared" si="111"/>
        <v>114.5248041775457</v>
      </c>
      <c r="J2390" s="3">
        <f t="shared" si="112"/>
        <v>126.85508439915189</v>
      </c>
      <c r="K2390" s="2">
        <f t="shared" si="113"/>
        <v>14.528053699738903</v>
      </c>
    </row>
    <row r="2391" spans="1:11" ht="14.5" x14ac:dyDescent="0.35">
      <c r="A2391">
        <v>22526</v>
      </c>
      <c r="B2391" t="s">
        <v>66</v>
      </c>
      <c r="C2391" t="s">
        <v>16</v>
      </c>
      <c r="D2391" t="s">
        <v>19</v>
      </c>
      <c r="E2391">
        <v>4</v>
      </c>
      <c r="F2391" s="2">
        <v>22.98</v>
      </c>
      <c r="G2391" s="2">
        <v>1824.749</v>
      </c>
      <c r="H2391" s="2">
        <v>244307.75180999999</v>
      </c>
      <c r="I2391" s="2">
        <f t="shared" si="111"/>
        <v>79.40596170583116</v>
      </c>
      <c r="J2391" s="3">
        <f t="shared" si="112"/>
        <v>133.88567513120981</v>
      </c>
      <c r="K2391" s="2">
        <f t="shared" si="113"/>
        <v>10.631320792428198</v>
      </c>
    </row>
    <row r="2392" spans="1:11" ht="14.5" x14ac:dyDescent="0.35">
      <c r="A2392">
        <v>22223</v>
      </c>
      <c r="B2392" t="s">
        <v>66</v>
      </c>
      <c r="C2392" t="s">
        <v>16</v>
      </c>
      <c r="D2392" t="s">
        <v>53</v>
      </c>
      <c r="E2392">
        <v>1</v>
      </c>
      <c r="F2392" s="2">
        <v>71.14</v>
      </c>
      <c r="G2392" s="2">
        <v>6595.1170000000002</v>
      </c>
      <c r="H2392" s="2">
        <v>792727.65697999997</v>
      </c>
      <c r="I2392" s="2">
        <f t="shared" si="111"/>
        <v>92.706170930559466</v>
      </c>
      <c r="J2392" s="3">
        <f t="shared" si="112"/>
        <v>120.19918023895558</v>
      </c>
      <c r="K2392" s="2">
        <f t="shared" si="113"/>
        <v>11.143205748945741</v>
      </c>
    </row>
    <row r="2393" spans="1:11" ht="14.5" x14ac:dyDescent="0.35">
      <c r="A2393">
        <v>22324</v>
      </c>
      <c r="B2393" t="s">
        <v>66</v>
      </c>
      <c r="C2393" t="s">
        <v>16</v>
      </c>
      <c r="D2393" t="s">
        <v>53</v>
      </c>
      <c r="E2393">
        <v>2</v>
      </c>
      <c r="F2393" s="2">
        <v>71.14</v>
      </c>
      <c r="G2393" s="2">
        <v>7651.28</v>
      </c>
      <c r="H2393" s="2">
        <v>1088007.7212100001</v>
      </c>
      <c r="I2393" s="2">
        <f t="shared" si="111"/>
        <v>107.55243182457126</v>
      </c>
      <c r="J2393" s="3">
        <f t="shared" si="112"/>
        <v>142.19943868346212</v>
      </c>
      <c r="K2393" s="2">
        <f t="shared" si="113"/>
        <v>15.293895434495361</v>
      </c>
    </row>
    <row r="2394" spans="1:11" ht="14.5" x14ac:dyDescent="0.35">
      <c r="A2394">
        <v>22425</v>
      </c>
      <c r="B2394" t="s">
        <v>66</v>
      </c>
      <c r="C2394" t="s">
        <v>16</v>
      </c>
      <c r="D2394" t="s">
        <v>53</v>
      </c>
      <c r="E2394">
        <v>3</v>
      </c>
      <c r="F2394" s="2">
        <v>71.14</v>
      </c>
      <c r="G2394" s="2">
        <v>6077.21</v>
      </c>
      <c r="H2394" s="2">
        <v>724139.07842999999</v>
      </c>
      <c r="I2394" s="2">
        <f t="shared" si="111"/>
        <v>85.426061287601911</v>
      </c>
      <c r="J2394" s="3">
        <f t="shared" si="112"/>
        <v>119.15650083344165</v>
      </c>
      <c r="K2394" s="2">
        <f t="shared" si="113"/>
        <v>10.179070543013776</v>
      </c>
    </row>
    <row r="2395" spans="1:11" ht="14.5" x14ac:dyDescent="0.35">
      <c r="A2395">
        <v>22526</v>
      </c>
      <c r="B2395" t="s">
        <v>66</v>
      </c>
      <c r="C2395" t="s">
        <v>16</v>
      </c>
      <c r="D2395" t="s">
        <v>53</v>
      </c>
      <c r="E2395">
        <v>4</v>
      </c>
      <c r="F2395" s="2">
        <v>71.14</v>
      </c>
      <c r="G2395" s="2">
        <v>6101.7910000000002</v>
      </c>
      <c r="H2395" s="2">
        <v>833968.91492000001</v>
      </c>
      <c r="I2395" s="2">
        <f t="shared" si="111"/>
        <v>85.771591228563395</v>
      </c>
      <c r="J2395" s="3">
        <f t="shared" si="112"/>
        <v>136.67608656540349</v>
      </c>
      <c r="K2395" s="2">
        <f t="shared" si="113"/>
        <v>11.722925427607533</v>
      </c>
    </row>
    <row r="2396" spans="1:11" ht="14.5" x14ac:dyDescent="0.35">
      <c r="A2396">
        <v>22223</v>
      </c>
      <c r="B2396" t="s">
        <v>66</v>
      </c>
      <c r="C2396" t="s">
        <v>16</v>
      </c>
      <c r="D2396" t="s">
        <v>53</v>
      </c>
      <c r="E2396">
        <v>1</v>
      </c>
      <c r="F2396" s="2">
        <v>55.77</v>
      </c>
      <c r="G2396" s="2">
        <v>5170.268</v>
      </c>
      <c r="H2396" s="2">
        <v>621461.95993000001</v>
      </c>
      <c r="I2396" s="2">
        <f t="shared" si="111"/>
        <v>92.706975076205836</v>
      </c>
      <c r="J2396" s="3">
        <f t="shared" si="112"/>
        <v>120.1991772824929</v>
      </c>
      <c r="K2396" s="2">
        <f t="shared" si="113"/>
        <v>11.143302132508516</v>
      </c>
    </row>
    <row r="2397" spans="1:11" ht="14.5" x14ac:dyDescent="0.35">
      <c r="A2397">
        <v>22324</v>
      </c>
      <c r="B2397" t="s">
        <v>66</v>
      </c>
      <c r="C2397" t="s">
        <v>16</v>
      </c>
      <c r="D2397" t="s">
        <v>53</v>
      </c>
      <c r="E2397">
        <v>2</v>
      </c>
      <c r="F2397" s="2">
        <v>55.77</v>
      </c>
      <c r="G2397" s="2">
        <v>6396.8459999999995</v>
      </c>
      <c r="H2397" s="2">
        <v>892843.47982999997</v>
      </c>
      <c r="I2397" s="2">
        <f t="shared" si="111"/>
        <v>114.70048413125335</v>
      </c>
      <c r="J2397" s="3">
        <f t="shared" si="112"/>
        <v>139.57557831312494</v>
      </c>
      <c r="K2397" s="2">
        <f t="shared" si="113"/>
        <v>16.009386405415096</v>
      </c>
    </row>
    <row r="2398" spans="1:11" ht="14.5" x14ac:dyDescent="0.35">
      <c r="A2398">
        <v>22425</v>
      </c>
      <c r="B2398" t="s">
        <v>66</v>
      </c>
      <c r="C2398" t="s">
        <v>16</v>
      </c>
      <c r="D2398" t="s">
        <v>53</v>
      </c>
      <c r="E2398">
        <v>3</v>
      </c>
      <c r="F2398" s="2">
        <v>55.77</v>
      </c>
      <c r="G2398" s="2">
        <v>4691.43</v>
      </c>
      <c r="H2398" s="2">
        <v>571449.23453000002</v>
      </c>
      <c r="I2398" s="2">
        <f t="shared" si="111"/>
        <v>84.121032813340506</v>
      </c>
      <c r="J2398" s="3">
        <f t="shared" si="112"/>
        <v>121.80704700485779</v>
      </c>
      <c r="K2398" s="2">
        <f t="shared" si="113"/>
        <v>10.246534597991751</v>
      </c>
    </row>
    <row r="2399" spans="1:11" ht="14.5" x14ac:dyDescent="0.35">
      <c r="A2399">
        <v>22526</v>
      </c>
      <c r="B2399" t="s">
        <v>66</v>
      </c>
      <c r="C2399" t="s">
        <v>16</v>
      </c>
      <c r="D2399" t="s">
        <v>53</v>
      </c>
      <c r="E2399">
        <v>4</v>
      </c>
      <c r="F2399" s="2">
        <v>55.77</v>
      </c>
      <c r="G2399" s="2">
        <v>4834.9610000000002</v>
      </c>
      <c r="H2399" s="2">
        <v>661590.01798</v>
      </c>
      <c r="I2399" s="2">
        <f t="shared" si="111"/>
        <v>86.69465662542585</v>
      </c>
      <c r="J2399" s="3">
        <f t="shared" si="112"/>
        <v>136.83461313958892</v>
      </c>
      <c r="K2399" s="2">
        <f t="shared" si="113"/>
        <v>11.862829800609646</v>
      </c>
    </row>
    <row r="2400" spans="1:11" ht="14.5" x14ac:dyDescent="0.35">
      <c r="A2400">
        <v>22223</v>
      </c>
      <c r="B2400" t="s">
        <v>66</v>
      </c>
      <c r="C2400" t="s">
        <v>16</v>
      </c>
      <c r="D2400" t="s">
        <v>19</v>
      </c>
      <c r="E2400">
        <v>1</v>
      </c>
      <c r="F2400" s="2">
        <v>34.26</v>
      </c>
      <c r="G2400" s="2">
        <v>3176.4009999999998</v>
      </c>
      <c r="H2400" s="2">
        <v>381800.79505000002</v>
      </c>
      <c r="I2400" s="2">
        <f t="shared" si="111"/>
        <v>92.714565090484527</v>
      </c>
      <c r="J2400" s="3">
        <f t="shared" si="112"/>
        <v>120.19917984221766</v>
      </c>
      <c r="K2400" s="2">
        <f t="shared" si="113"/>
        <v>11.144214683304146</v>
      </c>
    </row>
    <row r="2401" spans="1:11" ht="14.5" x14ac:dyDescent="0.35">
      <c r="A2401">
        <v>22324</v>
      </c>
      <c r="B2401" t="s">
        <v>66</v>
      </c>
      <c r="C2401" t="s">
        <v>16</v>
      </c>
      <c r="D2401" t="s">
        <v>19</v>
      </c>
      <c r="E2401">
        <v>2</v>
      </c>
      <c r="F2401" s="2">
        <v>34.26</v>
      </c>
      <c r="G2401" s="2">
        <v>4278.13</v>
      </c>
      <c r="H2401" s="2">
        <v>578168.93160999997</v>
      </c>
      <c r="I2401" s="2">
        <f t="shared" si="111"/>
        <v>124.87244600116755</v>
      </c>
      <c r="J2401" s="3">
        <f t="shared" si="112"/>
        <v>135.14524607947865</v>
      </c>
      <c r="K2401" s="2">
        <f t="shared" si="113"/>
        <v>16.875917443374195</v>
      </c>
    </row>
    <row r="2402" spans="1:11" ht="14.5" x14ac:dyDescent="0.35">
      <c r="A2402">
        <v>22425</v>
      </c>
      <c r="B2402" t="s">
        <v>66</v>
      </c>
      <c r="C2402" t="s">
        <v>16</v>
      </c>
      <c r="D2402" t="s">
        <v>19</v>
      </c>
      <c r="E2402">
        <v>3</v>
      </c>
      <c r="F2402" s="2">
        <v>34.26</v>
      </c>
      <c r="G2402" s="2">
        <v>3074.34</v>
      </c>
      <c r="H2402" s="2">
        <v>336576.35518000001</v>
      </c>
      <c r="I2402" s="2">
        <f t="shared" si="111"/>
        <v>89.735551663747813</v>
      </c>
      <c r="J2402" s="3">
        <f t="shared" si="112"/>
        <v>109.47922324141116</v>
      </c>
      <c r="K2402" s="2">
        <f t="shared" si="113"/>
        <v>9.8241784932866327</v>
      </c>
    </row>
    <row r="2403" spans="1:11" ht="14.5" x14ac:dyDescent="0.35">
      <c r="A2403">
        <v>22526</v>
      </c>
      <c r="B2403" t="s">
        <v>66</v>
      </c>
      <c r="C2403" t="s">
        <v>16</v>
      </c>
      <c r="D2403" t="s">
        <v>19</v>
      </c>
      <c r="E2403">
        <v>4</v>
      </c>
      <c r="F2403" s="2">
        <v>34.26</v>
      </c>
      <c r="G2403" s="2">
        <v>3062.357</v>
      </c>
      <c r="H2403" s="2">
        <v>420391.43641000002</v>
      </c>
      <c r="I2403" s="2">
        <f t="shared" si="111"/>
        <v>89.385785172212493</v>
      </c>
      <c r="J2403" s="3">
        <f t="shared" si="112"/>
        <v>137.27708311277883</v>
      </c>
      <c r="K2403" s="2">
        <f t="shared" si="113"/>
        <v>12.270619860186809</v>
      </c>
    </row>
    <row r="2404" spans="1:11" ht="14.5" x14ac:dyDescent="0.35">
      <c r="A2404">
        <v>22223</v>
      </c>
      <c r="B2404" t="s">
        <v>66</v>
      </c>
      <c r="C2404" t="s">
        <v>16</v>
      </c>
      <c r="D2404" t="s">
        <v>53</v>
      </c>
      <c r="E2404">
        <v>1</v>
      </c>
      <c r="F2404" s="2">
        <v>31.57</v>
      </c>
      <c r="G2404" s="2">
        <v>2927.6039999999998</v>
      </c>
      <c r="H2404" s="2">
        <v>351895.58393000002</v>
      </c>
      <c r="I2404" s="2">
        <f t="shared" si="111"/>
        <v>92.733734558124794</v>
      </c>
      <c r="J2404" s="3">
        <f t="shared" si="112"/>
        <v>120.19917445460521</v>
      </c>
      <c r="K2404" s="2">
        <f t="shared" si="113"/>
        <v>11.146518337979096</v>
      </c>
    </row>
    <row r="2405" spans="1:11" ht="14.5" x14ac:dyDescent="0.35">
      <c r="A2405">
        <v>22324</v>
      </c>
      <c r="B2405" t="s">
        <v>66</v>
      </c>
      <c r="C2405" t="s">
        <v>16</v>
      </c>
      <c r="D2405" t="s">
        <v>53</v>
      </c>
      <c r="E2405">
        <v>2</v>
      </c>
      <c r="F2405" s="2">
        <v>31.57</v>
      </c>
      <c r="G2405" s="2">
        <v>3380.2739999999999</v>
      </c>
      <c r="H2405" s="2">
        <v>471803.77679999999</v>
      </c>
      <c r="I2405" s="2">
        <f t="shared" si="111"/>
        <v>107.07234716503008</v>
      </c>
      <c r="J2405" s="3">
        <f t="shared" si="112"/>
        <v>139.57560150449342</v>
      </c>
      <c r="K2405" s="2">
        <f t="shared" si="113"/>
        <v>14.944687260057016</v>
      </c>
    </row>
    <row r="2406" spans="1:11" ht="14.5" x14ac:dyDescent="0.35">
      <c r="A2406">
        <v>22425</v>
      </c>
      <c r="B2406" t="s">
        <v>66</v>
      </c>
      <c r="C2406" t="s">
        <v>16</v>
      </c>
      <c r="D2406" t="s">
        <v>53</v>
      </c>
      <c r="E2406">
        <v>3</v>
      </c>
      <c r="F2406" s="2">
        <v>31.57</v>
      </c>
      <c r="G2406" s="2">
        <v>2341.13</v>
      </c>
      <c r="H2406" s="2">
        <v>287809.23298999999</v>
      </c>
      <c r="I2406" s="2">
        <f t="shared" si="111"/>
        <v>74.156794425087114</v>
      </c>
      <c r="J2406" s="3">
        <f t="shared" si="112"/>
        <v>122.93603216822645</v>
      </c>
      <c r="K2406" s="2">
        <f t="shared" si="113"/>
        <v>9.1165420649350644</v>
      </c>
    </row>
    <row r="2407" spans="1:11" ht="14.5" x14ac:dyDescent="0.35">
      <c r="A2407">
        <v>22526</v>
      </c>
      <c r="B2407" t="s">
        <v>66</v>
      </c>
      <c r="C2407" t="s">
        <v>16</v>
      </c>
      <c r="D2407" t="s">
        <v>53</v>
      </c>
      <c r="E2407">
        <v>4</v>
      </c>
      <c r="F2407" s="2">
        <v>31.57</v>
      </c>
      <c r="G2407" s="2">
        <v>2841.3009999999999</v>
      </c>
      <c r="H2407" s="2">
        <v>390311.92225</v>
      </c>
      <c r="I2407" s="2">
        <f t="shared" si="111"/>
        <v>90.000031675641424</v>
      </c>
      <c r="J2407" s="3">
        <f t="shared" si="112"/>
        <v>137.37084604904584</v>
      </c>
      <c r="K2407" s="2">
        <f t="shared" si="113"/>
        <v>12.363380495723788</v>
      </c>
    </row>
    <row r="2408" spans="1:11" ht="14.5" x14ac:dyDescent="0.35">
      <c r="A2408">
        <v>22223</v>
      </c>
      <c r="B2408" t="s">
        <v>66</v>
      </c>
      <c r="C2408" t="s">
        <v>16</v>
      </c>
      <c r="D2408" t="s">
        <v>19</v>
      </c>
      <c r="E2408">
        <v>1</v>
      </c>
      <c r="F2408" s="2">
        <v>26.36</v>
      </c>
      <c r="G2408" s="2">
        <v>1791.41</v>
      </c>
      <c r="H2408" s="2">
        <v>253187.09589</v>
      </c>
      <c r="I2408" s="2">
        <f t="shared" si="111"/>
        <v>67.959408194233689</v>
      </c>
      <c r="J2408" s="3">
        <f t="shared" si="112"/>
        <v>141.33397485221138</v>
      </c>
      <c r="K2408" s="2">
        <f t="shared" si="113"/>
        <v>9.6049732886949926</v>
      </c>
    </row>
    <row r="2409" spans="1:11" ht="14.5" x14ac:dyDescent="0.35">
      <c r="A2409">
        <v>22324</v>
      </c>
      <c r="B2409" t="s">
        <v>66</v>
      </c>
      <c r="C2409" t="s">
        <v>16</v>
      </c>
      <c r="D2409" t="s">
        <v>19</v>
      </c>
      <c r="E2409">
        <v>2</v>
      </c>
      <c r="F2409" s="2">
        <v>26.36</v>
      </c>
      <c r="G2409" s="2">
        <v>2451.4899999999998</v>
      </c>
      <c r="H2409" s="2">
        <v>359181.59019000002</v>
      </c>
      <c r="I2409" s="2">
        <f t="shared" si="111"/>
        <v>93.000379362670714</v>
      </c>
      <c r="J2409" s="3">
        <f t="shared" si="112"/>
        <v>146.51562526871416</v>
      </c>
      <c r="K2409" s="2">
        <f t="shared" si="113"/>
        <v>13.626008732549318</v>
      </c>
    </row>
    <row r="2410" spans="1:11" ht="14.5" x14ac:dyDescent="0.35">
      <c r="A2410">
        <v>22425</v>
      </c>
      <c r="B2410" t="s">
        <v>66</v>
      </c>
      <c r="C2410" t="s">
        <v>16</v>
      </c>
      <c r="D2410" t="s">
        <v>19</v>
      </c>
      <c r="E2410">
        <v>3</v>
      </c>
      <c r="F2410" s="2">
        <v>26.36</v>
      </c>
      <c r="G2410" s="2">
        <v>2237.2759999999998</v>
      </c>
      <c r="H2410" s="2">
        <v>301680.52653999999</v>
      </c>
      <c r="I2410" s="2">
        <f t="shared" si="111"/>
        <v>84.873899848254922</v>
      </c>
      <c r="J2410" s="3">
        <f t="shared" si="112"/>
        <v>134.84278494919715</v>
      </c>
      <c r="K2410" s="2">
        <f t="shared" si="113"/>
        <v>11.444633025037938</v>
      </c>
    </row>
    <row r="2411" spans="1:11" ht="14.5" x14ac:dyDescent="0.35">
      <c r="A2411">
        <v>22526</v>
      </c>
      <c r="B2411" t="s">
        <v>66</v>
      </c>
      <c r="C2411" t="s">
        <v>16</v>
      </c>
      <c r="D2411" t="s">
        <v>19</v>
      </c>
      <c r="E2411">
        <v>4</v>
      </c>
      <c r="F2411" s="2">
        <v>26.36</v>
      </c>
      <c r="G2411" s="2">
        <v>2065.819</v>
      </c>
      <c r="H2411" s="2">
        <v>303235.25153000001</v>
      </c>
      <c r="I2411" s="2">
        <f t="shared" si="111"/>
        <v>78.36946130500759</v>
      </c>
      <c r="J2411" s="3">
        <f t="shared" si="112"/>
        <v>146.78694093238565</v>
      </c>
      <c r="K2411" s="2">
        <f t="shared" si="113"/>
        <v>11.503613487481033</v>
      </c>
    </row>
    <row r="2412" spans="1:11" ht="14.5" x14ac:dyDescent="0.35">
      <c r="A2412">
        <v>22122</v>
      </c>
      <c r="B2412" t="s">
        <v>66</v>
      </c>
      <c r="C2412" t="s">
        <v>16</v>
      </c>
      <c r="D2412" t="s">
        <v>60</v>
      </c>
      <c r="E2412">
        <v>1</v>
      </c>
      <c r="F2412" s="2">
        <v>2</v>
      </c>
      <c r="G2412" s="2">
        <v>191.83</v>
      </c>
      <c r="H2412" s="2">
        <v>23039.017800000001</v>
      </c>
      <c r="I2412" s="2">
        <f t="shared" si="111"/>
        <v>95.915000000000006</v>
      </c>
      <c r="J2412" s="3">
        <f t="shared" si="112"/>
        <v>120.10122400041703</v>
      </c>
      <c r="K2412" s="2">
        <f t="shared" si="113"/>
        <v>11.5195089</v>
      </c>
    </row>
    <row r="2413" spans="1:11" ht="14.5" x14ac:dyDescent="0.35">
      <c r="A2413">
        <v>22223</v>
      </c>
      <c r="B2413" t="s">
        <v>66</v>
      </c>
      <c r="C2413" t="s">
        <v>16</v>
      </c>
      <c r="D2413" t="s">
        <v>60</v>
      </c>
      <c r="E2413">
        <v>2</v>
      </c>
      <c r="F2413" s="2">
        <v>18.8</v>
      </c>
      <c r="G2413" s="2">
        <v>1964.7</v>
      </c>
      <c r="H2413" s="2">
        <v>249237.50394</v>
      </c>
      <c r="I2413" s="2">
        <f t="shared" si="111"/>
        <v>104.50531914893617</v>
      </c>
      <c r="J2413" s="3">
        <f t="shared" si="112"/>
        <v>126.85779199877844</v>
      </c>
      <c r="K2413" s="2">
        <f t="shared" si="113"/>
        <v>13.257314039361701</v>
      </c>
    </row>
    <row r="2414" spans="1:11" ht="14.5" x14ac:dyDescent="0.35">
      <c r="A2414">
        <v>22324</v>
      </c>
      <c r="B2414" t="s">
        <v>66</v>
      </c>
      <c r="C2414" t="s">
        <v>16</v>
      </c>
      <c r="D2414" t="s">
        <v>60</v>
      </c>
      <c r="E2414">
        <v>3</v>
      </c>
      <c r="F2414" s="2">
        <v>26.71</v>
      </c>
      <c r="G2414" s="2">
        <v>2203.3000000000002</v>
      </c>
      <c r="H2414" s="2">
        <v>276677.11040000001</v>
      </c>
      <c r="I2414" s="2">
        <f t="shared" si="111"/>
        <v>82.489704230625236</v>
      </c>
      <c r="J2414" s="3">
        <f t="shared" si="112"/>
        <v>125.5739619661417</v>
      </c>
      <c r="K2414" s="2">
        <f t="shared" si="113"/>
        <v>10.358558981654811</v>
      </c>
    </row>
    <row r="2415" spans="1:11" ht="14.5" x14ac:dyDescent="0.35">
      <c r="A2415">
        <v>22425</v>
      </c>
      <c r="B2415" t="s">
        <v>66</v>
      </c>
      <c r="C2415" t="s">
        <v>16</v>
      </c>
      <c r="D2415" t="s">
        <v>60</v>
      </c>
      <c r="E2415">
        <v>4</v>
      </c>
      <c r="F2415" s="2">
        <v>52.79</v>
      </c>
      <c r="G2415" s="2">
        <v>3971.11</v>
      </c>
      <c r="H2415" s="2">
        <v>531390.59152000002</v>
      </c>
      <c r="I2415" s="2">
        <f t="shared" si="111"/>
        <v>75.224663762076148</v>
      </c>
      <c r="J2415" s="3">
        <f t="shared" si="112"/>
        <v>133.81412036433139</v>
      </c>
      <c r="K2415" s="2">
        <f t="shared" si="113"/>
        <v>10.066122211024815</v>
      </c>
    </row>
    <row r="2416" spans="1:11" ht="14.5" x14ac:dyDescent="0.35">
      <c r="A2416">
        <v>22526</v>
      </c>
      <c r="B2416" t="s">
        <v>66</v>
      </c>
      <c r="C2416" t="s">
        <v>16</v>
      </c>
      <c r="D2416" t="s">
        <v>60</v>
      </c>
      <c r="E2416">
        <v>5</v>
      </c>
      <c r="F2416" s="2">
        <v>54.24</v>
      </c>
      <c r="G2416" s="2">
        <v>2157.02</v>
      </c>
      <c r="H2416" s="2">
        <v>309510.20364000002</v>
      </c>
      <c r="I2416" s="2">
        <f t="shared" si="111"/>
        <v>39.768067846607671</v>
      </c>
      <c r="J2416" s="3">
        <f t="shared" si="112"/>
        <v>143.48972361869619</v>
      </c>
      <c r="K2416" s="2">
        <f t="shared" si="113"/>
        <v>5.7063090641592922</v>
      </c>
    </row>
    <row r="2417" spans="1:11" ht="14.5" x14ac:dyDescent="0.35">
      <c r="A2417">
        <v>22223</v>
      </c>
      <c r="B2417" t="s">
        <v>66</v>
      </c>
      <c r="C2417" t="s">
        <v>16</v>
      </c>
      <c r="D2417" t="s">
        <v>19</v>
      </c>
      <c r="E2417">
        <v>1</v>
      </c>
      <c r="F2417" s="2">
        <v>16.350000000000001</v>
      </c>
      <c r="G2417" s="2">
        <v>1471.8130000000001</v>
      </c>
      <c r="H2417" s="2">
        <v>209677.28008999999</v>
      </c>
      <c r="I2417" s="2">
        <f t="shared" si="111"/>
        <v>90.019143730886853</v>
      </c>
      <c r="J2417" s="3">
        <f t="shared" si="112"/>
        <v>142.46190249032995</v>
      </c>
      <c r="K2417" s="2">
        <f t="shared" si="113"/>
        <v>12.824298476452597</v>
      </c>
    </row>
    <row r="2418" spans="1:11" ht="14.5" x14ac:dyDescent="0.35">
      <c r="A2418">
        <v>22324</v>
      </c>
      <c r="B2418" t="s">
        <v>66</v>
      </c>
      <c r="C2418" t="s">
        <v>16</v>
      </c>
      <c r="D2418" t="s">
        <v>19</v>
      </c>
      <c r="E2418">
        <v>2</v>
      </c>
      <c r="F2418" s="2">
        <v>16.350000000000001</v>
      </c>
      <c r="G2418" s="2">
        <v>1919.8679999999999</v>
      </c>
      <c r="H2418" s="2">
        <v>284940.13617999997</v>
      </c>
      <c r="I2418" s="2">
        <f t="shared" si="111"/>
        <v>117.42311926605502</v>
      </c>
      <c r="J2418" s="3">
        <f t="shared" si="112"/>
        <v>148.41652456314705</v>
      </c>
      <c r="K2418" s="2">
        <f t="shared" si="113"/>
        <v>17.427531264831799</v>
      </c>
    </row>
    <row r="2419" spans="1:11" ht="14.5" x14ac:dyDescent="0.35">
      <c r="A2419">
        <v>22425</v>
      </c>
      <c r="B2419" t="s">
        <v>66</v>
      </c>
      <c r="C2419" t="s">
        <v>16</v>
      </c>
      <c r="D2419" t="s">
        <v>19</v>
      </c>
      <c r="E2419">
        <v>3</v>
      </c>
      <c r="F2419" s="2">
        <v>16.350000000000001</v>
      </c>
      <c r="G2419" s="2">
        <v>1405.894</v>
      </c>
      <c r="H2419" s="2">
        <v>203519.1312</v>
      </c>
      <c r="I2419" s="2">
        <f t="shared" si="111"/>
        <v>85.987400611620785</v>
      </c>
      <c r="J2419" s="3">
        <f t="shared" si="112"/>
        <v>144.76136266318798</v>
      </c>
      <c r="K2419" s="2">
        <f t="shared" si="113"/>
        <v>12.447653284403669</v>
      </c>
    </row>
    <row r="2420" spans="1:11" ht="14.5" x14ac:dyDescent="0.35">
      <c r="A2420">
        <v>22526</v>
      </c>
      <c r="B2420" t="s">
        <v>66</v>
      </c>
      <c r="C2420" t="s">
        <v>16</v>
      </c>
      <c r="D2420" t="s">
        <v>19</v>
      </c>
      <c r="E2420">
        <v>4</v>
      </c>
      <c r="F2420" s="2">
        <v>16.350000000000001</v>
      </c>
      <c r="G2420" s="2">
        <v>1595.921</v>
      </c>
      <c r="H2420" s="2">
        <v>237783.95822</v>
      </c>
      <c r="I2420" s="2">
        <f t="shared" si="111"/>
        <v>97.609847094801211</v>
      </c>
      <c r="J2420" s="3">
        <f t="shared" si="112"/>
        <v>148.9948175504928</v>
      </c>
      <c r="K2420" s="2">
        <f t="shared" si="113"/>
        <v>14.543361359021405</v>
      </c>
    </row>
    <row r="2421" spans="1:11" ht="14.5" x14ac:dyDescent="0.35">
      <c r="A2421">
        <v>22223</v>
      </c>
      <c r="B2421" t="s">
        <v>66</v>
      </c>
      <c r="C2421" t="s">
        <v>16</v>
      </c>
      <c r="D2421" t="s">
        <v>19</v>
      </c>
      <c r="E2421">
        <v>1</v>
      </c>
      <c r="F2421" s="2">
        <v>27.2</v>
      </c>
      <c r="G2421" s="2">
        <v>2449.047</v>
      </c>
      <c r="H2421" s="2">
        <v>348895.86397000001</v>
      </c>
      <c r="I2421" s="2">
        <f t="shared" si="111"/>
        <v>90.038492647058831</v>
      </c>
      <c r="J2421" s="3">
        <f t="shared" si="112"/>
        <v>142.46188985756501</v>
      </c>
      <c r="K2421" s="2">
        <f t="shared" si="113"/>
        <v>12.827053822426471</v>
      </c>
    </row>
    <row r="2422" spans="1:11" ht="14.5" x14ac:dyDescent="0.35">
      <c r="A2422">
        <v>22324</v>
      </c>
      <c r="B2422" t="s">
        <v>66</v>
      </c>
      <c r="C2422" t="s">
        <v>16</v>
      </c>
      <c r="D2422" t="s">
        <v>19</v>
      </c>
      <c r="E2422">
        <v>2</v>
      </c>
      <c r="F2422" s="2">
        <v>27.2</v>
      </c>
      <c r="G2422" s="2">
        <v>3192.8119999999999</v>
      </c>
      <c r="H2422" s="2">
        <v>473866.07130000001</v>
      </c>
      <c r="I2422" s="2">
        <f t="shared" si="111"/>
        <v>117.38279411764705</v>
      </c>
      <c r="J2422" s="3">
        <f t="shared" si="112"/>
        <v>148.41652790706124</v>
      </c>
      <c r="K2422" s="2">
        <f t="shared" si="113"/>
        <v>17.421546738970587</v>
      </c>
    </row>
    <row r="2423" spans="1:11" ht="14.5" x14ac:dyDescent="0.35">
      <c r="A2423">
        <v>22425</v>
      </c>
      <c r="B2423" t="s">
        <v>66</v>
      </c>
      <c r="C2423" t="s">
        <v>16</v>
      </c>
      <c r="D2423" t="s">
        <v>19</v>
      </c>
      <c r="E2423">
        <v>3</v>
      </c>
      <c r="F2423" s="2">
        <v>27.2</v>
      </c>
      <c r="G2423" s="2">
        <v>2338.0010000000002</v>
      </c>
      <c r="H2423" s="2">
        <v>338452.18537000002</v>
      </c>
      <c r="I2423" s="2">
        <f t="shared" si="111"/>
        <v>85.95591911764707</v>
      </c>
      <c r="J2423" s="3">
        <f t="shared" si="112"/>
        <v>144.76135184287773</v>
      </c>
      <c r="K2423" s="2">
        <f t="shared" si="113"/>
        <v>12.443095050367647</v>
      </c>
    </row>
    <row r="2424" spans="1:11" ht="14.5" x14ac:dyDescent="0.35">
      <c r="A2424">
        <v>22526</v>
      </c>
      <c r="B2424" t="s">
        <v>66</v>
      </c>
      <c r="C2424" t="s">
        <v>16</v>
      </c>
      <c r="D2424" t="s">
        <v>19</v>
      </c>
      <c r="E2424">
        <v>4</v>
      </c>
      <c r="F2424" s="2">
        <v>27.2</v>
      </c>
      <c r="G2424" s="2">
        <v>2655.1010000000001</v>
      </c>
      <c r="H2424" s="2">
        <v>395596.33364999999</v>
      </c>
      <c r="I2424" s="2">
        <f t="shared" si="111"/>
        <v>97.614007352941186</v>
      </c>
      <c r="J2424" s="3">
        <f t="shared" si="112"/>
        <v>148.99483433963528</v>
      </c>
      <c r="K2424" s="2">
        <f t="shared" si="113"/>
        <v>14.543982854779411</v>
      </c>
    </row>
    <row r="2425" spans="1:11" ht="14.5" x14ac:dyDescent="0.35">
      <c r="A2425">
        <v>22223</v>
      </c>
      <c r="B2425" t="s">
        <v>66</v>
      </c>
      <c r="C2425" t="s">
        <v>16</v>
      </c>
      <c r="D2425" t="s">
        <v>19</v>
      </c>
      <c r="E2425">
        <v>1</v>
      </c>
      <c r="F2425" s="2">
        <v>45.43</v>
      </c>
      <c r="G2425" s="2">
        <v>4396.942</v>
      </c>
      <c r="H2425" s="2">
        <v>623441.67897000001</v>
      </c>
      <c r="I2425" s="2">
        <f t="shared" si="111"/>
        <v>96.784987893462471</v>
      </c>
      <c r="J2425" s="3">
        <f t="shared" si="112"/>
        <v>141.78983461005399</v>
      </c>
      <c r="K2425" s="2">
        <f t="shared" si="113"/>
        <v>13.723127426150121</v>
      </c>
    </row>
    <row r="2426" spans="1:11" ht="14.5" x14ac:dyDescent="0.35">
      <c r="A2426">
        <v>22324</v>
      </c>
      <c r="B2426" t="s">
        <v>66</v>
      </c>
      <c r="C2426" t="s">
        <v>16</v>
      </c>
      <c r="D2426" t="s">
        <v>19</v>
      </c>
      <c r="E2426">
        <v>2</v>
      </c>
      <c r="F2426" s="2">
        <v>45.43</v>
      </c>
      <c r="G2426" s="2">
        <v>6105.4639999999999</v>
      </c>
      <c r="H2426" s="2">
        <v>905283.52864999999</v>
      </c>
      <c r="I2426" s="2">
        <f t="shared" si="111"/>
        <v>134.39278010125469</v>
      </c>
      <c r="J2426" s="3">
        <f t="shared" si="112"/>
        <v>148.27432094432135</v>
      </c>
      <c r="K2426" s="2">
        <f t="shared" si="113"/>
        <v>19.926998209333039</v>
      </c>
    </row>
    <row r="2427" spans="1:11" ht="14.5" x14ac:dyDescent="0.35">
      <c r="A2427">
        <v>22425</v>
      </c>
      <c r="B2427" t="s">
        <v>66</v>
      </c>
      <c r="C2427" t="s">
        <v>16</v>
      </c>
      <c r="D2427" t="s">
        <v>19</v>
      </c>
      <c r="E2427">
        <v>3</v>
      </c>
      <c r="F2427" s="2">
        <v>45.43</v>
      </c>
      <c r="G2427" s="2">
        <v>3905.8159999999998</v>
      </c>
      <c r="H2427" s="2">
        <v>565411.24159999995</v>
      </c>
      <c r="I2427" s="2">
        <f t="shared" si="111"/>
        <v>85.974378164208673</v>
      </c>
      <c r="J2427" s="3">
        <f t="shared" si="112"/>
        <v>144.76136141589873</v>
      </c>
      <c r="K2427" s="2">
        <f t="shared" si="113"/>
        <v>12.445768029936165</v>
      </c>
    </row>
    <row r="2428" spans="1:11" ht="14.5" x14ac:dyDescent="0.35">
      <c r="A2428">
        <v>22526</v>
      </c>
      <c r="B2428" t="s">
        <v>66</v>
      </c>
      <c r="C2428" t="s">
        <v>16</v>
      </c>
      <c r="D2428" t="s">
        <v>19</v>
      </c>
      <c r="E2428">
        <v>4</v>
      </c>
      <c r="F2428" s="2">
        <v>45.43</v>
      </c>
      <c r="G2428" s="2">
        <v>4435.165</v>
      </c>
      <c r="H2428" s="2">
        <v>660816.62390000001</v>
      </c>
      <c r="I2428" s="2">
        <f t="shared" si="111"/>
        <v>97.626348228043142</v>
      </c>
      <c r="J2428" s="3">
        <f t="shared" si="112"/>
        <v>148.99482294345307</v>
      </c>
      <c r="K2428" s="2">
        <f t="shared" si="113"/>
        <v>14.545820468853179</v>
      </c>
    </row>
    <row r="2429" spans="1:11" ht="14.5" x14ac:dyDescent="0.35">
      <c r="A2429">
        <v>22223</v>
      </c>
      <c r="B2429" t="s">
        <v>66</v>
      </c>
      <c r="C2429" t="s">
        <v>16</v>
      </c>
      <c r="D2429" t="s">
        <v>19</v>
      </c>
      <c r="E2429">
        <v>1</v>
      </c>
      <c r="F2429" s="2">
        <v>32.68</v>
      </c>
      <c r="G2429" s="2">
        <v>3163.1309999999999</v>
      </c>
      <c r="H2429" s="2">
        <v>448499.81254000001</v>
      </c>
      <c r="I2429" s="2">
        <f t="shared" si="111"/>
        <v>96.79103427172582</v>
      </c>
      <c r="J2429" s="3">
        <f t="shared" si="112"/>
        <v>141.78983182802105</v>
      </c>
      <c r="K2429" s="2">
        <f t="shared" si="113"/>
        <v>13.723984471848226</v>
      </c>
    </row>
    <row r="2430" spans="1:11" ht="14.5" x14ac:dyDescent="0.35">
      <c r="A2430">
        <v>22324</v>
      </c>
      <c r="B2430" t="s">
        <v>66</v>
      </c>
      <c r="C2430" t="s">
        <v>16</v>
      </c>
      <c r="D2430" t="s">
        <v>19</v>
      </c>
      <c r="E2430">
        <v>2</v>
      </c>
      <c r="F2430" s="2">
        <v>32.68</v>
      </c>
      <c r="G2430" s="2">
        <v>4392.5619999999999</v>
      </c>
      <c r="H2430" s="2">
        <v>651304.16903999995</v>
      </c>
      <c r="I2430" s="2">
        <f t="shared" si="111"/>
        <v>134.41132190942471</v>
      </c>
      <c r="J2430" s="3">
        <f t="shared" si="112"/>
        <v>148.27432578982379</v>
      </c>
      <c r="K2430" s="2">
        <f t="shared" si="113"/>
        <v>19.92974813463892</v>
      </c>
    </row>
    <row r="2431" spans="1:11" ht="14.5" x14ac:dyDescent="0.35">
      <c r="A2431">
        <v>22425</v>
      </c>
      <c r="B2431" t="s">
        <v>66</v>
      </c>
      <c r="C2431" t="s">
        <v>16</v>
      </c>
      <c r="D2431" t="s">
        <v>19</v>
      </c>
      <c r="E2431">
        <v>3</v>
      </c>
      <c r="F2431" s="2">
        <v>32.68</v>
      </c>
      <c r="G2431" s="2">
        <v>2810.2890000000002</v>
      </c>
      <c r="H2431" s="2">
        <v>406821.28957000002</v>
      </c>
      <c r="I2431" s="2">
        <f t="shared" si="111"/>
        <v>85.994155446756437</v>
      </c>
      <c r="J2431" s="3">
        <f t="shared" si="112"/>
        <v>144.76137136429742</v>
      </c>
      <c r="K2431" s="2">
        <f t="shared" si="113"/>
        <v>12.448631871787027</v>
      </c>
    </row>
    <row r="2432" spans="1:11" ht="14.5" x14ac:dyDescent="0.35">
      <c r="A2432">
        <v>22526</v>
      </c>
      <c r="B2432" t="s">
        <v>66</v>
      </c>
      <c r="C2432" t="s">
        <v>16</v>
      </c>
      <c r="D2432" t="s">
        <v>19</v>
      </c>
      <c r="E2432">
        <v>4</v>
      </c>
      <c r="F2432" s="2">
        <v>32.68</v>
      </c>
      <c r="G2432" s="2">
        <v>3042.2179999999998</v>
      </c>
      <c r="H2432" s="2">
        <v>453274.72253999999</v>
      </c>
      <c r="I2432" s="2">
        <f t="shared" si="111"/>
        <v>93.091126070991422</v>
      </c>
      <c r="J2432" s="3">
        <f t="shared" si="112"/>
        <v>148.99481974664539</v>
      </c>
      <c r="K2432" s="2">
        <f t="shared" si="113"/>
        <v>13.870095548959608</v>
      </c>
    </row>
    <row r="2433" spans="1:11" ht="14.5" x14ac:dyDescent="0.35">
      <c r="A2433">
        <v>22223</v>
      </c>
      <c r="B2433" t="s">
        <v>66</v>
      </c>
      <c r="C2433" t="s">
        <v>16</v>
      </c>
      <c r="D2433" t="s">
        <v>19</v>
      </c>
      <c r="E2433">
        <v>1</v>
      </c>
      <c r="F2433" s="2">
        <v>36.909999999999997</v>
      </c>
      <c r="G2433" s="2">
        <v>3571.712</v>
      </c>
      <c r="H2433" s="2">
        <v>506432.45662000001</v>
      </c>
      <c r="I2433" s="2">
        <f t="shared" si="111"/>
        <v>96.768138715795189</v>
      </c>
      <c r="J2433" s="3">
        <f t="shared" si="112"/>
        <v>141.78983541226168</v>
      </c>
      <c r="K2433" s="2">
        <f t="shared" si="113"/>
        <v>13.720738461663508</v>
      </c>
    </row>
    <row r="2434" spans="1:11" ht="14.5" x14ac:dyDescent="0.35">
      <c r="A2434">
        <v>22324</v>
      </c>
      <c r="B2434" t="s">
        <v>66</v>
      </c>
      <c r="C2434" t="s">
        <v>16</v>
      </c>
      <c r="D2434" t="s">
        <v>19</v>
      </c>
      <c r="E2434">
        <v>2</v>
      </c>
      <c r="F2434" s="2">
        <v>36.909999999999997</v>
      </c>
      <c r="G2434" s="2">
        <v>4961.3490000000002</v>
      </c>
      <c r="H2434" s="2">
        <v>735640.70585000003</v>
      </c>
      <c r="I2434" s="2">
        <f t="shared" ref="I2434:I2497" si="114">IFERROR(G2434/F2434,0)</f>
        <v>134.41747493904091</v>
      </c>
      <c r="J2434" s="3">
        <f t="shared" ref="J2434:J2497" si="115">IFERROR(H2434/G2434,0)</f>
        <v>148.27433140663962</v>
      </c>
      <c r="K2434" s="2">
        <f t="shared" ref="K2434:K2497" si="116">IFERROR(H2434/1000/F2434,0)</f>
        <v>19.930661225955028</v>
      </c>
    </row>
    <row r="2435" spans="1:11" ht="14.5" x14ac:dyDescent="0.35">
      <c r="A2435">
        <v>22425</v>
      </c>
      <c r="B2435" t="s">
        <v>66</v>
      </c>
      <c r="C2435" t="s">
        <v>16</v>
      </c>
      <c r="D2435" t="s">
        <v>19</v>
      </c>
      <c r="E2435">
        <v>3</v>
      </c>
      <c r="F2435" s="2">
        <v>36.909999999999997</v>
      </c>
      <c r="G2435" s="2">
        <v>4613.4399999999996</v>
      </c>
      <c r="H2435" s="2">
        <v>668564.82837999996</v>
      </c>
      <c r="I2435" s="2">
        <f t="shared" si="114"/>
        <v>124.99160119208886</v>
      </c>
      <c r="J2435" s="3">
        <f t="shared" si="115"/>
        <v>144.9167710818825</v>
      </c>
      <c r="K2435" s="2">
        <f t="shared" si="116"/>
        <v>18.113379257111895</v>
      </c>
    </row>
    <row r="2436" spans="1:11" ht="14.5" x14ac:dyDescent="0.35">
      <c r="A2436">
        <v>22526</v>
      </c>
      <c r="B2436" t="s">
        <v>66</v>
      </c>
      <c r="C2436" t="s">
        <v>16</v>
      </c>
      <c r="D2436" t="s">
        <v>19</v>
      </c>
      <c r="E2436">
        <v>4</v>
      </c>
      <c r="F2436" s="2">
        <v>36.909999999999997</v>
      </c>
      <c r="G2436" s="2">
        <v>3437.2649999999999</v>
      </c>
      <c r="H2436" s="2">
        <v>512134.75779</v>
      </c>
      <c r="I2436" s="2">
        <f t="shared" si="114"/>
        <v>93.125575724735853</v>
      </c>
      <c r="J2436" s="3">
        <f t="shared" si="115"/>
        <v>148.99484264087872</v>
      </c>
      <c r="K2436" s="2">
        <f t="shared" si="116"/>
        <v>13.875230500948254</v>
      </c>
    </row>
    <row r="2437" spans="1:11" ht="14.5" x14ac:dyDescent="0.35">
      <c r="A2437">
        <v>22223</v>
      </c>
      <c r="B2437" t="s">
        <v>66</v>
      </c>
      <c r="C2437" t="s">
        <v>16</v>
      </c>
      <c r="D2437" t="s">
        <v>19</v>
      </c>
      <c r="E2437">
        <v>1</v>
      </c>
      <c r="F2437" s="2">
        <v>30.76</v>
      </c>
      <c r="G2437" s="2">
        <v>3133.6109999999999</v>
      </c>
      <c r="H2437" s="2">
        <v>444314.21432999999</v>
      </c>
      <c r="I2437" s="2">
        <f t="shared" si="114"/>
        <v>101.87291937581273</v>
      </c>
      <c r="J2437" s="3">
        <f t="shared" si="115"/>
        <v>141.78984383511548</v>
      </c>
      <c r="K2437" s="2">
        <f t="shared" si="116"/>
        <v>14.444545329323795</v>
      </c>
    </row>
    <row r="2438" spans="1:11" ht="14.5" x14ac:dyDescent="0.35">
      <c r="A2438">
        <v>22324</v>
      </c>
      <c r="B2438" t="s">
        <v>66</v>
      </c>
      <c r="C2438" t="s">
        <v>16</v>
      </c>
      <c r="D2438" t="s">
        <v>19</v>
      </c>
      <c r="E2438">
        <v>2</v>
      </c>
      <c r="F2438" s="2">
        <v>30.76</v>
      </c>
      <c r="G2438" s="2">
        <v>2739.35</v>
      </c>
      <c r="H2438" s="2">
        <v>369943.00358000002</v>
      </c>
      <c r="I2438" s="2">
        <f t="shared" si="114"/>
        <v>89.055591677503244</v>
      </c>
      <c r="J2438" s="3">
        <f t="shared" si="115"/>
        <v>135.0477316078632</v>
      </c>
      <c r="K2438" s="2">
        <f t="shared" si="116"/>
        <v>12.026755643042913</v>
      </c>
    </row>
    <row r="2439" spans="1:11" ht="14.5" x14ac:dyDescent="0.35">
      <c r="A2439">
        <v>22425</v>
      </c>
      <c r="B2439" t="s">
        <v>66</v>
      </c>
      <c r="C2439" t="s">
        <v>16</v>
      </c>
      <c r="D2439" t="s">
        <v>19</v>
      </c>
      <c r="E2439">
        <v>3</v>
      </c>
      <c r="F2439" s="2">
        <v>30.76</v>
      </c>
      <c r="G2439" s="2">
        <v>2257.529</v>
      </c>
      <c r="H2439" s="2">
        <v>323430.93721</v>
      </c>
      <c r="I2439" s="2">
        <f t="shared" si="114"/>
        <v>73.391710013003902</v>
      </c>
      <c r="J2439" s="3">
        <f t="shared" si="115"/>
        <v>143.26767771753984</v>
      </c>
      <c r="K2439" s="2">
        <f t="shared" si="116"/>
        <v>10.514659857282185</v>
      </c>
    </row>
    <row r="2440" spans="1:11" ht="14.5" x14ac:dyDescent="0.35">
      <c r="A2440">
        <v>22526</v>
      </c>
      <c r="B2440" t="s">
        <v>66</v>
      </c>
      <c r="C2440" t="s">
        <v>16</v>
      </c>
      <c r="D2440" t="s">
        <v>19</v>
      </c>
      <c r="E2440">
        <v>4</v>
      </c>
      <c r="F2440" s="2">
        <v>30.76</v>
      </c>
      <c r="G2440" s="2">
        <v>2395.7600000000002</v>
      </c>
      <c r="H2440" s="2">
        <v>345781.07475999999</v>
      </c>
      <c r="I2440" s="2">
        <f t="shared" si="114"/>
        <v>77.88556566970091</v>
      </c>
      <c r="J2440" s="3">
        <f t="shared" si="115"/>
        <v>144.33043157912309</v>
      </c>
      <c r="K2440" s="2">
        <f t="shared" si="116"/>
        <v>11.241257306892066</v>
      </c>
    </row>
    <row r="2441" spans="1:11" ht="14.5" x14ac:dyDescent="0.35">
      <c r="A2441">
        <v>22223</v>
      </c>
      <c r="B2441" t="s">
        <v>66</v>
      </c>
      <c r="C2441" t="s">
        <v>16</v>
      </c>
      <c r="D2441" t="s">
        <v>19</v>
      </c>
      <c r="E2441">
        <v>1</v>
      </c>
      <c r="F2441" s="2">
        <v>28.99</v>
      </c>
      <c r="G2441" s="2">
        <v>2953.29</v>
      </c>
      <c r="H2441" s="2">
        <v>418746.49844</v>
      </c>
      <c r="I2441" s="2">
        <f t="shared" si="114"/>
        <v>101.87271472921698</v>
      </c>
      <c r="J2441" s="3">
        <f t="shared" si="115"/>
        <v>141.78983385986476</v>
      </c>
      <c r="K2441" s="2">
        <f t="shared" si="116"/>
        <v>14.444515296309072</v>
      </c>
    </row>
    <row r="2442" spans="1:11" ht="14.5" x14ac:dyDescent="0.35">
      <c r="A2442">
        <v>22324</v>
      </c>
      <c r="B2442" t="s">
        <v>66</v>
      </c>
      <c r="C2442" t="s">
        <v>16</v>
      </c>
      <c r="D2442" t="s">
        <v>19</v>
      </c>
      <c r="E2442">
        <v>2</v>
      </c>
      <c r="F2442" s="2">
        <v>28.99</v>
      </c>
      <c r="G2442" s="2">
        <v>3022.85</v>
      </c>
      <c r="H2442" s="2">
        <v>435656.04336000001</v>
      </c>
      <c r="I2442" s="2">
        <f t="shared" si="114"/>
        <v>104.27216281476372</v>
      </c>
      <c r="J2442" s="3">
        <f t="shared" si="115"/>
        <v>144.12095980945136</v>
      </c>
      <c r="K2442" s="2">
        <f t="shared" si="116"/>
        <v>15.02780418627113</v>
      </c>
    </row>
    <row r="2443" spans="1:11" ht="14.5" x14ac:dyDescent="0.35">
      <c r="A2443">
        <v>22425</v>
      </c>
      <c r="B2443" t="s">
        <v>66</v>
      </c>
      <c r="C2443" t="s">
        <v>16</v>
      </c>
      <c r="D2443" t="s">
        <v>19</v>
      </c>
      <c r="E2443">
        <v>3</v>
      </c>
      <c r="F2443" s="2">
        <v>28.99</v>
      </c>
      <c r="G2443" s="2">
        <v>2127.1709999999998</v>
      </c>
      <c r="H2443" s="2">
        <v>304754.84947000002</v>
      </c>
      <c r="I2443" s="2">
        <f t="shared" si="114"/>
        <v>73.376026215936534</v>
      </c>
      <c r="J2443" s="3">
        <f t="shared" si="115"/>
        <v>143.26767780775501</v>
      </c>
      <c r="K2443" s="2">
        <f t="shared" si="116"/>
        <v>10.512412882718179</v>
      </c>
    </row>
    <row r="2444" spans="1:11" ht="14.5" x14ac:dyDescent="0.35">
      <c r="A2444">
        <v>22526</v>
      </c>
      <c r="B2444" t="s">
        <v>66</v>
      </c>
      <c r="C2444" t="s">
        <v>16</v>
      </c>
      <c r="D2444" t="s">
        <v>19</v>
      </c>
      <c r="E2444">
        <v>4</v>
      </c>
      <c r="F2444" s="2">
        <v>28.99</v>
      </c>
      <c r="G2444" s="2">
        <v>2258.0079999999998</v>
      </c>
      <c r="H2444" s="2">
        <v>325899.24333000003</v>
      </c>
      <c r="I2444" s="2">
        <f t="shared" si="114"/>
        <v>77.889203173508108</v>
      </c>
      <c r="J2444" s="3">
        <f t="shared" si="115"/>
        <v>144.33042014465849</v>
      </c>
      <c r="K2444" s="2">
        <f t="shared" si="116"/>
        <v>11.241781418765093</v>
      </c>
    </row>
    <row r="2445" spans="1:11" ht="14.5" x14ac:dyDescent="0.35">
      <c r="A2445">
        <v>22223</v>
      </c>
      <c r="B2445" t="s">
        <v>66</v>
      </c>
      <c r="C2445" t="s">
        <v>12</v>
      </c>
      <c r="D2445" t="s">
        <v>19</v>
      </c>
      <c r="E2445">
        <v>1</v>
      </c>
      <c r="F2445" s="2">
        <v>28.36</v>
      </c>
      <c r="G2445" s="2">
        <v>2921.143</v>
      </c>
      <c r="H2445" s="2">
        <v>411895.08275</v>
      </c>
      <c r="I2445" s="2">
        <f t="shared" si="114"/>
        <v>103.00222143864599</v>
      </c>
      <c r="J2445" s="3">
        <f t="shared" si="115"/>
        <v>141.00476517239997</v>
      </c>
      <c r="K2445" s="2">
        <f t="shared" si="116"/>
        <v>14.52380404619182</v>
      </c>
    </row>
    <row r="2446" spans="1:11" ht="14.5" x14ac:dyDescent="0.35">
      <c r="A2446">
        <v>22324</v>
      </c>
      <c r="B2446" t="s">
        <v>66</v>
      </c>
      <c r="C2446" t="s">
        <v>12</v>
      </c>
      <c r="D2446" t="s">
        <v>19</v>
      </c>
      <c r="E2446">
        <v>2</v>
      </c>
      <c r="F2446" s="2">
        <v>28.36</v>
      </c>
      <c r="G2446" s="2">
        <v>3915.71</v>
      </c>
      <c r="H2446" s="2">
        <v>566833.66769000003</v>
      </c>
      <c r="I2446" s="2">
        <f t="shared" si="114"/>
        <v>138.07157968970381</v>
      </c>
      <c r="J2446" s="3">
        <f t="shared" si="115"/>
        <v>144.75884774153346</v>
      </c>
      <c r="K2446" s="2">
        <f t="shared" si="116"/>
        <v>19.987082781734841</v>
      </c>
    </row>
    <row r="2447" spans="1:11" ht="14.5" x14ac:dyDescent="0.35">
      <c r="A2447">
        <v>22425</v>
      </c>
      <c r="B2447" t="s">
        <v>66</v>
      </c>
      <c r="C2447" t="s">
        <v>12</v>
      </c>
      <c r="D2447" t="s">
        <v>19</v>
      </c>
      <c r="E2447">
        <v>3</v>
      </c>
      <c r="F2447" s="2">
        <v>28.36</v>
      </c>
      <c r="G2447" s="2">
        <v>2081.11</v>
      </c>
      <c r="H2447" s="2">
        <v>298155.79203999997</v>
      </c>
      <c r="I2447" s="2">
        <f t="shared" si="114"/>
        <v>73.381875881523271</v>
      </c>
      <c r="J2447" s="3">
        <f t="shared" si="115"/>
        <v>143.26767544243214</v>
      </c>
      <c r="K2447" s="2">
        <f t="shared" si="116"/>
        <v>10.513250777150917</v>
      </c>
    </row>
    <row r="2448" spans="1:11" ht="14.5" x14ac:dyDescent="0.35">
      <c r="A2448">
        <v>22526</v>
      </c>
      <c r="B2448" t="s">
        <v>66</v>
      </c>
      <c r="C2448" t="s">
        <v>12</v>
      </c>
      <c r="D2448" t="s">
        <v>19</v>
      </c>
      <c r="E2448">
        <v>4</v>
      </c>
      <c r="F2448" s="2">
        <v>28.36</v>
      </c>
      <c r="G2448" s="2">
        <v>2209.5610000000001</v>
      </c>
      <c r="H2448" s="2">
        <v>318906.86028000002</v>
      </c>
      <c r="I2448" s="2">
        <f t="shared" si="114"/>
        <v>77.911177715091682</v>
      </c>
      <c r="J2448" s="3">
        <f t="shared" si="115"/>
        <v>144.33041689276737</v>
      </c>
      <c r="K2448" s="2">
        <f t="shared" si="116"/>
        <v>11.244952760225672</v>
      </c>
    </row>
    <row r="2449" spans="1:11" ht="14.5" x14ac:dyDescent="0.35">
      <c r="A2449">
        <v>22223</v>
      </c>
      <c r="B2449" t="s">
        <v>66</v>
      </c>
      <c r="C2449" t="s">
        <v>16</v>
      </c>
      <c r="D2449" t="s">
        <v>19</v>
      </c>
      <c r="E2449">
        <v>1</v>
      </c>
      <c r="F2449" s="2">
        <v>23.39</v>
      </c>
      <c r="G2449" s="2">
        <v>2288.837</v>
      </c>
      <c r="H2449" s="2">
        <v>322736.93433000002</v>
      </c>
      <c r="I2449" s="2">
        <f t="shared" si="114"/>
        <v>97.855365540829411</v>
      </c>
      <c r="J2449" s="3">
        <f t="shared" si="115"/>
        <v>141.00476981541283</v>
      </c>
      <c r="K2449" s="2">
        <f t="shared" si="116"/>
        <v>13.798073293287729</v>
      </c>
    </row>
    <row r="2450" spans="1:11" ht="14.5" x14ac:dyDescent="0.35">
      <c r="A2450">
        <v>22324</v>
      </c>
      <c r="B2450" t="s">
        <v>66</v>
      </c>
      <c r="C2450" t="s">
        <v>16</v>
      </c>
      <c r="D2450" t="s">
        <v>19</v>
      </c>
      <c r="E2450">
        <v>2</v>
      </c>
      <c r="F2450" s="2">
        <v>23.39</v>
      </c>
      <c r="G2450" s="2">
        <v>3298.7449999999999</v>
      </c>
      <c r="H2450" s="2">
        <v>489119.34484999999</v>
      </c>
      <c r="I2450" s="2">
        <f t="shared" si="114"/>
        <v>141.03227875160323</v>
      </c>
      <c r="J2450" s="3">
        <f t="shared" si="115"/>
        <v>148.27437248104962</v>
      </c>
      <c r="K2450" s="2">
        <f t="shared" si="116"/>
        <v>20.911472631466438</v>
      </c>
    </row>
    <row r="2451" spans="1:11" ht="14.5" x14ac:dyDescent="0.35">
      <c r="A2451">
        <v>22425</v>
      </c>
      <c r="B2451" t="s">
        <v>66</v>
      </c>
      <c r="C2451" t="s">
        <v>16</v>
      </c>
      <c r="D2451" t="s">
        <v>19</v>
      </c>
      <c r="E2451">
        <v>3</v>
      </c>
      <c r="F2451" s="2">
        <v>23.39</v>
      </c>
      <c r="G2451" s="2">
        <v>2231.38</v>
      </c>
      <c r="H2451" s="2">
        <v>286667.45043999999</v>
      </c>
      <c r="I2451" s="2">
        <f t="shared" si="114"/>
        <v>95.398888413852077</v>
      </c>
      <c r="J2451" s="3">
        <f t="shared" si="115"/>
        <v>128.4709240201131</v>
      </c>
      <c r="K2451" s="2">
        <f t="shared" si="116"/>
        <v>12.255983345019239</v>
      </c>
    </row>
    <row r="2452" spans="1:11" ht="14.5" x14ac:dyDescent="0.35">
      <c r="A2452">
        <v>22526</v>
      </c>
      <c r="B2452" t="s">
        <v>66</v>
      </c>
      <c r="C2452" t="s">
        <v>16</v>
      </c>
      <c r="D2452" t="s">
        <v>19</v>
      </c>
      <c r="E2452">
        <v>4</v>
      </c>
      <c r="F2452" s="2">
        <v>23.39</v>
      </c>
      <c r="G2452" s="2">
        <v>2081.806</v>
      </c>
      <c r="H2452" s="2">
        <v>273106.19046999997</v>
      </c>
      <c r="I2452" s="2">
        <f t="shared" si="114"/>
        <v>89.004104318084657</v>
      </c>
      <c r="J2452" s="3">
        <f t="shared" si="115"/>
        <v>131.18714734706307</v>
      </c>
      <c r="K2452" s="2">
        <f t="shared" si="116"/>
        <v>11.676194547669942</v>
      </c>
    </row>
    <row r="2453" spans="1:11" ht="14.5" x14ac:dyDescent="0.35">
      <c r="A2453">
        <v>22223</v>
      </c>
      <c r="B2453" t="s">
        <v>66</v>
      </c>
      <c r="C2453" t="s">
        <v>16</v>
      </c>
      <c r="D2453" t="s">
        <v>19</v>
      </c>
      <c r="E2453">
        <v>1</v>
      </c>
      <c r="F2453" s="2">
        <v>36.380000000000003</v>
      </c>
      <c r="G2453" s="2">
        <v>3522.4140000000002</v>
      </c>
      <c r="H2453" s="2">
        <v>499442.4595</v>
      </c>
      <c r="I2453" s="2">
        <f t="shared" si="114"/>
        <v>96.822814733369981</v>
      </c>
      <c r="J2453" s="3">
        <f t="shared" si="115"/>
        <v>141.78982354146899</v>
      </c>
      <c r="K2453" s="2">
        <f t="shared" si="116"/>
        <v>13.728489815832873</v>
      </c>
    </row>
    <row r="2454" spans="1:11" ht="14.5" x14ac:dyDescent="0.35">
      <c r="A2454">
        <v>22324</v>
      </c>
      <c r="B2454" t="s">
        <v>66</v>
      </c>
      <c r="C2454" t="s">
        <v>16</v>
      </c>
      <c r="D2454" t="s">
        <v>19</v>
      </c>
      <c r="E2454">
        <v>2</v>
      </c>
      <c r="F2454" s="2">
        <v>36.380000000000003</v>
      </c>
      <c r="G2454" s="2">
        <v>5077.67</v>
      </c>
      <c r="H2454" s="2">
        <v>715761.54358000006</v>
      </c>
      <c r="I2454" s="2">
        <f t="shared" si="114"/>
        <v>139.57311709730621</v>
      </c>
      <c r="J2454" s="3">
        <f t="shared" si="115"/>
        <v>140.96259575356413</v>
      </c>
      <c r="K2454" s="2">
        <f t="shared" si="116"/>
        <v>19.674588883452447</v>
      </c>
    </row>
    <row r="2455" spans="1:11" ht="14.5" x14ac:dyDescent="0.35">
      <c r="A2455">
        <v>22425</v>
      </c>
      <c r="B2455" t="s">
        <v>66</v>
      </c>
      <c r="C2455" t="s">
        <v>16</v>
      </c>
      <c r="D2455" t="s">
        <v>19</v>
      </c>
      <c r="E2455">
        <v>3</v>
      </c>
      <c r="F2455" s="2">
        <v>36.380000000000003</v>
      </c>
      <c r="G2455" s="2">
        <v>3097.62</v>
      </c>
      <c r="H2455" s="2">
        <v>420647.09363999998</v>
      </c>
      <c r="I2455" s="2">
        <f t="shared" si="114"/>
        <v>85.146234194612418</v>
      </c>
      <c r="J2455" s="3">
        <f t="shared" si="115"/>
        <v>135.79686780173165</v>
      </c>
      <c r="K2455" s="2">
        <f t="shared" si="116"/>
        <v>11.562591908741066</v>
      </c>
    </row>
    <row r="2456" spans="1:11" ht="14.5" x14ac:dyDescent="0.35">
      <c r="A2456">
        <v>22526</v>
      </c>
      <c r="B2456" t="s">
        <v>66</v>
      </c>
      <c r="C2456" t="s">
        <v>16</v>
      </c>
      <c r="D2456" t="s">
        <v>19</v>
      </c>
      <c r="E2456">
        <v>4</v>
      </c>
      <c r="F2456" s="2">
        <v>36.380000000000003</v>
      </c>
      <c r="G2456" s="2">
        <v>2834.5149999999999</v>
      </c>
      <c r="H2456" s="2">
        <v>409106.80265999999</v>
      </c>
      <c r="I2456" s="2">
        <f t="shared" si="114"/>
        <v>77.914101154480477</v>
      </c>
      <c r="J2456" s="3">
        <f t="shared" si="115"/>
        <v>144.33044194862259</v>
      </c>
      <c r="K2456" s="2">
        <f t="shared" si="116"/>
        <v>11.245376653655853</v>
      </c>
    </row>
    <row r="2457" spans="1:11" ht="14.5" x14ac:dyDescent="0.35">
      <c r="A2457">
        <v>22223</v>
      </c>
      <c r="B2457" t="s">
        <v>66</v>
      </c>
      <c r="C2457" t="s">
        <v>16</v>
      </c>
      <c r="D2457" t="s">
        <v>19</v>
      </c>
      <c r="E2457">
        <v>1</v>
      </c>
      <c r="F2457" s="2">
        <v>9.8699999999999992</v>
      </c>
      <c r="G2457" s="2">
        <v>1074.393</v>
      </c>
      <c r="H2457" s="2">
        <v>154564.09344</v>
      </c>
      <c r="I2457" s="2">
        <f t="shared" si="114"/>
        <v>108.85440729483284</v>
      </c>
      <c r="J2457" s="3">
        <f t="shared" si="115"/>
        <v>143.86178376069091</v>
      </c>
      <c r="K2457" s="2">
        <f t="shared" si="116"/>
        <v>15.659989203647417</v>
      </c>
    </row>
    <row r="2458" spans="1:11" ht="14.5" x14ac:dyDescent="0.35">
      <c r="A2458">
        <v>22324</v>
      </c>
      <c r="B2458" t="s">
        <v>66</v>
      </c>
      <c r="C2458" t="s">
        <v>16</v>
      </c>
      <c r="D2458" t="s">
        <v>19</v>
      </c>
      <c r="E2458">
        <v>2</v>
      </c>
      <c r="F2458" s="2">
        <v>9.8699999999999992</v>
      </c>
      <c r="G2458" s="2">
        <v>1238.98</v>
      </c>
      <c r="H2458" s="2">
        <v>171510.92726999999</v>
      </c>
      <c r="I2458" s="2">
        <f t="shared" si="114"/>
        <v>125.52988855116516</v>
      </c>
      <c r="J2458" s="3">
        <f t="shared" si="115"/>
        <v>138.42913305299518</v>
      </c>
      <c r="K2458" s="2">
        <f t="shared" si="116"/>
        <v>17.376993644376899</v>
      </c>
    </row>
    <row r="2459" spans="1:11" ht="14.5" x14ac:dyDescent="0.35">
      <c r="A2459">
        <v>22425</v>
      </c>
      <c r="B2459" t="s">
        <v>66</v>
      </c>
      <c r="C2459" t="s">
        <v>16</v>
      </c>
      <c r="D2459" t="s">
        <v>19</v>
      </c>
      <c r="E2459">
        <v>3</v>
      </c>
      <c r="F2459" s="2">
        <v>9.8699999999999992</v>
      </c>
      <c r="G2459" s="2">
        <v>889.02</v>
      </c>
      <c r="H2459" s="2">
        <v>123590.69183</v>
      </c>
      <c r="I2459" s="2">
        <f t="shared" si="114"/>
        <v>90.072948328267486</v>
      </c>
      <c r="J2459" s="3">
        <f t="shared" si="115"/>
        <v>139.01902300285707</v>
      </c>
      <c r="K2459" s="2">
        <f t="shared" si="116"/>
        <v>12.521853275582574</v>
      </c>
    </row>
    <row r="2460" spans="1:11" ht="14.5" x14ac:dyDescent="0.35">
      <c r="A2460">
        <v>22526</v>
      </c>
      <c r="B2460" t="s">
        <v>66</v>
      </c>
      <c r="C2460" t="s">
        <v>16</v>
      </c>
      <c r="D2460" t="s">
        <v>19</v>
      </c>
      <c r="E2460">
        <v>4</v>
      </c>
      <c r="F2460" s="2">
        <v>9.8699999999999992</v>
      </c>
      <c r="G2460" s="2">
        <v>841.79399999999998</v>
      </c>
      <c r="H2460" s="2">
        <v>118781.545</v>
      </c>
      <c r="I2460" s="2">
        <f t="shared" si="114"/>
        <v>85.288145896656545</v>
      </c>
      <c r="J2460" s="3">
        <f t="shared" si="115"/>
        <v>141.10524071209821</v>
      </c>
      <c r="K2460" s="2">
        <f t="shared" si="116"/>
        <v>12.034604356636272</v>
      </c>
    </row>
    <row r="2461" spans="1:11" ht="14.5" x14ac:dyDescent="0.35">
      <c r="A2461">
        <v>22223</v>
      </c>
      <c r="B2461" t="s">
        <v>66</v>
      </c>
      <c r="C2461" t="s">
        <v>16</v>
      </c>
      <c r="D2461" t="s">
        <v>19</v>
      </c>
      <c r="E2461">
        <v>1</v>
      </c>
      <c r="F2461" s="2">
        <v>24.74</v>
      </c>
      <c r="G2461" s="2">
        <v>2691.8969999999999</v>
      </c>
      <c r="H2461" s="2">
        <v>387261.11031999998</v>
      </c>
      <c r="I2461" s="2">
        <f t="shared" si="114"/>
        <v>108.80747776879548</v>
      </c>
      <c r="J2461" s="3">
        <f t="shared" si="115"/>
        <v>143.86178606387986</v>
      </c>
      <c r="K2461" s="2">
        <f t="shared" si="116"/>
        <v>15.653238088924819</v>
      </c>
    </row>
    <row r="2462" spans="1:11" ht="14.5" x14ac:dyDescent="0.35">
      <c r="A2462">
        <v>22324</v>
      </c>
      <c r="B2462" t="s">
        <v>66</v>
      </c>
      <c r="C2462" t="s">
        <v>16</v>
      </c>
      <c r="D2462" t="s">
        <v>19</v>
      </c>
      <c r="E2462">
        <v>2</v>
      </c>
      <c r="F2462" s="2">
        <v>24.74</v>
      </c>
      <c r="G2462" s="2">
        <v>2623.3850000000002</v>
      </c>
      <c r="H2462" s="2">
        <v>354111.37206000002</v>
      </c>
      <c r="I2462" s="2">
        <f t="shared" si="114"/>
        <v>106.03819725141473</v>
      </c>
      <c r="J2462" s="3">
        <f t="shared" si="115"/>
        <v>134.98261675659501</v>
      </c>
      <c r="K2462" s="2">
        <f t="shared" si="116"/>
        <v>14.313313341147939</v>
      </c>
    </row>
    <row r="2463" spans="1:11" ht="14.5" x14ac:dyDescent="0.35">
      <c r="A2463">
        <v>22425</v>
      </c>
      <c r="B2463" t="s">
        <v>66</v>
      </c>
      <c r="C2463" t="s">
        <v>16</v>
      </c>
      <c r="D2463" t="s">
        <v>19</v>
      </c>
      <c r="E2463">
        <v>3</v>
      </c>
      <c r="F2463" s="2">
        <v>24.74</v>
      </c>
      <c r="G2463" s="2">
        <v>2229.3620000000001</v>
      </c>
      <c r="H2463" s="2">
        <v>309884.75526000001</v>
      </c>
      <c r="I2463" s="2">
        <f t="shared" si="114"/>
        <v>90.111641067097821</v>
      </c>
      <c r="J2463" s="3">
        <f t="shared" si="115"/>
        <v>139.00154181330802</v>
      </c>
      <c r="K2463" s="2">
        <f t="shared" si="116"/>
        <v>12.525657043654004</v>
      </c>
    </row>
    <row r="2464" spans="1:11" ht="14.5" x14ac:dyDescent="0.35">
      <c r="A2464">
        <v>22526</v>
      </c>
      <c r="B2464" t="s">
        <v>66</v>
      </c>
      <c r="C2464" t="s">
        <v>16</v>
      </c>
      <c r="D2464" t="s">
        <v>19</v>
      </c>
      <c r="E2464">
        <v>4</v>
      </c>
      <c r="F2464" s="2">
        <v>24.74</v>
      </c>
      <c r="G2464" s="2">
        <v>2109.4850000000001</v>
      </c>
      <c r="H2464" s="2">
        <v>297659.33298000001</v>
      </c>
      <c r="I2464" s="2">
        <f t="shared" si="114"/>
        <v>85.266168148746985</v>
      </c>
      <c r="J2464" s="3">
        <f t="shared" si="115"/>
        <v>141.10521429638038</v>
      </c>
      <c r="K2464" s="2">
        <f t="shared" si="116"/>
        <v>12.031500928860146</v>
      </c>
    </row>
    <row r="2465" spans="1:11" ht="14.5" x14ac:dyDescent="0.35">
      <c r="A2465">
        <v>22223</v>
      </c>
      <c r="B2465" t="s">
        <v>66</v>
      </c>
      <c r="C2465" t="s">
        <v>16</v>
      </c>
      <c r="D2465" t="s">
        <v>19</v>
      </c>
      <c r="E2465">
        <v>1</v>
      </c>
      <c r="F2465" s="2">
        <v>10.14</v>
      </c>
      <c r="G2465" s="2">
        <v>1074.4960000000001</v>
      </c>
      <c r="H2465" s="2">
        <v>109622.46655</v>
      </c>
      <c r="I2465" s="2">
        <f t="shared" si="114"/>
        <v>105.96607495069034</v>
      </c>
      <c r="J2465" s="3">
        <f t="shared" si="115"/>
        <v>102.02221930095597</v>
      </c>
      <c r="K2465" s="2">
        <f t="shared" si="116"/>
        <v>10.810894137080867</v>
      </c>
    </row>
    <row r="2466" spans="1:11" ht="14.5" x14ac:dyDescent="0.35">
      <c r="A2466">
        <v>22324</v>
      </c>
      <c r="B2466" t="s">
        <v>66</v>
      </c>
      <c r="C2466" t="s">
        <v>16</v>
      </c>
      <c r="D2466" t="s">
        <v>19</v>
      </c>
      <c r="E2466">
        <v>2</v>
      </c>
      <c r="F2466" s="2">
        <v>10.14</v>
      </c>
      <c r="G2466" s="2">
        <v>1530.7380000000001</v>
      </c>
      <c r="H2466" s="2">
        <v>190026.99286</v>
      </c>
      <c r="I2466" s="2">
        <f t="shared" si="114"/>
        <v>150.9603550295858</v>
      </c>
      <c r="J2466" s="3">
        <f t="shared" si="115"/>
        <v>124.14076926293069</v>
      </c>
      <c r="K2466" s="2">
        <f t="shared" si="116"/>
        <v>18.74033460157791</v>
      </c>
    </row>
    <row r="2467" spans="1:11" ht="14.5" x14ac:dyDescent="0.35">
      <c r="A2467">
        <v>22425</v>
      </c>
      <c r="B2467" t="s">
        <v>66</v>
      </c>
      <c r="C2467" t="s">
        <v>16</v>
      </c>
      <c r="D2467" t="s">
        <v>19</v>
      </c>
      <c r="E2467">
        <v>3</v>
      </c>
      <c r="F2467" s="2">
        <v>10.14</v>
      </c>
      <c r="G2467" s="2">
        <v>942.86</v>
      </c>
      <c r="H2467" s="2">
        <v>111954.67296</v>
      </c>
      <c r="I2467" s="2">
        <f t="shared" si="114"/>
        <v>92.984220907297825</v>
      </c>
      <c r="J2467" s="3">
        <f t="shared" si="115"/>
        <v>118.73944483804594</v>
      </c>
      <c r="K2467" s="2">
        <f t="shared" si="116"/>
        <v>11.040894769230768</v>
      </c>
    </row>
    <row r="2468" spans="1:11" ht="14.5" x14ac:dyDescent="0.35">
      <c r="A2468">
        <v>22526</v>
      </c>
      <c r="B2468" t="s">
        <v>66</v>
      </c>
      <c r="C2468" t="s">
        <v>16</v>
      </c>
      <c r="D2468" t="s">
        <v>19</v>
      </c>
      <c r="E2468">
        <v>4</v>
      </c>
      <c r="F2468" s="2">
        <v>10.14</v>
      </c>
      <c r="G2468" s="2">
        <v>884.94200000000001</v>
      </c>
      <c r="H2468" s="2">
        <v>120786.69278</v>
      </c>
      <c r="I2468" s="2">
        <f t="shared" si="114"/>
        <v>87.272386587771194</v>
      </c>
      <c r="J2468" s="3">
        <f t="shared" si="115"/>
        <v>136.491083912844</v>
      </c>
      <c r="K2468" s="2">
        <f t="shared" si="116"/>
        <v>11.911902641025639</v>
      </c>
    </row>
    <row r="2469" spans="1:11" ht="14.5" x14ac:dyDescent="0.35">
      <c r="A2469">
        <v>22223</v>
      </c>
      <c r="B2469" t="s">
        <v>66</v>
      </c>
      <c r="C2469" t="s">
        <v>16</v>
      </c>
      <c r="D2469" t="s">
        <v>19</v>
      </c>
      <c r="E2469">
        <v>1</v>
      </c>
      <c r="F2469" s="2">
        <v>5.35</v>
      </c>
      <c r="G2469" s="2">
        <v>566.68299999999999</v>
      </c>
      <c r="H2469" s="2">
        <v>57814.246859999999</v>
      </c>
      <c r="I2469" s="2">
        <f t="shared" si="114"/>
        <v>105.92205607476636</v>
      </c>
      <c r="J2469" s="3">
        <f t="shared" si="115"/>
        <v>102.02220087773941</v>
      </c>
      <c r="K2469" s="2">
        <f t="shared" si="116"/>
        <v>10.806401282242991</v>
      </c>
    </row>
    <row r="2470" spans="1:11" ht="14.5" x14ac:dyDescent="0.35">
      <c r="A2470">
        <v>22324</v>
      </c>
      <c r="B2470" t="s">
        <v>66</v>
      </c>
      <c r="C2470" t="s">
        <v>16</v>
      </c>
      <c r="D2470" t="s">
        <v>19</v>
      </c>
      <c r="E2470">
        <v>2</v>
      </c>
      <c r="F2470" s="2">
        <v>5.35</v>
      </c>
      <c r="G2470" s="2">
        <v>808.57500000000005</v>
      </c>
      <c r="H2470" s="2">
        <v>100377.09832999999</v>
      </c>
      <c r="I2470" s="2">
        <f t="shared" si="114"/>
        <v>151.13551401869159</v>
      </c>
      <c r="J2470" s="3">
        <f t="shared" si="115"/>
        <v>124.14073936245863</v>
      </c>
      <c r="K2470" s="2">
        <f t="shared" si="116"/>
        <v>18.762074454205607</v>
      </c>
    </row>
    <row r="2471" spans="1:11" ht="14.5" x14ac:dyDescent="0.35">
      <c r="A2471">
        <v>22425</v>
      </c>
      <c r="B2471" t="s">
        <v>66</v>
      </c>
      <c r="C2471" t="s">
        <v>16</v>
      </c>
      <c r="D2471" t="s">
        <v>19</v>
      </c>
      <c r="E2471">
        <v>3</v>
      </c>
      <c r="F2471" s="2">
        <v>5.35</v>
      </c>
      <c r="G2471" s="2">
        <v>497.173</v>
      </c>
      <c r="H2471" s="2">
        <v>59034.036379999998</v>
      </c>
      <c r="I2471" s="2">
        <f t="shared" si="114"/>
        <v>92.929532710280384</v>
      </c>
      <c r="J2471" s="3">
        <f t="shared" si="115"/>
        <v>118.73942547161651</v>
      </c>
      <c r="K2471" s="2">
        <f t="shared" si="116"/>
        <v>11.034399323364486</v>
      </c>
    </row>
    <row r="2472" spans="1:11" ht="14.5" x14ac:dyDescent="0.35">
      <c r="A2472">
        <v>22526</v>
      </c>
      <c r="B2472" t="s">
        <v>66</v>
      </c>
      <c r="C2472" t="s">
        <v>16</v>
      </c>
      <c r="D2472" t="s">
        <v>19</v>
      </c>
      <c r="E2472">
        <v>4</v>
      </c>
      <c r="F2472" s="2">
        <v>5.35</v>
      </c>
      <c r="G2472" s="2">
        <v>467.07</v>
      </c>
      <c r="H2472" s="2">
        <v>63750.8747</v>
      </c>
      <c r="I2472" s="2">
        <f t="shared" si="114"/>
        <v>87.302803738317763</v>
      </c>
      <c r="J2472" s="3">
        <f t="shared" si="115"/>
        <v>136.49104994968636</v>
      </c>
      <c r="K2472" s="2">
        <f t="shared" si="116"/>
        <v>11.916051345794394</v>
      </c>
    </row>
    <row r="2473" spans="1:11" ht="14.5" x14ac:dyDescent="0.35">
      <c r="A2473">
        <v>22223</v>
      </c>
      <c r="B2473" t="s">
        <v>66</v>
      </c>
      <c r="C2473" t="s">
        <v>16</v>
      </c>
      <c r="D2473" t="s">
        <v>19</v>
      </c>
      <c r="E2473">
        <v>1</v>
      </c>
      <c r="F2473" s="2">
        <v>5.07</v>
      </c>
      <c r="G2473" s="2">
        <v>537.18899999999996</v>
      </c>
      <c r="H2473" s="2">
        <v>54805.235439999997</v>
      </c>
      <c r="I2473" s="2">
        <f t="shared" si="114"/>
        <v>105.95443786982247</v>
      </c>
      <c r="J2473" s="3">
        <f t="shared" si="115"/>
        <v>102.02225927932255</v>
      </c>
      <c r="K2473" s="2">
        <f t="shared" si="116"/>
        <v>10.8097111321499</v>
      </c>
    </row>
    <row r="2474" spans="1:11" ht="14.5" x14ac:dyDescent="0.35">
      <c r="A2474">
        <v>22324</v>
      </c>
      <c r="B2474" t="s">
        <v>66</v>
      </c>
      <c r="C2474" t="s">
        <v>16</v>
      </c>
      <c r="D2474" t="s">
        <v>19</v>
      </c>
      <c r="E2474">
        <v>2</v>
      </c>
      <c r="F2474" s="2">
        <v>5.07</v>
      </c>
      <c r="G2474" s="2">
        <v>766.08900000000006</v>
      </c>
      <c r="H2474" s="2">
        <v>95102.818440000003</v>
      </c>
      <c r="I2474" s="2">
        <f t="shared" si="114"/>
        <v>151.10236686390533</v>
      </c>
      <c r="J2474" s="3">
        <f t="shared" si="115"/>
        <v>124.14069179951676</v>
      </c>
      <c r="K2474" s="2">
        <f t="shared" si="116"/>
        <v>18.757952355029587</v>
      </c>
    </row>
    <row r="2475" spans="1:11" ht="14.5" x14ac:dyDescent="0.35">
      <c r="A2475">
        <v>22425</v>
      </c>
      <c r="B2475" t="s">
        <v>66</v>
      </c>
      <c r="C2475" t="s">
        <v>16</v>
      </c>
      <c r="D2475" t="s">
        <v>19</v>
      </c>
      <c r="E2475">
        <v>3</v>
      </c>
      <c r="F2475" s="2">
        <v>5.07</v>
      </c>
      <c r="G2475" s="2">
        <v>471.49700000000001</v>
      </c>
      <c r="H2475" s="2">
        <v>55985.353949999997</v>
      </c>
      <c r="I2475" s="2">
        <f t="shared" si="114"/>
        <v>92.997435897435892</v>
      </c>
      <c r="J2475" s="3">
        <f t="shared" si="115"/>
        <v>118.73957617969997</v>
      </c>
      <c r="K2475" s="2">
        <f t="shared" si="116"/>
        <v>11.042476124260354</v>
      </c>
    </row>
    <row r="2476" spans="1:11" ht="14.5" x14ac:dyDescent="0.35">
      <c r="A2476">
        <v>22526</v>
      </c>
      <c r="B2476" t="s">
        <v>66</v>
      </c>
      <c r="C2476" t="s">
        <v>16</v>
      </c>
      <c r="D2476" t="s">
        <v>19</v>
      </c>
      <c r="E2476">
        <v>4</v>
      </c>
      <c r="F2476" s="2">
        <v>5.07</v>
      </c>
      <c r="G2476" s="2">
        <v>442.42700000000002</v>
      </c>
      <c r="H2476" s="2">
        <v>60387.339220000002</v>
      </c>
      <c r="I2476" s="2">
        <f t="shared" si="114"/>
        <v>87.263708086785016</v>
      </c>
      <c r="J2476" s="3">
        <f t="shared" si="115"/>
        <v>136.49108038162228</v>
      </c>
      <c r="K2476" s="2">
        <f t="shared" si="116"/>
        <v>11.910717794871795</v>
      </c>
    </row>
    <row r="2477" spans="1:11" ht="14.5" x14ac:dyDescent="0.35">
      <c r="A2477">
        <v>22223</v>
      </c>
      <c r="B2477" t="s">
        <v>66</v>
      </c>
      <c r="C2477" t="s">
        <v>16</v>
      </c>
      <c r="D2477" t="s">
        <v>19</v>
      </c>
      <c r="E2477">
        <v>1</v>
      </c>
      <c r="F2477" s="2">
        <v>12.36</v>
      </c>
      <c r="G2477" s="2">
        <v>1309.29</v>
      </c>
      <c r="H2477" s="2">
        <v>133576.68393</v>
      </c>
      <c r="I2477" s="2">
        <f t="shared" si="114"/>
        <v>105.92961165048544</v>
      </c>
      <c r="J2477" s="3">
        <f t="shared" si="115"/>
        <v>102.02222878812181</v>
      </c>
      <c r="K2477" s="2">
        <f t="shared" si="116"/>
        <v>10.80717507524272</v>
      </c>
    </row>
    <row r="2478" spans="1:11" ht="14.5" x14ac:dyDescent="0.35">
      <c r="A2478">
        <v>22324</v>
      </c>
      <c r="B2478" t="s">
        <v>66</v>
      </c>
      <c r="C2478" t="s">
        <v>16</v>
      </c>
      <c r="D2478" t="s">
        <v>19</v>
      </c>
      <c r="E2478">
        <v>2</v>
      </c>
      <c r="F2478" s="2">
        <v>12.25</v>
      </c>
      <c r="G2478" s="2">
        <v>1850.1189999999999</v>
      </c>
      <c r="H2478" s="2">
        <v>229675.18974</v>
      </c>
      <c r="I2478" s="2">
        <f t="shared" si="114"/>
        <v>151.0301224489796</v>
      </c>
      <c r="J2478" s="3">
        <f t="shared" si="115"/>
        <v>124.14076593992063</v>
      </c>
      <c r="K2478" s="2">
        <f t="shared" si="116"/>
        <v>18.748995080816329</v>
      </c>
    </row>
    <row r="2479" spans="1:11" ht="14.5" x14ac:dyDescent="0.35">
      <c r="A2479">
        <v>22425</v>
      </c>
      <c r="B2479" t="s">
        <v>66</v>
      </c>
      <c r="C2479" t="s">
        <v>16</v>
      </c>
      <c r="D2479" t="s">
        <v>19</v>
      </c>
      <c r="E2479">
        <v>3</v>
      </c>
      <c r="F2479" s="2">
        <v>12.25</v>
      </c>
      <c r="G2479" s="2">
        <v>1138.4939999999999</v>
      </c>
      <c r="H2479" s="2">
        <v>136744.28672</v>
      </c>
      <c r="I2479" s="2">
        <f t="shared" si="114"/>
        <v>92.938285714285712</v>
      </c>
      <c r="J2479" s="3">
        <f t="shared" si="115"/>
        <v>120.10980006921426</v>
      </c>
      <c r="K2479" s="2">
        <f t="shared" si="116"/>
        <v>11.162798915918367</v>
      </c>
    </row>
    <row r="2480" spans="1:11" ht="14.5" x14ac:dyDescent="0.35">
      <c r="A2480">
        <v>22526</v>
      </c>
      <c r="B2480" t="s">
        <v>66</v>
      </c>
      <c r="C2480" t="s">
        <v>16</v>
      </c>
      <c r="D2480" t="s">
        <v>19</v>
      </c>
      <c r="E2480">
        <v>4</v>
      </c>
      <c r="F2480" s="2">
        <v>12.25</v>
      </c>
      <c r="G2480" s="2">
        <v>1068.7280000000001</v>
      </c>
      <c r="H2480" s="2">
        <v>145871.85415</v>
      </c>
      <c r="I2480" s="2">
        <f t="shared" si="114"/>
        <v>87.243102040816325</v>
      </c>
      <c r="J2480" s="3">
        <f t="shared" si="115"/>
        <v>136.49109422603317</v>
      </c>
      <c r="K2480" s="2">
        <f t="shared" si="116"/>
        <v>11.907906461224488</v>
      </c>
    </row>
    <row r="2481" spans="1:11" ht="14.5" x14ac:dyDescent="0.35">
      <c r="A2481">
        <v>22223</v>
      </c>
      <c r="B2481" t="s">
        <v>66</v>
      </c>
      <c r="C2481" t="s">
        <v>29</v>
      </c>
      <c r="D2481" t="s">
        <v>19</v>
      </c>
      <c r="E2481">
        <v>1</v>
      </c>
      <c r="F2481" s="2">
        <v>21.55</v>
      </c>
      <c r="G2481" s="2">
        <v>2282.3209999999999</v>
      </c>
      <c r="H2481" s="2">
        <v>232847.49028999999</v>
      </c>
      <c r="I2481" s="2">
        <f t="shared" si="114"/>
        <v>105.90816705336427</v>
      </c>
      <c r="J2481" s="3">
        <f t="shared" si="115"/>
        <v>102.02223538669627</v>
      </c>
      <c r="K2481" s="2">
        <f t="shared" si="116"/>
        <v>10.804987948491879</v>
      </c>
    </row>
    <row r="2482" spans="1:11" ht="14.5" x14ac:dyDescent="0.35">
      <c r="A2482">
        <v>22324</v>
      </c>
      <c r="B2482" t="s">
        <v>66</v>
      </c>
      <c r="C2482" t="s">
        <v>29</v>
      </c>
      <c r="D2482" t="s">
        <v>19</v>
      </c>
      <c r="E2482">
        <v>2</v>
      </c>
      <c r="F2482" s="2">
        <v>21.55</v>
      </c>
      <c r="G2482" s="2">
        <v>3255.7689999999998</v>
      </c>
      <c r="H2482" s="2">
        <v>404173.77137999999</v>
      </c>
      <c r="I2482" s="2">
        <f t="shared" si="114"/>
        <v>151.07976798143849</v>
      </c>
      <c r="J2482" s="3">
        <f t="shared" si="115"/>
        <v>124.14080095363032</v>
      </c>
      <c r="K2482" s="2">
        <f t="shared" si="116"/>
        <v>18.755163405104408</v>
      </c>
    </row>
    <row r="2483" spans="1:11" ht="14.5" x14ac:dyDescent="0.35">
      <c r="A2483">
        <v>22425</v>
      </c>
      <c r="B2483" t="s">
        <v>66</v>
      </c>
      <c r="C2483" t="s">
        <v>29</v>
      </c>
      <c r="D2483" t="s">
        <v>19</v>
      </c>
      <c r="E2483">
        <v>3</v>
      </c>
      <c r="F2483" s="2">
        <v>21.55</v>
      </c>
      <c r="G2483" s="2">
        <v>2002.856</v>
      </c>
      <c r="H2483" s="2">
        <v>240562.60709</v>
      </c>
      <c r="I2483" s="2">
        <f t="shared" si="114"/>
        <v>92.939953596287694</v>
      </c>
      <c r="J2483" s="3">
        <f t="shared" si="115"/>
        <v>120.10978676949317</v>
      </c>
      <c r="K2483" s="2">
        <f t="shared" si="116"/>
        <v>11.162998008816706</v>
      </c>
    </row>
    <row r="2484" spans="1:11" ht="14.5" x14ac:dyDescent="0.35">
      <c r="A2484">
        <v>22526</v>
      </c>
      <c r="B2484" t="s">
        <v>66</v>
      </c>
      <c r="C2484" t="s">
        <v>16</v>
      </c>
      <c r="D2484" t="s">
        <v>19</v>
      </c>
      <c r="E2484">
        <v>4</v>
      </c>
      <c r="F2484" s="2">
        <v>21.55</v>
      </c>
      <c r="G2484" s="2">
        <v>1880.86</v>
      </c>
      <c r="H2484" s="2">
        <v>256720.63180999999</v>
      </c>
      <c r="I2484" s="2">
        <f t="shared" si="114"/>
        <v>87.278886310904866</v>
      </c>
      <c r="J2484" s="3">
        <f t="shared" si="115"/>
        <v>136.49109014493371</v>
      </c>
      <c r="K2484" s="2">
        <f t="shared" si="116"/>
        <v>11.912790339211137</v>
      </c>
    </row>
    <row r="2485" spans="1:11" ht="14.5" x14ac:dyDescent="0.35">
      <c r="A2485">
        <v>22223</v>
      </c>
      <c r="B2485" t="s">
        <v>66</v>
      </c>
      <c r="C2485" t="s">
        <v>29</v>
      </c>
      <c r="D2485" t="s">
        <v>19</v>
      </c>
      <c r="E2485">
        <v>1</v>
      </c>
      <c r="F2485" s="2">
        <v>10.39</v>
      </c>
      <c r="G2485" s="2">
        <v>1101.3209999999999</v>
      </c>
      <c r="H2485" s="2">
        <v>112359.16897</v>
      </c>
      <c r="I2485" s="2">
        <f t="shared" si="114"/>
        <v>105.99817131857554</v>
      </c>
      <c r="J2485" s="3">
        <f t="shared" si="115"/>
        <v>102.0221797005596</v>
      </c>
      <c r="K2485" s="2">
        <f t="shared" si="116"/>
        <v>10.814164482194418</v>
      </c>
    </row>
    <row r="2486" spans="1:11" ht="14.5" x14ac:dyDescent="0.35">
      <c r="A2486">
        <v>22324</v>
      </c>
      <c r="B2486" t="s">
        <v>66</v>
      </c>
      <c r="C2486" t="s">
        <v>29</v>
      </c>
      <c r="D2486" t="s">
        <v>19</v>
      </c>
      <c r="E2486">
        <v>2</v>
      </c>
      <c r="F2486" s="2">
        <v>10.39</v>
      </c>
      <c r="G2486" s="2">
        <v>1324.57</v>
      </c>
      <c r="H2486" s="2">
        <v>172308.08441000001</v>
      </c>
      <c r="I2486" s="2">
        <f t="shared" si="114"/>
        <v>127.48508180943213</v>
      </c>
      <c r="J2486" s="3">
        <f t="shared" si="115"/>
        <v>130.0860538967363</v>
      </c>
      <c r="K2486" s="2">
        <f t="shared" si="116"/>
        <v>16.584031223291628</v>
      </c>
    </row>
    <row r="2487" spans="1:11" ht="14.5" x14ac:dyDescent="0.35">
      <c r="A2487">
        <v>22425</v>
      </c>
      <c r="B2487" t="s">
        <v>66</v>
      </c>
      <c r="C2487" t="s">
        <v>29</v>
      </c>
      <c r="D2487" t="s">
        <v>19</v>
      </c>
      <c r="E2487">
        <v>3</v>
      </c>
      <c r="F2487" s="2">
        <v>10.39</v>
      </c>
      <c r="G2487" s="2">
        <v>995.49</v>
      </c>
      <c r="H2487" s="2">
        <v>123365.98957999999</v>
      </c>
      <c r="I2487" s="2">
        <f t="shared" si="114"/>
        <v>95.81231953801732</v>
      </c>
      <c r="J2487" s="3">
        <f t="shared" si="115"/>
        <v>123.92489083767792</v>
      </c>
      <c r="K2487" s="2">
        <f t="shared" si="116"/>
        <v>11.873531239653511</v>
      </c>
    </row>
    <row r="2488" spans="1:11" ht="14.5" x14ac:dyDescent="0.35">
      <c r="A2488">
        <v>22526</v>
      </c>
      <c r="B2488" t="s">
        <v>66</v>
      </c>
      <c r="C2488" t="s">
        <v>29</v>
      </c>
      <c r="D2488" t="s">
        <v>19</v>
      </c>
      <c r="E2488">
        <v>4</v>
      </c>
      <c r="F2488" s="2">
        <v>10.39</v>
      </c>
      <c r="G2488" s="2">
        <v>907.02300000000002</v>
      </c>
      <c r="H2488" s="2">
        <v>123800.54906</v>
      </c>
      <c r="I2488" s="2">
        <f t="shared" si="114"/>
        <v>87.297690086621756</v>
      </c>
      <c r="J2488" s="3">
        <f t="shared" si="115"/>
        <v>136.49108022619052</v>
      </c>
      <c r="K2488" s="2">
        <f t="shared" si="116"/>
        <v>11.915356021174206</v>
      </c>
    </row>
    <row r="2489" spans="1:11" ht="14.5" x14ac:dyDescent="0.35">
      <c r="A2489">
        <v>22324</v>
      </c>
      <c r="B2489" t="s">
        <v>66</v>
      </c>
      <c r="C2489" t="s">
        <v>12</v>
      </c>
      <c r="D2489" t="s">
        <v>70</v>
      </c>
      <c r="E2489">
        <v>1</v>
      </c>
      <c r="F2489" s="2">
        <v>0.3</v>
      </c>
      <c r="G2489" s="2">
        <v>22.076000000000001</v>
      </c>
      <c r="H2489" s="2">
        <v>3043.22658</v>
      </c>
      <c r="I2489" s="2">
        <f t="shared" si="114"/>
        <v>73.586666666666673</v>
      </c>
      <c r="J2489" s="3">
        <f t="shared" si="115"/>
        <v>137.85226399710092</v>
      </c>
      <c r="K2489" s="2">
        <f t="shared" si="116"/>
        <v>10.1440886</v>
      </c>
    </row>
    <row r="2490" spans="1:11" ht="14.5" x14ac:dyDescent="0.35">
      <c r="A2490">
        <v>22324</v>
      </c>
      <c r="B2490" t="s">
        <v>66</v>
      </c>
      <c r="C2490" t="s">
        <v>12</v>
      </c>
      <c r="D2490" t="s">
        <v>70</v>
      </c>
      <c r="E2490">
        <v>1</v>
      </c>
      <c r="F2490" s="2">
        <v>0.3</v>
      </c>
      <c r="G2490" s="2">
        <v>13.96</v>
      </c>
      <c r="H2490" s="2">
        <v>1924.41761</v>
      </c>
      <c r="I2490" s="2">
        <f t="shared" si="114"/>
        <v>46.533333333333339</v>
      </c>
      <c r="J2490" s="3">
        <f t="shared" si="115"/>
        <v>137.85226432664754</v>
      </c>
      <c r="K2490" s="2">
        <f t="shared" si="116"/>
        <v>6.4147253666666666</v>
      </c>
    </row>
    <row r="2491" spans="1:11" ht="14.5" x14ac:dyDescent="0.35">
      <c r="A2491">
        <v>22324</v>
      </c>
      <c r="B2491" t="s">
        <v>66</v>
      </c>
      <c r="C2491" t="s">
        <v>12</v>
      </c>
      <c r="D2491" t="s">
        <v>70</v>
      </c>
      <c r="E2491">
        <v>1</v>
      </c>
      <c r="F2491" s="2">
        <v>0.3</v>
      </c>
      <c r="G2491" s="2">
        <v>13.96</v>
      </c>
      <c r="H2491" s="2">
        <v>1924.41761</v>
      </c>
      <c r="I2491" s="2">
        <f t="shared" si="114"/>
        <v>46.533333333333339</v>
      </c>
      <c r="J2491" s="3">
        <f t="shared" si="115"/>
        <v>137.85226432664754</v>
      </c>
      <c r="K2491" s="2">
        <f t="shared" si="116"/>
        <v>6.4147253666666666</v>
      </c>
    </row>
    <row r="2492" spans="1:11" ht="14.5" x14ac:dyDescent="0.35">
      <c r="A2492">
        <v>22324</v>
      </c>
      <c r="B2492" t="s">
        <v>66</v>
      </c>
      <c r="C2492" t="s">
        <v>12</v>
      </c>
      <c r="D2492" t="s">
        <v>70</v>
      </c>
      <c r="E2492">
        <v>1</v>
      </c>
      <c r="F2492" s="2">
        <v>0.3</v>
      </c>
      <c r="G2492" s="2">
        <v>8.4440000000000008</v>
      </c>
      <c r="H2492" s="2">
        <v>1164.0245199999999</v>
      </c>
      <c r="I2492" s="2">
        <f t="shared" si="114"/>
        <v>28.146666666666672</v>
      </c>
      <c r="J2492" s="3">
        <f t="shared" si="115"/>
        <v>137.85226432970154</v>
      </c>
      <c r="K2492" s="2">
        <f t="shared" si="116"/>
        <v>3.8800817333333333</v>
      </c>
    </row>
    <row r="2493" spans="1:11" ht="14.5" x14ac:dyDescent="0.35">
      <c r="A2493">
        <v>22122</v>
      </c>
      <c r="B2493" t="s">
        <v>72</v>
      </c>
      <c r="C2493" t="s">
        <v>16</v>
      </c>
      <c r="D2493" t="s">
        <v>73</v>
      </c>
      <c r="E2493">
        <v>4</v>
      </c>
      <c r="F2493" s="2">
        <v>20.83</v>
      </c>
      <c r="G2493" s="2">
        <v>680.36300000000006</v>
      </c>
      <c r="H2493" s="2">
        <v>88527.48818</v>
      </c>
      <c r="I2493" s="2">
        <f t="shared" si="114"/>
        <v>32.662650024003845</v>
      </c>
      <c r="J2493" s="3">
        <f t="shared" si="115"/>
        <v>130.11802255560633</v>
      </c>
      <c r="K2493" s="2">
        <f t="shared" si="116"/>
        <v>4.2499994325492088</v>
      </c>
    </row>
    <row r="2494" spans="1:11" ht="14.5" x14ac:dyDescent="0.35">
      <c r="A2494">
        <v>22223</v>
      </c>
      <c r="B2494" t="s">
        <v>72</v>
      </c>
      <c r="C2494" t="s">
        <v>16</v>
      </c>
      <c r="D2494" t="s">
        <v>73</v>
      </c>
      <c r="E2494">
        <v>5</v>
      </c>
      <c r="F2494" s="2">
        <v>20.83</v>
      </c>
      <c r="G2494" s="2">
        <v>1187.5129999999999</v>
      </c>
      <c r="H2494" s="2">
        <v>132746.07298</v>
      </c>
      <c r="I2494" s="2">
        <f t="shared" si="114"/>
        <v>57.009745559289485</v>
      </c>
      <c r="J2494" s="3">
        <f t="shared" si="115"/>
        <v>111.7849429690454</v>
      </c>
      <c r="K2494" s="2">
        <f t="shared" si="116"/>
        <v>6.3728311560249651</v>
      </c>
    </row>
    <row r="2495" spans="1:11" ht="14.5" x14ac:dyDescent="0.35">
      <c r="A2495">
        <v>22324</v>
      </c>
      <c r="B2495" t="s">
        <v>72</v>
      </c>
      <c r="C2495" t="s">
        <v>16</v>
      </c>
      <c r="D2495" t="s">
        <v>73</v>
      </c>
      <c r="E2495">
        <v>6</v>
      </c>
      <c r="F2495" s="2">
        <v>20.83</v>
      </c>
      <c r="G2495" s="2">
        <v>1093.9290000000001</v>
      </c>
      <c r="H2495" s="2">
        <v>152365.74804000001</v>
      </c>
      <c r="I2495" s="2">
        <f t="shared" si="114"/>
        <v>52.516994719155072</v>
      </c>
      <c r="J2495" s="3">
        <f t="shared" si="115"/>
        <v>139.28303211634392</v>
      </c>
      <c r="K2495" s="2">
        <f t="shared" si="116"/>
        <v>7.3147262621219404</v>
      </c>
    </row>
    <row r="2496" spans="1:11" ht="14.5" x14ac:dyDescent="0.35">
      <c r="A2496">
        <v>22526</v>
      </c>
      <c r="B2496" t="s">
        <v>72</v>
      </c>
      <c r="C2496" t="s">
        <v>16</v>
      </c>
      <c r="D2496" t="s">
        <v>53</v>
      </c>
      <c r="E2496">
        <v>1</v>
      </c>
      <c r="F2496" s="2">
        <v>36.65</v>
      </c>
      <c r="G2496" s="2">
        <v>2730.915</v>
      </c>
      <c r="H2496" s="2">
        <v>346494.00628999999</v>
      </c>
      <c r="I2496" s="2">
        <f t="shared" si="114"/>
        <v>74.513369713506137</v>
      </c>
      <c r="J2496" s="3">
        <f t="shared" si="115"/>
        <v>126.87835626154603</v>
      </c>
      <c r="K2496" s="2">
        <f t="shared" si="116"/>
        <v>9.454133868758527</v>
      </c>
    </row>
    <row r="2497" spans="1:11" ht="14.5" x14ac:dyDescent="0.35">
      <c r="A2497">
        <v>22122</v>
      </c>
      <c r="B2497" t="s">
        <v>72</v>
      </c>
      <c r="C2497" t="s">
        <v>16</v>
      </c>
      <c r="D2497" t="s">
        <v>73</v>
      </c>
      <c r="E2497">
        <v>4</v>
      </c>
      <c r="F2497" s="2">
        <v>17.600000000000001</v>
      </c>
      <c r="G2497" s="2">
        <v>645.04100000000005</v>
      </c>
      <c r="H2497" s="2">
        <v>83931.456309999994</v>
      </c>
      <c r="I2497" s="2">
        <f t="shared" si="114"/>
        <v>36.650056818181817</v>
      </c>
      <c r="J2497" s="3">
        <f t="shared" si="115"/>
        <v>130.11801778491599</v>
      </c>
      <c r="K2497" s="2">
        <f t="shared" si="116"/>
        <v>4.7688327448863621</v>
      </c>
    </row>
    <row r="2498" spans="1:11" ht="14.5" x14ac:dyDescent="0.35">
      <c r="A2498">
        <v>22223</v>
      </c>
      <c r="B2498" t="s">
        <v>72</v>
      </c>
      <c r="C2498" t="s">
        <v>16</v>
      </c>
      <c r="D2498" t="s">
        <v>73</v>
      </c>
      <c r="E2498">
        <v>5</v>
      </c>
      <c r="F2498" s="2">
        <v>17.600000000000001</v>
      </c>
      <c r="G2498" s="2">
        <v>1027.3440000000001</v>
      </c>
      <c r="H2498" s="2">
        <v>115943.41726</v>
      </c>
      <c r="I2498" s="2">
        <f t="shared" ref="I2498:I2561" si="117">IFERROR(G2498/F2498,0)</f>
        <v>58.371818181818178</v>
      </c>
      <c r="J2498" s="3">
        <f t="shared" ref="J2498:J2561" si="118">IFERROR(H2498/G2498,0)</f>
        <v>112.85744332959554</v>
      </c>
      <c r="K2498" s="2">
        <f t="shared" ref="K2498:K2561" si="119">IFERROR(H2498/1000/F2498,0)</f>
        <v>6.5876941625000001</v>
      </c>
    </row>
    <row r="2499" spans="1:11" ht="14.5" x14ac:dyDescent="0.35">
      <c r="A2499">
        <v>22324</v>
      </c>
      <c r="B2499" t="s">
        <v>72</v>
      </c>
      <c r="C2499" t="s">
        <v>16</v>
      </c>
      <c r="D2499" t="s">
        <v>73</v>
      </c>
      <c r="E2499">
        <v>6</v>
      </c>
      <c r="F2499" s="2">
        <v>17.600000000000001</v>
      </c>
      <c r="G2499" s="2">
        <v>924.44899999999996</v>
      </c>
      <c r="H2499" s="2">
        <v>128760.05048000001</v>
      </c>
      <c r="I2499" s="2">
        <f t="shared" si="117"/>
        <v>52.525511363636355</v>
      </c>
      <c r="J2499" s="3">
        <f t="shared" si="118"/>
        <v>139.28302208126138</v>
      </c>
      <c r="K2499" s="2">
        <f t="shared" si="119"/>
        <v>7.3159119590909096</v>
      </c>
    </row>
    <row r="2500" spans="1:11" ht="14.5" x14ac:dyDescent="0.35">
      <c r="A2500">
        <v>22526</v>
      </c>
      <c r="B2500" t="s">
        <v>72</v>
      </c>
      <c r="C2500" t="s">
        <v>16</v>
      </c>
      <c r="D2500" t="s">
        <v>53</v>
      </c>
      <c r="E2500">
        <v>1</v>
      </c>
      <c r="F2500" s="2">
        <v>53.32</v>
      </c>
      <c r="G2500" s="2">
        <v>4150.9449999999997</v>
      </c>
      <c r="H2500" s="2">
        <v>526663.57197000005</v>
      </c>
      <c r="I2500" s="2">
        <f t="shared" si="117"/>
        <v>77.84968117029257</v>
      </c>
      <c r="J2500" s="3">
        <f t="shared" si="118"/>
        <v>126.87799331718442</v>
      </c>
      <c r="K2500" s="2">
        <f t="shared" si="119"/>
        <v>9.8774113272693178</v>
      </c>
    </row>
    <row r="2501" spans="1:11" ht="14.5" x14ac:dyDescent="0.35">
      <c r="A2501">
        <v>22122</v>
      </c>
      <c r="B2501" t="s">
        <v>72</v>
      </c>
      <c r="C2501" t="s">
        <v>16</v>
      </c>
      <c r="D2501" t="s">
        <v>73</v>
      </c>
      <c r="E2501">
        <v>4</v>
      </c>
      <c r="F2501" s="2">
        <v>11.15</v>
      </c>
      <c r="G2501" s="2">
        <v>408.46100000000001</v>
      </c>
      <c r="H2501" s="2">
        <v>53148.135090000003</v>
      </c>
      <c r="I2501" s="2">
        <f t="shared" si="117"/>
        <v>36.633273542600897</v>
      </c>
      <c r="J2501" s="3">
        <f t="shared" si="118"/>
        <v>130.11801638344909</v>
      </c>
      <c r="K2501" s="2">
        <f t="shared" si="119"/>
        <v>4.7666488869955161</v>
      </c>
    </row>
    <row r="2502" spans="1:11" ht="14.5" x14ac:dyDescent="0.35">
      <c r="A2502">
        <v>22223</v>
      </c>
      <c r="B2502" t="s">
        <v>72</v>
      </c>
      <c r="C2502" t="s">
        <v>16</v>
      </c>
      <c r="D2502" t="s">
        <v>73</v>
      </c>
      <c r="E2502">
        <v>5</v>
      </c>
      <c r="F2502" s="2">
        <v>11.15</v>
      </c>
      <c r="G2502" s="2">
        <v>739.86599999999999</v>
      </c>
      <c r="H2502" s="2">
        <v>88308.321190000002</v>
      </c>
      <c r="I2502" s="2">
        <f t="shared" si="117"/>
        <v>66.355695067264577</v>
      </c>
      <c r="J2502" s="3">
        <f t="shared" si="118"/>
        <v>119.35718250331817</v>
      </c>
      <c r="K2502" s="2">
        <f t="shared" si="119"/>
        <v>7.9200288062780269</v>
      </c>
    </row>
    <row r="2503" spans="1:11" ht="14.5" x14ac:dyDescent="0.35">
      <c r="A2503">
        <v>22324</v>
      </c>
      <c r="B2503" t="s">
        <v>72</v>
      </c>
      <c r="C2503" t="s">
        <v>16</v>
      </c>
      <c r="D2503" t="s">
        <v>73</v>
      </c>
      <c r="E2503">
        <v>6</v>
      </c>
      <c r="F2503" s="2">
        <v>11.15</v>
      </c>
      <c r="G2503" s="2">
        <v>621.32000000000005</v>
      </c>
      <c r="H2503" s="2">
        <v>86539.316659999997</v>
      </c>
      <c r="I2503" s="2">
        <f t="shared" si="117"/>
        <v>55.723766816143502</v>
      </c>
      <c r="J2503" s="3">
        <f t="shared" si="118"/>
        <v>139.28300498937745</v>
      </c>
      <c r="K2503" s="2">
        <f t="shared" si="119"/>
        <v>7.7613736914798199</v>
      </c>
    </row>
    <row r="2504" spans="1:11" ht="14.5" x14ac:dyDescent="0.35">
      <c r="A2504">
        <v>22526</v>
      </c>
      <c r="B2504" t="s">
        <v>72</v>
      </c>
      <c r="C2504" t="s">
        <v>16</v>
      </c>
      <c r="D2504" t="s">
        <v>70</v>
      </c>
      <c r="E2504">
        <v>1</v>
      </c>
      <c r="F2504" s="2">
        <v>33.79</v>
      </c>
      <c r="G2504" s="2">
        <v>4037.74</v>
      </c>
      <c r="H2504" s="2">
        <v>524936.04865999997</v>
      </c>
      <c r="I2504" s="2">
        <f t="shared" si="117"/>
        <v>119.49511689849068</v>
      </c>
      <c r="J2504" s="3">
        <f t="shared" si="118"/>
        <v>130.0073924175405</v>
      </c>
      <c r="K2504" s="2">
        <f t="shared" si="119"/>
        <v>15.535248554601953</v>
      </c>
    </row>
    <row r="2505" spans="1:11" ht="14.5" x14ac:dyDescent="0.35">
      <c r="A2505">
        <v>22122</v>
      </c>
      <c r="B2505" t="s">
        <v>72</v>
      </c>
      <c r="C2505" t="s">
        <v>16</v>
      </c>
      <c r="D2505" t="s">
        <v>73</v>
      </c>
      <c r="E2505">
        <v>4</v>
      </c>
      <c r="F2505" s="2">
        <v>19.63</v>
      </c>
      <c r="G2505" s="2">
        <v>719.67899999999997</v>
      </c>
      <c r="H2505" s="2">
        <v>93643.204079999996</v>
      </c>
      <c r="I2505" s="2">
        <f t="shared" si="117"/>
        <v>36.662200713194089</v>
      </c>
      <c r="J2505" s="3">
        <f t="shared" si="118"/>
        <v>130.1180166157412</v>
      </c>
      <c r="K2505" s="2">
        <f t="shared" si="119"/>
        <v>4.7704128415690263</v>
      </c>
    </row>
    <row r="2506" spans="1:11" ht="14.5" x14ac:dyDescent="0.35">
      <c r="A2506">
        <v>22223</v>
      </c>
      <c r="B2506" t="s">
        <v>72</v>
      </c>
      <c r="C2506" t="s">
        <v>16</v>
      </c>
      <c r="D2506" t="s">
        <v>73</v>
      </c>
      <c r="E2506">
        <v>5</v>
      </c>
      <c r="F2506" s="2">
        <v>19.63</v>
      </c>
      <c r="G2506" s="2">
        <v>1162.626</v>
      </c>
      <c r="H2506" s="2">
        <v>124808.67104</v>
      </c>
      <c r="I2506" s="2">
        <f t="shared" si="117"/>
        <v>59.22699949057565</v>
      </c>
      <c r="J2506" s="3">
        <f t="shared" si="118"/>
        <v>107.35066224219999</v>
      </c>
      <c r="K2506" s="2">
        <f t="shared" si="119"/>
        <v>6.3580576179317374</v>
      </c>
    </row>
    <row r="2507" spans="1:11" ht="14.5" x14ac:dyDescent="0.35">
      <c r="A2507">
        <v>22324</v>
      </c>
      <c r="B2507" t="s">
        <v>72</v>
      </c>
      <c r="C2507" t="s">
        <v>16</v>
      </c>
      <c r="D2507" t="s">
        <v>73</v>
      </c>
      <c r="E2507">
        <v>6</v>
      </c>
      <c r="F2507" s="2">
        <v>19.63</v>
      </c>
      <c r="G2507" s="2">
        <v>1093.127</v>
      </c>
      <c r="H2507" s="2">
        <v>152254.03713000001</v>
      </c>
      <c r="I2507" s="2">
        <f t="shared" si="117"/>
        <v>55.686551197147224</v>
      </c>
      <c r="J2507" s="3">
        <f t="shared" si="118"/>
        <v>139.28302670229536</v>
      </c>
      <c r="K2507" s="2">
        <f t="shared" si="119"/>
        <v>7.7561913973509942</v>
      </c>
    </row>
    <row r="2508" spans="1:11" ht="14.5" x14ac:dyDescent="0.35">
      <c r="A2508">
        <v>22122</v>
      </c>
      <c r="B2508" t="s">
        <v>72</v>
      </c>
      <c r="C2508" t="s">
        <v>16</v>
      </c>
      <c r="D2508" t="s">
        <v>73</v>
      </c>
      <c r="E2508">
        <v>4</v>
      </c>
      <c r="F2508" s="2">
        <v>20.399999999999999</v>
      </c>
      <c r="G2508" s="2">
        <v>843.23599999999999</v>
      </c>
      <c r="H2508" s="2">
        <v>109720.18681</v>
      </c>
      <c r="I2508" s="2">
        <f t="shared" si="117"/>
        <v>41.335098039215687</v>
      </c>
      <c r="J2508" s="3">
        <f t="shared" si="118"/>
        <v>130.11800588447363</v>
      </c>
      <c r="K2508" s="2">
        <f t="shared" si="119"/>
        <v>5.3784405299019609</v>
      </c>
    </row>
    <row r="2509" spans="1:11" ht="14.5" x14ac:dyDescent="0.35">
      <c r="A2509">
        <v>22223</v>
      </c>
      <c r="B2509" t="s">
        <v>72</v>
      </c>
      <c r="C2509" t="s">
        <v>16</v>
      </c>
      <c r="D2509" t="s">
        <v>73</v>
      </c>
      <c r="E2509">
        <v>5</v>
      </c>
      <c r="F2509" s="2">
        <v>20.399999999999999</v>
      </c>
      <c r="G2509" s="2">
        <v>1102.921</v>
      </c>
      <c r="H2509" s="2">
        <v>96876.619200000001</v>
      </c>
      <c r="I2509" s="2">
        <f t="shared" si="117"/>
        <v>54.064754901960789</v>
      </c>
      <c r="J2509" s="3">
        <f t="shared" si="118"/>
        <v>87.836408228694523</v>
      </c>
      <c r="K2509" s="2">
        <f t="shared" si="119"/>
        <v>4.7488538823529423</v>
      </c>
    </row>
    <row r="2510" spans="1:11" ht="14.5" x14ac:dyDescent="0.35">
      <c r="A2510">
        <v>22324</v>
      </c>
      <c r="B2510" t="s">
        <v>72</v>
      </c>
      <c r="C2510" t="s">
        <v>16</v>
      </c>
      <c r="D2510" t="s">
        <v>73</v>
      </c>
      <c r="E2510">
        <v>6</v>
      </c>
      <c r="F2510" s="2">
        <v>20.399999999999999</v>
      </c>
      <c r="G2510" s="2">
        <v>1136.5050000000001</v>
      </c>
      <c r="H2510" s="2">
        <v>158295.86103999999</v>
      </c>
      <c r="I2510" s="2">
        <f t="shared" si="117"/>
        <v>55.711029411764713</v>
      </c>
      <c r="J2510" s="3">
        <f t="shared" si="118"/>
        <v>139.28303090615526</v>
      </c>
      <c r="K2510" s="2">
        <f t="shared" si="119"/>
        <v>7.7596010313725481</v>
      </c>
    </row>
    <row r="2511" spans="1:11" ht="14.5" x14ac:dyDescent="0.35">
      <c r="A2511">
        <v>22122</v>
      </c>
      <c r="B2511" t="s">
        <v>72</v>
      </c>
      <c r="C2511" t="s">
        <v>16</v>
      </c>
      <c r="D2511" t="s">
        <v>73</v>
      </c>
      <c r="E2511">
        <v>4</v>
      </c>
      <c r="F2511" s="2">
        <v>20.149999999999999</v>
      </c>
      <c r="G2511" s="2">
        <v>1019.942</v>
      </c>
      <c r="H2511" s="2">
        <v>122260.23063999999</v>
      </c>
      <c r="I2511" s="2">
        <f t="shared" si="117"/>
        <v>50.617468982630278</v>
      </c>
      <c r="J2511" s="3">
        <f t="shared" si="118"/>
        <v>119.86978734084879</v>
      </c>
      <c r="K2511" s="2">
        <f t="shared" si="119"/>
        <v>6.0675052426799008</v>
      </c>
    </row>
    <row r="2512" spans="1:11" ht="14.5" x14ac:dyDescent="0.35">
      <c r="A2512">
        <v>22223</v>
      </c>
      <c r="B2512" t="s">
        <v>72</v>
      </c>
      <c r="C2512" t="s">
        <v>16</v>
      </c>
      <c r="D2512" t="s">
        <v>73</v>
      </c>
      <c r="E2512">
        <v>5</v>
      </c>
      <c r="F2512" s="2">
        <v>20.149999999999999</v>
      </c>
      <c r="G2512" s="2">
        <v>1112.123</v>
      </c>
      <c r="H2512" s="2">
        <v>99474.080239999996</v>
      </c>
      <c r="I2512" s="2">
        <f t="shared" si="117"/>
        <v>55.19220843672457</v>
      </c>
      <c r="J2512" s="3">
        <f t="shared" si="118"/>
        <v>89.445214459192002</v>
      </c>
      <c r="K2512" s="2">
        <f t="shared" si="119"/>
        <v>4.9366789200992551</v>
      </c>
    </row>
    <row r="2513" spans="1:11" ht="14.5" x14ac:dyDescent="0.35">
      <c r="A2513">
        <v>22324</v>
      </c>
      <c r="B2513" t="s">
        <v>72</v>
      </c>
      <c r="C2513" t="s">
        <v>16</v>
      </c>
      <c r="D2513" t="s">
        <v>73</v>
      </c>
      <c r="E2513">
        <v>6</v>
      </c>
      <c r="F2513" s="2">
        <v>20.149999999999999</v>
      </c>
      <c r="G2513" s="2">
        <v>1045.279</v>
      </c>
      <c r="H2513" s="2">
        <v>149975.05579000001</v>
      </c>
      <c r="I2513" s="2">
        <f t="shared" si="117"/>
        <v>51.874888337468988</v>
      </c>
      <c r="J2513" s="3">
        <f t="shared" si="118"/>
        <v>143.47849310088503</v>
      </c>
      <c r="K2513" s="2">
        <f t="shared" si="119"/>
        <v>7.4429308084367252</v>
      </c>
    </row>
    <row r="2514" spans="1:11" ht="14.5" x14ac:dyDescent="0.35">
      <c r="A2514">
        <v>22122</v>
      </c>
      <c r="B2514" t="s">
        <v>72</v>
      </c>
      <c r="C2514" t="s">
        <v>16</v>
      </c>
      <c r="D2514" t="s">
        <v>73</v>
      </c>
      <c r="E2514">
        <v>4</v>
      </c>
      <c r="F2514" s="2">
        <v>19.11</v>
      </c>
      <c r="G2514" s="2">
        <v>966.74900000000002</v>
      </c>
      <c r="H2514" s="2">
        <v>115883.9302</v>
      </c>
      <c r="I2514" s="2">
        <f t="shared" si="117"/>
        <v>50.588644688644692</v>
      </c>
      <c r="J2514" s="3">
        <f t="shared" si="118"/>
        <v>119.86971819986367</v>
      </c>
      <c r="K2514" s="2">
        <f t="shared" si="119"/>
        <v>6.0640465829408692</v>
      </c>
    </row>
    <row r="2515" spans="1:11" ht="14.5" x14ac:dyDescent="0.35">
      <c r="A2515">
        <v>22223</v>
      </c>
      <c r="B2515" t="s">
        <v>72</v>
      </c>
      <c r="C2515" t="s">
        <v>16</v>
      </c>
      <c r="D2515" t="s">
        <v>73</v>
      </c>
      <c r="E2515">
        <v>5</v>
      </c>
      <c r="F2515" s="2">
        <v>10.4</v>
      </c>
      <c r="G2515" s="2">
        <v>503.65199999999999</v>
      </c>
      <c r="H2515" s="2">
        <v>46285.631300000001</v>
      </c>
      <c r="I2515" s="2">
        <f t="shared" si="117"/>
        <v>48.428076923076922</v>
      </c>
      <c r="J2515" s="3">
        <f t="shared" si="118"/>
        <v>91.900024818724049</v>
      </c>
      <c r="K2515" s="2">
        <f t="shared" si="119"/>
        <v>4.450541471153846</v>
      </c>
    </row>
    <row r="2516" spans="1:11" ht="14.5" x14ac:dyDescent="0.35">
      <c r="A2516">
        <v>22324</v>
      </c>
      <c r="B2516" t="s">
        <v>72</v>
      </c>
      <c r="C2516" t="s">
        <v>16</v>
      </c>
      <c r="D2516" t="s">
        <v>73</v>
      </c>
      <c r="E2516">
        <v>6</v>
      </c>
      <c r="F2516" s="2">
        <v>19.11</v>
      </c>
      <c r="G2516" s="2">
        <v>961.17499999999995</v>
      </c>
      <c r="H2516" s="2">
        <v>137907.93926000001</v>
      </c>
      <c r="I2516" s="2">
        <f t="shared" si="117"/>
        <v>50.296964939822082</v>
      </c>
      <c r="J2516" s="3">
        <f t="shared" si="118"/>
        <v>143.47849170026271</v>
      </c>
      <c r="K2516" s="2">
        <f t="shared" si="119"/>
        <v>7.2165326666666676</v>
      </c>
    </row>
    <row r="2517" spans="1:11" ht="14.5" x14ac:dyDescent="0.35">
      <c r="A2517">
        <v>22122</v>
      </c>
      <c r="B2517" t="s">
        <v>72</v>
      </c>
      <c r="C2517" t="s">
        <v>16</v>
      </c>
      <c r="D2517" t="s">
        <v>73</v>
      </c>
      <c r="E2517">
        <v>4</v>
      </c>
      <c r="F2517" s="2">
        <v>19.21</v>
      </c>
      <c r="G2517" s="2">
        <v>609.99900000000002</v>
      </c>
      <c r="H2517" s="2">
        <v>73120.40337</v>
      </c>
      <c r="I2517" s="2">
        <f t="shared" si="117"/>
        <v>31.754242581988546</v>
      </c>
      <c r="J2517" s="3">
        <f t="shared" si="118"/>
        <v>119.86971022903316</v>
      </c>
      <c r="K2517" s="2">
        <f t="shared" si="119"/>
        <v>3.8063718568453933</v>
      </c>
    </row>
    <row r="2518" spans="1:11" ht="14.5" x14ac:dyDescent="0.35">
      <c r="A2518">
        <v>22223</v>
      </c>
      <c r="B2518" t="s">
        <v>72</v>
      </c>
      <c r="C2518" t="s">
        <v>16</v>
      </c>
      <c r="D2518" t="s">
        <v>73</v>
      </c>
      <c r="E2518">
        <v>5</v>
      </c>
      <c r="F2518" s="2">
        <v>8.18</v>
      </c>
      <c r="G2518" s="2">
        <v>440.09500000000003</v>
      </c>
      <c r="H2518" s="2">
        <v>54064.566700000003</v>
      </c>
      <c r="I2518" s="2">
        <f t="shared" si="117"/>
        <v>53.801344743276289</v>
      </c>
      <c r="J2518" s="3">
        <f t="shared" si="118"/>
        <v>122.84749133709767</v>
      </c>
      <c r="K2518" s="2">
        <f t="shared" si="119"/>
        <v>6.609360232273839</v>
      </c>
    </row>
    <row r="2519" spans="1:11" ht="14.5" x14ac:dyDescent="0.35">
      <c r="A2519">
        <v>22324</v>
      </c>
      <c r="B2519" t="s">
        <v>72</v>
      </c>
      <c r="C2519" t="s">
        <v>16</v>
      </c>
      <c r="D2519" t="s">
        <v>73</v>
      </c>
      <c r="E2519">
        <v>6</v>
      </c>
      <c r="F2519" s="2">
        <v>19.21</v>
      </c>
      <c r="G2519" s="2">
        <v>996.68600000000004</v>
      </c>
      <c r="H2519" s="2">
        <v>143003.01191</v>
      </c>
      <c r="I2519" s="2">
        <f t="shared" si="117"/>
        <v>51.883706402915145</v>
      </c>
      <c r="J2519" s="3">
        <f t="shared" si="118"/>
        <v>143.47849965786617</v>
      </c>
      <c r="K2519" s="2">
        <f t="shared" si="119"/>
        <v>7.4441963513794898</v>
      </c>
    </row>
    <row r="2520" spans="1:11" ht="14.5" x14ac:dyDescent="0.35">
      <c r="A2520">
        <v>22122</v>
      </c>
      <c r="B2520" t="s">
        <v>72</v>
      </c>
      <c r="C2520" t="s">
        <v>16</v>
      </c>
      <c r="D2520" t="s">
        <v>73</v>
      </c>
      <c r="E2520">
        <v>6</v>
      </c>
      <c r="F2520" s="2">
        <v>9.24</v>
      </c>
      <c r="G2520" s="2">
        <v>279.541</v>
      </c>
      <c r="H2520" s="2">
        <v>35989.78901</v>
      </c>
      <c r="I2520" s="2">
        <f t="shared" si="117"/>
        <v>30.253354978354977</v>
      </c>
      <c r="J2520" s="3">
        <f t="shared" si="118"/>
        <v>128.74601224865046</v>
      </c>
      <c r="K2520" s="2">
        <f t="shared" si="119"/>
        <v>3.8949988106060607</v>
      </c>
    </row>
    <row r="2521" spans="1:11" ht="14.5" x14ac:dyDescent="0.35">
      <c r="A2521">
        <v>22324</v>
      </c>
      <c r="B2521" t="s">
        <v>72</v>
      </c>
      <c r="C2521" t="s">
        <v>16</v>
      </c>
      <c r="D2521" t="s">
        <v>53</v>
      </c>
      <c r="E2521">
        <v>1</v>
      </c>
      <c r="F2521" s="2">
        <v>46.25</v>
      </c>
      <c r="G2521" s="2">
        <v>7534.4260000000004</v>
      </c>
      <c r="H2521" s="2">
        <v>1035660.86359</v>
      </c>
      <c r="I2521" s="2">
        <f t="shared" si="117"/>
        <v>162.90650810810811</v>
      </c>
      <c r="J2521" s="3">
        <f t="shared" si="118"/>
        <v>137.45716841468746</v>
      </c>
      <c r="K2521" s="2">
        <f t="shared" si="119"/>
        <v>22.392667320864863</v>
      </c>
    </row>
    <row r="2522" spans="1:11" ht="14.5" x14ac:dyDescent="0.35">
      <c r="A2522">
        <v>22425</v>
      </c>
      <c r="B2522" t="s">
        <v>72</v>
      </c>
      <c r="C2522" t="s">
        <v>16</v>
      </c>
      <c r="D2522" t="s">
        <v>53</v>
      </c>
      <c r="E2522">
        <v>2</v>
      </c>
      <c r="F2522" s="2">
        <v>46.25</v>
      </c>
      <c r="G2522" s="2">
        <v>4090.1909999999998</v>
      </c>
      <c r="H2522" s="2">
        <v>505014.10713999998</v>
      </c>
      <c r="I2522" s="2">
        <f t="shared" si="117"/>
        <v>88.436562162162161</v>
      </c>
      <c r="J2522" s="3">
        <f t="shared" si="118"/>
        <v>123.46956588090875</v>
      </c>
      <c r="K2522" s="2">
        <f t="shared" si="119"/>
        <v>10.919223938162162</v>
      </c>
    </row>
    <row r="2523" spans="1:11" ht="14.5" x14ac:dyDescent="0.35">
      <c r="A2523">
        <v>22526</v>
      </c>
      <c r="B2523" t="s">
        <v>72</v>
      </c>
      <c r="C2523" t="s">
        <v>12</v>
      </c>
      <c r="D2523" t="s">
        <v>53</v>
      </c>
      <c r="E2523">
        <v>3</v>
      </c>
      <c r="F2523" s="2">
        <v>46.25</v>
      </c>
      <c r="G2523" s="2">
        <v>2047.864</v>
      </c>
      <c r="H2523" s="2">
        <v>268072.64195999998</v>
      </c>
      <c r="I2523" s="2">
        <f t="shared" si="117"/>
        <v>44.278140540540541</v>
      </c>
      <c r="J2523" s="3">
        <f t="shared" si="118"/>
        <v>130.90353752006968</v>
      </c>
      <c r="K2523" s="2">
        <f t="shared" si="119"/>
        <v>5.7961652315675671</v>
      </c>
    </row>
    <row r="2524" spans="1:11" ht="14.5" x14ac:dyDescent="0.35">
      <c r="A2524">
        <v>22122</v>
      </c>
      <c r="B2524" t="s">
        <v>72</v>
      </c>
      <c r="C2524" t="s">
        <v>16</v>
      </c>
      <c r="D2524" t="s">
        <v>36</v>
      </c>
      <c r="E2524">
        <v>6</v>
      </c>
      <c r="F2524" s="2">
        <v>16.22</v>
      </c>
      <c r="G2524" s="2">
        <v>491.48899999999998</v>
      </c>
      <c r="H2524" s="2">
        <v>63277.271869999997</v>
      </c>
      <c r="I2524" s="2">
        <f t="shared" si="117"/>
        <v>30.301418002466093</v>
      </c>
      <c r="J2524" s="3">
        <f t="shared" si="118"/>
        <v>128.74605915900457</v>
      </c>
      <c r="K2524" s="2">
        <f t="shared" si="119"/>
        <v>3.901188154747226</v>
      </c>
    </row>
    <row r="2525" spans="1:11" ht="14.5" x14ac:dyDescent="0.35">
      <c r="A2525">
        <v>22324</v>
      </c>
      <c r="B2525" t="s">
        <v>72</v>
      </c>
      <c r="C2525" t="s">
        <v>16</v>
      </c>
      <c r="D2525" t="s">
        <v>36</v>
      </c>
      <c r="E2525">
        <v>1</v>
      </c>
      <c r="F2525" s="2">
        <v>9.14</v>
      </c>
      <c r="G2525" s="2">
        <v>1489.5940000000001</v>
      </c>
      <c r="H2525" s="2">
        <v>204755.37043000001</v>
      </c>
      <c r="I2525" s="2">
        <f t="shared" si="117"/>
        <v>162.97527352297593</v>
      </c>
      <c r="J2525" s="3">
        <f t="shared" si="118"/>
        <v>137.45716646952124</v>
      </c>
      <c r="K2525" s="2">
        <f t="shared" si="119"/>
        <v>22.402119303063454</v>
      </c>
    </row>
    <row r="2526" spans="1:11" ht="14.5" x14ac:dyDescent="0.35">
      <c r="A2526">
        <v>22425</v>
      </c>
      <c r="B2526" t="s">
        <v>72</v>
      </c>
      <c r="C2526" t="s">
        <v>16</v>
      </c>
      <c r="D2526" t="s">
        <v>36</v>
      </c>
      <c r="E2526">
        <v>2</v>
      </c>
      <c r="F2526" s="2">
        <v>9.14</v>
      </c>
      <c r="G2526" s="2">
        <v>807.98900000000003</v>
      </c>
      <c r="H2526" s="2">
        <v>99762.038820000002</v>
      </c>
      <c r="I2526" s="2">
        <f t="shared" si="117"/>
        <v>88.401422319474833</v>
      </c>
      <c r="J2526" s="3">
        <f t="shared" si="118"/>
        <v>123.46955072408164</v>
      </c>
      <c r="K2526" s="2">
        <f t="shared" si="119"/>
        <v>10.914883897155361</v>
      </c>
    </row>
    <row r="2527" spans="1:11" ht="14.5" x14ac:dyDescent="0.35">
      <c r="A2527">
        <v>22526</v>
      </c>
      <c r="B2527" t="s">
        <v>72</v>
      </c>
      <c r="C2527" t="s">
        <v>16</v>
      </c>
      <c r="D2527" t="s">
        <v>36</v>
      </c>
      <c r="E2527">
        <v>3</v>
      </c>
      <c r="F2527" s="2">
        <v>9.14</v>
      </c>
      <c r="G2527" s="2">
        <v>404.54500000000002</v>
      </c>
      <c r="H2527" s="2">
        <v>52956.367109999999</v>
      </c>
      <c r="I2527" s="2">
        <f t="shared" si="117"/>
        <v>44.260940919037196</v>
      </c>
      <c r="J2527" s="3">
        <f t="shared" si="118"/>
        <v>130.90352645564769</v>
      </c>
      <c r="K2527" s="2">
        <f t="shared" si="119"/>
        <v>5.7939132505470461</v>
      </c>
    </row>
    <row r="2528" spans="1:11" ht="14.5" x14ac:dyDescent="0.35">
      <c r="A2528">
        <v>22122</v>
      </c>
      <c r="B2528" t="s">
        <v>72</v>
      </c>
      <c r="C2528" t="s">
        <v>12</v>
      </c>
      <c r="D2528" t="s">
        <v>36</v>
      </c>
      <c r="E2528">
        <v>6</v>
      </c>
      <c r="F2528" s="2">
        <v>9.75</v>
      </c>
      <c r="G2528" s="2">
        <v>295.69299999999998</v>
      </c>
      <c r="H2528" s="2">
        <v>38069.310149999998</v>
      </c>
      <c r="I2528" s="2">
        <f t="shared" si="117"/>
        <v>30.327487179487179</v>
      </c>
      <c r="J2528" s="3">
        <f t="shared" si="118"/>
        <v>128.74606483751728</v>
      </c>
      <c r="K2528" s="2">
        <f t="shared" si="119"/>
        <v>3.9045446307692306</v>
      </c>
    </row>
    <row r="2529" spans="1:11" ht="14.5" x14ac:dyDescent="0.35">
      <c r="A2529">
        <v>22425</v>
      </c>
      <c r="B2529" t="s">
        <v>72</v>
      </c>
      <c r="C2529" t="s">
        <v>12</v>
      </c>
      <c r="D2529" t="s">
        <v>53</v>
      </c>
      <c r="E2529">
        <v>1</v>
      </c>
      <c r="F2529" s="2">
        <v>52.82</v>
      </c>
      <c r="G2529" s="2">
        <v>5847.12</v>
      </c>
      <c r="H2529" s="2">
        <v>718964.41419000004</v>
      </c>
      <c r="I2529" s="2">
        <f t="shared" si="117"/>
        <v>110.69897765997727</v>
      </c>
      <c r="J2529" s="3">
        <f t="shared" si="118"/>
        <v>122.96043422915898</v>
      </c>
      <c r="K2529" s="2">
        <f t="shared" si="119"/>
        <v>13.611594361794776</v>
      </c>
    </row>
    <row r="2530" spans="1:11" ht="14.5" x14ac:dyDescent="0.35">
      <c r="A2530">
        <v>22526</v>
      </c>
      <c r="B2530" t="s">
        <v>72</v>
      </c>
      <c r="C2530" t="s">
        <v>12</v>
      </c>
      <c r="D2530" t="s">
        <v>53</v>
      </c>
      <c r="E2530">
        <v>2</v>
      </c>
      <c r="F2530" s="2">
        <v>52.82</v>
      </c>
      <c r="G2530" s="2">
        <v>3644</v>
      </c>
      <c r="H2530" s="2">
        <v>473996.30839999998</v>
      </c>
      <c r="I2530" s="2">
        <f t="shared" si="117"/>
        <v>68.989019310867093</v>
      </c>
      <c r="J2530" s="3">
        <f t="shared" si="118"/>
        <v>130.07582557628979</v>
      </c>
      <c r="K2530" s="2">
        <f t="shared" si="119"/>
        <v>8.9738036425596359</v>
      </c>
    </row>
    <row r="2531" spans="1:11" ht="14.5" x14ac:dyDescent="0.35">
      <c r="A2531">
        <v>22122</v>
      </c>
      <c r="B2531" t="s">
        <v>72</v>
      </c>
      <c r="C2531" t="s">
        <v>12</v>
      </c>
      <c r="D2531" t="s">
        <v>73</v>
      </c>
      <c r="E2531">
        <v>6</v>
      </c>
      <c r="F2531" s="2">
        <v>7.33</v>
      </c>
      <c r="G2531" s="2">
        <v>222.01599999999999</v>
      </c>
      <c r="H2531" s="2">
        <v>28583.67295</v>
      </c>
      <c r="I2531" s="2">
        <f t="shared" si="117"/>
        <v>30.288676671214187</v>
      </c>
      <c r="J2531" s="3">
        <f t="shared" si="118"/>
        <v>128.7460045672384</v>
      </c>
      <c r="K2531" s="2">
        <f t="shared" si="119"/>
        <v>3.8995461050477491</v>
      </c>
    </row>
    <row r="2532" spans="1:11" ht="14.5" x14ac:dyDescent="0.35">
      <c r="A2532">
        <v>22425</v>
      </c>
      <c r="B2532" t="s">
        <v>72</v>
      </c>
      <c r="C2532" t="s">
        <v>12</v>
      </c>
      <c r="D2532" t="s">
        <v>70</v>
      </c>
      <c r="E2532">
        <v>1</v>
      </c>
      <c r="F2532" s="2">
        <v>32.39</v>
      </c>
      <c r="G2532" s="2">
        <v>4344.9639999999999</v>
      </c>
      <c r="H2532" s="2">
        <v>558324.57444</v>
      </c>
      <c r="I2532" s="2">
        <f t="shared" si="117"/>
        <v>134.14523000926212</v>
      </c>
      <c r="J2532" s="3">
        <f t="shared" si="118"/>
        <v>128.49924060130303</v>
      </c>
      <c r="K2532" s="2">
        <f t="shared" si="119"/>
        <v>17.237560186477307</v>
      </c>
    </row>
    <row r="2533" spans="1:11" ht="14.5" x14ac:dyDescent="0.35">
      <c r="A2533">
        <v>22526</v>
      </c>
      <c r="B2533" t="s">
        <v>72</v>
      </c>
      <c r="C2533" t="s">
        <v>12</v>
      </c>
      <c r="D2533" t="s">
        <v>70</v>
      </c>
      <c r="E2533">
        <v>2</v>
      </c>
      <c r="F2533" s="2">
        <v>36.64</v>
      </c>
      <c r="G2533" s="2">
        <v>3435.96</v>
      </c>
      <c r="H2533" s="2">
        <v>453773.16680000001</v>
      </c>
      <c r="I2533" s="2">
        <f t="shared" si="117"/>
        <v>93.776200873362441</v>
      </c>
      <c r="J2533" s="3">
        <f t="shared" si="118"/>
        <v>132.06590495814854</v>
      </c>
      <c r="K2533" s="2">
        <f t="shared" si="119"/>
        <v>12.38463883187773</v>
      </c>
    </row>
    <row r="2534" spans="1:11" ht="14.5" x14ac:dyDescent="0.35">
      <c r="A2534">
        <v>22122</v>
      </c>
      <c r="B2534" t="s">
        <v>72</v>
      </c>
      <c r="C2534" t="s">
        <v>12</v>
      </c>
      <c r="D2534" t="s">
        <v>36</v>
      </c>
      <c r="E2534">
        <v>6</v>
      </c>
      <c r="F2534" s="2">
        <v>3.7</v>
      </c>
      <c r="G2534" s="2">
        <v>112.003</v>
      </c>
      <c r="H2534" s="2">
        <v>14419.945110000001</v>
      </c>
      <c r="I2534" s="2">
        <f t="shared" si="117"/>
        <v>30.271081081081078</v>
      </c>
      <c r="J2534" s="3">
        <f t="shared" si="118"/>
        <v>128.74606135549942</v>
      </c>
      <c r="K2534" s="2">
        <f t="shared" si="119"/>
        <v>3.897282462162162</v>
      </c>
    </row>
    <row r="2535" spans="1:11" ht="14.5" x14ac:dyDescent="0.35">
      <c r="A2535">
        <v>22425</v>
      </c>
      <c r="B2535" t="s">
        <v>72</v>
      </c>
      <c r="C2535" t="s">
        <v>12</v>
      </c>
      <c r="D2535" t="s">
        <v>53</v>
      </c>
      <c r="E2535">
        <v>1</v>
      </c>
      <c r="F2535" s="2">
        <v>18.78</v>
      </c>
      <c r="G2535" s="2">
        <v>2520.0659999999998</v>
      </c>
      <c r="H2535" s="2">
        <v>323826.57458000001</v>
      </c>
      <c r="I2535" s="2">
        <f t="shared" si="117"/>
        <v>134.18881789137379</v>
      </c>
      <c r="J2535" s="3">
        <f t="shared" si="118"/>
        <v>128.49924350393999</v>
      </c>
      <c r="K2535" s="2">
        <f t="shared" si="119"/>
        <v>17.243161585729499</v>
      </c>
    </row>
    <row r="2536" spans="1:11" ht="14.5" x14ac:dyDescent="0.35">
      <c r="A2536">
        <v>22526</v>
      </c>
      <c r="B2536" t="s">
        <v>72</v>
      </c>
      <c r="C2536" t="s">
        <v>16</v>
      </c>
      <c r="D2536" t="s">
        <v>53</v>
      </c>
      <c r="E2536">
        <v>2</v>
      </c>
      <c r="F2536" s="2">
        <v>36.11</v>
      </c>
      <c r="G2536" s="2">
        <v>3536.23</v>
      </c>
      <c r="H2536" s="2">
        <v>467015.53298000002</v>
      </c>
      <c r="I2536" s="2">
        <f t="shared" si="117"/>
        <v>97.929382442536692</v>
      </c>
      <c r="J2536" s="3">
        <f t="shared" si="118"/>
        <v>132.06593829586876</v>
      </c>
      <c r="K2536" s="2">
        <f t="shared" si="119"/>
        <v>12.933135779008586</v>
      </c>
    </row>
    <row r="2537" spans="1:11" ht="14.5" x14ac:dyDescent="0.35">
      <c r="A2537">
        <v>22122</v>
      </c>
      <c r="B2537" t="s">
        <v>72</v>
      </c>
      <c r="C2537" t="s">
        <v>12</v>
      </c>
      <c r="D2537" t="s">
        <v>36</v>
      </c>
      <c r="E2537">
        <v>6</v>
      </c>
      <c r="F2537" s="2">
        <v>0.61</v>
      </c>
      <c r="G2537" s="2">
        <v>18.288</v>
      </c>
      <c r="H2537" s="2">
        <v>2354.8098599999998</v>
      </c>
      <c r="I2537" s="2">
        <f t="shared" si="117"/>
        <v>29.980327868852459</v>
      </c>
      <c r="J2537" s="3">
        <f t="shared" si="118"/>
        <v>128.76256889763778</v>
      </c>
      <c r="K2537" s="2">
        <f t="shared" si="119"/>
        <v>3.8603440327868852</v>
      </c>
    </row>
    <row r="2538" spans="1:11" ht="14.5" x14ac:dyDescent="0.35">
      <c r="A2538">
        <v>22122</v>
      </c>
      <c r="B2538" t="s">
        <v>72</v>
      </c>
      <c r="C2538" t="s">
        <v>12</v>
      </c>
      <c r="D2538" t="s">
        <v>36</v>
      </c>
      <c r="E2538">
        <v>6</v>
      </c>
      <c r="F2538" s="2">
        <v>6.67</v>
      </c>
      <c r="G2538" s="2">
        <v>219.07400000000001</v>
      </c>
      <c r="H2538" s="2">
        <v>27333.178749999999</v>
      </c>
      <c r="I2538" s="2">
        <f t="shared" si="117"/>
        <v>32.84467766116942</v>
      </c>
      <c r="J2538" s="3">
        <f t="shared" si="118"/>
        <v>124.76687671745619</v>
      </c>
      <c r="K2538" s="2">
        <f t="shared" si="119"/>
        <v>4.0979278485757122</v>
      </c>
    </row>
    <row r="2539" spans="1:11" ht="14.5" x14ac:dyDescent="0.35">
      <c r="A2539">
        <v>22223</v>
      </c>
      <c r="B2539" t="s">
        <v>72</v>
      </c>
      <c r="C2539" t="s">
        <v>12</v>
      </c>
      <c r="D2539" t="s">
        <v>36</v>
      </c>
      <c r="E2539">
        <v>7</v>
      </c>
      <c r="F2539" s="2">
        <v>6.67</v>
      </c>
      <c r="G2539" s="2">
        <v>252.91900000000001</v>
      </c>
      <c r="H2539" s="2">
        <v>34197.183709999998</v>
      </c>
      <c r="I2539" s="2">
        <f t="shared" si="117"/>
        <v>37.918890554722644</v>
      </c>
      <c r="J2539" s="3">
        <f t="shared" si="118"/>
        <v>135.21002261593631</v>
      </c>
      <c r="K2539" s="2">
        <f t="shared" si="119"/>
        <v>5.1270140494752621</v>
      </c>
    </row>
    <row r="2540" spans="1:11" ht="14.5" x14ac:dyDescent="0.35">
      <c r="A2540">
        <v>22122</v>
      </c>
      <c r="B2540" t="s">
        <v>72</v>
      </c>
      <c r="C2540" t="s">
        <v>12</v>
      </c>
      <c r="D2540" t="s">
        <v>36</v>
      </c>
      <c r="E2540">
        <v>6</v>
      </c>
      <c r="F2540" s="2">
        <v>13.01</v>
      </c>
      <c r="G2540" s="2">
        <v>427.24200000000002</v>
      </c>
      <c r="H2540" s="2">
        <v>53305.64647</v>
      </c>
      <c r="I2540" s="2">
        <f t="shared" si="117"/>
        <v>32.839508070714835</v>
      </c>
      <c r="J2540" s="3">
        <f t="shared" si="118"/>
        <v>124.76686858969857</v>
      </c>
      <c r="K2540" s="2">
        <f t="shared" si="119"/>
        <v>4.0972825880092234</v>
      </c>
    </row>
    <row r="2541" spans="1:11" ht="14.5" x14ac:dyDescent="0.35">
      <c r="A2541">
        <v>22223</v>
      </c>
      <c r="B2541" t="s">
        <v>72</v>
      </c>
      <c r="C2541" t="s">
        <v>12</v>
      </c>
      <c r="D2541" t="s">
        <v>36</v>
      </c>
      <c r="E2541">
        <v>7</v>
      </c>
      <c r="F2541" s="2">
        <v>13.01</v>
      </c>
      <c r="G2541" s="2">
        <v>517.279</v>
      </c>
      <c r="H2541" s="2">
        <v>69941.39013</v>
      </c>
      <c r="I2541" s="2">
        <f t="shared" si="117"/>
        <v>39.760107609531133</v>
      </c>
      <c r="J2541" s="3">
        <f t="shared" si="118"/>
        <v>135.21018663042574</v>
      </c>
      <c r="K2541" s="2">
        <f t="shared" si="119"/>
        <v>5.3759715703305151</v>
      </c>
    </row>
    <row r="2542" spans="1:11" ht="14.5" x14ac:dyDescent="0.35">
      <c r="A2542">
        <v>22122</v>
      </c>
      <c r="B2542" t="s">
        <v>72</v>
      </c>
      <c r="C2542" t="s">
        <v>12</v>
      </c>
      <c r="D2542" t="s">
        <v>36</v>
      </c>
      <c r="E2542">
        <v>6</v>
      </c>
      <c r="F2542" s="2">
        <v>9.0299999999999994</v>
      </c>
      <c r="G2542" s="2">
        <v>296.86</v>
      </c>
      <c r="H2542" s="2">
        <v>37038.28456</v>
      </c>
      <c r="I2542" s="2">
        <f t="shared" si="117"/>
        <v>32.874861572535998</v>
      </c>
      <c r="J2542" s="3">
        <f t="shared" si="118"/>
        <v>124.76684147409553</v>
      </c>
      <c r="K2542" s="2">
        <f t="shared" si="119"/>
        <v>4.1016926423034334</v>
      </c>
    </row>
    <row r="2543" spans="1:11" ht="14.5" x14ac:dyDescent="0.35">
      <c r="A2543">
        <v>22223</v>
      </c>
      <c r="B2543" t="s">
        <v>72</v>
      </c>
      <c r="C2543" t="s">
        <v>12</v>
      </c>
      <c r="D2543" t="s">
        <v>36</v>
      </c>
      <c r="E2543">
        <v>7</v>
      </c>
      <c r="F2543" s="2">
        <v>9.0299999999999994</v>
      </c>
      <c r="G2543" s="2">
        <v>239.655</v>
      </c>
      <c r="H2543" s="2">
        <v>32403.810379999999</v>
      </c>
      <c r="I2543" s="2">
        <f t="shared" si="117"/>
        <v>26.539867109634553</v>
      </c>
      <c r="J2543" s="3">
        <f t="shared" si="118"/>
        <v>135.21024130520956</v>
      </c>
      <c r="K2543" s="2">
        <f t="shared" si="119"/>
        <v>3.5884618361018825</v>
      </c>
    </row>
    <row r="2544" spans="1:11" ht="14.5" x14ac:dyDescent="0.35">
      <c r="A2544">
        <v>22122</v>
      </c>
      <c r="B2544" t="s">
        <v>72</v>
      </c>
      <c r="C2544" t="s">
        <v>12</v>
      </c>
      <c r="D2544" t="s">
        <v>36</v>
      </c>
      <c r="E2544">
        <v>6</v>
      </c>
      <c r="F2544" s="2">
        <v>10.34</v>
      </c>
      <c r="G2544" s="2">
        <v>339.58699999999999</v>
      </c>
      <c r="H2544" s="2">
        <v>42369.207929999997</v>
      </c>
      <c r="I2544" s="2">
        <f t="shared" si="117"/>
        <v>32.842069632495161</v>
      </c>
      <c r="J2544" s="3">
        <f t="shared" si="118"/>
        <v>124.76687249511906</v>
      </c>
      <c r="K2544" s="2">
        <f t="shared" si="119"/>
        <v>4.0976023143133462</v>
      </c>
    </row>
    <row r="2545" spans="1:11" ht="14.5" x14ac:dyDescent="0.35">
      <c r="A2545">
        <v>22223</v>
      </c>
      <c r="B2545" t="s">
        <v>72</v>
      </c>
      <c r="C2545" t="s">
        <v>12</v>
      </c>
      <c r="D2545" t="s">
        <v>36</v>
      </c>
      <c r="E2545">
        <v>7</v>
      </c>
      <c r="F2545" s="2">
        <v>10.34</v>
      </c>
      <c r="G2545" s="2">
        <v>431.05500000000001</v>
      </c>
      <c r="H2545" s="2">
        <v>58283.01064</v>
      </c>
      <c r="I2545" s="2">
        <f t="shared" si="117"/>
        <v>41.688104448742749</v>
      </c>
      <c r="J2545" s="3">
        <f t="shared" si="118"/>
        <v>135.21014868172276</v>
      </c>
      <c r="K2545" s="2">
        <f t="shared" si="119"/>
        <v>5.6366548007736945</v>
      </c>
    </row>
    <row r="2546" spans="1:11" ht="14.5" x14ac:dyDescent="0.35">
      <c r="A2546">
        <v>22122</v>
      </c>
      <c r="B2546" t="s">
        <v>72</v>
      </c>
      <c r="C2546" t="s">
        <v>12</v>
      </c>
      <c r="D2546" t="s">
        <v>36</v>
      </c>
      <c r="E2546">
        <v>6</v>
      </c>
      <c r="F2546" s="2">
        <v>23.42</v>
      </c>
      <c r="G2546" s="2">
        <v>770.17700000000002</v>
      </c>
      <c r="H2546" s="2">
        <v>96092.564249999996</v>
      </c>
      <c r="I2546" s="2">
        <f t="shared" si="117"/>
        <v>32.88543979504697</v>
      </c>
      <c r="J2546" s="3">
        <f t="shared" si="118"/>
        <v>124.76685781320397</v>
      </c>
      <c r="K2546" s="2">
        <f t="shared" si="119"/>
        <v>4.103012991033304</v>
      </c>
    </row>
    <row r="2547" spans="1:11" ht="14.5" x14ac:dyDescent="0.35">
      <c r="A2547">
        <v>22223</v>
      </c>
      <c r="B2547" t="s">
        <v>72</v>
      </c>
      <c r="C2547" t="s">
        <v>12</v>
      </c>
      <c r="D2547" t="s">
        <v>36</v>
      </c>
      <c r="E2547">
        <v>7</v>
      </c>
      <c r="F2547" s="2">
        <v>23.42</v>
      </c>
      <c r="G2547" s="2">
        <v>975.899</v>
      </c>
      <c r="H2547" s="2">
        <v>131951.39254999999</v>
      </c>
      <c r="I2547" s="2">
        <f t="shared" si="117"/>
        <v>41.669470538001704</v>
      </c>
      <c r="J2547" s="3">
        <f t="shared" si="118"/>
        <v>135.21009095203499</v>
      </c>
      <c r="K2547" s="2">
        <f t="shared" si="119"/>
        <v>5.6341329013663524</v>
      </c>
    </row>
    <row r="2548" spans="1:11" ht="14.5" x14ac:dyDescent="0.35">
      <c r="A2548">
        <v>22122</v>
      </c>
      <c r="B2548" t="s">
        <v>72</v>
      </c>
      <c r="C2548" t="s">
        <v>16</v>
      </c>
      <c r="D2548" t="s">
        <v>36</v>
      </c>
      <c r="E2548">
        <v>6</v>
      </c>
      <c r="F2548" s="2">
        <v>16.97</v>
      </c>
      <c r="G2548" s="2">
        <v>557.63099999999997</v>
      </c>
      <c r="H2548" s="2">
        <v>69573.869409999999</v>
      </c>
      <c r="I2548" s="2">
        <f t="shared" si="117"/>
        <v>32.859811431938716</v>
      </c>
      <c r="J2548" s="3">
        <f t="shared" si="118"/>
        <v>124.76686089905333</v>
      </c>
      <c r="K2548" s="2">
        <f t="shared" si="119"/>
        <v>4.0998155220978196</v>
      </c>
    </row>
    <row r="2549" spans="1:11" ht="14.5" x14ac:dyDescent="0.35">
      <c r="A2549">
        <v>22223</v>
      </c>
      <c r="B2549" t="s">
        <v>72</v>
      </c>
      <c r="C2549" t="s">
        <v>16</v>
      </c>
      <c r="D2549" t="s">
        <v>36</v>
      </c>
      <c r="E2549">
        <v>7</v>
      </c>
      <c r="F2549" s="2">
        <v>16.97</v>
      </c>
      <c r="G2549" s="2">
        <v>804.39</v>
      </c>
      <c r="H2549" s="2">
        <v>108761.63851999999</v>
      </c>
      <c r="I2549" s="2">
        <f t="shared" si="117"/>
        <v>47.400707130229819</v>
      </c>
      <c r="J2549" s="3">
        <f t="shared" si="118"/>
        <v>135.21008282052239</v>
      </c>
      <c r="K2549" s="2">
        <f t="shared" si="119"/>
        <v>6.409053536829699</v>
      </c>
    </row>
    <row r="2550" spans="1:11" ht="14.5" x14ac:dyDescent="0.35">
      <c r="A2550">
        <v>22122</v>
      </c>
      <c r="B2550" t="s">
        <v>72</v>
      </c>
      <c r="C2550" t="s">
        <v>16</v>
      </c>
      <c r="D2550" t="s">
        <v>73</v>
      </c>
      <c r="E2550">
        <v>6</v>
      </c>
      <c r="F2550" s="2">
        <v>19.28</v>
      </c>
      <c r="G2550" s="2">
        <v>633.22299999999996</v>
      </c>
      <c r="H2550" s="2">
        <v>79005.245760000005</v>
      </c>
      <c r="I2550" s="2">
        <f t="shared" si="117"/>
        <v>32.843516597510366</v>
      </c>
      <c r="J2550" s="3">
        <f t="shared" si="118"/>
        <v>124.76686058465977</v>
      </c>
      <c r="K2550" s="2">
        <f t="shared" si="119"/>
        <v>4.0977824564315357</v>
      </c>
    </row>
    <row r="2551" spans="1:11" ht="14.5" x14ac:dyDescent="0.35">
      <c r="A2551">
        <v>22223</v>
      </c>
      <c r="B2551" t="s">
        <v>72</v>
      </c>
      <c r="C2551" t="s">
        <v>16</v>
      </c>
      <c r="D2551" t="s">
        <v>73</v>
      </c>
      <c r="E2551">
        <v>7</v>
      </c>
      <c r="F2551" s="2">
        <v>19.28</v>
      </c>
      <c r="G2551" s="2">
        <v>913.35400000000004</v>
      </c>
      <c r="H2551" s="2">
        <v>123494.69620000001</v>
      </c>
      <c r="I2551" s="2">
        <f t="shared" si="117"/>
        <v>47.37313278008299</v>
      </c>
      <c r="J2551" s="3">
        <f t="shared" si="118"/>
        <v>135.21011152302393</v>
      </c>
      <c r="K2551" s="2">
        <f t="shared" si="119"/>
        <v>6.4053265663900412</v>
      </c>
    </row>
    <row r="2552" spans="1:11" ht="14.5" x14ac:dyDescent="0.35">
      <c r="A2552">
        <v>22122</v>
      </c>
      <c r="B2552" t="s">
        <v>72</v>
      </c>
      <c r="C2552" t="s">
        <v>12</v>
      </c>
      <c r="D2552" t="s">
        <v>73</v>
      </c>
      <c r="E2552">
        <v>6</v>
      </c>
      <c r="F2552" s="2">
        <v>14.07</v>
      </c>
      <c r="G2552" s="2">
        <v>462.74599999999998</v>
      </c>
      <c r="H2552" s="2">
        <v>57735.354319999999</v>
      </c>
      <c r="I2552" s="2">
        <f t="shared" si="117"/>
        <v>32.888841506751952</v>
      </c>
      <c r="J2552" s="3">
        <f t="shared" si="118"/>
        <v>124.76683606125175</v>
      </c>
      <c r="K2552" s="2">
        <f t="shared" si="119"/>
        <v>4.1034366965174129</v>
      </c>
    </row>
    <row r="2553" spans="1:11" ht="14.5" x14ac:dyDescent="0.35">
      <c r="A2553">
        <v>22223</v>
      </c>
      <c r="B2553" t="s">
        <v>72</v>
      </c>
      <c r="C2553" t="s">
        <v>12</v>
      </c>
      <c r="D2553" t="s">
        <v>73</v>
      </c>
      <c r="E2553">
        <v>7</v>
      </c>
      <c r="F2553" s="2">
        <v>14.07</v>
      </c>
      <c r="G2553" s="2">
        <v>667.00099999999998</v>
      </c>
      <c r="H2553" s="2">
        <v>90185.263370000001</v>
      </c>
      <c r="I2553" s="2">
        <f t="shared" si="117"/>
        <v>47.405899076048328</v>
      </c>
      <c r="J2553" s="3">
        <f t="shared" si="118"/>
        <v>135.21008719627108</v>
      </c>
      <c r="K2553" s="2">
        <f t="shared" si="119"/>
        <v>6.409755747690121</v>
      </c>
    </row>
    <row r="2554" spans="1:11" ht="14.5" x14ac:dyDescent="0.35">
      <c r="A2554">
        <v>22122</v>
      </c>
      <c r="B2554" t="s">
        <v>72</v>
      </c>
      <c r="C2554" t="s">
        <v>12</v>
      </c>
      <c r="D2554" t="s">
        <v>73</v>
      </c>
      <c r="E2554">
        <v>4</v>
      </c>
      <c r="F2554" s="2">
        <v>8.51</v>
      </c>
      <c r="G2554" s="2">
        <v>254.77</v>
      </c>
      <c r="H2554" s="2">
        <v>31254.008849999998</v>
      </c>
      <c r="I2554" s="2">
        <f t="shared" si="117"/>
        <v>29.937720329024678</v>
      </c>
      <c r="J2554" s="3">
        <f t="shared" si="118"/>
        <v>122.67538897829414</v>
      </c>
      <c r="K2554" s="2">
        <f t="shared" si="119"/>
        <v>3.6726214864864866</v>
      </c>
    </row>
    <row r="2555" spans="1:11" ht="14.5" x14ac:dyDescent="0.35">
      <c r="A2555">
        <v>22223</v>
      </c>
      <c r="B2555" t="s">
        <v>72</v>
      </c>
      <c r="C2555" t="s">
        <v>12</v>
      </c>
      <c r="D2555" t="s">
        <v>73</v>
      </c>
      <c r="E2555">
        <v>5</v>
      </c>
      <c r="F2555" s="2">
        <v>8.51</v>
      </c>
      <c r="G2555" s="2">
        <v>242.30799999999999</v>
      </c>
      <c r="H2555" s="2">
        <v>32762.53429</v>
      </c>
      <c r="I2555" s="2">
        <f t="shared" si="117"/>
        <v>28.473325499412457</v>
      </c>
      <c r="J2555" s="3">
        <f t="shared" si="118"/>
        <v>135.21028727900028</v>
      </c>
      <c r="K2555" s="2">
        <f t="shared" si="119"/>
        <v>3.8498865205640422</v>
      </c>
    </row>
    <row r="2556" spans="1:11" ht="14.5" x14ac:dyDescent="0.35">
      <c r="A2556">
        <v>22526</v>
      </c>
      <c r="B2556" t="s">
        <v>72</v>
      </c>
      <c r="C2556" t="s">
        <v>16</v>
      </c>
      <c r="D2556" t="s">
        <v>53</v>
      </c>
      <c r="E2556">
        <v>1</v>
      </c>
      <c r="F2556" s="2">
        <v>20.79</v>
      </c>
      <c r="G2556" s="2">
        <v>1035.691</v>
      </c>
      <c r="H2556" s="2">
        <v>135575.62005</v>
      </c>
      <c r="I2556" s="2">
        <f t="shared" si="117"/>
        <v>49.816786916786917</v>
      </c>
      <c r="J2556" s="3">
        <f t="shared" si="118"/>
        <v>130.9035417416971</v>
      </c>
      <c r="K2556" s="2">
        <f t="shared" si="119"/>
        <v>6.5211938455988454</v>
      </c>
    </row>
    <row r="2557" spans="1:11" ht="14.5" x14ac:dyDescent="0.35">
      <c r="A2557">
        <v>22223</v>
      </c>
      <c r="B2557" t="s">
        <v>74</v>
      </c>
      <c r="C2557" t="s">
        <v>16</v>
      </c>
      <c r="D2557" t="s">
        <v>69</v>
      </c>
      <c r="E2557">
        <v>1</v>
      </c>
      <c r="F2557" s="2">
        <v>31.41</v>
      </c>
      <c r="G2557" s="2">
        <v>3128.7750000000001</v>
      </c>
      <c r="H2557" s="2">
        <v>435863.79791000002</v>
      </c>
      <c r="I2557" s="2">
        <f t="shared" si="117"/>
        <v>99.610792741165241</v>
      </c>
      <c r="J2557" s="3">
        <f t="shared" si="118"/>
        <v>139.30813110882056</v>
      </c>
      <c r="K2557" s="2">
        <f t="shared" si="119"/>
        <v>13.876593375039796</v>
      </c>
    </row>
    <row r="2558" spans="1:11" ht="14.5" x14ac:dyDescent="0.35">
      <c r="A2558">
        <v>22324</v>
      </c>
      <c r="B2558" t="s">
        <v>74</v>
      </c>
      <c r="C2558" t="s">
        <v>16</v>
      </c>
      <c r="D2558" t="s">
        <v>69</v>
      </c>
      <c r="E2558">
        <v>2</v>
      </c>
      <c r="F2558" s="2">
        <v>31.41</v>
      </c>
      <c r="G2558" s="2">
        <v>3474.3270000000002</v>
      </c>
      <c r="H2558" s="2">
        <v>494163.14014999999</v>
      </c>
      <c r="I2558" s="2">
        <f t="shared" si="117"/>
        <v>110.61212989493792</v>
      </c>
      <c r="J2558" s="3">
        <f t="shared" si="118"/>
        <v>142.23276627387116</v>
      </c>
      <c r="K2558" s="2">
        <f t="shared" si="119"/>
        <v>15.732669218401783</v>
      </c>
    </row>
    <row r="2559" spans="1:11" ht="14.5" x14ac:dyDescent="0.35">
      <c r="A2559">
        <v>22425</v>
      </c>
      <c r="B2559" t="s">
        <v>74</v>
      </c>
      <c r="C2559" t="s">
        <v>16</v>
      </c>
      <c r="D2559" t="s">
        <v>69</v>
      </c>
      <c r="E2559">
        <v>3</v>
      </c>
      <c r="F2559" s="2">
        <v>31.41</v>
      </c>
      <c r="G2559" s="2">
        <v>2714.741</v>
      </c>
      <c r="H2559" s="2">
        <v>362601.75926000002</v>
      </c>
      <c r="I2559" s="2">
        <f t="shared" si="117"/>
        <v>86.42919452403693</v>
      </c>
      <c r="J2559" s="3">
        <f t="shared" si="118"/>
        <v>133.56771760547323</v>
      </c>
      <c r="K2559" s="2">
        <f t="shared" si="119"/>
        <v>11.544150247055077</v>
      </c>
    </row>
    <row r="2560" spans="1:11" ht="14.5" x14ac:dyDescent="0.35">
      <c r="A2560">
        <v>22526</v>
      </c>
      <c r="B2560" t="s">
        <v>74</v>
      </c>
      <c r="C2560" t="s">
        <v>16</v>
      </c>
      <c r="D2560" t="s">
        <v>69</v>
      </c>
      <c r="E2560">
        <v>4</v>
      </c>
      <c r="F2560" s="2">
        <v>31.41</v>
      </c>
      <c r="G2560" s="2">
        <v>1782.79</v>
      </c>
      <c r="H2560" s="2">
        <v>232272.09440999999</v>
      </c>
      <c r="I2560" s="2">
        <f t="shared" si="117"/>
        <v>56.758675581025152</v>
      </c>
      <c r="J2560" s="3">
        <f t="shared" si="118"/>
        <v>130.28572877904855</v>
      </c>
      <c r="K2560" s="2">
        <f t="shared" si="119"/>
        <v>7.3948454126074497</v>
      </c>
    </row>
    <row r="2561" spans="1:11" ht="14.5" x14ac:dyDescent="0.35">
      <c r="A2561">
        <v>22223</v>
      </c>
      <c r="B2561" t="s">
        <v>74</v>
      </c>
      <c r="C2561" t="s">
        <v>12</v>
      </c>
      <c r="D2561" t="s">
        <v>53</v>
      </c>
      <c r="E2561">
        <v>1</v>
      </c>
      <c r="F2561" s="2">
        <v>35.79</v>
      </c>
      <c r="G2561" s="2">
        <v>3564.4319999999998</v>
      </c>
      <c r="H2561" s="2">
        <v>496554.45736</v>
      </c>
      <c r="I2561" s="2">
        <f t="shared" si="117"/>
        <v>99.592958927074605</v>
      </c>
      <c r="J2561" s="3">
        <f t="shared" si="118"/>
        <v>139.30815831526596</v>
      </c>
      <c r="K2561" s="2">
        <f t="shared" si="119"/>
        <v>13.874111689298687</v>
      </c>
    </row>
    <row r="2562" spans="1:11" ht="14.5" x14ac:dyDescent="0.35">
      <c r="A2562">
        <v>22324</v>
      </c>
      <c r="B2562" t="s">
        <v>74</v>
      </c>
      <c r="C2562" t="s">
        <v>12</v>
      </c>
      <c r="D2562" t="s">
        <v>53</v>
      </c>
      <c r="E2562">
        <v>2</v>
      </c>
      <c r="F2562" s="2">
        <v>35.79</v>
      </c>
      <c r="G2562" s="2">
        <v>4354.8329999999996</v>
      </c>
      <c r="H2562" s="2">
        <v>619399.94033999997</v>
      </c>
      <c r="I2562" s="2">
        <f t="shared" ref="I2562:I2625" si="120">IFERROR(G2562/F2562,0)</f>
        <v>121.67736797988265</v>
      </c>
      <c r="J2562" s="3">
        <f t="shared" ref="J2562:J2625" si="121">IFERROR(H2562/G2562,0)</f>
        <v>142.23276537584795</v>
      </c>
      <c r="K2562" s="2">
        <f t="shared" ref="K2562:K2625" si="122">IFERROR(H2562/1000/F2562,0)</f>
        <v>17.306508531433359</v>
      </c>
    </row>
    <row r="2563" spans="1:11" ht="14.5" x14ac:dyDescent="0.35">
      <c r="A2563">
        <v>22425</v>
      </c>
      <c r="B2563" t="s">
        <v>74</v>
      </c>
      <c r="C2563" t="s">
        <v>12</v>
      </c>
      <c r="D2563" t="s">
        <v>53</v>
      </c>
      <c r="E2563">
        <v>3</v>
      </c>
      <c r="F2563" s="2">
        <v>35.79</v>
      </c>
      <c r="G2563" s="2">
        <v>3092.8090000000002</v>
      </c>
      <c r="H2563" s="2">
        <v>413099.44322000002</v>
      </c>
      <c r="I2563" s="2">
        <f t="shared" si="120"/>
        <v>86.415451243364075</v>
      </c>
      <c r="J2563" s="3">
        <f t="shared" si="121"/>
        <v>133.56771893123695</v>
      </c>
      <c r="K2563" s="2">
        <f t="shared" si="122"/>
        <v>11.542314702989662</v>
      </c>
    </row>
    <row r="2564" spans="1:11" ht="14.5" x14ac:dyDescent="0.35">
      <c r="A2564">
        <v>22526</v>
      </c>
      <c r="B2564" t="s">
        <v>74</v>
      </c>
      <c r="C2564" t="s">
        <v>12</v>
      </c>
      <c r="D2564" t="s">
        <v>53</v>
      </c>
      <c r="E2564">
        <v>4</v>
      </c>
      <c r="F2564" s="2">
        <v>35.79</v>
      </c>
      <c r="G2564" s="2">
        <v>2031.6310000000001</v>
      </c>
      <c r="H2564" s="2">
        <v>264694.05774999998</v>
      </c>
      <c r="I2564" s="2">
        <f t="shared" si="120"/>
        <v>56.765325509918974</v>
      </c>
      <c r="J2564" s="3">
        <f t="shared" si="121"/>
        <v>130.286483003065</v>
      </c>
      <c r="K2564" s="2">
        <f t="shared" si="122"/>
        <v>7.3957546172115105</v>
      </c>
    </row>
    <row r="2565" spans="1:11" ht="14.5" x14ac:dyDescent="0.35">
      <c r="A2565">
        <v>22223</v>
      </c>
      <c r="B2565" t="s">
        <v>74</v>
      </c>
      <c r="C2565" t="s">
        <v>16</v>
      </c>
      <c r="D2565" t="s">
        <v>53</v>
      </c>
      <c r="E2565">
        <v>1</v>
      </c>
      <c r="F2565" s="2">
        <v>4.53</v>
      </c>
      <c r="G2565" s="2">
        <v>450.42700000000002</v>
      </c>
      <c r="H2565" s="2">
        <v>62754.213519999998</v>
      </c>
      <c r="I2565" s="2">
        <f t="shared" si="120"/>
        <v>99.43200883002207</v>
      </c>
      <c r="J2565" s="3">
        <f t="shared" si="121"/>
        <v>139.32160709726548</v>
      </c>
      <c r="K2565" s="2">
        <f t="shared" si="122"/>
        <v>13.853027267108168</v>
      </c>
    </row>
    <row r="2566" spans="1:11" ht="14.5" x14ac:dyDescent="0.35">
      <c r="A2566">
        <v>22324</v>
      </c>
      <c r="B2566" t="s">
        <v>74</v>
      </c>
      <c r="C2566" t="s">
        <v>16</v>
      </c>
      <c r="D2566" t="s">
        <v>53</v>
      </c>
      <c r="E2566">
        <v>2</v>
      </c>
      <c r="F2566" s="2">
        <v>4.53</v>
      </c>
      <c r="G2566" s="2">
        <v>551.13</v>
      </c>
      <c r="H2566" s="2">
        <v>78388.715049999999</v>
      </c>
      <c r="I2566" s="2">
        <f t="shared" si="120"/>
        <v>121.66225165562913</v>
      </c>
      <c r="J2566" s="3">
        <f t="shared" si="121"/>
        <v>142.23271288080852</v>
      </c>
      <c r="K2566" s="2">
        <f t="shared" si="122"/>
        <v>17.30435210816777</v>
      </c>
    </row>
    <row r="2567" spans="1:11" ht="14.5" x14ac:dyDescent="0.35">
      <c r="A2567">
        <v>22425</v>
      </c>
      <c r="B2567" t="s">
        <v>74</v>
      </c>
      <c r="C2567" t="s">
        <v>16</v>
      </c>
      <c r="D2567" t="s">
        <v>53</v>
      </c>
      <c r="E2567">
        <v>3</v>
      </c>
      <c r="F2567" s="2">
        <v>4.53</v>
      </c>
      <c r="G2567" s="2">
        <v>391.45</v>
      </c>
      <c r="H2567" s="2">
        <v>52285.091079999998</v>
      </c>
      <c r="I2567" s="2">
        <f t="shared" si="120"/>
        <v>86.412803532008823</v>
      </c>
      <c r="J2567" s="3">
        <f t="shared" si="121"/>
        <v>133.56773810192874</v>
      </c>
      <c r="K2567" s="2">
        <f t="shared" si="122"/>
        <v>11.541962710816776</v>
      </c>
    </row>
    <row r="2568" spans="1:11" ht="14.5" x14ac:dyDescent="0.35">
      <c r="A2568">
        <v>22526</v>
      </c>
      <c r="B2568" t="s">
        <v>74</v>
      </c>
      <c r="C2568" t="s">
        <v>16</v>
      </c>
      <c r="D2568" t="s">
        <v>53</v>
      </c>
      <c r="E2568">
        <v>4</v>
      </c>
      <c r="F2568" s="2">
        <v>4.53</v>
      </c>
      <c r="G2568" s="2">
        <v>257.17700000000002</v>
      </c>
      <c r="H2568" s="2">
        <v>33508.318379999997</v>
      </c>
      <c r="I2568" s="2">
        <f t="shared" si="120"/>
        <v>56.771964679911704</v>
      </c>
      <c r="J2568" s="3">
        <f t="shared" si="121"/>
        <v>130.29282704129838</v>
      </c>
      <c r="K2568" s="2">
        <f t="shared" si="122"/>
        <v>7.3969797748344366</v>
      </c>
    </row>
    <row r="2569" spans="1:11" ht="14.5" x14ac:dyDescent="0.35">
      <c r="A2569">
        <v>22223</v>
      </c>
      <c r="B2569" t="s">
        <v>74</v>
      </c>
      <c r="C2569" t="s">
        <v>12</v>
      </c>
      <c r="D2569" t="s">
        <v>53</v>
      </c>
      <c r="E2569">
        <v>1</v>
      </c>
      <c r="F2569" s="2">
        <v>45.97</v>
      </c>
      <c r="G2569" s="2">
        <v>4624.875</v>
      </c>
      <c r="H2569" s="2">
        <v>644282.73149000003</v>
      </c>
      <c r="I2569" s="2">
        <f t="shared" si="120"/>
        <v>100.60637372199261</v>
      </c>
      <c r="J2569" s="3">
        <f t="shared" si="121"/>
        <v>139.30813946106653</v>
      </c>
      <c r="K2569" s="2">
        <f t="shared" si="122"/>
        <v>14.015286741135524</v>
      </c>
    </row>
    <row r="2570" spans="1:11" ht="14.5" x14ac:dyDescent="0.35">
      <c r="A2570">
        <v>22324</v>
      </c>
      <c r="B2570" t="s">
        <v>74</v>
      </c>
      <c r="C2570" t="s">
        <v>12</v>
      </c>
      <c r="D2570" t="s">
        <v>53</v>
      </c>
      <c r="E2570">
        <v>2</v>
      </c>
      <c r="F2570" s="2">
        <v>45.97</v>
      </c>
      <c r="G2570" s="2">
        <v>5049.7659999999996</v>
      </c>
      <c r="H2570" s="2">
        <v>757026.55299</v>
      </c>
      <c r="I2570" s="2">
        <f t="shared" si="120"/>
        <v>109.84916249728083</v>
      </c>
      <c r="J2570" s="3">
        <f t="shared" si="121"/>
        <v>149.9131945896107</v>
      </c>
      <c r="K2570" s="2">
        <f t="shared" si="122"/>
        <v>16.467838872960627</v>
      </c>
    </row>
    <row r="2571" spans="1:11" ht="14.5" x14ac:dyDescent="0.35">
      <c r="A2571">
        <v>22425</v>
      </c>
      <c r="B2571" t="s">
        <v>74</v>
      </c>
      <c r="C2571" t="s">
        <v>12</v>
      </c>
      <c r="D2571" t="s">
        <v>53</v>
      </c>
      <c r="E2571">
        <v>3</v>
      </c>
      <c r="F2571" s="2">
        <v>45.97</v>
      </c>
      <c r="G2571" s="2">
        <v>3453.7310000000002</v>
      </c>
      <c r="H2571" s="2">
        <v>457036.68706999999</v>
      </c>
      <c r="I2571" s="2">
        <f t="shared" si="120"/>
        <v>75.130106591255171</v>
      </c>
      <c r="J2571" s="3">
        <f t="shared" si="121"/>
        <v>132.33129246892707</v>
      </c>
      <c r="K2571" s="2">
        <f t="shared" si="122"/>
        <v>9.9420641085490526</v>
      </c>
    </row>
    <row r="2572" spans="1:11" ht="14.5" x14ac:dyDescent="0.35">
      <c r="A2572">
        <v>22526</v>
      </c>
      <c r="B2572" t="s">
        <v>74</v>
      </c>
      <c r="C2572" t="s">
        <v>12</v>
      </c>
      <c r="D2572" t="s">
        <v>53</v>
      </c>
      <c r="E2572">
        <v>4</v>
      </c>
      <c r="F2572" s="2">
        <v>45.97</v>
      </c>
      <c r="G2572" s="2">
        <v>2413.7190000000001</v>
      </c>
      <c r="H2572" s="2">
        <v>314473.26247000002</v>
      </c>
      <c r="I2572" s="2">
        <f t="shared" si="120"/>
        <v>52.506395475309986</v>
      </c>
      <c r="J2572" s="3">
        <f t="shared" si="121"/>
        <v>130.285779939587</v>
      </c>
      <c r="K2572" s="2">
        <f t="shared" si="122"/>
        <v>6.8408366863171635</v>
      </c>
    </row>
    <row r="2573" spans="1:11" ht="14.5" x14ac:dyDescent="0.35">
      <c r="A2573">
        <v>22223</v>
      </c>
      <c r="B2573" t="s">
        <v>74</v>
      </c>
      <c r="C2573" t="s">
        <v>16</v>
      </c>
      <c r="D2573" t="s">
        <v>53</v>
      </c>
      <c r="E2573">
        <v>1</v>
      </c>
      <c r="F2573" s="2">
        <v>17.55</v>
      </c>
      <c r="G2573" s="2">
        <v>1747.348</v>
      </c>
      <c r="H2573" s="2">
        <v>243419.75995000001</v>
      </c>
      <c r="I2573" s="2">
        <f t="shared" si="120"/>
        <v>99.563988603988591</v>
      </c>
      <c r="J2573" s="3">
        <f t="shared" si="121"/>
        <v>139.30811718673098</v>
      </c>
      <c r="K2573" s="2">
        <f t="shared" si="122"/>
        <v>13.870071792022792</v>
      </c>
    </row>
    <row r="2574" spans="1:11" ht="14.5" x14ac:dyDescent="0.35">
      <c r="A2574">
        <v>22324</v>
      </c>
      <c r="B2574" t="s">
        <v>74</v>
      </c>
      <c r="C2574" t="s">
        <v>16</v>
      </c>
      <c r="D2574" t="s">
        <v>53</v>
      </c>
      <c r="E2574">
        <v>2</v>
      </c>
      <c r="F2574" s="2">
        <v>17.55</v>
      </c>
      <c r="G2574" s="2">
        <v>2277.7330000000002</v>
      </c>
      <c r="H2574" s="2">
        <v>331582.61018999998</v>
      </c>
      <c r="I2574" s="2">
        <f t="shared" si="120"/>
        <v>129.78535612535612</v>
      </c>
      <c r="J2574" s="3">
        <f t="shared" si="121"/>
        <v>145.57571505966675</v>
      </c>
      <c r="K2574" s="2">
        <f t="shared" si="122"/>
        <v>18.893596022222219</v>
      </c>
    </row>
    <row r="2575" spans="1:11" ht="14.5" x14ac:dyDescent="0.35">
      <c r="A2575">
        <v>22425</v>
      </c>
      <c r="B2575" t="s">
        <v>74</v>
      </c>
      <c r="C2575" t="s">
        <v>16</v>
      </c>
      <c r="D2575" t="s">
        <v>53</v>
      </c>
      <c r="E2575">
        <v>3</v>
      </c>
      <c r="F2575" s="2">
        <v>17.55</v>
      </c>
      <c r="G2575" s="2">
        <v>1318.989</v>
      </c>
      <c r="H2575" s="2">
        <v>174543.52282000001</v>
      </c>
      <c r="I2575" s="2">
        <f t="shared" si="120"/>
        <v>75.156068376068376</v>
      </c>
      <c r="J2575" s="3">
        <f t="shared" si="121"/>
        <v>132.33129527236392</v>
      </c>
      <c r="K2575" s="2">
        <f t="shared" si="122"/>
        <v>9.9454998757834758</v>
      </c>
    </row>
    <row r="2576" spans="1:11" ht="14.5" x14ac:dyDescent="0.35">
      <c r="A2576">
        <v>22526</v>
      </c>
      <c r="B2576" t="s">
        <v>74</v>
      </c>
      <c r="C2576" t="s">
        <v>16</v>
      </c>
      <c r="D2576" t="s">
        <v>53</v>
      </c>
      <c r="E2576">
        <v>4</v>
      </c>
      <c r="F2576" s="2">
        <v>17.55</v>
      </c>
      <c r="G2576" s="2">
        <v>921.98299999999995</v>
      </c>
      <c r="H2576" s="2">
        <v>120119.78851</v>
      </c>
      <c r="I2576" s="2">
        <f t="shared" si="120"/>
        <v>52.534643874643869</v>
      </c>
      <c r="J2576" s="3">
        <f t="shared" si="121"/>
        <v>130.28416848249915</v>
      </c>
      <c r="K2576" s="2">
        <f t="shared" si="122"/>
        <v>6.8444323937321929</v>
      </c>
    </row>
    <row r="2577" spans="1:11" ht="14.5" x14ac:dyDescent="0.35">
      <c r="A2577">
        <v>22223</v>
      </c>
      <c r="B2577" t="s">
        <v>74</v>
      </c>
      <c r="C2577" t="s">
        <v>16</v>
      </c>
      <c r="D2577" t="s">
        <v>53</v>
      </c>
      <c r="E2577">
        <v>1</v>
      </c>
      <c r="F2577" s="2">
        <v>11.9</v>
      </c>
      <c r="G2577" s="2">
        <v>1184.9280000000001</v>
      </c>
      <c r="H2577" s="2">
        <v>165086.02062</v>
      </c>
      <c r="I2577" s="2">
        <f t="shared" si="120"/>
        <v>99.573781512605052</v>
      </c>
      <c r="J2577" s="3">
        <f t="shared" si="121"/>
        <v>139.32156267722596</v>
      </c>
      <c r="K2577" s="2">
        <f t="shared" si="122"/>
        <v>13.872774842016806</v>
      </c>
    </row>
    <row r="2578" spans="1:11" ht="14.5" x14ac:dyDescent="0.35">
      <c r="A2578">
        <v>22324</v>
      </c>
      <c r="B2578" t="s">
        <v>74</v>
      </c>
      <c r="C2578" t="s">
        <v>16</v>
      </c>
      <c r="D2578" t="s">
        <v>53</v>
      </c>
      <c r="E2578">
        <v>2</v>
      </c>
      <c r="F2578" s="2">
        <v>11.9</v>
      </c>
      <c r="G2578" s="2">
        <v>1544.1369999999999</v>
      </c>
      <c r="H2578" s="2">
        <v>224788.87968000001</v>
      </c>
      <c r="I2578" s="2">
        <f t="shared" si="120"/>
        <v>129.75941176470587</v>
      </c>
      <c r="J2578" s="3">
        <f t="shared" si="121"/>
        <v>145.57573562449448</v>
      </c>
      <c r="K2578" s="2">
        <f t="shared" si="122"/>
        <v>18.889821821848738</v>
      </c>
    </row>
    <row r="2579" spans="1:11" ht="14.5" x14ac:dyDescent="0.35">
      <c r="A2579">
        <v>22425</v>
      </c>
      <c r="B2579" t="s">
        <v>74</v>
      </c>
      <c r="C2579" t="s">
        <v>16</v>
      </c>
      <c r="D2579" t="s">
        <v>53</v>
      </c>
      <c r="E2579">
        <v>3</v>
      </c>
      <c r="F2579" s="2">
        <v>11.9</v>
      </c>
      <c r="G2579" s="2">
        <v>1041.76</v>
      </c>
      <c r="H2579" s="2">
        <v>142189.48516000001</v>
      </c>
      <c r="I2579" s="2">
        <f t="shared" si="120"/>
        <v>87.542857142857144</v>
      </c>
      <c r="J2579" s="3">
        <f t="shared" si="121"/>
        <v>136.48967627860546</v>
      </c>
      <c r="K2579" s="2">
        <f t="shared" si="122"/>
        <v>11.948696231932773</v>
      </c>
    </row>
    <row r="2580" spans="1:11" ht="14.5" x14ac:dyDescent="0.35">
      <c r="A2580">
        <v>22526</v>
      </c>
      <c r="B2580" t="s">
        <v>74</v>
      </c>
      <c r="C2580" t="s">
        <v>16</v>
      </c>
      <c r="D2580" t="s">
        <v>53</v>
      </c>
      <c r="E2580">
        <v>4</v>
      </c>
      <c r="F2580" s="2">
        <v>12.01</v>
      </c>
      <c r="G2580" s="2">
        <v>784.82299999999998</v>
      </c>
      <c r="H2580" s="2">
        <v>117808.31157000001</v>
      </c>
      <c r="I2580" s="2">
        <f t="shared" si="120"/>
        <v>65.347460449625316</v>
      </c>
      <c r="J2580" s="3">
        <f t="shared" si="121"/>
        <v>150.10812829134724</v>
      </c>
      <c r="K2580" s="2">
        <f t="shared" si="122"/>
        <v>9.8091849766860957</v>
      </c>
    </row>
    <row r="2581" spans="1:11" ht="14.5" x14ac:dyDescent="0.35">
      <c r="A2581">
        <v>22223</v>
      </c>
      <c r="B2581" t="s">
        <v>74</v>
      </c>
      <c r="C2581" t="s">
        <v>16</v>
      </c>
      <c r="D2581" t="s">
        <v>19</v>
      </c>
      <c r="E2581">
        <v>1</v>
      </c>
      <c r="F2581" s="2">
        <v>28.11</v>
      </c>
      <c r="G2581" s="2">
        <v>2799.7510000000002</v>
      </c>
      <c r="H2581" s="2">
        <v>390028.13971999998</v>
      </c>
      <c r="I2581" s="2">
        <f t="shared" si="120"/>
        <v>99.599822127356816</v>
      </c>
      <c r="J2581" s="3">
        <f t="shared" si="121"/>
        <v>139.30815266071875</v>
      </c>
      <c r="K2581" s="2">
        <f t="shared" si="122"/>
        <v>13.875067225898256</v>
      </c>
    </row>
    <row r="2582" spans="1:11" ht="14.5" x14ac:dyDescent="0.35">
      <c r="A2582">
        <v>22324</v>
      </c>
      <c r="B2582" t="s">
        <v>74</v>
      </c>
      <c r="C2582" t="s">
        <v>16</v>
      </c>
      <c r="D2582" t="s">
        <v>19</v>
      </c>
      <c r="E2582">
        <v>2</v>
      </c>
      <c r="F2582" s="2">
        <v>28.11</v>
      </c>
      <c r="G2582" s="2">
        <v>3084.09</v>
      </c>
      <c r="H2582" s="2">
        <v>438187.20426000003</v>
      </c>
      <c r="I2582" s="2">
        <f t="shared" si="120"/>
        <v>109.71504802561367</v>
      </c>
      <c r="J2582" s="3">
        <f t="shared" si="121"/>
        <v>142.07990177329455</v>
      </c>
      <c r="K2582" s="2">
        <f t="shared" si="122"/>
        <v>15.588303246531485</v>
      </c>
    </row>
    <row r="2583" spans="1:11" ht="14.5" x14ac:dyDescent="0.35">
      <c r="A2583">
        <v>22425</v>
      </c>
      <c r="B2583" t="s">
        <v>74</v>
      </c>
      <c r="C2583" t="s">
        <v>16</v>
      </c>
      <c r="D2583" t="s">
        <v>19</v>
      </c>
      <c r="E2583">
        <v>3</v>
      </c>
      <c r="F2583" s="2">
        <v>28.11</v>
      </c>
      <c r="G2583" s="2">
        <v>2209.4850000000001</v>
      </c>
      <c r="H2583" s="2">
        <v>301570.23177999997</v>
      </c>
      <c r="I2583" s="2">
        <f t="shared" si="120"/>
        <v>78.601387406616865</v>
      </c>
      <c r="J2583" s="3">
        <f t="shared" si="121"/>
        <v>136.48892469512123</v>
      </c>
      <c r="K2583" s="2">
        <f t="shared" si="122"/>
        <v>10.72821884667378</v>
      </c>
    </row>
    <row r="2584" spans="1:11" ht="14.5" x14ac:dyDescent="0.35">
      <c r="A2584">
        <v>22526</v>
      </c>
      <c r="B2584" t="s">
        <v>74</v>
      </c>
      <c r="C2584" t="s">
        <v>16</v>
      </c>
      <c r="D2584" t="s">
        <v>19</v>
      </c>
      <c r="E2584">
        <v>4</v>
      </c>
      <c r="F2584" s="2">
        <v>28.11</v>
      </c>
      <c r="G2584" s="2">
        <v>1716.1289999999999</v>
      </c>
      <c r="H2584" s="2">
        <v>234022.44662999999</v>
      </c>
      <c r="I2584" s="2">
        <f t="shared" si="120"/>
        <v>61.050480256136602</v>
      </c>
      <c r="J2584" s="3">
        <f t="shared" si="121"/>
        <v>136.36646582512154</v>
      </c>
      <c r="K2584" s="2">
        <f t="shared" si="122"/>
        <v>8.3252382294557101</v>
      </c>
    </row>
    <row r="2585" spans="1:11" ht="14.5" x14ac:dyDescent="0.35">
      <c r="A2585">
        <v>22223</v>
      </c>
      <c r="B2585" t="s">
        <v>74</v>
      </c>
      <c r="C2585" t="s">
        <v>16</v>
      </c>
      <c r="D2585" t="s">
        <v>19</v>
      </c>
      <c r="E2585">
        <v>1</v>
      </c>
      <c r="F2585" s="2">
        <v>17.97</v>
      </c>
      <c r="G2585" s="2">
        <v>1789.5650000000001</v>
      </c>
      <c r="H2585" s="2">
        <v>249301.05640999999</v>
      </c>
      <c r="I2585" s="2">
        <f t="shared" si="120"/>
        <v>99.586254869226494</v>
      </c>
      <c r="J2585" s="3">
        <f t="shared" si="121"/>
        <v>139.30818741425989</v>
      </c>
      <c r="K2585" s="2">
        <f t="shared" si="122"/>
        <v>13.873180657206456</v>
      </c>
    </row>
    <row r="2586" spans="1:11" ht="14.5" x14ac:dyDescent="0.35">
      <c r="A2586">
        <v>22324</v>
      </c>
      <c r="B2586" t="s">
        <v>74</v>
      </c>
      <c r="C2586" t="s">
        <v>16</v>
      </c>
      <c r="D2586" t="s">
        <v>19</v>
      </c>
      <c r="E2586">
        <v>2</v>
      </c>
      <c r="F2586" s="2">
        <v>17.97</v>
      </c>
      <c r="G2586" s="2">
        <v>2010.0450000000001</v>
      </c>
      <c r="H2586" s="2">
        <v>301332.26081000001</v>
      </c>
      <c r="I2586" s="2">
        <f t="shared" si="120"/>
        <v>111.85559265442406</v>
      </c>
      <c r="J2586" s="3">
        <f t="shared" si="121"/>
        <v>149.91319140118753</v>
      </c>
      <c r="K2586" s="2">
        <f t="shared" si="122"/>
        <v>16.768628870895938</v>
      </c>
    </row>
    <row r="2587" spans="1:11" ht="14.5" x14ac:dyDescent="0.35">
      <c r="A2587">
        <v>22425</v>
      </c>
      <c r="B2587" t="s">
        <v>74</v>
      </c>
      <c r="C2587" t="s">
        <v>16</v>
      </c>
      <c r="D2587" t="s">
        <v>19</v>
      </c>
      <c r="E2587">
        <v>3</v>
      </c>
      <c r="F2587" s="2">
        <v>17.97</v>
      </c>
      <c r="G2587" s="2">
        <v>1412.5550000000001</v>
      </c>
      <c r="H2587" s="2">
        <v>192797.99807999999</v>
      </c>
      <c r="I2587" s="2">
        <f t="shared" si="120"/>
        <v>78.606288258208139</v>
      </c>
      <c r="J2587" s="3">
        <f t="shared" si="121"/>
        <v>136.48884332291485</v>
      </c>
      <c r="K2587" s="2">
        <f t="shared" si="122"/>
        <v>10.728881362270451</v>
      </c>
    </row>
    <row r="2588" spans="1:11" ht="14.5" x14ac:dyDescent="0.35">
      <c r="A2588">
        <v>22526</v>
      </c>
      <c r="B2588" t="s">
        <v>74</v>
      </c>
      <c r="C2588" t="s">
        <v>16</v>
      </c>
      <c r="D2588" t="s">
        <v>19</v>
      </c>
      <c r="E2588">
        <v>4</v>
      </c>
      <c r="F2588" s="2">
        <v>17.97</v>
      </c>
      <c r="G2588" s="2">
        <v>1097.3109999999999</v>
      </c>
      <c r="H2588" s="2">
        <v>149636.38621</v>
      </c>
      <c r="I2588" s="2">
        <f t="shared" si="120"/>
        <v>61.063494713411238</v>
      </c>
      <c r="J2588" s="3">
        <f t="shared" si="121"/>
        <v>136.36643231499548</v>
      </c>
      <c r="K2588" s="2">
        <f t="shared" si="122"/>
        <v>8.3270109187534782</v>
      </c>
    </row>
    <row r="2589" spans="1:11" ht="14.5" x14ac:dyDescent="0.35">
      <c r="A2589">
        <v>22223</v>
      </c>
      <c r="B2589" t="s">
        <v>74</v>
      </c>
      <c r="C2589" t="s">
        <v>16</v>
      </c>
      <c r="D2589" t="s">
        <v>19</v>
      </c>
      <c r="E2589">
        <v>1</v>
      </c>
      <c r="F2589" s="2">
        <v>12.28</v>
      </c>
      <c r="G2589" s="2">
        <v>1223.143</v>
      </c>
      <c r="H2589" s="2">
        <v>170410.20490000001</v>
      </c>
      <c r="I2589" s="2">
        <f t="shared" si="120"/>
        <v>99.604478827361575</v>
      </c>
      <c r="J2589" s="3">
        <f t="shared" si="121"/>
        <v>139.32157147610704</v>
      </c>
      <c r="K2589" s="2">
        <f t="shared" si="122"/>
        <v>13.877052516286648</v>
      </c>
    </row>
    <row r="2590" spans="1:11" ht="14.5" x14ac:dyDescent="0.35">
      <c r="A2590">
        <v>22324</v>
      </c>
      <c r="B2590" t="s">
        <v>74</v>
      </c>
      <c r="C2590" t="s">
        <v>16</v>
      </c>
      <c r="D2590" t="s">
        <v>19</v>
      </c>
      <c r="E2590">
        <v>2</v>
      </c>
      <c r="F2590" s="2">
        <v>12.28</v>
      </c>
      <c r="G2590" s="2">
        <v>1372.934</v>
      </c>
      <c r="H2590" s="2">
        <v>205820.92217999999</v>
      </c>
      <c r="I2590" s="2">
        <f t="shared" si="120"/>
        <v>111.80244299674267</v>
      </c>
      <c r="J2590" s="3">
        <f t="shared" si="121"/>
        <v>149.91319479304906</v>
      </c>
      <c r="K2590" s="2">
        <f t="shared" si="122"/>
        <v>16.760661415309446</v>
      </c>
    </row>
    <row r="2591" spans="1:11" ht="14.5" x14ac:dyDescent="0.35">
      <c r="A2591">
        <v>22425</v>
      </c>
      <c r="B2591" t="s">
        <v>74</v>
      </c>
      <c r="C2591" t="s">
        <v>16</v>
      </c>
      <c r="D2591" t="s">
        <v>19</v>
      </c>
      <c r="E2591">
        <v>3</v>
      </c>
      <c r="F2591" s="2">
        <v>12.28</v>
      </c>
      <c r="G2591" s="2">
        <v>964.96199999999999</v>
      </c>
      <c r="H2591" s="2">
        <v>131706.59685</v>
      </c>
      <c r="I2591" s="2">
        <f t="shared" si="120"/>
        <v>78.579967426710098</v>
      </c>
      <c r="J2591" s="3">
        <f t="shared" si="121"/>
        <v>136.48889474404174</v>
      </c>
      <c r="K2591" s="2">
        <f t="shared" si="122"/>
        <v>10.725292903094465</v>
      </c>
    </row>
    <row r="2592" spans="1:11" ht="14.5" x14ac:dyDescent="0.35">
      <c r="A2592">
        <v>22526</v>
      </c>
      <c r="B2592" t="s">
        <v>74</v>
      </c>
      <c r="C2592" t="s">
        <v>16</v>
      </c>
      <c r="D2592" t="s">
        <v>19</v>
      </c>
      <c r="E2592">
        <v>4</v>
      </c>
      <c r="F2592" s="2">
        <v>12.28</v>
      </c>
      <c r="G2592" s="2">
        <v>749.94799999999998</v>
      </c>
      <c r="H2592" s="2">
        <v>102267.74002</v>
      </c>
      <c r="I2592" s="2">
        <f t="shared" si="120"/>
        <v>61.070684039087951</v>
      </c>
      <c r="J2592" s="3">
        <f t="shared" si="121"/>
        <v>136.36644143327271</v>
      </c>
      <c r="K2592" s="2">
        <f t="shared" si="122"/>
        <v>8.3279918583061878</v>
      </c>
    </row>
    <row r="2593" spans="1:11" ht="14.5" x14ac:dyDescent="0.35">
      <c r="A2593">
        <v>22223</v>
      </c>
      <c r="B2593" t="s">
        <v>74</v>
      </c>
      <c r="C2593" t="s">
        <v>16</v>
      </c>
      <c r="D2593" t="s">
        <v>19</v>
      </c>
      <c r="E2593">
        <v>1</v>
      </c>
      <c r="F2593" s="2">
        <v>7.12</v>
      </c>
      <c r="G2593" s="2">
        <v>708.99099999999999</v>
      </c>
      <c r="H2593" s="2">
        <v>98777.761429999999</v>
      </c>
      <c r="I2593" s="2">
        <f t="shared" si="120"/>
        <v>99.57738764044943</v>
      </c>
      <c r="J2593" s="3">
        <f t="shared" si="121"/>
        <v>139.32160130382474</v>
      </c>
      <c r="K2593" s="2">
        <f t="shared" si="122"/>
        <v>13.873281099719101</v>
      </c>
    </row>
    <row r="2594" spans="1:11" ht="14.5" x14ac:dyDescent="0.35">
      <c r="A2594">
        <v>22324</v>
      </c>
      <c r="B2594" t="s">
        <v>74</v>
      </c>
      <c r="C2594" t="s">
        <v>16</v>
      </c>
      <c r="D2594" t="s">
        <v>19</v>
      </c>
      <c r="E2594">
        <v>2</v>
      </c>
      <c r="F2594" s="2">
        <v>7.12</v>
      </c>
      <c r="G2594" s="2">
        <v>796.29499999999996</v>
      </c>
      <c r="H2594" s="2">
        <v>119375.1326</v>
      </c>
      <c r="I2594" s="2">
        <f t="shared" si="120"/>
        <v>111.83918539325842</v>
      </c>
      <c r="J2594" s="3">
        <f t="shared" si="121"/>
        <v>149.91320126335089</v>
      </c>
      <c r="K2594" s="2">
        <f t="shared" si="122"/>
        <v>16.766170308988762</v>
      </c>
    </row>
    <row r="2595" spans="1:11" ht="14.5" x14ac:dyDescent="0.35">
      <c r="A2595">
        <v>22425</v>
      </c>
      <c r="B2595" t="s">
        <v>74</v>
      </c>
      <c r="C2595" t="s">
        <v>16</v>
      </c>
      <c r="D2595" t="s">
        <v>19</v>
      </c>
      <c r="E2595">
        <v>3</v>
      </c>
      <c r="F2595" s="2">
        <v>7.12</v>
      </c>
      <c r="G2595" s="2">
        <v>560.25800000000004</v>
      </c>
      <c r="H2595" s="2">
        <v>76468.97438</v>
      </c>
      <c r="I2595" s="2">
        <f t="shared" si="120"/>
        <v>78.687921348314617</v>
      </c>
      <c r="J2595" s="3">
        <f t="shared" si="121"/>
        <v>136.48885759774959</v>
      </c>
      <c r="K2595" s="2">
        <f t="shared" si="122"/>
        <v>10.740024491573035</v>
      </c>
    </row>
    <row r="2596" spans="1:11" ht="14.5" x14ac:dyDescent="0.35">
      <c r="A2596">
        <v>22526</v>
      </c>
      <c r="B2596" t="s">
        <v>74</v>
      </c>
      <c r="C2596" t="s">
        <v>16</v>
      </c>
      <c r="D2596" t="s">
        <v>19</v>
      </c>
      <c r="E2596">
        <v>4</v>
      </c>
      <c r="F2596" s="2">
        <v>7.12</v>
      </c>
      <c r="G2596" s="2">
        <v>435.012</v>
      </c>
      <c r="H2596" s="2">
        <v>59320.908360000001</v>
      </c>
      <c r="I2596" s="2">
        <f t="shared" si="120"/>
        <v>61.097191011235957</v>
      </c>
      <c r="J2596" s="3">
        <f t="shared" si="121"/>
        <v>136.36614245124272</v>
      </c>
      <c r="K2596" s="2">
        <f t="shared" si="122"/>
        <v>8.3315882528089897</v>
      </c>
    </row>
    <row r="2597" spans="1:11" ht="14.5" x14ac:dyDescent="0.35">
      <c r="A2597">
        <v>22223</v>
      </c>
      <c r="B2597" t="s">
        <v>74</v>
      </c>
      <c r="C2597" t="s">
        <v>16</v>
      </c>
      <c r="D2597" t="s">
        <v>53</v>
      </c>
      <c r="E2597">
        <v>1</v>
      </c>
      <c r="F2597" s="2">
        <v>11.34</v>
      </c>
      <c r="G2597" s="2">
        <v>1144.115</v>
      </c>
      <c r="H2597" s="2">
        <v>159384.40479</v>
      </c>
      <c r="I2597" s="2">
        <f t="shared" si="120"/>
        <v>100.89197530864197</v>
      </c>
      <c r="J2597" s="3">
        <f t="shared" si="121"/>
        <v>139.30802829261046</v>
      </c>
      <c r="K2597" s="2">
        <f t="shared" si="122"/>
        <v>14.055062150793651</v>
      </c>
    </row>
    <row r="2598" spans="1:11" ht="14.5" x14ac:dyDescent="0.35">
      <c r="A2598">
        <v>22324</v>
      </c>
      <c r="B2598" t="s">
        <v>74</v>
      </c>
      <c r="C2598" t="s">
        <v>16</v>
      </c>
      <c r="D2598" t="s">
        <v>53</v>
      </c>
      <c r="E2598">
        <v>2</v>
      </c>
      <c r="F2598" s="2">
        <v>11.34</v>
      </c>
      <c r="G2598" s="2">
        <v>1358.85</v>
      </c>
      <c r="H2598" s="2">
        <v>192908.96192999999</v>
      </c>
      <c r="I2598" s="2">
        <f t="shared" si="120"/>
        <v>119.82804232804232</v>
      </c>
      <c r="J2598" s="3">
        <f t="shared" si="121"/>
        <v>141.96486877138759</v>
      </c>
      <c r="K2598" s="2">
        <f t="shared" si="122"/>
        <v>17.011372304232804</v>
      </c>
    </row>
    <row r="2599" spans="1:11" ht="14.5" x14ac:dyDescent="0.35">
      <c r="A2599">
        <v>22425</v>
      </c>
      <c r="B2599" t="s">
        <v>74</v>
      </c>
      <c r="C2599" t="s">
        <v>16</v>
      </c>
      <c r="D2599" t="s">
        <v>53</v>
      </c>
      <c r="E2599">
        <v>3</v>
      </c>
      <c r="F2599" s="2">
        <v>11.34</v>
      </c>
      <c r="G2599" s="2">
        <v>616.26</v>
      </c>
      <c r="H2599" s="2">
        <v>83980.259900000005</v>
      </c>
      <c r="I2599" s="2">
        <f t="shared" si="120"/>
        <v>54.343915343915342</v>
      </c>
      <c r="J2599" s="3">
        <f t="shared" si="121"/>
        <v>136.27407246941226</v>
      </c>
      <c r="K2599" s="2">
        <f t="shared" si="122"/>
        <v>7.4056666578483252</v>
      </c>
    </row>
    <row r="2600" spans="1:11" ht="14.5" x14ac:dyDescent="0.35">
      <c r="A2600">
        <v>22526</v>
      </c>
      <c r="B2600" t="s">
        <v>74</v>
      </c>
      <c r="C2600" t="s">
        <v>16</v>
      </c>
      <c r="D2600" t="s">
        <v>53</v>
      </c>
      <c r="E2600">
        <v>4</v>
      </c>
      <c r="F2600" s="2">
        <v>11.34</v>
      </c>
      <c r="G2600" s="2">
        <v>571.15700000000004</v>
      </c>
      <c r="H2600" s="2">
        <v>85735.306760000007</v>
      </c>
      <c r="I2600" s="2">
        <f t="shared" si="120"/>
        <v>50.366578483245156</v>
      </c>
      <c r="J2600" s="3">
        <f t="shared" si="121"/>
        <v>150.10812571674688</v>
      </c>
      <c r="K2600" s="2">
        <f t="shared" si="122"/>
        <v>7.5604326948853613</v>
      </c>
    </row>
    <row r="2601" spans="1:11" ht="14.5" x14ac:dyDescent="0.35">
      <c r="A2601">
        <v>22223</v>
      </c>
      <c r="B2601" t="s">
        <v>74</v>
      </c>
      <c r="C2601" t="s">
        <v>12</v>
      </c>
      <c r="D2601" t="s">
        <v>53</v>
      </c>
      <c r="E2601">
        <v>1</v>
      </c>
      <c r="F2601" s="2">
        <v>14.61</v>
      </c>
      <c r="G2601" s="2">
        <v>1297.5630000000001</v>
      </c>
      <c r="H2601" s="2">
        <v>185758.25541000001</v>
      </c>
      <c r="I2601" s="2">
        <f t="shared" si="120"/>
        <v>88.81334702258728</v>
      </c>
      <c r="J2601" s="3">
        <f t="shared" si="121"/>
        <v>143.15933439070011</v>
      </c>
      <c r="K2601" s="2">
        <f t="shared" si="122"/>
        <v>12.714459644763862</v>
      </c>
    </row>
    <row r="2602" spans="1:11" ht="14.5" x14ac:dyDescent="0.35">
      <c r="A2602">
        <v>22324</v>
      </c>
      <c r="B2602" t="s">
        <v>74</v>
      </c>
      <c r="C2602" t="s">
        <v>12</v>
      </c>
      <c r="D2602" t="s">
        <v>53</v>
      </c>
      <c r="E2602">
        <v>2</v>
      </c>
      <c r="F2602" s="2">
        <v>14.61</v>
      </c>
      <c r="G2602" s="2">
        <v>1584.5940000000001</v>
      </c>
      <c r="H2602" s="2">
        <v>241192.90682999999</v>
      </c>
      <c r="I2602" s="2">
        <f t="shared" si="120"/>
        <v>108.45954825462013</v>
      </c>
      <c r="J2602" s="3">
        <f t="shared" si="121"/>
        <v>152.21117007258641</v>
      </c>
      <c r="K2602" s="2">
        <f t="shared" si="122"/>
        <v>16.508754745379878</v>
      </c>
    </row>
    <row r="2603" spans="1:11" ht="14.5" x14ac:dyDescent="0.35">
      <c r="A2603">
        <v>22425</v>
      </c>
      <c r="B2603" t="s">
        <v>74</v>
      </c>
      <c r="C2603" t="s">
        <v>12</v>
      </c>
      <c r="D2603" t="s">
        <v>53</v>
      </c>
      <c r="E2603">
        <v>3</v>
      </c>
      <c r="F2603" s="2">
        <v>14.61</v>
      </c>
      <c r="G2603" s="2">
        <v>993.88800000000003</v>
      </c>
      <c r="H2603" s="2">
        <v>141321.73018000001</v>
      </c>
      <c r="I2603" s="2">
        <f t="shared" si="120"/>
        <v>68.027926078028756</v>
      </c>
      <c r="J2603" s="3">
        <f t="shared" si="121"/>
        <v>142.19080035174991</v>
      </c>
      <c r="K2603" s="2">
        <f t="shared" si="122"/>
        <v>9.6729452553045867</v>
      </c>
    </row>
    <row r="2604" spans="1:11" ht="14.5" x14ac:dyDescent="0.35">
      <c r="A2604">
        <v>22526</v>
      </c>
      <c r="B2604" t="s">
        <v>74</v>
      </c>
      <c r="C2604" t="s">
        <v>12</v>
      </c>
      <c r="D2604" t="s">
        <v>53</v>
      </c>
      <c r="E2604">
        <v>4</v>
      </c>
      <c r="F2604" s="2">
        <v>14.61</v>
      </c>
      <c r="G2604" s="2">
        <v>818.34100000000001</v>
      </c>
      <c r="H2604" s="2">
        <v>115488.2795</v>
      </c>
      <c r="I2604" s="2">
        <f t="shared" si="120"/>
        <v>56.012388774811775</v>
      </c>
      <c r="J2604" s="3">
        <f t="shared" si="121"/>
        <v>141.12488498071099</v>
      </c>
      <c r="K2604" s="2">
        <f t="shared" si="122"/>
        <v>7.904741923340179</v>
      </c>
    </row>
    <row r="2605" spans="1:11" ht="14.5" x14ac:dyDescent="0.35">
      <c r="A2605">
        <v>22223</v>
      </c>
      <c r="B2605" t="s">
        <v>74</v>
      </c>
      <c r="C2605" t="s">
        <v>16</v>
      </c>
      <c r="D2605" t="s">
        <v>53</v>
      </c>
      <c r="E2605">
        <v>1</v>
      </c>
      <c r="F2605" s="2">
        <v>12.3</v>
      </c>
      <c r="G2605" s="2">
        <v>1103.7339999999999</v>
      </c>
      <c r="H2605" s="2">
        <v>158009.8456</v>
      </c>
      <c r="I2605" s="2">
        <f t="shared" si="120"/>
        <v>89.734471544715433</v>
      </c>
      <c r="J2605" s="3">
        <f t="shared" si="121"/>
        <v>143.15935324996784</v>
      </c>
      <c r="K2605" s="2">
        <f t="shared" si="122"/>
        <v>12.846328910569106</v>
      </c>
    </row>
    <row r="2606" spans="1:11" ht="14.5" x14ac:dyDescent="0.35">
      <c r="A2606">
        <v>22324</v>
      </c>
      <c r="B2606" t="s">
        <v>74</v>
      </c>
      <c r="C2606" t="s">
        <v>16</v>
      </c>
      <c r="D2606" t="s">
        <v>53</v>
      </c>
      <c r="E2606">
        <v>2</v>
      </c>
      <c r="F2606" s="2">
        <v>12.3</v>
      </c>
      <c r="G2606" s="2">
        <v>1334.1210000000001</v>
      </c>
      <c r="H2606" s="2">
        <v>203068.10636000001</v>
      </c>
      <c r="I2606" s="2">
        <f t="shared" si="120"/>
        <v>108.46512195121952</v>
      </c>
      <c r="J2606" s="3">
        <f t="shared" si="121"/>
        <v>152.21116102662353</v>
      </c>
      <c r="K2606" s="2">
        <f t="shared" si="122"/>
        <v>16.509602143089431</v>
      </c>
    </row>
    <row r="2607" spans="1:11" ht="14.5" x14ac:dyDescent="0.35">
      <c r="A2607">
        <v>22425</v>
      </c>
      <c r="B2607" t="s">
        <v>74</v>
      </c>
      <c r="C2607" t="s">
        <v>16</v>
      </c>
      <c r="D2607" t="s">
        <v>53</v>
      </c>
      <c r="E2607">
        <v>3</v>
      </c>
      <c r="F2607" s="2">
        <v>12.3</v>
      </c>
      <c r="G2607" s="2">
        <v>837.05</v>
      </c>
      <c r="H2607" s="2">
        <v>119020.80447</v>
      </c>
      <c r="I2607" s="2">
        <f t="shared" si="120"/>
        <v>68.052845528455279</v>
      </c>
      <c r="J2607" s="3">
        <f t="shared" si="121"/>
        <v>142.19079442088287</v>
      </c>
      <c r="K2607" s="2">
        <f t="shared" si="122"/>
        <v>9.676488168292682</v>
      </c>
    </row>
    <row r="2608" spans="1:11" ht="14.5" x14ac:dyDescent="0.35">
      <c r="A2608">
        <v>22526</v>
      </c>
      <c r="B2608" t="s">
        <v>74</v>
      </c>
      <c r="C2608" t="s">
        <v>16</v>
      </c>
      <c r="D2608" t="s">
        <v>53</v>
      </c>
      <c r="E2608">
        <v>4</v>
      </c>
      <c r="F2608" s="2">
        <v>12.3</v>
      </c>
      <c r="G2608" s="2">
        <v>631.69600000000003</v>
      </c>
      <c r="H2608" s="2">
        <v>89148.033960000001</v>
      </c>
      <c r="I2608" s="2">
        <f t="shared" si="120"/>
        <v>51.357398373983742</v>
      </c>
      <c r="J2608" s="3">
        <f t="shared" si="121"/>
        <v>141.12489862212203</v>
      </c>
      <c r="K2608" s="2">
        <f t="shared" si="122"/>
        <v>7.2478076390243906</v>
      </c>
    </row>
    <row r="2609" spans="1:11" ht="14.5" x14ac:dyDescent="0.35">
      <c r="A2609">
        <v>22223</v>
      </c>
      <c r="B2609" t="s">
        <v>74</v>
      </c>
      <c r="C2609" t="s">
        <v>16</v>
      </c>
      <c r="D2609" t="s">
        <v>53</v>
      </c>
      <c r="E2609">
        <v>1</v>
      </c>
      <c r="F2609" s="2">
        <v>10.86</v>
      </c>
      <c r="G2609" s="2">
        <v>974.48400000000004</v>
      </c>
      <c r="H2609" s="2">
        <v>139506.48042000001</v>
      </c>
      <c r="I2609" s="2">
        <f t="shared" si="120"/>
        <v>89.731491712707196</v>
      </c>
      <c r="J2609" s="3">
        <f t="shared" si="121"/>
        <v>143.15933398598642</v>
      </c>
      <c r="K2609" s="2">
        <f t="shared" si="122"/>
        <v>12.845900591160222</v>
      </c>
    </row>
    <row r="2610" spans="1:11" ht="14.5" x14ac:dyDescent="0.35">
      <c r="A2610">
        <v>22324</v>
      </c>
      <c r="B2610" t="s">
        <v>74</v>
      </c>
      <c r="C2610" t="s">
        <v>16</v>
      </c>
      <c r="D2610" t="s">
        <v>53</v>
      </c>
      <c r="E2610">
        <v>2</v>
      </c>
      <c r="F2610" s="2">
        <v>10.86</v>
      </c>
      <c r="G2610" s="2">
        <v>1178.3030000000001</v>
      </c>
      <c r="H2610" s="2">
        <v>179350.87539</v>
      </c>
      <c r="I2610" s="2">
        <f t="shared" si="120"/>
        <v>108.49935543278086</v>
      </c>
      <c r="J2610" s="3">
        <f t="shared" si="121"/>
        <v>152.21116757743974</v>
      </c>
      <c r="K2610" s="2">
        <f t="shared" si="122"/>
        <v>16.514813571823204</v>
      </c>
    </row>
    <row r="2611" spans="1:11" ht="14.5" x14ac:dyDescent="0.35">
      <c r="A2611">
        <v>22425</v>
      </c>
      <c r="B2611" t="s">
        <v>74</v>
      </c>
      <c r="C2611" t="s">
        <v>16</v>
      </c>
      <c r="D2611" t="s">
        <v>53</v>
      </c>
      <c r="E2611">
        <v>3</v>
      </c>
      <c r="F2611" s="2">
        <v>10.86</v>
      </c>
      <c r="G2611" s="2">
        <v>738.78399999999999</v>
      </c>
      <c r="H2611" s="2">
        <v>105048.29747</v>
      </c>
      <c r="I2611" s="2">
        <f t="shared" si="120"/>
        <v>68.027992633517499</v>
      </c>
      <c r="J2611" s="3">
        <f t="shared" si="121"/>
        <v>142.19081283568676</v>
      </c>
      <c r="K2611" s="2">
        <f t="shared" si="122"/>
        <v>9.6729555681399653</v>
      </c>
    </row>
    <row r="2612" spans="1:11" ht="14.5" x14ac:dyDescent="0.35">
      <c r="A2612">
        <v>22526</v>
      </c>
      <c r="B2612" t="s">
        <v>74</v>
      </c>
      <c r="C2612" t="s">
        <v>16</v>
      </c>
      <c r="D2612" t="s">
        <v>53</v>
      </c>
      <c r="E2612">
        <v>4</v>
      </c>
      <c r="F2612" s="2">
        <v>10.86</v>
      </c>
      <c r="G2612" s="2">
        <v>557.04600000000005</v>
      </c>
      <c r="H2612" s="2">
        <v>78613.060589999994</v>
      </c>
      <c r="I2612" s="2">
        <f t="shared" si="120"/>
        <v>51.293370165745863</v>
      </c>
      <c r="J2612" s="3">
        <f t="shared" si="121"/>
        <v>141.12489918247323</v>
      </c>
      <c r="K2612" s="2">
        <f t="shared" si="122"/>
        <v>7.2387716933701656</v>
      </c>
    </row>
    <row r="2613" spans="1:11" ht="14.5" x14ac:dyDescent="0.35">
      <c r="A2613">
        <v>22223</v>
      </c>
      <c r="B2613" t="s">
        <v>74</v>
      </c>
      <c r="C2613" t="s">
        <v>12</v>
      </c>
      <c r="D2613" t="s">
        <v>53</v>
      </c>
      <c r="E2613">
        <v>1</v>
      </c>
      <c r="F2613" s="2">
        <v>16.079999999999998</v>
      </c>
      <c r="G2613" s="2">
        <v>1428.5989999999999</v>
      </c>
      <c r="H2613" s="2">
        <v>204517.29049000001</v>
      </c>
      <c r="I2613" s="2">
        <f t="shared" si="120"/>
        <v>88.843221393034824</v>
      </c>
      <c r="J2613" s="3">
        <f t="shared" si="121"/>
        <v>143.15934036773092</v>
      </c>
      <c r="K2613" s="2">
        <f t="shared" si="122"/>
        <v>12.718736970771147</v>
      </c>
    </row>
    <row r="2614" spans="1:11" ht="14.5" x14ac:dyDescent="0.35">
      <c r="A2614">
        <v>22324</v>
      </c>
      <c r="B2614" t="s">
        <v>74</v>
      </c>
      <c r="C2614" t="s">
        <v>12</v>
      </c>
      <c r="D2614" t="s">
        <v>53</v>
      </c>
      <c r="E2614">
        <v>2</v>
      </c>
      <c r="F2614" s="2">
        <v>16.079999999999998</v>
      </c>
      <c r="G2614" s="2">
        <v>1744.367</v>
      </c>
      <c r="H2614" s="2">
        <v>265512.12709999998</v>
      </c>
      <c r="I2614" s="2">
        <f t="shared" si="120"/>
        <v>108.48053482587066</v>
      </c>
      <c r="J2614" s="3">
        <f t="shared" si="121"/>
        <v>152.21116147003468</v>
      </c>
      <c r="K2614" s="2">
        <f t="shared" si="122"/>
        <v>16.51194820273632</v>
      </c>
    </row>
    <row r="2615" spans="1:11" ht="14.5" x14ac:dyDescent="0.35">
      <c r="A2615">
        <v>22425</v>
      </c>
      <c r="B2615" t="s">
        <v>74</v>
      </c>
      <c r="C2615" t="s">
        <v>12</v>
      </c>
      <c r="D2615" t="s">
        <v>53</v>
      </c>
      <c r="E2615">
        <v>3</v>
      </c>
      <c r="F2615" s="2">
        <v>16.079999999999998</v>
      </c>
      <c r="G2615" s="2">
        <v>1094.0450000000001</v>
      </c>
      <c r="H2615" s="2">
        <v>155563.14321000001</v>
      </c>
      <c r="I2615" s="2">
        <f t="shared" si="120"/>
        <v>68.03762437810947</v>
      </c>
      <c r="J2615" s="3">
        <f t="shared" si="121"/>
        <v>142.19080861390529</v>
      </c>
      <c r="K2615" s="2">
        <f t="shared" si="122"/>
        <v>9.6743248264925388</v>
      </c>
    </row>
    <row r="2616" spans="1:11" ht="14.5" x14ac:dyDescent="0.35">
      <c r="A2616">
        <v>22526</v>
      </c>
      <c r="B2616" t="s">
        <v>74</v>
      </c>
      <c r="C2616" t="s">
        <v>12</v>
      </c>
      <c r="D2616" t="s">
        <v>53</v>
      </c>
      <c r="E2616">
        <v>4</v>
      </c>
      <c r="F2616" s="2">
        <v>16.100000000000001</v>
      </c>
      <c r="G2616" s="2">
        <v>826.74099999999999</v>
      </c>
      <c r="H2616" s="2">
        <v>116673.72966</v>
      </c>
      <c r="I2616" s="2">
        <f t="shared" si="120"/>
        <v>51.350372670807445</v>
      </c>
      <c r="J2616" s="3">
        <f t="shared" si="121"/>
        <v>141.12488634288127</v>
      </c>
      <c r="K2616" s="2">
        <f t="shared" si="122"/>
        <v>7.2468155068322968</v>
      </c>
    </row>
    <row r="2617" spans="1:11" ht="14.5" x14ac:dyDescent="0.35">
      <c r="A2617">
        <v>22223</v>
      </c>
      <c r="B2617" t="s">
        <v>74</v>
      </c>
      <c r="C2617" t="s">
        <v>16</v>
      </c>
      <c r="D2617" t="s">
        <v>53</v>
      </c>
      <c r="E2617">
        <v>1</v>
      </c>
      <c r="F2617" s="2">
        <v>15.94</v>
      </c>
      <c r="G2617" s="2">
        <v>1416.029</v>
      </c>
      <c r="H2617" s="2">
        <v>202717.76874999999</v>
      </c>
      <c r="I2617" s="2">
        <f t="shared" si="120"/>
        <v>88.834943538268504</v>
      </c>
      <c r="J2617" s="3">
        <f t="shared" si="121"/>
        <v>143.15933413086879</v>
      </c>
      <c r="K2617" s="2">
        <f t="shared" si="122"/>
        <v>12.717551364491843</v>
      </c>
    </row>
    <row r="2618" spans="1:11" ht="14.5" x14ac:dyDescent="0.35">
      <c r="A2618">
        <v>22324</v>
      </c>
      <c r="B2618" t="s">
        <v>74</v>
      </c>
      <c r="C2618" t="s">
        <v>16</v>
      </c>
      <c r="D2618" t="s">
        <v>53</v>
      </c>
      <c r="E2618">
        <v>2</v>
      </c>
      <c r="F2618" s="2">
        <v>15.94</v>
      </c>
      <c r="G2618" s="2">
        <v>1728.576</v>
      </c>
      <c r="H2618" s="2">
        <v>263108.53502000001</v>
      </c>
      <c r="I2618" s="2">
        <f t="shared" si="120"/>
        <v>108.44265997490591</v>
      </c>
      <c r="J2618" s="3">
        <f t="shared" si="121"/>
        <v>152.21114664324855</v>
      </c>
      <c r="K2618" s="2">
        <f t="shared" si="122"/>
        <v>16.506181619824343</v>
      </c>
    </row>
    <row r="2619" spans="1:11" ht="14.5" x14ac:dyDescent="0.35">
      <c r="A2619">
        <v>22425</v>
      </c>
      <c r="B2619" t="s">
        <v>74</v>
      </c>
      <c r="C2619" t="s">
        <v>16</v>
      </c>
      <c r="D2619" t="s">
        <v>53</v>
      </c>
      <c r="E2619">
        <v>3</v>
      </c>
      <c r="F2619" s="2">
        <v>15.94</v>
      </c>
      <c r="G2619" s="2">
        <v>1084.6020000000001</v>
      </c>
      <c r="H2619" s="2">
        <v>154220.41690000001</v>
      </c>
      <c r="I2619" s="2">
        <f t="shared" si="120"/>
        <v>68.042785445420336</v>
      </c>
      <c r="J2619" s="3">
        <f t="shared" si="121"/>
        <v>142.19079155303052</v>
      </c>
      <c r="K2619" s="2">
        <f t="shared" si="122"/>
        <v>9.6750575219573403</v>
      </c>
    </row>
    <row r="2620" spans="1:11" ht="14.5" x14ac:dyDescent="0.35">
      <c r="A2620">
        <v>22526</v>
      </c>
      <c r="B2620" t="s">
        <v>74</v>
      </c>
      <c r="C2620" t="s">
        <v>16</v>
      </c>
      <c r="D2620" t="s">
        <v>53</v>
      </c>
      <c r="E2620">
        <v>4</v>
      </c>
      <c r="F2620" s="2">
        <v>15.94</v>
      </c>
      <c r="G2620" s="2">
        <v>818.34100000000001</v>
      </c>
      <c r="H2620" s="2">
        <v>115488.2795</v>
      </c>
      <c r="I2620" s="2">
        <f t="shared" si="120"/>
        <v>51.33883312421581</v>
      </c>
      <c r="J2620" s="3">
        <f t="shared" si="121"/>
        <v>141.12488498071099</v>
      </c>
      <c r="K2620" s="2">
        <f t="shared" si="122"/>
        <v>7.2451869196988712</v>
      </c>
    </row>
    <row r="2621" spans="1:11" ht="14.5" x14ac:dyDescent="0.35">
      <c r="A2621">
        <v>22223</v>
      </c>
      <c r="B2621" t="s">
        <v>74</v>
      </c>
      <c r="C2621" t="s">
        <v>16</v>
      </c>
      <c r="D2621" t="s">
        <v>53</v>
      </c>
      <c r="E2621">
        <v>1</v>
      </c>
      <c r="F2621" s="2">
        <v>9.32</v>
      </c>
      <c r="G2621" s="2">
        <v>828.19600000000003</v>
      </c>
      <c r="H2621" s="2">
        <v>118563.99718999999</v>
      </c>
      <c r="I2621" s="2">
        <f t="shared" si="120"/>
        <v>88.862231759656652</v>
      </c>
      <c r="J2621" s="3">
        <f t="shared" si="121"/>
        <v>143.15934536027703</v>
      </c>
      <c r="K2621" s="2">
        <f t="shared" si="122"/>
        <v>12.721458925965665</v>
      </c>
    </row>
    <row r="2622" spans="1:11" ht="14.5" x14ac:dyDescent="0.35">
      <c r="A2622">
        <v>22324</v>
      </c>
      <c r="B2622" t="s">
        <v>74</v>
      </c>
      <c r="C2622" t="s">
        <v>16</v>
      </c>
      <c r="D2622" t="s">
        <v>53</v>
      </c>
      <c r="E2622">
        <v>2</v>
      </c>
      <c r="F2622" s="2">
        <v>9.32</v>
      </c>
      <c r="G2622" s="2">
        <v>1011.479</v>
      </c>
      <c r="H2622" s="2">
        <v>153958.39663</v>
      </c>
      <c r="I2622" s="2">
        <f t="shared" si="120"/>
        <v>108.52778969957082</v>
      </c>
      <c r="J2622" s="3">
        <f t="shared" si="121"/>
        <v>152.21116467074452</v>
      </c>
      <c r="K2622" s="2">
        <f t="shared" si="122"/>
        <v>16.519141269313305</v>
      </c>
    </row>
    <row r="2623" spans="1:11" ht="14.5" x14ac:dyDescent="0.35">
      <c r="A2623">
        <v>22425</v>
      </c>
      <c r="B2623" t="s">
        <v>74</v>
      </c>
      <c r="C2623" t="s">
        <v>16</v>
      </c>
      <c r="D2623" t="s">
        <v>53</v>
      </c>
      <c r="E2623">
        <v>3</v>
      </c>
      <c r="F2623" s="2">
        <v>9.32</v>
      </c>
      <c r="G2623" s="2">
        <v>634.41099999999994</v>
      </c>
      <c r="H2623" s="2">
        <v>90207.387839999996</v>
      </c>
      <c r="I2623" s="2">
        <f t="shared" si="120"/>
        <v>68.069849785407712</v>
      </c>
      <c r="J2623" s="3">
        <f t="shared" si="121"/>
        <v>142.19076882336529</v>
      </c>
      <c r="K2623" s="2">
        <f t="shared" si="122"/>
        <v>9.6789042746781107</v>
      </c>
    </row>
    <row r="2624" spans="1:11" ht="14.5" x14ac:dyDescent="0.35">
      <c r="A2624">
        <v>22526</v>
      </c>
      <c r="B2624" t="s">
        <v>74</v>
      </c>
      <c r="C2624" t="s">
        <v>16</v>
      </c>
      <c r="D2624" t="s">
        <v>53</v>
      </c>
      <c r="E2624">
        <v>4</v>
      </c>
      <c r="F2624" s="2">
        <v>9.32</v>
      </c>
      <c r="G2624" s="2">
        <v>521.97500000000002</v>
      </c>
      <c r="H2624" s="2">
        <v>73663.63609</v>
      </c>
      <c r="I2624" s="2">
        <f t="shared" si="120"/>
        <v>56.005901287553648</v>
      </c>
      <c r="J2624" s="3">
        <f t="shared" si="121"/>
        <v>141.12483565304851</v>
      </c>
      <c r="K2624" s="2">
        <f t="shared" si="122"/>
        <v>7.9038236148068668</v>
      </c>
    </row>
    <row r="2625" spans="1:11" ht="14.5" x14ac:dyDescent="0.35">
      <c r="A2625">
        <v>22223</v>
      </c>
      <c r="B2625" t="s">
        <v>74</v>
      </c>
      <c r="C2625" t="s">
        <v>16</v>
      </c>
      <c r="D2625" t="s">
        <v>53</v>
      </c>
      <c r="E2625">
        <v>1</v>
      </c>
      <c r="F2625" s="2">
        <v>31.91</v>
      </c>
      <c r="G2625" s="2">
        <v>2835.9050000000002</v>
      </c>
      <c r="H2625" s="2">
        <v>405986.22078999999</v>
      </c>
      <c r="I2625" s="2">
        <f t="shared" si="120"/>
        <v>88.871983704167974</v>
      </c>
      <c r="J2625" s="3">
        <f t="shared" si="121"/>
        <v>143.15931626412026</v>
      </c>
      <c r="K2625" s="2">
        <f t="shared" si="122"/>
        <v>12.722852422124726</v>
      </c>
    </row>
    <row r="2626" spans="1:11" ht="14.5" x14ac:dyDescent="0.35">
      <c r="A2626">
        <v>22324</v>
      </c>
      <c r="B2626" t="s">
        <v>74</v>
      </c>
      <c r="C2626" t="s">
        <v>16</v>
      </c>
      <c r="D2626" t="s">
        <v>53</v>
      </c>
      <c r="E2626">
        <v>2</v>
      </c>
      <c r="F2626" s="2">
        <v>31.91</v>
      </c>
      <c r="G2626" s="2">
        <v>3370.27</v>
      </c>
      <c r="H2626" s="2">
        <v>516062.51393999998</v>
      </c>
      <c r="I2626" s="2">
        <f t="shared" ref="I2626:I2689" si="123">IFERROR(G2626/F2626,0)</f>
        <v>105.61798809150736</v>
      </c>
      <c r="J2626" s="3">
        <f t="shared" ref="J2626:J2689" si="124">IFERROR(H2626/G2626,0)</f>
        <v>153.12200919807611</v>
      </c>
      <c r="K2626" s="2">
        <f t="shared" ref="K2626:K2689" si="125">IFERROR(H2626/1000/F2626,0)</f>
        <v>16.172438544030086</v>
      </c>
    </row>
    <row r="2627" spans="1:11" ht="14.5" x14ac:dyDescent="0.35">
      <c r="A2627">
        <v>22425</v>
      </c>
      <c r="B2627" t="s">
        <v>74</v>
      </c>
      <c r="C2627" t="s">
        <v>16</v>
      </c>
      <c r="D2627" t="s">
        <v>53</v>
      </c>
      <c r="E2627">
        <v>3</v>
      </c>
      <c r="F2627" s="2">
        <v>31.91</v>
      </c>
      <c r="G2627" s="2">
        <v>2511.4699999999998</v>
      </c>
      <c r="H2627" s="2">
        <v>352364.00121000002</v>
      </c>
      <c r="I2627" s="2">
        <f t="shared" si="123"/>
        <v>78.704794735192721</v>
      </c>
      <c r="J2627" s="3">
        <f t="shared" si="124"/>
        <v>140.30189538796006</v>
      </c>
      <c r="K2627" s="2">
        <f t="shared" si="125"/>
        <v>11.042431877467878</v>
      </c>
    </row>
    <row r="2628" spans="1:11" ht="14.5" x14ac:dyDescent="0.35">
      <c r="A2628">
        <v>22526</v>
      </c>
      <c r="B2628" t="s">
        <v>74</v>
      </c>
      <c r="C2628" t="s">
        <v>16</v>
      </c>
      <c r="D2628" t="s">
        <v>53</v>
      </c>
      <c r="E2628">
        <v>4</v>
      </c>
      <c r="F2628" s="2">
        <v>31.91</v>
      </c>
      <c r="G2628" s="2">
        <v>1956.02</v>
      </c>
      <c r="H2628" s="2">
        <v>270435.85476000002</v>
      </c>
      <c r="I2628" s="2">
        <f t="shared" si="123"/>
        <v>61.29802569727358</v>
      </c>
      <c r="J2628" s="3">
        <f t="shared" si="124"/>
        <v>138.25822576456275</v>
      </c>
      <c r="K2628" s="2">
        <f t="shared" si="125"/>
        <v>8.4749562757756198</v>
      </c>
    </row>
    <row r="2629" spans="1:11" ht="14.5" x14ac:dyDescent="0.35">
      <c r="A2629">
        <v>22122</v>
      </c>
      <c r="B2629" t="s">
        <v>75</v>
      </c>
      <c r="C2629" t="s">
        <v>16</v>
      </c>
      <c r="D2629" t="s">
        <v>34</v>
      </c>
      <c r="E2629">
        <v>2</v>
      </c>
      <c r="F2629" s="2">
        <v>12.7</v>
      </c>
      <c r="G2629" s="2">
        <v>871.94</v>
      </c>
      <c r="H2629" s="2">
        <v>127616.68375</v>
      </c>
      <c r="I2629" s="2">
        <f t="shared" si="123"/>
        <v>68.656692913385839</v>
      </c>
      <c r="J2629" s="3">
        <f t="shared" si="124"/>
        <v>146.35947857650754</v>
      </c>
      <c r="K2629" s="2">
        <f t="shared" si="125"/>
        <v>10.048557775590551</v>
      </c>
    </row>
    <row r="2630" spans="1:11" ht="14.5" x14ac:dyDescent="0.35">
      <c r="A2630">
        <v>22223</v>
      </c>
      <c r="B2630" t="s">
        <v>75</v>
      </c>
      <c r="C2630" t="s">
        <v>16</v>
      </c>
      <c r="D2630" t="s">
        <v>34</v>
      </c>
      <c r="E2630">
        <v>3</v>
      </c>
      <c r="F2630" s="2">
        <v>12.7</v>
      </c>
      <c r="G2630" s="2">
        <v>758.57399999999996</v>
      </c>
      <c r="H2630" s="2">
        <v>111948.67389000001</v>
      </c>
      <c r="I2630" s="2">
        <f t="shared" si="123"/>
        <v>59.730236220472442</v>
      </c>
      <c r="J2630" s="3">
        <f t="shared" si="124"/>
        <v>147.57778923348283</v>
      </c>
      <c r="K2630" s="2">
        <f t="shared" si="125"/>
        <v>8.8148562118110245</v>
      </c>
    </row>
    <row r="2631" spans="1:11" ht="14.5" x14ac:dyDescent="0.35">
      <c r="A2631">
        <v>22324</v>
      </c>
      <c r="B2631" t="s">
        <v>75</v>
      </c>
      <c r="C2631" t="s">
        <v>16</v>
      </c>
      <c r="D2631" t="s">
        <v>34</v>
      </c>
      <c r="E2631">
        <v>4</v>
      </c>
      <c r="F2631" s="2">
        <v>6.38</v>
      </c>
      <c r="G2631" s="2">
        <v>247.15</v>
      </c>
      <c r="H2631" s="2">
        <v>37166.772879999997</v>
      </c>
      <c r="I2631" s="2">
        <f t="shared" si="123"/>
        <v>38.738244514106583</v>
      </c>
      <c r="J2631" s="3">
        <f t="shared" si="124"/>
        <v>150.38143993526197</v>
      </c>
      <c r="K2631" s="2">
        <f t="shared" si="125"/>
        <v>5.8255129905956107</v>
      </c>
    </row>
    <row r="2632" spans="1:11" ht="14.5" x14ac:dyDescent="0.35">
      <c r="A2632">
        <v>22425</v>
      </c>
      <c r="B2632" t="s">
        <v>75</v>
      </c>
      <c r="C2632" t="s">
        <v>16</v>
      </c>
      <c r="D2632" t="s">
        <v>34</v>
      </c>
      <c r="E2632">
        <v>5</v>
      </c>
      <c r="F2632" s="2">
        <v>12.7</v>
      </c>
      <c r="G2632" s="2">
        <v>573.95299999999997</v>
      </c>
      <c r="H2632" s="2">
        <v>78918.428830000004</v>
      </c>
      <c r="I2632" s="2">
        <f t="shared" si="123"/>
        <v>45.193149606299215</v>
      </c>
      <c r="J2632" s="3">
        <f t="shared" si="124"/>
        <v>137.4998106639394</v>
      </c>
      <c r="K2632" s="2">
        <f t="shared" si="125"/>
        <v>6.2140495141732295</v>
      </c>
    </row>
    <row r="2633" spans="1:11" ht="14.5" x14ac:dyDescent="0.35">
      <c r="A2633">
        <v>22122</v>
      </c>
      <c r="B2633" t="s">
        <v>75</v>
      </c>
      <c r="C2633" t="s">
        <v>16</v>
      </c>
      <c r="D2633" t="s">
        <v>34</v>
      </c>
      <c r="E2633">
        <v>2</v>
      </c>
      <c r="F2633" s="2">
        <v>13.98</v>
      </c>
      <c r="G2633" s="2">
        <v>1315.548</v>
      </c>
      <c r="H2633" s="2">
        <v>193760.64710999999</v>
      </c>
      <c r="I2633" s="2">
        <f t="shared" si="123"/>
        <v>94.102145922746772</v>
      </c>
      <c r="J2633" s="3">
        <f t="shared" si="124"/>
        <v>147.28512156911034</v>
      </c>
      <c r="K2633" s="2">
        <f t="shared" si="125"/>
        <v>13.85984600214592</v>
      </c>
    </row>
    <row r="2634" spans="1:11" ht="14.5" x14ac:dyDescent="0.35">
      <c r="A2634">
        <v>22223</v>
      </c>
      <c r="B2634" t="s">
        <v>75</v>
      </c>
      <c r="C2634" t="s">
        <v>16</v>
      </c>
      <c r="D2634" t="s">
        <v>34</v>
      </c>
      <c r="E2634">
        <v>3</v>
      </c>
      <c r="F2634" s="2">
        <v>13.98</v>
      </c>
      <c r="G2634" s="2">
        <v>823.63800000000003</v>
      </c>
      <c r="H2634" s="2">
        <v>121550.68693</v>
      </c>
      <c r="I2634" s="2">
        <f t="shared" si="123"/>
        <v>58.915450643776822</v>
      </c>
      <c r="J2634" s="3">
        <f t="shared" si="124"/>
        <v>147.57780351319389</v>
      </c>
      <c r="K2634" s="2">
        <f t="shared" si="125"/>
        <v>8.6946127989985698</v>
      </c>
    </row>
    <row r="2635" spans="1:11" ht="14.5" x14ac:dyDescent="0.35">
      <c r="A2635">
        <v>22324</v>
      </c>
      <c r="B2635" t="s">
        <v>75</v>
      </c>
      <c r="C2635" t="s">
        <v>16</v>
      </c>
      <c r="D2635" t="s">
        <v>34</v>
      </c>
      <c r="E2635">
        <v>4</v>
      </c>
      <c r="F2635" s="2">
        <v>13.98</v>
      </c>
      <c r="G2635" s="2">
        <v>541.86500000000001</v>
      </c>
      <c r="H2635" s="2">
        <v>81486.418239999999</v>
      </c>
      <c r="I2635" s="2">
        <f t="shared" si="123"/>
        <v>38.760014306151646</v>
      </c>
      <c r="J2635" s="3">
        <f t="shared" si="124"/>
        <v>150.38140171444917</v>
      </c>
      <c r="K2635" s="2">
        <f t="shared" si="125"/>
        <v>5.8287852818311876</v>
      </c>
    </row>
    <row r="2636" spans="1:11" ht="14.5" x14ac:dyDescent="0.35">
      <c r="A2636">
        <v>22425</v>
      </c>
      <c r="B2636" t="s">
        <v>75</v>
      </c>
      <c r="C2636" t="s">
        <v>16</v>
      </c>
      <c r="D2636" t="s">
        <v>34</v>
      </c>
      <c r="E2636">
        <v>5</v>
      </c>
      <c r="F2636" s="2">
        <v>13.98</v>
      </c>
      <c r="G2636" s="2">
        <v>631.79899999999998</v>
      </c>
      <c r="H2636" s="2">
        <v>86872.245479999998</v>
      </c>
      <c r="I2636" s="2">
        <f t="shared" si="123"/>
        <v>45.193061516452069</v>
      </c>
      <c r="J2636" s="3">
        <f t="shared" si="124"/>
        <v>137.49981478286608</v>
      </c>
      <c r="K2636" s="2">
        <f t="shared" si="125"/>
        <v>6.2140375879828325</v>
      </c>
    </row>
    <row r="2637" spans="1:11" ht="14.5" x14ac:dyDescent="0.35">
      <c r="A2637">
        <v>22122</v>
      </c>
      <c r="B2637" t="s">
        <v>75</v>
      </c>
      <c r="C2637" t="s">
        <v>12</v>
      </c>
      <c r="D2637" t="s">
        <v>34</v>
      </c>
      <c r="E2637">
        <v>2</v>
      </c>
      <c r="F2637" s="2">
        <v>1.58</v>
      </c>
      <c r="G2637" s="2">
        <v>36.479999999999997</v>
      </c>
      <c r="H2637" s="2">
        <v>0</v>
      </c>
      <c r="I2637" s="2">
        <f t="shared" si="123"/>
        <v>23.088607594936708</v>
      </c>
      <c r="J2637" s="3">
        <f t="shared" si="124"/>
        <v>0</v>
      </c>
      <c r="K2637" s="2">
        <f t="shared" si="125"/>
        <v>0</v>
      </c>
    </row>
    <row r="2638" spans="1:11" ht="14.5" x14ac:dyDescent="0.35">
      <c r="A2638">
        <v>22223</v>
      </c>
      <c r="B2638" t="s">
        <v>75</v>
      </c>
      <c r="C2638" t="s">
        <v>12</v>
      </c>
      <c r="D2638" t="s">
        <v>34</v>
      </c>
      <c r="E2638">
        <v>3</v>
      </c>
      <c r="F2638" s="2">
        <v>1.58</v>
      </c>
      <c r="G2638" s="2">
        <v>91.477999999999994</v>
      </c>
      <c r="H2638" s="2">
        <v>13500.112440000001</v>
      </c>
      <c r="I2638" s="2">
        <f t="shared" si="123"/>
        <v>57.897468354430373</v>
      </c>
      <c r="J2638" s="3">
        <f t="shared" si="124"/>
        <v>147.57769562080503</v>
      </c>
      <c r="K2638" s="2">
        <f t="shared" si="125"/>
        <v>8.5443749620253158</v>
      </c>
    </row>
    <row r="2639" spans="1:11" ht="14.5" x14ac:dyDescent="0.35">
      <c r="A2639">
        <v>22324</v>
      </c>
      <c r="B2639" t="s">
        <v>75</v>
      </c>
      <c r="C2639" t="s">
        <v>12</v>
      </c>
      <c r="D2639" t="s">
        <v>34</v>
      </c>
      <c r="E2639">
        <v>4</v>
      </c>
      <c r="F2639" s="2">
        <v>1.58</v>
      </c>
      <c r="G2639" s="2">
        <v>65.194999999999993</v>
      </c>
      <c r="H2639" s="2">
        <v>9804.1097900000004</v>
      </c>
      <c r="I2639" s="2">
        <f t="shared" si="123"/>
        <v>41.262658227848092</v>
      </c>
      <c r="J2639" s="3">
        <f t="shared" si="124"/>
        <v>150.38131436459852</v>
      </c>
      <c r="K2639" s="2">
        <f t="shared" si="125"/>
        <v>6.205132778481012</v>
      </c>
    </row>
    <row r="2640" spans="1:11" ht="14.5" x14ac:dyDescent="0.35">
      <c r="A2640">
        <v>22425</v>
      </c>
      <c r="B2640" t="s">
        <v>75</v>
      </c>
      <c r="C2640" t="s">
        <v>12</v>
      </c>
      <c r="D2640" t="s">
        <v>34</v>
      </c>
      <c r="E2640">
        <v>5</v>
      </c>
      <c r="F2640" s="2">
        <v>1.58</v>
      </c>
      <c r="G2640" s="2">
        <v>71.447999999999993</v>
      </c>
      <c r="H2640" s="2">
        <v>9824.0731300000007</v>
      </c>
      <c r="I2640" s="2">
        <f t="shared" si="123"/>
        <v>45.220253164556958</v>
      </c>
      <c r="J2640" s="3">
        <f t="shared" si="124"/>
        <v>137.49962392229315</v>
      </c>
      <c r="K2640" s="2">
        <f t="shared" si="125"/>
        <v>6.217767803797468</v>
      </c>
    </row>
    <row r="2641" spans="1:11" ht="14.5" x14ac:dyDescent="0.35">
      <c r="A2641">
        <v>22223</v>
      </c>
      <c r="B2641" t="s">
        <v>76</v>
      </c>
      <c r="C2641" t="s">
        <v>16</v>
      </c>
      <c r="D2641" t="s">
        <v>19</v>
      </c>
      <c r="E2641">
        <v>3</v>
      </c>
      <c r="F2641" s="2">
        <v>8.59</v>
      </c>
      <c r="G2641" s="2">
        <v>638.87400000000002</v>
      </c>
      <c r="H2641" s="2">
        <v>93955.711989999996</v>
      </c>
      <c r="I2641" s="2">
        <f t="shared" si="123"/>
        <v>74.374155995343429</v>
      </c>
      <c r="J2641" s="3">
        <f t="shared" si="124"/>
        <v>147.06454166236222</v>
      </c>
      <c r="K2641" s="2">
        <f t="shared" si="125"/>
        <v>10.937801162980209</v>
      </c>
    </row>
    <row r="2642" spans="1:11" ht="14.5" x14ac:dyDescent="0.35">
      <c r="A2642">
        <v>22324</v>
      </c>
      <c r="B2642" t="s">
        <v>76</v>
      </c>
      <c r="C2642" t="s">
        <v>16</v>
      </c>
      <c r="D2642" t="s">
        <v>19</v>
      </c>
      <c r="E2642">
        <v>4</v>
      </c>
      <c r="F2642" s="2">
        <v>8.59</v>
      </c>
      <c r="G2642" s="2">
        <v>720.82299999999998</v>
      </c>
      <c r="H2642" s="2">
        <v>100263.01442000001</v>
      </c>
      <c r="I2642" s="2">
        <f t="shared" si="123"/>
        <v>83.914202561117577</v>
      </c>
      <c r="J2642" s="3">
        <f t="shared" si="124"/>
        <v>139.09519316115052</v>
      </c>
      <c r="K2642" s="2">
        <f t="shared" si="125"/>
        <v>11.672062214202562</v>
      </c>
    </row>
    <row r="2643" spans="1:11" ht="14.5" x14ac:dyDescent="0.35">
      <c r="A2643">
        <v>22425</v>
      </c>
      <c r="B2643" t="s">
        <v>76</v>
      </c>
      <c r="C2643" t="s">
        <v>16</v>
      </c>
      <c r="D2643" t="s">
        <v>19</v>
      </c>
      <c r="E2643">
        <v>5</v>
      </c>
      <c r="F2643" s="2">
        <v>8.59</v>
      </c>
      <c r="G2643" s="2">
        <v>671.82</v>
      </c>
      <c r="H2643" s="2">
        <v>89236.106280000007</v>
      </c>
      <c r="I2643" s="2">
        <f t="shared" si="123"/>
        <v>78.209545983701986</v>
      </c>
      <c r="J2643" s="3">
        <f t="shared" si="124"/>
        <v>132.8274035902474</v>
      </c>
      <c r="K2643" s="2">
        <f t="shared" si="125"/>
        <v>10.388370928987195</v>
      </c>
    </row>
    <row r="2644" spans="1:11" ht="14.5" x14ac:dyDescent="0.35">
      <c r="A2644">
        <v>22526</v>
      </c>
      <c r="B2644" t="s">
        <v>76</v>
      </c>
      <c r="C2644" t="s">
        <v>16</v>
      </c>
      <c r="D2644" t="s">
        <v>19</v>
      </c>
      <c r="E2644">
        <v>6</v>
      </c>
      <c r="F2644" s="2">
        <v>8.59</v>
      </c>
      <c r="G2644" s="2">
        <v>501.01600000000002</v>
      </c>
      <c r="H2644" s="2">
        <v>65841.898990000002</v>
      </c>
      <c r="I2644" s="2">
        <f t="shared" si="123"/>
        <v>58.325494761350413</v>
      </c>
      <c r="J2644" s="3">
        <f t="shared" si="124"/>
        <v>131.41675912545708</v>
      </c>
      <c r="K2644" s="2">
        <f t="shared" si="125"/>
        <v>7.6649474959254951</v>
      </c>
    </row>
    <row r="2645" spans="1:11" ht="14.5" x14ac:dyDescent="0.35">
      <c r="A2645">
        <v>22122</v>
      </c>
      <c r="B2645" t="s">
        <v>76</v>
      </c>
      <c r="C2645" t="s">
        <v>16</v>
      </c>
      <c r="D2645" t="s">
        <v>19</v>
      </c>
      <c r="E2645">
        <v>2</v>
      </c>
      <c r="F2645" s="2">
        <v>19.64</v>
      </c>
      <c r="G2645" s="2">
        <v>1482.895</v>
      </c>
      <c r="H2645" s="2">
        <v>193605.17032</v>
      </c>
      <c r="I2645" s="2">
        <f t="shared" si="123"/>
        <v>75.503818737270876</v>
      </c>
      <c r="J2645" s="3">
        <f t="shared" si="124"/>
        <v>130.55892043603896</v>
      </c>
      <c r="K2645" s="2">
        <f t="shared" si="125"/>
        <v>9.857697063136456</v>
      </c>
    </row>
    <row r="2646" spans="1:11" ht="14.5" x14ac:dyDescent="0.35">
      <c r="A2646">
        <v>22223</v>
      </c>
      <c r="B2646" t="s">
        <v>76</v>
      </c>
      <c r="C2646" t="s">
        <v>16</v>
      </c>
      <c r="D2646" t="s">
        <v>19</v>
      </c>
      <c r="E2646">
        <v>3</v>
      </c>
      <c r="F2646" s="2">
        <v>21.15</v>
      </c>
      <c r="G2646" s="2">
        <v>1572.8589999999999</v>
      </c>
      <c r="H2646" s="2">
        <v>231311.8199</v>
      </c>
      <c r="I2646" s="2">
        <f t="shared" si="123"/>
        <v>74.36685579196218</v>
      </c>
      <c r="J2646" s="3">
        <f t="shared" si="124"/>
        <v>147.06456198553082</v>
      </c>
      <c r="K2646" s="2">
        <f t="shared" si="125"/>
        <v>10.936729073286052</v>
      </c>
    </row>
    <row r="2647" spans="1:11" ht="14.5" x14ac:dyDescent="0.35">
      <c r="A2647">
        <v>22324</v>
      </c>
      <c r="B2647" t="s">
        <v>76</v>
      </c>
      <c r="C2647" t="s">
        <v>16</v>
      </c>
      <c r="D2647" t="s">
        <v>19</v>
      </c>
      <c r="E2647">
        <v>4</v>
      </c>
      <c r="F2647" s="2">
        <v>21.15</v>
      </c>
      <c r="G2647" s="2">
        <v>1776.3530000000001</v>
      </c>
      <c r="H2647" s="2">
        <v>247082.1128</v>
      </c>
      <c r="I2647" s="2">
        <f t="shared" si="123"/>
        <v>83.988321513002376</v>
      </c>
      <c r="J2647" s="3">
        <f t="shared" si="124"/>
        <v>139.09516453092374</v>
      </c>
      <c r="K2647" s="2">
        <f t="shared" si="125"/>
        <v>11.682369399527188</v>
      </c>
    </row>
    <row r="2648" spans="1:11" ht="14.5" x14ac:dyDescent="0.35">
      <c r="A2648">
        <v>22425</v>
      </c>
      <c r="B2648" t="s">
        <v>76</v>
      </c>
      <c r="C2648" t="s">
        <v>16</v>
      </c>
      <c r="D2648" t="s">
        <v>19</v>
      </c>
      <c r="E2648">
        <v>5</v>
      </c>
      <c r="F2648" s="2">
        <v>21.15</v>
      </c>
      <c r="G2648" s="2">
        <v>1653.7829999999999</v>
      </c>
      <c r="H2648" s="2">
        <v>219667.70233</v>
      </c>
      <c r="I2648" s="2">
        <f t="shared" si="123"/>
        <v>78.193049645390076</v>
      </c>
      <c r="J2648" s="3">
        <f t="shared" si="124"/>
        <v>132.82740379481467</v>
      </c>
      <c r="K2648" s="2">
        <f t="shared" si="125"/>
        <v>10.386179779196219</v>
      </c>
    </row>
    <row r="2649" spans="1:11" ht="14.5" x14ac:dyDescent="0.35">
      <c r="A2649">
        <v>22526</v>
      </c>
      <c r="B2649" t="s">
        <v>76</v>
      </c>
      <c r="C2649" t="s">
        <v>16</v>
      </c>
      <c r="D2649" t="s">
        <v>19</v>
      </c>
      <c r="E2649">
        <v>6</v>
      </c>
      <c r="F2649" s="2">
        <v>21.15</v>
      </c>
      <c r="G2649" s="2">
        <v>1233.4760000000001</v>
      </c>
      <c r="H2649" s="2">
        <v>162099.43604</v>
      </c>
      <c r="I2649" s="2">
        <f t="shared" si="123"/>
        <v>58.320378250591027</v>
      </c>
      <c r="J2649" s="3">
        <f t="shared" si="124"/>
        <v>131.41677344350435</v>
      </c>
      <c r="K2649" s="2">
        <f t="shared" si="125"/>
        <v>7.6642759356974004</v>
      </c>
    </row>
    <row r="2650" spans="1:11" ht="14.5" x14ac:dyDescent="0.35">
      <c r="A2650">
        <v>22122</v>
      </c>
      <c r="B2650" t="s">
        <v>76</v>
      </c>
      <c r="C2650" t="s">
        <v>16</v>
      </c>
      <c r="D2650" t="s">
        <v>36</v>
      </c>
      <c r="E2650">
        <v>2</v>
      </c>
      <c r="F2650" s="2">
        <v>14.91</v>
      </c>
      <c r="G2650" s="2">
        <v>1126.154</v>
      </c>
      <c r="H2650" s="2">
        <v>147028.18930999999</v>
      </c>
      <c r="I2650" s="2">
        <f t="shared" si="123"/>
        <v>75.530114017437967</v>
      </c>
      <c r="J2650" s="3">
        <f t="shared" si="124"/>
        <v>130.55780054060102</v>
      </c>
      <c r="K2650" s="2">
        <f t="shared" si="125"/>
        <v>9.8610455606975176</v>
      </c>
    </row>
    <row r="2651" spans="1:11" ht="14.5" x14ac:dyDescent="0.35">
      <c r="A2651">
        <v>22223</v>
      </c>
      <c r="B2651" t="s">
        <v>76</v>
      </c>
      <c r="C2651" t="s">
        <v>16</v>
      </c>
      <c r="D2651" t="s">
        <v>36</v>
      </c>
      <c r="E2651">
        <v>3</v>
      </c>
      <c r="F2651" s="2">
        <v>12.44</v>
      </c>
      <c r="G2651" s="2">
        <v>881.34799999999996</v>
      </c>
      <c r="H2651" s="2">
        <v>118778.40064000001</v>
      </c>
      <c r="I2651" s="2">
        <f t="shared" si="123"/>
        <v>70.847909967845652</v>
      </c>
      <c r="J2651" s="3">
        <f t="shared" si="124"/>
        <v>134.76901364727669</v>
      </c>
      <c r="K2651" s="2">
        <f t="shared" si="125"/>
        <v>9.5481029453376216</v>
      </c>
    </row>
    <row r="2652" spans="1:11" ht="14.5" x14ac:dyDescent="0.35">
      <c r="A2652">
        <v>22324</v>
      </c>
      <c r="B2652" t="s">
        <v>76</v>
      </c>
      <c r="C2652" t="s">
        <v>16</v>
      </c>
      <c r="D2652" t="s">
        <v>36</v>
      </c>
      <c r="E2652">
        <v>4</v>
      </c>
      <c r="F2652" s="2">
        <v>14.91</v>
      </c>
      <c r="G2652" s="2">
        <v>1144.404</v>
      </c>
      <c r="H2652" s="2">
        <v>159181.05088</v>
      </c>
      <c r="I2652" s="2">
        <f t="shared" si="123"/>
        <v>76.754124748490938</v>
      </c>
      <c r="J2652" s="3">
        <f t="shared" si="124"/>
        <v>139.09515422875137</v>
      </c>
      <c r="K2652" s="2">
        <f t="shared" si="125"/>
        <v>10.676126819584171</v>
      </c>
    </row>
    <row r="2653" spans="1:11" ht="14.5" x14ac:dyDescent="0.35">
      <c r="A2653">
        <v>22425</v>
      </c>
      <c r="B2653" t="s">
        <v>76</v>
      </c>
      <c r="C2653" t="s">
        <v>16</v>
      </c>
      <c r="D2653" t="s">
        <v>36</v>
      </c>
      <c r="E2653">
        <v>5</v>
      </c>
      <c r="F2653" s="2">
        <v>14.91</v>
      </c>
      <c r="G2653" s="2">
        <v>1166.4570000000001</v>
      </c>
      <c r="H2653" s="2">
        <v>154937.4546</v>
      </c>
      <c r="I2653" s="2">
        <f t="shared" si="123"/>
        <v>78.233199195171039</v>
      </c>
      <c r="J2653" s="3">
        <f t="shared" si="124"/>
        <v>132.8274034962283</v>
      </c>
      <c r="K2653" s="2">
        <f t="shared" si="125"/>
        <v>10.391512716297786</v>
      </c>
    </row>
    <row r="2654" spans="1:11" ht="14.5" x14ac:dyDescent="0.35">
      <c r="A2654">
        <v>22526</v>
      </c>
      <c r="B2654" t="s">
        <v>76</v>
      </c>
      <c r="C2654" t="s">
        <v>16</v>
      </c>
      <c r="D2654" t="s">
        <v>36</v>
      </c>
      <c r="E2654">
        <v>6</v>
      </c>
      <c r="F2654" s="2">
        <v>14.91</v>
      </c>
      <c r="G2654" s="2">
        <v>870.22799999999995</v>
      </c>
      <c r="H2654" s="2">
        <v>114362.56461</v>
      </c>
      <c r="I2654" s="2">
        <f t="shared" si="123"/>
        <v>58.365392354124744</v>
      </c>
      <c r="J2654" s="3">
        <f t="shared" si="124"/>
        <v>131.41678342917029</v>
      </c>
      <c r="K2654" s="2">
        <f t="shared" si="125"/>
        <v>7.6701921267605639</v>
      </c>
    </row>
    <row r="2655" spans="1:11" ht="14.5" x14ac:dyDescent="0.35">
      <c r="A2655">
        <v>22122</v>
      </c>
      <c r="B2655" t="s">
        <v>76</v>
      </c>
      <c r="C2655" t="s">
        <v>16</v>
      </c>
      <c r="D2655" t="s">
        <v>36</v>
      </c>
      <c r="E2655">
        <v>2</v>
      </c>
      <c r="F2655" s="2">
        <v>14.78</v>
      </c>
      <c r="G2655" s="2">
        <v>1116.7570000000001</v>
      </c>
      <c r="H2655" s="2">
        <v>145801.81317000001</v>
      </c>
      <c r="I2655" s="2">
        <f t="shared" si="123"/>
        <v>75.558660351826802</v>
      </c>
      <c r="J2655" s="3">
        <f t="shared" si="124"/>
        <v>130.5582263375112</v>
      </c>
      <c r="K2655" s="2">
        <f t="shared" si="125"/>
        <v>9.8648046799729379</v>
      </c>
    </row>
    <row r="2656" spans="1:11" ht="14.5" x14ac:dyDescent="0.35">
      <c r="A2656">
        <v>22223</v>
      </c>
      <c r="B2656" t="s">
        <v>76</v>
      </c>
      <c r="C2656" t="s">
        <v>16</v>
      </c>
      <c r="D2656" t="s">
        <v>36</v>
      </c>
      <c r="E2656">
        <v>3</v>
      </c>
      <c r="F2656" s="2">
        <v>14.78</v>
      </c>
      <c r="G2656" s="2">
        <v>1047.3620000000001</v>
      </c>
      <c r="H2656" s="2">
        <v>141151.93815</v>
      </c>
      <c r="I2656" s="2">
        <f t="shared" si="123"/>
        <v>70.863464140730727</v>
      </c>
      <c r="J2656" s="3">
        <f t="shared" si="124"/>
        <v>134.76900837532773</v>
      </c>
      <c r="K2656" s="2">
        <f t="shared" si="125"/>
        <v>9.5501987922868743</v>
      </c>
    </row>
    <row r="2657" spans="1:11" ht="14.5" x14ac:dyDescent="0.35">
      <c r="A2657">
        <v>22324</v>
      </c>
      <c r="B2657" t="s">
        <v>76</v>
      </c>
      <c r="C2657" t="s">
        <v>16</v>
      </c>
      <c r="D2657" t="s">
        <v>36</v>
      </c>
      <c r="E2657">
        <v>4</v>
      </c>
      <c r="F2657" s="2">
        <v>14.78</v>
      </c>
      <c r="G2657" s="2">
        <v>688.95100000000002</v>
      </c>
      <c r="H2657" s="2">
        <v>95378.58885</v>
      </c>
      <c r="I2657" s="2">
        <f t="shared" si="123"/>
        <v>46.613734776725309</v>
      </c>
      <c r="J2657" s="3">
        <f t="shared" si="124"/>
        <v>138.44030830929921</v>
      </c>
      <c r="K2657" s="2">
        <f t="shared" si="125"/>
        <v>6.4532198139377543</v>
      </c>
    </row>
    <row r="2658" spans="1:11" ht="14.5" x14ac:dyDescent="0.35">
      <c r="A2658">
        <v>22425</v>
      </c>
      <c r="B2658" t="s">
        <v>76</v>
      </c>
      <c r="C2658" t="s">
        <v>16</v>
      </c>
      <c r="D2658" t="s">
        <v>36</v>
      </c>
      <c r="E2658">
        <v>5</v>
      </c>
      <c r="F2658" s="2">
        <v>14.78</v>
      </c>
      <c r="G2658" s="2">
        <v>735.56500000000005</v>
      </c>
      <c r="H2658" s="2">
        <v>100144.55787999999</v>
      </c>
      <c r="I2658" s="2">
        <f t="shared" si="123"/>
        <v>49.767591339648177</v>
      </c>
      <c r="J2658" s="3">
        <f t="shared" si="124"/>
        <v>136.14644236743183</v>
      </c>
      <c r="K2658" s="2">
        <f t="shared" si="125"/>
        <v>6.7756805060893095</v>
      </c>
    </row>
    <row r="2659" spans="1:11" ht="14.5" x14ac:dyDescent="0.35">
      <c r="A2659">
        <v>22526</v>
      </c>
      <c r="B2659" t="s">
        <v>76</v>
      </c>
      <c r="C2659" t="s">
        <v>16</v>
      </c>
      <c r="D2659" t="s">
        <v>36</v>
      </c>
      <c r="E2659">
        <v>6</v>
      </c>
      <c r="F2659" s="2">
        <v>14.78</v>
      </c>
      <c r="G2659" s="2">
        <v>724.42700000000002</v>
      </c>
      <c r="H2659" s="2">
        <v>97347.766369999998</v>
      </c>
      <c r="I2659" s="2">
        <f t="shared" si="123"/>
        <v>49.014005412719897</v>
      </c>
      <c r="J2659" s="3">
        <f t="shared" si="124"/>
        <v>134.37898693726214</v>
      </c>
      <c r="K2659" s="2">
        <f t="shared" si="125"/>
        <v>6.5864523930987824</v>
      </c>
    </row>
    <row r="2660" spans="1:11" ht="14.5" x14ac:dyDescent="0.35">
      <c r="A2660">
        <v>22223</v>
      </c>
      <c r="B2660" t="s">
        <v>76</v>
      </c>
      <c r="C2660" t="s">
        <v>16</v>
      </c>
      <c r="D2660" t="s">
        <v>36</v>
      </c>
      <c r="E2660">
        <v>3</v>
      </c>
      <c r="F2660" s="2">
        <v>5.8</v>
      </c>
      <c r="G2660" s="2">
        <v>392.029</v>
      </c>
      <c r="H2660" s="2">
        <v>57654.134409999999</v>
      </c>
      <c r="I2660" s="2">
        <f t="shared" si="123"/>
        <v>67.591206896551725</v>
      </c>
      <c r="J2660" s="3">
        <f t="shared" si="124"/>
        <v>147.06599361271742</v>
      </c>
      <c r="K2660" s="2">
        <f t="shared" si="125"/>
        <v>9.9403680017241385</v>
      </c>
    </row>
    <row r="2661" spans="1:11" ht="14.5" x14ac:dyDescent="0.35">
      <c r="A2661">
        <v>22324</v>
      </c>
      <c r="B2661" t="s">
        <v>76</v>
      </c>
      <c r="C2661" t="s">
        <v>16</v>
      </c>
      <c r="D2661" t="s">
        <v>36</v>
      </c>
      <c r="E2661">
        <v>4</v>
      </c>
      <c r="F2661" s="2">
        <v>5.8</v>
      </c>
      <c r="G2661" s="2">
        <v>270.185</v>
      </c>
      <c r="H2661" s="2">
        <v>37404.494769999998</v>
      </c>
      <c r="I2661" s="2">
        <f t="shared" si="123"/>
        <v>46.583620689655177</v>
      </c>
      <c r="J2661" s="3">
        <f t="shared" si="124"/>
        <v>138.44030856635268</v>
      </c>
      <c r="K2661" s="2">
        <f t="shared" si="125"/>
        <v>6.4490508224137928</v>
      </c>
    </row>
    <row r="2662" spans="1:11" ht="14.5" x14ac:dyDescent="0.35">
      <c r="A2662">
        <v>22425</v>
      </c>
      <c r="B2662" t="s">
        <v>76</v>
      </c>
      <c r="C2662" t="s">
        <v>16</v>
      </c>
      <c r="D2662" t="s">
        <v>36</v>
      </c>
      <c r="E2662">
        <v>5</v>
      </c>
      <c r="F2662" s="2">
        <v>5.8</v>
      </c>
      <c r="G2662" s="2">
        <v>288.61700000000002</v>
      </c>
      <c r="H2662" s="2">
        <v>39294.171260000003</v>
      </c>
      <c r="I2662" s="2">
        <f t="shared" si="123"/>
        <v>49.761551724137938</v>
      </c>
      <c r="J2662" s="3">
        <f t="shared" si="124"/>
        <v>136.14641985745814</v>
      </c>
      <c r="K2662" s="2">
        <f t="shared" si="125"/>
        <v>6.7748571137931046</v>
      </c>
    </row>
    <row r="2663" spans="1:11" ht="14.5" x14ac:dyDescent="0.35">
      <c r="A2663">
        <v>22526</v>
      </c>
      <c r="B2663" t="s">
        <v>76</v>
      </c>
      <c r="C2663" t="s">
        <v>16</v>
      </c>
      <c r="D2663" t="s">
        <v>36</v>
      </c>
      <c r="E2663">
        <v>6</v>
      </c>
      <c r="F2663" s="2">
        <v>5.8</v>
      </c>
      <c r="G2663" s="2">
        <v>284.40300000000002</v>
      </c>
      <c r="H2663" s="2">
        <v>38217.786010000003</v>
      </c>
      <c r="I2663" s="2">
        <f t="shared" si="123"/>
        <v>49.035000000000004</v>
      </c>
      <c r="J2663" s="3">
        <f t="shared" si="124"/>
        <v>134.37898337921894</v>
      </c>
      <c r="K2663" s="2">
        <f t="shared" si="125"/>
        <v>6.5892734500000012</v>
      </c>
    </row>
    <row r="2664" spans="1:11" ht="14.5" x14ac:dyDescent="0.35">
      <c r="A2664">
        <v>22122</v>
      </c>
      <c r="B2664" t="s">
        <v>76</v>
      </c>
      <c r="C2664" t="s">
        <v>16</v>
      </c>
      <c r="D2664" t="s">
        <v>36</v>
      </c>
      <c r="E2664">
        <v>2</v>
      </c>
      <c r="F2664" s="2">
        <v>7.25</v>
      </c>
      <c r="G2664" s="2">
        <v>618.32000000000005</v>
      </c>
      <c r="H2664" s="2">
        <v>80636.764219999997</v>
      </c>
      <c r="I2664" s="2">
        <f t="shared" si="123"/>
        <v>85.285517241379324</v>
      </c>
      <c r="J2664" s="3">
        <f t="shared" si="124"/>
        <v>130.41267340535643</v>
      </c>
      <c r="K2664" s="2">
        <f t="shared" si="125"/>
        <v>11.122312306206897</v>
      </c>
    </row>
    <row r="2665" spans="1:11" ht="14.5" x14ac:dyDescent="0.35">
      <c r="A2665">
        <v>22223</v>
      </c>
      <c r="B2665" t="s">
        <v>76</v>
      </c>
      <c r="C2665" t="s">
        <v>16</v>
      </c>
      <c r="D2665" t="s">
        <v>36</v>
      </c>
      <c r="E2665">
        <v>3</v>
      </c>
      <c r="F2665" s="2">
        <v>7.25</v>
      </c>
      <c r="G2665" s="2">
        <v>490.04199999999997</v>
      </c>
      <c r="H2665" s="2">
        <v>72068.500379999998</v>
      </c>
      <c r="I2665" s="2">
        <f t="shared" si="123"/>
        <v>67.591999999999999</v>
      </c>
      <c r="J2665" s="3">
        <f t="shared" si="124"/>
        <v>147.06596654980595</v>
      </c>
      <c r="K2665" s="2">
        <f t="shared" si="125"/>
        <v>9.9404828110344834</v>
      </c>
    </row>
    <row r="2666" spans="1:11" ht="14.5" x14ac:dyDescent="0.35">
      <c r="A2666">
        <v>22324</v>
      </c>
      <c r="B2666" t="s">
        <v>76</v>
      </c>
      <c r="C2666" t="s">
        <v>16</v>
      </c>
      <c r="D2666" t="s">
        <v>36</v>
      </c>
      <c r="E2666">
        <v>4</v>
      </c>
      <c r="F2666" s="2">
        <v>7.25</v>
      </c>
      <c r="G2666" s="2">
        <v>337.964</v>
      </c>
      <c r="H2666" s="2">
        <v>46787.828529999999</v>
      </c>
      <c r="I2666" s="2">
        <f t="shared" si="123"/>
        <v>46.615724137931032</v>
      </c>
      <c r="J2666" s="3">
        <f t="shared" si="124"/>
        <v>138.44027331313393</v>
      </c>
      <c r="K2666" s="2">
        <f t="shared" si="125"/>
        <v>6.4534935903448272</v>
      </c>
    </row>
    <row r="2667" spans="1:11" ht="14.5" x14ac:dyDescent="0.35">
      <c r="A2667">
        <v>22425</v>
      </c>
      <c r="B2667" t="s">
        <v>76</v>
      </c>
      <c r="C2667" t="s">
        <v>16</v>
      </c>
      <c r="D2667" t="s">
        <v>36</v>
      </c>
      <c r="E2667">
        <v>5</v>
      </c>
      <c r="F2667" s="2">
        <v>7.25</v>
      </c>
      <c r="G2667" s="2">
        <v>361.27</v>
      </c>
      <c r="H2667" s="2">
        <v>49185.634879999998</v>
      </c>
      <c r="I2667" s="2">
        <f t="shared" si="123"/>
        <v>49.830344827586202</v>
      </c>
      <c r="J2667" s="3">
        <f t="shared" si="124"/>
        <v>136.14646906745648</v>
      </c>
      <c r="K2667" s="2">
        <f t="shared" si="125"/>
        <v>6.7842255006896544</v>
      </c>
    </row>
    <row r="2668" spans="1:11" ht="14.5" x14ac:dyDescent="0.35">
      <c r="A2668">
        <v>22526</v>
      </c>
      <c r="B2668" t="s">
        <v>76</v>
      </c>
      <c r="C2668" t="s">
        <v>16</v>
      </c>
      <c r="D2668" t="s">
        <v>36</v>
      </c>
      <c r="E2668">
        <v>6</v>
      </c>
      <c r="F2668" s="2">
        <v>7.25</v>
      </c>
      <c r="G2668" s="2">
        <v>355.78300000000002</v>
      </c>
      <c r="H2668" s="2">
        <v>47809.745640000001</v>
      </c>
      <c r="I2668" s="2">
        <f t="shared" si="123"/>
        <v>49.073517241379314</v>
      </c>
      <c r="J2668" s="3">
        <f t="shared" si="124"/>
        <v>134.37894907851134</v>
      </c>
      <c r="K2668" s="2">
        <f t="shared" si="125"/>
        <v>6.5944476744827591</v>
      </c>
    </row>
    <row r="2669" spans="1:11" ht="14.5" x14ac:dyDescent="0.35">
      <c r="A2669">
        <v>22122</v>
      </c>
      <c r="B2669" t="s">
        <v>76</v>
      </c>
      <c r="C2669" t="s">
        <v>16</v>
      </c>
      <c r="D2669" t="s">
        <v>36</v>
      </c>
      <c r="E2669">
        <v>2</v>
      </c>
      <c r="F2669" s="2">
        <v>6.41</v>
      </c>
      <c r="G2669" s="2">
        <v>545.39</v>
      </c>
      <c r="H2669" s="2">
        <v>71126.693140000003</v>
      </c>
      <c r="I2669" s="2">
        <f t="shared" si="123"/>
        <v>85.084243369734779</v>
      </c>
      <c r="J2669" s="3">
        <f t="shared" si="124"/>
        <v>130.41436979042521</v>
      </c>
      <c r="K2669" s="2">
        <f t="shared" si="125"/>
        <v>11.096207978159127</v>
      </c>
    </row>
    <row r="2670" spans="1:11" ht="14.5" x14ac:dyDescent="0.35">
      <c r="A2670">
        <v>22223</v>
      </c>
      <c r="B2670" t="s">
        <v>76</v>
      </c>
      <c r="C2670" t="s">
        <v>16</v>
      </c>
      <c r="D2670" t="s">
        <v>36</v>
      </c>
      <c r="E2670">
        <v>3</v>
      </c>
      <c r="F2670" s="2">
        <v>6.41</v>
      </c>
      <c r="G2670" s="2">
        <v>433.71600000000001</v>
      </c>
      <c r="H2670" s="2">
        <v>63784.251629999999</v>
      </c>
      <c r="I2670" s="2">
        <f t="shared" si="123"/>
        <v>67.662402496099844</v>
      </c>
      <c r="J2670" s="3">
        <f t="shared" si="124"/>
        <v>147.06455752151177</v>
      </c>
      <c r="K2670" s="2">
        <f t="shared" si="125"/>
        <v>9.9507412839313574</v>
      </c>
    </row>
    <row r="2671" spans="1:11" ht="14.5" x14ac:dyDescent="0.35">
      <c r="A2671">
        <v>22324</v>
      </c>
      <c r="B2671" t="s">
        <v>76</v>
      </c>
      <c r="C2671" t="s">
        <v>16</v>
      </c>
      <c r="D2671" t="s">
        <v>36</v>
      </c>
      <c r="E2671">
        <v>4</v>
      </c>
      <c r="F2671" s="2">
        <v>6.41</v>
      </c>
      <c r="G2671" s="2">
        <v>276.39</v>
      </c>
      <c r="H2671" s="2">
        <v>39841.932240000002</v>
      </c>
      <c r="I2671" s="2">
        <f t="shared" si="123"/>
        <v>43.118564742589697</v>
      </c>
      <c r="J2671" s="3">
        <f t="shared" si="124"/>
        <v>144.15113513513515</v>
      </c>
      <c r="K2671" s="2">
        <f t="shared" si="125"/>
        <v>6.2155900530421215</v>
      </c>
    </row>
    <row r="2672" spans="1:11" ht="14.5" x14ac:dyDescent="0.35">
      <c r="A2672">
        <v>22425</v>
      </c>
      <c r="B2672" t="s">
        <v>76</v>
      </c>
      <c r="C2672" t="s">
        <v>16</v>
      </c>
      <c r="D2672" t="s">
        <v>36</v>
      </c>
      <c r="E2672">
        <v>5</v>
      </c>
      <c r="F2672" s="2">
        <v>6.41</v>
      </c>
      <c r="G2672" s="2">
        <v>319.46800000000002</v>
      </c>
      <c r="H2672" s="2">
        <v>43494.441809999997</v>
      </c>
      <c r="I2672" s="2">
        <f t="shared" si="123"/>
        <v>49.839001560062407</v>
      </c>
      <c r="J2672" s="3">
        <f t="shared" si="124"/>
        <v>136.14647416955688</v>
      </c>
      <c r="K2672" s="2">
        <f t="shared" si="125"/>
        <v>6.7854043385335405</v>
      </c>
    </row>
    <row r="2673" spans="1:11" ht="14.5" x14ac:dyDescent="0.35">
      <c r="A2673">
        <v>22526</v>
      </c>
      <c r="B2673" t="s">
        <v>76</v>
      </c>
      <c r="C2673" t="s">
        <v>16</v>
      </c>
      <c r="D2673" t="s">
        <v>36</v>
      </c>
      <c r="E2673">
        <v>6</v>
      </c>
      <c r="F2673" s="2">
        <v>6.41</v>
      </c>
      <c r="G2673" s="2">
        <v>314.24299999999999</v>
      </c>
      <c r="H2673" s="2">
        <v>42227.653789999997</v>
      </c>
      <c r="I2673" s="2">
        <f t="shared" si="123"/>
        <v>49.023868954758186</v>
      </c>
      <c r="J2673" s="3">
        <f t="shared" si="124"/>
        <v>134.37897992954495</v>
      </c>
      <c r="K2673" s="2">
        <f t="shared" si="125"/>
        <v>6.5877775023400931</v>
      </c>
    </row>
    <row r="2674" spans="1:11" ht="14.5" x14ac:dyDescent="0.35">
      <c r="A2674">
        <v>22122</v>
      </c>
      <c r="B2674" t="s">
        <v>76</v>
      </c>
      <c r="C2674" t="s">
        <v>16</v>
      </c>
      <c r="D2674" t="s">
        <v>36</v>
      </c>
      <c r="E2674">
        <v>2</v>
      </c>
      <c r="F2674" s="2">
        <v>13.52</v>
      </c>
      <c r="G2674" s="2">
        <v>1158.7239999999999</v>
      </c>
      <c r="H2674" s="2">
        <v>151106.3688</v>
      </c>
      <c r="I2674" s="2">
        <f t="shared" si="123"/>
        <v>85.704437869822485</v>
      </c>
      <c r="J2674" s="3">
        <f t="shared" si="124"/>
        <v>130.4075593497675</v>
      </c>
      <c r="K2674" s="2">
        <f t="shared" si="125"/>
        <v>11.176506568047337</v>
      </c>
    </row>
    <row r="2675" spans="1:11" ht="14.5" x14ac:dyDescent="0.35">
      <c r="A2675">
        <v>22223</v>
      </c>
      <c r="B2675" t="s">
        <v>76</v>
      </c>
      <c r="C2675" t="s">
        <v>16</v>
      </c>
      <c r="D2675" t="s">
        <v>36</v>
      </c>
      <c r="E2675">
        <v>3</v>
      </c>
      <c r="F2675" s="2">
        <v>13.79</v>
      </c>
      <c r="G2675" s="2">
        <v>931.74400000000003</v>
      </c>
      <c r="H2675" s="2">
        <v>137026.52275</v>
      </c>
      <c r="I2675" s="2">
        <f t="shared" si="123"/>
        <v>67.566642494561279</v>
      </c>
      <c r="J2675" s="3">
        <f t="shared" si="124"/>
        <v>147.06456145679499</v>
      </c>
      <c r="K2675" s="2">
        <f t="shared" si="125"/>
        <v>9.9366586475707042</v>
      </c>
    </row>
    <row r="2676" spans="1:11" ht="14.5" x14ac:dyDescent="0.35">
      <c r="A2676">
        <v>22324</v>
      </c>
      <c r="B2676" t="s">
        <v>76</v>
      </c>
      <c r="C2676" t="s">
        <v>16</v>
      </c>
      <c r="D2676" t="s">
        <v>36</v>
      </c>
      <c r="E2676">
        <v>4</v>
      </c>
      <c r="F2676" s="2">
        <v>13.79</v>
      </c>
      <c r="G2676" s="2">
        <v>1070.596</v>
      </c>
      <c r="H2676" s="2">
        <v>159603.44834999999</v>
      </c>
      <c r="I2676" s="2">
        <f t="shared" si="123"/>
        <v>77.63567802755621</v>
      </c>
      <c r="J2676" s="3">
        <f t="shared" si="124"/>
        <v>149.07906283042342</v>
      </c>
      <c r="K2676" s="2">
        <f t="shared" si="125"/>
        <v>11.573854122552573</v>
      </c>
    </row>
    <row r="2677" spans="1:11" ht="14.5" x14ac:dyDescent="0.35">
      <c r="A2677">
        <v>22425</v>
      </c>
      <c r="B2677" t="s">
        <v>76</v>
      </c>
      <c r="C2677" t="s">
        <v>16</v>
      </c>
      <c r="D2677" t="s">
        <v>36</v>
      </c>
      <c r="E2677">
        <v>5</v>
      </c>
      <c r="F2677" s="2">
        <v>13.79</v>
      </c>
      <c r="G2677" s="2">
        <v>768.41399999999999</v>
      </c>
      <c r="H2677" s="2">
        <v>104616.8287</v>
      </c>
      <c r="I2677" s="2">
        <f t="shared" si="123"/>
        <v>55.722552574329228</v>
      </c>
      <c r="J2677" s="3">
        <f t="shared" si="124"/>
        <v>136.14643759744095</v>
      </c>
      <c r="K2677" s="2">
        <f t="shared" si="125"/>
        <v>7.5864270268310374</v>
      </c>
    </row>
    <row r="2678" spans="1:11" ht="14.5" x14ac:dyDescent="0.35">
      <c r="A2678">
        <v>22526</v>
      </c>
      <c r="B2678" t="s">
        <v>76</v>
      </c>
      <c r="C2678" t="s">
        <v>16</v>
      </c>
      <c r="D2678" t="s">
        <v>36</v>
      </c>
      <c r="E2678">
        <v>6</v>
      </c>
      <c r="F2678" s="2">
        <v>13.79</v>
      </c>
      <c r="G2678" s="2">
        <v>675.42</v>
      </c>
      <c r="H2678" s="2">
        <v>90762.262489999994</v>
      </c>
      <c r="I2678" s="2">
        <f t="shared" si="123"/>
        <v>48.97897026831037</v>
      </c>
      <c r="J2678" s="3">
        <f t="shared" si="124"/>
        <v>134.37899749785319</v>
      </c>
      <c r="K2678" s="2">
        <f t="shared" si="125"/>
        <v>6.581744923132705</v>
      </c>
    </row>
    <row r="2679" spans="1:11" ht="14.5" x14ac:dyDescent="0.35">
      <c r="A2679">
        <v>22122</v>
      </c>
      <c r="B2679" t="s">
        <v>76</v>
      </c>
      <c r="C2679" t="s">
        <v>16</v>
      </c>
      <c r="D2679" t="s">
        <v>36</v>
      </c>
      <c r="E2679">
        <v>2</v>
      </c>
      <c r="F2679" s="2">
        <v>22.54</v>
      </c>
      <c r="G2679" s="2">
        <v>1937.134</v>
      </c>
      <c r="H2679" s="2">
        <v>252609.96421000001</v>
      </c>
      <c r="I2679" s="2">
        <f t="shared" si="123"/>
        <v>85.942058562555459</v>
      </c>
      <c r="J2679" s="3">
        <f t="shared" si="124"/>
        <v>130.40397009706092</v>
      </c>
      <c r="K2679" s="2">
        <f t="shared" si="125"/>
        <v>11.20718563487134</v>
      </c>
    </row>
    <row r="2680" spans="1:11" ht="14.5" x14ac:dyDescent="0.35">
      <c r="A2680">
        <v>22223</v>
      </c>
      <c r="B2680" t="s">
        <v>76</v>
      </c>
      <c r="C2680" t="s">
        <v>16</v>
      </c>
      <c r="D2680" t="s">
        <v>36</v>
      </c>
      <c r="E2680">
        <v>3</v>
      </c>
      <c r="F2680" s="2">
        <v>23.32</v>
      </c>
      <c r="G2680" s="2">
        <v>1576.24</v>
      </c>
      <c r="H2680" s="2">
        <v>231809.00841000001</v>
      </c>
      <c r="I2680" s="2">
        <f t="shared" si="123"/>
        <v>67.591766723842198</v>
      </c>
      <c r="J2680" s="3">
        <f t="shared" si="124"/>
        <v>147.06453865528093</v>
      </c>
      <c r="K2680" s="2">
        <f t="shared" si="125"/>
        <v>9.9403519901372217</v>
      </c>
    </row>
    <row r="2681" spans="1:11" ht="14.5" x14ac:dyDescent="0.35">
      <c r="A2681">
        <v>22324</v>
      </c>
      <c r="B2681" t="s">
        <v>76</v>
      </c>
      <c r="C2681" t="s">
        <v>16</v>
      </c>
      <c r="D2681" t="s">
        <v>36</v>
      </c>
      <c r="E2681">
        <v>4</v>
      </c>
      <c r="F2681" s="2">
        <v>23.32</v>
      </c>
      <c r="G2681" s="2">
        <v>1811.64</v>
      </c>
      <c r="H2681" s="2">
        <v>270077.60941999999</v>
      </c>
      <c r="I2681" s="2">
        <f t="shared" si="123"/>
        <v>77.686106346483712</v>
      </c>
      <c r="J2681" s="3">
        <f t="shared" si="124"/>
        <v>149.0790716809079</v>
      </c>
      <c r="K2681" s="2">
        <f t="shared" si="125"/>
        <v>11.581372616638077</v>
      </c>
    </row>
    <row r="2682" spans="1:11" ht="14.5" x14ac:dyDescent="0.35">
      <c r="A2682">
        <v>22425</v>
      </c>
      <c r="B2682" t="s">
        <v>76</v>
      </c>
      <c r="C2682" t="s">
        <v>16</v>
      </c>
      <c r="D2682" t="s">
        <v>36</v>
      </c>
      <c r="E2682">
        <v>5</v>
      </c>
      <c r="F2682" s="2">
        <v>23.32</v>
      </c>
      <c r="G2682" s="2">
        <v>1299.972</v>
      </c>
      <c r="H2682" s="2">
        <v>176986.56709999999</v>
      </c>
      <c r="I2682" s="2">
        <f t="shared" si="123"/>
        <v>55.744939965694684</v>
      </c>
      <c r="J2682" s="3">
        <f t="shared" si="124"/>
        <v>136.14644553882698</v>
      </c>
      <c r="K2682" s="2">
        <f t="shared" si="125"/>
        <v>7.5894754331046297</v>
      </c>
    </row>
    <row r="2683" spans="1:11" ht="14.5" x14ac:dyDescent="0.35">
      <c r="A2683">
        <v>22526</v>
      </c>
      <c r="B2683" t="s">
        <v>76</v>
      </c>
      <c r="C2683" t="s">
        <v>16</v>
      </c>
      <c r="D2683" t="s">
        <v>36</v>
      </c>
      <c r="E2683">
        <v>6</v>
      </c>
      <c r="F2683" s="2">
        <v>23.32</v>
      </c>
      <c r="G2683" s="2">
        <v>1143.133</v>
      </c>
      <c r="H2683" s="2">
        <v>153613.04975000001</v>
      </c>
      <c r="I2683" s="2">
        <f t="shared" si="123"/>
        <v>49.019425385934824</v>
      </c>
      <c r="J2683" s="3">
        <f t="shared" si="124"/>
        <v>134.37898280427561</v>
      </c>
      <c r="K2683" s="2">
        <f t="shared" si="125"/>
        <v>6.5871805210120078</v>
      </c>
    </row>
    <row r="2684" spans="1:11" ht="14.5" x14ac:dyDescent="0.35">
      <c r="A2684">
        <v>22122</v>
      </c>
      <c r="B2684" t="s">
        <v>76</v>
      </c>
      <c r="C2684" t="s">
        <v>16</v>
      </c>
      <c r="D2684" t="s">
        <v>36</v>
      </c>
      <c r="E2684">
        <v>2</v>
      </c>
      <c r="F2684" s="2">
        <v>4.47</v>
      </c>
      <c r="G2684" s="2">
        <v>379.036</v>
      </c>
      <c r="H2684" s="2">
        <v>49434.142970000001</v>
      </c>
      <c r="I2684" s="2">
        <f t="shared" si="123"/>
        <v>84.795525727069361</v>
      </c>
      <c r="J2684" s="3">
        <f t="shared" si="124"/>
        <v>130.42070666110871</v>
      </c>
      <c r="K2684" s="2">
        <f t="shared" si="125"/>
        <v>11.059092387024609</v>
      </c>
    </row>
    <row r="2685" spans="1:11" ht="14.5" x14ac:dyDescent="0.35">
      <c r="A2685">
        <v>22223</v>
      </c>
      <c r="B2685" t="s">
        <v>76</v>
      </c>
      <c r="C2685" t="s">
        <v>16</v>
      </c>
      <c r="D2685" t="s">
        <v>36</v>
      </c>
      <c r="E2685">
        <v>3</v>
      </c>
      <c r="F2685" s="2">
        <v>5.21</v>
      </c>
      <c r="G2685" s="2">
        <v>353.23599999999999</v>
      </c>
      <c r="H2685" s="2">
        <v>51948.478649999997</v>
      </c>
      <c r="I2685" s="2">
        <f t="shared" si="123"/>
        <v>67.799616122840689</v>
      </c>
      <c r="J2685" s="3">
        <f t="shared" si="124"/>
        <v>147.06450828907586</v>
      </c>
      <c r="K2685" s="2">
        <f t="shared" si="125"/>
        <v>9.9709172072936649</v>
      </c>
    </row>
    <row r="2686" spans="1:11" ht="14.5" x14ac:dyDescent="0.35">
      <c r="A2686">
        <v>22324</v>
      </c>
      <c r="B2686" t="s">
        <v>76</v>
      </c>
      <c r="C2686" t="s">
        <v>16</v>
      </c>
      <c r="D2686" t="s">
        <v>36</v>
      </c>
      <c r="E2686">
        <v>4</v>
      </c>
      <c r="F2686" s="2">
        <v>5.21</v>
      </c>
      <c r="G2686" s="2">
        <v>405.25400000000002</v>
      </c>
      <c r="H2686" s="2">
        <v>60414.896670000002</v>
      </c>
      <c r="I2686" s="2">
        <f t="shared" si="123"/>
        <v>77.783877159309029</v>
      </c>
      <c r="J2686" s="3">
        <f t="shared" si="124"/>
        <v>149.07908785601128</v>
      </c>
      <c r="K2686" s="2">
        <f t="shared" si="125"/>
        <v>11.59594945681382</v>
      </c>
    </row>
    <row r="2687" spans="1:11" ht="14.5" x14ac:dyDescent="0.35">
      <c r="A2687">
        <v>22425</v>
      </c>
      <c r="B2687" t="s">
        <v>76</v>
      </c>
      <c r="C2687" t="s">
        <v>16</v>
      </c>
      <c r="D2687" t="s">
        <v>36</v>
      </c>
      <c r="E2687">
        <v>5</v>
      </c>
      <c r="F2687" s="2">
        <v>5.21</v>
      </c>
      <c r="G2687" s="2">
        <v>291.06400000000002</v>
      </c>
      <c r="H2687" s="2">
        <v>39627.329660000003</v>
      </c>
      <c r="I2687" s="2">
        <f t="shared" si="123"/>
        <v>55.866410748560462</v>
      </c>
      <c r="J2687" s="3">
        <f t="shared" si="124"/>
        <v>136.14644772283759</v>
      </c>
      <c r="K2687" s="2">
        <f t="shared" si="125"/>
        <v>7.6060133704414588</v>
      </c>
    </row>
    <row r="2688" spans="1:11" ht="14.5" x14ac:dyDescent="0.35">
      <c r="A2688">
        <v>22526</v>
      </c>
      <c r="B2688" t="s">
        <v>76</v>
      </c>
      <c r="C2688" t="s">
        <v>16</v>
      </c>
      <c r="D2688" t="s">
        <v>36</v>
      </c>
      <c r="E2688">
        <v>6</v>
      </c>
      <c r="F2688" s="2">
        <v>5.21</v>
      </c>
      <c r="G2688" s="2">
        <v>256.05099999999999</v>
      </c>
      <c r="H2688" s="2">
        <v>34407.871579999999</v>
      </c>
      <c r="I2688" s="2">
        <f t="shared" si="123"/>
        <v>49.14606525911708</v>
      </c>
      <c r="J2688" s="3">
        <f t="shared" si="124"/>
        <v>134.37897754744174</v>
      </c>
      <c r="K2688" s="2">
        <f t="shared" si="125"/>
        <v>6.6041979999999993</v>
      </c>
    </row>
    <row r="2689" spans="1:11" ht="14.5" x14ac:dyDescent="0.35">
      <c r="A2689">
        <v>22122</v>
      </c>
      <c r="B2689" t="s">
        <v>77</v>
      </c>
      <c r="C2689" t="s">
        <v>16</v>
      </c>
      <c r="D2689" t="s">
        <v>34</v>
      </c>
      <c r="E2689">
        <v>3</v>
      </c>
      <c r="F2689" s="2">
        <v>6.65</v>
      </c>
      <c r="G2689" s="2">
        <v>141.642</v>
      </c>
      <c r="H2689" s="2">
        <v>19371.61261</v>
      </c>
      <c r="I2689" s="2">
        <f t="shared" si="123"/>
        <v>21.299548872180448</v>
      </c>
      <c r="J2689" s="3">
        <f t="shared" si="124"/>
        <v>136.76460802586803</v>
      </c>
      <c r="K2689" s="2">
        <f t="shared" si="125"/>
        <v>2.9130244526315789</v>
      </c>
    </row>
    <row r="2690" spans="1:11" ht="14.5" x14ac:dyDescent="0.35">
      <c r="A2690">
        <v>22223</v>
      </c>
      <c r="B2690" t="s">
        <v>77</v>
      </c>
      <c r="C2690" t="s">
        <v>16</v>
      </c>
      <c r="D2690" t="s">
        <v>34</v>
      </c>
      <c r="E2690">
        <v>4</v>
      </c>
      <c r="F2690" s="2">
        <v>6.65</v>
      </c>
      <c r="G2690" s="2">
        <v>283.33</v>
      </c>
      <c r="H2690" s="2">
        <v>43880.56581</v>
      </c>
      <c r="I2690" s="2">
        <f t="shared" ref="I2690:I2753" si="126">IFERROR(G2690/F2690,0)</f>
        <v>42.606015037593977</v>
      </c>
      <c r="J2690" s="3">
        <f t="shared" ref="J2690:J2753" si="127">IFERROR(H2690/G2690,0)</f>
        <v>154.87440726361487</v>
      </c>
      <c r="K2690" s="2">
        <f t="shared" ref="K2690:K2753" si="128">IFERROR(H2690/1000/F2690,0)</f>
        <v>6.59858132481203</v>
      </c>
    </row>
    <row r="2691" spans="1:11" ht="14.5" x14ac:dyDescent="0.35">
      <c r="A2691">
        <v>22425</v>
      </c>
      <c r="B2691" t="s">
        <v>77</v>
      </c>
      <c r="C2691" t="s">
        <v>16</v>
      </c>
      <c r="D2691" t="s">
        <v>34</v>
      </c>
      <c r="E2691">
        <v>5</v>
      </c>
      <c r="F2691" s="2">
        <v>6.65</v>
      </c>
      <c r="G2691" s="2">
        <v>363.661</v>
      </c>
      <c r="H2691" s="2">
        <v>41938.119400000003</v>
      </c>
      <c r="I2691" s="2">
        <f t="shared" si="126"/>
        <v>54.685864661654129</v>
      </c>
      <c r="J2691" s="3">
        <f t="shared" si="127"/>
        <v>115.32201528346455</v>
      </c>
      <c r="K2691" s="2">
        <f t="shared" si="128"/>
        <v>6.3064841203007527</v>
      </c>
    </row>
    <row r="2692" spans="1:11" ht="14.5" x14ac:dyDescent="0.35">
      <c r="A2692">
        <v>22526</v>
      </c>
      <c r="B2692" t="s">
        <v>77</v>
      </c>
      <c r="C2692" t="s">
        <v>16</v>
      </c>
      <c r="D2692" t="s">
        <v>34</v>
      </c>
      <c r="E2692">
        <v>6</v>
      </c>
      <c r="F2692" s="2">
        <v>6.65</v>
      </c>
      <c r="G2692" s="2">
        <v>143.38499999999999</v>
      </c>
      <c r="H2692" s="2">
        <v>18803.593099999998</v>
      </c>
      <c r="I2692" s="2">
        <f t="shared" si="126"/>
        <v>21.561654135338344</v>
      </c>
      <c r="J2692" s="3">
        <f t="shared" si="127"/>
        <v>131.14058723018445</v>
      </c>
      <c r="K2692" s="2">
        <f t="shared" si="128"/>
        <v>2.8276079849624054</v>
      </c>
    </row>
    <row r="2693" spans="1:11" ht="14.5" x14ac:dyDescent="0.35">
      <c r="A2693">
        <v>22122</v>
      </c>
      <c r="B2693" t="s">
        <v>77</v>
      </c>
      <c r="C2693" t="s">
        <v>16</v>
      </c>
      <c r="D2693" t="s">
        <v>34</v>
      </c>
      <c r="E2693">
        <v>3</v>
      </c>
      <c r="F2693" s="2">
        <v>15.85</v>
      </c>
      <c r="G2693" s="2">
        <v>337.363</v>
      </c>
      <c r="H2693" s="2">
        <v>46139.329559999998</v>
      </c>
      <c r="I2693" s="2">
        <f t="shared" si="126"/>
        <v>21.28473186119874</v>
      </c>
      <c r="J2693" s="3">
        <f t="shared" si="127"/>
        <v>136.76464093572798</v>
      </c>
      <c r="K2693" s="2">
        <f t="shared" si="128"/>
        <v>2.9109987104100945</v>
      </c>
    </row>
    <row r="2694" spans="1:11" ht="14.5" x14ac:dyDescent="0.35">
      <c r="A2694">
        <v>22223</v>
      </c>
      <c r="B2694" t="s">
        <v>77</v>
      </c>
      <c r="C2694" t="s">
        <v>16</v>
      </c>
      <c r="D2694" t="s">
        <v>34</v>
      </c>
      <c r="E2694">
        <v>4</v>
      </c>
      <c r="F2694" s="2">
        <v>15.85</v>
      </c>
      <c r="G2694" s="2">
        <v>675.09</v>
      </c>
      <c r="H2694" s="2">
        <v>104554.18948</v>
      </c>
      <c r="I2694" s="2">
        <f t="shared" si="126"/>
        <v>42.592429022082023</v>
      </c>
      <c r="J2694" s="3">
        <f t="shared" si="127"/>
        <v>154.87444559984593</v>
      </c>
      <c r="K2694" s="2">
        <f t="shared" si="128"/>
        <v>6.5964788315457419</v>
      </c>
    </row>
    <row r="2695" spans="1:11" ht="14.5" x14ac:dyDescent="0.35">
      <c r="A2695">
        <v>22425</v>
      </c>
      <c r="B2695" t="s">
        <v>77</v>
      </c>
      <c r="C2695" t="s">
        <v>16</v>
      </c>
      <c r="D2695" t="s">
        <v>34</v>
      </c>
      <c r="E2695">
        <v>5</v>
      </c>
      <c r="F2695" s="2">
        <v>15.85</v>
      </c>
      <c r="G2695" s="2">
        <v>866.31</v>
      </c>
      <c r="H2695" s="2">
        <v>99904.639370000004</v>
      </c>
      <c r="I2695" s="2">
        <f t="shared" si="126"/>
        <v>54.656782334384857</v>
      </c>
      <c r="J2695" s="3">
        <f t="shared" si="127"/>
        <v>115.32204334476113</v>
      </c>
      <c r="K2695" s="2">
        <f t="shared" si="128"/>
        <v>6.3031318214511041</v>
      </c>
    </row>
    <row r="2696" spans="1:11" ht="14.5" x14ac:dyDescent="0.35">
      <c r="A2696">
        <v>22526</v>
      </c>
      <c r="B2696" t="s">
        <v>77</v>
      </c>
      <c r="C2696" t="s">
        <v>16</v>
      </c>
      <c r="D2696" t="s">
        <v>34</v>
      </c>
      <c r="E2696">
        <v>6</v>
      </c>
      <c r="F2696" s="2">
        <v>15.85</v>
      </c>
      <c r="G2696" s="2">
        <v>341.30500000000001</v>
      </c>
      <c r="H2696" s="2">
        <v>44759.041140000001</v>
      </c>
      <c r="I2696" s="2">
        <f t="shared" si="126"/>
        <v>21.533438485804417</v>
      </c>
      <c r="J2696" s="3">
        <f t="shared" si="127"/>
        <v>131.14088905817377</v>
      </c>
      <c r="K2696" s="2">
        <f t="shared" si="128"/>
        <v>2.8239142675078868</v>
      </c>
    </row>
    <row r="2697" spans="1:11" ht="14.5" x14ac:dyDescent="0.35">
      <c r="A2697">
        <v>22122</v>
      </c>
      <c r="B2697" t="s">
        <v>77</v>
      </c>
      <c r="C2697" t="s">
        <v>16</v>
      </c>
      <c r="D2697" t="s">
        <v>34</v>
      </c>
      <c r="E2697">
        <v>3</v>
      </c>
      <c r="F2697" s="2">
        <v>16.59</v>
      </c>
      <c r="G2697" s="2">
        <v>353.09800000000001</v>
      </c>
      <c r="H2697" s="2">
        <v>48291.315719999999</v>
      </c>
      <c r="I2697" s="2">
        <f t="shared" si="126"/>
        <v>21.283785412899338</v>
      </c>
      <c r="J2697" s="3">
        <f t="shared" si="127"/>
        <v>136.76462545808812</v>
      </c>
      <c r="K2697" s="2">
        <f t="shared" si="128"/>
        <v>2.9108689403254973</v>
      </c>
    </row>
    <row r="2698" spans="1:11" ht="14.5" x14ac:dyDescent="0.35">
      <c r="A2698">
        <v>22223</v>
      </c>
      <c r="B2698" t="s">
        <v>77</v>
      </c>
      <c r="C2698" t="s">
        <v>16</v>
      </c>
      <c r="D2698" t="s">
        <v>34</v>
      </c>
      <c r="E2698">
        <v>4</v>
      </c>
      <c r="F2698" s="2">
        <v>16.59</v>
      </c>
      <c r="G2698" s="2">
        <v>706.58500000000004</v>
      </c>
      <c r="H2698" s="2">
        <v>109431.9613</v>
      </c>
      <c r="I2698" s="2">
        <f t="shared" si="126"/>
        <v>42.591018685955397</v>
      </c>
      <c r="J2698" s="3">
        <f t="shared" si="127"/>
        <v>154.87444723564749</v>
      </c>
      <c r="K2698" s="2">
        <f t="shared" si="128"/>
        <v>6.5962604761904764</v>
      </c>
    </row>
    <row r="2699" spans="1:11" ht="14.5" x14ac:dyDescent="0.35">
      <c r="A2699">
        <v>22425</v>
      </c>
      <c r="B2699" t="s">
        <v>77</v>
      </c>
      <c r="C2699" t="s">
        <v>16</v>
      </c>
      <c r="D2699" t="s">
        <v>34</v>
      </c>
      <c r="E2699">
        <v>5</v>
      </c>
      <c r="F2699" s="2">
        <v>16.59</v>
      </c>
      <c r="G2699" s="2">
        <v>725.53899999999999</v>
      </c>
      <c r="H2699" s="2">
        <v>82039.733609999996</v>
      </c>
      <c r="I2699" s="2">
        <f t="shared" si="126"/>
        <v>43.733514165159733</v>
      </c>
      <c r="J2699" s="3">
        <f t="shared" si="127"/>
        <v>113.07418844472868</v>
      </c>
      <c r="K2699" s="2">
        <f t="shared" si="128"/>
        <v>4.9451316220614832</v>
      </c>
    </row>
    <row r="2700" spans="1:11" ht="14.5" x14ac:dyDescent="0.35">
      <c r="A2700">
        <v>22526</v>
      </c>
      <c r="B2700" t="s">
        <v>77</v>
      </c>
      <c r="C2700" t="s">
        <v>16</v>
      </c>
      <c r="D2700" t="s">
        <v>34</v>
      </c>
      <c r="E2700">
        <v>6</v>
      </c>
      <c r="F2700" s="2">
        <v>16.59</v>
      </c>
      <c r="G2700" s="2">
        <v>357.08</v>
      </c>
      <c r="H2700" s="2">
        <v>46827.90425</v>
      </c>
      <c r="I2700" s="2">
        <f t="shared" si="126"/>
        <v>21.523809523809522</v>
      </c>
      <c r="J2700" s="3">
        <f t="shared" si="127"/>
        <v>131.14121275344462</v>
      </c>
      <c r="K2700" s="2">
        <f t="shared" si="128"/>
        <v>2.8226584840265221</v>
      </c>
    </row>
    <row r="2701" spans="1:11" ht="14.5" x14ac:dyDescent="0.35">
      <c r="A2701">
        <v>22122</v>
      </c>
      <c r="B2701" t="s">
        <v>77</v>
      </c>
      <c r="C2701" t="s">
        <v>16</v>
      </c>
      <c r="D2701" t="s">
        <v>34</v>
      </c>
      <c r="E2701">
        <v>3</v>
      </c>
      <c r="F2701" s="2">
        <v>15.95</v>
      </c>
      <c r="G2701" s="2">
        <v>381.88400000000001</v>
      </c>
      <c r="H2701" s="2">
        <v>48263.242980000003</v>
      </c>
      <c r="I2701" s="2">
        <f t="shared" si="126"/>
        <v>23.942570532915362</v>
      </c>
      <c r="J2701" s="3">
        <f t="shared" si="127"/>
        <v>126.38194577410941</v>
      </c>
      <c r="K2701" s="2">
        <f t="shared" si="128"/>
        <v>3.0259086507836992</v>
      </c>
    </row>
    <row r="2702" spans="1:11" ht="14.5" x14ac:dyDescent="0.35">
      <c r="A2702">
        <v>22223</v>
      </c>
      <c r="B2702" t="s">
        <v>77</v>
      </c>
      <c r="C2702" t="s">
        <v>16</v>
      </c>
      <c r="D2702" t="s">
        <v>34</v>
      </c>
      <c r="E2702">
        <v>4</v>
      </c>
      <c r="F2702" s="2">
        <v>15.95</v>
      </c>
      <c r="G2702" s="2">
        <v>548.45000000000005</v>
      </c>
      <c r="H2702" s="2">
        <v>84803.51758</v>
      </c>
      <c r="I2702" s="2">
        <f t="shared" si="126"/>
        <v>34.38557993730408</v>
      </c>
      <c r="J2702" s="3">
        <f t="shared" si="127"/>
        <v>154.62397224906553</v>
      </c>
      <c r="K2702" s="2">
        <f t="shared" si="128"/>
        <v>5.3168349579937306</v>
      </c>
    </row>
    <row r="2703" spans="1:11" ht="14.5" x14ac:dyDescent="0.35">
      <c r="A2703">
        <v>22425</v>
      </c>
      <c r="B2703" t="s">
        <v>77</v>
      </c>
      <c r="C2703" t="s">
        <v>16</v>
      </c>
      <c r="D2703" t="s">
        <v>34</v>
      </c>
      <c r="E2703">
        <v>5</v>
      </c>
      <c r="F2703" s="2">
        <v>15.95</v>
      </c>
      <c r="G2703" s="2">
        <v>767.70799999999997</v>
      </c>
      <c r="H2703" s="2">
        <v>82284.643899999995</v>
      </c>
      <c r="I2703" s="2">
        <f t="shared" si="126"/>
        <v>48.132163009404387</v>
      </c>
      <c r="J2703" s="3">
        <f t="shared" si="127"/>
        <v>107.18221498277991</v>
      </c>
      <c r="K2703" s="2">
        <f t="shared" si="128"/>
        <v>5.1589118432601877</v>
      </c>
    </row>
    <row r="2704" spans="1:11" ht="14.5" x14ac:dyDescent="0.35">
      <c r="A2704">
        <v>22526</v>
      </c>
      <c r="B2704" t="s">
        <v>77</v>
      </c>
      <c r="C2704" t="s">
        <v>16</v>
      </c>
      <c r="D2704" t="s">
        <v>34</v>
      </c>
      <c r="E2704">
        <v>6</v>
      </c>
      <c r="F2704" s="2">
        <v>15.95</v>
      </c>
      <c r="G2704" s="2">
        <v>246.006</v>
      </c>
      <c r="H2704" s="2">
        <v>29701.14633</v>
      </c>
      <c r="I2704" s="2">
        <f t="shared" si="126"/>
        <v>15.423573667711599</v>
      </c>
      <c r="J2704" s="3">
        <f t="shared" si="127"/>
        <v>120.73342247750055</v>
      </c>
      <c r="K2704" s="2">
        <f t="shared" si="128"/>
        <v>1.8621408357366773</v>
      </c>
    </row>
    <row r="2705" spans="1:11" ht="14.5" x14ac:dyDescent="0.35">
      <c r="A2705">
        <v>22122</v>
      </c>
      <c r="B2705" t="s">
        <v>77</v>
      </c>
      <c r="C2705" t="s">
        <v>16</v>
      </c>
      <c r="D2705" t="s">
        <v>34</v>
      </c>
      <c r="E2705">
        <v>3</v>
      </c>
      <c r="F2705" s="2">
        <v>2.77</v>
      </c>
      <c r="G2705" s="2">
        <v>66.498000000000005</v>
      </c>
      <c r="H2705" s="2">
        <v>8404.1078400000006</v>
      </c>
      <c r="I2705" s="2">
        <f t="shared" si="126"/>
        <v>24.006498194945848</v>
      </c>
      <c r="J2705" s="3">
        <f t="shared" si="127"/>
        <v>126.38136244699089</v>
      </c>
      <c r="K2705" s="2">
        <f t="shared" si="128"/>
        <v>3.0339739494584839</v>
      </c>
    </row>
    <row r="2706" spans="1:11" ht="14.5" x14ac:dyDescent="0.35">
      <c r="A2706">
        <v>22223</v>
      </c>
      <c r="B2706" t="s">
        <v>77</v>
      </c>
      <c r="C2706" t="s">
        <v>16</v>
      </c>
      <c r="D2706" t="s">
        <v>34</v>
      </c>
      <c r="E2706">
        <v>4</v>
      </c>
      <c r="F2706" s="2">
        <v>2.77</v>
      </c>
      <c r="G2706" s="2">
        <v>94.864000000000004</v>
      </c>
      <c r="H2706" s="2">
        <v>14668.250679999999</v>
      </c>
      <c r="I2706" s="2">
        <f t="shared" si="126"/>
        <v>34.246931407942242</v>
      </c>
      <c r="J2706" s="3">
        <f t="shared" si="127"/>
        <v>154.62399519311856</v>
      </c>
      <c r="K2706" s="2">
        <f t="shared" si="128"/>
        <v>5.2953973574007218</v>
      </c>
    </row>
    <row r="2707" spans="1:11" ht="14.5" x14ac:dyDescent="0.35">
      <c r="A2707">
        <v>22425</v>
      </c>
      <c r="B2707" t="s">
        <v>77</v>
      </c>
      <c r="C2707" t="s">
        <v>16</v>
      </c>
      <c r="D2707" t="s">
        <v>34</v>
      </c>
      <c r="E2707">
        <v>5</v>
      </c>
      <c r="F2707" s="2">
        <v>2.77</v>
      </c>
      <c r="G2707" s="2">
        <v>204.792</v>
      </c>
      <c r="H2707" s="2">
        <v>22689.276600000001</v>
      </c>
      <c r="I2707" s="2">
        <f t="shared" si="126"/>
        <v>73.932129963898916</v>
      </c>
      <c r="J2707" s="3">
        <f t="shared" si="127"/>
        <v>110.79181120356265</v>
      </c>
      <c r="K2707" s="2">
        <f t="shared" si="128"/>
        <v>8.1910745848375441</v>
      </c>
    </row>
    <row r="2708" spans="1:11" ht="14.5" x14ac:dyDescent="0.35">
      <c r="A2708">
        <v>22526</v>
      </c>
      <c r="B2708" t="s">
        <v>77</v>
      </c>
      <c r="C2708" t="s">
        <v>16</v>
      </c>
      <c r="D2708" t="s">
        <v>34</v>
      </c>
      <c r="E2708">
        <v>6</v>
      </c>
      <c r="F2708" s="2">
        <v>2.77</v>
      </c>
      <c r="G2708" s="2">
        <v>42.612000000000002</v>
      </c>
      <c r="H2708" s="2">
        <v>5144.6923200000001</v>
      </c>
      <c r="I2708" s="2">
        <f t="shared" si="126"/>
        <v>15.383393501805054</v>
      </c>
      <c r="J2708" s="3">
        <f t="shared" si="127"/>
        <v>120.73341593917206</v>
      </c>
      <c r="K2708" s="2">
        <f t="shared" si="128"/>
        <v>1.8572896462093862</v>
      </c>
    </row>
    <row r="2709" spans="1:11" ht="14.5" x14ac:dyDescent="0.35">
      <c r="A2709">
        <v>22122</v>
      </c>
      <c r="B2709" t="s">
        <v>77</v>
      </c>
      <c r="C2709" t="s">
        <v>16</v>
      </c>
      <c r="D2709" t="s">
        <v>34</v>
      </c>
      <c r="E2709">
        <v>3</v>
      </c>
      <c r="F2709" s="2">
        <v>10.41</v>
      </c>
      <c r="G2709" s="2">
        <v>239.262</v>
      </c>
      <c r="H2709" s="2">
        <v>30238.360570000001</v>
      </c>
      <c r="I2709" s="2">
        <f t="shared" si="126"/>
        <v>22.983861671469739</v>
      </c>
      <c r="J2709" s="3">
        <f t="shared" si="127"/>
        <v>126.38179305531175</v>
      </c>
      <c r="K2709" s="2">
        <f t="shared" si="128"/>
        <v>2.9047416493756004</v>
      </c>
    </row>
    <row r="2710" spans="1:11" ht="14.5" x14ac:dyDescent="0.35">
      <c r="A2710">
        <v>22223</v>
      </c>
      <c r="B2710" t="s">
        <v>77</v>
      </c>
      <c r="C2710" t="s">
        <v>16</v>
      </c>
      <c r="D2710" t="s">
        <v>34</v>
      </c>
      <c r="E2710">
        <v>4</v>
      </c>
      <c r="F2710" s="2">
        <v>10.41</v>
      </c>
      <c r="G2710" s="2">
        <v>357.899</v>
      </c>
      <c r="H2710" s="2">
        <v>55339.769090000002</v>
      </c>
      <c r="I2710" s="2">
        <f t="shared" si="126"/>
        <v>34.380307396733912</v>
      </c>
      <c r="J2710" s="3">
        <f t="shared" si="127"/>
        <v>154.62398355401945</v>
      </c>
      <c r="K2710" s="2">
        <f t="shared" si="128"/>
        <v>5.3160200854947171</v>
      </c>
    </row>
    <row r="2711" spans="1:11" ht="14.5" x14ac:dyDescent="0.35">
      <c r="A2711">
        <v>22425</v>
      </c>
      <c r="B2711" t="s">
        <v>77</v>
      </c>
      <c r="C2711" t="s">
        <v>16</v>
      </c>
      <c r="D2711" t="s">
        <v>34</v>
      </c>
      <c r="E2711">
        <v>5</v>
      </c>
      <c r="F2711" s="2">
        <v>10.41</v>
      </c>
      <c r="G2711" s="2">
        <v>769.66499999999996</v>
      </c>
      <c r="H2711" s="2">
        <v>85272.591090000002</v>
      </c>
      <c r="I2711" s="2">
        <f t="shared" si="126"/>
        <v>73.935158501440924</v>
      </c>
      <c r="J2711" s="3">
        <f t="shared" si="127"/>
        <v>110.79182643097973</v>
      </c>
      <c r="K2711" s="2">
        <f t="shared" si="128"/>
        <v>8.1914112478386176</v>
      </c>
    </row>
    <row r="2712" spans="1:11" ht="14.5" x14ac:dyDescent="0.35">
      <c r="A2712">
        <v>22526</v>
      </c>
      <c r="B2712" t="s">
        <v>77</v>
      </c>
      <c r="C2712" t="s">
        <v>16</v>
      </c>
      <c r="D2712" t="s">
        <v>34</v>
      </c>
      <c r="E2712">
        <v>6</v>
      </c>
      <c r="F2712" s="2">
        <v>10.41</v>
      </c>
      <c r="G2712" s="2">
        <v>160.23400000000001</v>
      </c>
      <c r="H2712" s="2">
        <v>19345.599149999998</v>
      </c>
      <c r="I2712" s="2">
        <f t="shared" si="126"/>
        <v>15.392315081652258</v>
      </c>
      <c r="J2712" s="3">
        <f t="shared" si="127"/>
        <v>120.73342205774054</v>
      </c>
      <c r="K2712" s="2">
        <f t="shared" si="128"/>
        <v>1.858366873198847</v>
      </c>
    </row>
    <row r="2713" spans="1:11" ht="14.5" x14ac:dyDescent="0.35">
      <c r="A2713">
        <v>22122</v>
      </c>
      <c r="B2713" t="s">
        <v>77</v>
      </c>
      <c r="C2713" t="s">
        <v>16</v>
      </c>
      <c r="D2713" t="s">
        <v>34</v>
      </c>
      <c r="E2713">
        <v>3</v>
      </c>
      <c r="F2713" s="2">
        <v>27.23</v>
      </c>
      <c r="G2713" s="2">
        <v>625.48299999999995</v>
      </c>
      <c r="H2713" s="2">
        <v>79049.696190000002</v>
      </c>
      <c r="I2713" s="2">
        <f t="shared" si="126"/>
        <v>22.970363569592358</v>
      </c>
      <c r="J2713" s="3">
        <f t="shared" si="127"/>
        <v>126.38184601340086</v>
      </c>
      <c r="K2713" s="2">
        <f t="shared" si="128"/>
        <v>2.9030369515240544</v>
      </c>
    </row>
    <row r="2714" spans="1:11" ht="14.5" x14ac:dyDescent="0.35">
      <c r="A2714">
        <v>22223</v>
      </c>
      <c r="B2714" t="s">
        <v>77</v>
      </c>
      <c r="C2714" t="s">
        <v>16</v>
      </c>
      <c r="D2714" t="s">
        <v>34</v>
      </c>
      <c r="E2714">
        <v>4</v>
      </c>
      <c r="F2714" s="2">
        <v>27.23</v>
      </c>
      <c r="G2714" s="2">
        <v>813.72699999999998</v>
      </c>
      <c r="H2714" s="2">
        <v>125821.70759000001</v>
      </c>
      <c r="I2714" s="2">
        <f t="shared" si="126"/>
        <v>29.883474109438119</v>
      </c>
      <c r="J2714" s="3">
        <f t="shared" si="127"/>
        <v>154.6239802661089</v>
      </c>
      <c r="K2714" s="2">
        <f t="shared" si="128"/>
        <v>4.6207017109805362</v>
      </c>
    </row>
    <row r="2715" spans="1:11" ht="14.5" x14ac:dyDescent="0.35">
      <c r="A2715">
        <v>22425</v>
      </c>
      <c r="B2715" t="s">
        <v>77</v>
      </c>
      <c r="C2715" t="s">
        <v>16</v>
      </c>
      <c r="D2715" t="s">
        <v>34</v>
      </c>
      <c r="E2715">
        <v>5</v>
      </c>
      <c r="F2715" s="2">
        <v>27.23</v>
      </c>
      <c r="G2715" s="2">
        <v>1272.982</v>
      </c>
      <c r="H2715" s="2">
        <v>136441.30356</v>
      </c>
      <c r="I2715" s="2">
        <f t="shared" si="126"/>
        <v>46.7492471538744</v>
      </c>
      <c r="J2715" s="3">
        <f t="shared" si="127"/>
        <v>107.1824295708816</v>
      </c>
      <c r="K2715" s="2">
        <f t="shared" si="128"/>
        <v>5.0106978905618798</v>
      </c>
    </row>
    <row r="2716" spans="1:11" ht="14.5" x14ac:dyDescent="0.35">
      <c r="A2716">
        <v>22526</v>
      </c>
      <c r="B2716" t="s">
        <v>77</v>
      </c>
      <c r="C2716" t="s">
        <v>16</v>
      </c>
      <c r="D2716" t="s">
        <v>34</v>
      </c>
      <c r="E2716">
        <v>6</v>
      </c>
      <c r="F2716" s="2">
        <v>27.23</v>
      </c>
      <c r="G2716" s="2">
        <v>419.61599999999999</v>
      </c>
      <c r="H2716" s="2">
        <v>50661.672570000002</v>
      </c>
      <c r="I2716" s="2">
        <f t="shared" si="126"/>
        <v>15.410062431142121</v>
      </c>
      <c r="J2716" s="3">
        <f t="shared" si="127"/>
        <v>120.73341476492794</v>
      </c>
      <c r="K2716" s="2">
        <f t="shared" si="128"/>
        <v>1.8605094590525155</v>
      </c>
    </row>
    <row r="2717" spans="1:11" ht="14.5" x14ac:dyDescent="0.35">
      <c r="A2717">
        <v>22122</v>
      </c>
      <c r="B2717" t="s">
        <v>77</v>
      </c>
      <c r="C2717" t="s">
        <v>16</v>
      </c>
      <c r="D2717" t="s">
        <v>34</v>
      </c>
      <c r="E2717">
        <v>3</v>
      </c>
      <c r="F2717" s="2">
        <v>28.46</v>
      </c>
      <c r="G2717" s="2">
        <v>581.15099999999995</v>
      </c>
      <c r="H2717" s="2">
        <v>79480.903330000001</v>
      </c>
      <c r="I2717" s="2">
        <f t="shared" si="126"/>
        <v>20.419922698524243</v>
      </c>
      <c r="J2717" s="3">
        <f t="shared" si="127"/>
        <v>136.76463316762769</v>
      </c>
      <c r="K2717" s="2">
        <f t="shared" si="128"/>
        <v>2.7927232371749824</v>
      </c>
    </row>
    <row r="2718" spans="1:11" ht="14.5" x14ac:dyDescent="0.35">
      <c r="A2718">
        <v>22223</v>
      </c>
      <c r="B2718" t="s">
        <v>77</v>
      </c>
      <c r="C2718" t="s">
        <v>16</v>
      </c>
      <c r="D2718" t="s">
        <v>34</v>
      </c>
      <c r="E2718">
        <v>4</v>
      </c>
      <c r="F2718" s="2">
        <v>28.46</v>
      </c>
      <c r="G2718" s="2">
        <v>1212.2660000000001</v>
      </c>
      <c r="H2718" s="2">
        <v>187749.02140999999</v>
      </c>
      <c r="I2718" s="2">
        <f t="shared" si="126"/>
        <v>42.595432185523542</v>
      </c>
      <c r="J2718" s="3">
        <f t="shared" si="127"/>
        <v>154.87444291104424</v>
      </c>
      <c r="K2718" s="2">
        <f t="shared" si="128"/>
        <v>6.5969438302881231</v>
      </c>
    </row>
    <row r="2719" spans="1:11" ht="14.5" x14ac:dyDescent="0.35">
      <c r="A2719">
        <v>22425</v>
      </c>
      <c r="B2719" t="s">
        <v>77</v>
      </c>
      <c r="C2719" t="s">
        <v>16</v>
      </c>
      <c r="D2719" t="s">
        <v>34</v>
      </c>
      <c r="E2719">
        <v>5</v>
      </c>
      <c r="F2719" s="2">
        <v>28.46</v>
      </c>
      <c r="G2719" s="2">
        <v>1209.3109999999999</v>
      </c>
      <c r="H2719" s="2">
        <v>136741.86558000001</v>
      </c>
      <c r="I2719" s="2">
        <f t="shared" si="126"/>
        <v>42.491602248770199</v>
      </c>
      <c r="J2719" s="3">
        <f t="shared" si="127"/>
        <v>113.07419313973</v>
      </c>
      <c r="K2719" s="2">
        <f t="shared" si="128"/>
        <v>4.8047036394940275</v>
      </c>
    </row>
    <row r="2720" spans="1:11" ht="14.5" x14ac:dyDescent="0.35">
      <c r="A2720">
        <v>22526</v>
      </c>
      <c r="B2720" t="s">
        <v>77</v>
      </c>
      <c r="C2720" t="s">
        <v>16</v>
      </c>
      <c r="D2720" t="s">
        <v>34</v>
      </c>
      <c r="E2720">
        <v>6</v>
      </c>
      <c r="F2720" s="2">
        <v>28.46</v>
      </c>
      <c r="G2720" s="2">
        <v>612.37099999999998</v>
      </c>
      <c r="H2720" s="2">
        <v>80307.029490000001</v>
      </c>
      <c r="I2720" s="2">
        <f t="shared" si="126"/>
        <v>21.516900913562893</v>
      </c>
      <c r="J2720" s="3">
        <f t="shared" si="127"/>
        <v>131.14113746405366</v>
      </c>
      <c r="K2720" s="2">
        <f t="shared" si="128"/>
        <v>2.8217508605059733</v>
      </c>
    </row>
    <row r="2721" spans="1:11" ht="14.5" x14ac:dyDescent="0.35">
      <c r="A2721">
        <v>22122</v>
      </c>
      <c r="B2721" t="s">
        <v>77</v>
      </c>
      <c r="C2721" t="s">
        <v>16</v>
      </c>
      <c r="D2721" t="s">
        <v>34</v>
      </c>
      <c r="E2721">
        <v>3</v>
      </c>
      <c r="F2721" s="2">
        <v>28.18</v>
      </c>
      <c r="G2721" s="2">
        <v>575.77599999999995</v>
      </c>
      <c r="H2721" s="2">
        <v>78745.794699999999</v>
      </c>
      <c r="I2721" s="2">
        <f t="shared" si="126"/>
        <v>20.432079488999289</v>
      </c>
      <c r="J2721" s="3">
        <f t="shared" si="127"/>
        <v>136.76463537903629</v>
      </c>
      <c r="K2721" s="2">
        <f t="shared" si="128"/>
        <v>2.7943859013484742</v>
      </c>
    </row>
    <row r="2722" spans="1:11" ht="14.5" x14ac:dyDescent="0.35">
      <c r="A2722">
        <v>22223</v>
      </c>
      <c r="B2722" t="s">
        <v>77</v>
      </c>
      <c r="C2722" t="s">
        <v>16</v>
      </c>
      <c r="D2722" t="s">
        <v>34</v>
      </c>
      <c r="E2722">
        <v>4</v>
      </c>
      <c r="F2722" s="2">
        <v>28.18</v>
      </c>
      <c r="G2722" s="2">
        <v>1200.549</v>
      </c>
      <c r="H2722" s="2">
        <v>185934.38462</v>
      </c>
      <c r="I2722" s="2">
        <f t="shared" si="126"/>
        <v>42.60287437899219</v>
      </c>
      <c r="J2722" s="3">
        <f t="shared" si="127"/>
        <v>154.87446544872387</v>
      </c>
      <c r="K2722" s="2">
        <f t="shared" si="128"/>
        <v>6.5980973960255502</v>
      </c>
    </row>
    <row r="2723" spans="1:11" ht="14.5" x14ac:dyDescent="0.35">
      <c r="A2723">
        <v>22425</v>
      </c>
      <c r="B2723" t="s">
        <v>77</v>
      </c>
      <c r="C2723" t="s">
        <v>16</v>
      </c>
      <c r="D2723" t="s">
        <v>34</v>
      </c>
      <c r="E2723">
        <v>5</v>
      </c>
      <c r="F2723" s="2">
        <v>28.18</v>
      </c>
      <c r="G2723" s="2">
        <v>1408.1189999999999</v>
      </c>
      <c r="H2723" s="2">
        <v>162387.12013</v>
      </c>
      <c r="I2723" s="2">
        <f t="shared" si="126"/>
        <v>49.968736692689852</v>
      </c>
      <c r="J2723" s="3">
        <f t="shared" si="127"/>
        <v>115.32201478000084</v>
      </c>
      <c r="K2723" s="2">
        <f t="shared" si="128"/>
        <v>5.7624953914123491</v>
      </c>
    </row>
    <row r="2724" spans="1:11" ht="14.5" x14ac:dyDescent="0.35">
      <c r="A2724">
        <v>22526</v>
      </c>
      <c r="B2724" t="s">
        <v>77</v>
      </c>
      <c r="C2724" t="s">
        <v>16</v>
      </c>
      <c r="D2724" t="s">
        <v>34</v>
      </c>
      <c r="E2724">
        <v>6</v>
      </c>
      <c r="F2724" s="2">
        <v>28.18</v>
      </c>
      <c r="G2724" s="2">
        <v>606.09900000000005</v>
      </c>
      <c r="H2724" s="2">
        <v>79484.552370000005</v>
      </c>
      <c r="I2724" s="2">
        <f t="shared" si="126"/>
        <v>21.508126330731017</v>
      </c>
      <c r="J2724" s="3">
        <f t="shared" si="127"/>
        <v>131.14120361525096</v>
      </c>
      <c r="K2724" s="2">
        <f t="shared" si="128"/>
        <v>2.820601574520937</v>
      </c>
    </row>
    <row r="2725" spans="1:11" ht="14.5" x14ac:dyDescent="0.35">
      <c r="A2725">
        <v>22122</v>
      </c>
      <c r="B2725" t="s">
        <v>77</v>
      </c>
      <c r="C2725" t="s">
        <v>16</v>
      </c>
      <c r="D2725" t="s">
        <v>34</v>
      </c>
      <c r="E2725">
        <v>3</v>
      </c>
      <c r="F2725" s="2">
        <v>19.489999999999998</v>
      </c>
      <c r="G2725" s="2">
        <v>448.053</v>
      </c>
      <c r="H2725" s="2">
        <v>56625.873399999997</v>
      </c>
      <c r="I2725" s="2">
        <f t="shared" si="126"/>
        <v>22.988866085171885</v>
      </c>
      <c r="J2725" s="3">
        <f t="shared" si="127"/>
        <v>126.38208738698323</v>
      </c>
      <c r="K2725" s="2">
        <f t="shared" si="128"/>
        <v>2.9053808825038483</v>
      </c>
    </row>
    <row r="2726" spans="1:11" ht="14.5" x14ac:dyDescent="0.35">
      <c r="A2726">
        <v>22223</v>
      </c>
      <c r="B2726" t="s">
        <v>77</v>
      </c>
      <c r="C2726" t="s">
        <v>16</v>
      </c>
      <c r="D2726" t="s">
        <v>34</v>
      </c>
      <c r="E2726">
        <v>4</v>
      </c>
      <c r="F2726" s="2">
        <v>19.489999999999998</v>
      </c>
      <c r="G2726" s="2">
        <v>524.72</v>
      </c>
      <c r="H2726" s="2">
        <v>81134.295939999996</v>
      </c>
      <c r="I2726" s="2">
        <f t="shared" si="126"/>
        <v>26.922524371472555</v>
      </c>
      <c r="J2726" s="3">
        <f t="shared" si="127"/>
        <v>154.62398220003047</v>
      </c>
      <c r="K2726" s="2">
        <f t="shared" si="128"/>
        <v>4.1628679291944595</v>
      </c>
    </row>
    <row r="2727" spans="1:11" ht="14.5" x14ac:dyDescent="0.35">
      <c r="A2727">
        <v>22425</v>
      </c>
      <c r="B2727" t="s">
        <v>77</v>
      </c>
      <c r="C2727" t="s">
        <v>16</v>
      </c>
      <c r="D2727" t="s">
        <v>34</v>
      </c>
      <c r="E2727">
        <v>5</v>
      </c>
      <c r="F2727" s="2">
        <v>19.489999999999998</v>
      </c>
      <c r="G2727" s="2">
        <v>1316.703</v>
      </c>
      <c r="H2727" s="2">
        <v>145879.89517</v>
      </c>
      <c r="I2727" s="2">
        <f t="shared" si="126"/>
        <v>67.557875833760903</v>
      </c>
      <c r="J2727" s="3">
        <f t="shared" si="127"/>
        <v>110.79179979843595</v>
      </c>
      <c r="K2727" s="2">
        <f t="shared" si="128"/>
        <v>7.4848586541816324</v>
      </c>
    </row>
    <row r="2728" spans="1:11" ht="14.5" x14ac:dyDescent="0.35">
      <c r="A2728">
        <v>22526</v>
      </c>
      <c r="B2728" t="s">
        <v>77</v>
      </c>
      <c r="C2728" t="s">
        <v>16</v>
      </c>
      <c r="D2728" t="s">
        <v>34</v>
      </c>
      <c r="E2728">
        <v>6</v>
      </c>
      <c r="F2728" s="2">
        <v>19.489999999999998</v>
      </c>
      <c r="G2728" s="2">
        <v>300.54199999999997</v>
      </c>
      <c r="H2728" s="2">
        <v>36285.465730000004</v>
      </c>
      <c r="I2728" s="2">
        <f t="shared" si="126"/>
        <v>15.420318111852232</v>
      </c>
      <c r="J2728" s="3">
        <f t="shared" si="127"/>
        <v>120.73342737454335</v>
      </c>
      <c r="K2728" s="2">
        <f t="shared" si="128"/>
        <v>1.861747856849667</v>
      </c>
    </row>
    <row r="2729" spans="1:11" ht="14.5" x14ac:dyDescent="0.35">
      <c r="A2729">
        <v>22223</v>
      </c>
      <c r="B2729" t="s">
        <v>78</v>
      </c>
      <c r="C2729" t="s">
        <v>12</v>
      </c>
      <c r="D2729" t="s">
        <v>36</v>
      </c>
      <c r="E2729">
        <v>1</v>
      </c>
      <c r="F2729" s="2">
        <v>11.66</v>
      </c>
      <c r="G2729" s="2">
        <v>1211.162</v>
      </c>
      <c r="H2729" s="2">
        <v>173155.18964</v>
      </c>
      <c r="I2729" s="2">
        <f t="shared" si="126"/>
        <v>103.87324185248714</v>
      </c>
      <c r="J2729" s="3">
        <f t="shared" si="127"/>
        <v>142.96616772983299</v>
      </c>
      <c r="K2729" s="2">
        <f t="shared" si="128"/>
        <v>14.850359317324186</v>
      </c>
    </row>
    <row r="2730" spans="1:11" ht="14.5" x14ac:dyDescent="0.35">
      <c r="A2730">
        <v>22324</v>
      </c>
      <c r="B2730" t="s">
        <v>78</v>
      </c>
      <c r="C2730" t="s">
        <v>12</v>
      </c>
      <c r="D2730" t="s">
        <v>36</v>
      </c>
      <c r="E2730">
        <v>2</v>
      </c>
      <c r="F2730" s="2">
        <v>11.66</v>
      </c>
      <c r="G2730" s="2">
        <v>959.24</v>
      </c>
      <c r="H2730" s="2">
        <v>130789.33039</v>
      </c>
      <c r="I2730" s="2">
        <f t="shared" si="126"/>
        <v>82.267581475128651</v>
      </c>
      <c r="J2730" s="3">
        <f t="shared" si="127"/>
        <v>136.34682706100662</v>
      </c>
      <c r="K2730" s="2">
        <f t="shared" si="128"/>
        <v>11.216923704116638</v>
      </c>
    </row>
    <row r="2731" spans="1:11" ht="14.5" x14ac:dyDescent="0.35">
      <c r="A2731">
        <v>22425</v>
      </c>
      <c r="B2731" t="s">
        <v>78</v>
      </c>
      <c r="C2731" t="s">
        <v>12</v>
      </c>
      <c r="D2731" t="s">
        <v>36</v>
      </c>
      <c r="E2731">
        <v>3</v>
      </c>
      <c r="F2731" s="2">
        <v>11.66</v>
      </c>
      <c r="G2731" s="2">
        <v>1085.8150000000001</v>
      </c>
      <c r="H2731" s="2">
        <v>145647.50492000001</v>
      </c>
      <c r="I2731" s="2">
        <f t="shared" si="126"/>
        <v>93.123070325900514</v>
      </c>
      <c r="J2731" s="3">
        <f t="shared" si="127"/>
        <v>134.13657475721001</v>
      </c>
      <c r="K2731" s="2">
        <f t="shared" si="128"/>
        <v>12.491209684391082</v>
      </c>
    </row>
    <row r="2732" spans="1:11" ht="14.5" x14ac:dyDescent="0.35">
      <c r="A2732">
        <v>22526</v>
      </c>
      <c r="B2732" t="s">
        <v>78</v>
      </c>
      <c r="C2732" t="s">
        <v>12</v>
      </c>
      <c r="D2732" t="s">
        <v>36</v>
      </c>
      <c r="E2732">
        <v>4</v>
      </c>
      <c r="F2732" s="2">
        <v>11.66</v>
      </c>
      <c r="G2732" s="2">
        <v>841.26099999999997</v>
      </c>
      <c r="H2732" s="2">
        <v>120396.61285999999</v>
      </c>
      <c r="I2732" s="2">
        <f t="shared" si="126"/>
        <v>72.149313893653513</v>
      </c>
      <c r="J2732" s="3">
        <f t="shared" si="127"/>
        <v>143.1144589610121</v>
      </c>
      <c r="K2732" s="2">
        <f t="shared" si="128"/>
        <v>10.325610022298456</v>
      </c>
    </row>
    <row r="2733" spans="1:11" ht="14.5" x14ac:dyDescent="0.35">
      <c r="A2733">
        <v>22122</v>
      </c>
      <c r="B2733" t="s">
        <v>78</v>
      </c>
      <c r="C2733" t="s">
        <v>12</v>
      </c>
      <c r="D2733" t="s">
        <v>19</v>
      </c>
      <c r="E2733">
        <v>2</v>
      </c>
      <c r="F2733" s="2">
        <v>1.87</v>
      </c>
      <c r="G2733" s="2">
        <v>179.22800000000001</v>
      </c>
      <c r="H2733" s="2">
        <v>24098.60008</v>
      </c>
      <c r="I2733" s="2">
        <f t="shared" si="126"/>
        <v>95.843850267379679</v>
      </c>
      <c r="J2733" s="3">
        <f t="shared" si="127"/>
        <v>134.45778606021381</v>
      </c>
      <c r="K2733" s="2">
        <f t="shared" si="128"/>
        <v>12.886951914438502</v>
      </c>
    </row>
    <row r="2734" spans="1:11" ht="14.5" x14ac:dyDescent="0.35">
      <c r="A2734">
        <v>22223</v>
      </c>
      <c r="B2734" t="s">
        <v>78</v>
      </c>
      <c r="C2734" t="s">
        <v>12</v>
      </c>
      <c r="D2734" t="s">
        <v>19</v>
      </c>
      <c r="E2734">
        <v>3</v>
      </c>
      <c r="F2734" s="2">
        <v>1.87</v>
      </c>
      <c r="G2734" s="2">
        <v>215.91300000000001</v>
      </c>
      <c r="H2734" s="2">
        <v>30765.81078</v>
      </c>
      <c r="I2734" s="2">
        <f t="shared" si="126"/>
        <v>115.4614973262032</v>
      </c>
      <c r="J2734" s="3">
        <f t="shared" si="127"/>
        <v>142.49170165761208</v>
      </c>
      <c r="K2734" s="2">
        <f t="shared" si="128"/>
        <v>16.452305229946521</v>
      </c>
    </row>
    <row r="2735" spans="1:11" ht="14.5" x14ac:dyDescent="0.35">
      <c r="A2735">
        <v>22324</v>
      </c>
      <c r="B2735" t="s">
        <v>78</v>
      </c>
      <c r="C2735" t="s">
        <v>12</v>
      </c>
      <c r="D2735" t="s">
        <v>19</v>
      </c>
      <c r="E2735">
        <v>4</v>
      </c>
      <c r="F2735" s="2">
        <v>1.87</v>
      </c>
      <c r="G2735" s="2">
        <v>199.154</v>
      </c>
      <c r="H2735" s="2">
        <v>27525.602029999998</v>
      </c>
      <c r="I2735" s="2">
        <f t="shared" si="126"/>
        <v>106.4994652406417</v>
      </c>
      <c r="J2735" s="3">
        <f t="shared" si="127"/>
        <v>138.21264965805355</v>
      </c>
      <c r="K2735" s="2">
        <f t="shared" si="128"/>
        <v>14.719573278074865</v>
      </c>
    </row>
    <row r="2736" spans="1:11" ht="14.5" x14ac:dyDescent="0.35">
      <c r="A2736">
        <v>22425</v>
      </c>
      <c r="B2736" t="s">
        <v>78</v>
      </c>
      <c r="C2736" t="s">
        <v>12</v>
      </c>
      <c r="D2736" t="s">
        <v>19</v>
      </c>
      <c r="E2736">
        <v>5</v>
      </c>
      <c r="F2736" s="2">
        <v>1.87</v>
      </c>
      <c r="G2736" s="2">
        <v>138.27600000000001</v>
      </c>
      <c r="H2736" s="2">
        <v>18548.02477</v>
      </c>
      <c r="I2736" s="2">
        <f t="shared" si="126"/>
        <v>73.944385026737976</v>
      </c>
      <c r="J2736" s="3">
        <f t="shared" si="127"/>
        <v>134.13770119181925</v>
      </c>
      <c r="K2736" s="2">
        <f t="shared" si="128"/>
        <v>9.9187298235294126</v>
      </c>
    </row>
    <row r="2737" spans="1:11" ht="14.5" x14ac:dyDescent="0.35">
      <c r="A2737">
        <v>22526</v>
      </c>
      <c r="B2737" t="s">
        <v>78</v>
      </c>
      <c r="C2737" t="s">
        <v>12</v>
      </c>
      <c r="D2737" t="s">
        <v>19</v>
      </c>
      <c r="E2737">
        <v>6</v>
      </c>
      <c r="F2737" s="2">
        <v>1.87</v>
      </c>
      <c r="G2737" s="2">
        <v>110.277</v>
      </c>
      <c r="H2737" s="2">
        <v>15782.229020000001</v>
      </c>
      <c r="I2737" s="2">
        <f t="shared" si="126"/>
        <v>58.971657754010693</v>
      </c>
      <c r="J2737" s="3">
        <f t="shared" si="127"/>
        <v>143.1144211394942</v>
      </c>
      <c r="K2737" s="2">
        <f t="shared" si="128"/>
        <v>8.439694663101605</v>
      </c>
    </row>
    <row r="2738" spans="1:11" ht="14.5" x14ac:dyDescent="0.35">
      <c r="A2738">
        <v>22122</v>
      </c>
      <c r="B2738" t="s">
        <v>78</v>
      </c>
      <c r="C2738" t="s">
        <v>12</v>
      </c>
      <c r="D2738" t="s">
        <v>19</v>
      </c>
      <c r="E2738">
        <v>2</v>
      </c>
      <c r="F2738" s="2">
        <v>1.76</v>
      </c>
      <c r="G2738" s="2">
        <v>168.82900000000001</v>
      </c>
      <c r="H2738" s="2">
        <v>22700.465769999999</v>
      </c>
      <c r="I2738" s="2">
        <f t="shared" si="126"/>
        <v>95.925568181818193</v>
      </c>
      <c r="J2738" s="3">
        <f t="shared" si="127"/>
        <v>134.45833221780617</v>
      </c>
      <c r="K2738" s="2">
        <f t="shared" si="128"/>
        <v>12.897991914772726</v>
      </c>
    </row>
    <row r="2739" spans="1:11" ht="14.5" x14ac:dyDescent="0.35">
      <c r="A2739">
        <v>22223</v>
      </c>
      <c r="B2739" t="s">
        <v>78</v>
      </c>
      <c r="C2739" t="s">
        <v>12</v>
      </c>
      <c r="D2739" t="s">
        <v>19</v>
      </c>
      <c r="E2739">
        <v>3</v>
      </c>
      <c r="F2739" s="2">
        <v>1.76</v>
      </c>
      <c r="G2739" s="2">
        <v>202.608</v>
      </c>
      <c r="H2739" s="2">
        <v>28869.949199999999</v>
      </c>
      <c r="I2739" s="2">
        <f t="shared" si="126"/>
        <v>115.11818181818182</v>
      </c>
      <c r="J2739" s="3">
        <f t="shared" si="127"/>
        <v>142.49165482113241</v>
      </c>
      <c r="K2739" s="2">
        <f t="shared" si="128"/>
        <v>16.403380227272727</v>
      </c>
    </row>
    <row r="2740" spans="1:11" ht="14.5" x14ac:dyDescent="0.35">
      <c r="A2740">
        <v>22324</v>
      </c>
      <c r="B2740" t="s">
        <v>78</v>
      </c>
      <c r="C2740" t="s">
        <v>12</v>
      </c>
      <c r="D2740" t="s">
        <v>19</v>
      </c>
      <c r="E2740">
        <v>4</v>
      </c>
      <c r="F2740" s="2">
        <v>1.76</v>
      </c>
      <c r="G2740" s="2">
        <v>187.43199999999999</v>
      </c>
      <c r="H2740" s="2">
        <v>25905.50778</v>
      </c>
      <c r="I2740" s="2">
        <f t="shared" si="126"/>
        <v>106.49545454545454</v>
      </c>
      <c r="J2740" s="3">
        <f t="shared" si="127"/>
        <v>138.21283334756072</v>
      </c>
      <c r="K2740" s="2">
        <f t="shared" si="128"/>
        <v>14.719038511363637</v>
      </c>
    </row>
    <row r="2741" spans="1:11" ht="14.5" x14ac:dyDescent="0.35">
      <c r="A2741">
        <v>22425</v>
      </c>
      <c r="B2741" t="s">
        <v>78</v>
      </c>
      <c r="C2741" t="s">
        <v>12</v>
      </c>
      <c r="D2741" t="s">
        <v>19</v>
      </c>
      <c r="E2741">
        <v>5</v>
      </c>
      <c r="F2741" s="2">
        <v>1.76</v>
      </c>
      <c r="G2741" s="2">
        <v>129.23099999999999</v>
      </c>
      <c r="H2741" s="2">
        <v>17334.77478</v>
      </c>
      <c r="I2741" s="2">
        <f t="shared" si="126"/>
        <v>73.426704545454541</v>
      </c>
      <c r="J2741" s="3">
        <f t="shared" si="127"/>
        <v>134.13789864660956</v>
      </c>
      <c r="K2741" s="2">
        <f t="shared" si="128"/>
        <v>9.8493038522727279</v>
      </c>
    </row>
    <row r="2742" spans="1:11" ht="14.5" x14ac:dyDescent="0.35">
      <c r="A2742">
        <v>22526</v>
      </c>
      <c r="B2742" t="s">
        <v>78</v>
      </c>
      <c r="C2742" t="s">
        <v>12</v>
      </c>
      <c r="D2742" t="s">
        <v>19</v>
      </c>
      <c r="E2742">
        <v>6</v>
      </c>
      <c r="F2742" s="2">
        <v>1.76</v>
      </c>
      <c r="G2742" s="2">
        <v>103.63500000000001</v>
      </c>
      <c r="H2742" s="2">
        <v>14831.66778</v>
      </c>
      <c r="I2742" s="2">
        <f t="shared" si="126"/>
        <v>58.883522727272727</v>
      </c>
      <c r="J2742" s="3">
        <f t="shared" si="127"/>
        <v>143.11446692719639</v>
      </c>
      <c r="K2742" s="2">
        <f t="shared" si="128"/>
        <v>8.427083965909091</v>
      </c>
    </row>
    <row r="2743" spans="1:11" ht="14.5" x14ac:dyDescent="0.35">
      <c r="A2743">
        <v>22122</v>
      </c>
      <c r="B2743" t="s">
        <v>78</v>
      </c>
      <c r="C2743" t="s">
        <v>12</v>
      </c>
      <c r="D2743" t="s">
        <v>19</v>
      </c>
      <c r="E2743">
        <v>2</v>
      </c>
      <c r="F2743" s="2">
        <v>3.34</v>
      </c>
      <c r="G2743" s="2">
        <v>320.32100000000003</v>
      </c>
      <c r="H2743" s="2">
        <v>43069.653010000002</v>
      </c>
      <c r="I2743" s="2">
        <f t="shared" si="126"/>
        <v>95.904491017964091</v>
      </c>
      <c r="J2743" s="3">
        <f t="shared" si="127"/>
        <v>134.4577876879755</v>
      </c>
      <c r="K2743" s="2">
        <f t="shared" si="128"/>
        <v>12.895105691616768</v>
      </c>
    </row>
    <row r="2744" spans="1:11" ht="14.5" x14ac:dyDescent="0.35">
      <c r="A2744">
        <v>22223</v>
      </c>
      <c r="B2744" t="s">
        <v>78</v>
      </c>
      <c r="C2744" t="s">
        <v>12</v>
      </c>
      <c r="D2744" t="s">
        <v>19</v>
      </c>
      <c r="E2744">
        <v>3</v>
      </c>
      <c r="F2744" s="2">
        <v>3.34</v>
      </c>
      <c r="G2744" s="2">
        <v>386.22199999999998</v>
      </c>
      <c r="H2744" s="2">
        <v>55033.408499999998</v>
      </c>
      <c r="I2744" s="2">
        <f t="shared" si="126"/>
        <v>115.63532934131736</v>
      </c>
      <c r="J2744" s="3">
        <f t="shared" si="127"/>
        <v>142.49164599634406</v>
      </c>
      <c r="K2744" s="2">
        <f t="shared" si="128"/>
        <v>16.477068413173654</v>
      </c>
    </row>
    <row r="2745" spans="1:11" ht="14.5" x14ac:dyDescent="0.35">
      <c r="A2745">
        <v>22324</v>
      </c>
      <c r="B2745" t="s">
        <v>78</v>
      </c>
      <c r="C2745" t="s">
        <v>12</v>
      </c>
      <c r="D2745" t="s">
        <v>19</v>
      </c>
      <c r="E2745">
        <v>4</v>
      </c>
      <c r="F2745" s="2">
        <v>3.34</v>
      </c>
      <c r="G2745" s="2">
        <v>355.79</v>
      </c>
      <c r="H2745" s="2">
        <v>49174.727650000001</v>
      </c>
      <c r="I2745" s="2">
        <f t="shared" si="126"/>
        <v>106.5239520958084</v>
      </c>
      <c r="J2745" s="3">
        <f t="shared" si="127"/>
        <v>138.2127874588943</v>
      </c>
      <c r="K2745" s="2">
        <f t="shared" si="128"/>
        <v>14.722972350299402</v>
      </c>
    </row>
    <row r="2746" spans="1:11" ht="14.5" x14ac:dyDescent="0.35">
      <c r="A2746">
        <v>22425</v>
      </c>
      <c r="B2746" t="s">
        <v>78</v>
      </c>
      <c r="C2746" t="s">
        <v>12</v>
      </c>
      <c r="D2746" t="s">
        <v>19</v>
      </c>
      <c r="E2746">
        <v>5</v>
      </c>
      <c r="F2746" s="2">
        <v>3.34</v>
      </c>
      <c r="G2746" s="2">
        <v>245.566</v>
      </c>
      <c r="H2746" s="2">
        <v>32939.148419999998</v>
      </c>
      <c r="I2746" s="2">
        <f t="shared" si="126"/>
        <v>73.522754491017963</v>
      </c>
      <c r="J2746" s="3">
        <f t="shared" si="127"/>
        <v>134.13562309114454</v>
      </c>
      <c r="K2746" s="2">
        <f t="shared" si="128"/>
        <v>9.8620204850299391</v>
      </c>
    </row>
    <row r="2747" spans="1:11" ht="14.5" x14ac:dyDescent="0.35">
      <c r="A2747">
        <v>22526</v>
      </c>
      <c r="B2747" t="s">
        <v>78</v>
      </c>
      <c r="C2747" t="s">
        <v>12</v>
      </c>
      <c r="D2747" t="s">
        <v>19</v>
      </c>
      <c r="E2747">
        <v>6</v>
      </c>
      <c r="F2747" s="2">
        <v>3.34</v>
      </c>
      <c r="G2747" s="2">
        <v>196.56700000000001</v>
      </c>
      <c r="H2747" s="2">
        <v>28131.578450000001</v>
      </c>
      <c r="I2747" s="2">
        <f t="shared" si="126"/>
        <v>58.852395209580841</v>
      </c>
      <c r="J2747" s="3">
        <f t="shared" si="127"/>
        <v>143.11445181541154</v>
      </c>
      <c r="K2747" s="2">
        <f t="shared" si="128"/>
        <v>8.4226282784431135</v>
      </c>
    </row>
    <row r="2748" spans="1:11" ht="14.5" x14ac:dyDescent="0.35">
      <c r="A2748">
        <v>22122</v>
      </c>
      <c r="B2748" t="s">
        <v>78</v>
      </c>
      <c r="C2748" t="s">
        <v>12</v>
      </c>
      <c r="D2748" t="s">
        <v>19</v>
      </c>
      <c r="E2748">
        <v>2</v>
      </c>
      <c r="F2748" s="2">
        <v>6.33</v>
      </c>
      <c r="G2748" s="2">
        <v>608.77099999999996</v>
      </c>
      <c r="H2748" s="2">
        <v>81854.012289999999</v>
      </c>
      <c r="I2748" s="2">
        <f t="shared" si="126"/>
        <v>96.172353870458124</v>
      </c>
      <c r="J2748" s="3">
        <f t="shared" si="127"/>
        <v>134.45780480673358</v>
      </c>
      <c r="K2748" s="2">
        <f t="shared" si="128"/>
        <v>12.931123584518167</v>
      </c>
    </row>
    <row r="2749" spans="1:11" ht="14.5" x14ac:dyDescent="0.35">
      <c r="A2749">
        <v>22223</v>
      </c>
      <c r="B2749" t="s">
        <v>78</v>
      </c>
      <c r="C2749" t="s">
        <v>12</v>
      </c>
      <c r="D2749" t="s">
        <v>19</v>
      </c>
      <c r="E2749">
        <v>3</v>
      </c>
      <c r="F2749" s="2">
        <v>6.33</v>
      </c>
      <c r="G2749" s="2">
        <v>731.22299999999996</v>
      </c>
      <c r="H2749" s="2">
        <v>104193.18721</v>
      </c>
      <c r="I2749" s="2">
        <f t="shared" si="126"/>
        <v>115.5170616113744</v>
      </c>
      <c r="J2749" s="3">
        <f t="shared" si="127"/>
        <v>142.49167109076166</v>
      </c>
      <c r="K2749" s="2">
        <f t="shared" si="128"/>
        <v>16.46021914849921</v>
      </c>
    </row>
    <row r="2750" spans="1:11" ht="14.5" x14ac:dyDescent="0.35">
      <c r="A2750">
        <v>22324</v>
      </c>
      <c r="B2750" t="s">
        <v>78</v>
      </c>
      <c r="C2750" t="s">
        <v>12</v>
      </c>
      <c r="D2750" t="s">
        <v>19</v>
      </c>
      <c r="E2750">
        <v>4</v>
      </c>
      <c r="F2750" s="2">
        <v>6.33</v>
      </c>
      <c r="G2750" s="2">
        <v>674.40099999999995</v>
      </c>
      <c r="H2750" s="2">
        <v>93210.835819999993</v>
      </c>
      <c r="I2750" s="2">
        <f t="shared" si="126"/>
        <v>106.54044233807267</v>
      </c>
      <c r="J2750" s="3">
        <f t="shared" si="127"/>
        <v>138.2127781838995</v>
      </c>
      <c r="K2750" s="2">
        <f t="shared" si="128"/>
        <v>14.725250524486572</v>
      </c>
    </row>
    <row r="2751" spans="1:11" ht="14.5" x14ac:dyDescent="0.35">
      <c r="A2751">
        <v>22425</v>
      </c>
      <c r="B2751" t="s">
        <v>78</v>
      </c>
      <c r="C2751" t="s">
        <v>12</v>
      </c>
      <c r="D2751" t="s">
        <v>19</v>
      </c>
      <c r="E2751">
        <v>5</v>
      </c>
      <c r="F2751" s="2">
        <v>6.33</v>
      </c>
      <c r="G2751" s="2">
        <v>466.61200000000002</v>
      </c>
      <c r="H2751" s="2">
        <v>62589.611900000004</v>
      </c>
      <c r="I2751" s="2">
        <f t="shared" si="126"/>
        <v>73.714375987361777</v>
      </c>
      <c r="J2751" s="3">
        <f t="shared" si="127"/>
        <v>134.13631003917601</v>
      </c>
      <c r="K2751" s="2">
        <f t="shared" si="128"/>
        <v>9.8877743917851504</v>
      </c>
    </row>
    <row r="2752" spans="1:11" ht="14.5" x14ac:dyDescent="0.35">
      <c r="A2752">
        <v>22526</v>
      </c>
      <c r="B2752" t="s">
        <v>78</v>
      </c>
      <c r="C2752" t="s">
        <v>12</v>
      </c>
      <c r="D2752" t="s">
        <v>19</v>
      </c>
      <c r="E2752">
        <v>6</v>
      </c>
      <c r="F2752" s="2">
        <v>6.33</v>
      </c>
      <c r="G2752" s="2">
        <v>372.46800000000002</v>
      </c>
      <c r="H2752" s="2">
        <v>53305.556069999999</v>
      </c>
      <c r="I2752" s="2">
        <f t="shared" si="126"/>
        <v>58.841706161137445</v>
      </c>
      <c r="J2752" s="3">
        <f t="shared" si="127"/>
        <v>143.1144583427301</v>
      </c>
      <c r="K2752" s="2">
        <f t="shared" si="128"/>
        <v>8.4210989052132703</v>
      </c>
    </row>
    <row r="2753" spans="1:11" ht="14.5" x14ac:dyDescent="0.35">
      <c r="A2753">
        <v>22122</v>
      </c>
      <c r="B2753" t="s">
        <v>78</v>
      </c>
      <c r="C2753" t="s">
        <v>12</v>
      </c>
      <c r="D2753" t="s">
        <v>19</v>
      </c>
      <c r="E2753">
        <v>2</v>
      </c>
      <c r="F2753" s="2">
        <v>4.59</v>
      </c>
      <c r="G2753" s="2">
        <v>440.69099999999997</v>
      </c>
      <c r="H2753" s="2">
        <v>59254.313620000001</v>
      </c>
      <c r="I2753" s="2">
        <f t="shared" si="126"/>
        <v>96.011111111111106</v>
      </c>
      <c r="J2753" s="3">
        <f t="shared" si="127"/>
        <v>134.45773483007369</v>
      </c>
      <c r="K2753" s="2">
        <f t="shared" si="128"/>
        <v>12.909436518518518</v>
      </c>
    </row>
    <row r="2754" spans="1:11" ht="14.5" x14ac:dyDescent="0.35">
      <c r="A2754">
        <v>22223</v>
      </c>
      <c r="B2754" t="s">
        <v>78</v>
      </c>
      <c r="C2754" t="s">
        <v>12</v>
      </c>
      <c r="D2754" t="s">
        <v>19</v>
      </c>
      <c r="E2754">
        <v>3</v>
      </c>
      <c r="F2754" s="2">
        <v>4.59</v>
      </c>
      <c r="G2754" s="2">
        <v>529.86</v>
      </c>
      <c r="H2754" s="2">
        <v>75500.586169999995</v>
      </c>
      <c r="I2754" s="2">
        <f t="shared" ref="I2754:I2817" si="129">IFERROR(G2754/F2754,0)</f>
        <v>115.43790849673204</v>
      </c>
      <c r="J2754" s="3">
        <f t="shared" ref="J2754:J2817" si="130">IFERROR(H2754/G2754,0)</f>
        <v>142.49157545389346</v>
      </c>
      <c r="K2754" s="2">
        <f t="shared" ref="K2754:K2817" si="131">IFERROR(H2754/1000/F2754,0)</f>
        <v>16.448929448801742</v>
      </c>
    </row>
    <row r="2755" spans="1:11" ht="14.5" x14ac:dyDescent="0.35">
      <c r="A2755">
        <v>22324</v>
      </c>
      <c r="B2755" t="s">
        <v>78</v>
      </c>
      <c r="C2755" t="s">
        <v>12</v>
      </c>
      <c r="D2755" t="s">
        <v>19</v>
      </c>
      <c r="E2755">
        <v>4</v>
      </c>
      <c r="F2755" s="2">
        <v>4.59</v>
      </c>
      <c r="G2755" s="2">
        <v>488.99400000000003</v>
      </c>
      <c r="H2755" s="2">
        <v>67585.238190000004</v>
      </c>
      <c r="I2755" s="2">
        <f t="shared" si="129"/>
        <v>106.53464052287583</v>
      </c>
      <c r="J2755" s="3">
        <f t="shared" si="130"/>
        <v>138.21281690572891</v>
      </c>
      <c r="K2755" s="2">
        <f t="shared" si="131"/>
        <v>14.724452764705882</v>
      </c>
    </row>
    <row r="2756" spans="1:11" ht="14.5" x14ac:dyDescent="0.35">
      <c r="A2756">
        <v>22425</v>
      </c>
      <c r="B2756" t="s">
        <v>78</v>
      </c>
      <c r="C2756" t="s">
        <v>12</v>
      </c>
      <c r="D2756" t="s">
        <v>19</v>
      </c>
      <c r="E2756">
        <v>5</v>
      </c>
      <c r="F2756" s="2">
        <v>4.59</v>
      </c>
      <c r="G2756" s="2">
        <v>338.64299999999997</v>
      </c>
      <c r="H2756" s="2">
        <v>45424.544179999997</v>
      </c>
      <c r="I2756" s="2">
        <f t="shared" si="129"/>
        <v>73.778431372549022</v>
      </c>
      <c r="J2756" s="3">
        <f t="shared" si="130"/>
        <v>134.13696482726647</v>
      </c>
      <c r="K2756" s="2">
        <f t="shared" si="131"/>
        <v>9.8964148540305015</v>
      </c>
    </row>
    <row r="2757" spans="1:11" ht="14.5" x14ac:dyDescent="0.35">
      <c r="A2757">
        <v>22526</v>
      </c>
      <c r="B2757" t="s">
        <v>78</v>
      </c>
      <c r="C2757" t="s">
        <v>12</v>
      </c>
      <c r="D2757" t="s">
        <v>19</v>
      </c>
      <c r="E2757">
        <v>6</v>
      </c>
      <c r="F2757" s="2">
        <v>4.59</v>
      </c>
      <c r="G2757" s="2">
        <v>270.40699999999998</v>
      </c>
      <c r="H2757" s="2">
        <v>38699.15077</v>
      </c>
      <c r="I2757" s="2">
        <f t="shared" si="129"/>
        <v>58.912200435729844</v>
      </c>
      <c r="J2757" s="3">
        <f t="shared" si="130"/>
        <v>143.11445624558536</v>
      </c>
      <c r="K2757" s="2">
        <f t="shared" si="131"/>
        <v>8.4311875315904157</v>
      </c>
    </row>
    <row r="2758" spans="1:11" ht="14.5" x14ac:dyDescent="0.35">
      <c r="A2758">
        <v>22122</v>
      </c>
      <c r="B2758" t="s">
        <v>78</v>
      </c>
      <c r="C2758" t="s">
        <v>12</v>
      </c>
      <c r="D2758" t="s">
        <v>19</v>
      </c>
      <c r="E2758">
        <v>2</v>
      </c>
      <c r="F2758" s="2">
        <v>5.0999999999999996</v>
      </c>
      <c r="G2758" s="2">
        <v>489.44</v>
      </c>
      <c r="H2758" s="2">
        <v>65809.048779999997</v>
      </c>
      <c r="I2758" s="2">
        <f t="shared" si="129"/>
        <v>95.968627450980392</v>
      </c>
      <c r="J2758" s="3">
        <f t="shared" si="130"/>
        <v>134.45784729486761</v>
      </c>
      <c r="K2758" s="2">
        <f t="shared" si="131"/>
        <v>12.903735054901961</v>
      </c>
    </row>
    <row r="2759" spans="1:11" ht="14.5" x14ac:dyDescent="0.35">
      <c r="A2759">
        <v>22223</v>
      </c>
      <c r="B2759" t="s">
        <v>78</v>
      </c>
      <c r="C2759" t="s">
        <v>12</v>
      </c>
      <c r="D2759" t="s">
        <v>19</v>
      </c>
      <c r="E2759">
        <v>3</v>
      </c>
      <c r="F2759" s="2">
        <v>5.0999999999999996</v>
      </c>
      <c r="G2759" s="2">
        <v>589.06799999999998</v>
      </c>
      <c r="H2759" s="2">
        <v>83937.279540000003</v>
      </c>
      <c r="I2759" s="2">
        <f t="shared" si="129"/>
        <v>115.50352941176472</v>
      </c>
      <c r="J2759" s="3">
        <f t="shared" si="130"/>
        <v>142.49166401841555</v>
      </c>
      <c r="K2759" s="2">
        <f t="shared" si="131"/>
        <v>16.458290105882355</v>
      </c>
    </row>
    <row r="2760" spans="1:11" ht="14.5" x14ac:dyDescent="0.35">
      <c r="A2760">
        <v>22324</v>
      </c>
      <c r="B2760" t="s">
        <v>78</v>
      </c>
      <c r="C2760" t="s">
        <v>12</v>
      </c>
      <c r="D2760" t="s">
        <v>19</v>
      </c>
      <c r="E2760">
        <v>4</v>
      </c>
      <c r="F2760" s="2">
        <v>5.0999999999999996</v>
      </c>
      <c r="G2760" s="2">
        <v>543.34</v>
      </c>
      <c r="H2760" s="2">
        <v>75096.520950000006</v>
      </c>
      <c r="I2760" s="2">
        <f t="shared" si="129"/>
        <v>106.53725490196079</v>
      </c>
      <c r="J2760" s="3">
        <f t="shared" si="130"/>
        <v>138.21275987411198</v>
      </c>
      <c r="K2760" s="2">
        <f t="shared" si="131"/>
        <v>14.724808029411765</v>
      </c>
    </row>
    <row r="2761" spans="1:11" ht="14.5" x14ac:dyDescent="0.35">
      <c r="A2761">
        <v>22425</v>
      </c>
      <c r="B2761" t="s">
        <v>78</v>
      </c>
      <c r="C2761" t="s">
        <v>12</v>
      </c>
      <c r="D2761" t="s">
        <v>19</v>
      </c>
      <c r="E2761">
        <v>5</v>
      </c>
      <c r="F2761" s="2">
        <v>5.0999999999999996</v>
      </c>
      <c r="G2761" s="2">
        <v>376.41699999999997</v>
      </c>
      <c r="H2761" s="2">
        <v>50491.103920000001</v>
      </c>
      <c r="I2761" s="2">
        <f t="shared" si="129"/>
        <v>73.807254901960789</v>
      </c>
      <c r="J2761" s="3">
        <f t="shared" si="130"/>
        <v>134.13608822130777</v>
      </c>
      <c r="K2761" s="2">
        <f t="shared" si="131"/>
        <v>9.9002164549019618</v>
      </c>
    </row>
    <row r="2762" spans="1:11" ht="14.5" x14ac:dyDescent="0.35">
      <c r="A2762">
        <v>22526</v>
      </c>
      <c r="B2762" t="s">
        <v>78</v>
      </c>
      <c r="C2762" t="s">
        <v>12</v>
      </c>
      <c r="D2762" t="s">
        <v>19</v>
      </c>
      <c r="E2762">
        <v>6</v>
      </c>
      <c r="F2762" s="2">
        <v>5.0999999999999996</v>
      </c>
      <c r="G2762" s="2">
        <v>300.27600000000001</v>
      </c>
      <c r="H2762" s="2">
        <v>42973.836080000001</v>
      </c>
      <c r="I2762" s="2">
        <f t="shared" si="129"/>
        <v>58.877647058823534</v>
      </c>
      <c r="J2762" s="3">
        <f t="shared" si="130"/>
        <v>143.11445496809603</v>
      </c>
      <c r="K2762" s="2">
        <f t="shared" si="131"/>
        <v>8.4262423686274506</v>
      </c>
    </row>
    <row r="2763" spans="1:11" ht="14.5" x14ac:dyDescent="0.35">
      <c r="A2763">
        <v>22122</v>
      </c>
      <c r="B2763" t="s">
        <v>78</v>
      </c>
      <c r="C2763" t="s">
        <v>12</v>
      </c>
      <c r="D2763" t="s">
        <v>19</v>
      </c>
      <c r="E2763">
        <v>2</v>
      </c>
      <c r="F2763" s="2">
        <v>9.3699999999999992</v>
      </c>
      <c r="G2763" s="2">
        <v>900.30399999999997</v>
      </c>
      <c r="H2763" s="2">
        <v>121052.89089</v>
      </c>
      <c r="I2763" s="2">
        <f t="shared" si="129"/>
        <v>96.083671291355401</v>
      </c>
      <c r="J2763" s="3">
        <f t="shared" si="130"/>
        <v>134.45779524471735</v>
      </c>
      <c r="K2763" s="2">
        <f t="shared" si="131"/>
        <v>12.91919860085379</v>
      </c>
    </row>
    <row r="2764" spans="1:11" ht="14.5" x14ac:dyDescent="0.35">
      <c r="A2764">
        <v>22223</v>
      </c>
      <c r="B2764" t="s">
        <v>78</v>
      </c>
      <c r="C2764" t="s">
        <v>12</v>
      </c>
      <c r="D2764" t="s">
        <v>19</v>
      </c>
      <c r="E2764">
        <v>3</v>
      </c>
      <c r="F2764" s="2">
        <v>9.3699999999999992</v>
      </c>
      <c r="G2764" s="2">
        <v>1082.1969999999999</v>
      </c>
      <c r="H2764" s="2">
        <v>154204.05275</v>
      </c>
      <c r="I2764" s="2">
        <f t="shared" si="129"/>
        <v>115.49594450373532</v>
      </c>
      <c r="J2764" s="3">
        <f t="shared" si="130"/>
        <v>142.49166533450011</v>
      </c>
      <c r="K2764" s="2">
        <f t="shared" si="131"/>
        <v>16.457209471718254</v>
      </c>
    </row>
    <row r="2765" spans="1:11" ht="14.5" x14ac:dyDescent="0.35">
      <c r="A2765">
        <v>22324</v>
      </c>
      <c r="B2765" t="s">
        <v>78</v>
      </c>
      <c r="C2765" t="s">
        <v>12</v>
      </c>
      <c r="D2765" t="s">
        <v>19</v>
      </c>
      <c r="E2765">
        <v>4</v>
      </c>
      <c r="F2765" s="2">
        <v>9.3699999999999992</v>
      </c>
      <c r="G2765" s="2">
        <v>968.50099999999998</v>
      </c>
      <c r="H2765" s="2">
        <v>133859.21836999999</v>
      </c>
      <c r="I2765" s="2">
        <f t="shared" si="129"/>
        <v>103.36189967982925</v>
      </c>
      <c r="J2765" s="3">
        <f t="shared" si="130"/>
        <v>138.21278281591862</v>
      </c>
      <c r="K2765" s="2">
        <f t="shared" si="131"/>
        <v>14.285935791889006</v>
      </c>
    </row>
    <row r="2766" spans="1:11" ht="14.5" x14ac:dyDescent="0.35">
      <c r="A2766">
        <v>22425</v>
      </c>
      <c r="B2766" t="s">
        <v>78</v>
      </c>
      <c r="C2766" t="s">
        <v>12</v>
      </c>
      <c r="D2766" t="s">
        <v>19</v>
      </c>
      <c r="E2766">
        <v>5</v>
      </c>
      <c r="F2766" s="2">
        <v>9.3699999999999992</v>
      </c>
      <c r="G2766" s="2">
        <v>735.47500000000002</v>
      </c>
      <c r="H2766" s="2">
        <v>103504.17537</v>
      </c>
      <c r="I2766" s="2">
        <f t="shared" si="129"/>
        <v>78.492529348986139</v>
      </c>
      <c r="J2766" s="3">
        <f t="shared" si="130"/>
        <v>140.73105866276896</v>
      </c>
      <c r="K2766" s="2">
        <f t="shared" si="131"/>
        <v>11.046336752401281</v>
      </c>
    </row>
    <row r="2767" spans="1:11" ht="14.5" x14ac:dyDescent="0.35">
      <c r="A2767">
        <v>22526</v>
      </c>
      <c r="B2767" t="s">
        <v>78</v>
      </c>
      <c r="C2767" t="s">
        <v>12</v>
      </c>
      <c r="D2767" t="s">
        <v>19</v>
      </c>
      <c r="E2767">
        <v>6</v>
      </c>
      <c r="F2767" s="2">
        <v>9.3699999999999992</v>
      </c>
      <c r="G2767" s="2">
        <v>574.91499999999996</v>
      </c>
      <c r="H2767" s="2">
        <v>82278.647880000004</v>
      </c>
      <c r="I2767" s="2">
        <f t="shared" si="129"/>
        <v>61.356990394877272</v>
      </c>
      <c r="J2767" s="3">
        <f t="shared" si="130"/>
        <v>143.11445671099207</v>
      </c>
      <c r="K2767" s="2">
        <f t="shared" si="131"/>
        <v>8.7810723457844198</v>
      </c>
    </row>
    <row r="2768" spans="1:11" ht="14.5" x14ac:dyDescent="0.35">
      <c r="A2768">
        <v>22122</v>
      </c>
      <c r="B2768" t="s">
        <v>78</v>
      </c>
      <c r="C2768" t="s">
        <v>12</v>
      </c>
      <c r="D2768" t="s">
        <v>19</v>
      </c>
      <c r="E2768">
        <v>2</v>
      </c>
      <c r="F2768" s="2">
        <v>3.75</v>
      </c>
      <c r="G2768" s="2">
        <v>379.45400000000001</v>
      </c>
      <c r="H2768" s="2">
        <v>51020.611530000002</v>
      </c>
      <c r="I2768" s="2">
        <f t="shared" si="129"/>
        <v>101.18773333333334</v>
      </c>
      <c r="J2768" s="3">
        <f t="shared" si="130"/>
        <v>134.45796204546534</v>
      </c>
      <c r="K2768" s="2">
        <f t="shared" si="131"/>
        <v>13.605496408</v>
      </c>
    </row>
    <row r="2769" spans="1:11" ht="14.5" x14ac:dyDescent="0.35">
      <c r="A2769">
        <v>22223</v>
      </c>
      <c r="B2769" t="s">
        <v>78</v>
      </c>
      <c r="C2769" t="s">
        <v>12</v>
      </c>
      <c r="D2769" t="s">
        <v>19</v>
      </c>
      <c r="E2769">
        <v>3</v>
      </c>
      <c r="F2769" s="2">
        <v>3.69</v>
      </c>
      <c r="G2769" s="2">
        <v>426.166</v>
      </c>
      <c r="H2769" s="2">
        <v>60725.094380000002</v>
      </c>
      <c r="I2769" s="2">
        <f t="shared" si="129"/>
        <v>115.49214092140922</v>
      </c>
      <c r="J2769" s="3">
        <f t="shared" si="130"/>
        <v>142.49164499279624</v>
      </c>
      <c r="K2769" s="2">
        <f t="shared" si="131"/>
        <v>16.456665143631437</v>
      </c>
    </row>
    <row r="2770" spans="1:11" ht="14.5" x14ac:dyDescent="0.35">
      <c r="A2770">
        <v>22324</v>
      </c>
      <c r="B2770" t="s">
        <v>78</v>
      </c>
      <c r="C2770" t="s">
        <v>12</v>
      </c>
      <c r="D2770" t="s">
        <v>19</v>
      </c>
      <c r="E2770">
        <v>4</v>
      </c>
      <c r="F2770" s="2">
        <v>3.69</v>
      </c>
      <c r="G2770" s="2">
        <v>381.36799999999999</v>
      </c>
      <c r="H2770" s="2">
        <v>52709.903780000001</v>
      </c>
      <c r="I2770" s="2">
        <f t="shared" si="129"/>
        <v>103.35176151761517</v>
      </c>
      <c r="J2770" s="3">
        <f t="shared" si="130"/>
        <v>138.21270735877158</v>
      </c>
      <c r="K2770" s="2">
        <f t="shared" si="131"/>
        <v>14.284526769647696</v>
      </c>
    </row>
    <row r="2771" spans="1:11" ht="14.5" x14ac:dyDescent="0.35">
      <c r="A2771">
        <v>22425</v>
      </c>
      <c r="B2771" t="s">
        <v>78</v>
      </c>
      <c r="C2771" t="s">
        <v>12</v>
      </c>
      <c r="D2771" t="s">
        <v>19</v>
      </c>
      <c r="E2771">
        <v>5</v>
      </c>
      <c r="F2771" s="2">
        <v>3.69</v>
      </c>
      <c r="G2771" s="2">
        <v>289.14499999999998</v>
      </c>
      <c r="H2771" s="2">
        <v>40691.683700000001</v>
      </c>
      <c r="I2771" s="2">
        <f t="shared" si="129"/>
        <v>78.359078590785899</v>
      </c>
      <c r="J2771" s="3">
        <f t="shared" si="130"/>
        <v>140.73106469072613</v>
      </c>
      <c r="K2771" s="2">
        <f t="shared" si="131"/>
        <v>11.027556558265582</v>
      </c>
    </row>
    <row r="2772" spans="1:11" ht="14.5" x14ac:dyDescent="0.35">
      <c r="A2772">
        <v>22526</v>
      </c>
      <c r="B2772" t="s">
        <v>78</v>
      </c>
      <c r="C2772" t="s">
        <v>12</v>
      </c>
      <c r="D2772" t="s">
        <v>19</v>
      </c>
      <c r="E2772">
        <v>6</v>
      </c>
      <c r="F2772" s="2">
        <v>3.69</v>
      </c>
      <c r="G2772" s="2">
        <v>226.434</v>
      </c>
      <c r="H2772" s="2">
        <v>32405.976930000001</v>
      </c>
      <c r="I2772" s="2">
        <f t="shared" si="129"/>
        <v>61.364227642276425</v>
      </c>
      <c r="J2772" s="3">
        <f t="shared" si="130"/>
        <v>143.11444805108775</v>
      </c>
      <c r="K2772" s="2">
        <f t="shared" si="131"/>
        <v>8.7821075691056922</v>
      </c>
    </row>
    <row r="2773" spans="1:11" ht="14.5" x14ac:dyDescent="0.35">
      <c r="A2773">
        <v>22122</v>
      </c>
      <c r="B2773" t="s">
        <v>78</v>
      </c>
      <c r="C2773" t="s">
        <v>12</v>
      </c>
      <c r="D2773" t="s">
        <v>19</v>
      </c>
      <c r="E2773">
        <v>2</v>
      </c>
      <c r="F2773" s="2">
        <v>11.58</v>
      </c>
      <c r="G2773" s="2">
        <v>1173.1880000000001</v>
      </c>
      <c r="H2773" s="2">
        <v>157744.23003000001</v>
      </c>
      <c r="I2773" s="2">
        <f t="shared" si="129"/>
        <v>101.31157167530225</v>
      </c>
      <c r="J2773" s="3">
        <f t="shared" si="130"/>
        <v>134.45775956624172</v>
      </c>
      <c r="K2773" s="2">
        <f t="shared" si="131"/>
        <v>13.622126945595856</v>
      </c>
    </row>
    <row r="2774" spans="1:11" ht="14.5" x14ac:dyDescent="0.35">
      <c r="A2774">
        <v>22223</v>
      </c>
      <c r="B2774" t="s">
        <v>78</v>
      </c>
      <c r="C2774" t="s">
        <v>12</v>
      </c>
      <c r="D2774" t="s">
        <v>19</v>
      </c>
      <c r="E2774">
        <v>3</v>
      </c>
      <c r="F2774" s="2">
        <v>11.58</v>
      </c>
      <c r="G2774" s="2">
        <v>1336.9179999999999</v>
      </c>
      <c r="H2774" s="2">
        <v>190499.65078</v>
      </c>
      <c r="I2774" s="2">
        <f t="shared" si="129"/>
        <v>115.45060449050085</v>
      </c>
      <c r="J2774" s="3">
        <f t="shared" si="130"/>
        <v>142.49164928589488</v>
      </c>
      <c r="K2774" s="2">
        <f t="shared" si="131"/>
        <v>16.450747044905007</v>
      </c>
    </row>
    <row r="2775" spans="1:11" ht="14.5" x14ac:dyDescent="0.35">
      <c r="A2775">
        <v>22324</v>
      </c>
      <c r="B2775" t="s">
        <v>78</v>
      </c>
      <c r="C2775" t="s">
        <v>12</v>
      </c>
      <c r="D2775" t="s">
        <v>19</v>
      </c>
      <c r="E2775">
        <v>4</v>
      </c>
      <c r="F2775" s="2">
        <v>11.58</v>
      </c>
      <c r="G2775" s="2">
        <v>1196.5309999999999</v>
      </c>
      <c r="H2775" s="2">
        <v>165375.8695</v>
      </c>
      <c r="I2775" s="2">
        <f t="shared" si="129"/>
        <v>103.32737478411053</v>
      </c>
      <c r="J2775" s="3">
        <f t="shared" si="130"/>
        <v>138.21277467946925</v>
      </c>
      <c r="K2775" s="2">
        <f t="shared" si="131"/>
        <v>14.28116316925734</v>
      </c>
    </row>
    <row r="2776" spans="1:11" ht="14.5" x14ac:dyDescent="0.35">
      <c r="A2776">
        <v>22425</v>
      </c>
      <c r="B2776" t="s">
        <v>78</v>
      </c>
      <c r="C2776" t="s">
        <v>12</v>
      </c>
      <c r="D2776" t="s">
        <v>19</v>
      </c>
      <c r="E2776">
        <v>5</v>
      </c>
      <c r="F2776" s="2">
        <v>11.58</v>
      </c>
      <c r="G2776" s="2">
        <v>909.05100000000004</v>
      </c>
      <c r="H2776" s="2">
        <v>127931.69812</v>
      </c>
      <c r="I2776" s="2">
        <f t="shared" si="129"/>
        <v>78.501813471502601</v>
      </c>
      <c r="J2776" s="3">
        <f t="shared" si="130"/>
        <v>140.73104602492049</v>
      </c>
      <c r="K2776" s="2">
        <f t="shared" si="131"/>
        <v>11.047642324697755</v>
      </c>
    </row>
    <row r="2777" spans="1:11" ht="14.5" x14ac:dyDescent="0.35">
      <c r="A2777">
        <v>22526</v>
      </c>
      <c r="B2777" t="s">
        <v>78</v>
      </c>
      <c r="C2777" t="s">
        <v>12</v>
      </c>
      <c r="D2777" t="s">
        <v>19</v>
      </c>
      <c r="E2777">
        <v>6</v>
      </c>
      <c r="F2777" s="2">
        <v>11.58</v>
      </c>
      <c r="G2777" s="2">
        <v>710.98500000000001</v>
      </c>
      <c r="H2777" s="2">
        <v>101752.23305</v>
      </c>
      <c r="I2777" s="2">
        <f t="shared" si="129"/>
        <v>61.397668393782382</v>
      </c>
      <c r="J2777" s="3">
        <f t="shared" si="130"/>
        <v>143.11445818125557</v>
      </c>
      <c r="K2777" s="2">
        <f t="shared" si="131"/>
        <v>8.786894045768566</v>
      </c>
    </row>
    <row r="2778" spans="1:11" ht="14.5" x14ac:dyDescent="0.35">
      <c r="A2778">
        <v>22122</v>
      </c>
      <c r="B2778" t="s">
        <v>78</v>
      </c>
      <c r="C2778" t="s">
        <v>12</v>
      </c>
      <c r="D2778" t="s">
        <v>19</v>
      </c>
      <c r="E2778">
        <v>2</v>
      </c>
      <c r="F2778" s="2">
        <v>11.07</v>
      </c>
      <c r="G2778" s="2">
        <v>1121.309</v>
      </c>
      <c r="H2778" s="2">
        <v>150768.7353</v>
      </c>
      <c r="I2778" s="2">
        <f t="shared" si="129"/>
        <v>101.29259259259258</v>
      </c>
      <c r="J2778" s="3">
        <f t="shared" si="130"/>
        <v>134.45779468460523</v>
      </c>
      <c r="K2778" s="2">
        <f t="shared" si="131"/>
        <v>13.619578617886178</v>
      </c>
    </row>
    <row r="2779" spans="1:11" ht="14.5" x14ac:dyDescent="0.35">
      <c r="A2779">
        <v>22223</v>
      </c>
      <c r="B2779" t="s">
        <v>78</v>
      </c>
      <c r="C2779" t="s">
        <v>12</v>
      </c>
      <c r="D2779" t="s">
        <v>19</v>
      </c>
      <c r="E2779">
        <v>3</v>
      </c>
      <c r="F2779" s="2">
        <v>10.97</v>
      </c>
      <c r="G2779" s="2">
        <v>1267.296</v>
      </c>
      <c r="H2779" s="2">
        <v>180579.11259999999</v>
      </c>
      <c r="I2779" s="2">
        <f t="shared" si="129"/>
        <v>115.52379216043755</v>
      </c>
      <c r="J2779" s="3">
        <f t="shared" si="130"/>
        <v>142.49166145872786</v>
      </c>
      <c r="K2779" s="2">
        <f t="shared" si="131"/>
        <v>16.461177082953508</v>
      </c>
    </row>
    <row r="2780" spans="1:11" ht="14.5" x14ac:dyDescent="0.35">
      <c r="A2780">
        <v>22324</v>
      </c>
      <c r="B2780" t="s">
        <v>78</v>
      </c>
      <c r="C2780" t="s">
        <v>12</v>
      </c>
      <c r="D2780" t="s">
        <v>19</v>
      </c>
      <c r="E2780">
        <v>4</v>
      </c>
      <c r="F2780" s="2">
        <v>10.97</v>
      </c>
      <c r="G2780" s="2">
        <v>1133.6669999999999</v>
      </c>
      <c r="H2780" s="2">
        <v>156687.24861000001</v>
      </c>
      <c r="I2780" s="2">
        <f t="shared" si="129"/>
        <v>103.34247948951685</v>
      </c>
      <c r="J2780" s="3">
        <f t="shared" si="130"/>
        <v>138.21276319236603</v>
      </c>
      <c r="K2780" s="2">
        <f t="shared" si="131"/>
        <v>14.283249645396536</v>
      </c>
    </row>
    <row r="2781" spans="1:11" ht="14.5" x14ac:dyDescent="0.35">
      <c r="A2781">
        <v>22425</v>
      </c>
      <c r="B2781" t="s">
        <v>78</v>
      </c>
      <c r="C2781" t="s">
        <v>12</v>
      </c>
      <c r="D2781" t="s">
        <v>19</v>
      </c>
      <c r="E2781">
        <v>5</v>
      </c>
      <c r="F2781" s="2">
        <v>10.97</v>
      </c>
      <c r="G2781" s="2">
        <v>860.82600000000002</v>
      </c>
      <c r="H2781" s="2">
        <v>121144.91484</v>
      </c>
      <c r="I2781" s="2">
        <f t="shared" si="129"/>
        <v>78.470920692798543</v>
      </c>
      <c r="J2781" s="3">
        <f t="shared" si="130"/>
        <v>140.7310128179214</v>
      </c>
      <c r="K2781" s="2">
        <f t="shared" si="131"/>
        <v>11.043292145852323</v>
      </c>
    </row>
    <row r="2782" spans="1:11" ht="14.5" x14ac:dyDescent="0.35">
      <c r="A2782">
        <v>22526</v>
      </c>
      <c r="B2782" t="s">
        <v>78</v>
      </c>
      <c r="C2782" t="s">
        <v>12</v>
      </c>
      <c r="D2782" t="s">
        <v>19</v>
      </c>
      <c r="E2782">
        <v>6</v>
      </c>
      <c r="F2782" s="2">
        <v>10.97</v>
      </c>
      <c r="G2782" s="2">
        <v>710.15499999999997</v>
      </c>
      <c r="H2782" s="2">
        <v>101633.44906</v>
      </c>
      <c r="I2782" s="2">
        <f t="shared" si="129"/>
        <v>64.736098450319048</v>
      </c>
      <c r="J2782" s="3">
        <f t="shared" si="130"/>
        <v>143.11445960388929</v>
      </c>
      <c r="K2782" s="2">
        <f t="shared" si="131"/>
        <v>9.2646717465815858</v>
      </c>
    </row>
    <row r="2783" spans="1:11" ht="14.5" x14ac:dyDescent="0.35">
      <c r="A2783">
        <v>22122</v>
      </c>
      <c r="B2783" t="s">
        <v>78</v>
      </c>
      <c r="C2783" t="s">
        <v>12</v>
      </c>
      <c r="D2783" t="s">
        <v>19</v>
      </c>
      <c r="E2783">
        <v>2</v>
      </c>
      <c r="F2783" s="2">
        <v>9.83</v>
      </c>
      <c r="G2783" s="2">
        <v>995.75199999999995</v>
      </c>
      <c r="H2783" s="2">
        <v>133886.63883000001</v>
      </c>
      <c r="I2783" s="2">
        <f t="shared" si="129"/>
        <v>101.29725330620549</v>
      </c>
      <c r="J2783" s="3">
        <f t="shared" si="130"/>
        <v>134.45781563079964</v>
      </c>
      <c r="K2783" s="2">
        <f t="shared" si="131"/>
        <v>13.620207408952188</v>
      </c>
    </row>
    <row r="2784" spans="1:11" ht="14.5" x14ac:dyDescent="0.35">
      <c r="A2784">
        <v>22223</v>
      </c>
      <c r="B2784" t="s">
        <v>78</v>
      </c>
      <c r="C2784" t="s">
        <v>12</v>
      </c>
      <c r="D2784" t="s">
        <v>19</v>
      </c>
      <c r="E2784">
        <v>3</v>
      </c>
      <c r="F2784" s="2">
        <v>9.74</v>
      </c>
      <c r="G2784" s="2">
        <v>1125.1320000000001</v>
      </c>
      <c r="H2784" s="2">
        <v>160321.90238000001</v>
      </c>
      <c r="I2784" s="2">
        <f t="shared" si="129"/>
        <v>115.51663244353183</v>
      </c>
      <c r="J2784" s="3">
        <f t="shared" si="130"/>
        <v>142.49163865217594</v>
      </c>
      <c r="K2784" s="2">
        <f t="shared" si="131"/>
        <v>16.460154248459961</v>
      </c>
    </row>
    <row r="2785" spans="1:11" ht="14.5" x14ac:dyDescent="0.35">
      <c r="A2785">
        <v>22324</v>
      </c>
      <c r="B2785" t="s">
        <v>78</v>
      </c>
      <c r="C2785" t="s">
        <v>12</v>
      </c>
      <c r="D2785" t="s">
        <v>19</v>
      </c>
      <c r="E2785">
        <v>4</v>
      </c>
      <c r="F2785" s="2">
        <v>9.74</v>
      </c>
      <c r="G2785" s="2">
        <v>1008.092</v>
      </c>
      <c r="H2785" s="2">
        <v>139331.27488000001</v>
      </c>
      <c r="I2785" s="2">
        <f t="shared" si="129"/>
        <v>103.50020533880902</v>
      </c>
      <c r="J2785" s="3">
        <f t="shared" si="130"/>
        <v>138.21285644564188</v>
      </c>
      <c r="K2785" s="2">
        <f t="shared" si="131"/>
        <v>14.305059022587271</v>
      </c>
    </row>
    <row r="2786" spans="1:11" ht="14.5" x14ac:dyDescent="0.35">
      <c r="A2786">
        <v>22425</v>
      </c>
      <c r="B2786" t="s">
        <v>78</v>
      </c>
      <c r="C2786" t="s">
        <v>12</v>
      </c>
      <c r="D2786" t="s">
        <v>19</v>
      </c>
      <c r="E2786">
        <v>5</v>
      </c>
      <c r="F2786" s="2">
        <v>9.74</v>
      </c>
      <c r="G2786" s="2">
        <v>764.40099999999995</v>
      </c>
      <c r="H2786" s="2">
        <v>107574.9518</v>
      </c>
      <c r="I2786" s="2">
        <f t="shared" si="129"/>
        <v>78.480595482546192</v>
      </c>
      <c r="J2786" s="3">
        <f t="shared" si="130"/>
        <v>140.73104535446708</v>
      </c>
      <c r="K2786" s="2">
        <f t="shared" si="131"/>
        <v>11.044656242299794</v>
      </c>
    </row>
    <row r="2787" spans="1:11" ht="14.5" x14ac:dyDescent="0.35">
      <c r="A2787">
        <v>22526</v>
      </c>
      <c r="B2787" t="s">
        <v>78</v>
      </c>
      <c r="C2787" t="s">
        <v>12</v>
      </c>
      <c r="D2787" t="s">
        <v>19</v>
      </c>
      <c r="E2787">
        <v>6</v>
      </c>
      <c r="F2787" s="2">
        <v>9.74</v>
      </c>
      <c r="G2787" s="2">
        <v>631.38</v>
      </c>
      <c r="H2787" s="2">
        <v>90359.61778</v>
      </c>
      <c r="I2787" s="2">
        <f t="shared" si="129"/>
        <v>64.823408624229984</v>
      </c>
      <c r="J2787" s="3">
        <f t="shared" si="130"/>
        <v>143.11447587823497</v>
      </c>
      <c r="K2787" s="2">
        <f t="shared" si="131"/>
        <v>9.2771681498973297</v>
      </c>
    </row>
    <row r="2788" spans="1:11" ht="14.5" x14ac:dyDescent="0.35">
      <c r="A2788">
        <v>22223</v>
      </c>
      <c r="B2788" t="s">
        <v>78</v>
      </c>
      <c r="C2788" t="s">
        <v>12</v>
      </c>
      <c r="D2788" t="s">
        <v>36</v>
      </c>
      <c r="E2788">
        <v>1</v>
      </c>
      <c r="F2788" s="2">
        <v>37.31</v>
      </c>
      <c r="G2788" s="2">
        <v>4228.7120000000004</v>
      </c>
      <c r="H2788" s="2">
        <v>647738.05299999996</v>
      </c>
      <c r="I2788" s="2">
        <f t="shared" si="129"/>
        <v>113.33990887161619</v>
      </c>
      <c r="J2788" s="3">
        <f t="shared" si="130"/>
        <v>153.17620424375079</v>
      </c>
      <c r="K2788" s="2">
        <f t="shared" si="131"/>
        <v>17.360977030286783</v>
      </c>
    </row>
    <row r="2789" spans="1:11" ht="14.5" x14ac:dyDescent="0.35">
      <c r="A2789">
        <v>22324</v>
      </c>
      <c r="B2789" t="s">
        <v>78</v>
      </c>
      <c r="C2789" t="s">
        <v>12</v>
      </c>
      <c r="D2789" t="s">
        <v>36</v>
      </c>
      <c r="E2789">
        <v>2</v>
      </c>
      <c r="F2789" s="2">
        <v>37.31</v>
      </c>
      <c r="G2789" s="2">
        <v>4574.5010000000002</v>
      </c>
      <c r="H2789" s="2">
        <v>643701.20981000003</v>
      </c>
      <c r="I2789" s="2">
        <f t="shared" si="129"/>
        <v>122.60790672741892</v>
      </c>
      <c r="J2789" s="3">
        <f t="shared" si="130"/>
        <v>140.71506592959537</v>
      </c>
      <c r="K2789" s="2">
        <f t="shared" si="131"/>
        <v>17.252779678638433</v>
      </c>
    </row>
    <row r="2790" spans="1:11" ht="14.5" x14ac:dyDescent="0.35">
      <c r="A2790">
        <v>22425</v>
      </c>
      <c r="B2790" t="s">
        <v>78</v>
      </c>
      <c r="C2790" t="s">
        <v>12</v>
      </c>
      <c r="D2790" t="s">
        <v>36</v>
      </c>
      <c r="E2790">
        <v>3</v>
      </c>
      <c r="F2790" s="2">
        <v>37.31</v>
      </c>
      <c r="G2790" s="2">
        <v>3353.4960000000001</v>
      </c>
      <c r="H2790" s="2">
        <v>483365.12563999998</v>
      </c>
      <c r="I2790" s="2">
        <f t="shared" si="129"/>
        <v>89.881961940498527</v>
      </c>
      <c r="J2790" s="3">
        <f t="shared" si="130"/>
        <v>144.13767770708537</v>
      </c>
      <c r="K2790" s="2">
        <f t="shared" si="131"/>
        <v>12.95537726186009</v>
      </c>
    </row>
    <row r="2791" spans="1:11" ht="14.5" x14ac:dyDescent="0.35">
      <c r="A2791">
        <v>22526</v>
      </c>
      <c r="B2791" t="s">
        <v>78</v>
      </c>
      <c r="C2791" t="s">
        <v>12</v>
      </c>
      <c r="D2791" t="s">
        <v>36</v>
      </c>
      <c r="E2791">
        <v>4</v>
      </c>
      <c r="F2791" s="2">
        <v>37.31</v>
      </c>
      <c r="G2791" s="2">
        <v>2282.7139999999999</v>
      </c>
      <c r="H2791" s="2">
        <v>333620.96363000001</v>
      </c>
      <c r="I2791" s="2">
        <f t="shared" si="129"/>
        <v>61.18236397748592</v>
      </c>
      <c r="J2791" s="3">
        <f t="shared" si="130"/>
        <v>146.15101306164505</v>
      </c>
      <c r="K2791" s="2">
        <f t="shared" si="131"/>
        <v>8.9418644768158675</v>
      </c>
    </row>
    <row r="2792" spans="1:11" ht="14.5" x14ac:dyDescent="0.35">
      <c r="A2792">
        <v>22223</v>
      </c>
      <c r="B2792" t="s">
        <v>78</v>
      </c>
      <c r="C2792" t="s">
        <v>12</v>
      </c>
      <c r="D2792" t="s">
        <v>53</v>
      </c>
      <c r="E2792">
        <v>1</v>
      </c>
      <c r="F2792" s="2">
        <v>52.83</v>
      </c>
      <c r="G2792" s="2">
        <v>5986.5420000000004</v>
      </c>
      <c r="H2792" s="2">
        <v>916995.80859999999</v>
      </c>
      <c r="I2792" s="2">
        <f t="shared" si="129"/>
        <v>113.31709256104487</v>
      </c>
      <c r="J2792" s="3">
        <f t="shared" si="130"/>
        <v>153.17620900346142</v>
      </c>
      <c r="K2792" s="2">
        <f t="shared" si="131"/>
        <v>17.357482653795195</v>
      </c>
    </row>
    <row r="2793" spans="1:11" ht="14.5" x14ac:dyDescent="0.35">
      <c r="A2793">
        <v>22324</v>
      </c>
      <c r="B2793" t="s">
        <v>78</v>
      </c>
      <c r="C2793" t="s">
        <v>12</v>
      </c>
      <c r="D2793" t="s">
        <v>53</v>
      </c>
      <c r="E2793">
        <v>2</v>
      </c>
      <c r="F2793" s="2">
        <v>52.83</v>
      </c>
      <c r="G2793" s="2">
        <v>6477.6289999999999</v>
      </c>
      <c r="H2793" s="2">
        <v>911500.27122</v>
      </c>
      <c r="I2793" s="2">
        <f t="shared" si="129"/>
        <v>122.61270111678971</v>
      </c>
      <c r="J2793" s="3">
        <f t="shared" si="130"/>
        <v>140.71510906536943</v>
      </c>
      <c r="K2793" s="2">
        <f t="shared" si="131"/>
        <v>17.253459610448608</v>
      </c>
    </row>
    <row r="2794" spans="1:11" ht="14.5" x14ac:dyDescent="0.35">
      <c r="A2794">
        <v>22425</v>
      </c>
      <c r="B2794" t="s">
        <v>78</v>
      </c>
      <c r="C2794" t="s">
        <v>12</v>
      </c>
      <c r="D2794" t="s">
        <v>53</v>
      </c>
      <c r="E2794">
        <v>3</v>
      </c>
      <c r="F2794" s="2">
        <v>52.83</v>
      </c>
      <c r="G2794" s="2">
        <v>4748.2250000000004</v>
      </c>
      <c r="H2794" s="2">
        <v>684398.13295</v>
      </c>
      <c r="I2794" s="2">
        <f t="shared" si="129"/>
        <v>89.877437062275234</v>
      </c>
      <c r="J2794" s="3">
        <f t="shared" si="130"/>
        <v>144.13767943810581</v>
      </c>
      <c r="K2794" s="2">
        <f t="shared" si="131"/>
        <v>12.954725212000758</v>
      </c>
    </row>
    <row r="2795" spans="1:11" ht="14.5" x14ac:dyDescent="0.35">
      <c r="A2795">
        <v>22526</v>
      </c>
      <c r="B2795" t="s">
        <v>78</v>
      </c>
      <c r="C2795" t="s">
        <v>12</v>
      </c>
      <c r="D2795" t="s">
        <v>53</v>
      </c>
      <c r="E2795">
        <v>4</v>
      </c>
      <c r="F2795" s="2">
        <v>52.83</v>
      </c>
      <c r="G2795" s="2">
        <v>3233.0050000000001</v>
      </c>
      <c r="H2795" s="2">
        <v>472506.91464999999</v>
      </c>
      <c r="I2795" s="2">
        <f t="shared" si="129"/>
        <v>61.196384629945108</v>
      </c>
      <c r="J2795" s="3">
        <f t="shared" si="130"/>
        <v>146.15100027683224</v>
      </c>
      <c r="K2795" s="2">
        <f t="shared" si="131"/>
        <v>8.9439128269922392</v>
      </c>
    </row>
    <row r="2796" spans="1:11" ht="14.5" x14ac:dyDescent="0.35">
      <c r="A2796">
        <v>22223</v>
      </c>
      <c r="B2796" t="s">
        <v>78</v>
      </c>
      <c r="C2796" t="s">
        <v>12</v>
      </c>
      <c r="D2796" t="s">
        <v>36</v>
      </c>
      <c r="E2796">
        <v>1</v>
      </c>
      <c r="F2796" s="2">
        <v>29.03</v>
      </c>
      <c r="G2796" s="2">
        <v>2932.1660000000002</v>
      </c>
      <c r="H2796" s="2">
        <v>449138.06530999998</v>
      </c>
      <c r="I2796" s="2">
        <f t="shared" si="129"/>
        <v>101.00468480881847</v>
      </c>
      <c r="J2796" s="3">
        <f t="shared" si="130"/>
        <v>153.17620670521381</v>
      </c>
      <c r="K2796" s="2">
        <f t="shared" si="131"/>
        <v>15.471514478470548</v>
      </c>
    </row>
    <row r="2797" spans="1:11" ht="14.5" x14ac:dyDescent="0.35">
      <c r="A2797">
        <v>22324</v>
      </c>
      <c r="B2797" t="s">
        <v>78</v>
      </c>
      <c r="C2797" t="s">
        <v>12</v>
      </c>
      <c r="D2797" t="s">
        <v>36</v>
      </c>
      <c r="E2797">
        <v>2</v>
      </c>
      <c r="F2797" s="2">
        <v>45.33</v>
      </c>
      <c r="G2797" s="2">
        <v>5115.6499999999996</v>
      </c>
      <c r="H2797" s="2">
        <v>770728.37933000003</v>
      </c>
      <c r="I2797" s="2">
        <f t="shared" si="129"/>
        <v>112.85351864107655</v>
      </c>
      <c r="J2797" s="3">
        <f t="shared" si="130"/>
        <v>150.66088949204894</v>
      </c>
      <c r="K2797" s="2">
        <f t="shared" si="131"/>
        <v>17.002611500772119</v>
      </c>
    </row>
    <row r="2798" spans="1:11" ht="14.5" x14ac:dyDescent="0.35">
      <c r="A2798">
        <v>22425</v>
      </c>
      <c r="B2798" t="s">
        <v>78</v>
      </c>
      <c r="C2798" t="s">
        <v>12</v>
      </c>
      <c r="D2798" t="s">
        <v>36</v>
      </c>
      <c r="E2798">
        <v>3</v>
      </c>
      <c r="F2798" s="2">
        <v>16.96</v>
      </c>
      <c r="G2798" s="2">
        <v>1469.739</v>
      </c>
      <c r="H2798" s="2">
        <v>211844.77162000001</v>
      </c>
      <c r="I2798" s="2">
        <f t="shared" si="129"/>
        <v>86.659139150943389</v>
      </c>
      <c r="J2798" s="3">
        <f t="shared" si="130"/>
        <v>144.13768132981434</v>
      </c>
      <c r="K2798" s="2">
        <f t="shared" si="131"/>
        <v>12.490847383254717</v>
      </c>
    </row>
    <row r="2799" spans="1:11" ht="14.5" x14ac:dyDescent="0.35">
      <c r="A2799">
        <v>22526</v>
      </c>
      <c r="B2799" t="s">
        <v>78</v>
      </c>
      <c r="C2799" t="s">
        <v>12</v>
      </c>
      <c r="D2799" t="s">
        <v>36</v>
      </c>
      <c r="E2799">
        <v>4</v>
      </c>
      <c r="F2799" s="2">
        <v>45.53</v>
      </c>
      <c r="G2799" s="2">
        <v>2785.9409999999998</v>
      </c>
      <c r="H2799" s="2">
        <v>407168.09896999999</v>
      </c>
      <c r="I2799" s="2">
        <f t="shared" si="129"/>
        <v>61.189128047441244</v>
      </c>
      <c r="J2799" s="3">
        <f t="shared" si="130"/>
        <v>146.15101287859292</v>
      </c>
      <c r="K2799" s="2">
        <f t="shared" si="131"/>
        <v>8.9428530412914569</v>
      </c>
    </row>
    <row r="2800" spans="1:11" ht="14.5" x14ac:dyDescent="0.35">
      <c r="A2800">
        <v>22122</v>
      </c>
      <c r="B2800" t="s">
        <v>78</v>
      </c>
      <c r="C2800" t="s">
        <v>12</v>
      </c>
      <c r="D2800" t="s">
        <v>19</v>
      </c>
      <c r="E2800">
        <v>2</v>
      </c>
      <c r="F2800" s="2">
        <v>6.62</v>
      </c>
      <c r="G2800" s="2">
        <v>656.42899999999997</v>
      </c>
      <c r="H2800" s="2">
        <v>88262.023419999998</v>
      </c>
      <c r="I2800" s="2">
        <f t="shared" si="129"/>
        <v>99.158459214501505</v>
      </c>
      <c r="J2800" s="3">
        <f t="shared" si="130"/>
        <v>134.45783690239159</v>
      </c>
      <c r="K2800" s="2">
        <f t="shared" si="131"/>
        <v>13.33263193655589</v>
      </c>
    </row>
    <row r="2801" spans="1:11" ht="14.5" x14ac:dyDescent="0.35">
      <c r="A2801">
        <v>22223</v>
      </c>
      <c r="B2801" t="s">
        <v>78</v>
      </c>
      <c r="C2801" t="s">
        <v>12</v>
      </c>
      <c r="D2801" t="s">
        <v>19</v>
      </c>
      <c r="E2801">
        <v>3</v>
      </c>
      <c r="F2801" s="2">
        <v>6.62</v>
      </c>
      <c r="G2801" s="2">
        <v>763.83</v>
      </c>
      <c r="H2801" s="2">
        <v>108839.35702</v>
      </c>
      <c r="I2801" s="2">
        <f t="shared" si="129"/>
        <v>115.38217522658611</v>
      </c>
      <c r="J2801" s="3">
        <f t="shared" si="130"/>
        <v>142.49159763298115</v>
      </c>
      <c r="K2801" s="2">
        <f t="shared" si="131"/>
        <v>16.440990486404832</v>
      </c>
    </row>
    <row r="2802" spans="1:11" ht="14.5" x14ac:dyDescent="0.35">
      <c r="A2802">
        <v>22324</v>
      </c>
      <c r="B2802" t="s">
        <v>78</v>
      </c>
      <c r="C2802" t="s">
        <v>12</v>
      </c>
      <c r="D2802" t="s">
        <v>19</v>
      </c>
      <c r="E2802">
        <v>4</v>
      </c>
      <c r="F2802" s="2">
        <v>6.62</v>
      </c>
      <c r="G2802" s="2">
        <v>643.37699999999995</v>
      </c>
      <c r="H2802" s="2">
        <v>88090.188089999996</v>
      </c>
      <c r="I2802" s="2">
        <f t="shared" si="129"/>
        <v>97.186858006042286</v>
      </c>
      <c r="J2802" s="3">
        <f t="shared" si="130"/>
        <v>136.91846007861642</v>
      </c>
      <c r="K2802" s="2">
        <f t="shared" si="131"/>
        <v>13.306674938066465</v>
      </c>
    </row>
    <row r="2803" spans="1:11" ht="14.5" x14ac:dyDescent="0.35">
      <c r="A2803">
        <v>22425</v>
      </c>
      <c r="B2803" t="s">
        <v>78</v>
      </c>
      <c r="C2803" t="s">
        <v>12</v>
      </c>
      <c r="D2803" t="s">
        <v>19</v>
      </c>
      <c r="E2803">
        <v>5</v>
      </c>
      <c r="F2803" s="2">
        <v>6.62</v>
      </c>
      <c r="G2803" s="2">
        <v>519.19500000000005</v>
      </c>
      <c r="H2803" s="2">
        <v>73066.859410000005</v>
      </c>
      <c r="I2803" s="2">
        <f t="shared" si="129"/>
        <v>78.428247734138978</v>
      </c>
      <c r="J2803" s="3">
        <f t="shared" si="130"/>
        <v>140.73105366962315</v>
      </c>
      <c r="K2803" s="2">
        <f t="shared" si="131"/>
        <v>11.037289941087614</v>
      </c>
    </row>
    <row r="2804" spans="1:11" ht="14.5" x14ac:dyDescent="0.35">
      <c r="A2804">
        <v>22526</v>
      </c>
      <c r="B2804" t="s">
        <v>78</v>
      </c>
      <c r="C2804" t="s">
        <v>12</v>
      </c>
      <c r="D2804" t="s">
        <v>19</v>
      </c>
      <c r="E2804">
        <v>6</v>
      </c>
      <c r="F2804" s="2">
        <v>6.62</v>
      </c>
      <c r="G2804" s="2">
        <v>535.97199999999998</v>
      </c>
      <c r="H2804" s="2">
        <v>78545.18346</v>
      </c>
      <c r="I2804" s="2">
        <f t="shared" si="129"/>
        <v>80.962537764350444</v>
      </c>
      <c r="J2804" s="3">
        <f t="shared" si="130"/>
        <v>146.54717683013291</v>
      </c>
      <c r="K2804" s="2">
        <f t="shared" si="131"/>
        <v>11.86483133836858</v>
      </c>
    </row>
    <row r="2805" spans="1:11" ht="14.5" x14ac:dyDescent="0.35">
      <c r="A2805">
        <v>22122</v>
      </c>
      <c r="B2805" t="s">
        <v>78</v>
      </c>
      <c r="C2805" t="s">
        <v>12</v>
      </c>
      <c r="D2805" t="s">
        <v>19</v>
      </c>
      <c r="E2805">
        <v>2</v>
      </c>
      <c r="F2805" s="2">
        <v>4.54</v>
      </c>
      <c r="G2805" s="2">
        <v>449.995</v>
      </c>
      <c r="H2805" s="2">
        <v>60505.33296</v>
      </c>
      <c r="I2805" s="2">
        <f t="shared" si="129"/>
        <v>99.117841409691636</v>
      </c>
      <c r="J2805" s="3">
        <f t="shared" si="130"/>
        <v>134.45778944210491</v>
      </c>
      <c r="K2805" s="2">
        <f t="shared" si="131"/>
        <v>13.327165850220263</v>
      </c>
    </row>
    <row r="2806" spans="1:11" ht="14.5" x14ac:dyDescent="0.35">
      <c r="A2806">
        <v>22223</v>
      </c>
      <c r="B2806" t="s">
        <v>78</v>
      </c>
      <c r="C2806" t="s">
        <v>12</v>
      </c>
      <c r="D2806" t="s">
        <v>19</v>
      </c>
      <c r="E2806">
        <v>3</v>
      </c>
      <c r="F2806" s="2">
        <v>4.54</v>
      </c>
      <c r="G2806" s="2">
        <v>523.92200000000003</v>
      </c>
      <c r="H2806" s="2">
        <v>74654.53916</v>
      </c>
      <c r="I2806" s="2">
        <f t="shared" si="129"/>
        <v>115.40132158590309</v>
      </c>
      <c r="J2806" s="3">
        <f t="shared" si="130"/>
        <v>142.49170517748826</v>
      </c>
      <c r="K2806" s="2">
        <f t="shared" si="131"/>
        <v>16.443731092511012</v>
      </c>
    </row>
    <row r="2807" spans="1:11" ht="14.5" x14ac:dyDescent="0.35">
      <c r="A2807">
        <v>22324</v>
      </c>
      <c r="B2807" t="s">
        <v>78</v>
      </c>
      <c r="C2807" t="s">
        <v>12</v>
      </c>
      <c r="D2807" t="s">
        <v>19</v>
      </c>
      <c r="E2807">
        <v>4</v>
      </c>
      <c r="F2807" s="2">
        <v>4.54</v>
      </c>
      <c r="G2807" s="2">
        <v>441.649</v>
      </c>
      <c r="H2807" s="2">
        <v>60469.899590000001</v>
      </c>
      <c r="I2807" s="2">
        <f t="shared" si="129"/>
        <v>97.2795154185022</v>
      </c>
      <c r="J2807" s="3">
        <f t="shared" si="130"/>
        <v>136.91845694205128</v>
      </c>
      <c r="K2807" s="2">
        <f t="shared" si="131"/>
        <v>13.319361143171808</v>
      </c>
    </row>
    <row r="2808" spans="1:11" ht="14.5" x14ac:dyDescent="0.35">
      <c r="A2808">
        <v>22425</v>
      </c>
      <c r="B2808" t="s">
        <v>78</v>
      </c>
      <c r="C2808" t="s">
        <v>12</v>
      </c>
      <c r="D2808" t="s">
        <v>19</v>
      </c>
      <c r="E2808">
        <v>5</v>
      </c>
      <c r="F2808" s="2">
        <v>4.54</v>
      </c>
      <c r="G2808" s="2">
        <v>356.64499999999998</v>
      </c>
      <c r="H2808" s="2">
        <v>50191.055030000003</v>
      </c>
      <c r="I2808" s="2">
        <f t="shared" si="129"/>
        <v>78.556167400881051</v>
      </c>
      <c r="J2808" s="3">
        <f t="shared" si="130"/>
        <v>140.73113328379762</v>
      </c>
      <c r="K2808" s="2">
        <f t="shared" si="131"/>
        <v>11.05529846475771</v>
      </c>
    </row>
    <row r="2809" spans="1:11" ht="14.5" x14ac:dyDescent="0.35">
      <c r="A2809">
        <v>22526</v>
      </c>
      <c r="B2809" t="s">
        <v>78</v>
      </c>
      <c r="C2809" t="s">
        <v>12</v>
      </c>
      <c r="D2809" t="s">
        <v>19</v>
      </c>
      <c r="E2809">
        <v>6</v>
      </c>
      <c r="F2809" s="2">
        <v>4.54</v>
      </c>
      <c r="G2809" s="2">
        <v>367.60300000000001</v>
      </c>
      <c r="H2809" s="2">
        <v>53871.134460000001</v>
      </c>
      <c r="I2809" s="2">
        <f t="shared" si="129"/>
        <v>80.96982378854625</v>
      </c>
      <c r="J2809" s="3">
        <f t="shared" si="130"/>
        <v>146.54704792942385</v>
      </c>
      <c r="K2809" s="2">
        <f t="shared" si="131"/>
        <v>11.865888647577092</v>
      </c>
    </row>
    <row r="2810" spans="1:11" ht="14.5" x14ac:dyDescent="0.35">
      <c r="A2810">
        <v>22122</v>
      </c>
      <c r="B2810" t="s">
        <v>78</v>
      </c>
      <c r="C2810" t="s">
        <v>12</v>
      </c>
      <c r="D2810" t="s">
        <v>19</v>
      </c>
      <c r="E2810">
        <v>2</v>
      </c>
      <c r="F2810" s="2">
        <v>8.33</v>
      </c>
      <c r="G2810" s="2">
        <v>826.64</v>
      </c>
      <c r="H2810" s="2">
        <v>111148.22927</v>
      </c>
      <c r="I2810" s="2">
        <f t="shared" si="129"/>
        <v>99.236494597839126</v>
      </c>
      <c r="J2810" s="3">
        <f t="shared" si="130"/>
        <v>134.45784049888707</v>
      </c>
      <c r="K2810" s="2">
        <f t="shared" si="131"/>
        <v>13.343124762304923</v>
      </c>
    </row>
    <row r="2811" spans="1:11" ht="14.5" x14ac:dyDescent="0.35">
      <c r="A2811">
        <v>22223</v>
      </c>
      <c r="B2811" t="s">
        <v>78</v>
      </c>
      <c r="C2811" t="s">
        <v>12</v>
      </c>
      <c r="D2811" t="s">
        <v>19</v>
      </c>
      <c r="E2811">
        <v>3</v>
      </c>
      <c r="F2811" s="2">
        <v>8.33</v>
      </c>
      <c r="G2811" s="2">
        <v>962.24900000000002</v>
      </c>
      <c r="H2811" s="2">
        <v>137112.47669000001</v>
      </c>
      <c r="I2811" s="2">
        <f t="shared" si="129"/>
        <v>115.51608643457384</v>
      </c>
      <c r="J2811" s="3">
        <f t="shared" si="130"/>
        <v>142.49168010566913</v>
      </c>
      <c r="K2811" s="2">
        <f t="shared" si="131"/>
        <v>16.460081235294119</v>
      </c>
    </row>
    <row r="2812" spans="1:11" ht="14.5" x14ac:dyDescent="0.35">
      <c r="A2812">
        <v>22324</v>
      </c>
      <c r="B2812" t="s">
        <v>78</v>
      </c>
      <c r="C2812" t="s">
        <v>12</v>
      </c>
      <c r="D2812" t="s">
        <v>19</v>
      </c>
      <c r="E2812">
        <v>4</v>
      </c>
      <c r="F2812" s="2">
        <v>8.33</v>
      </c>
      <c r="G2812" s="2">
        <v>766.48099999999999</v>
      </c>
      <c r="H2812" s="2">
        <v>104942.93204</v>
      </c>
      <c r="I2812" s="2">
        <f t="shared" si="129"/>
        <v>92.01452581032413</v>
      </c>
      <c r="J2812" s="3">
        <f t="shared" si="130"/>
        <v>136.91524256961361</v>
      </c>
      <c r="K2812" s="2">
        <f t="shared" si="131"/>
        <v>12.598191121248499</v>
      </c>
    </row>
    <row r="2813" spans="1:11" ht="14.5" x14ac:dyDescent="0.35">
      <c r="A2813">
        <v>22425</v>
      </c>
      <c r="B2813" t="s">
        <v>78</v>
      </c>
      <c r="C2813" t="s">
        <v>12</v>
      </c>
      <c r="D2813" t="s">
        <v>19</v>
      </c>
      <c r="E2813">
        <v>5</v>
      </c>
      <c r="F2813" s="2">
        <v>8.33</v>
      </c>
      <c r="G2813" s="2">
        <v>654.20699999999999</v>
      </c>
      <c r="H2813" s="2">
        <v>92067.234249999994</v>
      </c>
      <c r="I2813" s="2">
        <f t="shared" si="129"/>
        <v>78.536254501800713</v>
      </c>
      <c r="J2813" s="3">
        <f t="shared" si="130"/>
        <v>140.73104422606301</v>
      </c>
      <c r="K2813" s="2">
        <f t="shared" si="131"/>
        <v>11.052489105642257</v>
      </c>
    </row>
    <row r="2814" spans="1:11" ht="14.5" x14ac:dyDescent="0.35">
      <c r="A2814">
        <v>22526</v>
      </c>
      <c r="B2814" t="s">
        <v>78</v>
      </c>
      <c r="C2814" t="s">
        <v>12</v>
      </c>
      <c r="D2814" t="s">
        <v>19</v>
      </c>
      <c r="E2814">
        <v>6</v>
      </c>
      <c r="F2814" s="2">
        <v>8.33</v>
      </c>
      <c r="G2814" s="2">
        <v>674.50800000000004</v>
      </c>
      <c r="H2814" s="2">
        <v>98847.202590000001</v>
      </c>
      <c r="I2814" s="2">
        <f t="shared" si="129"/>
        <v>80.973349339735904</v>
      </c>
      <c r="J2814" s="3">
        <f t="shared" si="130"/>
        <v>146.54711669839349</v>
      </c>
      <c r="K2814" s="2">
        <f t="shared" si="131"/>
        <v>11.866410875150059</v>
      </c>
    </row>
    <row r="2815" spans="1:11" ht="14.5" x14ac:dyDescent="0.35">
      <c r="A2815">
        <v>22122</v>
      </c>
      <c r="B2815" t="s">
        <v>78</v>
      </c>
      <c r="C2815" t="s">
        <v>12</v>
      </c>
      <c r="D2815" t="s">
        <v>19</v>
      </c>
      <c r="E2815">
        <v>2</v>
      </c>
      <c r="F2815" s="2">
        <v>7.95</v>
      </c>
      <c r="G2815" s="2">
        <v>788.26</v>
      </c>
      <c r="H2815" s="2">
        <v>105987.72152000001</v>
      </c>
      <c r="I2815" s="2">
        <f t="shared" si="129"/>
        <v>99.152201257861634</v>
      </c>
      <c r="J2815" s="3">
        <f t="shared" si="130"/>
        <v>134.45782041458403</v>
      </c>
      <c r="K2815" s="2">
        <f t="shared" si="131"/>
        <v>13.331788870440253</v>
      </c>
    </row>
    <row r="2816" spans="1:11" ht="14.5" x14ac:dyDescent="0.35">
      <c r="A2816">
        <v>22223</v>
      </c>
      <c r="B2816" t="s">
        <v>78</v>
      </c>
      <c r="C2816" t="s">
        <v>12</v>
      </c>
      <c r="D2816" t="s">
        <v>19</v>
      </c>
      <c r="E2816">
        <v>3</v>
      </c>
      <c r="F2816" s="2">
        <v>7.95</v>
      </c>
      <c r="G2816" s="2">
        <v>917.81100000000004</v>
      </c>
      <c r="H2816" s="2">
        <v>130780.38578</v>
      </c>
      <c r="I2816" s="2">
        <f t="shared" si="129"/>
        <v>115.44792452830188</v>
      </c>
      <c r="J2816" s="3">
        <f t="shared" si="130"/>
        <v>142.49163039013479</v>
      </c>
      <c r="K2816" s="2">
        <f t="shared" si="131"/>
        <v>16.450362991194968</v>
      </c>
    </row>
    <row r="2817" spans="1:11" ht="14.5" x14ac:dyDescent="0.35">
      <c r="A2817">
        <v>22324</v>
      </c>
      <c r="B2817" t="s">
        <v>78</v>
      </c>
      <c r="C2817" t="s">
        <v>12</v>
      </c>
      <c r="D2817" t="s">
        <v>19</v>
      </c>
      <c r="E2817">
        <v>4</v>
      </c>
      <c r="F2817" s="2">
        <v>7.95</v>
      </c>
      <c r="G2817" s="2">
        <v>732.351</v>
      </c>
      <c r="H2817" s="2">
        <v>100272.35909</v>
      </c>
      <c r="I2817" s="2">
        <f t="shared" si="129"/>
        <v>92.119622641509437</v>
      </c>
      <c r="J2817" s="3">
        <f t="shared" si="130"/>
        <v>136.9184436014971</v>
      </c>
      <c r="K2817" s="2">
        <f t="shared" si="131"/>
        <v>12.612875357232703</v>
      </c>
    </row>
    <row r="2818" spans="1:11" ht="14.5" x14ac:dyDescent="0.35">
      <c r="A2818">
        <v>22425</v>
      </c>
      <c r="B2818" t="s">
        <v>78</v>
      </c>
      <c r="C2818" t="s">
        <v>12</v>
      </c>
      <c r="D2818" t="s">
        <v>19</v>
      </c>
      <c r="E2818">
        <v>5</v>
      </c>
      <c r="F2818" s="2">
        <v>7.95</v>
      </c>
      <c r="G2818" s="2">
        <v>623.89700000000005</v>
      </c>
      <c r="H2818" s="2">
        <v>87801.658479999998</v>
      </c>
      <c r="I2818" s="2">
        <f t="shared" ref="I2818:I2881" si="132">IFERROR(G2818/F2818,0)</f>
        <v>78.477610062893092</v>
      </c>
      <c r="J2818" s="3">
        <f t="shared" ref="J2818:J2881" si="133">IFERROR(H2818/G2818,0)</f>
        <v>140.73101566444458</v>
      </c>
      <c r="K2818" s="2">
        <f t="shared" ref="K2818:K2881" si="134">IFERROR(H2818/1000/F2818,0)</f>
        <v>11.044233771069182</v>
      </c>
    </row>
    <row r="2819" spans="1:11" ht="14.5" x14ac:dyDescent="0.35">
      <c r="A2819">
        <v>22526</v>
      </c>
      <c r="B2819" t="s">
        <v>78</v>
      </c>
      <c r="C2819" t="s">
        <v>12</v>
      </c>
      <c r="D2819" t="s">
        <v>19</v>
      </c>
      <c r="E2819">
        <v>6</v>
      </c>
      <c r="F2819" s="2">
        <v>7.95</v>
      </c>
      <c r="G2819" s="2">
        <v>643.601</v>
      </c>
      <c r="H2819" s="2">
        <v>94317.901790000004</v>
      </c>
      <c r="I2819" s="2">
        <f t="shared" si="132"/>
        <v>80.956100628930812</v>
      </c>
      <c r="J2819" s="3">
        <f t="shared" si="133"/>
        <v>146.54716476512621</v>
      </c>
      <c r="K2819" s="2">
        <f t="shared" si="134"/>
        <v>11.863887017610063</v>
      </c>
    </row>
    <row r="2820" spans="1:11" ht="14.5" x14ac:dyDescent="0.35">
      <c r="A2820">
        <v>22122</v>
      </c>
      <c r="B2820" t="s">
        <v>78</v>
      </c>
      <c r="C2820" t="s">
        <v>12</v>
      </c>
      <c r="D2820" t="s">
        <v>19</v>
      </c>
      <c r="E2820">
        <v>2</v>
      </c>
      <c r="F2820" s="2">
        <v>5.54</v>
      </c>
      <c r="G2820" s="2">
        <v>549.61900000000003</v>
      </c>
      <c r="H2820" s="2">
        <v>73900.589519999994</v>
      </c>
      <c r="I2820" s="2">
        <f t="shared" si="132"/>
        <v>99.209205776173292</v>
      </c>
      <c r="J2820" s="3">
        <f t="shared" si="133"/>
        <v>134.45785083848992</v>
      </c>
      <c r="K2820" s="2">
        <f t="shared" si="134"/>
        <v>13.339456592057761</v>
      </c>
    </row>
    <row r="2821" spans="1:11" ht="14.5" x14ac:dyDescent="0.35">
      <c r="A2821">
        <v>22223</v>
      </c>
      <c r="B2821" t="s">
        <v>78</v>
      </c>
      <c r="C2821" t="s">
        <v>12</v>
      </c>
      <c r="D2821" t="s">
        <v>19</v>
      </c>
      <c r="E2821">
        <v>3</v>
      </c>
      <c r="F2821" s="2">
        <v>5.54</v>
      </c>
      <c r="G2821" s="2">
        <v>639.41999999999996</v>
      </c>
      <c r="H2821" s="2">
        <v>91112.054900000003</v>
      </c>
      <c r="I2821" s="2">
        <f t="shared" si="132"/>
        <v>115.41877256317689</v>
      </c>
      <c r="J2821" s="3">
        <f t="shared" si="133"/>
        <v>142.4917189015045</v>
      </c>
      <c r="K2821" s="2">
        <f t="shared" si="134"/>
        <v>16.446219296028882</v>
      </c>
    </row>
    <row r="2822" spans="1:11" ht="14.5" x14ac:dyDescent="0.35">
      <c r="A2822">
        <v>22324</v>
      </c>
      <c r="B2822" t="s">
        <v>78</v>
      </c>
      <c r="C2822" t="s">
        <v>12</v>
      </c>
      <c r="D2822" t="s">
        <v>19</v>
      </c>
      <c r="E2822">
        <v>4</v>
      </c>
      <c r="F2822" s="2">
        <v>5.54</v>
      </c>
      <c r="G2822" s="2">
        <v>509.92099999999999</v>
      </c>
      <c r="H2822" s="2">
        <v>69815.955050000004</v>
      </c>
      <c r="I2822" s="2">
        <f t="shared" si="132"/>
        <v>92.043501805054149</v>
      </c>
      <c r="J2822" s="3">
        <f t="shared" si="133"/>
        <v>136.91523794862343</v>
      </c>
      <c r="K2822" s="2">
        <f t="shared" si="134"/>
        <v>12.602157951263537</v>
      </c>
    </row>
    <row r="2823" spans="1:11" ht="14.5" x14ac:dyDescent="0.35">
      <c r="A2823">
        <v>22425</v>
      </c>
      <c r="B2823" t="s">
        <v>78</v>
      </c>
      <c r="C2823" t="s">
        <v>12</v>
      </c>
      <c r="D2823" t="s">
        <v>19</v>
      </c>
      <c r="E2823">
        <v>5</v>
      </c>
      <c r="F2823" s="2">
        <v>5.54</v>
      </c>
      <c r="G2823" s="2">
        <v>435.173</v>
      </c>
      <c r="H2823" s="2">
        <v>61242.321120000001</v>
      </c>
      <c r="I2823" s="2">
        <f t="shared" si="132"/>
        <v>78.551083032490979</v>
      </c>
      <c r="J2823" s="3">
        <f t="shared" si="133"/>
        <v>140.7309762324409</v>
      </c>
      <c r="K2823" s="2">
        <f t="shared" si="134"/>
        <v>11.054570599277978</v>
      </c>
    </row>
    <row r="2824" spans="1:11" ht="14.5" x14ac:dyDescent="0.35">
      <c r="A2824">
        <v>22526</v>
      </c>
      <c r="B2824" t="s">
        <v>78</v>
      </c>
      <c r="C2824" t="s">
        <v>12</v>
      </c>
      <c r="D2824" t="s">
        <v>19</v>
      </c>
      <c r="E2824">
        <v>6</v>
      </c>
      <c r="F2824" s="2">
        <v>5.54</v>
      </c>
      <c r="G2824" s="2">
        <v>448.58499999999998</v>
      </c>
      <c r="H2824" s="2">
        <v>65738.861199999999</v>
      </c>
      <c r="I2824" s="2">
        <f t="shared" si="132"/>
        <v>80.972021660649816</v>
      </c>
      <c r="J2824" s="3">
        <f t="shared" si="133"/>
        <v>146.54716764938641</v>
      </c>
      <c r="K2824" s="2">
        <f t="shared" si="134"/>
        <v>11.866220433212996</v>
      </c>
    </row>
    <row r="2825" spans="1:11" ht="14.5" x14ac:dyDescent="0.35">
      <c r="A2825">
        <v>22122</v>
      </c>
      <c r="B2825" t="s">
        <v>78</v>
      </c>
      <c r="C2825" t="s">
        <v>12</v>
      </c>
      <c r="D2825" t="s">
        <v>19</v>
      </c>
      <c r="E2825">
        <v>2</v>
      </c>
      <c r="F2825" s="2">
        <v>6.42</v>
      </c>
      <c r="G2825" s="2">
        <v>636.75900000000001</v>
      </c>
      <c r="H2825" s="2">
        <v>85617.257010000001</v>
      </c>
      <c r="I2825" s="2">
        <f t="shared" si="132"/>
        <v>99.183644859813086</v>
      </c>
      <c r="J2825" s="3">
        <f t="shared" si="133"/>
        <v>134.45786712084163</v>
      </c>
      <c r="K2825" s="2">
        <f t="shared" si="134"/>
        <v>13.336021341121496</v>
      </c>
    </row>
    <row r="2826" spans="1:11" ht="14.5" x14ac:dyDescent="0.35">
      <c r="A2826">
        <v>22223</v>
      </c>
      <c r="B2826" t="s">
        <v>78</v>
      </c>
      <c r="C2826" t="s">
        <v>12</v>
      </c>
      <c r="D2826" t="s">
        <v>19</v>
      </c>
      <c r="E2826">
        <v>3</v>
      </c>
      <c r="F2826" s="2">
        <v>6.42</v>
      </c>
      <c r="G2826" s="2">
        <v>589.06799999999998</v>
      </c>
      <c r="H2826" s="2">
        <v>83937.279540000003</v>
      </c>
      <c r="I2826" s="2">
        <f t="shared" si="132"/>
        <v>91.755140186915881</v>
      </c>
      <c r="J2826" s="3">
        <f t="shared" si="133"/>
        <v>142.49166401841555</v>
      </c>
      <c r="K2826" s="2">
        <f t="shared" si="134"/>
        <v>13.074342607476636</v>
      </c>
    </row>
    <row r="2827" spans="1:11" ht="14.5" x14ac:dyDescent="0.35">
      <c r="A2827">
        <v>22324</v>
      </c>
      <c r="B2827" t="s">
        <v>78</v>
      </c>
      <c r="C2827" t="s">
        <v>12</v>
      </c>
      <c r="D2827" t="s">
        <v>19</v>
      </c>
      <c r="E2827">
        <v>4</v>
      </c>
      <c r="F2827" s="2">
        <v>6.42</v>
      </c>
      <c r="G2827" s="2">
        <v>590.61400000000003</v>
      </c>
      <c r="H2827" s="2">
        <v>80864.017019999999</v>
      </c>
      <c r="I2827" s="2">
        <f t="shared" si="132"/>
        <v>91.995950155763239</v>
      </c>
      <c r="J2827" s="3">
        <f t="shared" si="133"/>
        <v>136.91517136403809</v>
      </c>
      <c r="K2827" s="2">
        <f t="shared" si="134"/>
        <v>12.595641280373833</v>
      </c>
    </row>
    <row r="2828" spans="1:11" ht="14.5" x14ac:dyDescent="0.35">
      <c r="A2828">
        <v>22425</v>
      </c>
      <c r="B2828" t="s">
        <v>78</v>
      </c>
      <c r="C2828" t="s">
        <v>12</v>
      </c>
      <c r="D2828" t="s">
        <v>19</v>
      </c>
      <c r="E2828">
        <v>5</v>
      </c>
      <c r="F2828" s="2">
        <v>6.42</v>
      </c>
      <c r="G2828" s="2">
        <v>504.05</v>
      </c>
      <c r="H2828" s="2">
        <v>70935.495370000004</v>
      </c>
      <c r="I2828" s="2">
        <f t="shared" si="132"/>
        <v>78.512461059190031</v>
      </c>
      <c r="J2828" s="3">
        <f t="shared" si="133"/>
        <v>140.73106908044838</v>
      </c>
      <c r="K2828" s="2">
        <f t="shared" si="134"/>
        <v>11.049142580996884</v>
      </c>
    </row>
    <row r="2829" spans="1:11" ht="14.5" x14ac:dyDescent="0.35">
      <c r="A2829">
        <v>22526</v>
      </c>
      <c r="B2829" t="s">
        <v>78</v>
      </c>
      <c r="C2829" t="s">
        <v>12</v>
      </c>
      <c r="D2829" t="s">
        <v>19</v>
      </c>
      <c r="E2829">
        <v>6</v>
      </c>
      <c r="F2829" s="2">
        <v>6.42</v>
      </c>
      <c r="G2829" s="2">
        <v>519.98800000000006</v>
      </c>
      <c r="H2829" s="2">
        <v>76202.689870000002</v>
      </c>
      <c r="I2829" s="2">
        <f t="shared" si="132"/>
        <v>80.995015576323993</v>
      </c>
      <c r="J2829" s="3">
        <f t="shared" si="133"/>
        <v>146.54701621960507</v>
      </c>
      <c r="K2829" s="2">
        <f t="shared" si="134"/>
        <v>11.869577861370717</v>
      </c>
    </row>
    <row r="2830" spans="1:11" ht="14.5" x14ac:dyDescent="0.35">
      <c r="A2830">
        <v>22122</v>
      </c>
      <c r="B2830" t="s">
        <v>78</v>
      </c>
      <c r="C2830" t="s">
        <v>12</v>
      </c>
      <c r="D2830" t="s">
        <v>19</v>
      </c>
      <c r="E2830">
        <v>2</v>
      </c>
      <c r="F2830" s="2">
        <v>4.53</v>
      </c>
      <c r="G2830" s="2">
        <v>448.96899999999999</v>
      </c>
      <c r="H2830" s="2">
        <v>60367.392010000003</v>
      </c>
      <c r="I2830" s="2">
        <f t="shared" si="132"/>
        <v>99.110154525386307</v>
      </c>
      <c r="J2830" s="3">
        <f t="shared" si="133"/>
        <v>134.45781782261136</v>
      </c>
      <c r="K2830" s="2">
        <f t="shared" si="134"/>
        <v>13.326135101545255</v>
      </c>
    </row>
    <row r="2831" spans="1:11" ht="14.5" x14ac:dyDescent="0.35">
      <c r="A2831">
        <v>22223</v>
      </c>
      <c r="B2831" t="s">
        <v>78</v>
      </c>
      <c r="C2831" t="s">
        <v>12</v>
      </c>
      <c r="D2831" t="s">
        <v>19</v>
      </c>
      <c r="E2831">
        <v>3</v>
      </c>
      <c r="F2831" s="2">
        <v>4.53</v>
      </c>
      <c r="G2831" s="2">
        <v>415.82299999999998</v>
      </c>
      <c r="H2831" s="2">
        <v>59251.318809999997</v>
      </c>
      <c r="I2831" s="2">
        <f t="shared" si="132"/>
        <v>91.793156732891816</v>
      </c>
      <c r="J2831" s="3">
        <f t="shared" si="133"/>
        <v>142.49168230232576</v>
      </c>
      <c r="K2831" s="2">
        <f t="shared" si="134"/>
        <v>13.079761326710814</v>
      </c>
    </row>
    <row r="2832" spans="1:11" ht="14.5" x14ac:dyDescent="0.35">
      <c r="A2832">
        <v>22324</v>
      </c>
      <c r="B2832" t="s">
        <v>78</v>
      </c>
      <c r="C2832" t="s">
        <v>12</v>
      </c>
      <c r="D2832" t="s">
        <v>19</v>
      </c>
      <c r="E2832">
        <v>4</v>
      </c>
      <c r="F2832" s="2">
        <v>4.53</v>
      </c>
      <c r="G2832" s="2">
        <v>416.81599999999997</v>
      </c>
      <c r="H2832" s="2">
        <v>57068.464350000002</v>
      </c>
      <c r="I2832" s="2">
        <f t="shared" si="132"/>
        <v>92.012362030905066</v>
      </c>
      <c r="J2832" s="3">
        <f t="shared" si="133"/>
        <v>136.91524401654448</v>
      </c>
      <c r="K2832" s="2">
        <f t="shared" si="134"/>
        <v>12.597894999999999</v>
      </c>
    </row>
    <row r="2833" spans="1:11" ht="14.5" x14ac:dyDescent="0.35">
      <c r="A2833">
        <v>22425</v>
      </c>
      <c r="B2833" t="s">
        <v>78</v>
      </c>
      <c r="C2833" t="s">
        <v>12</v>
      </c>
      <c r="D2833" t="s">
        <v>19</v>
      </c>
      <c r="E2833">
        <v>5</v>
      </c>
      <c r="F2833" s="2">
        <v>4.53</v>
      </c>
      <c r="G2833" s="2">
        <v>355.26600000000002</v>
      </c>
      <c r="H2833" s="2">
        <v>49996.964650000002</v>
      </c>
      <c r="I2833" s="2">
        <f t="shared" si="132"/>
        <v>78.425165562913904</v>
      </c>
      <c r="J2833" s="3">
        <f t="shared" si="133"/>
        <v>140.73107094402505</v>
      </c>
      <c r="K2833" s="2">
        <f t="shared" si="134"/>
        <v>11.036857538631347</v>
      </c>
    </row>
    <row r="2834" spans="1:11" ht="14.5" x14ac:dyDescent="0.35">
      <c r="A2834">
        <v>22526</v>
      </c>
      <c r="B2834" t="s">
        <v>78</v>
      </c>
      <c r="C2834" t="s">
        <v>12</v>
      </c>
      <c r="D2834" t="s">
        <v>19</v>
      </c>
      <c r="E2834">
        <v>6</v>
      </c>
      <c r="F2834" s="2">
        <v>4.53</v>
      </c>
      <c r="G2834" s="2">
        <v>366.53800000000001</v>
      </c>
      <c r="H2834" s="2">
        <v>53715.03716</v>
      </c>
      <c r="I2834" s="2">
        <f t="shared" si="132"/>
        <v>80.913465783664464</v>
      </c>
      <c r="J2834" s="3">
        <f t="shared" si="133"/>
        <v>146.54698055863238</v>
      </c>
      <c r="K2834" s="2">
        <f t="shared" si="134"/>
        <v>11.857624097130243</v>
      </c>
    </row>
    <row r="2835" spans="1:11" ht="14.5" x14ac:dyDescent="0.35">
      <c r="A2835">
        <v>22122</v>
      </c>
      <c r="B2835" t="s">
        <v>78</v>
      </c>
      <c r="C2835" t="s">
        <v>12</v>
      </c>
      <c r="D2835" t="s">
        <v>19</v>
      </c>
      <c r="E2835">
        <v>2</v>
      </c>
      <c r="F2835" s="2">
        <v>3.4</v>
      </c>
      <c r="G2835" s="2">
        <v>336.90899999999999</v>
      </c>
      <c r="H2835" s="2">
        <v>45300.131269999998</v>
      </c>
      <c r="I2835" s="2">
        <f t="shared" si="132"/>
        <v>99.090882352941179</v>
      </c>
      <c r="J2835" s="3">
        <f t="shared" si="133"/>
        <v>134.45806217702702</v>
      </c>
      <c r="K2835" s="2">
        <f t="shared" si="134"/>
        <v>13.323568020588237</v>
      </c>
    </row>
    <row r="2836" spans="1:11" ht="14.5" x14ac:dyDescent="0.35">
      <c r="A2836">
        <v>22223</v>
      </c>
      <c r="B2836" t="s">
        <v>78</v>
      </c>
      <c r="C2836" t="s">
        <v>12</v>
      </c>
      <c r="D2836" t="s">
        <v>19</v>
      </c>
      <c r="E2836">
        <v>3</v>
      </c>
      <c r="F2836" s="2">
        <v>3.4</v>
      </c>
      <c r="G2836" s="2">
        <v>312.14499999999998</v>
      </c>
      <c r="H2836" s="2">
        <v>44478.038390000002</v>
      </c>
      <c r="I2836" s="2">
        <f t="shared" si="132"/>
        <v>91.807352941176461</v>
      </c>
      <c r="J2836" s="3">
        <f t="shared" si="133"/>
        <v>142.49159329798653</v>
      </c>
      <c r="K2836" s="2">
        <f t="shared" si="134"/>
        <v>13.081775997058825</v>
      </c>
    </row>
    <row r="2837" spans="1:11" ht="14.5" x14ac:dyDescent="0.35">
      <c r="A2837">
        <v>22324</v>
      </c>
      <c r="B2837" t="s">
        <v>78</v>
      </c>
      <c r="C2837" t="s">
        <v>12</v>
      </c>
      <c r="D2837" t="s">
        <v>19</v>
      </c>
      <c r="E2837">
        <v>4</v>
      </c>
      <c r="F2837" s="2">
        <v>3.4</v>
      </c>
      <c r="G2837" s="2">
        <v>330.94799999999998</v>
      </c>
      <c r="H2837" s="2">
        <v>45311.823620000003</v>
      </c>
      <c r="I2837" s="2">
        <f t="shared" si="132"/>
        <v>97.337647058823521</v>
      </c>
      <c r="J2837" s="3">
        <f t="shared" si="133"/>
        <v>136.91523629089767</v>
      </c>
      <c r="K2837" s="2">
        <f t="shared" si="134"/>
        <v>13.327006947058825</v>
      </c>
    </row>
    <row r="2838" spans="1:11" ht="14.5" x14ac:dyDescent="0.35">
      <c r="A2838">
        <v>22425</v>
      </c>
      <c r="B2838" t="s">
        <v>78</v>
      </c>
      <c r="C2838" t="s">
        <v>12</v>
      </c>
      <c r="D2838" t="s">
        <v>19</v>
      </c>
      <c r="E2838">
        <v>5</v>
      </c>
      <c r="F2838" s="2">
        <v>3.4</v>
      </c>
      <c r="G2838" s="2">
        <v>267.11599999999999</v>
      </c>
      <c r="H2838" s="2">
        <v>37591.50894</v>
      </c>
      <c r="I2838" s="2">
        <f t="shared" si="132"/>
        <v>78.563529411764705</v>
      </c>
      <c r="J2838" s="3">
        <f t="shared" si="133"/>
        <v>140.73102674493478</v>
      </c>
      <c r="K2838" s="2">
        <f t="shared" si="134"/>
        <v>11.056326158823529</v>
      </c>
    </row>
    <row r="2839" spans="1:11" ht="14.5" x14ac:dyDescent="0.35">
      <c r="A2839">
        <v>22526</v>
      </c>
      <c r="B2839" t="s">
        <v>78</v>
      </c>
      <c r="C2839" t="s">
        <v>12</v>
      </c>
      <c r="D2839" t="s">
        <v>19</v>
      </c>
      <c r="E2839">
        <v>6</v>
      </c>
      <c r="F2839" s="2">
        <v>3.4</v>
      </c>
      <c r="G2839" s="2">
        <v>275.34500000000003</v>
      </c>
      <c r="H2839" s="2">
        <v>40351.192949999997</v>
      </c>
      <c r="I2839" s="2">
        <f t="shared" si="132"/>
        <v>80.983823529411779</v>
      </c>
      <c r="J2839" s="3">
        <f t="shared" si="133"/>
        <v>146.54775990121482</v>
      </c>
      <c r="K2839" s="2">
        <f t="shared" si="134"/>
        <v>11.867997926470588</v>
      </c>
    </row>
    <row r="2840" spans="1:11" ht="14.5" x14ac:dyDescent="0.35">
      <c r="A2840">
        <v>22122</v>
      </c>
      <c r="B2840" t="s">
        <v>78</v>
      </c>
      <c r="C2840" t="s">
        <v>12</v>
      </c>
      <c r="D2840" t="s">
        <v>19</v>
      </c>
      <c r="E2840">
        <v>2</v>
      </c>
      <c r="F2840" s="2">
        <v>3.19</v>
      </c>
      <c r="G2840" s="2">
        <v>316.16800000000001</v>
      </c>
      <c r="H2840" s="2">
        <v>42511.267829999997</v>
      </c>
      <c r="I2840" s="2">
        <f t="shared" si="132"/>
        <v>99.112225705329152</v>
      </c>
      <c r="J2840" s="3">
        <f t="shared" si="133"/>
        <v>134.45784465853595</v>
      </c>
      <c r="K2840" s="2">
        <f t="shared" si="134"/>
        <v>13.326416247648901</v>
      </c>
    </row>
    <row r="2841" spans="1:11" ht="14.5" x14ac:dyDescent="0.35">
      <c r="A2841">
        <v>22223</v>
      </c>
      <c r="B2841" t="s">
        <v>78</v>
      </c>
      <c r="C2841" t="s">
        <v>12</v>
      </c>
      <c r="D2841" t="s">
        <v>19</v>
      </c>
      <c r="E2841">
        <v>3</v>
      </c>
      <c r="F2841" s="2">
        <v>3.19</v>
      </c>
      <c r="G2841" s="2">
        <v>292.90499999999997</v>
      </c>
      <c r="H2841" s="2">
        <v>41736.49725</v>
      </c>
      <c r="I2841" s="2">
        <f t="shared" si="132"/>
        <v>91.819749216300934</v>
      </c>
      <c r="J2841" s="3">
        <f t="shared" si="133"/>
        <v>142.49158344855843</v>
      </c>
      <c r="K2841" s="2">
        <f t="shared" si="134"/>
        <v>13.083541457680251</v>
      </c>
    </row>
    <row r="2842" spans="1:11" ht="14.5" x14ac:dyDescent="0.35">
      <c r="A2842">
        <v>22324</v>
      </c>
      <c r="B2842" t="s">
        <v>78</v>
      </c>
      <c r="C2842" t="s">
        <v>12</v>
      </c>
      <c r="D2842" t="s">
        <v>19</v>
      </c>
      <c r="E2842">
        <v>4</v>
      </c>
      <c r="F2842" s="2">
        <v>3.19</v>
      </c>
      <c r="G2842" s="2">
        <v>310.255</v>
      </c>
      <c r="H2842" s="2">
        <v>42479.625010000003</v>
      </c>
      <c r="I2842" s="2">
        <f t="shared" si="132"/>
        <v>97.258620689655174</v>
      </c>
      <c r="J2842" s="3">
        <f t="shared" si="133"/>
        <v>136.9184219754718</v>
      </c>
      <c r="K2842" s="2">
        <f t="shared" si="134"/>
        <v>13.316496868338561</v>
      </c>
    </row>
    <row r="2843" spans="1:11" ht="14.5" x14ac:dyDescent="0.35">
      <c r="A2843">
        <v>22425</v>
      </c>
      <c r="B2843" t="s">
        <v>78</v>
      </c>
      <c r="C2843" t="s">
        <v>12</v>
      </c>
      <c r="D2843" t="s">
        <v>19</v>
      </c>
      <c r="E2843">
        <v>5</v>
      </c>
      <c r="F2843" s="2">
        <v>3.19</v>
      </c>
      <c r="G2843" s="2">
        <v>250.58099999999999</v>
      </c>
      <c r="H2843" s="2">
        <v>35264.513529999997</v>
      </c>
      <c r="I2843" s="2">
        <f t="shared" si="132"/>
        <v>78.552037617554859</v>
      </c>
      <c r="J2843" s="3">
        <f t="shared" si="133"/>
        <v>140.73099528695312</v>
      </c>
      <c r="K2843" s="2">
        <f t="shared" si="134"/>
        <v>11.054706435736676</v>
      </c>
    </row>
    <row r="2844" spans="1:11" ht="14.5" x14ac:dyDescent="0.35">
      <c r="A2844">
        <v>22526</v>
      </c>
      <c r="B2844" t="s">
        <v>78</v>
      </c>
      <c r="C2844" t="s">
        <v>12</v>
      </c>
      <c r="D2844" t="s">
        <v>19</v>
      </c>
      <c r="E2844">
        <v>6</v>
      </c>
      <c r="F2844" s="2">
        <v>3.19</v>
      </c>
      <c r="G2844" s="2">
        <v>180.37100000000001</v>
      </c>
      <c r="H2844" s="2">
        <v>26574.16949</v>
      </c>
      <c r="I2844" s="2">
        <f t="shared" si="132"/>
        <v>56.542633228840131</v>
      </c>
      <c r="J2844" s="3">
        <f t="shared" si="133"/>
        <v>147.33061018678168</v>
      </c>
      <c r="K2844" s="2">
        <f t="shared" si="134"/>
        <v>8.3304606551724145</v>
      </c>
    </row>
    <row r="2845" spans="1:11" ht="14.5" x14ac:dyDescent="0.35">
      <c r="A2845">
        <v>22122</v>
      </c>
      <c r="B2845" t="s">
        <v>78</v>
      </c>
      <c r="C2845" t="s">
        <v>12</v>
      </c>
      <c r="D2845" t="s">
        <v>19</v>
      </c>
      <c r="E2845">
        <v>2</v>
      </c>
      <c r="F2845" s="2">
        <v>5.01</v>
      </c>
      <c r="G2845" s="2">
        <v>496.69099999999997</v>
      </c>
      <c r="H2845" s="2">
        <v>66783.98762</v>
      </c>
      <c r="I2845" s="2">
        <f t="shared" si="132"/>
        <v>99.139920159680642</v>
      </c>
      <c r="J2845" s="3">
        <f t="shared" si="133"/>
        <v>134.45781707339171</v>
      </c>
      <c r="K2845" s="2">
        <f t="shared" si="134"/>
        <v>13.330137249501</v>
      </c>
    </row>
    <row r="2846" spans="1:11" ht="14.5" x14ac:dyDescent="0.35">
      <c r="A2846">
        <v>22223</v>
      </c>
      <c r="B2846" t="s">
        <v>78</v>
      </c>
      <c r="C2846" t="s">
        <v>12</v>
      </c>
      <c r="D2846" t="s">
        <v>19</v>
      </c>
      <c r="E2846">
        <v>3</v>
      </c>
      <c r="F2846" s="2">
        <v>5.01</v>
      </c>
      <c r="G2846" s="2">
        <v>460.24299999999999</v>
      </c>
      <c r="H2846" s="2">
        <v>65580.793260000006</v>
      </c>
      <c r="I2846" s="2">
        <f t="shared" si="132"/>
        <v>91.864870259481037</v>
      </c>
      <c r="J2846" s="3">
        <f t="shared" si="133"/>
        <v>142.49166909654249</v>
      </c>
      <c r="K2846" s="2">
        <f t="shared" si="134"/>
        <v>13.08997869461078</v>
      </c>
    </row>
    <row r="2847" spans="1:11" ht="14.5" x14ac:dyDescent="0.35">
      <c r="A2847">
        <v>22324</v>
      </c>
      <c r="B2847" t="s">
        <v>78</v>
      </c>
      <c r="C2847" t="s">
        <v>12</v>
      </c>
      <c r="D2847" t="s">
        <v>19</v>
      </c>
      <c r="E2847">
        <v>4</v>
      </c>
      <c r="F2847" s="2">
        <v>5.01</v>
      </c>
      <c r="G2847" s="2">
        <v>487.17</v>
      </c>
      <c r="H2847" s="2">
        <v>66700.970799999996</v>
      </c>
      <c r="I2847" s="2">
        <f t="shared" si="132"/>
        <v>97.239520958083844</v>
      </c>
      <c r="J2847" s="3">
        <f t="shared" si="133"/>
        <v>136.91518525360755</v>
      </c>
      <c r="K2847" s="2">
        <f t="shared" si="134"/>
        <v>13.313567025948103</v>
      </c>
    </row>
    <row r="2848" spans="1:11" ht="14.5" x14ac:dyDescent="0.35">
      <c r="A2848">
        <v>22425</v>
      </c>
      <c r="B2848" t="s">
        <v>78</v>
      </c>
      <c r="C2848" t="s">
        <v>12</v>
      </c>
      <c r="D2848" t="s">
        <v>19</v>
      </c>
      <c r="E2848">
        <v>5</v>
      </c>
      <c r="F2848" s="2">
        <v>5.01</v>
      </c>
      <c r="G2848" s="2">
        <v>393.83300000000003</v>
      </c>
      <c r="H2848" s="2">
        <v>55424.535629999998</v>
      </c>
      <c r="I2848" s="2">
        <f t="shared" si="132"/>
        <v>78.609381237524957</v>
      </c>
      <c r="J2848" s="3">
        <f t="shared" si="133"/>
        <v>140.73106019556511</v>
      </c>
      <c r="K2848" s="2">
        <f t="shared" si="134"/>
        <v>11.062781562874251</v>
      </c>
    </row>
    <row r="2849" spans="1:11" ht="14.5" x14ac:dyDescent="0.35">
      <c r="A2849">
        <v>22526</v>
      </c>
      <c r="B2849" t="s">
        <v>78</v>
      </c>
      <c r="C2849" t="s">
        <v>12</v>
      </c>
      <c r="D2849" t="s">
        <v>19</v>
      </c>
      <c r="E2849">
        <v>6</v>
      </c>
      <c r="F2849" s="2">
        <v>5.01</v>
      </c>
      <c r="G2849" s="2">
        <v>283.99700000000001</v>
      </c>
      <c r="H2849" s="2">
        <v>41841.456760000001</v>
      </c>
      <c r="I2849" s="2">
        <f t="shared" si="132"/>
        <v>56.686027944111778</v>
      </c>
      <c r="J2849" s="3">
        <f t="shared" si="133"/>
        <v>147.33062940805712</v>
      </c>
      <c r="K2849" s="2">
        <f t="shared" si="134"/>
        <v>8.3515881756487023</v>
      </c>
    </row>
    <row r="2850" spans="1:11" ht="14.5" x14ac:dyDescent="0.35">
      <c r="A2850">
        <v>22122</v>
      </c>
      <c r="B2850" t="s">
        <v>78</v>
      </c>
      <c r="C2850" t="s">
        <v>12</v>
      </c>
      <c r="D2850" t="s">
        <v>19</v>
      </c>
      <c r="E2850">
        <v>2</v>
      </c>
      <c r="F2850" s="2">
        <v>3.18</v>
      </c>
      <c r="G2850" s="2">
        <v>315.125</v>
      </c>
      <c r="H2850" s="2">
        <v>42370.997969999997</v>
      </c>
      <c r="I2850" s="2">
        <f t="shared" si="132"/>
        <v>99.095911949685529</v>
      </c>
      <c r="J2850" s="3">
        <f t="shared" si="133"/>
        <v>134.45774841729471</v>
      </c>
      <c r="K2850" s="2">
        <f t="shared" si="134"/>
        <v>13.324213198113206</v>
      </c>
    </row>
    <row r="2851" spans="1:11" ht="14.5" x14ac:dyDescent="0.35">
      <c r="A2851">
        <v>22223</v>
      </c>
      <c r="B2851" t="s">
        <v>78</v>
      </c>
      <c r="C2851" t="s">
        <v>12</v>
      </c>
      <c r="D2851" t="s">
        <v>19</v>
      </c>
      <c r="E2851">
        <v>3</v>
      </c>
      <c r="F2851" s="2">
        <v>3.18</v>
      </c>
      <c r="G2851" s="2">
        <v>291.435</v>
      </c>
      <c r="H2851" s="2">
        <v>41527.032879999999</v>
      </c>
      <c r="I2851" s="2">
        <f t="shared" si="132"/>
        <v>91.646226415094333</v>
      </c>
      <c r="J2851" s="3">
        <f t="shared" si="133"/>
        <v>142.49157747010483</v>
      </c>
      <c r="K2851" s="2">
        <f t="shared" si="134"/>
        <v>13.058815371069182</v>
      </c>
    </row>
    <row r="2852" spans="1:11" ht="14.5" x14ac:dyDescent="0.35">
      <c r="A2852">
        <v>22324</v>
      </c>
      <c r="B2852" t="s">
        <v>78</v>
      </c>
      <c r="C2852" t="s">
        <v>12</v>
      </c>
      <c r="D2852" t="s">
        <v>19</v>
      </c>
      <c r="E2852">
        <v>4</v>
      </c>
      <c r="F2852" s="2">
        <v>3.18</v>
      </c>
      <c r="G2852" s="2">
        <v>309.22300000000001</v>
      </c>
      <c r="H2852" s="2">
        <v>42338.325259999998</v>
      </c>
      <c r="I2852" s="2">
        <f t="shared" si="132"/>
        <v>97.239937106918234</v>
      </c>
      <c r="J2852" s="3">
        <f t="shared" si="133"/>
        <v>136.91842217428845</v>
      </c>
      <c r="K2852" s="2">
        <f t="shared" si="134"/>
        <v>13.313938761006288</v>
      </c>
    </row>
    <row r="2853" spans="1:11" ht="14.5" x14ac:dyDescent="0.35">
      <c r="A2853">
        <v>22425</v>
      </c>
      <c r="B2853" t="s">
        <v>78</v>
      </c>
      <c r="C2853" t="s">
        <v>12</v>
      </c>
      <c r="D2853" t="s">
        <v>19</v>
      </c>
      <c r="E2853">
        <v>5</v>
      </c>
      <c r="F2853" s="2">
        <v>3.18</v>
      </c>
      <c r="G2853" s="2">
        <v>249.19300000000001</v>
      </c>
      <c r="H2853" s="2">
        <v>35069.179989999997</v>
      </c>
      <c r="I2853" s="2">
        <f t="shared" si="132"/>
        <v>78.362578616352195</v>
      </c>
      <c r="J2853" s="3">
        <f t="shared" si="133"/>
        <v>140.73099962679527</v>
      </c>
      <c r="K2853" s="2">
        <f t="shared" si="134"/>
        <v>11.028044022012576</v>
      </c>
    </row>
    <row r="2854" spans="1:11" ht="14.5" x14ac:dyDescent="0.35">
      <c r="A2854">
        <v>22526</v>
      </c>
      <c r="B2854" t="s">
        <v>78</v>
      </c>
      <c r="C2854" t="s">
        <v>12</v>
      </c>
      <c r="D2854" t="s">
        <v>19</v>
      </c>
      <c r="E2854">
        <v>6</v>
      </c>
      <c r="F2854" s="2">
        <v>3.18</v>
      </c>
      <c r="G2854" s="2">
        <v>180.37100000000001</v>
      </c>
      <c r="H2854" s="2">
        <v>26574.16949</v>
      </c>
      <c r="I2854" s="2">
        <f t="shared" si="132"/>
        <v>56.720440251572327</v>
      </c>
      <c r="J2854" s="3">
        <f t="shared" si="133"/>
        <v>147.33061018678168</v>
      </c>
      <c r="K2854" s="2">
        <f t="shared" si="134"/>
        <v>8.3566570723270441</v>
      </c>
    </row>
    <row r="2855" spans="1:11" ht="14.5" x14ac:dyDescent="0.35">
      <c r="A2855">
        <v>22122</v>
      </c>
      <c r="B2855" t="s">
        <v>78</v>
      </c>
      <c r="C2855" t="s">
        <v>12</v>
      </c>
      <c r="D2855" t="s">
        <v>19</v>
      </c>
      <c r="E2855">
        <v>2</v>
      </c>
      <c r="F2855" s="2">
        <v>2.5099999999999998</v>
      </c>
      <c r="G2855" s="2">
        <v>249.76400000000001</v>
      </c>
      <c r="H2855" s="2">
        <v>33582.729310000002</v>
      </c>
      <c r="I2855" s="2">
        <f t="shared" si="132"/>
        <v>99.507569721115544</v>
      </c>
      <c r="J2855" s="3">
        <f t="shared" si="133"/>
        <v>134.45784544610112</v>
      </c>
      <c r="K2855" s="2">
        <f t="shared" si="134"/>
        <v>13.379573430278887</v>
      </c>
    </row>
    <row r="2856" spans="1:11" ht="14.5" x14ac:dyDescent="0.35">
      <c r="A2856">
        <v>22223</v>
      </c>
      <c r="B2856" t="s">
        <v>78</v>
      </c>
      <c r="C2856" t="s">
        <v>12</v>
      </c>
      <c r="D2856" t="s">
        <v>19</v>
      </c>
      <c r="E2856">
        <v>3</v>
      </c>
      <c r="F2856" s="2">
        <v>2.5099999999999998</v>
      </c>
      <c r="G2856" s="2">
        <v>230.72</v>
      </c>
      <c r="H2856" s="2">
        <v>32875.699030000003</v>
      </c>
      <c r="I2856" s="2">
        <f t="shared" si="132"/>
        <v>91.920318725099605</v>
      </c>
      <c r="J2856" s="3">
        <f t="shared" si="133"/>
        <v>142.49176070561722</v>
      </c>
      <c r="K2856" s="2">
        <f t="shared" si="134"/>
        <v>13.09788805976096</v>
      </c>
    </row>
    <row r="2857" spans="1:11" ht="14.5" x14ac:dyDescent="0.35">
      <c r="A2857">
        <v>22324</v>
      </c>
      <c r="B2857" t="s">
        <v>78</v>
      </c>
      <c r="C2857" t="s">
        <v>12</v>
      </c>
      <c r="D2857" t="s">
        <v>19</v>
      </c>
      <c r="E2857">
        <v>4</v>
      </c>
      <c r="F2857" s="2">
        <v>2.5099999999999998</v>
      </c>
      <c r="G2857" s="2">
        <v>233.696</v>
      </c>
      <c r="H2857" s="2">
        <v>31996.532889999999</v>
      </c>
      <c r="I2857" s="2">
        <f t="shared" si="132"/>
        <v>93.105976095617535</v>
      </c>
      <c r="J2857" s="3">
        <f t="shared" si="133"/>
        <v>136.91519277180609</v>
      </c>
      <c r="K2857" s="2">
        <f t="shared" si="134"/>
        <v>12.747622665338646</v>
      </c>
    </row>
    <row r="2858" spans="1:11" ht="14.5" x14ac:dyDescent="0.35">
      <c r="A2858">
        <v>22425</v>
      </c>
      <c r="B2858" t="s">
        <v>78</v>
      </c>
      <c r="C2858" t="s">
        <v>12</v>
      </c>
      <c r="D2858" t="s">
        <v>19</v>
      </c>
      <c r="E2858">
        <v>5</v>
      </c>
      <c r="F2858" s="2">
        <v>2.5099999999999998</v>
      </c>
      <c r="G2858" s="2">
        <v>196.84100000000001</v>
      </c>
      <c r="H2858" s="2">
        <v>27701.610809999998</v>
      </c>
      <c r="I2858" s="2">
        <f t="shared" si="132"/>
        <v>78.422709163346624</v>
      </c>
      <c r="J2858" s="3">
        <f t="shared" si="133"/>
        <v>140.73089859328087</v>
      </c>
      <c r="K2858" s="2">
        <f t="shared" si="134"/>
        <v>11.036498330677292</v>
      </c>
    </row>
    <row r="2859" spans="1:11" ht="14.5" x14ac:dyDescent="0.35">
      <c r="A2859">
        <v>22526</v>
      </c>
      <c r="B2859" t="s">
        <v>78</v>
      </c>
      <c r="C2859" t="s">
        <v>12</v>
      </c>
      <c r="D2859" t="s">
        <v>19</v>
      </c>
      <c r="E2859">
        <v>6</v>
      </c>
      <c r="F2859" s="2">
        <v>2.5099999999999998</v>
      </c>
      <c r="G2859" s="2">
        <v>142.34200000000001</v>
      </c>
      <c r="H2859" s="2">
        <v>20971.338329999999</v>
      </c>
      <c r="I2859" s="2">
        <f t="shared" si="132"/>
        <v>56.709960159362559</v>
      </c>
      <c r="J2859" s="3">
        <f t="shared" si="133"/>
        <v>147.33064260724169</v>
      </c>
      <c r="K2859" s="2">
        <f t="shared" si="134"/>
        <v>8.3551148725099598</v>
      </c>
    </row>
    <row r="2860" spans="1:11" ht="14.5" x14ac:dyDescent="0.35">
      <c r="A2860">
        <v>22122</v>
      </c>
      <c r="B2860" t="s">
        <v>78</v>
      </c>
      <c r="C2860" t="s">
        <v>12</v>
      </c>
      <c r="D2860" t="s">
        <v>19</v>
      </c>
      <c r="E2860">
        <v>2</v>
      </c>
      <c r="F2860" s="2">
        <v>2.2999999999999998</v>
      </c>
      <c r="G2860" s="2">
        <v>227.97300000000001</v>
      </c>
      <c r="H2860" s="2">
        <v>30652.74425</v>
      </c>
      <c r="I2860" s="2">
        <f t="shared" si="132"/>
        <v>99.118695652173926</v>
      </c>
      <c r="J2860" s="3">
        <f t="shared" si="133"/>
        <v>134.45778337785615</v>
      </c>
      <c r="K2860" s="2">
        <f t="shared" si="134"/>
        <v>13.327280108695653</v>
      </c>
    </row>
    <row r="2861" spans="1:11" ht="14.5" x14ac:dyDescent="0.35">
      <c r="A2861">
        <v>22223</v>
      </c>
      <c r="B2861" t="s">
        <v>78</v>
      </c>
      <c r="C2861" t="s">
        <v>12</v>
      </c>
      <c r="D2861" t="s">
        <v>19</v>
      </c>
      <c r="E2861">
        <v>3</v>
      </c>
      <c r="F2861" s="2">
        <v>2.2999999999999998</v>
      </c>
      <c r="G2861" s="2">
        <v>211.47</v>
      </c>
      <c r="H2861" s="2">
        <v>30129.903969999999</v>
      </c>
      <c r="I2861" s="2">
        <f t="shared" si="132"/>
        <v>91.943478260869568</v>
      </c>
      <c r="J2861" s="3">
        <f t="shared" si="133"/>
        <v>142.4783844989833</v>
      </c>
      <c r="K2861" s="2">
        <f t="shared" si="134"/>
        <v>13.099958247826088</v>
      </c>
    </row>
    <row r="2862" spans="1:11" ht="14.5" x14ac:dyDescent="0.35">
      <c r="A2862">
        <v>22324</v>
      </c>
      <c r="B2862" t="s">
        <v>78</v>
      </c>
      <c r="C2862" t="s">
        <v>12</v>
      </c>
      <c r="D2862" t="s">
        <v>19</v>
      </c>
      <c r="E2862">
        <v>4</v>
      </c>
      <c r="F2862" s="2">
        <v>2.2999999999999998</v>
      </c>
      <c r="G2862" s="2">
        <v>214.041</v>
      </c>
      <c r="H2862" s="2">
        <v>29306.18147</v>
      </c>
      <c r="I2862" s="2">
        <f t="shared" si="132"/>
        <v>93.061304347826095</v>
      </c>
      <c r="J2862" s="3">
        <f t="shared" si="133"/>
        <v>136.91854116734643</v>
      </c>
      <c r="K2862" s="2">
        <f t="shared" si="134"/>
        <v>12.741818030434782</v>
      </c>
    </row>
    <row r="2863" spans="1:11" ht="14.5" x14ac:dyDescent="0.35">
      <c r="A2863">
        <v>22425</v>
      </c>
      <c r="B2863" t="s">
        <v>78</v>
      </c>
      <c r="C2863" t="s">
        <v>12</v>
      </c>
      <c r="D2863" t="s">
        <v>19</v>
      </c>
      <c r="E2863">
        <v>5</v>
      </c>
      <c r="F2863" s="2">
        <v>2.2999999999999998</v>
      </c>
      <c r="G2863" s="2">
        <v>180.31899999999999</v>
      </c>
      <c r="H2863" s="2">
        <v>25376.473610000001</v>
      </c>
      <c r="I2863" s="2">
        <f t="shared" si="132"/>
        <v>78.399565217391299</v>
      </c>
      <c r="J2863" s="3">
        <f t="shared" si="133"/>
        <v>140.7310023347512</v>
      </c>
      <c r="K2863" s="2">
        <f t="shared" si="134"/>
        <v>11.033249395652176</v>
      </c>
    </row>
    <row r="2864" spans="1:11" ht="14.5" x14ac:dyDescent="0.35">
      <c r="A2864">
        <v>22526</v>
      </c>
      <c r="B2864" t="s">
        <v>78</v>
      </c>
      <c r="C2864" t="s">
        <v>12</v>
      </c>
      <c r="D2864" t="s">
        <v>19</v>
      </c>
      <c r="E2864">
        <v>6</v>
      </c>
      <c r="F2864" s="2">
        <v>2.2999999999999998</v>
      </c>
      <c r="G2864" s="2">
        <v>130.41800000000001</v>
      </c>
      <c r="H2864" s="2">
        <v>19214.565739999998</v>
      </c>
      <c r="I2864" s="2">
        <f t="shared" si="132"/>
        <v>56.703478260869574</v>
      </c>
      <c r="J2864" s="3">
        <f t="shared" si="133"/>
        <v>147.33062721403485</v>
      </c>
      <c r="K2864" s="2">
        <f t="shared" si="134"/>
        <v>8.3541590173913036</v>
      </c>
    </row>
    <row r="2865" spans="1:11" ht="14.5" x14ac:dyDescent="0.35">
      <c r="A2865">
        <v>22122</v>
      </c>
      <c r="B2865" t="s">
        <v>78</v>
      </c>
      <c r="C2865" t="s">
        <v>12</v>
      </c>
      <c r="D2865" t="s">
        <v>19</v>
      </c>
      <c r="E2865">
        <v>2</v>
      </c>
      <c r="F2865" s="2">
        <v>2.2999999999999998</v>
      </c>
      <c r="G2865" s="2">
        <v>227.97300000000001</v>
      </c>
      <c r="H2865" s="2">
        <v>30652.74425</v>
      </c>
      <c r="I2865" s="2">
        <f t="shared" si="132"/>
        <v>99.118695652173926</v>
      </c>
      <c r="J2865" s="3">
        <f t="shared" si="133"/>
        <v>134.45778337785615</v>
      </c>
      <c r="K2865" s="2">
        <f t="shared" si="134"/>
        <v>13.327280108695653</v>
      </c>
    </row>
    <row r="2866" spans="1:11" ht="14.5" x14ac:dyDescent="0.35">
      <c r="A2866">
        <v>22223</v>
      </c>
      <c r="B2866" t="s">
        <v>78</v>
      </c>
      <c r="C2866" t="s">
        <v>12</v>
      </c>
      <c r="D2866" t="s">
        <v>19</v>
      </c>
      <c r="E2866">
        <v>3</v>
      </c>
      <c r="F2866" s="2">
        <v>2.2999999999999998</v>
      </c>
      <c r="G2866" s="2">
        <v>211.47</v>
      </c>
      <c r="H2866" s="2">
        <v>30129.903969999999</v>
      </c>
      <c r="I2866" s="2">
        <f t="shared" si="132"/>
        <v>91.943478260869568</v>
      </c>
      <c r="J2866" s="3">
        <f t="shared" si="133"/>
        <v>142.4783844989833</v>
      </c>
      <c r="K2866" s="2">
        <f t="shared" si="134"/>
        <v>13.099958247826088</v>
      </c>
    </row>
    <row r="2867" spans="1:11" ht="14.5" x14ac:dyDescent="0.35">
      <c r="A2867">
        <v>22324</v>
      </c>
      <c r="B2867" t="s">
        <v>78</v>
      </c>
      <c r="C2867" t="s">
        <v>12</v>
      </c>
      <c r="D2867" t="s">
        <v>19</v>
      </c>
      <c r="E2867">
        <v>4</v>
      </c>
      <c r="F2867" s="2">
        <v>2.2999999999999998</v>
      </c>
      <c r="G2867" s="2">
        <v>214.041</v>
      </c>
      <c r="H2867" s="2">
        <v>29306.18147</v>
      </c>
      <c r="I2867" s="2">
        <f t="shared" si="132"/>
        <v>93.061304347826095</v>
      </c>
      <c r="J2867" s="3">
        <f t="shared" si="133"/>
        <v>136.91854116734643</v>
      </c>
      <c r="K2867" s="2">
        <f t="shared" si="134"/>
        <v>12.741818030434782</v>
      </c>
    </row>
    <row r="2868" spans="1:11" ht="14.5" x14ac:dyDescent="0.35">
      <c r="A2868">
        <v>22425</v>
      </c>
      <c r="B2868" t="s">
        <v>78</v>
      </c>
      <c r="C2868" t="s">
        <v>12</v>
      </c>
      <c r="D2868" t="s">
        <v>19</v>
      </c>
      <c r="E2868">
        <v>5</v>
      </c>
      <c r="F2868" s="2">
        <v>2.2999999999999998</v>
      </c>
      <c r="G2868" s="2">
        <v>180.31899999999999</v>
      </c>
      <c r="H2868" s="2">
        <v>25376.473610000001</v>
      </c>
      <c r="I2868" s="2">
        <f t="shared" si="132"/>
        <v>78.399565217391299</v>
      </c>
      <c r="J2868" s="3">
        <f t="shared" si="133"/>
        <v>140.7310023347512</v>
      </c>
      <c r="K2868" s="2">
        <f t="shared" si="134"/>
        <v>11.033249395652176</v>
      </c>
    </row>
    <row r="2869" spans="1:11" ht="14.5" x14ac:dyDescent="0.35">
      <c r="A2869">
        <v>22526</v>
      </c>
      <c r="B2869" t="s">
        <v>78</v>
      </c>
      <c r="C2869" t="s">
        <v>12</v>
      </c>
      <c r="D2869" t="s">
        <v>19</v>
      </c>
      <c r="E2869">
        <v>6</v>
      </c>
      <c r="F2869" s="2">
        <v>2.2999999999999998</v>
      </c>
      <c r="G2869" s="2">
        <v>130.41800000000001</v>
      </c>
      <c r="H2869" s="2">
        <v>19214.565739999998</v>
      </c>
      <c r="I2869" s="2">
        <f t="shared" si="132"/>
        <v>56.703478260869574</v>
      </c>
      <c r="J2869" s="3">
        <f t="shared" si="133"/>
        <v>147.33062721403485</v>
      </c>
      <c r="K2869" s="2">
        <f t="shared" si="134"/>
        <v>8.3541590173913036</v>
      </c>
    </row>
    <row r="2870" spans="1:11" ht="14.5" x14ac:dyDescent="0.35">
      <c r="A2870">
        <v>22122</v>
      </c>
      <c r="B2870" t="s">
        <v>78</v>
      </c>
      <c r="C2870" t="s">
        <v>12</v>
      </c>
      <c r="D2870" t="s">
        <v>19</v>
      </c>
      <c r="E2870">
        <v>2</v>
      </c>
      <c r="F2870" s="2">
        <v>1.02</v>
      </c>
      <c r="G2870" s="2">
        <v>100.346</v>
      </c>
      <c r="H2870" s="2">
        <v>13492.33078</v>
      </c>
      <c r="I2870" s="2">
        <f t="shared" si="132"/>
        <v>98.378431372549016</v>
      </c>
      <c r="J2870" s="3">
        <f t="shared" si="133"/>
        <v>134.45808283339645</v>
      </c>
      <c r="K2870" s="2">
        <f t="shared" si="134"/>
        <v>13.227775274509803</v>
      </c>
    </row>
    <row r="2871" spans="1:11" ht="14.5" x14ac:dyDescent="0.35">
      <c r="A2871">
        <v>22223</v>
      </c>
      <c r="B2871" t="s">
        <v>78</v>
      </c>
      <c r="C2871" t="s">
        <v>12</v>
      </c>
      <c r="D2871" t="s">
        <v>19</v>
      </c>
      <c r="E2871">
        <v>3</v>
      </c>
      <c r="F2871" s="2">
        <v>1.02</v>
      </c>
      <c r="G2871" s="2">
        <v>92.998000000000005</v>
      </c>
      <c r="H2871" s="2">
        <v>13250.18065</v>
      </c>
      <c r="I2871" s="2">
        <f t="shared" si="132"/>
        <v>91.174509803921566</v>
      </c>
      <c r="J2871" s="3">
        <f t="shared" si="133"/>
        <v>142.47812479838277</v>
      </c>
      <c r="K2871" s="2">
        <f t="shared" si="134"/>
        <v>12.99037318627451</v>
      </c>
    </row>
    <row r="2872" spans="1:11" ht="14.5" x14ac:dyDescent="0.35">
      <c r="A2872">
        <v>22324</v>
      </c>
      <c r="B2872" t="s">
        <v>78</v>
      </c>
      <c r="C2872" t="s">
        <v>12</v>
      </c>
      <c r="D2872" t="s">
        <v>19</v>
      </c>
      <c r="E2872">
        <v>4</v>
      </c>
      <c r="F2872" s="2">
        <v>1.02</v>
      </c>
      <c r="G2872" s="2">
        <v>99.203000000000003</v>
      </c>
      <c r="H2872" s="2">
        <v>13582.409589999999</v>
      </c>
      <c r="I2872" s="2">
        <f t="shared" si="132"/>
        <v>97.257843137254909</v>
      </c>
      <c r="J2872" s="3">
        <f t="shared" si="133"/>
        <v>136.91531092809691</v>
      </c>
      <c r="K2872" s="2">
        <f t="shared" si="134"/>
        <v>13.316087833333333</v>
      </c>
    </row>
    <row r="2873" spans="1:11" ht="14.5" x14ac:dyDescent="0.35">
      <c r="A2873">
        <v>22425</v>
      </c>
      <c r="B2873" t="s">
        <v>78</v>
      </c>
      <c r="C2873" t="s">
        <v>12</v>
      </c>
      <c r="D2873" t="s">
        <v>19</v>
      </c>
      <c r="E2873">
        <v>5</v>
      </c>
      <c r="F2873" s="2">
        <v>1.02</v>
      </c>
      <c r="G2873" s="2">
        <v>79.763000000000005</v>
      </c>
      <c r="H2873" s="2">
        <v>11225.133599999999</v>
      </c>
      <c r="I2873" s="2">
        <f t="shared" si="132"/>
        <v>78.199019607843141</v>
      </c>
      <c r="J2873" s="3">
        <f t="shared" si="133"/>
        <v>140.73108584180633</v>
      </c>
      <c r="K2873" s="2">
        <f t="shared" si="134"/>
        <v>11.00503294117647</v>
      </c>
    </row>
    <row r="2874" spans="1:11" ht="14.5" x14ac:dyDescent="0.35">
      <c r="A2874">
        <v>22526</v>
      </c>
      <c r="B2874" t="s">
        <v>78</v>
      </c>
      <c r="C2874" t="s">
        <v>12</v>
      </c>
      <c r="D2874" t="s">
        <v>19</v>
      </c>
      <c r="E2874">
        <v>6</v>
      </c>
      <c r="F2874" s="2">
        <v>1.02</v>
      </c>
      <c r="G2874" s="2">
        <v>58.093000000000004</v>
      </c>
      <c r="H2874" s="2">
        <v>8558.8783299999996</v>
      </c>
      <c r="I2874" s="2">
        <f t="shared" si="132"/>
        <v>56.95392156862745</v>
      </c>
      <c r="J2874" s="3">
        <f t="shared" si="133"/>
        <v>147.33063071282254</v>
      </c>
      <c r="K2874" s="2">
        <f t="shared" si="134"/>
        <v>8.3910571862745087</v>
      </c>
    </row>
    <row r="2875" spans="1:11" ht="14.5" x14ac:dyDescent="0.35">
      <c r="A2875">
        <v>22122</v>
      </c>
      <c r="B2875" t="s">
        <v>78</v>
      </c>
      <c r="C2875" t="s">
        <v>12</v>
      </c>
      <c r="D2875" t="s">
        <v>19</v>
      </c>
      <c r="E2875">
        <v>2</v>
      </c>
      <c r="F2875" s="2">
        <v>2.41</v>
      </c>
      <c r="G2875" s="2">
        <v>239.37899999999999</v>
      </c>
      <c r="H2875" s="2">
        <v>32186.357410000001</v>
      </c>
      <c r="I2875" s="2">
        <f t="shared" si="132"/>
        <v>99.327385892116169</v>
      </c>
      <c r="J2875" s="3">
        <f t="shared" si="133"/>
        <v>134.45773192301749</v>
      </c>
      <c r="K2875" s="2">
        <f t="shared" si="134"/>
        <v>13.355335024896265</v>
      </c>
    </row>
    <row r="2876" spans="1:11" ht="14.5" x14ac:dyDescent="0.35">
      <c r="A2876">
        <v>22223</v>
      </c>
      <c r="B2876" t="s">
        <v>78</v>
      </c>
      <c r="C2876" t="s">
        <v>12</v>
      </c>
      <c r="D2876" t="s">
        <v>19</v>
      </c>
      <c r="E2876">
        <v>3</v>
      </c>
      <c r="F2876" s="2">
        <v>2.41</v>
      </c>
      <c r="G2876" s="2">
        <v>220.35400000000001</v>
      </c>
      <c r="H2876" s="2">
        <v>31398.617289999998</v>
      </c>
      <c r="I2876" s="2">
        <f t="shared" si="132"/>
        <v>91.433195020746894</v>
      </c>
      <c r="J2876" s="3">
        <f t="shared" si="133"/>
        <v>142.49170557375857</v>
      </c>
      <c r="K2876" s="2">
        <f t="shared" si="134"/>
        <v>13.028471904564313</v>
      </c>
    </row>
    <row r="2877" spans="1:11" ht="14.5" x14ac:dyDescent="0.35">
      <c r="A2877">
        <v>22324</v>
      </c>
      <c r="B2877" t="s">
        <v>78</v>
      </c>
      <c r="C2877" t="s">
        <v>12</v>
      </c>
      <c r="D2877" t="s">
        <v>19</v>
      </c>
      <c r="E2877">
        <v>4</v>
      </c>
      <c r="F2877" s="2">
        <v>2.41</v>
      </c>
      <c r="G2877" s="2">
        <v>234.74100000000001</v>
      </c>
      <c r="H2877" s="2">
        <v>32140.377489999999</v>
      </c>
      <c r="I2877" s="2">
        <f t="shared" si="132"/>
        <v>97.402904564315349</v>
      </c>
      <c r="J2877" s="3">
        <f t="shared" si="133"/>
        <v>136.91846541507448</v>
      </c>
      <c r="K2877" s="2">
        <f t="shared" si="134"/>
        <v>13.336256219917011</v>
      </c>
    </row>
    <row r="2878" spans="1:11" ht="14.5" x14ac:dyDescent="0.35">
      <c r="A2878">
        <v>22425</v>
      </c>
      <c r="B2878" t="s">
        <v>78</v>
      </c>
      <c r="C2878" t="s">
        <v>12</v>
      </c>
      <c r="D2878" t="s">
        <v>19</v>
      </c>
      <c r="E2878">
        <v>5</v>
      </c>
      <c r="F2878" s="2">
        <v>2.41</v>
      </c>
      <c r="G2878" s="2">
        <v>188.59200000000001</v>
      </c>
      <c r="H2878" s="2">
        <v>26540.745729999999</v>
      </c>
      <c r="I2878" s="2">
        <f t="shared" si="132"/>
        <v>78.253941908713699</v>
      </c>
      <c r="J2878" s="3">
        <f t="shared" si="133"/>
        <v>140.73102639560531</v>
      </c>
      <c r="K2878" s="2">
        <f t="shared" si="134"/>
        <v>11.012757564315351</v>
      </c>
    </row>
    <row r="2879" spans="1:11" ht="14.5" x14ac:dyDescent="0.35">
      <c r="A2879">
        <v>22526</v>
      </c>
      <c r="B2879" t="s">
        <v>78</v>
      </c>
      <c r="C2879" t="s">
        <v>12</v>
      </c>
      <c r="D2879" t="s">
        <v>19</v>
      </c>
      <c r="E2879">
        <v>6</v>
      </c>
      <c r="F2879" s="2">
        <v>2.41</v>
      </c>
      <c r="G2879" s="2">
        <v>136.37700000000001</v>
      </c>
      <c r="H2879" s="2">
        <v>20092.509859999998</v>
      </c>
      <c r="I2879" s="2">
        <f t="shared" si="132"/>
        <v>56.587966804979253</v>
      </c>
      <c r="J2879" s="3">
        <f t="shared" si="133"/>
        <v>147.33063390454399</v>
      </c>
      <c r="K2879" s="2">
        <f t="shared" si="134"/>
        <v>8.3371410207468877</v>
      </c>
    </row>
    <row r="2880" spans="1:11" ht="14.5" x14ac:dyDescent="0.35">
      <c r="A2880">
        <v>22122</v>
      </c>
      <c r="B2880" t="s">
        <v>78</v>
      </c>
      <c r="C2880" t="s">
        <v>12</v>
      </c>
      <c r="D2880" t="s">
        <v>19</v>
      </c>
      <c r="E2880">
        <v>2</v>
      </c>
      <c r="F2880" s="2">
        <v>1.41</v>
      </c>
      <c r="G2880" s="2">
        <v>139.797</v>
      </c>
      <c r="H2880" s="2">
        <v>18794.181949999998</v>
      </c>
      <c r="I2880" s="2">
        <f t="shared" si="132"/>
        <v>99.146808510638294</v>
      </c>
      <c r="J2880" s="3">
        <f t="shared" si="133"/>
        <v>134.43909347124759</v>
      </c>
      <c r="K2880" s="2">
        <f t="shared" si="134"/>
        <v>13.329207056737589</v>
      </c>
    </row>
    <row r="2881" spans="1:11" ht="14.5" x14ac:dyDescent="0.35">
      <c r="A2881">
        <v>22223</v>
      </c>
      <c r="B2881" t="s">
        <v>78</v>
      </c>
      <c r="C2881" t="s">
        <v>12</v>
      </c>
      <c r="D2881" t="s">
        <v>19</v>
      </c>
      <c r="E2881">
        <v>3</v>
      </c>
      <c r="F2881" s="2">
        <v>1.41</v>
      </c>
      <c r="G2881" s="2">
        <v>128.55500000000001</v>
      </c>
      <c r="H2881" s="2">
        <v>18318.03498</v>
      </c>
      <c r="I2881" s="2">
        <f t="shared" si="132"/>
        <v>91.173758865248232</v>
      </c>
      <c r="J2881" s="3">
        <f t="shared" si="133"/>
        <v>142.49181268717669</v>
      </c>
      <c r="K2881" s="2">
        <f t="shared" si="134"/>
        <v>12.991514170212767</v>
      </c>
    </row>
    <row r="2882" spans="1:11" ht="14.5" x14ac:dyDescent="0.35">
      <c r="A2882">
        <v>22324</v>
      </c>
      <c r="B2882" t="s">
        <v>78</v>
      </c>
      <c r="C2882" t="s">
        <v>12</v>
      </c>
      <c r="D2882" t="s">
        <v>19</v>
      </c>
      <c r="E2882">
        <v>4</v>
      </c>
      <c r="F2882" s="2">
        <v>1.41</v>
      </c>
      <c r="G2882" s="2">
        <v>137.494</v>
      </c>
      <c r="H2882" s="2">
        <v>18825.492419999999</v>
      </c>
      <c r="I2882" s="2">
        <f t="shared" ref="I2882:I2945" si="135">IFERROR(G2882/F2882,0)</f>
        <v>97.513475177304969</v>
      </c>
      <c r="J2882" s="3">
        <f t="shared" ref="J2882:J2945" si="136">IFERROR(H2882/G2882,0)</f>
        <v>136.91864677731391</v>
      </c>
      <c r="K2882" s="2">
        <f t="shared" ref="K2882:K2945" si="137">IFERROR(H2882/1000/F2882,0)</f>
        <v>13.351413063829789</v>
      </c>
    </row>
    <row r="2883" spans="1:11" ht="14.5" x14ac:dyDescent="0.35">
      <c r="A2883">
        <v>22425</v>
      </c>
      <c r="B2883" t="s">
        <v>78</v>
      </c>
      <c r="C2883" t="s">
        <v>12</v>
      </c>
      <c r="D2883" t="s">
        <v>19</v>
      </c>
      <c r="E2883">
        <v>5</v>
      </c>
      <c r="F2883" s="2">
        <v>1.41</v>
      </c>
      <c r="G2883" s="2">
        <v>110.06100000000001</v>
      </c>
      <c r="H2883" s="2">
        <v>15489.007449999999</v>
      </c>
      <c r="I2883" s="2">
        <f t="shared" si="135"/>
        <v>78.057446808510647</v>
      </c>
      <c r="J2883" s="3">
        <f t="shared" si="136"/>
        <v>140.73111683520955</v>
      </c>
      <c r="K2883" s="2">
        <f t="shared" si="137"/>
        <v>10.985111666666667</v>
      </c>
    </row>
    <row r="2884" spans="1:11" ht="14.5" x14ac:dyDescent="0.35">
      <c r="A2884">
        <v>22526</v>
      </c>
      <c r="B2884" t="s">
        <v>78</v>
      </c>
      <c r="C2884" t="s">
        <v>12</v>
      </c>
      <c r="D2884" t="s">
        <v>19</v>
      </c>
      <c r="E2884">
        <v>6</v>
      </c>
      <c r="F2884" s="2">
        <v>1.41</v>
      </c>
      <c r="G2884" s="2">
        <v>79.713999999999999</v>
      </c>
      <c r="H2884" s="2">
        <v>11744.311309999999</v>
      </c>
      <c r="I2884" s="2">
        <f t="shared" si="135"/>
        <v>56.534751773049649</v>
      </c>
      <c r="J2884" s="3">
        <f t="shared" si="136"/>
        <v>147.33059826379306</v>
      </c>
      <c r="K2884" s="2">
        <f t="shared" si="137"/>
        <v>8.3292988014184388</v>
      </c>
    </row>
    <row r="2885" spans="1:11" ht="14.5" x14ac:dyDescent="0.35">
      <c r="A2885">
        <v>22122</v>
      </c>
      <c r="B2885" t="s">
        <v>78</v>
      </c>
      <c r="C2885" t="s">
        <v>12</v>
      </c>
      <c r="D2885" t="s">
        <v>19</v>
      </c>
      <c r="E2885">
        <v>2</v>
      </c>
      <c r="F2885" s="2">
        <v>0.91</v>
      </c>
      <c r="G2885" s="2">
        <v>89.972999999999999</v>
      </c>
      <c r="H2885" s="2">
        <v>12097.66331</v>
      </c>
      <c r="I2885" s="2">
        <f t="shared" si="135"/>
        <v>98.871428571428567</v>
      </c>
      <c r="J2885" s="3">
        <f t="shared" si="136"/>
        <v>134.4588188678826</v>
      </c>
      <c r="K2885" s="2">
        <f t="shared" si="137"/>
        <v>13.294135505494506</v>
      </c>
    </row>
    <row r="2886" spans="1:11" ht="14.5" x14ac:dyDescent="0.35">
      <c r="A2886">
        <v>22223</v>
      </c>
      <c r="B2886" t="s">
        <v>78</v>
      </c>
      <c r="C2886" t="s">
        <v>12</v>
      </c>
      <c r="D2886" t="s">
        <v>19</v>
      </c>
      <c r="E2886">
        <v>3</v>
      </c>
      <c r="F2886" s="2">
        <v>0.91</v>
      </c>
      <c r="G2886" s="2">
        <v>82.625</v>
      </c>
      <c r="H2886" s="2">
        <v>11772.24885</v>
      </c>
      <c r="I2886" s="2">
        <f t="shared" si="135"/>
        <v>90.796703296703299</v>
      </c>
      <c r="J2886" s="3">
        <f t="shared" si="136"/>
        <v>142.47804962178517</v>
      </c>
      <c r="K2886" s="2">
        <f t="shared" si="137"/>
        <v>12.936537197802197</v>
      </c>
    </row>
    <row r="2887" spans="1:11" ht="14.5" x14ac:dyDescent="0.35">
      <c r="A2887">
        <v>22324</v>
      </c>
      <c r="B2887" t="s">
        <v>78</v>
      </c>
      <c r="C2887" t="s">
        <v>12</v>
      </c>
      <c r="D2887" t="s">
        <v>19</v>
      </c>
      <c r="E2887">
        <v>4</v>
      </c>
      <c r="F2887" s="2">
        <v>0.91</v>
      </c>
      <c r="G2887" s="2">
        <v>90.778999999999996</v>
      </c>
      <c r="H2887" s="2">
        <v>12429.1648</v>
      </c>
      <c r="I2887" s="2">
        <f t="shared" si="135"/>
        <v>99.757142857142853</v>
      </c>
      <c r="J2887" s="3">
        <f t="shared" si="136"/>
        <v>136.91674065587858</v>
      </c>
      <c r="K2887" s="2">
        <f t="shared" si="137"/>
        <v>13.658422857142858</v>
      </c>
    </row>
    <row r="2888" spans="1:11" ht="14.5" x14ac:dyDescent="0.35">
      <c r="A2888">
        <v>22425</v>
      </c>
      <c r="B2888" t="s">
        <v>78</v>
      </c>
      <c r="C2888" t="s">
        <v>12</v>
      </c>
      <c r="D2888" t="s">
        <v>19</v>
      </c>
      <c r="E2888">
        <v>5</v>
      </c>
      <c r="F2888" s="2">
        <v>0.91</v>
      </c>
      <c r="G2888" s="2">
        <v>74.691000000000003</v>
      </c>
      <c r="H2888" s="2">
        <v>10511.28479</v>
      </c>
      <c r="I2888" s="2">
        <f t="shared" si="135"/>
        <v>82.07802197802198</v>
      </c>
      <c r="J2888" s="3">
        <f t="shared" si="136"/>
        <v>140.73027258973636</v>
      </c>
      <c r="K2888" s="2">
        <f t="shared" si="137"/>
        <v>11.550862406593406</v>
      </c>
    </row>
    <row r="2889" spans="1:11" ht="14.5" x14ac:dyDescent="0.35">
      <c r="A2889">
        <v>22526</v>
      </c>
      <c r="B2889" t="s">
        <v>78</v>
      </c>
      <c r="C2889" t="s">
        <v>12</v>
      </c>
      <c r="D2889" t="s">
        <v>19</v>
      </c>
      <c r="E2889">
        <v>6</v>
      </c>
      <c r="F2889" s="2">
        <v>0.91</v>
      </c>
      <c r="G2889" s="2">
        <v>51.381</v>
      </c>
      <c r="H2889" s="2">
        <v>7569.9981299999999</v>
      </c>
      <c r="I2889" s="2">
        <f t="shared" si="135"/>
        <v>56.462637362637359</v>
      </c>
      <c r="J2889" s="3">
        <f t="shared" si="136"/>
        <v>147.33068897063117</v>
      </c>
      <c r="K2889" s="2">
        <f t="shared" si="137"/>
        <v>8.3186792637362643</v>
      </c>
    </row>
    <row r="2890" spans="1:11" ht="14.5" x14ac:dyDescent="0.35">
      <c r="A2890">
        <v>22122</v>
      </c>
      <c r="B2890" t="s">
        <v>78</v>
      </c>
      <c r="C2890" t="s">
        <v>12</v>
      </c>
      <c r="D2890" t="s">
        <v>19</v>
      </c>
      <c r="E2890">
        <v>2</v>
      </c>
      <c r="F2890" s="2">
        <v>4.13</v>
      </c>
      <c r="G2890" s="2">
        <v>409.53100000000001</v>
      </c>
      <c r="H2890" s="2">
        <v>55064.643320000003</v>
      </c>
      <c r="I2890" s="2">
        <f t="shared" si="135"/>
        <v>99.160048426150126</v>
      </c>
      <c r="J2890" s="3">
        <f t="shared" si="136"/>
        <v>134.4578147197648</v>
      </c>
      <c r="K2890" s="2">
        <f t="shared" si="137"/>
        <v>13.332843418886199</v>
      </c>
    </row>
    <row r="2891" spans="1:11" ht="14.5" x14ac:dyDescent="0.35">
      <c r="A2891">
        <v>22223</v>
      </c>
      <c r="B2891" t="s">
        <v>78</v>
      </c>
      <c r="C2891" t="s">
        <v>12</v>
      </c>
      <c r="D2891" t="s">
        <v>19</v>
      </c>
      <c r="E2891">
        <v>3</v>
      </c>
      <c r="F2891" s="2">
        <v>4.13</v>
      </c>
      <c r="G2891" s="2">
        <v>378.80900000000003</v>
      </c>
      <c r="H2891" s="2">
        <v>53977.168100000003</v>
      </c>
      <c r="I2891" s="2">
        <f t="shared" si="135"/>
        <v>91.721307506053279</v>
      </c>
      <c r="J2891" s="3">
        <f t="shared" si="136"/>
        <v>142.49177844243405</v>
      </c>
      <c r="K2891" s="2">
        <f t="shared" si="137"/>
        <v>13.069532227602906</v>
      </c>
    </row>
    <row r="2892" spans="1:11" ht="14.5" x14ac:dyDescent="0.35">
      <c r="A2892">
        <v>22324</v>
      </c>
      <c r="B2892" t="s">
        <v>78</v>
      </c>
      <c r="C2892" t="s">
        <v>12</v>
      </c>
      <c r="D2892" t="s">
        <v>19</v>
      </c>
      <c r="E2892">
        <v>4</v>
      </c>
      <c r="F2892" s="2">
        <v>4.13</v>
      </c>
      <c r="G2892" s="2">
        <v>371.40199999999999</v>
      </c>
      <c r="H2892" s="2">
        <v>53681.990660000003</v>
      </c>
      <c r="I2892" s="2">
        <f t="shared" si="135"/>
        <v>89.92784503631961</v>
      </c>
      <c r="J2892" s="3">
        <f t="shared" si="136"/>
        <v>144.5387764740093</v>
      </c>
      <c r="K2892" s="2">
        <f t="shared" si="137"/>
        <v>12.998060692493947</v>
      </c>
    </row>
    <row r="2893" spans="1:11" ht="14.5" x14ac:dyDescent="0.35">
      <c r="A2893">
        <v>22425</v>
      </c>
      <c r="B2893" t="s">
        <v>78</v>
      </c>
      <c r="C2893" t="s">
        <v>12</v>
      </c>
      <c r="D2893" t="s">
        <v>19</v>
      </c>
      <c r="E2893">
        <v>5</v>
      </c>
      <c r="F2893" s="2">
        <v>4.13</v>
      </c>
      <c r="G2893" s="2">
        <v>310.34500000000003</v>
      </c>
      <c r="H2893" s="2">
        <v>45111.930030000003</v>
      </c>
      <c r="I2893" s="2">
        <f t="shared" si="135"/>
        <v>75.144067796610173</v>
      </c>
      <c r="J2893" s="3">
        <f t="shared" si="136"/>
        <v>145.36058267412074</v>
      </c>
      <c r="K2893" s="2">
        <f t="shared" si="137"/>
        <v>10.922985479418887</v>
      </c>
    </row>
    <row r="2894" spans="1:11" ht="14.5" x14ac:dyDescent="0.35">
      <c r="A2894">
        <v>22526</v>
      </c>
      <c r="B2894" t="s">
        <v>78</v>
      </c>
      <c r="C2894" t="s">
        <v>12</v>
      </c>
      <c r="D2894" t="s">
        <v>19</v>
      </c>
      <c r="E2894">
        <v>6</v>
      </c>
      <c r="F2894" s="2">
        <v>4.13</v>
      </c>
      <c r="G2894" s="2">
        <v>228.08600000000001</v>
      </c>
      <c r="H2894" s="2">
        <v>33604.054230000002</v>
      </c>
      <c r="I2894" s="2">
        <f t="shared" si="135"/>
        <v>55.226634382566587</v>
      </c>
      <c r="J2894" s="3">
        <f t="shared" si="136"/>
        <v>147.33063068316338</v>
      </c>
      <c r="K2894" s="2">
        <f t="shared" si="137"/>
        <v>8.1365748740920107</v>
      </c>
    </row>
    <row r="2895" spans="1:11" ht="14.5" x14ac:dyDescent="0.35">
      <c r="A2895">
        <v>22122</v>
      </c>
      <c r="B2895" t="s">
        <v>78</v>
      </c>
      <c r="C2895" t="s">
        <v>12</v>
      </c>
      <c r="D2895" t="s">
        <v>19</v>
      </c>
      <c r="E2895">
        <v>2</v>
      </c>
      <c r="F2895" s="2">
        <v>2.2799999999999998</v>
      </c>
      <c r="G2895" s="2">
        <v>225.90799999999999</v>
      </c>
      <c r="H2895" s="2">
        <v>30375.056970000001</v>
      </c>
      <c r="I2895" s="2">
        <f t="shared" si="135"/>
        <v>99.082456140350885</v>
      </c>
      <c r="J2895" s="3">
        <f t="shared" si="136"/>
        <v>134.45764191617829</v>
      </c>
      <c r="K2895" s="2">
        <f t="shared" si="137"/>
        <v>13.322393407894738</v>
      </c>
    </row>
    <row r="2896" spans="1:11" ht="14.5" x14ac:dyDescent="0.35">
      <c r="A2896">
        <v>22223</v>
      </c>
      <c r="B2896" t="s">
        <v>78</v>
      </c>
      <c r="C2896" t="s">
        <v>12</v>
      </c>
      <c r="D2896" t="s">
        <v>19</v>
      </c>
      <c r="E2896">
        <v>3</v>
      </c>
      <c r="F2896" s="2">
        <v>2.2799999999999998</v>
      </c>
      <c r="G2896" s="2">
        <v>208.49700000000001</v>
      </c>
      <c r="H2896" s="2">
        <v>29709.102449999998</v>
      </c>
      <c r="I2896" s="2">
        <f t="shared" si="135"/>
        <v>91.446052631578965</v>
      </c>
      <c r="J2896" s="3">
        <f t="shared" si="136"/>
        <v>142.49175024101064</v>
      </c>
      <c r="K2896" s="2">
        <f t="shared" si="137"/>
        <v>13.030308092105264</v>
      </c>
    </row>
    <row r="2897" spans="1:11" ht="14.5" x14ac:dyDescent="0.35">
      <c r="A2897">
        <v>22324</v>
      </c>
      <c r="B2897" t="s">
        <v>78</v>
      </c>
      <c r="C2897" t="s">
        <v>12</v>
      </c>
      <c r="D2897" t="s">
        <v>19</v>
      </c>
      <c r="E2897">
        <v>4</v>
      </c>
      <c r="F2897" s="2">
        <v>2.2799999999999998</v>
      </c>
      <c r="G2897" s="2">
        <v>204.81299999999999</v>
      </c>
      <c r="H2897" s="2">
        <v>29604.267980000001</v>
      </c>
      <c r="I2897" s="2">
        <f t="shared" si="135"/>
        <v>89.830263157894734</v>
      </c>
      <c r="J2897" s="3">
        <f t="shared" si="136"/>
        <v>144.54291465873749</v>
      </c>
      <c r="K2897" s="2">
        <f t="shared" si="137"/>
        <v>12.984328061403509</v>
      </c>
    </row>
    <row r="2898" spans="1:11" ht="14.5" x14ac:dyDescent="0.35">
      <c r="A2898">
        <v>22425</v>
      </c>
      <c r="B2898" t="s">
        <v>78</v>
      </c>
      <c r="C2898" t="s">
        <v>12</v>
      </c>
      <c r="D2898" t="s">
        <v>19</v>
      </c>
      <c r="E2898">
        <v>5</v>
      </c>
      <c r="F2898" s="2">
        <v>2.2799999999999998</v>
      </c>
      <c r="G2898" s="2">
        <v>171.65199999999999</v>
      </c>
      <c r="H2898" s="2">
        <v>24951.440350000001</v>
      </c>
      <c r="I2898" s="2">
        <f t="shared" si="135"/>
        <v>75.285964912280704</v>
      </c>
      <c r="J2898" s="3">
        <f t="shared" si="136"/>
        <v>145.36061537296391</v>
      </c>
      <c r="K2898" s="2">
        <f t="shared" si="137"/>
        <v>10.943614188596493</v>
      </c>
    </row>
    <row r="2899" spans="1:11" ht="14.5" x14ac:dyDescent="0.35">
      <c r="A2899">
        <v>22526</v>
      </c>
      <c r="B2899" t="s">
        <v>78</v>
      </c>
      <c r="C2899" t="s">
        <v>12</v>
      </c>
      <c r="D2899" t="s">
        <v>19</v>
      </c>
      <c r="E2899">
        <v>6</v>
      </c>
      <c r="F2899" s="2">
        <v>2.2799999999999998</v>
      </c>
      <c r="G2899" s="2">
        <v>125.937</v>
      </c>
      <c r="H2899" s="2">
        <v>18554.37975</v>
      </c>
      <c r="I2899" s="2">
        <f t="shared" si="135"/>
        <v>55.235526315789478</v>
      </c>
      <c r="J2899" s="3">
        <f t="shared" si="136"/>
        <v>147.33064746659045</v>
      </c>
      <c r="K2899" s="2">
        <f t="shared" si="137"/>
        <v>8.1378858552631588</v>
      </c>
    </row>
    <row r="2900" spans="1:11" ht="14.5" x14ac:dyDescent="0.35">
      <c r="A2900">
        <v>22122</v>
      </c>
      <c r="B2900" t="s">
        <v>78</v>
      </c>
      <c r="C2900" t="s">
        <v>12</v>
      </c>
      <c r="D2900" t="s">
        <v>19</v>
      </c>
      <c r="E2900">
        <v>2</v>
      </c>
      <c r="F2900" s="2">
        <v>4.84</v>
      </c>
      <c r="G2900" s="2">
        <v>480.096</v>
      </c>
      <c r="H2900" s="2">
        <v>64552.660759999999</v>
      </c>
      <c r="I2900" s="2">
        <f t="shared" si="135"/>
        <v>99.193388429752076</v>
      </c>
      <c r="J2900" s="3">
        <f t="shared" si="136"/>
        <v>134.45781835299607</v>
      </c>
      <c r="K2900" s="2">
        <f t="shared" si="137"/>
        <v>13.337326603305785</v>
      </c>
    </row>
    <row r="2901" spans="1:11" ht="14.5" x14ac:dyDescent="0.35">
      <c r="A2901">
        <v>22223</v>
      </c>
      <c r="B2901" t="s">
        <v>78</v>
      </c>
      <c r="C2901" t="s">
        <v>12</v>
      </c>
      <c r="D2901" t="s">
        <v>19</v>
      </c>
      <c r="E2901">
        <v>3</v>
      </c>
      <c r="F2901" s="2">
        <v>4.84</v>
      </c>
      <c r="G2901" s="2">
        <v>501.69799999999998</v>
      </c>
      <c r="H2901" s="2">
        <v>71487.789109999998</v>
      </c>
      <c r="I2901" s="2">
        <f t="shared" si="135"/>
        <v>103.65661157024793</v>
      </c>
      <c r="J2901" s="3">
        <f t="shared" si="136"/>
        <v>142.49167648665133</v>
      </c>
      <c r="K2901" s="2">
        <f t="shared" si="137"/>
        <v>14.770204361570247</v>
      </c>
    </row>
    <row r="2902" spans="1:11" ht="14.5" x14ac:dyDescent="0.35">
      <c r="A2902">
        <v>22324</v>
      </c>
      <c r="B2902" t="s">
        <v>78</v>
      </c>
      <c r="C2902" t="s">
        <v>12</v>
      </c>
      <c r="D2902" t="s">
        <v>19</v>
      </c>
      <c r="E2902">
        <v>4</v>
      </c>
      <c r="F2902" s="2">
        <v>4.84</v>
      </c>
      <c r="G2902" s="2">
        <v>435.55099999999999</v>
      </c>
      <c r="H2902" s="2">
        <v>62953.985739999996</v>
      </c>
      <c r="I2902" s="2">
        <f t="shared" si="135"/>
        <v>89.989876033057854</v>
      </c>
      <c r="J2902" s="3">
        <f t="shared" si="136"/>
        <v>144.53872391522461</v>
      </c>
      <c r="K2902" s="2">
        <f t="shared" si="137"/>
        <v>13.007021847107437</v>
      </c>
    </row>
    <row r="2903" spans="1:11" ht="14.5" x14ac:dyDescent="0.35">
      <c r="A2903">
        <v>22425</v>
      </c>
      <c r="B2903" t="s">
        <v>78</v>
      </c>
      <c r="C2903" t="s">
        <v>12</v>
      </c>
      <c r="D2903" t="s">
        <v>19</v>
      </c>
      <c r="E2903">
        <v>5</v>
      </c>
      <c r="F2903" s="2">
        <v>4.84</v>
      </c>
      <c r="G2903" s="2">
        <v>364.49599999999998</v>
      </c>
      <c r="H2903" s="2">
        <v>52983.366170000001</v>
      </c>
      <c r="I2903" s="2">
        <f t="shared" si="135"/>
        <v>75.309090909090912</v>
      </c>
      <c r="J2903" s="3">
        <f t="shared" si="136"/>
        <v>145.36062445129716</v>
      </c>
      <c r="K2903" s="2">
        <f t="shared" si="137"/>
        <v>10.94697648140496</v>
      </c>
    </row>
    <row r="2904" spans="1:11" ht="14.5" x14ac:dyDescent="0.35">
      <c r="A2904">
        <v>22526</v>
      </c>
      <c r="B2904" t="s">
        <v>78</v>
      </c>
      <c r="C2904" t="s">
        <v>12</v>
      </c>
      <c r="D2904" t="s">
        <v>19</v>
      </c>
      <c r="E2904">
        <v>6</v>
      </c>
      <c r="F2904" s="2">
        <v>4.84</v>
      </c>
      <c r="G2904" s="2">
        <v>266.85899999999998</v>
      </c>
      <c r="H2904" s="2">
        <v>39316.506150000001</v>
      </c>
      <c r="I2904" s="2">
        <f t="shared" si="135"/>
        <v>55.136157024793384</v>
      </c>
      <c r="J2904" s="3">
        <f t="shared" si="136"/>
        <v>147.33063584139941</v>
      </c>
      <c r="K2904" s="2">
        <f t="shared" si="137"/>
        <v>8.1232450723140506</v>
      </c>
    </row>
    <row r="2905" spans="1:11" ht="14.5" x14ac:dyDescent="0.35">
      <c r="A2905">
        <v>22122</v>
      </c>
      <c r="B2905" t="s">
        <v>78</v>
      </c>
      <c r="C2905" t="s">
        <v>12</v>
      </c>
      <c r="D2905" t="s">
        <v>19</v>
      </c>
      <c r="E2905">
        <v>2</v>
      </c>
      <c r="F2905" s="2">
        <v>7.31</v>
      </c>
      <c r="G2905" s="2">
        <v>724.97900000000004</v>
      </c>
      <c r="H2905" s="2">
        <v>97479.069000000003</v>
      </c>
      <c r="I2905" s="2">
        <f t="shared" si="135"/>
        <v>99.176333789329703</v>
      </c>
      <c r="J2905" s="3">
        <f t="shared" si="136"/>
        <v>134.45778291509134</v>
      </c>
      <c r="K2905" s="2">
        <f t="shared" si="137"/>
        <v>13.33502995896033</v>
      </c>
    </row>
    <row r="2906" spans="1:11" ht="14.5" x14ac:dyDescent="0.35">
      <c r="A2906">
        <v>22223</v>
      </c>
      <c r="B2906" t="s">
        <v>78</v>
      </c>
      <c r="C2906" t="s">
        <v>12</v>
      </c>
      <c r="D2906" t="s">
        <v>19</v>
      </c>
      <c r="E2906">
        <v>3</v>
      </c>
      <c r="F2906" s="2">
        <v>7.31</v>
      </c>
      <c r="G2906" s="2">
        <v>757.89</v>
      </c>
      <c r="H2906" s="2">
        <v>107993.02043</v>
      </c>
      <c r="I2906" s="2">
        <f t="shared" si="135"/>
        <v>103.67852257181943</v>
      </c>
      <c r="J2906" s="3">
        <f t="shared" si="136"/>
        <v>142.49168141814775</v>
      </c>
      <c r="K2906" s="2">
        <f t="shared" si="137"/>
        <v>14.773327008207936</v>
      </c>
    </row>
    <row r="2907" spans="1:11" ht="14.5" x14ac:dyDescent="0.35">
      <c r="A2907">
        <v>22324</v>
      </c>
      <c r="B2907" t="s">
        <v>78</v>
      </c>
      <c r="C2907" t="s">
        <v>12</v>
      </c>
      <c r="D2907" t="s">
        <v>19</v>
      </c>
      <c r="E2907">
        <v>4</v>
      </c>
      <c r="F2907" s="2">
        <v>7.31</v>
      </c>
      <c r="G2907" s="2">
        <v>657.678</v>
      </c>
      <c r="H2907" s="2">
        <v>95059.917839999995</v>
      </c>
      <c r="I2907" s="2">
        <f t="shared" si="135"/>
        <v>89.969630642954854</v>
      </c>
      <c r="J2907" s="3">
        <f t="shared" si="136"/>
        <v>144.53869194347385</v>
      </c>
      <c r="K2907" s="2">
        <f t="shared" si="137"/>
        <v>13.004092727770178</v>
      </c>
    </row>
    <row r="2908" spans="1:11" ht="14.5" x14ac:dyDescent="0.35">
      <c r="A2908">
        <v>22425</v>
      </c>
      <c r="B2908" t="s">
        <v>78</v>
      </c>
      <c r="C2908" t="s">
        <v>12</v>
      </c>
      <c r="D2908" t="s">
        <v>19</v>
      </c>
      <c r="E2908">
        <v>5</v>
      </c>
      <c r="F2908" s="2">
        <v>7.31</v>
      </c>
      <c r="G2908" s="2">
        <v>550.75099999999998</v>
      </c>
      <c r="H2908" s="2">
        <v>80057.503100000002</v>
      </c>
      <c r="I2908" s="2">
        <f t="shared" si="135"/>
        <v>75.342134062927499</v>
      </c>
      <c r="J2908" s="3">
        <f t="shared" si="136"/>
        <v>145.36061323538223</v>
      </c>
      <c r="K2908" s="2">
        <f t="shared" si="137"/>
        <v>10.951778809849522</v>
      </c>
    </row>
    <row r="2909" spans="1:11" ht="14.5" x14ac:dyDescent="0.35">
      <c r="A2909">
        <v>22526</v>
      </c>
      <c r="B2909" t="s">
        <v>78</v>
      </c>
      <c r="C2909" t="s">
        <v>12</v>
      </c>
      <c r="D2909" t="s">
        <v>19</v>
      </c>
      <c r="E2909">
        <v>6</v>
      </c>
      <c r="F2909" s="2">
        <v>7.31</v>
      </c>
      <c r="G2909" s="2">
        <v>403.28800000000001</v>
      </c>
      <c r="H2909" s="2">
        <v>59416.676290000003</v>
      </c>
      <c r="I2909" s="2">
        <f t="shared" si="135"/>
        <v>55.169357045143641</v>
      </c>
      <c r="J2909" s="3">
        <f t="shared" si="136"/>
        <v>147.33063292237804</v>
      </c>
      <c r="K2909" s="2">
        <f t="shared" si="137"/>
        <v>8.1281362913816704</v>
      </c>
    </row>
    <row r="2910" spans="1:11" ht="14.5" x14ac:dyDescent="0.35">
      <c r="A2910">
        <v>22122</v>
      </c>
      <c r="B2910" t="s">
        <v>78</v>
      </c>
      <c r="C2910" t="s">
        <v>12</v>
      </c>
      <c r="D2910" t="s">
        <v>19</v>
      </c>
      <c r="E2910">
        <v>2</v>
      </c>
      <c r="F2910" s="2">
        <v>8.2899999999999991</v>
      </c>
      <c r="G2910" s="2">
        <v>822.51</v>
      </c>
      <c r="H2910" s="2">
        <v>110592.92184</v>
      </c>
      <c r="I2910" s="2">
        <f t="shared" si="135"/>
        <v>99.217129071170092</v>
      </c>
      <c r="J2910" s="3">
        <f t="shared" si="136"/>
        <v>134.45784469489732</v>
      </c>
      <c r="K2910" s="2">
        <f t="shared" si="137"/>
        <v>13.340521331724972</v>
      </c>
    </row>
    <row r="2911" spans="1:11" ht="14.5" x14ac:dyDescent="0.35">
      <c r="A2911">
        <v>22223</v>
      </c>
      <c r="B2911" t="s">
        <v>78</v>
      </c>
      <c r="C2911" t="s">
        <v>12</v>
      </c>
      <c r="D2911" t="s">
        <v>19</v>
      </c>
      <c r="E2911">
        <v>3</v>
      </c>
      <c r="F2911" s="2">
        <v>8.2899999999999991</v>
      </c>
      <c r="G2911" s="2">
        <v>858.59400000000005</v>
      </c>
      <c r="H2911" s="2">
        <v>122342.47959</v>
      </c>
      <c r="I2911" s="2">
        <f t="shared" si="135"/>
        <v>103.56984318455973</v>
      </c>
      <c r="J2911" s="3">
        <f t="shared" si="136"/>
        <v>142.49165448395865</v>
      </c>
      <c r="K2911" s="2">
        <f t="shared" si="137"/>
        <v>14.757838310012064</v>
      </c>
    </row>
    <row r="2912" spans="1:11" ht="14.5" x14ac:dyDescent="0.35">
      <c r="A2912">
        <v>22324</v>
      </c>
      <c r="B2912" t="s">
        <v>78</v>
      </c>
      <c r="C2912" t="s">
        <v>12</v>
      </c>
      <c r="D2912" t="s">
        <v>19</v>
      </c>
      <c r="E2912">
        <v>4</v>
      </c>
      <c r="F2912" s="2">
        <v>8.2899999999999991</v>
      </c>
      <c r="G2912" s="2">
        <v>745.75900000000001</v>
      </c>
      <c r="H2912" s="2">
        <v>107791.0554</v>
      </c>
      <c r="I2912" s="2">
        <f t="shared" si="135"/>
        <v>89.958866103739453</v>
      </c>
      <c r="J2912" s="3">
        <f t="shared" si="136"/>
        <v>144.53872551320197</v>
      </c>
      <c r="K2912" s="2">
        <f t="shared" si="137"/>
        <v>13.002539855247287</v>
      </c>
    </row>
    <row r="2913" spans="1:11" ht="14.5" x14ac:dyDescent="0.35">
      <c r="A2913">
        <v>22425</v>
      </c>
      <c r="B2913" t="s">
        <v>78</v>
      </c>
      <c r="C2913" t="s">
        <v>12</v>
      </c>
      <c r="D2913" t="s">
        <v>19</v>
      </c>
      <c r="E2913">
        <v>5</v>
      </c>
      <c r="F2913" s="2">
        <v>8.2899999999999991</v>
      </c>
      <c r="G2913" s="2">
        <v>624.71500000000003</v>
      </c>
      <c r="H2913" s="2">
        <v>90808.930779999995</v>
      </c>
      <c r="I2913" s="2">
        <f t="shared" si="135"/>
        <v>75.35765983112185</v>
      </c>
      <c r="J2913" s="3">
        <f t="shared" si="136"/>
        <v>145.36057366959332</v>
      </c>
      <c r="K2913" s="2">
        <f t="shared" si="137"/>
        <v>10.95403266344994</v>
      </c>
    </row>
    <row r="2914" spans="1:11" ht="14.5" x14ac:dyDescent="0.35">
      <c r="A2914">
        <v>22526</v>
      </c>
      <c r="B2914" t="s">
        <v>78</v>
      </c>
      <c r="C2914" t="s">
        <v>12</v>
      </c>
      <c r="D2914" t="s">
        <v>19</v>
      </c>
      <c r="E2914">
        <v>6</v>
      </c>
      <c r="F2914" s="2">
        <v>8.2899999999999991</v>
      </c>
      <c r="G2914" s="2">
        <v>456.96800000000002</v>
      </c>
      <c r="H2914" s="2">
        <v>67325.38751</v>
      </c>
      <c r="I2914" s="2">
        <f t="shared" si="135"/>
        <v>55.122798552472865</v>
      </c>
      <c r="J2914" s="3">
        <f t="shared" si="136"/>
        <v>147.33063914759896</v>
      </c>
      <c r="K2914" s="2">
        <f t="shared" si="137"/>
        <v>8.1212771423401691</v>
      </c>
    </row>
    <row r="2915" spans="1:11" ht="14.5" x14ac:dyDescent="0.35">
      <c r="A2915">
        <v>22122</v>
      </c>
      <c r="B2915" t="s">
        <v>78</v>
      </c>
      <c r="C2915" t="s">
        <v>12</v>
      </c>
      <c r="D2915" t="s">
        <v>19</v>
      </c>
      <c r="E2915">
        <v>2</v>
      </c>
      <c r="F2915" s="2">
        <v>10.14</v>
      </c>
      <c r="G2915" s="2">
        <v>1006.151</v>
      </c>
      <c r="H2915" s="2">
        <v>135284.86397000001</v>
      </c>
      <c r="I2915" s="2">
        <f t="shared" si="135"/>
        <v>99.225936883629174</v>
      </c>
      <c r="J2915" s="3">
        <f t="shared" si="136"/>
        <v>134.45781395635447</v>
      </c>
      <c r="K2915" s="2">
        <f t="shared" si="137"/>
        <v>13.341702561143984</v>
      </c>
    </row>
    <row r="2916" spans="1:11" ht="14.5" x14ac:dyDescent="0.35">
      <c r="A2916">
        <v>22223</v>
      </c>
      <c r="B2916" t="s">
        <v>78</v>
      </c>
      <c r="C2916" t="s">
        <v>12</v>
      </c>
      <c r="D2916" t="s">
        <v>19</v>
      </c>
      <c r="E2916">
        <v>3</v>
      </c>
      <c r="F2916" s="2">
        <v>10.14</v>
      </c>
      <c r="G2916" s="2">
        <v>1051.097</v>
      </c>
      <c r="H2916" s="2">
        <v>149772.55459000001</v>
      </c>
      <c r="I2916" s="2">
        <f t="shared" si="135"/>
        <v>103.65848126232741</v>
      </c>
      <c r="J2916" s="3">
        <f t="shared" si="136"/>
        <v>142.49165832458851</v>
      </c>
      <c r="K2916" s="2">
        <f t="shared" si="137"/>
        <v>14.77046889447732</v>
      </c>
    </row>
    <row r="2917" spans="1:11" ht="14.5" x14ac:dyDescent="0.35">
      <c r="A2917">
        <v>22324</v>
      </c>
      <c r="B2917" t="s">
        <v>78</v>
      </c>
      <c r="C2917" t="s">
        <v>12</v>
      </c>
      <c r="D2917" t="s">
        <v>19</v>
      </c>
      <c r="E2917">
        <v>4</v>
      </c>
      <c r="F2917" s="2">
        <v>10.14</v>
      </c>
      <c r="G2917" s="2">
        <v>912.35</v>
      </c>
      <c r="H2917" s="2">
        <v>131869.93974</v>
      </c>
      <c r="I2917" s="2">
        <f t="shared" si="135"/>
        <v>89.975345167652861</v>
      </c>
      <c r="J2917" s="3">
        <f t="shared" si="136"/>
        <v>144.53876225132899</v>
      </c>
      <c r="K2917" s="2">
        <f t="shared" si="137"/>
        <v>13.004925023668639</v>
      </c>
    </row>
    <row r="2918" spans="1:11" ht="14.5" x14ac:dyDescent="0.35">
      <c r="A2918">
        <v>22425</v>
      </c>
      <c r="B2918" t="s">
        <v>78</v>
      </c>
      <c r="C2918" t="s">
        <v>12</v>
      </c>
      <c r="D2918" t="s">
        <v>19</v>
      </c>
      <c r="E2918">
        <v>5</v>
      </c>
      <c r="F2918" s="2">
        <v>10.14</v>
      </c>
      <c r="G2918" s="2">
        <v>763.41</v>
      </c>
      <c r="H2918" s="2">
        <v>110969.73261000001</v>
      </c>
      <c r="I2918" s="2">
        <f t="shared" si="135"/>
        <v>75.286982248520701</v>
      </c>
      <c r="J2918" s="3">
        <f t="shared" si="136"/>
        <v>145.36059602310687</v>
      </c>
      <c r="K2918" s="2">
        <f t="shared" si="137"/>
        <v>10.943760612426036</v>
      </c>
    </row>
    <row r="2919" spans="1:11" ht="14.5" x14ac:dyDescent="0.35">
      <c r="A2919">
        <v>22526</v>
      </c>
      <c r="B2919" t="s">
        <v>78</v>
      </c>
      <c r="C2919" t="s">
        <v>12</v>
      </c>
      <c r="D2919" t="s">
        <v>19</v>
      </c>
      <c r="E2919">
        <v>6</v>
      </c>
      <c r="F2919" s="2">
        <v>10.14</v>
      </c>
      <c r="G2919" s="2">
        <v>559.12099999999998</v>
      </c>
      <c r="H2919" s="2">
        <v>82375.644270000004</v>
      </c>
      <c r="I2919" s="2">
        <f t="shared" si="135"/>
        <v>55.140138067061137</v>
      </c>
      <c r="J2919" s="3">
        <f t="shared" si="136"/>
        <v>147.33062122510157</v>
      </c>
      <c r="K2919" s="2">
        <f t="shared" si="137"/>
        <v>8.1238307958579892</v>
      </c>
    </row>
    <row r="2920" spans="1:11" ht="14.5" x14ac:dyDescent="0.35">
      <c r="A2920">
        <v>22122</v>
      </c>
      <c r="B2920" t="s">
        <v>78</v>
      </c>
      <c r="C2920" t="s">
        <v>12</v>
      </c>
      <c r="D2920" t="s">
        <v>19</v>
      </c>
      <c r="E2920">
        <v>2</v>
      </c>
      <c r="F2920" s="2">
        <v>12.07</v>
      </c>
      <c r="G2920" s="2">
        <v>1197.05</v>
      </c>
      <c r="H2920" s="2">
        <v>160952.65272000001</v>
      </c>
      <c r="I2920" s="2">
        <f t="shared" si="135"/>
        <v>99.175642087821032</v>
      </c>
      <c r="J2920" s="3">
        <f t="shared" si="136"/>
        <v>134.45775257508043</v>
      </c>
      <c r="K2920" s="2">
        <f t="shared" si="137"/>
        <v>13.334933945318973</v>
      </c>
    </row>
    <row r="2921" spans="1:11" ht="14.5" x14ac:dyDescent="0.35">
      <c r="A2921">
        <v>22223</v>
      </c>
      <c r="B2921" t="s">
        <v>78</v>
      </c>
      <c r="C2921" t="s">
        <v>12</v>
      </c>
      <c r="D2921" t="s">
        <v>19</v>
      </c>
      <c r="E2921">
        <v>3</v>
      </c>
      <c r="F2921" s="2">
        <v>12.07</v>
      </c>
      <c r="G2921" s="2">
        <v>1251.021</v>
      </c>
      <c r="H2921" s="2">
        <v>178260.04671</v>
      </c>
      <c r="I2921" s="2">
        <f t="shared" si="135"/>
        <v>103.64714167357083</v>
      </c>
      <c r="J2921" s="3">
        <f t="shared" si="136"/>
        <v>142.49165018812633</v>
      </c>
      <c r="K2921" s="2">
        <f t="shared" si="137"/>
        <v>14.768852254349625</v>
      </c>
    </row>
    <row r="2922" spans="1:11" ht="14.5" x14ac:dyDescent="0.35">
      <c r="A2922">
        <v>22324</v>
      </c>
      <c r="B2922" t="s">
        <v>78</v>
      </c>
      <c r="C2922" t="s">
        <v>12</v>
      </c>
      <c r="D2922" t="s">
        <v>19</v>
      </c>
      <c r="E2922">
        <v>4</v>
      </c>
      <c r="F2922" s="2">
        <v>12.07</v>
      </c>
      <c r="G2922" s="2">
        <v>1086.604</v>
      </c>
      <c r="H2922" s="2">
        <v>157056.35889999999</v>
      </c>
      <c r="I2922" s="2">
        <f t="shared" si="135"/>
        <v>90.025186412593214</v>
      </c>
      <c r="J2922" s="3">
        <f t="shared" si="136"/>
        <v>144.53872698793671</v>
      </c>
      <c r="K2922" s="2">
        <f t="shared" si="137"/>
        <v>13.01212584092792</v>
      </c>
    </row>
    <row r="2923" spans="1:11" ht="14.5" x14ac:dyDescent="0.35">
      <c r="A2923">
        <v>22425</v>
      </c>
      <c r="B2923" t="s">
        <v>78</v>
      </c>
      <c r="C2923" t="s">
        <v>12</v>
      </c>
      <c r="D2923" t="s">
        <v>19</v>
      </c>
      <c r="E2923">
        <v>5</v>
      </c>
      <c r="F2923" s="2">
        <v>12.07</v>
      </c>
      <c r="G2923" s="2">
        <v>908.71400000000006</v>
      </c>
      <c r="H2923" s="2">
        <v>132091.19235</v>
      </c>
      <c r="I2923" s="2">
        <f t="shared" si="135"/>
        <v>75.286992543496268</v>
      </c>
      <c r="J2923" s="3">
        <f t="shared" si="136"/>
        <v>145.36057808067224</v>
      </c>
      <c r="K2923" s="2">
        <f t="shared" si="137"/>
        <v>10.943760758077879</v>
      </c>
    </row>
    <row r="2924" spans="1:11" ht="14.5" x14ac:dyDescent="0.35">
      <c r="A2924">
        <v>22526</v>
      </c>
      <c r="B2924" t="s">
        <v>78</v>
      </c>
      <c r="C2924" t="s">
        <v>12</v>
      </c>
      <c r="D2924" t="s">
        <v>19</v>
      </c>
      <c r="E2924">
        <v>6</v>
      </c>
      <c r="F2924" s="2">
        <v>12.07</v>
      </c>
      <c r="G2924" s="2">
        <v>666.76900000000001</v>
      </c>
      <c r="H2924" s="2">
        <v>98257.430070000002</v>
      </c>
      <c r="I2924" s="2">
        <f t="shared" si="135"/>
        <v>55.241839270919634</v>
      </c>
      <c r="J2924" s="3">
        <f t="shared" si="136"/>
        <v>147.3635248039426</v>
      </c>
      <c r="K2924" s="2">
        <f t="shared" si="137"/>
        <v>8.1406321516155753</v>
      </c>
    </row>
    <row r="2925" spans="1:11" ht="14.5" x14ac:dyDescent="0.35">
      <c r="A2925">
        <v>22122</v>
      </c>
      <c r="B2925" t="s">
        <v>78</v>
      </c>
      <c r="C2925" t="s">
        <v>12</v>
      </c>
      <c r="D2925" t="s">
        <v>19</v>
      </c>
      <c r="E2925">
        <v>2</v>
      </c>
      <c r="F2925" s="2">
        <v>9.65</v>
      </c>
      <c r="G2925" s="2">
        <v>969.28899999999999</v>
      </c>
      <c r="H2925" s="2">
        <v>130309.61412</v>
      </c>
      <c r="I2925" s="2">
        <f t="shared" si="135"/>
        <v>100.44445595854921</v>
      </c>
      <c r="J2925" s="3">
        <f t="shared" si="136"/>
        <v>134.43835029593856</v>
      </c>
      <c r="K2925" s="2">
        <f t="shared" si="137"/>
        <v>13.503586955440413</v>
      </c>
    </row>
    <row r="2926" spans="1:11" ht="14.5" x14ac:dyDescent="0.35">
      <c r="A2926">
        <v>22223</v>
      </c>
      <c r="B2926" t="s">
        <v>78</v>
      </c>
      <c r="C2926" t="s">
        <v>12</v>
      </c>
      <c r="D2926" t="s">
        <v>19</v>
      </c>
      <c r="E2926">
        <v>3</v>
      </c>
      <c r="F2926" s="2">
        <v>9.65</v>
      </c>
      <c r="G2926" s="2">
        <v>1011.648</v>
      </c>
      <c r="H2926" s="2">
        <v>144151.30304</v>
      </c>
      <c r="I2926" s="2">
        <f t="shared" si="135"/>
        <v>104.83398963730569</v>
      </c>
      <c r="J2926" s="3">
        <f t="shared" si="136"/>
        <v>142.49156133358639</v>
      </c>
      <c r="K2926" s="2">
        <f t="shared" si="137"/>
        <v>14.937958864248703</v>
      </c>
    </row>
    <row r="2927" spans="1:11" ht="14.5" x14ac:dyDescent="0.35">
      <c r="A2927">
        <v>22324</v>
      </c>
      <c r="B2927" t="s">
        <v>78</v>
      </c>
      <c r="C2927" t="s">
        <v>12</v>
      </c>
      <c r="D2927" t="s">
        <v>19</v>
      </c>
      <c r="E2927">
        <v>4</v>
      </c>
      <c r="F2927" s="2">
        <v>9.65</v>
      </c>
      <c r="G2927" s="2">
        <v>868.94299999999998</v>
      </c>
      <c r="H2927" s="2">
        <v>125595.90201999999</v>
      </c>
      <c r="I2927" s="2">
        <f t="shared" si="135"/>
        <v>90.045906735751288</v>
      </c>
      <c r="J2927" s="3">
        <f t="shared" si="136"/>
        <v>144.53871199837042</v>
      </c>
      <c r="K2927" s="2">
        <f t="shared" si="137"/>
        <v>13.01511938031088</v>
      </c>
    </row>
    <row r="2928" spans="1:11" ht="14.5" x14ac:dyDescent="0.35">
      <c r="A2928">
        <v>22425</v>
      </c>
      <c r="B2928" t="s">
        <v>78</v>
      </c>
      <c r="C2928" t="s">
        <v>12</v>
      </c>
      <c r="D2928" t="s">
        <v>19</v>
      </c>
      <c r="E2928">
        <v>5</v>
      </c>
      <c r="F2928" s="2">
        <v>9.65</v>
      </c>
      <c r="G2928" s="2">
        <v>726.97699999999998</v>
      </c>
      <c r="H2928" s="2">
        <v>105673.75275</v>
      </c>
      <c r="I2928" s="2">
        <f t="shared" si="135"/>
        <v>75.334404145077713</v>
      </c>
      <c r="J2928" s="3">
        <f t="shared" si="136"/>
        <v>145.36051725157742</v>
      </c>
      <c r="K2928" s="2">
        <f t="shared" si="137"/>
        <v>10.950647953367875</v>
      </c>
    </row>
    <row r="2929" spans="1:11" ht="14.5" x14ac:dyDescent="0.35">
      <c r="A2929">
        <v>22526</v>
      </c>
      <c r="B2929" t="s">
        <v>78</v>
      </c>
      <c r="C2929" t="s">
        <v>12</v>
      </c>
      <c r="D2929" t="s">
        <v>19</v>
      </c>
      <c r="E2929">
        <v>6</v>
      </c>
      <c r="F2929" s="2">
        <v>9.65</v>
      </c>
      <c r="G2929" s="2">
        <v>514.45000000000005</v>
      </c>
      <c r="H2929" s="2">
        <v>75187.362269999998</v>
      </c>
      <c r="I2929" s="2">
        <f t="shared" si="135"/>
        <v>53.310880829015545</v>
      </c>
      <c r="J2929" s="3">
        <f t="shared" si="136"/>
        <v>146.15096174555347</v>
      </c>
      <c r="K2929" s="2">
        <f t="shared" si="137"/>
        <v>7.7914365046632117</v>
      </c>
    </row>
    <row r="2930" spans="1:11" ht="14.5" x14ac:dyDescent="0.35">
      <c r="A2930">
        <v>22122</v>
      </c>
      <c r="B2930" t="s">
        <v>78</v>
      </c>
      <c r="C2930" t="s">
        <v>12</v>
      </c>
      <c r="D2930" t="s">
        <v>79</v>
      </c>
      <c r="E2930">
        <v>4</v>
      </c>
      <c r="F2930" s="2">
        <v>1.1399999999999999</v>
      </c>
      <c r="G2930" s="2">
        <v>93.364999999999995</v>
      </c>
      <c r="H2930" s="2">
        <v>10229.34599</v>
      </c>
      <c r="I2930" s="2">
        <f t="shared" si="135"/>
        <v>81.899122807017548</v>
      </c>
      <c r="J2930" s="3">
        <f t="shared" si="136"/>
        <v>109.56296245916565</v>
      </c>
      <c r="K2930" s="2">
        <f t="shared" si="137"/>
        <v>8.9731105175438604</v>
      </c>
    </row>
    <row r="2931" spans="1:11" ht="14.5" x14ac:dyDescent="0.35">
      <c r="A2931">
        <v>22223</v>
      </c>
      <c r="B2931" t="s">
        <v>78</v>
      </c>
      <c r="C2931" t="s">
        <v>12</v>
      </c>
      <c r="D2931" t="s">
        <v>79</v>
      </c>
      <c r="E2931">
        <v>5</v>
      </c>
      <c r="F2931" s="2">
        <v>1.1399999999999999</v>
      </c>
      <c r="G2931" s="2">
        <v>80.89</v>
      </c>
      <c r="H2931" s="2">
        <v>9044.5828500000007</v>
      </c>
      <c r="I2931" s="2">
        <f t="shared" si="135"/>
        <v>70.956140350877206</v>
      </c>
      <c r="J2931" s="3">
        <f t="shared" si="136"/>
        <v>111.81336197304982</v>
      </c>
      <c r="K2931" s="2">
        <f t="shared" si="137"/>
        <v>7.9338446052631593</v>
      </c>
    </row>
    <row r="2932" spans="1:11" ht="14.5" x14ac:dyDescent="0.35">
      <c r="A2932">
        <v>22324</v>
      </c>
      <c r="B2932" t="s">
        <v>78</v>
      </c>
      <c r="C2932" t="s">
        <v>12</v>
      </c>
      <c r="D2932" t="s">
        <v>79</v>
      </c>
      <c r="E2932">
        <v>6</v>
      </c>
      <c r="F2932" s="2">
        <v>1.1399999999999999</v>
      </c>
      <c r="G2932" s="2">
        <v>108.425</v>
      </c>
      <c r="H2932" s="2">
        <v>16346.12674</v>
      </c>
      <c r="I2932" s="2">
        <f t="shared" si="135"/>
        <v>95.109649122807028</v>
      </c>
      <c r="J2932" s="3">
        <f t="shared" si="136"/>
        <v>150.75975780493428</v>
      </c>
      <c r="K2932" s="2">
        <f t="shared" si="137"/>
        <v>14.338707666666666</v>
      </c>
    </row>
    <row r="2933" spans="1:11" ht="14.5" x14ac:dyDescent="0.35">
      <c r="A2933">
        <v>22425</v>
      </c>
      <c r="B2933" t="s">
        <v>78</v>
      </c>
      <c r="C2933" t="s">
        <v>12</v>
      </c>
      <c r="D2933" t="s">
        <v>79</v>
      </c>
      <c r="E2933">
        <v>7</v>
      </c>
      <c r="F2933" s="2">
        <v>1.1399999999999999</v>
      </c>
      <c r="G2933" s="2">
        <v>64.135000000000005</v>
      </c>
      <c r="H2933" s="2">
        <v>9607.6804300000003</v>
      </c>
      <c r="I2933" s="2">
        <f t="shared" si="135"/>
        <v>56.258771929824569</v>
      </c>
      <c r="J2933" s="3">
        <f t="shared" si="136"/>
        <v>149.80401387697825</v>
      </c>
      <c r="K2933" s="2">
        <f t="shared" si="137"/>
        <v>8.4277898508771933</v>
      </c>
    </row>
    <row r="2934" spans="1:11" ht="14.5" x14ac:dyDescent="0.35">
      <c r="A2934">
        <v>22122</v>
      </c>
      <c r="B2934" t="s">
        <v>78</v>
      </c>
      <c r="C2934" t="s">
        <v>12</v>
      </c>
      <c r="D2934" t="s">
        <v>67</v>
      </c>
      <c r="E2934">
        <v>4</v>
      </c>
      <c r="F2934" s="2">
        <v>10.86</v>
      </c>
      <c r="G2934" s="2">
        <v>949.84500000000003</v>
      </c>
      <c r="H2934" s="2">
        <v>104067.96119</v>
      </c>
      <c r="I2934" s="2">
        <f t="shared" si="135"/>
        <v>87.462707182320443</v>
      </c>
      <c r="J2934" s="3">
        <f t="shared" si="136"/>
        <v>109.56309838973728</v>
      </c>
      <c r="K2934" s="2">
        <f t="shared" si="137"/>
        <v>9.5826851924493557</v>
      </c>
    </row>
    <row r="2935" spans="1:11" ht="14.5" x14ac:dyDescent="0.35">
      <c r="A2935">
        <v>22223</v>
      </c>
      <c r="B2935" t="s">
        <v>78</v>
      </c>
      <c r="C2935" t="s">
        <v>12</v>
      </c>
      <c r="D2935" t="s">
        <v>67</v>
      </c>
      <c r="E2935">
        <v>5</v>
      </c>
      <c r="F2935" s="2">
        <v>10.86</v>
      </c>
      <c r="G2935" s="2">
        <v>775.447</v>
      </c>
      <c r="H2935" s="2">
        <v>86716.364629999996</v>
      </c>
      <c r="I2935" s="2">
        <f t="shared" si="135"/>
        <v>71.403959484346231</v>
      </c>
      <c r="J2935" s="3">
        <f t="shared" si="136"/>
        <v>111.82758412889598</v>
      </c>
      <c r="K2935" s="2">
        <f t="shared" si="137"/>
        <v>7.9849322863720076</v>
      </c>
    </row>
    <row r="2936" spans="1:11" ht="14.5" x14ac:dyDescent="0.35">
      <c r="A2936">
        <v>22324</v>
      </c>
      <c r="B2936" t="s">
        <v>78</v>
      </c>
      <c r="C2936" t="s">
        <v>12</v>
      </c>
      <c r="D2936" t="s">
        <v>67</v>
      </c>
      <c r="E2936">
        <v>6</v>
      </c>
      <c r="F2936" s="2">
        <v>10.86</v>
      </c>
      <c r="G2936" s="2">
        <v>1040.508</v>
      </c>
      <c r="H2936" s="2">
        <v>156866.79295999999</v>
      </c>
      <c r="I2936" s="2">
        <f t="shared" si="135"/>
        <v>95.811049723756909</v>
      </c>
      <c r="J2936" s="3">
        <f t="shared" si="136"/>
        <v>150.75981439835155</v>
      </c>
      <c r="K2936" s="2">
        <f t="shared" si="137"/>
        <v>14.444456073664826</v>
      </c>
    </row>
    <row r="2937" spans="1:11" ht="14.5" x14ac:dyDescent="0.35">
      <c r="A2937">
        <v>22425</v>
      </c>
      <c r="B2937" t="s">
        <v>78</v>
      </c>
      <c r="C2937" t="s">
        <v>12</v>
      </c>
      <c r="D2937" t="s">
        <v>67</v>
      </c>
      <c r="E2937">
        <v>7</v>
      </c>
      <c r="F2937" s="2">
        <v>10.86</v>
      </c>
      <c r="G2937" s="2">
        <v>641.64099999999996</v>
      </c>
      <c r="H2937" s="2">
        <v>96002.22279</v>
      </c>
      <c r="I2937" s="2">
        <f t="shared" si="135"/>
        <v>59.082965009208102</v>
      </c>
      <c r="J2937" s="3">
        <f t="shared" si="136"/>
        <v>149.619838492241</v>
      </c>
      <c r="K2937" s="2">
        <f t="shared" si="137"/>
        <v>8.8399836823204421</v>
      </c>
    </row>
    <row r="2938" spans="1:11" ht="14.5" x14ac:dyDescent="0.35">
      <c r="A2938">
        <v>22122</v>
      </c>
      <c r="B2938" t="s">
        <v>78</v>
      </c>
      <c r="C2938" t="s">
        <v>12</v>
      </c>
      <c r="D2938" t="s">
        <v>51</v>
      </c>
      <c r="E2938">
        <v>4</v>
      </c>
      <c r="F2938" s="2">
        <v>10.16</v>
      </c>
      <c r="G2938" s="2">
        <v>888.30899999999997</v>
      </c>
      <c r="H2938" s="2">
        <v>97325.877640000006</v>
      </c>
      <c r="I2938" s="2">
        <f t="shared" si="135"/>
        <v>87.431988188976376</v>
      </c>
      <c r="J2938" s="3">
        <f t="shared" si="136"/>
        <v>109.56308856490254</v>
      </c>
      <c r="K2938" s="2">
        <f t="shared" si="137"/>
        <v>9.5793186653543305</v>
      </c>
    </row>
    <row r="2939" spans="1:11" ht="14.5" x14ac:dyDescent="0.35">
      <c r="A2939">
        <v>22223</v>
      </c>
      <c r="B2939" t="s">
        <v>78</v>
      </c>
      <c r="C2939" t="s">
        <v>12</v>
      </c>
      <c r="D2939" t="s">
        <v>51</v>
      </c>
      <c r="E2939">
        <v>5</v>
      </c>
      <c r="F2939" s="2">
        <v>10.16</v>
      </c>
      <c r="G2939" s="2">
        <v>767.21699999999998</v>
      </c>
      <c r="H2939" s="2">
        <v>73482.263890000002</v>
      </c>
      <c r="I2939" s="2">
        <f t="shared" si="135"/>
        <v>75.513484251968507</v>
      </c>
      <c r="J2939" s="3">
        <f t="shared" si="136"/>
        <v>95.777679444016499</v>
      </c>
      <c r="K2939" s="2">
        <f t="shared" si="137"/>
        <v>7.2325062883858262</v>
      </c>
    </row>
    <row r="2940" spans="1:11" ht="14.5" x14ac:dyDescent="0.35">
      <c r="A2940">
        <v>22324</v>
      </c>
      <c r="B2940" t="s">
        <v>78</v>
      </c>
      <c r="C2940" t="s">
        <v>12</v>
      </c>
      <c r="D2940" t="s">
        <v>51</v>
      </c>
      <c r="E2940">
        <v>6</v>
      </c>
      <c r="F2940" s="2">
        <v>10.16</v>
      </c>
      <c r="G2940" s="2">
        <v>973.31200000000001</v>
      </c>
      <c r="H2940" s="2">
        <v>146736.34680999999</v>
      </c>
      <c r="I2940" s="2">
        <f t="shared" si="135"/>
        <v>95.798425196850388</v>
      </c>
      <c r="J2940" s="3">
        <f t="shared" si="136"/>
        <v>150.75982502013741</v>
      </c>
      <c r="K2940" s="2">
        <f t="shared" si="137"/>
        <v>14.442553819881889</v>
      </c>
    </row>
    <row r="2941" spans="1:11" ht="14.5" x14ac:dyDescent="0.35">
      <c r="A2941">
        <v>22425</v>
      </c>
      <c r="B2941" t="s">
        <v>78</v>
      </c>
      <c r="C2941" t="s">
        <v>12</v>
      </c>
      <c r="D2941" t="s">
        <v>51</v>
      </c>
      <c r="E2941">
        <v>7</v>
      </c>
      <c r="F2941" s="2">
        <v>10.16</v>
      </c>
      <c r="G2941" s="2">
        <v>571.37300000000005</v>
      </c>
      <c r="H2941" s="2">
        <v>85587.460940000004</v>
      </c>
      <c r="I2941" s="2">
        <f t="shared" si="135"/>
        <v>56.237500000000004</v>
      </c>
      <c r="J2941" s="3">
        <f t="shared" si="136"/>
        <v>149.79262397768181</v>
      </c>
      <c r="K2941" s="2">
        <f t="shared" si="137"/>
        <v>8.4239626909448813</v>
      </c>
    </row>
    <row r="2942" spans="1:11" ht="14.5" x14ac:dyDescent="0.35">
      <c r="A2942">
        <v>22122</v>
      </c>
      <c r="B2942" t="s">
        <v>78</v>
      </c>
      <c r="C2942" t="s">
        <v>12</v>
      </c>
      <c r="D2942" t="s">
        <v>43</v>
      </c>
      <c r="E2942">
        <v>4</v>
      </c>
      <c r="F2942" s="2">
        <v>12.3</v>
      </c>
      <c r="G2942" s="2">
        <v>768.95699999999999</v>
      </c>
      <c r="H2942" s="2">
        <v>84249.309349999996</v>
      </c>
      <c r="I2942" s="2">
        <f t="shared" si="135"/>
        <v>62.516829268292682</v>
      </c>
      <c r="J2942" s="3">
        <f t="shared" si="136"/>
        <v>109.56309566074566</v>
      </c>
      <c r="K2942" s="2">
        <f t="shared" si="137"/>
        <v>6.8495373455284545</v>
      </c>
    </row>
    <row r="2943" spans="1:11" ht="14.5" x14ac:dyDescent="0.35">
      <c r="A2943">
        <v>22223</v>
      </c>
      <c r="B2943" t="s">
        <v>78</v>
      </c>
      <c r="C2943" t="s">
        <v>12</v>
      </c>
      <c r="D2943" t="s">
        <v>43</v>
      </c>
      <c r="E2943">
        <v>5</v>
      </c>
      <c r="F2943" s="2">
        <v>12.3</v>
      </c>
      <c r="G2943" s="2">
        <v>557.23099999999999</v>
      </c>
      <c r="H2943" s="2">
        <v>53370.277950000003</v>
      </c>
      <c r="I2943" s="2">
        <f t="shared" si="135"/>
        <v>45.303333333333327</v>
      </c>
      <c r="J2943" s="3">
        <f t="shared" si="136"/>
        <v>95.777654060883194</v>
      </c>
      <c r="K2943" s="2">
        <f t="shared" si="137"/>
        <v>4.3390469878048776</v>
      </c>
    </row>
    <row r="2944" spans="1:11" ht="14.5" x14ac:dyDescent="0.35">
      <c r="A2944">
        <v>22324</v>
      </c>
      <c r="B2944" t="s">
        <v>78</v>
      </c>
      <c r="C2944" t="s">
        <v>12</v>
      </c>
      <c r="D2944" t="s">
        <v>43</v>
      </c>
      <c r="E2944">
        <v>6</v>
      </c>
      <c r="F2944" s="2">
        <v>12.3</v>
      </c>
      <c r="G2944" s="2">
        <v>967.596</v>
      </c>
      <c r="H2944" s="2">
        <v>145874.59690999999</v>
      </c>
      <c r="I2944" s="2">
        <f t="shared" si="135"/>
        <v>78.666341463414625</v>
      </c>
      <c r="J2944" s="3">
        <f t="shared" si="136"/>
        <v>150.75981805422924</v>
      </c>
      <c r="K2944" s="2">
        <f t="shared" si="137"/>
        <v>11.859723326016258</v>
      </c>
    </row>
    <row r="2945" spans="1:11" ht="14.5" x14ac:dyDescent="0.35">
      <c r="A2945">
        <v>22425</v>
      </c>
      <c r="B2945" t="s">
        <v>78</v>
      </c>
      <c r="C2945" t="s">
        <v>12</v>
      </c>
      <c r="D2945" t="s">
        <v>43</v>
      </c>
      <c r="E2945">
        <v>7</v>
      </c>
      <c r="F2945" s="2">
        <v>12.3</v>
      </c>
      <c r="G2945" s="2">
        <v>726.91200000000003</v>
      </c>
      <c r="H2945" s="2">
        <v>108760.45719</v>
      </c>
      <c r="I2945" s="2">
        <f t="shared" si="135"/>
        <v>59.098536585365856</v>
      </c>
      <c r="J2945" s="3">
        <f t="shared" si="136"/>
        <v>149.61984007692814</v>
      </c>
      <c r="K2945" s="2">
        <f t="shared" si="137"/>
        <v>8.8423135926829257</v>
      </c>
    </row>
    <row r="2946" spans="1:11" ht="14.5" x14ac:dyDescent="0.35">
      <c r="A2946">
        <v>22122</v>
      </c>
      <c r="B2946" t="s">
        <v>78</v>
      </c>
      <c r="C2946" t="s">
        <v>12</v>
      </c>
      <c r="D2946" t="s">
        <v>43</v>
      </c>
      <c r="E2946">
        <v>4</v>
      </c>
      <c r="F2946" s="2">
        <v>10.64</v>
      </c>
      <c r="G2946" s="2">
        <v>627.505</v>
      </c>
      <c r="H2946" s="2">
        <v>69279.056039999996</v>
      </c>
      <c r="I2946" s="2">
        <f t="shared" ref="I2946:I3009" si="138">IFERROR(G2946/F2946,0)</f>
        <v>58.97603383458646</v>
      </c>
      <c r="J2946" s="3">
        <f t="shared" ref="J2946:J3009" si="139">IFERROR(H2946/G2946,0)</f>
        <v>110.40399047019545</v>
      </c>
      <c r="K2946" s="2">
        <f t="shared" ref="K2946:K3009" si="140">IFERROR(H2946/1000/F2946,0)</f>
        <v>6.511189477443609</v>
      </c>
    </row>
    <row r="2947" spans="1:11" ht="14.5" x14ac:dyDescent="0.35">
      <c r="A2947">
        <v>22223</v>
      </c>
      <c r="B2947" t="s">
        <v>78</v>
      </c>
      <c r="C2947" t="s">
        <v>12</v>
      </c>
      <c r="D2947" t="s">
        <v>43</v>
      </c>
      <c r="E2947">
        <v>5</v>
      </c>
      <c r="F2947" s="2">
        <v>10.64</v>
      </c>
      <c r="G2947" s="2">
        <v>481.69600000000003</v>
      </c>
      <c r="H2947" s="2">
        <v>46135.72032</v>
      </c>
      <c r="I2947" s="2">
        <f t="shared" si="138"/>
        <v>45.272180451127817</v>
      </c>
      <c r="J2947" s="3">
        <f t="shared" si="139"/>
        <v>95.777669567528065</v>
      </c>
      <c r="K2947" s="2">
        <f t="shared" si="140"/>
        <v>4.3360639398496232</v>
      </c>
    </row>
    <row r="2948" spans="1:11" ht="14.5" x14ac:dyDescent="0.35">
      <c r="A2948">
        <v>22324</v>
      </c>
      <c r="B2948" t="s">
        <v>78</v>
      </c>
      <c r="C2948" t="s">
        <v>12</v>
      </c>
      <c r="D2948" t="s">
        <v>43</v>
      </c>
      <c r="E2948">
        <v>6</v>
      </c>
      <c r="F2948" s="2">
        <v>10.64</v>
      </c>
      <c r="G2948" s="2">
        <v>836.08699999999999</v>
      </c>
      <c r="H2948" s="2">
        <v>126048.32462</v>
      </c>
      <c r="I2948" s="2">
        <f t="shared" si="138"/>
        <v>78.579605263157887</v>
      </c>
      <c r="J2948" s="3">
        <f t="shared" si="139"/>
        <v>150.75981879876139</v>
      </c>
      <c r="K2948" s="2">
        <f t="shared" si="140"/>
        <v>11.84664705075188</v>
      </c>
    </row>
    <row r="2949" spans="1:11" ht="14.5" x14ac:dyDescent="0.35">
      <c r="A2949">
        <v>22425</v>
      </c>
      <c r="B2949" t="s">
        <v>78</v>
      </c>
      <c r="C2949" t="s">
        <v>12</v>
      </c>
      <c r="D2949" t="s">
        <v>43</v>
      </c>
      <c r="E2949">
        <v>7</v>
      </c>
      <c r="F2949" s="2">
        <v>10.64</v>
      </c>
      <c r="G2949" s="2">
        <v>558.02</v>
      </c>
      <c r="H2949" s="2">
        <v>83781.420129999999</v>
      </c>
      <c r="I2949" s="2">
        <f t="shared" si="138"/>
        <v>52.445488721804509</v>
      </c>
      <c r="J2949" s="3">
        <f t="shared" si="139"/>
        <v>150.14053283036449</v>
      </c>
      <c r="K2949" s="2">
        <f t="shared" si="140"/>
        <v>7.8741936212406012</v>
      </c>
    </row>
    <row r="2950" spans="1:11" ht="14.5" x14ac:dyDescent="0.35">
      <c r="A2950">
        <v>22122</v>
      </c>
      <c r="B2950" t="s">
        <v>78</v>
      </c>
      <c r="C2950" t="s">
        <v>12</v>
      </c>
      <c r="D2950" t="s">
        <v>51</v>
      </c>
      <c r="E2950">
        <v>4</v>
      </c>
      <c r="F2950" s="2">
        <v>7.04</v>
      </c>
      <c r="G2950" s="2">
        <v>630.98199999999997</v>
      </c>
      <c r="H2950" s="2">
        <v>69662.9424</v>
      </c>
      <c r="I2950" s="2">
        <f t="shared" si="138"/>
        <v>89.628124999999997</v>
      </c>
      <c r="J2950" s="3">
        <f t="shared" si="139"/>
        <v>110.40400898916293</v>
      </c>
      <c r="K2950" s="2">
        <f t="shared" si="140"/>
        <v>9.8953043181818181</v>
      </c>
    </row>
    <row r="2951" spans="1:11" ht="14.5" x14ac:dyDescent="0.35">
      <c r="A2951">
        <v>22223</v>
      </c>
      <c r="B2951" t="s">
        <v>78</v>
      </c>
      <c r="C2951" t="s">
        <v>12</v>
      </c>
      <c r="D2951" t="s">
        <v>51</v>
      </c>
      <c r="E2951">
        <v>5</v>
      </c>
      <c r="F2951" s="2">
        <v>7.04</v>
      </c>
      <c r="G2951" s="2">
        <v>425.78800000000001</v>
      </c>
      <c r="H2951" s="2">
        <v>40780.976130000003</v>
      </c>
      <c r="I2951" s="2">
        <f t="shared" si="138"/>
        <v>60.481250000000003</v>
      </c>
      <c r="J2951" s="3">
        <f t="shared" si="139"/>
        <v>95.7776549127735</v>
      </c>
      <c r="K2951" s="2">
        <f t="shared" si="140"/>
        <v>5.7927522911931826</v>
      </c>
    </row>
    <row r="2952" spans="1:11" ht="14.5" x14ac:dyDescent="0.35">
      <c r="A2952">
        <v>22324</v>
      </c>
      <c r="B2952" t="s">
        <v>78</v>
      </c>
      <c r="C2952" t="s">
        <v>12</v>
      </c>
      <c r="D2952" t="s">
        <v>51</v>
      </c>
      <c r="E2952">
        <v>6</v>
      </c>
      <c r="F2952" s="2">
        <v>7.04</v>
      </c>
      <c r="G2952" s="2">
        <v>664.53599999999994</v>
      </c>
      <c r="H2952" s="2">
        <v>100185.3288</v>
      </c>
      <c r="I2952" s="2">
        <f t="shared" si="138"/>
        <v>94.394318181818178</v>
      </c>
      <c r="J2952" s="3">
        <f t="shared" si="139"/>
        <v>150.75982158980102</v>
      </c>
      <c r="K2952" s="2">
        <f t="shared" si="140"/>
        <v>14.230870568181819</v>
      </c>
    </row>
    <row r="2953" spans="1:11" ht="14.5" x14ac:dyDescent="0.35">
      <c r="A2953">
        <v>22425</v>
      </c>
      <c r="B2953" t="s">
        <v>78</v>
      </c>
      <c r="C2953" t="s">
        <v>12</v>
      </c>
      <c r="D2953" t="s">
        <v>51</v>
      </c>
      <c r="E2953">
        <v>7</v>
      </c>
      <c r="F2953" s="2">
        <v>7.04</v>
      </c>
      <c r="G2953" s="2">
        <v>396.27100000000002</v>
      </c>
      <c r="H2953" s="2">
        <v>59357.618820000003</v>
      </c>
      <c r="I2953" s="2">
        <f t="shared" si="138"/>
        <v>56.288494318181819</v>
      </c>
      <c r="J2953" s="3">
        <f t="shared" si="139"/>
        <v>149.79046869440359</v>
      </c>
      <c r="K2953" s="2">
        <f t="shared" si="140"/>
        <v>8.4314799460227281</v>
      </c>
    </row>
    <row r="2954" spans="1:11" ht="14.5" x14ac:dyDescent="0.35">
      <c r="A2954">
        <v>22122</v>
      </c>
      <c r="B2954" t="s">
        <v>78</v>
      </c>
      <c r="C2954" t="s">
        <v>12</v>
      </c>
      <c r="D2954" t="s">
        <v>67</v>
      </c>
      <c r="E2954">
        <v>4</v>
      </c>
      <c r="F2954" s="2">
        <v>12.51</v>
      </c>
      <c r="G2954" s="2">
        <v>885.548</v>
      </c>
      <c r="H2954" s="2">
        <v>97768.065279999995</v>
      </c>
      <c r="I2954" s="2">
        <f t="shared" si="138"/>
        <v>70.787210231814555</v>
      </c>
      <c r="J2954" s="3">
        <f t="shared" si="139"/>
        <v>110.40402697538698</v>
      </c>
      <c r="K2954" s="2">
        <f t="shared" si="140"/>
        <v>7.8151930679456436</v>
      </c>
    </row>
    <row r="2955" spans="1:11" ht="14.5" x14ac:dyDescent="0.35">
      <c r="A2955">
        <v>22223</v>
      </c>
      <c r="B2955" t="s">
        <v>78</v>
      </c>
      <c r="C2955" t="s">
        <v>12</v>
      </c>
      <c r="D2955" t="s">
        <v>67</v>
      </c>
      <c r="E2955">
        <v>5</v>
      </c>
      <c r="F2955" s="2">
        <v>12.51</v>
      </c>
      <c r="G2955" s="2">
        <v>945.48</v>
      </c>
      <c r="H2955" s="2">
        <v>90555.879029999996</v>
      </c>
      <c r="I2955" s="2">
        <f t="shared" si="138"/>
        <v>75.577937649880099</v>
      </c>
      <c r="J2955" s="3">
        <f t="shared" si="139"/>
        <v>95.777678036552857</v>
      </c>
      <c r="K2955" s="2">
        <f t="shared" si="140"/>
        <v>7.2386793788968822</v>
      </c>
    </row>
    <row r="2956" spans="1:11" ht="14.5" x14ac:dyDescent="0.35">
      <c r="A2956">
        <v>22324</v>
      </c>
      <c r="B2956" t="s">
        <v>78</v>
      </c>
      <c r="C2956" t="s">
        <v>12</v>
      </c>
      <c r="D2956" t="s">
        <v>67</v>
      </c>
      <c r="E2956">
        <v>6</v>
      </c>
      <c r="F2956" s="2">
        <v>12.51</v>
      </c>
      <c r="G2956" s="2">
        <v>1466.521</v>
      </c>
      <c r="H2956" s="2">
        <v>221092.43679000001</v>
      </c>
      <c r="I2956" s="2">
        <f t="shared" si="138"/>
        <v>117.22789768185451</v>
      </c>
      <c r="J2956" s="3">
        <f t="shared" si="139"/>
        <v>150.75981645677084</v>
      </c>
      <c r="K2956" s="2">
        <f t="shared" si="140"/>
        <v>17.673256338129494</v>
      </c>
    </row>
    <row r="2957" spans="1:11" ht="14.5" x14ac:dyDescent="0.35">
      <c r="A2957">
        <v>22425</v>
      </c>
      <c r="B2957" t="s">
        <v>78</v>
      </c>
      <c r="C2957" t="s">
        <v>12</v>
      </c>
      <c r="D2957" t="s">
        <v>67</v>
      </c>
      <c r="E2957">
        <v>7</v>
      </c>
      <c r="F2957" s="2">
        <v>12.51</v>
      </c>
      <c r="G2957" s="2">
        <v>734.98599999999999</v>
      </c>
      <c r="H2957" s="2">
        <v>110350.31645</v>
      </c>
      <c r="I2957" s="2">
        <f t="shared" si="138"/>
        <v>58.751878497202242</v>
      </c>
      <c r="J2957" s="3">
        <f t="shared" si="139"/>
        <v>150.1393447630295</v>
      </c>
      <c r="K2957" s="2">
        <f t="shared" si="140"/>
        <v>8.8209685411670655</v>
      </c>
    </row>
    <row r="2958" spans="1:11" ht="14.5" x14ac:dyDescent="0.35">
      <c r="A2958">
        <v>22122</v>
      </c>
      <c r="B2958" t="s">
        <v>78</v>
      </c>
      <c r="C2958" t="s">
        <v>12</v>
      </c>
      <c r="D2958" t="s">
        <v>43</v>
      </c>
      <c r="E2958">
        <v>4</v>
      </c>
      <c r="F2958" s="2">
        <v>15.77</v>
      </c>
      <c r="G2958" s="2">
        <v>1116.836</v>
      </c>
      <c r="H2958" s="2">
        <v>123303.19287</v>
      </c>
      <c r="I2958" s="2">
        <f t="shared" si="138"/>
        <v>70.820291693088151</v>
      </c>
      <c r="J2958" s="3">
        <f t="shared" si="139"/>
        <v>110.40402786980363</v>
      </c>
      <c r="K2958" s="2">
        <f t="shared" si="140"/>
        <v>7.8188454578313253</v>
      </c>
    </row>
    <row r="2959" spans="1:11" ht="14.5" x14ac:dyDescent="0.35">
      <c r="A2959">
        <v>22223</v>
      </c>
      <c r="B2959" t="s">
        <v>78</v>
      </c>
      <c r="C2959" t="s">
        <v>12</v>
      </c>
      <c r="D2959" t="s">
        <v>43</v>
      </c>
      <c r="E2959">
        <v>5</v>
      </c>
      <c r="F2959" s="2">
        <v>15.77</v>
      </c>
      <c r="G2959" s="2">
        <v>1191.7249999999999</v>
      </c>
      <c r="H2959" s="2">
        <v>114140.66976</v>
      </c>
      <c r="I2959" s="2">
        <f t="shared" si="138"/>
        <v>75.569118579581485</v>
      </c>
      <c r="J2959" s="3">
        <f t="shared" si="139"/>
        <v>95.777691799702126</v>
      </c>
      <c r="K2959" s="2">
        <f t="shared" si="140"/>
        <v>7.2378357488902987</v>
      </c>
    </row>
    <row r="2960" spans="1:11" ht="14.5" x14ac:dyDescent="0.35">
      <c r="A2960">
        <v>22324</v>
      </c>
      <c r="B2960" t="s">
        <v>78</v>
      </c>
      <c r="C2960" t="s">
        <v>12</v>
      </c>
      <c r="D2960" t="s">
        <v>43</v>
      </c>
      <c r="E2960">
        <v>6</v>
      </c>
      <c r="F2960" s="2">
        <v>15.77</v>
      </c>
      <c r="G2960" s="2">
        <v>1848.22</v>
      </c>
      <c r="H2960" s="2">
        <v>278637.29605</v>
      </c>
      <c r="I2960" s="2">
        <f t="shared" si="138"/>
        <v>117.19847812301839</v>
      </c>
      <c r="J2960" s="3">
        <f t="shared" si="139"/>
        <v>150.75981000638453</v>
      </c>
      <c r="K2960" s="2">
        <f t="shared" si="140"/>
        <v>17.668820294863668</v>
      </c>
    </row>
    <row r="2961" spans="1:11" ht="14.5" x14ac:dyDescent="0.35">
      <c r="A2961">
        <v>22425</v>
      </c>
      <c r="B2961" t="s">
        <v>78</v>
      </c>
      <c r="C2961" t="s">
        <v>12</v>
      </c>
      <c r="D2961" t="s">
        <v>43</v>
      </c>
      <c r="E2961">
        <v>7</v>
      </c>
      <c r="F2961" s="2">
        <v>15.77</v>
      </c>
      <c r="G2961" s="2">
        <v>926.33900000000006</v>
      </c>
      <c r="H2961" s="2">
        <v>139080.47049000001</v>
      </c>
      <c r="I2961" s="2">
        <f t="shared" si="138"/>
        <v>58.74058338617629</v>
      </c>
      <c r="J2961" s="3">
        <f t="shared" si="139"/>
        <v>150.13992770465239</v>
      </c>
      <c r="K2961" s="2">
        <f t="shared" si="140"/>
        <v>8.8193069429296145</v>
      </c>
    </row>
    <row r="2962" spans="1:11" ht="14.5" x14ac:dyDescent="0.35">
      <c r="A2962">
        <v>22122</v>
      </c>
      <c r="B2962" t="s">
        <v>78</v>
      </c>
      <c r="C2962" t="s">
        <v>12</v>
      </c>
      <c r="D2962" t="s">
        <v>43</v>
      </c>
      <c r="E2962">
        <v>4</v>
      </c>
      <c r="F2962" s="2">
        <v>12.97</v>
      </c>
      <c r="G2962" s="2">
        <v>918.07500000000005</v>
      </c>
      <c r="H2962" s="2">
        <v>101359.14818</v>
      </c>
      <c r="I2962" s="2">
        <f t="shared" si="138"/>
        <v>70.784502698535078</v>
      </c>
      <c r="J2962" s="3">
        <f t="shared" si="139"/>
        <v>110.40399551234921</v>
      </c>
      <c r="K2962" s="2">
        <f t="shared" si="140"/>
        <v>7.8148919182729379</v>
      </c>
    </row>
    <row r="2963" spans="1:11" ht="14.5" x14ac:dyDescent="0.35">
      <c r="A2963">
        <v>22223</v>
      </c>
      <c r="B2963" t="s">
        <v>78</v>
      </c>
      <c r="C2963" t="s">
        <v>12</v>
      </c>
      <c r="D2963" t="s">
        <v>43</v>
      </c>
      <c r="E2963">
        <v>5</v>
      </c>
      <c r="F2963" s="2">
        <v>12.97</v>
      </c>
      <c r="G2963" s="2">
        <v>783.827</v>
      </c>
      <c r="H2963" s="2">
        <v>75073.142080000005</v>
      </c>
      <c r="I2963" s="2">
        <f t="shared" si="138"/>
        <v>60.433847340015419</v>
      </c>
      <c r="J2963" s="3">
        <f t="shared" si="139"/>
        <v>95.777693394078042</v>
      </c>
      <c r="K2963" s="2">
        <f t="shared" si="140"/>
        <v>5.7882145011565154</v>
      </c>
    </row>
    <row r="2964" spans="1:11" ht="14.5" x14ac:dyDescent="0.35">
      <c r="A2964">
        <v>22324</v>
      </c>
      <c r="B2964" t="s">
        <v>78</v>
      </c>
      <c r="C2964" t="s">
        <v>12</v>
      </c>
      <c r="D2964" t="s">
        <v>43</v>
      </c>
      <c r="E2964">
        <v>6</v>
      </c>
      <c r="F2964" s="2">
        <v>12.97</v>
      </c>
      <c r="G2964" s="2">
        <v>1520.827</v>
      </c>
      <c r="H2964" s="2">
        <v>229279.57233</v>
      </c>
      <c r="I2964" s="2">
        <f t="shared" si="138"/>
        <v>117.25728604471857</v>
      </c>
      <c r="J2964" s="3">
        <f t="shared" si="139"/>
        <v>150.75979866875062</v>
      </c>
      <c r="K2964" s="2">
        <f t="shared" si="140"/>
        <v>17.677684836545875</v>
      </c>
    </row>
    <row r="2965" spans="1:11" ht="14.5" x14ac:dyDescent="0.35">
      <c r="A2965">
        <v>22425</v>
      </c>
      <c r="B2965" t="s">
        <v>78</v>
      </c>
      <c r="C2965" t="s">
        <v>12</v>
      </c>
      <c r="D2965" t="s">
        <v>43</v>
      </c>
      <c r="E2965">
        <v>7</v>
      </c>
      <c r="F2965" s="2">
        <v>12.97</v>
      </c>
      <c r="G2965" s="2">
        <v>762.14200000000005</v>
      </c>
      <c r="H2965" s="2">
        <v>114430.17487</v>
      </c>
      <c r="I2965" s="2">
        <f t="shared" si="138"/>
        <v>58.761912104857366</v>
      </c>
      <c r="J2965" s="3">
        <f t="shared" si="139"/>
        <v>150.14285378577745</v>
      </c>
      <c r="K2965" s="2">
        <f t="shared" si="140"/>
        <v>8.8226811773323046</v>
      </c>
    </row>
    <row r="2966" spans="1:11" ht="14.5" x14ac:dyDescent="0.35">
      <c r="A2966">
        <v>22122</v>
      </c>
      <c r="B2966" t="s">
        <v>78</v>
      </c>
      <c r="C2966" t="s">
        <v>12</v>
      </c>
      <c r="D2966" t="s">
        <v>43</v>
      </c>
      <c r="E2966">
        <v>4</v>
      </c>
      <c r="F2966" s="2">
        <v>11.87</v>
      </c>
      <c r="G2966" s="2">
        <v>840.20100000000002</v>
      </c>
      <c r="H2966" s="2">
        <v>92761.553369999994</v>
      </c>
      <c r="I2966" s="2">
        <f t="shared" si="138"/>
        <v>70.783572030328571</v>
      </c>
      <c r="J2966" s="3">
        <f t="shared" si="139"/>
        <v>110.40400257795456</v>
      </c>
      <c r="K2966" s="2">
        <f t="shared" si="140"/>
        <v>7.8147896689132264</v>
      </c>
    </row>
    <row r="2967" spans="1:11" ht="14.5" x14ac:dyDescent="0.35">
      <c r="A2967">
        <v>22223</v>
      </c>
      <c r="B2967" t="s">
        <v>78</v>
      </c>
      <c r="C2967" t="s">
        <v>12</v>
      </c>
      <c r="D2967" t="s">
        <v>43</v>
      </c>
      <c r="E2967">
        <v>5</v>
      </c>
      <c r="F2967" s="2">
        <v>11.87</v>
      </c>
      <c r="G2967" s="2">
        <v>897.12599999999998</v>
      </c>
      <c r="H2967" s="2">
        <v>85924.651930000007</v>
      </c>
      <c r="I2967" s="2">
        <f t="shared" si="138"/>
        <v>75.579275484414495</v>
      </c>
      <c r="J2967" s="3">
        <f t="shared" si="139"/>
        <v>95.777685553645767</v>
      </c>
      <c r="K2967" s="2">
        <f t="shared" si="140"/>
        <v>7.23880808171862</v>
      </c>
    </row>
    <row r="2968" spans="1:11" ht="14.5" x14ac:dyDescent="0.35">
      <c r="A2968">
        <v>22324</v>
      </c>
      <c r="B2968" t="s">
        <v>78</v>
      </c>
      <c r="C2968" t="s">
        <v>12</v>
      </c>
      <c r="D2968" t="s">
        <v>43</v>
      </c>
      <c r="E2968">
        <v>6</v>
      </c>
      <c r="F2968" s="2">
        <v>11.87</v>
      </c>
      <c r="G2968" s="2">
        <v>1390.7439999999999</v>
      </c>
      <c r="H2968" s="2">
        <v>209668.29238999999</v>
      </c>
      <c r="I2968" s="2">
        <f t="shared" si="138"/>
        <v>117.16461668070767</v>
      </c>
      <c r="J2968" s="3">
        <f t="shared" si="139"/>
        <v>150.75980366623907</v>
      </c>
      <c r="K2968" s="2">
        <f t="shared" si="140"/>
        <v>17.663714607413645</v>
      </c>
    </row>
    <row r="2969" spans="1:11" ht="14.5" x14ac:dyDescent="0.35">
      <c r="A2969">
        <v>22425</v>
      </c>
      <c r="B2969" t="s">
        <v>78</v>
      </c>
      <c r="C2969" t="s">
        <v>12</v>
      </c>
      <c r="D2969" t="s">
        <v>43</v>
      </c>
      <c r="E2969">
        <v>7</v>
      </c>
      <c r="F2969" s="2">
        <v>11.87</v>
      </c>
      <c r="G2969" s="2">
        <v>698.404</v>
      </c>
      <c r="H2969" s="2">
        <v>104860.47878</v>
      </c>
      <c r="I2969" s="2">
        <f t="shared" si="138"/>
        <v>58.837742207245157</v>
      </c>
      <c r="J2969" s="3">
        <f t="shared" si="139"/>
        <v>150.1430100343068</v>
      </c>
      <c r="K2969" s="2">
        <f t="shared" si="140"/>
        <v>8.8340757186183669</v>
      </c>
    </row>
    <row r="2970" spans="1:11" ht="14.5" x14ac:dyDescent="0.35">
      <c r="A2970">
        <v>22122</v>
      </c>
      <c r="B2970" t="s">
        <v>78</v>
      </c>
      <c r="C2970" t="s">
        <v>12</v>
      </c>
      <c r="D2970" t="s">
        <v>43</v>
      </c>
      <c r="E2970">
        <v>4</v>
      </c>
      <c r="F2970" s="2">
        <v>11.44</v>
      </c>
      <c r="G2970" s="2">
        <v>857.56700000000001</v>
      </c>
      <c r="H2970" s="2">
        <v>93957.686719999998</v>
      </c>
      <c r="I2970" s="2">
        <f t="shared" si="138"/>
        <v>74.962150349650358</v>
      </c>
      <c r="J2970" s="3">
        <f t="shared" si="139"/>
        <v>109.56308570642294</v>
      </c>
      <c r="K2970" s="2">
        <f t="shared" si="140"/>
        <v>8.2130845034965034</v>
      </c>
    </row>
    <row r="2971" spans="1:11" ht="14.5" x14ac:dyDescent="0.35">
      <c r="A2971">
        <v>22223</v>
      </c>
      <c r="B2971" t="s">
        <v>78</v>
      </c>
      <c r="C2971" t="s">
        <v>12</v>
      </c>
      <c r="D2971" t="s">
        <v>43</v>
      </c>
      <c r="E2971">
        <v>5</v>
      </c>
      <c r="F2971" s="2">
        <v>11.44</v>
      </c>
      <c r="G2971" s="2">
        <v>863.90899999999999</v>
      </c>
      <c r="H2971" s="2">
        <v>82743.176900000006</v>
      </c>
      <c r="I2971" s="2">
        <f t="shared" si="138"/>
        <v>75.516520979020981</v>
      </c>
      <c r="J2971" s="3">
        <f t="shared" si="139"/>
        <v>95.777653549158543</v>
      </c>
      <c r="K2971" s="2">
        <f t="shared" si="140"/>
        <v>7.2327951835664344</v>
      </c>
    </row>
    <row r="2972" spans="1:11" ht="14.5" x14ac:dyDescent="0.35">
      <c r="A2972">
        <v>22324</v>
      </c>
      <c r="B2972" t="s">
        <v>78</v>
      </c>
      <c r="C2972" t="s">
        <v>12</v>
      </c>
      <c r="D2972" t="s">
        <v>43</v>
      </c>
      <c r="E2972">
        <v>6</v>
      </c>
      <c r="F2972" s="2">
        <v>11.44</v>
      </c>
      <c r="G2972" s="2">
        <v>1340.712</v>
      </c>
      <c r="H2972" s="2">
        <v>202125.49199000001</v>
      </c>
      <c r="I2972" s="2">
        <f t="shared" si="138"/>
        <v>117.1951048951049</v>
      </c>
      <c r="J2972" s="3">
        <f t="shared" si="139"/>
        <v>150.75981418082333</v>
      </c>
      <c r="K2972" s="2">
        <f t="shared" si="140"/>
        <v>17.668312236888113</v>
      </c>
    </row>
    <row r="2973" spans="1:11" ht="14.5" x14ac:dyDescent="0.35">
      <c r="A2973">
        <v>22425</v>
      </c>
      <c r="B2973" t="s">
        <v>78</v>
      </c>
      <c r="C2973" t="s">
        <v>12</v>
      </c>
      <c r="D2973" t="s">
        <v>43</v>
      </c>
      <c r="E2973">
        <v>7</v>
      </c>
      <c r="F2973" s="2">
        <v>11.44</v>
      </c>
      <c r="G2973" s="2">
        <v>715.08799999999997</v>
      </c>
      <c r="H2973" s="2">
        <v>106991.35163</v>
      </c>
      <c r="I2973" s="2">
        <f t="shared" si="138"/>
        <v>62.507692307692309</v>
      </c>
      <c r="J2973" s="3">
        <f t="shared" si="139"/>
        <v>149.61983927852239</v>
      </c>
      <c r="K2973" s="2">
        <f t="shared" si="140"/>
        <v>9.3523908767482524</v>
      </c>
    </row>
    <row r="2974" spans="1:11" ht="14.5" x14ac:dyDescent="0.35">
      <c r="A2974">
        <v>22122</v>
      </c>
      <c r="B2974" t="s">
        <v>78</v>
      </c>
      <c r="C2974" t="s">
        <v>12</v>
      </c>
      <c r="D2974" t="s">
        <v>67</v>
      </c>
      <c r="E2974">
        <v>4</v>
      </c>
      <c r="F2974" s="2">
        <v>13.44</v>
      </c>
      <c r="G2974" s="2">
        <v>839.10699999999997</v>
      </c>
      <c r="H2974" s="2">
        <v>91935.146729999993</v>
      </c>
      <c r="I2974" s="2">
        <f t="shared" si="138"/>
        <v>62.433556547619048</v>
      </c>
      <c r="J2974" s="3">
        <f t="shared" si="139"/>
        <v>109.56307923780876</v>
      </c>
      <c r="K2974" s="2">
        <f t="shared" si="140"/>
        <v>6.8404127031250006</v>
      </c>
    </row>
    <row r="2975" spans="1:11" ht="14.5" x14ac:dyDescent="0.35">
      <c r="A2975">
        <v>22223</v>
      </c>
      <c r="B2975" t="s">
        <v>78</v>
      </c>
      <c r="C2975" t="s">
        <v>12</v>
      </c>
      <c r="D2975" t="s">
        <v>67</v>
      </c>
      <c r="E2975">
        <v>5</v>
      </c>
      <c r="F2975" s="2">
        <v>13.44</v>
      </c>
      <c r="G2975" s="2">
        <v>752.99199999999996</v>
      </c>
      <c r="H2975" s="2">
        <v>84204.683199999999</v>
      </c>
      <c r="I2975" s="2">
        <f t="shared" si="138"/>
        <v>56.026190476190479</v>
      </c>
      <c r="J2975" s="3">
        <f t="shared" si="139"/>
        <v>111.82679656623178</v>
      </c>
      <c r="K2975" s="2">
        <f t="shared" si="140"/>
        <v>6.2652294047619055</v>
      </c>
    </row>
    <row r="2976" spans="1:11" ht="14.5" x14ac:dyDescent="0.35">
      <c r="A2976">
        <v>22324</v>
      </c>
      <c r="B2976" t="s">
        <v>78</v>
      </c>
      <c r="C2976" t="s">
        <v>12</v>
      </c>
      <c r="D2976" t="s">
        <v>67</v>
      </c>
      <c r="E2976">
        <v>6</v>
      </c>
      <c r="F2976" s="2">
        <v>13.44</v>
      </c>
      <c r="G2976" s="2">
        <v>1286.4000000000001</v>
      </c>
      <c r="H2976" s="2">
        <v>193937.41297</v>
      </c>
      <c r="I2976" s="2">
        <f t="shared" si="138"/>
        <v>95.714285714285722</v>
      </c>
      <c r="J2976" s="3">
        <f t="shared" si="139"/>
        <v>150.75980485851989</v>
      </c>
      <c r="K2976" s="2">
        <f t="shared" si="140"/>
        <v>14.429867036458333</v>
      </c>
    </row>
    <row r="2977" spans="1:11" ht="14.5" x14ac:dyDescent="0.35">
      <c r="A2977">
        <v>22425</v>
      </c>
      <c r="B2977" t="s">
        <v>78</v>
      </c>
      <c r="C2977" t="s">
        <v>12</v>
      </c>
      <c r="D2977" t="s">
        <v>67</v>
      </c>
      <c r="E2977">
        <v>7</v>
      </c>
      <c r="F2977" s="2">
        <v>13.44</v>
      </c>
      <c r="G2977" s="2">
        <v>794.46199999999999</v>
      </c>
      <c r="H2977" s="2">
        <v>118867.27734</v>
      </c>
      <c r="I2977" s="2">
        <f t="shared" si="138"/>
        <v>59.111755952380953</v>
      </c>
      <c r="J2977" s="3">
        <f t="shared" si="139"/>
        <v>149.61984001752128</v>
      </c>
      <c r="K2977" s="2">
        <f t="shared" si="140"/>
        <v>8.8442914687500007</v>
      </c>
    </row>
    <row r="2978" spans="1:11" ht="14.5" x14ac:dyDescent="0.35">
      <c r="A2978">
        <v>22122</v>
      </c>
      <c r="B2978" t="s">
        <v>78</v>
      </c>
      <c r="C2978" t="s">
        <v>12</v>
      </c>
      <c r="D2978" t="s">
        <v>67</v>
      </c>
      <c r="E2978">
        <v>4</v>
      </c>
      <c r="F2978" s="2">
        <v>11.55</v>
      </c>
      <c r="G2978" s="2">
        <v>722.19600000000003</v>
      </c>
      <c r="H2978" s="2">
        <v>79126.019480000003</v>
      </c>
      <c r="I2978" s="2">
        <f t="shared" si="138"/>
        <v>62.527792207792203</v>
      </c>
      <c r="J2978" s="3">
        <f t="shared" si="139"/>
        <v>109.56308187804973</v>
      </c>
      <c r="K2978" s="2">
        <f t="shared" si="140"/>
        <v>6.8507376173160166</v>
      </c>
    </row>
    <row r="2979" spans="1:11" ht="14.5" x14ac:dyDescent="0.35">
      <c r="A2979">
        <v>22223</v>
      </c>
      <c r="B2979" t="s">
        <v>78</v>
      </c>
      <c r="C2979" t="s">
        <v>12</v>
      </c>
      <c r="D2979" t="s">
        <v>67</v>
      </c>
      <c r="E2979">
        <v>5</v>
      </c>
      <c r="F2979" s="2">
        <v>11.55</v>
      </c>
      <c r="G2979" s="2">
        <v>647.13599999999997</v>
      </c>
      <c r="H2979" s="2">
        <v>72370.720780000003</v>
      </c>
      <c r="I2979" s="2">
        <f t="shared" si="138"/>
        <v>56.029090909090904</v>
      </c>
      <c r="J2979" s="3">
        <f t="shared" si="139"/>
        <v>111.83232084136876</v>
      </c>
      <c r="K2979" s="2">
        <f t="shared" si="140"/>
        <v>6.2658632709956708</v>
      </c>
    </row>
    <row r="2980" spans="1:11" ht="14.5" x14ac:dyDescent="0.35">
      <c r="A2980">
        <v>22324</v>
      </c>
      <c r="B2980" t="s">
        <v>78</v>
      </c>
      <c r="C2980" t="s">
        <v>12</v>
      </c>
      <c r="D2980" t="s">
        <v>67</v>
      </c>
      <c r="E2980">
        <v>6</v>
      </c>
      <c r="F2980" s="2">
        <v>11.55</v>
      </c>
      <c r="G2980" s="2">
        <v>1109.152</v>
      </c>
      <c r="H2980" s="2">
        <v>167215.50328999999</v>
      </c>
      <c r="I2980" s="2">
        <f t="shared" si="138"/>
        <v>96.030476190476193</v>
      </c>
      <c r="J2980" s="3">
        <f t="shared" si="139"/>
        <v>150.75977259203427</v>
      </c>
      <c r="K2980" s="2">
        <f t="shared" si="140"/>
        <v>14.47753275238095</v>
      </c>
    </row>
    <row r="2981" spans="1:11" ht="14.5" x14ac:dyDescent="0.35">
      <c r="A2981">
        <v>22425</v>
      </c>
      <c r="B2981" t="s">
        <v>78</v>
      </c>
      <c r="C2981" t="s">
        <v>12</v>
      </c>
      <c r="D2981" t="s">
        <v>67</v>
      </c>
      <c r="E2981">
        <v>7</v>
      </c>
      <c r="F2981" s="2">
        <v>11.55</v>
      </c>
      <c r="G2981" s="2">
        <v>683.27700000000004</v>
      </c>
      <c r="H2981" s="2">
        <v>102231.79532999999</v>
      </c>
      <c r="I2981" s="2">
        <f t="shared" si="138"/>
        <v>59.158181818181816</v>
      </c>
      <c r="J2981" s="3">
        <f t="shared" si="139"/>
        <v>149.61983987460428</v>
      </c>
      <c r="K2981" s="2">
        <f t="shared" si="140"/>
        <v>8.8512376909090893</v>
      </c>
    </row>
    <row r="2982" spans="1:11" ht="14.5" x14ac:dyDescent="0.35">
      <c r="A2982">
        <v>22122</v>
      </c>
      <c r="B2982" t="s">
        <v>78</v>
      </c>
      <c r="C2982" t="s">
        <v>23</v>
      </c>
      <c r="D2982" t="s">
        <v>43</v>
      </c>
      <c r="E2982">
        <v>4</v>
      </c>
      <c r="F2982" s="2">
        <v>17.809999999999999</v>
      </c>
      <c r="G2982" s="2">
        <v>1335.029</v>
      </c>
      <c r="H2982" s="2">
        <v>146269.90664999999</v>
      </c>
      <c r="I2982" s="2">
        <f t="shared" si="138"/>
        <v>74.959517125210567</v>
      </c>
      <c r="J2982" s="3">
        <f t="shared" si="139"/>
        <v>109.56309312381977</v>
      </c>
      <c r="K2982" s="2">
        <f t="shared" si="140"/>
        <v>8.2127965553060083</v>
      </c>
    </row>
    <row r="2983" spans="1:11" ht="14.5" x14ac:dyDescent="0.35">
      <c r="A2983">
        <v>22223</v>
      </c>
      <c r="B2983" t="s">
        <v>78</v>
      </c>
      <c r="C2983" t="s">
        <v>23</v>
      </c>
      <c r="D2983" t="s">
        <v>43</v>
      </c>
      <c r="E2983">
        <v>5</v>
      </c>
      <c r="F2983" s="2">
        <v>17.809999999999999</v>
      </c>
      <c r="G2983" s="2">
        <v>1546.21</v>
      </c>
      <c r="H2983" s="2">
        <v>172914.25072000001</v>
      </c>
      <c r="I2983" s="2">
        <f t="shared" si="138"/>
        <v>86.816956765861889</v>
      </c>
      <c r="J2983" s="3">
        <f t="shared" si="139"/>
        <v>111.83102600552319</v>
      </c>
      <c r="K2983" s="2">
        <f t="shared" si="140"/>
        <v>9.7088293498034819</v>
      </c>
    </row>
    <row r="2984" spans="1:11" ht="14.5" x14ac:dyDescent="0.35">
      <c r="A2984">
        <v>22324</v>
      </c>
      <c r="B2984" t="s">
        <v>78</v>
      </c>
      <c r="C2984" t="s">
        <v>23</v>
      </c>
      <c r="D2984" t="s">
        <v>43</v>
      </c>
      <c r="E2984">
        <v>6</v>
      </c>
      <c r="F2984" s="2">
        <v>17.809999999999999</v>
      </c>
      <c r="G2984" s="2">
        <v>1456.3789999999999</v>
      </c>
      <c r="H2984" s="2">
        <v>222721.22083000001</v>
      </c>
      <c r="I2984" s="2">
        <f t="shared" si="138"/>
        <v>81.77310499719259</v>
      </c>
      <c r="J2984" s="3">
        <f t="shared" si="139"/>
        <v>152.92806393802712</v>
      </c>
      <c r="K2984" s="2">
        <f t="shared" si="140"/>
        <v>12.505402629421674</v>
      </c>
    </row>
    <row r="2985" spans="1:11" ht="14.5" x14ac:dyDescent="0.35">
      <c r="A2985">
        <v>22425</v>
      </c>
      <c r="B2985" t="s">
        <v>78</v>
      </c>
      <c r="C2985" t="s">
        <v>23</v>
      </c>
      <c r="D2985" t="s">
        <v>43</v>
      </c>
      <c r="E2985">
        <v>7</v>
      </c>
      <c r="F2985" s="2">
        <v>17.809999999999999</v>
      </c>
      <c r="G2985" s="2">
        <v>866.53599999999994</v>
      </c>
      <c r="H2985" s="2">
        <v>130199.54253000001</v>
      </c>
      <c r="I2985" s="2">
        <f t="shared" si="138"/>
        <v>48.654463784390792</v>
      </c>
      <c r="J2985" s="3">
        <f t="shared" si="139"/>
        <v>150.25289489415329</v>
      </c>
      <c r="K2985" s="2">
        <f t="shared" si="140"/>
        <v>7.3104740331274574</v>
      </c>
    </row>
    <row r="2986" spans="1:11" ht="14.5" x14ac:dyDescent="0.35">
      <c r="A2986">
        <v>22122</v>
      </c>
      <c r="B2986" t="s">
        <v>78</v>
      </c>
      <c r="C2986" t="s">
        <v>23</v>
      </c>
      <c r="D2986" t="s">
        <v>43</v>
      </c>
      <c r="E2986">
        <v>4</v>
      </c>
      <c r="F2986" s="2">
        <v>16.41</v>
      </c>
      <c r="G2986" s="2">
        <v>861.25699999999995</v>
      </c>
      <c r="H2986" s="2">
        <v>94361.978820000004</v>
      </c>
      <c r="I2986" s="2">
        <f t="shared" si="138"/>
        <v>52.483668494820229</v>
      </c>
      <c r="J2986" s="3">
        <f t="shared" si="139"/>
        <v>109.56309071508274</v>
      </c>
      <c r="K2986" s="2">
        <f t="shared" si="140"/>
        <v>5.7502729323583184</v>
      </c>
    </row>
    <row r="2987" spans="1:11" ht="14.5" x14ac:dyDescent="0.35">
      <c r="A2987">
        <v>22223</v>
      </c>
      <c r="B2987" t="s">
        <v>78</v>
      </c>
      <c r="C2987" t="s">
        <v>23</v>
      </c>
      <c r="D2987" t="s">
        <v>43</v>
      </c>
      <c r="E2987">
        <v>5</v>
      </c>
      <c r="F2987" s="2">
        <v>16.41</v>
      </c>
      <c r="G2987" s="2">
        <v>1423.05</v>
      </c>
      <c r="H2987" s="2">
        <v>159132.52859999999</v>
      </c>
      <c r="I2987" s="2">
        <f t="shared" si="138"/>
        <v>86.71846435100548</v>
      </c>
      <c r="J2987" s="3">
        <f t="shared" si="139"/>
        <v>111.8249735427427</v>
      </c>
      <c r="K2987" s="2">
        <f t="shared" si="140"/>
        <v>9.6972899817184643</v>
      </c>
    </row>
    <row r="2988" spans="1:11" ht="14.5" x14ac:dyDescent="0.35">
      <c r="A2988">
        <v>22324</v>
      </c>
      <c r="B2988" t="s">
        <v>78</v>
      </c>
      <c r="C2988" t="s">
        <v>23</v>
      </c>
      <c r="D2988" t="s">
        <v>43</v>
      </c>
      <c r="E2988">
        <v>6</v>
      </c>
      <c r="F2988" s="2">
        <v>16.41</v>
      </c>
      <c r="G2988" s="2">
        <v>1354.5550000000001</v>
      </c>
      <c r="H2988" s="2">
        <v>207087.34924000001</v>
      </c>
      <c r="I2988" s="2">
        <f t="shared" si="138"/>
        <v>82.544485070079219</v>
      </c>
      <c r="J2988" s="3">
        <f t="shared" si="139"/>
        <v>152.8822006046266</v>
      </c>
      <c r="K2988" s="2">
        <f t="shared" si="140"/>
        <v>12.619582525289458</v>
      </c>
    </row>
    <row r="2989" spans="1:11" ht="14.5" x14ac:dyDescent="0.35">
      <c r="A2989">
        <v>22425</v>
      </c>
      <c r="B2989" t="s">
        <v>78</v>
      </c>
      <c r="C2989" t="s">
        <v>23</v>
      </c>
      <c r="D2989" t="s">
        <v>43</v>
      </c>
      <c r="E2989">
        <v>7</v>
      </c>
      <c r="F2989" s="2">
        <v>16.41</v>
      </c>
      <c r="G2989" s="2">
        <v>798.44500000000005</v>
      </c>
      <c r="H2989" s="2">
        <v>119968.69529</v>
      </c>
      <c r="I2989" s="2">
        <f t="shared" si="138"/>
        <v>48.656002437538092</v>
      </c>
      <c r="J2989" s="3">
        <f t="shared" si="139"/>
        <v>150.25292323203226</v>
      </c>
      <c r="K2989" s="2">
        <f t="shared" si="140"/>
        <v>7.3107065990249849</v>
      </c>
    </row>
    <row r="2990" spans="1:11" ht="14.5" x14ac:dyDescent="0.35">
      <c r="A2990">
        <v>22122</v>
      </c>
      <c r="B2990" t="s">
        <v>78</v>
      </c>
      <c r="C2990" t="s">
        <v>23</v>
      </c>
      <c r="D2990" t="s">
        <v>79</v>
      </c>
      <c r="E2990">
        <v>4</v>
      </c>
      <c r="F2990" s="2">
        <v>8.9600000000000009</v>
      </c>
      <c r="G2990" s="2">
        <v>783.73299999999995</v>
      </c>
      <c r="H2990" s="2">
        <v>85868.200570000001</v>
      </c>
      <c r="I2990" s="2">
        <f t="shared" si="138"/>
        <v>87.470200892857122</v>
      </c>
      <c r="J2990" s="3">
        <f t="shared" si="139"/>
        <v>109.563078969496</v>
      </c>
      <c r="K2990" s="2">
        <f t="shared" si="140"/>
        <v>9.5835045279017841</v>
      </c>
    </row>
    <row r="2991" spans="1:11" ht="14.5" x14ac:dyDescent="0.35">
      <c r="A2991">
        <v>22223</v>
      </c>
      <c r="B2991" t="s">
        <v>78</v>
      </c>
      <c r="C2991" t="s">
        <v>23</v>
      </c>
      <c r="D2991" t="s">
        <v>79</v>
      </c>
      <c r="E2991">
        <v>5</v>
      </c>
      <c r="F2991" s="2">
        <v>8.9600000000000009</v>
      </c>
      <c r="G2991" s="2">
        <v>865.404</v>
      </c>
      <c r="H2991" s="2">
        <v>82886.385769999993</v>
      </c>
      <c r="I2991" s="2">
        <f t="shared" si="138"/>
        <v>96.585267857142853</v>
      </c>
      <c r="J2991" s="3">
        <f t="shared" si="139"/>
        <v>95.777678136454185</v>
      </c>
      <c r="K2991" s="2">
        <f t="shared" si="140"/>
        <v>9.2507126975446408</v>
      </c>
    </row>
    <row r="2992" spans="1:11" ht="14.5" x14ac:dyDescent="0.35">
      <c r="A2992">
        <v>22324</v>
      </c>
      <c r="B2992" t="s">
        <v>78</v>
      </c>
      <c r="C2992" t="s">
        <v>23</v>
      </c>
      <c r="D2992" t="s">
        <v>79</v>
      </c>
      <c r="E2992">
        <v>6</v>
      </c>
      <c r="F2992" s="2">
        <v>8.9600000000000009</v>
      </c>
      <c r="G2992" s="2">
        <v>538.18600000000004</v>
      </c>
      <c r="H2992" s="2">
        <v>81706.586750000002</v>
      </c>
      <c r="I2992" s="2">
        <f t="shared" si="138"/>
        <v>60.065401785714286</v>
      </c>
      <c r="J2992" s="3">
        <f t="shared" si="139"/>
        <v>151.81849165530133</v>
      </c>
      <c r="K2992" s="2">
        <f t="shared" si="140"/>
        <v>9.1190386997767856</v>
      </c>
    </row>
    <row r="2993" spans="1:11" ht="14.5" x14ac:dyDescent="0.35">
      <c r="A2993">
        <v>22425</v>
      </c>
      <c r="B2993" t="s">
        <v>78</v>
      </c>
      <c r="C2993" t="s">
        <v>23</v>
      </c>
      <c r="D2993" t="s">
        <v>79</v>
      </c>
      <c r="E2993">
        <v>7</v>
      </c>
      <c r="F2993" s="2">
        <v>8.9600000000000009</v>
      </c>
      <c r="G2993" s="2">
        <v>566.59299999999996</v>
      </c>
      <c r="H2993" s="2">
        <v>85132.235270000005</v>
      </c>
      <c r="I2993" s="2">
        <f t="shared" si="138"/>
        <v>63.235825892857136</v>
      </c>
      <c r="J2993" s="3">
        <f t="shared" si="139"/>
        <v>150.25288923442403</v>
      </c>
      <c r="K2993" s="2">
        <f t="shared" si="140"/>
        <v>9.5013655435267861</v>
      </c>
    </row>
    <row r="2994" spans="1:11" ht="14.5" x14ac:dyDescent="0.35">
      <c r="A2994">
        <v>22122</v>
      </c>
      <c r="B2994" t="s">
        <v>78</v>
      </c>
      <c r="C2994" t="s">
        <v>23</v>
      </c>
      <c r="D2994" t="s">
        <v>79</v>
      </c>
      <c r="E2994">
        <v>4</v>
      </c>
      <c r="F2994" s="2">
        <v>10.26</v>
      </c>
      <c r="G2994" s="2">
        <v>847.18700000000001</v>
      </c>
      <c r="H2994" s="2">
        <v>93532.845050000004</v>
      </c>
      <c r="I2994" s="2">
        <f t="shared" si="138"/>
        <v>82.57183235867447</v>
      </c>
      <c r="J2994" s="3">
        <f t="shared" si="139"/>
        <v>110.40401357669559</v>
      </c>
      <c r="K2994" s="2">
        <f t="shared" si="140"/>
        <v>9.1162617007797273</v>
      </c>
    </row>
    <row r="2995" spans="1:11" ht="14.5" x14ac:dyDescent="0.35">
      <c r="A2995">
        <v>22223</v>
      </c>
      <c r="B2995" t="s">
        <v>78</v>
      </c>
      <c r="C2995" t="s">
        <v>23</v>
      </c>
      <c r="D2995" t="s">
        <v>79</v>
      </c>
      <c r="E2995">
        <v>5</v>
      </c>
      <c r="F2995" s="2">
        <v>10.26</v>
      </c>
      <c r="G2995" s="2">
        <v>992.30700000000002</v>
      </c>
      <c r="H2995" s="2">
        <v>95040.841679999998</v>
      </c>
      <c r="I2995" s="2">
        <f t="shared" si="138"/>
        <v>96.71608187134504</v>
      </c>
      <c r="J2995" s="3">
        <f t="shared" si="139"/>
        <v>95.777659212320373</v>
      </c>
      <c r="K2995" s="2">
        <f t="shared" si="140"/>
        <v>9.2632399298245609</v>
      </c>
    </row>
    <row r="2996" spans="1:11" ht="14.5" x14ac:dyDescent="0.35">
      <c r="A2996">
        <v>22324</v>
      </c>
      <c r="B2996" t="s">
        <v>78</v>
      </c>
      <c r="C2996" t="s">
        <v>23</v>
      </c>
      <c r="D2996" t="s">
        <v>79</v>
      </c>
      <c r="E2996">
        <v>6</v>
      </c>
      <c r="F2996" s="2">
        <v>10.26</v>
      </c>
      <c r="G2996" s="2">
        <v>1112.0740000000001</v>
      </c>
      <c r="H2996" s="2">
        <v>162391.90916000001</v>
      </c>
      <c r="I2996" s="2">
        <f t="shared" si="138"/>
        <v>108.38927875243665</v>
      </c>
      <c r="J2996" s="3">
        <f t="shared" si="139"/>
        <v>146.02617196337653</v>
      </c>
      <c r="K2996" s="2">
        <f t="shared" si="140"/>
        <v>15.82767145808967</v>
      </c>
    </row>
    <row r="2997" spans="1:11" ht="14.5" x14ac:dyDescent="0.35">
      <c r="A2997">
        <v>22425</v>
      </c>
      <c r="B2997" t="s">
        <v>78</v>
      </c>
      <c r="C2997" t="s">
        <v>23</v>
      </c>
      <c r="D2997" t="s">
        <v>79</v>
      </c>
      <c r="E2997">
        <v>7</v>
      </c>
      <c r="F2997" s="2">
        <v>10.26</v>
      </c>
      <c r="G2997" s="2">
        <v>717.17499999999995</v>
      </c>
      <c r="H2997" s="2">
        <v>106236.20647999999</v>
      </c>
      <c r="I2997" s="2">
        <f t="shared" si="138"/>
        <v>69.90009746588693</v>
      </c>
      <c r="J2997" s="3">
        <f t="shared" si="139"/>
        <v>148.13149716596368</v>
      </c>
      <c r="K2997" s="2">
        <f t="shared" si="140"/>
        <v>10.354406089668615</v>
      </c>
    </row>
    <row r="2998" spans="1:11" ht="14.5" x14ac:dyDescent="0.35">
      <c r="A2998">
        <v>22122</v>
      </c>
      <c r="B2998" t="s">
        <v>78</v>
      </c>
      <c r="C2998" t="s">
        <v>23</v>
      </c>
      <c r="D2998" t="s">
        <v>79</v>
      </c>
      <c r="E2998">
        <v>4</v>
      </c>
      <c r="F2998" s="2">
        <v>12.48</v>
      </c>
      <c r="G2998" s="2">
        <v>884.37699999999995</v>
      </c>
      <c r="H2998" s="2">
        <v>97638.78026</v>
      </c>
      <c r="I2998" s="2">
        <f t="shared" si="138"/>
        <v>70.863541666666663</v>
      </c>
      <c r="J2998" s="3">
        <f t="shared" si="139"/>
        <v>110.40402482199335</v>
      </c>
      <c r="K2998" s="2">
        <f t="shared" si="140"/>
        <v>7.8236202131410257</v>
      </c>
    </row>
    <row r="2999" spans="1:11" ht="14.5" x14ac:dyDescent="0.35">
      <c r="A2999">
        <v>22223</v>
      </c>
      <c r="B2999" t="s">
        <v>78</v>
      </c>
      <c r="C2999" t="s">
        <v>23</v>
      </c>
      <c r="D2999" t="s">
        <v>79</v>
      </c>
      <c r="E2999">
        <v>5</v>
      </c>
      <c r="F2999" s="2">
        <v>12.48</v>
      </c>
      <c r="G2999" s="2">
        <v>1206.825</v>
      </c>
      <c r="H2999" s="2">
        <v>115586.89608999999</v>
      </c>
      <c r="I2999" s="2">
        <f t="shared" si="138"/>
        <v>96.70072115384616</v>
      </c>
      <c r="J2999" s="3">
        <f t="shared" si="139"/>
        <v>95.77767786547345</v>
      </c>
      <c r="K2999" s="2">
        <f t="shared" si="140"/>
        <v>9.2617705200320515</v>
      </c>
    </row>
    <row r="3000" spans="1:11" ht="14.5" x14ac:dyDescent="0.35">
      <c r="A3000">
        <v>22324</v>
      </c>
      <c r="B3000" t="s">
        <v>78</v>
      </c>
      <c r="C3000" t="s">
        <v>23</v>
      </c>
      <c r="D3000" t="s">
        <v>79</v>
      </c>
      <c r="E3000">
        <v>6</v>
      </c>
      <c r="F3000" s="2">
        <v>12.48</v>
      </c>
      <c r="G3000" s="2">
        <v>1352.587</v>
      </c>
      <c r="H3000" s="2">
        <v>197513.12984000001</v>
      </c>
      <c r="I3000" s="2">
        <f t="shared" si="138"/>
        <v>108.38036858974358</v>
      </c>
      <c r="J3000" s="3">
        <f t="shared" si="139"/>
        <v>146.02619265156326</v>
      </c>
      <c r="K3000" s="2">
        <f t="shared" si="140"/>
        <v>15.826372583333333</v>
      </c>
    </row>
    <row r="3001" spans="1:11" ht="14.5" x14ac:dyDescent="0.35">
      <c r="A3001">
        <v>22425</v>
      </c>
      <c r="B3001" t="s">
        <v>78</v>
      </c>
      <c r="C3001" t="s">
        <v>23</v>
      </c>
      <c r="D3001" t="s">
        <v>79</v>
      </c>
      <c r="E3001">
        <v>7</v>
      </c>
      <c r="F3001" s="2">
        <v>12.48</v>
      </c>
      <c r="G3001" s="2">
        <v>872.88800000000003</v>
      </c>
      <c r="H3001" s="2">
        <v>129302.20739</v>
      </c>
      <c r="I3001" s="2">
        <f t="shared" si="138"/>
        <v>69.942948717948724</v>
      </c>
      <c r="J3001" s="3">
        <f t="shared" si="139"/>
        <v>148.13149841674991</v>
      </c>
      <c r="K3001" s="2">
        <f t="shared" si="140"/>
        <v>10.360753797275642</v>
      </c>
    </row>
    <row r="3002" spans="1:11" ht="14.5" x14ac:dyDescent="0.35">
      <c r="A3002">
        <v>22122</v>
      </c>
      <c r="B3002" t="s">
        <v>78</v>
      </c>
      <c r="C3002" t="s">
        <v>23</v>
      </c>
      <c r="D3002" t="s">
        <v>79</v>
      </c>
      <c r="E3002">
        <v>4</v>
      </c>
      <c r="F3002" s="2">
        <v>9.24</v>
      </c>
      <c r="G3002" s="2">
        <v>654.23400000000004</v>
      </c>
      <c r="H3002" s="2">
        <v>72230.060660000003</v>
      </c>
      <c r="I3002" s="2">
        <f t="shared" si="138"/>
        <v>70.804545454545462</v>
      </c>
      <c r="J3002" s="3">
        <f t="shared" si="139"/>
        <v>110.40401547458555</v>
      </c>
      <c r="K3002" s="2">
        <f t="shared" si="140"/>
        <v>7.8171061320346329</v>
      </c>
    </row>
    <row r="3003" spans="1:11" ht="14.5" x14ac:dyDescent="0.35">
      <c r="A3003">
        <v>22223</v>
      </c>
      <c r="B3003" t="s">
        <v>78</v>
      </c>
      <c r="C3003" t="s">
        <v>23</v>
      </c>
      <c r="D3003" t="s">
        <v>79</v>
      </c>
      <c r="E3003">
        <v>5</v>
      </c>
      <c r="F3003" s="2">
        <v>9.24</v>
      </c>
      <c r="G3003" s="2">
        <v>892.58900000000006</v>
      </c>
      <c r="H3003" s="2">
        <v>85490.089430000007</v>
      </c>
      <c r="I3003" s="2">
        <f t="shared" si="138"/>
        <v>96.600541125541127</v>
      </c>
      <c r="J3003" s="3">
        <f t="shared" si="139"/>
        <v>95.777664109685418</v>
      </c>
      <c r="K3003" s="2">
        <f t="shared" si="140"/>
        <v>9.2521741807359312</v>
      </c>
    </row>
    <row r="3004" spans="1:11" ht="14.5" x14ac:dyDescent="0.35">
      <c r="A3004">
        <v>22324</v>
      </c>
      <c r="B3004" t="s">
        <v>78</v>
      </c>
      <c r="C3004" t="s">
        <v>23</v>
      </c>
      <c r="D3004" t="s">
        <v>79</v>
      </c>
      <c r="E3004">
        <v>6</v>
      </c>
      <c r="F3004" s="2">
        <v>9.24</v>
      </c>
      <c r="G3004" s="2">
        <v>1027.2819999999999</v>
      </c>
      <c r="H3004" s="2">
        <v>150010.08596</v>
      </c>
      <c r="I3004" s="2">
        <f t="shared" si="138"/>
        <v>111.17770562770562</v>
      </c>
      <c r="J3004" s="3">
        <f t="shared" si="139"/>
        <v>146.02619919360021</v>
      </c>
      <c r="K3004" s="2">
        <f t="shared" si="140"/>
        <v>16.234857787878788</v>
      </c>
    </row>
    <row r="3005" spans="1:11" ht="14.5" x14ac:dyDescent="0.35">
      <c r="A3005">
        <v>22425</v>
      </c>
      <c r="B3005" t="s">
        <v>78</v>
      </c>
      <c r="C3005" t="s">
        <v>23</v>
      </c>
      <c r="D3005" t="s">
        <v>79</v>
      </c>
      <c r="E3005">
        <v>7</v>
      </c>
      <c r="F3005" s="2">
        <v>9.24</v>
      </c>
      <c r="G3005" s="2">
        <v>645.81200000000001</v>
      </c>
      <c r="H3005" s="2">
        <v>95665.111680000002</v>
      </c>
      <c r="I3005" s="2">
        <f t="shared" si="138"/>
        <v>69.893073593073595</v>
      </c>
      <c r="J3005" s="3">
        <f t="shared" si="139"/>
        <v>148.13151765529287</v>
      </c>
      <c r="K3005" s="2">
        <f t="shared" si="140"/>
        <v>10.353367064935064</v>
      </c>
    </row>
    <row r="3006" spans="1:11" ht="14.5" x14ac:dyDescent="0.35">
      <c r="A3006">
        <v>22122</v>
      </c>
      <c r="B3006" t="s">
        <v>78</v>
      </c>
      <c r="C3006" t="s">
        <v>23</v>
      </c>
      <c r="D3006" t="s">
        <v>79</v>
      </c>
      <c r="E3006">
        <v>4</v>
      </c>
      <c r="F3006" s="2">
        <v>7</v>
      </c>
      <c r="G3006" s="2">
        <v>661.197</v>
      </c>
      <c r="H3006" s="2">
        <v>72998.824479999996</v>
      </c>
      <c r="I3006" s="2">
        <f t="shared" si="138"/>
        <v>94.456714285714284</v>
      </c>
      <c r="J3006" s="3">
        <f t="shared" si="139"/>
        <v>110.4040467213251</v>
      </c>
      <c r="K3006" s="2">
        <f t="shared" si="140"/>
        <v>10.428403497142856</v>
      </c>
    </row>
    <row r="3007" spans="1:11" ht="14.5" x14ac:dyDescent="0.35">
      <c r="A3007">
        <v>22223</v>
      </c>
      <c r="B3007" t="s">
        <v>78</v>
      </c>
      <c r="C3007" t="s">
        <v>23</v>
      </c>
      <c r="D3007" t="s">
        <v>79</v>
      </c>
      <c r="E3007">
        <v>5</v>
      </c>
      <c r="F3007" s="2">
        <v>7</v>
      </c>
      <c r="G3007" s="2">
        <v>676.57100000000003</v>
      </c>
      <c r="H3007" s="2">
        <v>64800.404840000003</v>
      </c>
      <c r="I3007" s="2">
        <f t="shared" si="138"/>
        <v>96.653000000000006</v>
      </c>
      <c r="J3007" s="3">
        <f t="shared" si="139"/>
        <v>95.777686066946416</v>
      </c>
      <c r="K3007" s="2">
        <f t="shared" si="140"/>
        <v>9.2572006914285705</v>
      </c>
    </row>
    <row r="3008" spans="1:11" ht="14.5" x14ac:dyDescent="0.35">
      <c r="A3008">
        <v>22324</v>
      </c>
      <c r="B3008" t="s">
        <v>78</v>
      </c>
      <c r="C3008" t="s">
        <v>23</v>
      </c>
      <c r="D3008" t="s">
        <v>79</v>
      </c>
      <c r="E3008">
        <v>6</v>
      </c>
      <c r="F3008" s="2">
        <v>7</v>
      </c>
      <c r="G3008" s="2">
        <v>778.42200000000003</v>
      </c>
      <c r="H3008" s="2">
        <v>113669.98708000001</v>
      </c>
      <c r="I3008" s="2">
        <f t="shared" si="138"/>
        <v>111.20314285714286</v>
      </c>
      <c r="J3008" s="3">
        <f t="shared" si="139"/>
        <v>146.02617485117327</v>
      </c>
      <c r="K3008" s="2">
        <f t="shared" si="140"/>
        <v>16.238569582857146</v>
      </c>
    </row>
    <row r="3009" spans="1:11" ht="14.5" x14ac:dyDescent="0.35">
      <c r="A3009">
        <v>22425</v>
      </c>
      <c r="B3009" t="s">
        <v>78</v>
      </c>
      <c r="C3009" t="s">
        <v>23</v>
      </c>
      <c r="D3009" t="s">
        <v>79</v>
      </c>
      <c r="E3009">
        <v>7</v>
      </c>
      <c r="F3009" s="2">
        <v>7</v>
      </c>
      <c r="G3009" s="2">
        <v>489.38299999999998</v>
      </c>
      <c r="H3009" s="2">
        <v>72493.039959999995</v>
      </c>
      <c r="I3009" s="2">
        <f t="shared" si="138"/>
        <v>69.911857142857144</v>
      </c>
      <c r="J3009" s="3">
        <f t="shared" si="139"/>
        <v>148.13150428192233</v>
      </c>
      <c r="K3009" s="2">
        <f t="shared" si="140"/>
        <v>10.356148565714284</v>
      </c>
    </row>
    <row r="3010" spans="1:11" ht="14.5" x14ac:dyDescent="0.35">
      <c r="A3010">
        <v>22122</v>
      </c>
      <c r="B3010" t="s">
        <v>78</v>
      </c>
      <c r="C3010" t="s">
        <v>23</v>
      </c>
      <c r="D3010" t="s">
        <v>79</v>
      </c>
      <c r="E3010">
        <v>4</v>
      </c>
      <c r="F3010" s="2">
        <v>13.97</v>
      </c>
      <c r="G3010" s="2">
        <v>1484.1369999999999</v>
      </c>
      <c r="H3010" s="2">
        <v>163854.64777000001</v>
      </c>
      <c r="I3010" s="2">
        <f t="shared" ref="I3010:I3073" si="141">IFERROR(G3010/F3010,0)</f>
        <v>106.23743736578382</v>
      </c>
      <c r="J3010" s="3">
        <f t="shared" ref="J3010:J3073" si="142">IFERROR(H3010/G3010,0)</f>
        <v>110.40399085124892</v>
      </c>
      <c r="K3010" s="2">
        <f t="shared" ref="K3010:K3073" si="143">IFERROR(H3010/1000/F3010,0)</f>
        <v>11.729037062992127</v>
      </c>
    </row>
    <row r="3011" spans="1:11" ht="14.5" x14ac:dyDescent="0.35">
      <c r="A3011">
        <v>22223</v>
      </c>
      <c r="B3011" t="s">
        <v>78</v>
      </c>
      <c r="C3011" t="s">
        <v>23</v>
      </c>
      <c r="D3011" t="s">
        <v>79</v>
      </c>
      <c r="E3011">
        <v>5</v>
      </c>
      <c r="F3011" s="2">
        <v>13.97</v>
      </c>
      <c r="G3011" s="2">
        <v>1350.355</v>
      </c>
      <c r="H3011" s="2">
        <v>129333.85815</v>
      </c>
      <c r="I3011" s="2">
        <f t="shared" si="141"/>
        <v>96.661059413027914</v>
      </c>
      <c r="J3011" s="3">
        <f t="shared" si="142"/>
        <v>95.777671908498135</v>
      </c>
      <c r="K3011" s="2">
        <f t="shared" si="143"/>
        <v>9.2579712347888332</v>
      </c>
    </row>
    <row r="3012" spans="1:11" ht="14.5" x14ac:dyDescent="0.35">
      <c r="A3012">
        <v>22324</v>
      </c>
      <c r="B3012" t="s">
        <v>78</v>
      </c>
      <c r="C3012" t="s">
        <v>23</v>
      </c>
      <c r="D3012" t="s">
        <v>79</v>
      </c>
      <c r="E3012">
        <v>6</v>
      </c>
      <c r="F3012" s="2">
        <v>13.97</v>
      </c>
      <c r="G3012" s="2">
        <v>1554.1669999999999</v>
      </c>
      <c r="H3012" s="2">
        <v>226949.0822</v>
      </c>
      <c r="I3012" s="2">
        <f t="shared" si="141"/>
        <v>111.25032211882605</v>
      </c>
      <c r="J3012" s="3">
        <f t="shared" si="142"/>
        <v>146.02618779062996</v>
      </c>
      <c r="K3012" s="2">
        <f t="shared" si="143"/>
        <v>16.245460429491768</v>
      </c>
    </row>
    <row r="3013" spans="1:11" ht="14.5" x14ac:dyDescent="0.35">
      <c r="A3013">
        <v>22425</v>
      </c>
      <c r="B3013" t="s">
        <v>78</v>
      </c>
      <c r="C3013" t="s">
        <v>23</v>
      </c>
      <c r="D3013" t="s">
        <v>79</v>
      </c>
      <c r="E3013">
        <v>7</v>
      </c>
      <c r="F3013" s="2">
        <v>13.97</v>
      </c>
      <c r="G3013" s="2">
        <v>976.68600000000004</v>
      </c>
      <c r="H3013" s="2">
        <v>144677.95537000001</v>
      </c>
      <c r="I3013" s="2">
        <f t="shared" si="141"/>
        <v>69.913099498926272</v>
      </c>
      <c r="J3013" s="3">
        <f t="shared" si="142"/>
        <v>148.13149299774955</v>
      </c>
      <c r="K3013" s="2">
        <f t="shared" si="143"/>
        <v>10.356331808876163</v>
      </c>
    </row>
    <row r="3014" spans="1:11" ht="14.5" x14ac:dyDescent="0.35">
      <c r="A3014">
        <v>22122</v>
      </c>
      <c r="B3014" t="s">
        <v>78</v>
      </c>
      <c r="C3014" t="s">
        <v>23</v>
      </c>
      <c r="D3014" t="s">
        <v>79</v>
      </c>
      <c r="E3014">
        <v>4</v>
      </c>
      <c r="F3014" s="2">
        <v>11.07</v>
      </c>
      <c r="G3014" s="2">
        <v>1308.251</v>
      </c>
      <c r="H3014" s="2">
        <v>144435.9981</v>
      </c>
      <c r="I3014" s="2">
        <f t="shared" si="141"/>
        <v>118.17985546522131</v>
      </c>
      <c r="J3014" s="3">
        <f t="shared" si="142"/>
        <v>110.40388893262838</v>
      </c>
      <c r="K3014" s="2">
        <f t="shared" si="143"/>
        <v>13.047515636856369</v>
      </c>
    </row>
    <row r="3015" spans="1:11" ht="14.5" x14ac:dyDescent="0.35">
      <c r="A3015">
        <v>22223</v>
      </c>
      <c r="B3015" t="s">
        <v>78</v>
      </c>
      <c r="C3015" t="s">
        <v>23</v>
      </c>
      <c r="D3015" t="s">
        <v>79</v>
      </c>
      <c r="E3015">
        <v>5</v>
      </c>
      <c r="F3015" s="2">
        <v>11.07</v>
      </c>
      <c r="G3015" s="2">
        <v>1069.3420000000001</v>
      </c>
      <c r="H3015" s="2">
        <v>102419.08396</v>
      </c>
      <c r="I3015" s="2">
        <f t="shared" si="141"/>
        <v>96.598193315266499</v>
      </c>
      <c r="J3015" s="3">
        <f t="shared" si="142"/>
        <v>95.777668846823559</v>
      </c>
      <c r="K3015" s="2">
        <f t="shared" si="143"/>
        <v>9.2519497705510396</v>
      </c>
    </row>
    <row r="3016" spans="1:11" ht="14.5" x14ac:dyDescent="0.35">
      <c r="A3016">
        <v>22324</v>
      </c>
      <c r="B3016" t="s">
        <v>78</v>
      </c>
      <c r="C3016" t="s">
        <v>23</v>
      </c>
      <c r="D3016" t="s">
        <v>79</v>
      </c>
      <c r="E3016">
        <v>6</v>
      </c>
      <c r="F3016" s="2">
        <v>11.07</v>
      </c>
      <c r="G3016" s="2">
        <v>1354.6780000000001</v>
      </c>
      <c r="H3016" s="2">
        <v>197818.48642999999</v>
      </c>
      <c r="I3016" s="2">
        <f t="shared" si="141"/>
        <v>122.37380307136405</v>
      </c>
      <c r="J3016" s="3">
        <f t="shared" si="142"/>
        <v>146.02620433047557</v>
      </c>
      <c r="K3016" s="2">
        <f t="shared" si="143"/>
        <v>17.869781971996385</v>
      </c>
    </row>
    <row r="3017" spans="1:11" ht="14.5" x14ac:dyDescent="0.35">
      <c r="A3017">
        <v>22425</v>
      </c>
      <c r="B3017" t="s">
        <v>78</v>
      </c>
      <c r="C3017" t="s">
        <v>23</v>
      </c>
      <c r="D3017" t="s">
        <v>79</v>
      </c>
      <c r="E3017">
        <v>7</v>
      </c>
      <c r="F3017" s="2">
        <v>11.07</v>
      </c>
      <c r="G3017" s="2">
        <v>774.54600000000005</v>
      </c>
      <c r="H3017" s="2">
        <v>114734.68120000001</v>
      </c>
      <c r="I3017" s="2">
        <f t="shared" si="141"/>
        <v>69.968021680216808</v>
      </c>
      <c r="J3017" s="3">
        <f t="shared" si="142"/>
        <v>148.13152633930071</v>
      </c>
      <c r="K3017" s="2">
        <f t="shared" si="143"/>
        <v>10.364469846431799</v>
      </c>
    </row>
    <row r="3018" spans="1:11" ht="14.5" x14ac:dyDescent="0.35">
      <c r="A3018">
        <v>22122</v>
      </c>
      <c r="B3018" t="s">
        <v>78</v>
      </c>
      <c r="C3018" t="s">
        <v>23</v>
      </c>
      <c r="D3018" t="s">
        <v>79</v>
      </c>
      <c r="E3018">
        <v>4</v>
      </c>
      <c r="F3018" s="2">
        <v>7.61</v>
      </c>
      <c r="G3018" s="2">
        <v>788.64800000000002</v>
      </c>
      <c r="H3018" s="2">
        <v>86406.715500000006</v>
      </c>
      <c r="I3018" s="2">
        <f t="shared" si="141"/>
        <v>103.63311432325887</v>
      </c>
      <c r="J3018" s="3">
        <f t="shared" si="142"/>
        <v>109.56309468863169</v>
      </c>
      <c r="K3018" s="2">
        <f t="shared" si="143"/>
        <v>11.354364717477004</v>
      </c>
    </row>
    <row r="3019" spans="1:11" ht="14.5" x14ac:dyDescent="0.35">
      <c r="A3019">
        <v>22223</v>
      </c>
      <c r="B3019" t="s">
        <v>78</v>
      </c>
      <c r="C3019" t="s">
        <v>23</v>
      </c>
      <c r="D3019" t="s">
        <v>79</v>
      </c>
      <c r="E3019">
        <v>5</v>
      </c>
      <c r="F3019" s="2">
        <v>7.61</v>
      </c>
      <c r="G3019" s="2">
        <v>739.28800000000001</v>
      </c>
      <c r="H3019" s="2">
        <v>70807.343529999998</v>
      </c>
      <c r="I3019" s="2">
        <f t="shared" si="141"/>
        <v>97.146911957950067</v>
      </c>
      <c r="J3019" s="3">
        <f t="shared" si="142"/>
        <v>95.777753094869652</v>
      </c>
      <c r="K3019" s="2">
        <f t="shared" si="143"/>
        <v>9.3045129474375816</v>
      </c>
    </row>
    <row r="3020" spans="1:11" ht="14.5" x14ac:dyDescent="0.35">
      <c r="A3020">
        <v>22324</v>
      </c>
      <c r="B3020" t="s">
        <v>78</v>
      </c>
      <c r="C3020" t="s">
        <v>23</v>
      </c>
      <c r="D3020" t="s">
        <v>79</v>
      </c>
      <c r="E3020">
        <v>6</v>
      </c>
      <c r="F3020" s="2">
        <v>7.61</v>
      </c>
      <c r="G3020" s="2">
        <v>644.05600000000004</v>
      </c>
      <c r="H3020" s="2">
        <v>98282.422449999998</v>
      </c>
      <c r="I3020" s="2">
        <f t="shared" si="141"/>
        <v>84.63285151116952</v>
      </c>
      <c r="J3020" s="3">
        <f t="shared" si="142"/>
        <v>152.59918772591203</v>
      </c>
      <c r="K3020" s="2">
        <f t="shared" si="143"/>
        <v>12.914904395532194</v>
      </c>
    </row>
    <row r="3021" spans="1:11" ht="14.5" x14ac:dyDescent="0.35">
      <c r="A3021">
        <v>22425</v>
      </c>
      <c r="B3021" t="s">
        <v>78</v>
      </c>
      <c r="C3021" t="s">
        <v>23</v>
      </c>
      <c r="D3021" t="s">
        <v>79</v>
      </c>
      <c r="E3021">
        <v>7</v>
      </c>
      <c r="F3021" s="2">
        <v>7.61</v>
      </c>
      <c r="G3021" s="2">
        <v>579.55799999999999</v>
      </c>
      <c r="H3021" s="2">
        <v>87080.263380000004</v>
      </c>
      <c r="I3021" s="2">
        <f t="shared" si="141"/>
        <v>76.157424441524313</v>
      </c>
      <c r="J3021" s="3">
        <f t="shared" si="142"/>
        <v>150.25288820100837</v>
      </c>
      <c r="K3021" s="2">
        <f t="shared" si="143"/>
        <v>11.442872980289094</v>
      </c>
    </row>
    <row r="3022" spans="1:11" ht="14.5" x14ac:dyDescent="0.35">
      <c r="A3022">
        <v>22122</v>
      </c>
      <c r="B3022" t="s">
        <v>78</v>
      </c>
      <c r="C3022" t="s">
        <v>23</v>
      </c>
      <c r="D3022" t="s">
        <v>79</v>
      </c>
      <c r="E3022">
        <v>4</v>
      </c>
      <c r="F3022" s="2">
        <v>9.57</v>
      </c>
      <c r="G3022" s="2">
        <v>932.62699999999995</v>
      </c>
      <c r="H3022" s="2">
        <v>102181.49735999999</v>
      </c>
      <c r="I3022" s="2">
        <f t="shared" si="141"/>
        <v>97.453187042842202</v>
      </c>
      <c r="J3022" s="3">
        <f t="shared" si="142"/>
        <v>109.56309152533649</v>
      </c>
      <c r="K3022" s="2">
        <f t="shared" si="143"/>
        <v>10.677272451410657</v>
      </c>
    </row>
    <row r="3023" spans="1:11" ht="14.5" x14ac:dyDescent="0.35">
      <c r="A3023">
        <v>22223</v>
      </c>
      <c r="B3023" t="s">
        <v>78</v>
      </c>
      <c r="C3023" t="s">
        <v>23</v>
      </c>
      <c r="D3023" t="s">
        <v>79</v>
      </c>
      <c r="E3023">
        <v>5</v>
      </c>
      <c r="F3023" s="2">
        <v>9.57</v>
      </c>
      <c r="G3023" s="2">
        <v>910.55899999999997</v>
      </c>
      <c r="H3023" s="2">
        <v>101821.19826</v>
      </c>
      <c r="I3023" s="2">
        <f t="shared" si="141"/>
        <v>95.147230929989547</v>
      </c>
      <c r="J3023" s="3">
        <f t="shared" si="142"/>
        <v>111.82273555035974</v>
      </c>
      <c r="K3023" s="2">
        <f t="shared" si="143"/>
        <v>10.639623642633229</v>
      </c>
    </row>
    <row r="3024" spans="1:11" ht="14.5" x14ac:dyDescent="0.35">
      <c r="A3024">
        <v>22324</v>
      </c>
      <c r="B3024" t="s">
        <v>78</v>
      </c>
      <c r="C3024" t="s">
        <v>23</v>
      </c>
      <c r="D3024" t="s">
        <v>79</v>
      </c>
      <c r="E3024">
        <v>6</v>
      </c>
      <c r="F3024" s="2">
        <v>9.57</v>
      </c>
      <c r="G3024" s="2">
        <v>863.30700000000002</v>
      </c>
      <c r="H3024" s="2">
        <v>131905.56346999999</v>
      </c>
      <c r="I3024" s="2">
        <f t="shared" si="141"/>
        <v>90.209717868338558</v>
      </c>
      <c r="J3024" s="3">
        <f t="shared" si="142"/>
        <v>152.79102737496626</v>
      </c>
      <c r="K3024" s="2">
        <f t="shared" si="143"/>
        <v>13.7832354723093</v>
      </c>
    </row>
    <row r="3025" spans="1:11" ht="14.5" x14ac:dyDescent="0.35">
      <c r="A3025">
        <v>22425</v>
      </c>
      <c r="B3025" t="s">
        <v>78</v>
      </c>
      <c r="C3025" t="s">
        <v>23</v>
      </c>
      <c r="D3025" t="s">
        <v>79</v>
      </c>
      <c r="E3025">
        <v>7</v>
      </c>
      <c r="F3025" s="2">
        <v>9.57</v>
      </c>
      <c r="G3025" s="2">
        <v>767.63499999999999</v>
      </c>
      <c r="H3025" s="2">
        <v>115339.39021</v>
      </c>
      <c r="I3025" s="2">
        <f t="shared" si="141"/>
        <v>80.212643678160916</v>
      </c>
      <c r="J3025" s="3">
        <f t="shared" si="142"/>
        <v>150.25290692842302</v>
      </c>
      <c r="K3025" s="2">
        <f t="shared" si="143"/>
        <v>12.052182885057471</v>
      </c>
    </row>
    <row r="3026" spans="1:11" ht="14.5" x14ac:dyDescent="0.35">
      <c r="A3026">
        <v>22122</v>
      </c>
      <c r="B3026" t="s">
        <v>78</v>
      </c>
      <c r="C3026" t="s">
        <v>23</v>
      </c>
      <c r="D3026" t="s">
        <v>79</v>
      </c>
      <c r="E3026">
        <v>4</v>
      </c>
      <c r="F3026" s="2">
        <v>8.39</v>
      </c>
      <c r="G3026" s="2">
        <v>830.05</v>
      </c>
      <c r="H3026" s="2">
        <v>90942.807520000002</v>
      </c>
      <c r="I3026" s="2">
        <f t="shared" si="141"/>
        <v>98.933253873659112</v>
      </c>
      <c r="J3026" s="3">
        <f t="shared" si="142"/>
        <v>109.56304743087766</v>
      </c>
      <c r="K3026" s="2">
        <f t="shared" si="143"/>
        <v>10.839428786650775</v>
      </c>
    </row>
    <row r="3027" spans="1:11" ht="14.5" x14ac:dyDescent="0.35">
      <c r="A3027">
        <v>22223</v>
      </c>
      <c r="B3027" t="s">
        <v>78</v>
      </c>
      <c r="C3027" t="s">
        <v>23</v>
      </c>
      <c r="D3027" t="s">
        <v>79</v>
      </c>
      <c r="E3027">
        <v>5</v>
      </c>
      <c r="F3027" s="2">
        <v>8.39</v>
      </c>
      <c r="G3027" s="2">
        <v>799.08600000000001</v>
      </c>
      <c r="H3027" s="2">
        <v>89353.660409999997</v>
      </c>
      <c r="I3027" s="2">
        <f t="shared" si="141"/>
        <v>95.242669845053626</v>
      </c>
      <c r="J3027" s="3">
        <f t="shared" si="142"/>
        <v>111.81982966789556</v>
      </c>
      <c r="K3027" s="2">
        <f t="shared" si="143"/>
        <v>10.65001911918951</v>
      </c>
    </row>
    <row r="3028" spans="1:11" ht="14.5" x14ac:dyDescent="0.35">
      <c r="A3028">
        <v>22324</v>
      </c>
      <c r="B3028" t="s">
        <v>78</v>
      </c>
      <c r="C3028" t="s">
        <v>23</v>
      </c>
      <c r="D3028" t="s">
        <v>79</v>
      </c>
      <c r="E3028">
        <v>6</v>
      </c>
      <c r="F3028" s="2">
        <v>8.39</v>
      </c>
      <c r="G3028" s="2">
        <v>812.33699999999999</v>
      </c>
      <c r="H3028" s="2">
        <v>124279.61594</v>
      </c>
      <c r="I3028" s="2">
        <f t="shared" si="141"/>
        <v>96.822050059594744</v>
      </c>
      <c r="J3028" s="3">
        <f t="shared" si="142"/>
        <v>152.99021950249713</v>
      </c>
      <c r="K3028" s="2">
        <f t="shared" si="143"/>
        <v>14.812826691299165</v>
      </c>
    </row>
    <row r="3029" spans="1:11" ht="14.5" x14ac:dyDescent="0.35">
      <c r="A3029">
        <v>22425</v>
      </c>
      <c r="B3029" t="s">
        <v>78</v>
      </c>
      <c r="C3029" t="s">
        <v>23</v>
      </c>
      <c r="D3029" t="s">
        <v>79</v>
      </c>
      <c r="E3029">
        <v>7</v>
      </c>
      <c r="F3029" s="2">
        <v>8.39</v>
      </c>
      <c r="G3029" s="2">
        <v>674.00300000000004</v>
      </c>
      <c r="H3029" s="2">
        <v>101270.90861</v>
      </c>
      <c r="I3029" s="2">
        <f t="shared" si="141"/>
        <v>80.334088200238384</v>
      </c>
      <c r="J3029" s="3">
        <f t="shared" si="142"/>
        <v>150.25290482386575</v>
      </c>
      <c r="K3029" s="2">
        <f t="shared" si="143"/>
        <v>12.070430108462453</v>
      </c>
    </row>
    <row r="3030" spans="1:11" ht="14.5" x14ac:dyDescent="0.35">
      <c r="A3030">
        <v>22122</v>
      </c>
      <c r="B3030" t="s">
        <v>78</v>
      </c>
      <c r="C3030" t="s">
        <v>23</v>
      </c>
      <c r="D3030" t="s">
        <v>79</v>
      </c>
      <c r="E3030">
        <v>4</v>
      </c>
      <c r="F3030" s="2">
        <v>9.18</v>
      </c>
      <c r="G3030" s="2">
        <v>765.77099999999996</v>
      </c>
      <c r="H3030" s="2">
        <v>80799.668959999995</v>
      </c>
      <c r="I3030" s="2">
        <f t="shared" si="141"/>
        <v>83.417320261437908</v>
      </c>
      <c r="J3030" s="3">
        <f t="shared" si="142"/>
        <v>105.51414059816838</v>
      </c>
      <c r="K3030" s="2">
        <f t="shared" si="143"/>
        <v>8.8017068583877993</v>
      </c>
    </row>
    <row r="3031" spans="1:11" ht="14.5" x14ac:dyDescent="0.35">
      <c r="A3031">
        <v>22223</v>
      </c>
      <c r="B3031" t="s">
        <v>78</v>
      </c>
      <c r="C3031" t="s">
        <v>23</v>
      </c>
      <c r="D3031" t="s">
        <v>79</v>
      </c>
      <c r="E3031">
        <v>5</v>
      </c>
      <c r="F3031" s="2">
        <v>9.18</v>
      </c>
      <c r="G3031" s="2">
        <v>977.053</v>
      </c>
      <c r="H3031" s="2">
        <v>120335.49898999999</v>
      </c>
      <c r="I3031" s="2">
        <f t="shared" si="141"/>
        <v>106.43278867102397</v>
      </c>
      <c r="J3031" s="3">
        <f t="shared" si="142"/>
        <v>123.16169029725101</v>
      </c>
      <c r="K3031" s="2">
        <f t="shared" si="143"/>
        <v>13.108442155773419</v>
      </c>
    </row>
    <row r="3032" spans="1:11" ht="14.5" x14ac:dyDescent="0.35">
      <c r="A3032">
        <v>22324</v>
      </c>
      <c r="B3032" t="s">
        <v>78</v>
      </c>
      <c r="C3032" t="s">
        <v>23</v>
      </c>
      <c r="D3032" t="s">
        <v>79</v>
      </c>
      <c r="E3032">
        <v>6</v>
      </c>
      <c r="F3032" s="2">
        <v>9.18</v>
      </c>
      <c r="G3032" s="2">
        <v>1112.461</v>
      </c>
      <c r="H3032" s="2">
        <v>164123.26068000001</v>
      </c>
      <c r="I3032" s="2">
        <f t="shared" si="141"/>
        <v>121.1831154684096</v>
      </c>
      <c r="J3032" s="3">
        <f t="shared" si="142"/>
        <v>147.53169835167256</v>
      </c>
      <c r="K3032" s="2">
        <f t="shared" si="143"/>
        <v>17.87835083660131</v>
      </c>
    </row>
    <row r="3033" spans="1:11" ht="14.5" x14ac:dyDescent="0.35">
      <c r="A3033">
        <v>22425</v>
      </c>
      <c r="B3033" t="s">
        <v>78</v>
      </c>
      <c r="C3033" t="s">
        <v>23</v>
      </c>
      <c r="D3033" t="s">
        <v>79</v>
      </c>
      <c r="E3033">
        <v>7</v>
      </c>
      <c r="F3033" s="2">
        <v>9.18</v>
      </c>
      <c r="G3033" s="2">
        <v>897.40599999999995</v>
      </c>
      <c r="H3033" s="2">
        <v>133449.97373999999</v>
      </c>
      <c r="I3033" s="2">
        <f t="shared" si="141"/>
        <v>97.756644880174292</v>
      </c>
      <c r="J3033" s="3">
        <f t="shared" si="142"/>
        <v>148.70635335622896</v>
      </c>
      <c r="K3033" s="2">
        <f t="shared" si="143"/>
        <v>14.537034176470588</v>
      </c>
    </row>
    <row r="3034" spans="1:11" ht="14.5" x14ac:dyDescent="0.35">
      <c r="A3034">
        <v>22122</v>
      </c>
      <c r="B3034" t="s">
        <v>78</v>
      </c>
      <c r="C3034" t="s">
        <v>23</v>
      </c>
      <c r="D3034" t="s">
        <v>67</v>
      </c>
      <c r="E3034">
        <v>4</v>
      </c>
      <c r="F3034" s="2">
        <v>8.73</v>
      </c>
      <c r="G3034" s="2">
        <v>861.91399999999999</v>
      </c>
      <c r="H3034" s="2">
        <v>90944.084409999996</v>
      </c>
      <c r="I3034" s="2">
        <f t="shared" si="141"/>
        <v>98.730126002290945</v>
      </c>
      <c r="J3034" s="3">
        <f t="shared" si="142"/>
        <v>105.51410513113836</v>
      </c>
      <c r="K3034" s="2">
        <f t="shared" si="143"/>
        <v>10.417420894616265</v>
      </c>
    </row>
    <row r="3035" spans="1:11" ht="14.5" x14ac:dyDescent="0.35">
      <c r="A3035">
        <v>22223</v>
      </c>
      <c r="B3035" t="s">
        <v>78</v>
      </c>
      <c r="C3035" t="s">
        <v>23</v>
      </c>
      <c r="D3035" t="s">
        <v>67</v>
      </c>
      <c r="E3035">
        <v>5</v>
      </c>
      <c r="F3035" s="2">
        <v>8.73</v>
      </c>
      <c r="G3035" s="2">
        <v>930.21199999999999</v>
      </c>
      <c r="H3035" s="2">
        <v>114569.80064</v>
      </c>
      <c r="I3035" s="2">
        <f t="shared" si="141"/>
        <v>106.55349369988545</v>
      </c>
      <c r="J3035" s="3">
        <f t="shared" si="142"/>
        <v>123.16525764019386</v>
      </c>
      <c r="K3035" s="2">
        <f t="shared" si="143"/>
        <v>13.123688504009163</v>
      </c>
    </row>
    <row r="3036" spans="1:11" ht="14.5" x14ac:dyDescent="0.35">
      <c r="A3036">
        <v>22324</v>
      </c>
      <c r="B3036" t="s">
        <v>78</v>
      </c>
      <c r="C3036" t="s">
        <v>23</v>
      </c>
      <c r="D3036" t="s">
        <v>67</v>
      </c>
      <c r="E3036">
        <v>6</v>
      </c>
      <c r="F3036" s="2">
        <v>8.73</v>
      </c>
      <c r="G3036" s="2">
        <v>853.47400000000005</v>
      </c>
      <c r="H3036" s="2">
        <v>125916.42714</v>
      </c>
      <c r="I3036" s="2">
        <f t="shared" si="141"/>
        <v>97.763344788087053</v>
      </c>
      <c r="J3036" s="3">
        <f t="shared" si="142"/>
        <v>147.53399299802922</v>
      </c>
      <c r="K3036" s="2">
        <f t="shared" si="143"/>
        <v>14.423416625429551</v>
      </c>
    </row>
    <row r="3037" spans="1:11" ht="14.5" x14ac:dyDescent="0.35">
      <c r="A3037">
        <v>22425</v>
      </c>
      <c r="B3037" t="s">
        <v>78</v>
      </c>
      <c r="C3037" t="s">
        <v>23</v>
      </c>
      <c r="D3037" t="s">
        <v>67</v>
      </c>
      <c r="E3037">
        <v>7</v>
      </c>
      <c r="F3037" s="2">
        <v>8.73</v>
      </c>
      <c r="G3037" s="2">
        <v>699.50300000000004</v>
      </c>
      <c r="H3037" s="2">
        <v>104045.04046</v>
      </c>
      <c r="I3037" s="2">
        <f t="shared" si="141"/>
        <v>80.126345933562433</v>
      </c>
      <c r="J3037" s="3">
        <f t="shared" si="142"/>
        <v>148.74137846442403</v>
      </c>
      <c r="K3037" s="2">
        <f t="shared" si="143"/>
        <v>11.918103145475373</v>
      </c>
    </row>
    <row r="3038" spans="1:11" ht="14.5" x14ac:dyDescent="0.35">
      <c r="A3038">
        <v>22122</v>
      </c>
      <c r="B3038" t="s">
        <v>78</v>
      </c>
      <c r="C3038" t="s">
        <v>23</v>
      </c>
      <c r="D3038" t="s">
        <v>67</v>
      </c>
      <c r="E3038">
        <v>4</v>
      </c>
      <c r="F3038" s="2">
        <v>7.32</v>
      </c>
      <c r="G3038" s="2">
        <v>722.54399999999998</v>
      </c>
      <c r="H3038" s="2">
        <v>76238.600479999994</v>
      </c>
      <c r="I3038" s="2">
        <f t="shared" si="141"/>
        <v>98.708196721311467</v>
      </c>
      <c r="J3038" s="3">
        <f t="shared" si="142"/>
        <v>105.51412852366083</v>
      </c>
      <c r="K3038" s="2">
        <f t="shared" si="143"/>
        <v>10.415109355191255</v>
      </c>
    </row>
    <row r="3039" spans="1:11" ht="14.5" x14ac:dyDescent="0.35">
      <c r="A3039">
        <v>22223</v>
      </c>
      <c r="B3039" t="s">
        <v>78</v>
      </c>
      <c r="C3039" t="s">
        <v>23</v>
      </c>
      <c r="D3039" t="s">
        <v>67</v>
      </c>
      <c r="E3039">
        <v>5</v>
      </c>
      <c r="F3039" s="2">
        <v>7.32</v>
      </c>
      <c r="G3039" s="2">
        <v>779.35699999999997</v>
      </c>
      <c r="H3039" s="2">
        <v>95985.332139999999</v>
      </c>
      <c r="I3039" s="2">
        <f t="shared" si="141"/>
        <v>106.46953551912567</v>
      </c>
      <c r="J3039" s="3">
        <f t="shared" si="142"/>
        <v>123.15964588757143</v>
      </c>
      <c r="K3039" s="2">
        <f t="shared" si="143"/>
        <v>13.112750292349725</v>
      </c>
    </row>
    <row r="3040" spans="1:11" ht="14.5" x14ac:dyDescent="0.35">
      <c r="A3040">
        <v>22324</v>
      </c>
      <c r="B3040" t="s">
        <v>78</v>
      </c>
      <c r="C3040" t="s">
        <v>23</v>
      </c>
      <c r="D3040" t="s">
        <v>67</v>
      </c>
      <c r="E3040">
        <v>6</v>
      </c>
      <c r="F3040" s="2">
        <v>7.32</v>
      </c>
      <c r="G3040" s="2">
        <v>715.91399999999999</v>
      </c>
      <c r="H3040" s="2">
        <v>105619.26678999999</v>
      </c>
      <c r="I3040" s="2">
        <f t="shared" si="141"/>
        <v>97.802459016393442</v>
      </c>
      <c r="J3040" s="3">
        <f t="shared" si="142"/>
        <v>147.5306626075199</v>
      </c>
      <c r="K3040" s="2">
        <f t="shared" si="143"/>
        <v>14.428861583333333</v>
      </c>
    </row>
    <row r="3041" spans="1:11" ht="14.5" x14ac:dyDescent="0.35">
      <c r="A3041">
        <v>22425</v>
      </c>
      <c r="B3041" t="s">
        <v>78</v>
      </c>
      <c r="C3041" t="s">
        <v>23</v>
      </c>
      <c r="D3041" t="s">
        <v>67</v>
      </c>
      <c r="E3041">
        <v>7</v>
      </c>
      <c r="F3041" s="2">
        <v>7.32</v>
      </c>
      <c r="G3041" s="2">
        <v>563.04999999999995</v>
      </c>
      <c r="H3041" s="2">
        <v>83748.853409999996</v>
      </c>
      <c r="I3041" s="2">
        <f t="shared" si="141"/>
        <v>76.919398907103812</v>
      </c>
      <c r="J3041" s="3">
        <f t="shared" si="142"/>
        <v>148.74141445697541</v>
      </c>
      <c r="K3041" s="2">
        <f t="shared" si="143"/>
        <v>11.441100192622949</v>
      </c>
    </row>
    <row r="3042" spans="1:11" ht="14.5" x14ac:dyDescent="0.35">
      <c r="A3042">
        <v>22122</v>
      </c>
      <c r="B3042" t="s">
        <v>78</v>
      </c>
      <c r="C3042" t="s">
        <v>12</v>
      </c>
      <c r="D3042" t="s">
        <v>67</v>
      </c>
      <c r="E3042">
        <v>4</v>
      </c>
      <c r="F3042" s="2">
        <v>3.93</v>
      </c>
      <c r="G3042" s="2">
        <v>207.22399999999999</v>
      </c>
      <c r="H3042" s="2">
        <v>21865.047050000001</v>
      </c>
      <c r="I3042" s="2">
        <f t="shared" si="141"/>
        <v>52.72875318066157</v>
      </c>
      <c r="J3042" s="3">
        <f t="shared" si="142"/>
        <v>105.51406714473228</v>
      </c>
      <c r="K3042" s="2">
        <f t="shared" si="143"/>
        <v>5.5636252035623412</v>
      </c>
    </row>
    <row r="3043" spans="1:11" ht="14.5" x14ac:dyDescent="0.35">
      <c r="A3043">
        <v>22223</v>
      </c>
      <c r="B3043" t="s">
        <v>78</v>
      </c>
      <c r="C3043" t="s">
        <v>12</v>
      </c>
      <c r="D3043" t="s">
        <v>67</v>
      </c>
      <c r="E3043">
        <v>5</v>
      </c>
      <c r="F3043" s="2">
        <v>3.93</v>
      </c>
      <c r="G3043" s="2">
        <v>299.27699999999999</v>
      </c>
      <c r="H3043" s="2">
        <v>36860.28976</v>
      </c>
      <c r="I3043" s="2">
        <f t="shared" si="141"/>
        <v>76.151908396946553</v>
      </c>
      <c r="J3043" s="3">
        <f t="shared" si="142"/>
        <v>123.16445887923228</v>
      </c>
      <c r="K3043" s="2">
        <f t="shared" si="143"/>
        <v>9.3792085903307889</v>
      </c>
    </row>
    <row r="3044" spans="1:11" ht="14.5" x14ac:dyDescent="0.35">
      <c r="A3044">
        <v>22324</v>
      </c>
      <c r="B3044" t="s">
        <v>78</v>
      </c>
      <c r="C3044" t="s">
        <v>12</v>
      </c>
      <c r="D3044" t="s">
        <v>67</v>
      </c>
      <c r="E3044">
        <v>6</v>
      </c>
      <c r="F3044" s="2">
        <v>3.93</v>
      </c>
      <c r="G3044" s="2">
        <v>384.11799999999999</v>
      </c>
      <c r="H3044" s="2">
        <v>56667.6325</v>
      </c>
      <c r="I3044" s="2">
        <f t="shared" si="141"/>
        <v>97.739949109414752</v>
      </c>
      <c r="J3044" s="3">
        <f t="shared" si="142"/>
        <v>147.52662593265612</v>
      </c>
      <c r="K3044" s="2">
        <f t="shared" si="143"/>
        <v>14.419244910941474</v>
      </c>
    </row>
    <row r="3045" spans="1:11" ht="14.5" x14ac:dyDescent="0.35">
      <c r="A3045">
        <v>22425</v>
      </c>
      <c r="B3045" t="s">
        <v>78</v>
      </c>
      <c r="C3045" t="s">
        <v>12</v>
      </c>
      <c r="D3045" t="s">
        <v>67</v>
      </c>
      <c r="E3045">
        <v>7</v>
      </c>
      <c r="F3045" s="2">
        <v>3.93</v>
      </c>
      <c r="G3045" s="2">
        <v>302.97199999999998</v>
      </c>
      <c r="H3045" s="2">
        <v>45064.815089999996</v>
      </c>
      <c r="I3045" s="2">
        <f t="shared" si="141"/>
        <v>77.092111959287521</v>
      </c>
      <c r="J3045" s="3">
        <f t="shared" si="142"/>
        <v>148.74250785551141</v>
      </c>
      <c r="K3045" s="2">
        <f t="shared" si="143"/>
        <v>11.466874068702289</v>
      </c>
    </row>
    <row r="3046" spans="1:11" ht="14.5" x14ac:dyDescent="0.35">
      <c r="A3046">
        <v>22122</v>
      </c>
      <c r="B3046" t="s">
        <v>78</v>
      </c>
      <c r="C3046" t="s">
        <v>12</v>
      </c>
      <c r="D3046" t="s">
        <v>79</v>
      </c>
      <c r="E3046">
        <v>4</v>
      </c>
      <c r="F3046" s="2">
        <v>8.14</v>
      </c>
      <c r="G3046" s="2">
        <v>678.25199999999995</v>
      </c>
      <c r="H3046" s="2">
        <v>71565.178109999993</v>
      </c>
      <c r="I3046" s="2">
        <f t="shared" si="141"/>
        <v>83.323341523341512</v>
      </c>
      <c r="J3046" s="3">
        <f t="shared" si="142"/>
        <v>105.51414239840059</v>
      </c>
      <c r="K3046" s="2">
        <f t="shared" si="143"/>
        <v>8.7917909226044202</v>
      </c>
    </row>
    <row r="3047" spans="1:11" ht="14.5" x14ac:dyDescent="0.35">
      <c r="A3047">
        <v>22223</v>
      </c>
      <c r="B3047" t="s">
        <v>78</v>
      </c>
      <c r="C3047" t="s">
        <v>12</v>
      </c>
      <c r="D3047" t="s">
        <v>79</v>
      </c>
      <c r="E3047">
        <v>5</v>
      </c>
      <c r="F3047" s="2">
        <v>8.14</v>
      </c>
      <c r="G3047" s="2">
        <v>618.44399999999996</v>
      </c>
      <c r="H3047" s="2">
        <v>76169.689079999996</v>
      </c>
      <c r="I3047" s="2">
        <f t="shared" si="141"/>
        <v>75.975921375921359</v>
      </c>
      <c r="J3047" s="3">
        <f t="shared" si="142"/>
        <v>123.16343772435339</v>
      </c>
      <c r="K3047" s="2">
        <f t="shared" si="143"/>
        <v>9.3574556609336597</v>
      </c>
    </row>
    <row r="3048" spans="1:11" ht="14.5" x14ac:dyDescent="0.35">
      <c r="A3048">
        <v>22324</v>
      </c>
      <c r="B3048" t="s">
        <v>78</v>
      </c>
      <c r="C3048" t="s">
        <v>12</v>
      </c>
      <c r="D3048" t="s">
        <v>79</v>
      </c>
      <c r="E3048">
        <v>6</v>
      </c>
      <c r="F3048" s="2">
        <v>8.14</v>
      </c>
      <c r="G3048" s="2">
        <v>874.08900000000006</v>
      </c>
      <c r="H3048" s="2">
        <v>128958.49004</v>
      </c>
      <c r="I3048" s="2">
        <f t="shared" si="141"/>
        <v>107.38194103194103</v>
      </c>
      <c r="J3048" s="3">
        <f t="shared" si="142"/>
        <v>147.53473621107233</v>
      </c>
      <c r="K3048" s="2">
        <f t="shared" si="143"/>
        <v>15.842566343980344</v>
      </c>
    </row>
    <row r="3049" spans="1:11" ht="14.5" x14ac:dyDescent="0.35">
      <c r="A3049">
        <v>22425</v>
      </c>
      <c r="B3049" t="s">
        <v>78</v>
      </c>
      <c r="C3049" t="s">
        <v>12</v>
      </c>
      <c r="D3049" t="s">
        <v>79</v>
      </c>
      <c r="E3049">
        <v>7</v>
      </c>
      <c r="F3049" s="2">
        <v>8.14</v>
      </c>
      <c r="G3049" s="2">
        <v>671.34199999999998</v>
      </c>
      <c r="H3049" s="2">
        <v>99853.597559999995</v>
      </c>
      <c r="I3049" s="2">
        <f t="shared" si="141"/>
        <v>82.474447174447164</v>
      </c>
      <c r="J3049" s="3">
        <f t="shared" si="142"/>
        <v>148.7373016435736</v>
      </c>
      <c r="K3049" s="2">
        <f t="shared" si="143"/>
        <v>12.267026727272727</v>
      </c>
    </row>
    <row r="3050" spans="1:11" ht="14.5" x14ac:dyDescent="0.35">
      <c r="A3050">
        <v>22122</v>
      </c>
      <c r="B3050" t="s">
        <v>78</v>
      </c>
      <c r="C3050" t="s">
        <v>23</v>
      </c>
      <c r="D3050" t="s">
        <v>79</v>
      </c>
      <c r="E3050">
        <v>4</v>
      </c>
      <c r="F3050" s="2">
        <v>6.84</v>
      </c>
      <c r="G3050" s="2">
        <v>570.22900000000004</v>
      </c>
      <c r="H3050" s="2">
        <v>60167.214870000003</v>
      </c>
      <c r="I3050" s="2">
        <f t="shared" si="141"/>
        <v>83.366812865497081</v>
      </c>
      <c r="J3050" s="3">
        <f t="shared" si="142"/>
        <v>105.51412655266569</v>
      </c>
      <c r="K3050" s="2">
        <f t="shared" si="143"/>
        <v>8.7963764429824565</v>
      </c>
    </row>
    <row r="3051" spans="1:11" ht="14.5" x14ac:dyDescent="0.35">
      <c r="A3051">
        <v>22223</v>
      </c>
      <c r="B3051" t="s">
        <v>78</v>
      </c>
      <c r="C3051" t="s">
        <v>23</v>
      </c>
      <c r="D3051" t="s">
        <v>79</v>
      </c>
      <c r="E3051">
        <v>5</v>
      </c>
      <c r="F3051" s="2">
        <v>6.84</v>
      </c>
      <c r="G3051" s="2">
        <v>519.90200000000004</v>
      </c>
      <c r="H3051" s="2">
        <v>64036.110410000001</v>
      </c>
      <c r="I3051" s="2">
        <f t="shared" si="141"/>
        <v>76.00906432748539</v>
      </c>
      <c r="J3051" s="3">
        <f t="shared" si="142"/>
        <v>123.16957890140833</v>
      </c>
      <c r="K3051" s="2">
        <f t="shared" si="143"/>
        <v>9.3620044459064342</v>
      </c>
    </row>
    <row r="3052" spans="1:11" ht="14.5" x14ac:dyDescent="0.35">
      <c r="A3052">
        <v>22324</v>
      </c>
      <c r="B3052" t="s">
        <v>78</v>
      </c>
      <c r="C3052" t="s">
        <v>23</v>
      </c>
      <c r="D3052" t="s">
        <v>79</v>
      </c>
      <c r="E3052">
        <v>6</v>
      </c>
      <c r="F3052" s="2">
        <v>6.84</v>
      </c>
      <c r="G3052" s="2">
        <v>735.25400000000002</v>
      </c>
      <c r="H3052" s="2">
        <v>108471.64833</v>
      </c>
      <c r="I3052" s="2">
        <f t="shared" si="141"/>
        <v>107.49327485380117</v>
      </c>
      <c r="J3052" s="3">
        <f t="shared" si="142"/>
        <v>147.52949093782556</v>
      </c>
      <c r="K3052" s="2">
        <f t="shared" si="143"/>
        <v>15.858428118421052</v>
      </c>
    </row>
    <row r="3053" spans="1:11" ht="14.5" x14ac:dyDescent="0.35">
      <c r="A3053">
        <v>22425</v>
      </c>
      <c r="B3053" t="s">
        <v>78</v>
      </c>
      <c r="C3053" t="s">
        <v>23</v>
      </c>
      <c r="D3053" t="s">
        <v>79</v>
      </c>
      <c r="E3053">
        <v>7</v>
      </c>
      <c r="F3053" s="2">
        <v>6.84</v>
      </c>
      <c r="G3053" s="2">
        <v>563.72799999999995</v>
      </c>
      <c r="H3053" s="2">
        <v>83847.183409999998</v>
      </c>
      <c r="I3053" s="2">
        <f t="shared" si="141"/>
        <v>82.416374269005843</v>
      </c>
      <c r="J3053" s="3">
        <f t="shared" si="142"/>
        <v>148.73695010714388</v>
      </c>
      <c r="K3053" s="2">
        <f t="shared" si="143"/>
        <v>12.258360147660818</v>
      </c>
    </row>
    <row r="3054" spans="1:11" ht="14.5" x14ac:dyDescent="0.35">
      <c r="A3054">
        <v>22122</v>
      </c>
      <c r="B3054" t="s">
        <v>78</v>
      </c>
      <c r="C3054" t="s">
        <v>12</v>
      </c>
      <c r="D3054" t="s">
        <v>79</v>
      </c>
      <c r="E3054">
        <v>4</v>
      </c>
      <c r="F3054" s="2">
        <v>8.16</v>
      </c>
      <c r="G3054" s="2">
        <v>680.41499999999996</v>
      </c>
      <c r="H3054" s="2">
        <v>71793.412710000004</v>
      </c>
      <c r="I3054" s="2">
        <f t="shared" si="141"/>
        <v>83.38419117647058</v>
      </c>
      <c r="J3054" s="3">
        <f t="shared" si="142"/>
        <v>105.51415343577082</v>
      </c>
      <c r="K3054" s="2">
        <f t="shared" si="143"/>
        <v>8.7982123419117642</v>
      </c>
    </row>
    <row r="3055" spans="1:11" ht="14.5" x14ac:dyDescent="0.35">
      <c r="A3055">
        <v>22223</v>
      </c>
      <c r="B3055" t="s">
        <v>78</v>
      </c>
      <c r="C3055" t="s">
        <v>12</v>
      </c>
      <c r="D3055" t="s">
        <v>79</v>
      </c>
      <c r="E3055">
        <v>5</v>
      </c>
      <c r="F3055" s="2">
        <v>8.16</v>
      </c>
      <c r="G3055" s="2">
        <v>620.07299999999998</v>
      </c>
      <c r="H3055" s="2">
        <v>76371.473710000006</v>
      </c>
      <c r="I3055" s="2">
        <f t="shared" si="141"/>
        <v>75.989338235294113</v>
      </c>
      <c r="J3055" s="3">
        <f t="shared" si="142"/>
        <v>123.1652945862826</v>
      </c>
      <c r="K3055" s="2">
        <f t="shared" si="143"/>
        <v>9.3592492291666662</v>
      </c>
    </row>
    <row r="3056" spans="1:11" ht="14.5" x14ac:dyDescent="0.35">
      <c r="A3056">
        <v>22324</v>
      </c>
      <c r="B3056" t="s">
        <v>78</v>
      </c>
      <c r="C3056" t="s">
        <v>12</v>
      </c>
      <c r="D3056" t="s">
        <v>79</v>
      </c>
      <c r="E3056">
        <v>6</v>
      </c>
      <c r="F3056" s="2">
        <v>8.16</v>
      </c>
      <c r="G3056" s="2">
        <v>898.88</v>
      </c>
      <c r="H3056" s="2">
        <v>132615.64757999999</v>
      </c>
      <c r="I3056" s="2">
        <f t="shared" si="141"/>
        <v>110.15686274509804</v>
      </c>
      <c r="J3056" s="3">
        <f t="shared" si="142"/>
        <v>147.53431779547881</v>
      </c>
      <c r="K3056" s="2">
        <f t="shared" si="143"/>
        <v>16.251917595588235</v>
      </c>
    </row>
    <row r="3057" spans="1:11" ht="14.5" x14ac:dyDescent="0.35">
      <c r="A3057">
        <v>22425</v>
      </c>
      <c r="B3057" t="s">
        <v>78</v>
      </c>
      <c r="C3057" t="s">
        <v>12</v>
      </c>
      <c r="D3057" t="s">
        <v>79</v>
      </c>
      <c r="E3057">
        <v>7</v>
      </c>
      <c r="F3057" s="2">
        <v>8.16</v>
      </c>
      <c r="G3057" s="2">
        <v>571.21600000000001</v>
      </c>
      <c r="H3057" s="2">
        <v>84958.968649999995</v>
      </c>
      <c r="I3057" s="2">
        <f t="shared" si="141"/>
        <v>70.001960784313724</v>
      </c>
      <c r="J3057" s="3">
        <f t="shared" si="142"/>
        <v>148.73352400843112</v>
      </c>
      <c r="K3057" s="2">
        <f t="shared" si="143"/>
        <v>10.411638314950979</v>
      </c>
    </row>
    <row r="3058" spans="1:11" ht="14.5" x14ac:dyDescent="0.35">
      <c r="A3058">
        <v>22122</v>
      </c>
      <c r="B3058" t="s">
        <v>78</v>
      </c>
      <c r="C3058" t="s">
        <v>12</v>
      </c>
      <c r="D3058" t="s">
        <v>43</v>
      </c>
      <c r="E3058">
        <v>4</v>
      </c>
      <c r="F3058" s="2">
        <v>3.17</v>
      </c>
      <c r="G3058" s="2">
        <v>305.54700000000003</v>
      </c>
      <c r="H3058" s="2">
        <v>32239.551609999999</v>
      </c>
      <c r="I3058" s="2">
        <f t="shared" si="141"/>
        <v>96.38706624605679</v>
      </c>
      <c r="J3058" s="3">
        <f t="shared" si="142"/>
        <v>105.51421421254339</v>
      </c>
      <c r="K3058" s="2">
        <f t="shared" si="143"/>
        <v>10.170205555205047</v>
      </c>
    </row>
    <row r="3059" spans="1:11" ht="14.5" x14ac:dyDescent="0.35">
      <c r="A3059">
        <v>22223</v>
      </c>
      <c r="B3059" t="s">
        <v>78</v>
      </c>
      <c r="C3059" t="s">
        <v>12</v>
      </c>
      <c r="D3059" t="s">
        <v>43</v>
      </c>
      <c r="E3059">
        <v>5</v>
      </c>
      <c r="F3059" s="2">
        <v>3.17</v>
      </c>
      <c r="G3059" s="2">
        <v>241.12700000000001</v>
      </c>
      <c r="H3059" s="2">
        <v>29693.652269999999</v>
      </c>
      <c r="I3059" s="2">
        <f t="shared" si="141"/>
        <v>76.065299684542595</v>
      </c>
      <c r="J3059" s="3">
        <f t="shared" si="142"/>
        <v>123.14528140772289</v>
      </c>
      <c r="K3059" s="2">
        <f t="shared" si="143"/>
        <v>9.3670827350157726</v>
      </c>
    </row>
    <row r="3060" spans="1:11" ht="14.5" x14ac:dyDescent="0.35">
      <c r="A3060">
        <v>22324</v>
      </c>
      <c r="B3060" t="s">
        <v>78</v>
      </c>
      <c r="C3060" t="s">
        <v>12</v>
      </c>
      <c r="D3060" t="s">
        <v>43</v>
      </c>
      <c r="E3060">
        <v>6</v>
      </c>
      <c r="F3060" s="2">
        <v>3.17</v>
      </c>
      <c r="G3060" s="2">
        <v>349.66800000000001</v>
      </c>
      <c r="H3060" s="2">
        <v>51585.907189999998</v>
      </c>
      <c r="I3060" s="2">
        <f t="shared" si="141"/>
        <v>110.30536277602523</v>
      </c>
      <c r="J3060" s="3">
        <f t="shared" si="142"/>
        <v>147.5282473374744</v>
      </c>
      <c r="K3060" s="2">
        <f t="shared" si="143"/>
        <v>16.273156842271295</v>
      </c>
    </row>
    <row r="3061" spans="1:11" ht="14.5" x14ac:dyDescent="0.35">
      <c r="A3061">
        <v>22425</v>
      </c>
      <c r="B3061" t="s">
        <v>78</v>
      </c>
      <c r="C3061" t="s">
        <v>12</v>
      </c>
      <c r="D3061" t="s">
        <v>43</v>
      </c>
      <c r="E3061">
        <v>7</v>
      </c>
      <c r="F3061" s="2">
        <v>3.17</v>
      </c>
      <c r="G3061" s="2">
        <v>216.05199999999999</v>
      </c>
      <c r="H3061" s="2">
        <v>32134.283299999999</v>
      </c>
      <c r="I3061" s="2">
        <f t="shared" si="141"/>
        <v>68.155205047318617</v>
      </c>
      <c r="J3061" s="3">
        <f t="shared" si="142"/>
        <v>148.73402375354081</v>
      </c>
      <c r="K3061" s="2">
        <f t="shared" si="143"/>
        <v>10.136997886435331</v>
      </c>
    </row>
    <row r="3062" spans="1:11" ht="14.5" x14ac:dyDescent="0.35">
      <c r="A3062">
        <v>22122</v>
      </c>
      <c r="B3062" t="s">
        <v>78</v>
      </c>
      <c r="C3062" t="s">
        <v>12</v>
      </c>
      <c r="D3062" t="s">
        <v>79</v>
      </c>
      <c r="E3062">
        <v>4</v>
      </c>
      <c r="F3062" s="2">
        <v>4.5</v>
      </c>
      <c r="G3062" s="2">
        <v>434.08499999999998</v>
      </c>
      <c r="H3062" s="2">
        <v>45802.089240000001</v>
      </c>
      <c r="I3062" s="2">
        <f t="shared" si="141"/>
        <v>96.463333333333324</v>
      </c>
      <c r="J3062" s="3">
        <f t="shared" si="142"/>
        <v>105.51410262966931</v>
      </c>
      <c r="K3062" s="2">
        <f t="shared" si="143"/>
        <v>10.178242053333333</v>
      </c>
    </row>
    <row r="3063" spans="1:11" ht="14.5" x14ac:dyDescent="0.35">
      <c r="A3063">
        <v>22223</v>
      </c>
      <c r="B3063" t="s">
        <v>78</v>
      </c>
      <c r="C3063" t="s">
        <v>12</v>
      </c>
      <c r="D3063" t="s">
        <v>79</v>
      </c>
      <c r="E3063">
        <v>5</v>
      </c>
      <c r="F3063" s="2">
        <v>4.5</v>
      </c>
      <c r="G3063" s="2">
        <v>382.92700000000002</v>
      </c>
      <c r="H3063" s="2">
        <v>47163.707390000003</v>
      </c>
      <c r="I3063" s="2">
        <f t="shared" si="141"/>
        <v>85.094888888888889</v>
      </c>
      <c r="J3063" s="3">
        <f t="shared" si="142"/>
        <v>123.16631470228008</v>
      </c>
      <c r="K3063" s="2">
        <f t="shared" si="143"/>
        <v>10.480823864444446</v>
      </c>
    </row>
    <row r="3064" spans="1:11" ht="14.5" x14ac:dyDescent="0.35">
      <c r="A3064">
        <v>22324</v>
      </c>
      <c r="B3064" t="s">
        <v>78</v>
      </c>
      <c r="C3064" t="s">
        <v>12</v>
      </c>
      <c r="D3064" t="s">
        <v>79</v>
      </c>
      <c r="E3064">
        <v>6</v>
      </c>
      <c r="F3064" s="2">
        <v>4.5</v>
      </c>
      <c r="G3064" s="2">
        <v>495.233</v>
      </c>
      <c r="H3064" s="2">
        <v>73067.774569999994</v>
      </c>
      <c r="I3064" s="2">
        <f t="shared" si="141"/>
        <v>110.05177777777777</v>
      </c>
      <c r="J3064" s="3">
        <f t="shared" si="142"/>
        <v>147.54221663338265</v>
      </c>
      <c r="K3064" s="2">
        <f t="shared" si="143"/>
        <v>16.237283237777778</v>
      </c>
    </row>
    <row r="3065" spans="1:11" ht="14.5" x14ac:dyDescent="0.35">
      <c r="A3065">
        <v>22425</v>
      </c>
      <c r="B3065" t="s">
        <v>78</v>
      </c>
      <c r="C3065" t="s">
        <v>12</v>
      </c>
      <c r="D3065" t="s">
        <v>79</v>
      </c>
      <c r="E3065">
        <v>7</v>
      </c>
      <c r="F3065" s="2">
        <v>4.5</v>
      </c>
      <c r="G3065" s="2">
        <v>361.46699999999998</v>
      </c>
      <c r="H3065" s="2">
        <v>54066.454160000001</v>
      </c>
      <c r="I3065" s="2">
        <f t="shared" si="141"/>
        <v>80.325999999999993</v>
      </c>
      <c r="J3065" s="3">
        <f t="shared" si="142"/>
        <v>149.5750764523456</v>
      </c>
      <c r="K3065" s="2">
        <f t="shared" si="143"/>
        <v>12.014767591111111</v>
      </c>
    </row>
    <row r="3066" spans="1:11" ht="14.5" x14ac:dyDescent="0.35">
      <c r="A3066">
        <v>22122</v>
      </c>
      <c r="B3066" t="s">
        <v>78</v>
      </c>
      <c r="C3066" t="s">
        <v>12</v>
      </c>
      <c r="D3066" t="s">
        <v>79</v>
      </c>
      <c r="E3066">
        <v>4</v>
      </c>
      <c r="F3066" s="2">
        <v>7.05</v>
      </c>
      <c r="G3066" s="2">
        <v>680.41499999999996</v>
      </c>
      <c r="H3066" s="2">
        <v>71793.412710000004</v>
      </c>
      <c r="I3066" s="2">
        <f t="shared" si="141"/>
        <v>96.512765957446803</v>
      </c>
      <c r="J3066" s="3">
        <f t="shared" si="142"/>
        <v>105.51415343577082</v>
      </c>
      <c r="K3066" s="2">
        <f t="shared" si="143"/>
        <v>10.183462795744681</v>
      </c>
    </row>
    <row r="3067" spans="1:11" ht="14.5" x14ac:dyDescent="0.35">
      <c r="A3067">
        <v>22223</v>
      </c>
      <c r="B3067" t="s">
        <v>78</v>
      </c>
      <c r="C3067" t="s">
        <v>12</v>
      </c>
      <c r="D3067" t="s">
        <v>79</v>
      </c>
      <c r="E3067">
        <v>5</v>
      </c>
      <c r="F3067" s="2">
        <v>7.05</v>
      </c>
      <c r="G3067" s="2">
        <v>600.35599999999999</v>
      </c>
      <c r="H3067" s="2">
        <v>73943.663079999998</v>
      </c>
      <c r="I3067" s="2">
        <f t="shared" si="141"/>
        <v>85.156879432624109</v>
      </c>
      <c r="J3067" s="3">
        <f t="shared" si="142"/>
        <v>123.1663597598758</v>
      </c>
      <c r="K3067" s="2">
        <f t="shared" si="143"/>
        <v>10.48846284822695</v>
      </c>
    </row>
    <row r="3068" spans="1:11" ht="14.5" x14ac:dyDescent="0.35">
      <c r="A3068">
        <v>22324</v>
      </c>
      <c r="B3068" t="s">
        <v>78</v>
      </c>
      <c r="C3068" t="s">
        <v>12</v>
      </c>
      <c r="D3068" t="s">
        <v>79</v>
      </c>
      <c r="E3068">
        <v>6</v>
      </c>
      <c r="F3068" s="2">
        <v>7.05</v>
      </c>
      <c r="G3068" s="2">
        <v>776.49699999999996</v>
      </c>
      <c r="H3068" s="2">
        <v>114557.72538</v>
      </c>
      <c r="I3068" s="2">
        <f t="shared" si="141"/>
        <v>110.1414184397163</v>
      </c>
      <c r="J3068" s="3">
        <f t="shared" si="142"/>
        <v>147.53144620004971</v>
      </c>
      <c r="K3068" s="2">
        <f t="shared" si="143"/>
        <v>16.249322748936173</v>
      </c>
    </row>
    <row r="3069" spans="1:11" ht="14.5" x14ac:dyDescent="0.35">
      <c r="A3069">
        <v>22425</v>
      </c>
      <c r="B3069" t="s">
        <v>78</v>
      </c>
      <c r="C3069" t="s">
        <v>12</v>
      </c>
      <c r="D3069" t="s">
        <v>79</v>
      </c>
      <c r="E3069">
        <v>7</v>
      </c>
      <c r="F3069" s="2">
        <v>7.05</v>
      </c>
      <c r="G3069" s="2">
        <v>525.78599999999994</v>
      </c>
      <c r="H3069" s="2">
        <v>78663.068969999993</v>
      </c>
      <c r="I3069" s="2">
        <f t="shared" si="141"/>
        <v>74.579574468085099</v>
      </c>
      <c r="J3069" s="3">
        <f t="shared" si="142"/>
        <v>149.61042890073148</v>
      </c>
      <c r="K3069" s="2">
        <f t="shared" si="143"/>
        <v>11.157882123404255</v>
      </c>
    </row>
    <row r="3070" spans="1:11" ht="14.5" x14ac:dyDescent="0.35">
      <c r="A3070">
        <v>22122</v>
      </c>
      <c r="B3070" t="s">
        <v>78</v>
      </c>
      <c r="C3070" t="s">
        <v>12</v>
      </c>
      <c r="D3070" t="s">
        <v>79</v>
      </c>
      <c r="E3070">
        <v>4</v>
      </c>
      <c r="F3070" s="2">
        <v>6.76</v>
      </c>
      <c r="G3070" s="2">
        <v>652.34400000000005</v>
      </c>
      <c r="H3070" s="2">
        <v>68831.521040000007</v>
      </c>
      <c r="I3070" s="2">
        <f t="shared" si="141"/>
        <v>96.500591715976341</v>
      </c>
      <c r="J3070" s="3">
        <f t="shared" si="142"/>
        <v>105.51414750499737</v>
      </c>
      <c r="K3070" s="2">
        <f t="shared" si="143"/>
        <v>10.182177668639055</v>
      </c>
    </row>
    <row r="3071" spans="1:11" ht="14.5" x14ac:dyDescent="0.35">
      <c r="A3071">
        <v>22223</v>
      </c>
      <c r="B3071" t="s">
        <v>78</v>
      </c>
      <c r="C3071" t="s">
        <v>12</v>
      </c>
      <c r="D3071" t="s">
        <v>79</v>
      </c>
      <c r="E3071">
        <v>5</v>
      </c>
      <c r="F3071" s="2">
        <v>6.76</v>
      </c>
      <c r="G3071" s="2">
        <v>575.80499999999995</v>
      </c>
      <c r="H3071" s="2">
        <v>70917.082800000004</v>
      </c>
      <c r="I3071" s="2">
        <f t="shared" si="141"/>
        <v>85.178254437869825</v>
      </c>
      <c r="J3071" s="3">
        <f t="shared" si="142"/>
        <v>123.1616307604137</v>
      </c>
      <c r="K3071" s="2">
        <f t="shared" si="143"/>
        <v>10.490692721893492</v>
      </c>
    </row>
    <row r="3072" spans="1:11" ht="14.5" x14ac:dyDescent="0.35">
      <c r="A3072">
        <v>22324</v>
      </c>
      <c r="B3072" t="s">
        <v>78</v>
      </c>
      <c r="C3072" t="s">
        <v>12</v>
      </c>
      <c r="D3072" t="s">
        <v>79</v>
      </c>
      <c r="E3072">
        <v>6</v>
      </c>
      <c r="F3072" s="2">
        <v>6.76</v>
      </c>
      <c r="G3072" s="2">
        <v>744.58600000000001</v>
      </c>
      <c r="H3072" s="2">
        <v>109853.71915</v>
      </c>
      <c r="I3072" s="2">
        <f t="shared" si="141"/>
        <v>110.14585798816569</v>
      </c>
      <c r="J3072" s="3">
        <f t="shared" si="142"/>
        <v>147.53664338303435</v>
      </c>
      <c r="K3072" s="2">
        <f t="shared" si="143"/>
        <v>16.250550170118345</v>
      </c>
    </row>
    <row r="3073" spans="1:11" ht="14.5" x14ac:dyDescent="0.35">
      <c r="A3073">
        <v>22425</v>
      </c>
      <c r="B3073" t="s">
        <v>78</v>
      </c>
      <c r="C3073" t="s">
        <v>12</v>
      </c>
      <c r="D3073" t="s">
        <v>79</v>
      </c>
      <c r="E3073">
        <v>7</v>
      </c>
      <c r="F3073" s="2">
        <v>6.76</v>
      </c>
      <c r="G3073" s="2">
        <v>507.31200000000001</v>
      </c>
      <c r="H3073" s="2">
        <v>75897.753079999995</v>
      </c>
      <c r="I3073" s="2">
        <f t="shared" si="141"/>
        <v>75.046153846153857</v>
      </c>
      <c r="J3073" s="3">
        <f t="shared" si="142"/>
        <v>149.60764397451666</v>
      </c>
      <c r="K3073" s="2">
        <f t="shared" si="143"/>
        <v>11.22747826627219</v>
      </c>
    </row>
    <row r="3074" spans="1:11" ht="14.5" x14ac:dyDescent="0.35">
      <c r="A3074">
        <v>22122</v>
      </c>
      <c r="B3074" t="s">
        <v>78</v>
      </c>
      <c r="C3074" t="s">
        <v>12</v>
      </c>
      <c r="D3074" t="s">
        <v>79</v>
      </c>
      <c r="E3074">
        <v>4</v>
      </c>
      <c r="F3074" s="2">
        <v>4.0999999999999996</v>
      </c>
      <c r="G3074" s="2">
        <v>395.202</v>
      </c>
      <c r="H3074" s="2">
        <v>41699.422870000002</v>
      </c>
      <c r="I3074" s="2">
        <f t="shared" ref="I3074:I3137" si="144">IFERROR(G3074/F3074,0)</f>
        <v>96.390731707317087</v>
      </c>
      <c r="J3074" s="3">
        <f t="shared" ref="J3074:J3137" si="145">IFERROR(H3074/G3074,0)</f>
        <v>105.51420000404858</v>
      </c>
      <c r="K3074" s="2">
        <f t="shared" ref="K3074:K3137" si="146">IFERROR(H3074/1000/F3074,0)</f>
        <v>10.17059094390244</v>
      </c>
    </row>
    <row r="3075" spans="1:11" ht="14.5" x14ac:dyDescent="0.35">
      <c r="A3075">
        <v>22223</v>
      </c>
      <c r="B3075" t="s">
        <v>78</v>
      </c>
      <c r="C3075" t="s">
        <v>12</v>
      </c>
      <c r="D3075" t="s">
        <v>79</v>
      </c>
      <c r="E3075">
        <v>5</v>
      </c>
      <c r="F3075" s="2">
        <v>4.0999999999999996</v>
      </c>
      <c r="G3075" s="2">
        <v>349.34800000000001</v>
      </c>
      <c r="H3075" s="2">
        <v>43026.144489999999</v>
      </c>
      <c r="I3075" s="2">
        <f t="shared" si="144"/>
        <v>85.206829268292694</v>
      </c>
      <c r="J3075" s="3">
        <f t="shared" si="145"/>
        <v>123.16127325761131</v>
      </c>
      <c r="K3075" s="2">
        <f t="shared" si="146"/>
        <v>10.49418158292683</v>
      </c>
    </row>
    <row r="3076" spans="1:11" ht="14.5" x14ac:dyDescent="0.35">
      <c r="A3076">
        <v>22324</v>
      </c>
      <c r="B3076" t="s">
        <v>78</v>
      </c>
      <c r="C3076" t="s">
        <v>12</v>
      </c>
      <c r="D3076" t="s">
        <v>79</v>
      </c>
      <c r="E3076">
        <v>6</v>
      </c>
      <c r="F3076" s="2">
        <v>4.0999999999999996</v>
      </c>
      <c r="G3076" s="2">
        <v>451.44799999999998</v>
      </c>
      <c r="H3076" s="2">
        <v>66603.596239999999</v>
      </c>
      <c r="I3076" s="2">
        <f t="shared" si="144"/>
        <v>110.10926829268293</v>
      </c>
      <c r="J3076" s="3">
        <f t="shared" si="145"/>
        <v>147.53326239123885</v>
      </c>
      <c r="K3076" s="2">
        <f t="shared" si="146"/>
        <v>16.244779570731708</v>
      </c>
    </row>
    <row r="3077" spans="1:11" ht="14.5" x14ac:dyDescent="0.35">
      <c r="A3077">
        <v>22425</v>
      </c>
      <c r="B3077" t="s">
        <v>78</v>
      </c>
      <c r="C3077" t="s">
        <v>12</v>
      </c>
      <c r="D3077" t="s">
        <v>79</v>
      </c>
      <c r="E3077">
        <v>7</v>
      </c>
      <c r="F3077" s="2">
        <v>4.0999999999999996</v>
      </c>
      <c r="G3077" s="2">
        <v>334.77300000000002</v>
      </c>
      <c r="H3077" s="2">
        <v>50070.65524</v>
      </c>
      <c r="I3077" s="2">
        <f t="shared" si="144"/>
        <v>81.651951219512213</v>
      </c>
      <c r="J3077" s="3">
        <f t="shared" si="145"/>
        <v>149.56599020829037</v>
      </c>
      <c r="K3077" s="2">
        <f t="shared" si="146"/>
        <v>12.212354936585367</v>
      </c>
    </row>
    <row r="3078" spans="1:11" ht="14.5" x14ac:dyDescent="0.35">
      <c r="A3078">
        <v>22122</v>
      </c>
      <c r="B3078" t="s">
        <v>78</v>
      </c>
      <c r="C3078" t="s">
        <v>12</v>
      </c>
      <c r="D3078" t="s">
        <v>79</v>
      </c>
      <c r="E3078">
        <v>4</v>
      </c>
      <c r="F3078" s="2">
        <v>4.46</v>
      </c>
      <c r="G3078" s="2">
        <v>430.86599999999999</v>
      </c>
      <c r="H3078" s="2">
        <v>45462.44126</v>
      </c>
      <c r="I3078" s="2">
        <f t="shared" si="144"/>
        <v>96.606726457399105</v>
      </c>
      <c r="J3078" s="3">
        <f t="shared" si="145"/>
        <v>105.5141070773744</v>
      </c>
      <c r="K3078" s="2">
        <f t="shared" si="146"/>
        <v>10.193372479820628</v>
      </c>
    </row>
    <row r="3079" spans="1:11" ht="14.5" x14ac:dyDescent="0.35">
      <c r="A3079">
        <v>22223</v>
      </c>
      <c r="B3079" t="s">
        <v>78</v>
      </c>
      <c r="C3079" t="s">
        <v>12</v>
      </c>
      <c r="D3079" t="s">
        <v>79</v>
      </c>
      <c r="E3079">
        <v>5</v>
      </c>
      <c r="F3079" s="2">
        <v>4.46</v>
      </c>
      <c r="G3079" s="2">
        <v>391.988</v>
      </c>
      <c r="H3079" s="2">
        <v>48278.796369999996</v>
      </c>
      <c r="I3079" s="2">
        <f t="shared" si="144"/>
        <v>87.889686098654707</v>
      </c>
      <c r="J3079" s="3">
        <f t="shared" si="145"/>
        <v>123.16396514689224</v>
      </c>
      <c r="K3079" s="2">
        <f t="shared" si="146"/>
        <v>10.824842235426008</v>
      </c>
    </row>
    <row r="3080" spans="1:11" ht="14.5" x14ac:dyDescent="0.35">
      <c r="A3080">
        <v>22324</v>
      </c>
      <c r="B3080" t="s">
        <v>78</v>
      </c>
      <c r="C3080" t="s">
        <v>12</v>
      </c>
      <c r="D3080" t="s">
        <v>79</v>
      </c>
      <c r="E3080">
        <v>6</v>
      </c>
      <c r="F3080" s="2">
        <v>4.46</v>
      </c>
      <c r="G3080" s="2">
        <v>491.37900000000002</v>
      </c>
      <c r="H3080" s="2">
        <v>72494.459270000007</v>
      </c>
      <c r="I3080" s="2">
        <f t="shared" si="144"/>
        <v>110.17466367713006</v>
      </c>
      <c r="J3080" s="3">
        <f t="shared" si="145"/>
        <v>147.53267695607667</v>
      </c>
      <c r="K3080" s="2">
        <f t="shared" si="146"/>
        <v>16.254363065022424</v>
      </c>
    </row>
    <row r="3081" spans="1:11" ht="14.5" x14ac:dyDescent="0.35">
      <c r="A3081">
        <v>22425</v>
      </c>
      <c r="B3081" t="s">
        <v>78</v>
      </c>
      <c r="C3081" t="s">
        <v>12</v>
      </c>
      <c r="D3081" t="s">
        <v>79</v>
      </c>
      <c r="E3081">
        <v>7</v>
      </c>
      <c r="F3081" s="2">
        <v>4.46</v>
      </c>
      <c r="G3081" s="2">
        <v>358.39100000000002</v>
      </c>
      <c r="H3081" s="2">
        <v>53605.995699999999</v>
      </c>
      <c r="I3081" s="2">
        <f t="shared" si="144"/>
        <v>80.356726457399105</v>
      </c>
      <c r="J3081" s="3">
        <f t="shared" si="145"/>
        <v>149.57405654717891</v>
      </c>
      <c r="K3081" s="2">
        <f t="shared" si="146"/>
        <v>12.019281547085201</v>
      </c>
    </row>
    <row r="3082" spans="1:11" ht="14.5" x14ac:dyDescent="0.35">
      <c r="A3082">
        <v>22122</v>
      </c>
      <c r="B3082" t="s">
        <v>78</v>
      </c>
      <c r="C3082" t="s">
        <v>12</v>
      </c>
      <c r="D3082" t="s">
        <v>79</v>
      </c>
      <c r="E3082">
        <v>4</v>
      </c>
      <c r="F3082" s="2">
        <v>7.37</v>
      </c>
      <c r="G3082" s="2">
        <v>711.75599999999997</v>
      </c>
      <c r="H3082" s="2">
        <v>75100.34057</v>
      </c>
      <c r="I3082" s="2">
        <f t="shared" si="144"/>
        <v>96.574762550881943</v>
      </c>
      <c r="J3082" s="3">
        <f t="shared" si="145"/>
        <v>105.51416576748213</v>
      </c>
      <c r="K3082" s="2">
        <f t="shared" si="146"/>
        <v>10.190005504748981</v>
      </c>
    </row>
    <row r="3083" spans="1:11" ht="14.5" x14ac:dyDescent="0.35">
      <c r="A3083">
        <v>22223</v>
      </c>
      <c r="B3083" t="s">
        <v>78</v>
      </c>
      <c r="C3083" t="s">
        <v>12</v>
      </c>
      <c r="D3083" t="s">
        <v>79</v>
      </c>
      <c r="E3083">
        <v>5</v>
      </c>
      <c r="F3083" s="2">
        <v>7.37</v>
      </c>
      <c r="G3083" s="2">
        <v>650.42899999999997</v>
      </c>
      <c r="H3083" s="2">
        <v>80109.759839999999</v>
      </c>
      <c r="I3083" s="2">
        <f t="shared" si="144"/>
        <v>88.253595658073266</v>
      </c>
      <c r="J3083" s="3">
        <f t="shared" si="145"/>
        <v>123.16449580200145</v>
      </c>
      <c r="K3083" s="2">
        <f t="shared" si="146"/>
        <v>10.869709611940298</v>
      </c>
    </row>
    <row r="3084" spans="1:11" ht="14.5" x14ac:dyDescent="0.35">
      <c r="A3084">
        <v>22324</v>
      </c>
      <c r="B3084" t="s">
        <v>78</v>
      </c>
      <c r="C3084" t="s">
        <v>12</v>
      </c>
      <c r="D3084" t="s">
        <v>79</v>
      </c>
      <c r="E3084">
        <v>6</v>
      </c>
      <c r="F3084" s="2">
        <v>7.37</v>
      </c>
      <c r="G3084" s="2">
        <v>811.16600000000005</v>
      </c>
      <c r="H3084" s="2">
        <v>119671.98447</v>
      </c>
      <c r="I3084" s="2">
        <f t="shared" si="144"/>
        <v>110.06322930800543</v>
      </c>
      <c r="J3084" s="3">
        <f t="shared" si="145"/>
        <v>147.53081917881173</v>
      </c>
      <c r="K3084" s="2">
        <f t="shared" si="146"/>
        <v>16.237718381275439</v>
      </c>
    </row>
    <row r="3085" spans="1:11" ht="14.5" x14ac:dyDescent="0.35">
      <c r="A3085">
        <v>22425</v>
      </c>
      <c r="B3085" t="s">
        <v>78</v>
      </c>
      <c r="C3085" t="s">
        <v>12</v>
      </c>
      <c r="D3085" t="s">
        <v>79</v>
      </c>
      <c r="E3085">
        <v>7</v>
      </c>
      <c r="F3085" s="2">
        <v>7.37</v>
      </c>
      <c r="G3085" s="2">
        <v>546.32100000000003</v>
      </c>
      <c r="H3085" s="2">
        <v>81736.911170000007</v>
      </c>
      <c r="I3085" s="2">
        <f t="shared" si="144"/>
        <v>74.12767978290367</v>
      </c>
      <c r="J3085" s="3">
        <f t="shared" si="145"/>
        <v>149.61334301628531</v>
      </c>
      <c r="K3085" s="2">
        <f t="shared" si="146"/>
        <v>11.090489982360925</v>
      </c>
    </row>
    <row r="3086" spans="1:11" ht="14.5" x14ac:dyDescent="0.35">
      <c r="A3086">
        <v>22122</v>
      </c>
      <c r="B3086" t="s">
        <v>78</v>
      </c>
      <c r="C3086" t="s">
        <v>12</v>
      </c>
      <c r="D3086" t="s">
        <v>79</v>
      </c>
      <c r="E3086">
        <v>4</v>
      </c>
      <c r="F3086" s="2">
        <v>4.96</v>
      </c>
      <c r="G3086" s="2">
        <v>478.40199999999999</v>
      </c>
      <c r="H3086" s="2">
        <v>50478.182009999997</v>
      </c>
      <c r="I3086" s="2">
        <f t="shared" si="144"/>
        <v>96.452016129032259</v>
      </c>
      <c r="J3086" s="3">
        <f t="shared" si="145"/>
        <v>105.51415338982696</v>
      </c>
      <c r="K3086" s="2">
        <f t="shared" si="146"/>
        <v>10.177052824596775</v>
      </c>
    </row>
    <row r="3087" spans="1:11" ht="14.5" x14ac:dyDescent="0.35">
      <c r="A3087">
        <v>22223</v>
      </c>
      <c r="B3087" t="s">
        <v>78</v>
      </c>
      <c r="C3087" t="s">
        <v>12</v>
      </c>
      <c r="D3087" t="s">
        <v>79</v>
      </c>
      <c r="E3087">
        <v>5</v>
      </c>
      <c r="F3087" s="2">
        <v>4.96</v>
      </c>
      <c r="G3087" s="2">
        <v>436.24400000000003</v>
      </c>
      <c r="H3087" s="2">
        <v>53731.69326</v>
      </c>
      <c r="I3087" s="2">
        <f t="shared" si="144"/>
        <v>87.95241935483871</v>
      </c>
      <c r="J3087" s="3">
        <f t="shared" si="145"/>
        <v>123.16889919402902</v>
      </c>
      <c r="K3087" s="2">
        <f t="shared" si="146"/>
        <v>10.833002673387098</v>
      </c>
    </row>
    <row r="3088" spans="1:11" ht="14.5" x14ac:dyDescent="0.35">
      <c r="A3088">
        <v>22324</v>
      </c>
      <c r="B3088" t="s">
        <v>78</v>
      </c>
      <c r="C3088" t="s">
        <v>12</v>
      </c>
      <c r="D3088" t="s">
        <v>79</v>
      </c>
      <c r="E3088">
        <v>6</v>
      </c>
      <c r="F3088" s="2">
        <v>4.96</v>
      </c>
      <c r="G3088" s="2">
        <v>545.798</v>
      </c>
      <c r="H3088" s="2">
        <v>80534.395969999998</v>
      </c>
      <c r="I3088" s="2">
        <f t="shared" si="144"/>
        <v>110.03991935483872</v>
      </c>
      <c r="J3088" s="3">
        <f t="shared" si="145"/>
        <v>147.5534831018069</v>
      </c>
      <c r="K3088" s="2">
        <f t="shared" si="146"/>
        <v>16.236773381048387</v>
      </c>
    </row>
    <row r="3089" spans="1:11" ht="14.5" x14ac:dyDescent="0.35">
      <c r="A3089">
        <v>22425</v>
      </c>
      <c r="B3089" t="s">
        <v>78</v>
      </c>
      <c r="C3089" t="s">
        <v>12</v>
      </c>
      <c r="D3089" t="s">
        <v>79</v>
      </c>
      <c r="E3089">
        <v>7</v>
      </c>
      <c r="F3089" s="2">
        <v>4.96</v>
      </c>
      <c r="G3089" s="2">
        <v>390.233</v>
      </c>
      <c r="H3089" s="2">
        <v>58372.401610000001</v>
      </c>
      <c r="I3089" s="2">
        <f t="shared" si="144"/>
        <v>78.676008064516125</v>
      </c>
      <c r="J3089" s="3">
        <f t="shared" si="145"/>
        <v>149.58345811348605</v>
      </c>
      <c r="K3089" s="2">
        <f t="shared" si="146"/>
        <v>11.76862935685484</v>
      </c>
    </row>
    <row r="3090" spans="1:11" ht="14.5" x14ac:dyDescent="0.35">
      <c r="A3090">
        <v>22122</v>
      </c>
      <c r="B3090" t="s">
        <v>78</v>
      </c>
      <c r="C3090" t="s">
        <v>12</v>
      </c>
      <c r="D3090" t="s">
        <v>79</v>
      </c>
      <c r="E3090">
        <v>4</v>
      </c>
      <c r="F3090" s="2">
        <v>9.34</v>
      </c>
      <c r="G3090" s="2">
        <v>696.63800000000003</v>
      </c>
      <c r="H3090" s="2">
        <v>73505.138680000004</v>
      </c>
      <c r="I3090" s="2">
        <f t="shared" si="144"/>
        <v>74.586509635974309</v>
      </c>
      <c r="J3090" s="3">
        <f t="shared" si="145"/>
        <v>105.51411016912658</v>
      </c>
      <c r="K3090" s="2">
        <f t="shared" si="146"/>
        <v>7.8699291948608137</v>
      </c>
    </row>
    <row r="3091" spans="1:11" ht="14.5" x14ac:dyDescent="0.35">
      <c r="A3091">
        <v>22223</v>
      </c>
      <c r="B3091" t="s">
        <v>78</v>
      </c>
      <c r="C3091" t="s">
        <v>12</v>
      </c>
      <c r="D3091" t="s">
        <v>79</v>
      </c>
      <c r="E3091">
        <v>5</v>
      </c>
      <c r="F3091" s="2">
        <v>9.34</v>
      </c>
      <c r="G3091" s="2">
        <v>823.59</v>
      </c>
      <c r="H3091" s="2">
        <v>101435.35309999999</v>
      </c>
      <c r="I3091" s="2">
        <f t="shared" si="144"/>
        <v>88.178800856531055</v>
      </c>
      <c r="J3091" s="3">
        <f t="shared" si="145"/>
        <v>123.16243895627677</v>
      </c>
      <c r="K3091" s="2">
        <f t="shared" si="146"/>
        <v>10.860316177730191</v>
      </c>
    </row>
    <row r="3092" spans="1:11" ht="14.5" x14ac:dyDescent="0.35">
      <c r="A3092">
        <v>22324</v>
      </c>
      <c r="B3092" t="s">
        <v>78</v>
      </c>
      <c r="C3092" t="s">
        <v>12</v>
      </c>
      <c r="D3092" t="s">
        <v>79</v>
      </c>
      <c r="E3092">
        <v>6</v>
      </c>
      <c r="F3092" s="2">
        <v>9.34</v>
      </c>
      <c r="G3092" s="2">
        <v>1028.7249999999999</v>
      </c>
      <c r="H3092" s="2">
        <v>151765.18878</v>
      </c>
      <c r="I3092" s="2">
        <f t="shared" si="144"/>
        <v>110.14186295503211</v>
      </c>
      <c r="J3092" s="3">
        <f t="shared" si="145"/>
        <v>147.52746242193007</v>
      </c>
      <c r="K3092" s="2">
        <f t="shared" si="146"/>
        <v>16.248949548179869</v>
      </c>
    </row>
    <row r="3093" spans="1:11" ht="14.5" x14ac:dyDescent="0.35">
      <c r="A3093">
        <v>22425</v>
      </c>
      <c r="B3093" t="s">
        <v>78</v>
      </c>
      <c r="C3093" t="s">
        <v>12</v>
      </c>
      <c r="D3093" t="s">
        <v>79</v>
      </c>
      <c r="E3093">
        <v>7</v>
      </c>
      <c r="F3093" s="2">
        <v>9.34</v>
      </c>
      <c r="G3093" s="2">
        <v>673.67700000000002</v>
      </c>
      <c r="H3093" s="2">
        <v>100800.58620000001</v>
      </c>
      <c r="I3093" s="2">
        <f t="shared" si="144"/>
        <v>72.128158458244116</v>
      </c>
      <c r="J3093" s="3">
        <f t="shared" si="145"/>
        <v>149.6274716221572</v>
      </c>
      <c r="K3093" s="2">
        <f t="shared" si="146"/>
        <v>10.792353982869381</v>
      </c>
    </row>
    <row r="3094" spans="1:11" ht="14.5" x14ac:dyDescent="0.35">
      <c r="A3094">
        <v>22122</v>
      </c>
      <c r="B3094" t="s">
        <v>78</v>
      </c>
      <c r="C3094" t="s">
        <v>12</v>
      </c>
      <c r="D3094" t="s">
        <v>79</v>
      </c>
      <c r="E3094">
        <v>4</v>
      </c>
      <c r="F3094" s="2">
        <v>3.32</v>
      </c>
      <c r="G3094" s="2">
        <v>320.67399999999998</v>
      </c>
      <c r="H3094" s="2">
        <v>33835.637199999997</v>
      </c>
      <c r="I3094" s="2">
        <f t="shared" si="144"/>
        <v>96.588554216867465</v>
      </c>
      <c r="J3094" s="3">
        <f t="shared" si="145"/>
        <v>105.51412711975402</v>
      </c>
      <c r="K3094" s="2">
        <f t="shared" si="146"/>
        <v>10.191456987951808</v>
      </c>
    </row>
    <row r="3095" spans="1:11" ht="14.5" x14ac:dyDescent="0.35">
      <c r="A3095">
        <v>22223</v>
      </c>
      <c r="B3095" t="s">
        <v>78</v>
      </c>
      <c r="C3095" t="s">
        <v>12</v>
      </c>
      <c r="D3095" t="s">
        <v>79</v>
      </c>
      <c r="E3095">
        <v>5</v>
      </c>
      <c r="F3095" s="2">
        <v>3.32</v>
      </c>
      <c r="G3095" s="2">
        <v>291.839</v>
      </c>
      <c r="H3095" s="2">
        <v>35946.253210000003</v>
      </c>
      <c r="I3095" s="2">
        <f t="shared" si="144"/>
        <v>87.903313253012058</v>
      </c>
      <c r="J3095" s="3">
        <f t="shared" si="145"/>
        <v>123.17151994764238</v>
      </c>
      <c r="K3095" s="2">
        <f t="shared" si="146"/>
        <v>10.82718470180723</v>
      </c>
    </row>
    <row r="3096" spans="1:11" ht="14.5" x14ac:dyDescent="0.35">
      <c r="A3096">
        <v>22324</v>
      </c>
      <c r="B3096" t="s">
        <v>78</v>
      </c>
      <c r="C3096" t="s">
        <v>12</v>
      </c>
      <c r="D3096" t="s">
        <v>79</v>
      </c>
      <c r="E3096">
        <v>6</v>
      </c>
      <c r="F3096" s="2">
        <v>3.32</v>
      </c>
      <c r="G3096" s="2">
        <v>369.3</v>
      </c>
      <c r="H3096" s="2">
        <v>54483.749129999997</v>
      </c>
      <c r="I3096" s="2">
        <f t="shared" si="144"/>
        <v>111.23493975903615</v>
      </c>
      <c r="J3096" s="3">
        <f t="shared" si="145"/>
        <v>147.53249155158406</v>
      </c>
      <c r="K3096" s="2">
        <f t="shared" si="146"/>
        <v>16.410767810240966</v>
      </c>
    </row>
    <row r="3097" spans="1:11" ht="14.5" x14ac:dyDescent="0.35">
      <c r="A3097">
        <v>22425</v>
      </c>
      <c r="B3097" t="s">
        <v>78</v>
      </c>
      <c r="C3097" t="s">
        <v>12</v>
      </c>
      <c r="D3097" t="s">
        <v>79</v>
      </c>
      <c r="E3097">
        <v>7</v>
      </c>
      <c r="F3097" s="2">
        <v>3.32</v>
      </c>
      <c r="G3097" s="2">
        <v>284.45299999999997</v>
      </c>
      <c r="H3097" s="2">
        <v>42538.360610000003</v>
      </c>
      <c r="I3097" s="2">
        <f t="shared" si="144"/>
        <v>85.678614457831316</v>
      </c>
      <c r="J3097" s="3">
        <f t="shared" si="145"/>
        <v>149.54442600359289</v>
      </c>
      <c r="K3097" s="2">
        <f t="shared" si="146"/>
        <v>12.812759219879521</v>
      </c>
    </row>
    <row r="3098" spans="1:11" ht="14.5" x14ac:dyDescent="0.35">
      <c r="A3098">
        <v>22122</v>
      </c>
      <c r="B3098" t="s">
        <v>78</v>
      </c>
      <c r="C3098" t="s">
        <v>12</v>
      </c>
      <c r="D3098" t="s">
        <v>79</v>
      </c>
      <c r="E3098">
        <v>4</v>
      </c>
      <c r="F3098" s="2">
        <v>11.26</v>
      </c>
      <c r="G3098" s="2">
        <v>1086.627</v>
      </c>
      <c r="H3098" s="2">
        <v>114654.50603</v>
      </c>
      <c r="I3098" s="2">
        <f t="shared" si="144"/>
        <v>96.503285968028422</v>
      </c>
      <c r="J3098" s="3">
        <f t="shared" si="145"/>
        <v>105.51413321222462</v>
      </c>
      <c r="K3098" s="2">
        <f t="shared" si="146"/>
        <v>10.182460571047958</v>
      </c>
    </row>
    <row r="3099" spans="1:11" ht="14.5" x14ac:dyDescent="0.35">
      <c r="A3099">
        <v>22223</v>
      </c>
      <c r="B3099" t="s">
        <v>78</v>
      </c>
      <c r="C3099" t="s">
        <v>12</v>
      </c>
      <c r="D3099" t="s">
        <v>79</v>
      </c>
      <c r="E3099">
        <v>5</v>
      </c>
      <c r="F3099" s="2">
        <v>11.26</v>
      </c>
      <c r="G3099" s="2">
        <v>992.54700000000003</v>
      </c>
      <c r="H3099" s="2">
        <v>122247.51246</v>
      </c>
      <c r="I3099" s="2">
        <f t="shared" si="144"/>
        <v>88.14804618117229</v>
      </c>
      <c r="J3099" s="3">
        <f t="shared" si="145"/>
        <v>123.16546466817188</v>
      </c>
      <c r="K3099" s="2">
        <f t="shared" si="146"/>
        <v>10.856795067495559</v>
      </c>
    </row>
    <row r="3100" spans="1:11" ht="14.5" x14ac:dyDescent="0.35">
      <c r="A3100">
        <v>22324</v>
      </c>
      <c r="B3100" t="s">
        <v>78</v>
      </c>
      <c r="C3100" t="s">
        <v>12</v>
      </c>
      <c r="D3100" t="s">
        <v>79</v>
      </c>
      <c r="E3100">
        <v>6</v>
      </c>
      <c r="F3100" s="2">
        <v>11.26</v>
      </c>
      <c r="G3100" s="2">
        <v>527.39200000000005</v>
      </c>
      <c r="H3100" s="2">
        <v>74345.203150000001</v>
      </c>
      <c r="I3100" s="2">
        <f t="shared" si="144"/>
        <v>46.837655417406758</v>
      </c>
      <c r="J3100" s="3">
        <f t="shared" si="145"/>
        <v>140.96763536420727</v>
      </c>
      <c r="K3100" s="2">
        <f t="shared" si="146"/>
        <v>6.6025935301953824</v>
      </c>
    </row>
    <row r="3101" spans="1:11" ht="14.5" x14ac:dyDescent="0.35">
      <c r="A3101">
        <v>22425</v>
      </c>
      <c r="B3101" t="s">
        <v>78</v>
      </c>
      <c r="C3101" t="s">
        <v>12</v>
      </c>
      <c r="D3101" t="s">
        <v>79</v>
      </c>
      <c r="E3101">
        <v>7</v>
      </c>
      <c r="F3101" s="2">
        <v>11.26</v>
      </c>
      <c r="G3101" s="2">
        <v>645.95699999999999</v>
      </c>
      <c r="H3101" s="2">
        <v>96659.039900000003</v>
      </c>
      <c r="I3101" s="2">
        <f t="shared" si="144"/>
        <v>57.367406749555954</v>
      </c>
      <c r="J3101" s="3">
        <f t="shared" si="145"/>
        <v>149.63695710395584</v>
      </c>
      <c r="K3101" s="2">
        <f t="shared" si="146"/>
        <v>8.5842841829484922</v>
      </c>
    </row>
    <row r="3102" spans="1:11" ht="14.5" x14ac:dyDescent="0.35">
      <c r="A3102">
        <v>22122</v>
      </c>
      <c r="B3102" t="s">
        <v>78</v>
      </c>
      <c r="C3102" t="s">
        <v>12</v>
      </c>
      <c r="D3102" t="s">
        <v>79</v>
      </c>
      <c r="E3102">
        <v>4</v>
      </c>
      <c r="F3102" s="2">
        <v>4.53</v>
      </c>
      <c r="G3102" s="2">
        <v>377.928</v>
      </c>
      <c r="H3102" s="2">
        <v>39876.73702</v>
      </c>
      <c r="I3102" s="2">
        <f t="shared" si="144"/>
        <v>83.427814569536423</v>
      </c>
      <c r="J3102" s="3">
        <f t="shared" si="145"/>
        <v>105.51411120636735</v>
      </c>
      <c r="K3102" s="2">
        <f t="shared" si="146"/>
        <v>8.8028117041942604</v>
      </c>
    </row>
    <row r="3103" spans="1:11" ht="14.5" x14ac:dyDescent="0.35">
      <c r="A3103">
        <v>22223</v>
      </c>
      <c r="B3103" t="s">
        <v>78</v>
      </c>
      <c r="C3103" t="s">
        <v>12</v>
      </c>
      <c r="D3103" t="s">
        <v>79</v>
      </c>
      <c r="E3103">
        <v>5</v>
      </c>
      <c r="F3103" s="2">
        <v>4.53</v>
      </c>
      <c r="G3103" s="2">
        <v>399.41300000000001</v>
      </c>
      <c r="H3103" s="2">
        <v>49191.290240000002</v>
      </c>
      <c r="I3103" s="2">
        <f t="shared" si="144"/>
        <v>88.170640176600443</v>
      </c>
      <c r="J3103" s="3">
        <f t="shared" si="145"/>
        <v>123.15896137581902</v>
      </c>
      <c r="K3103" s="2">
        <f t="shared" si="146"/>
        <v>10.85900446799117</v>
      </c>
    </row>
    <row r="3104" spans="1:11" ht="14.5" x14ac:dyDescent="0.35">
      <c r="A3104">
        <v>22324</v>
      </c>
      <c r="B3104" t="s">
        <v>78</v>
      </c>
      <c r="C3104" t="s">
        <v>12</v>
      </c>
      <c r="D3104" t="s">
        <v>79</v>
      </c>
      <c r="E3104">
        <v>6</v>
      </c>
      <c r="F3104" s="2">
        <v>4.53</v>
      </c>
      <c r="G3104" s="2">
        <v>211.876</v>
      </c>
      <c r="H3104" s="2">
        <v>29867.668849999998</v>
      </c>
      <c r="I3104" s="2">
        <f t="shared" si="144"/>
        <v>46.771743929359822</v>
      </c>
      <c r="J3104" s="3">
        <f t="shared" si="145"/>
        <v>140.96768322037417</v>
      </c>
      <c r="K3104" s="2">
        <f t="shared" si="146"/>
        <v>6.593304381898454</v>
      </c>
    </row>
    <row r="3105" spans="1:11" ht="14.5" x14ac:dyDescent="0.35">
      <c r="A3105">
        <v>22425</v>
      </c>
      <c r="B3105" t="s">
        <v>78</v>
      </c>
      <c r="C3105" t="s">
        <v>12</v>
      </c>
      <c r="D3105" t="s">
        <v>79</v>
      </c>
      <c r="E3105">
        <v>7</v>
      </c>
      <c r="F3105" s="2">
        <v>4.53</v>
      </c>
      <c r="G3105" s="2">
        <v>322.87299999999999</v>
      </c>
      <c r="H3105" s="2">
        <v>48293.94182</v>
      </c>
      <c r="I3105" s="2">
        <f t="shared" si="144"/>
        <v>71.274392935982334</v>
      </c>
      <c r="J3105" s="3">
        <f t="shared" si="145"/>
        <v>149.57565922204705</v>
      </c>
      <c r="K3105" s="2">
        <f t="shared" si="146"/>
        <v>10.660914309050773</v>
      </c>
    </row>
    <row r="3106" spans="1:11" ht="14.5" x14ac:dyDescent="0.35">
      <c r="A3106">
        <v>22122</v>
      </c>
      <c r="B3106" t="s">
        <v>78</v>
      </c>
      <c r="C3106" t="s">
        <v>12</v>
      </c>
      <c r="D3106" t="s">
        <v>79</v>
      </c>
      <c r="E3106">
        <v>4</v>
      </c>
      <c r="F3106" s="2">
        <v>1.21</v>
      </c>
      <c r="G3106" s="2">
        <v>100.255</v>
      </c>
      <c r="H3106" s="2">
        <v>10578.323539999999</v>
      </c>
      <c r="I3106" s="2">
        <f t="shared" si="144"/>
        <v>82.855371900826441</v>
      </c>
      <c r="J3106" s="3">
        <f t="shared" si="145"/>
        <v>105.5141742556481</v>
      </c>
      <c r="K3106" s="2">
        <f t="shared" si="146"/>
        <v>8.7424161487603307</v>
      </c>
    </row>
    <row r="3107" spans="1:11" ht="14.5" x14ac:dyDescent="0.35">
      <c r="A3107">
        <v>22223</v>
      </c>
      <c r="B3107" t="s">
        <v>78</v>
      </c>
      <c r="C3107" t="s">
        <v>12</v>
      </c>
      <c r="D3107" t="s">
        <v>79</v>
      </c>
      <c r="E3107">
        <v>5</v>
      </c>
      <c r="F3107" s="2">
        <v>1.21</v>
      </c>
      <c r="G3107" s="2">
        <v>106.411</v>
      </c>
      <c r="H3107" s="2">
        <v>13108.415199999999</v>
      </c>
      <c r="I3107" s="2">
        <f t="shared" si="144"/>
        <v>87.942975206611578</v>
      </c>
      <c r="J3107" s="3">
        <f t="shared" si="145"/>
        <v>123.18665551493736</v>
      </c>
      <c r="K3107" s="2">
        <f t="shared" si="146"/>
        <v>10.833400991735537</v>
      </c>
    </row>
    <row r="3108" spans="1:11" ht="14.5" x14ac:dyDescent="0.35">
      <c r="A3108">
        <v>22324</v>
      </c>
      <c r="B3108" t="s">
        <v>78</v>
      </c>
      <c r="C3108" t="s">
        <v>12</v>
      </c>
      <c r="D3108" t="s">
        <v>79</v>
      </c>
      <c r="E3108">
        <v>6</v>
      </c>
      <c r="F3108" s="2">
        <v>1.21</v>
      </c>
      <c r="G3108" s="2">
        <v>56.741999999999997</v>
      </c>
      <c r="H3108" s="2">
        <v>7998.7799299999997</v>
      </c>
      <c r="I3108" s="2">
        <f t="shared" si="144"/>
        <v>46.894214876033054</v>
      </c>
      <c r="J3108" s="3">
        <f t="shared" si="145"/>
        <v>140.96753604032287</v>
      </c>
      <c r="K3108" s="2">
        <f t="shared" si="146"/>
        <v>6.6105619256198347</v>
      </c>
    </row>
    <row r="3109" spans="1:11" ht="14.5" x14ac:dyDescent="0.35">
      <c r="A3109">
        <v>22425</v>
      </c>
      <c r="B3109" t="s">
        <v>78</v>
      </c>
      <c r="C3109" t="s">
        <v>12</v>
      </c>
      <c r="D3109" t="s">
        <v>79</v>
      </c>
      <c r="E3109">
        <v>7</v>
      </c>
      <c r="F3109" s="2">
        <v>1.21</v>
      </c>
      <c r="G3109" s="2">
        <v>131.85499999999999</v>
      </c>
      <c r="H3109" s="2">
        <v>19700.79898</v>
      </c>
      <c r="I3109" s="2">
        <f t="shared" si="144"/>
        <v>108.97107438016529</v>
      </c>
      <c r="J3109" s="3">
        <f t="shared" si="145"/>
        <v>149.41260460354178</v>
      </c>
      <c r="K3109" s="2">
        <f t="shared" si="146"/>
        <v>16.281652049586775</v>
      </c>
    </row>
    <row r="3110" spans="1:11" ht="14.5" x14ac:dyDescent="0.35">
      <c r="A3110">
        <v>22122</v>
      </c>
      <c r="B3110" t="s">
        <v>78</v>
      </c>
      <c r="C3110" t="s">
        <v>12</v>
      </c>
      <c r="D3110" t="s">
        <v>79</v>
      </c>
      <c r="E3110">
        <v>4</v>
      </c>
      <c r="F3110" s="2">
        <v>4.21</v>
      </c>
      <c r="G3110" s="2">
        <v>406.00900000000001</v>
      </c>
      <c r="H3110" s="2">
        <v>42839.686309999997</v>
      </c>
      <c r="I3110" s="2">
        <f t="shared" si="144"/>
        <v>96.439192399049887</v>
      </c>
      <c r="J3110" s="3">
        <f t="shared" si="145"/>
        <v>105.51412976067031</v>
      </c>
      <c r="K3110" s="2">
        <f t="shared" si="146"/>
        <v>10.1756974608076</v>
      </c>
    </row>
    <row r="3111" spans="1:11" ht="14.5" x14ac:dyDescent="0.35">
      <c r="A3111">
        <v>22223</v>
      </c>
      <c r="B3111" t="s">
        <v>78</v>
      </c>
      <c r="C3111" t="s">
        <v>12</v>
      </c>
      <c r="D3111" t="s">
        <v>79</v>
      </c>
      <c r="E3111">
        <v>5</v>
      </c>
      <c r="F3111" s="2">
        <v>4.21</v>
      </c>
      <c r="G3111" s="2">
        <v>370.66800000000001</v>
      </c>
      <c r="H3111" s="2">
        <v>45652.485220000002</v>
      </c>
      <c r="I3111" s="2">
        <f t="shared" si="144"/>
        <v>88.044655581947751</v>
      </c>
      <c r="J3111" s="3">
        <f t="shared" si="145"/>
        <v>123.16273651893339</v>
      </c>
      <c r="K3111" s="2">
        <f t="shared" si="146"/>
        <v>10.843820717339668</v>
      </c>
    </row>
    <row r="3112" spans="1:11" ht="14.5" x14ac:dyDescent="0.35">
      <c r="A3112">
        <v>22324</v>
      </c>
      <c r="B3112" t="s">
        <v>78</v>
      </c>
      <c r="C3112" t="s">
        <v>12</v>
      </c>
      <c r="D3112" t="s">
        <v>79</v>
      </c>
      <c r="E3112">
        <v>6</v>
      </c>
      <c r="F3112" s="2">
        <v>4.21</v>
      </c>
      <c r="G3112" s="2">
        <v>197.23</v>
      </c>
      <c r="H3112" s="2">
        <v>27803.04998</v>
      </c>
      <c r="I3112" s="2">
        <f t="shared" si="144"/>
        <v>46.847980997624703</v>
      </c>
      <c r="J3112" s="3">
        <f t="shared" si="145"/>
        <v>140.96765187851747</v>
      </c>
      <c r="K3112" s="2">
        <f t="shared" si="146"/>
        <v>6.6040498764845612</v>
      </c>
    </row>
    <row r="3113" spans="1:11" ht="14.5" x14ac:dyDescent="0.35">
      <c r="A3113">
        <v>22425</v>
      </c>
      <c r="B3113" t="s">
        <v>78</v>
      </c>
      <c r="C3113" t="s">
        <v>12</v>
      </c>
      <c r="D3113" t="s">
        <v>79</v>
      </c>
      <c r="E3113">
        <v>7</v>
      </c>
      <c r="F3113" s="2">
        <v>4.21</v>
      </c>
      <c r="G3113" s="2">
        <v>314.82799999999997</v>
      </c>
      <c r="H3113" s="2">
        <v>47088.404399999999</v>
      </c>
      <c r="I3113" s="2">
        <f t="shared" si="144"/>
        <v>74.780997624703076</v>
      </c>
      <c r="J3113" s="3">
        <f t="shared" si="145"/>
        <v>149.56866733581512</v>
      </c>
      <c r="K3113" s="2">
        <f t="shared" si="146"/>
        <v>11.184894156769596</v>
      </c>
    </row>
    <row r="3114" spans="1:11" ht="14.5" x14ac:dyDescent="0.35">
      <c r="A3114">
        <v>22122</v>
      </c>
      <c r="B3114" t="s">
        <v>78</v>
      </c>
      <c r="C3114" t="s">
        <v>12</v>
      </c>
      <c r="D3114" t="s">
        <v>79</v>
      </c>
      <c r="E3114">
        <v>4</v>
      </c>
      <c r="F3114" s="2">
        <v>5.24</v>
      </c>
      <c r="G3114" s="2">
        <v>505.40100000000001</v>
      </c>
      <c r="H3114" s="2">
        <v>53326.944360000001</v>
      </c>
      <c r="I3114" s="2">
        <f t="shared" si="144"/>
        <v>96.450572519083963</v>
      </c>
      <c r="J3114" s="3">
        <f t="shared" si="145"/>
        <v>105.51412514023518</v>
      </c>
      <c r="K3114" s="2">
        <f t="shared" si="146"/>
        <v>10.176897778625953</v>
      </c>
    </row>
    <row r="3115" spans="1:11" ht="14.5" x14ac:dyDescent="0.35">
      <c r="A3115">
        <v>22223</v>
      </c>
      <c r="B3115" t="s">
        <v>78</v>
      </c>
      <c r="C3115" t="s">
        <v>12</v>
      </c>
      <c r="D3115" t="s">
        <v>79</v>
      </c>
      <c r="E3115">
        <v>5</v>
      </c>
      <c r="F3115" s="2">
        <v>5.24</v>
      </c>
      <c r="G3115" s="2">
        <v>437.85300000000001</v>
      </c>
      <c r="H3115" s="2">
        <v>53931.02996</v>
      </c>
      <c r="I3115" s="2">
        <f t="shared" si="144"/>
        <v>83.559732824427485</v>
      </c>
      <c r="J3115" s="3">
        <f t="shared" si="145"/>
        <v>123.17154378295912</v>
      </c>
      <c r="K3115" s="2">
        <f t="shared" si="146"/>
        <v>10.292181290076336</v>
      </c>
    </row>
    <row r="3116" spans="1:11" ht="14.5" x14ac:dyDescent="0.35">
      <c r="A3116">
        <v>22324</v>
      </c>
      <c r="B3116" t="s">
        <v>78</v>
      </c>
      <c r="C3116" t="s">
        <v>12</v>
      </c>
      <c r="D3116" t="s">
        <v>79</v>
      </c>
      <c r="E3116">
        <v>6</v>
      </c>
      <c r="F3116" s="2">
        <v>5.24</v>
      </c>
      <c r="G3116" s="2">
        <v>245.238</v>
      </c>
      <c r="H3116" s="2">
        <v>34570.624909999999</v>
      </c>
      <c r="I3116" s="2">
        <f t="shared" si="144"/>
        <v>46.801145038167938</v>
      </c>
      <c r="J3116" s="3">
        <f t="shared" si="145"/>
        <v>140.96765146510737</v>
      </c>
      <c r="K3116" s="2">
        <f t="shared" si="146"/>
        <v>6.5974475019083965</v>
      </c>
    </row>
    <row r="3117" spans="1:11" ht="14.5" x14ac:dyDescent="0.35">
      <c r="A3117">
        <v>22425</v>
      </c>
      <c r="B3117" t="s">
        <v>78</v>
      </c>
      <c r="C3117" t="s">
        <v>12</v>
      </c>
      <c r="D3117" t="s">
        <v>79</v>
      </c>
      <c r="E3117">
        <v>7</v>
      </c>
      <c r="F3117" s="2">
        <v>5.24</v>
      </c>
      <c r="G3117" s="2">
        <v>402.45</v>
      </c>
      <c r="H3117" s="2">
        <v>60201.795859999998</v>
      </c>
      <c r="I3117" s="2">
        <f t="shared" si="144"/>
        <v>76.803435114503813</v>
      </c>
      <c r="J3117" s="3">
        <f t="shared" si="145"/>
        <v>149.58826154801838</v>
      </c>
      <c r="K3117" s="2">
        <f t="shared" si="146"/>
        <v>11.488892339694656</v>
      </c>
    </row>
    <row r="3118" spans="1:11" ht="14.5" x14ac:dyDescent="0.35">
      <c r="A3118">
        <v>22122</v>
      </c>
      <c r="B3118" t="s">
        <v>78</v>
      </c>
      <c r="C3118" t="s">
        <v>12</v>
      </c>
      <c r="D3118" t="s">
        <v>67</v>
      </c>
      <c r="E3118">
        <v>4</v>
      </c>
      <c r="F3118" s="2">
        <v>17.010000000000002</v>
      </c>
      <c r="G3118" s="2">
        <v>764.69200000000001</v>
      </c>
      <c r="H3118" s="2">
        <v>80685.827239999999</v>
      </c>
      <c r="I3118" s="2">
        <f t="shared" si="144"/>
        <v>44.955437977660196</v>
      </c>
      <c r="J3118" s="3">
        <f t="shared" si="145"/>
        <v>105.51415110920475</v>
      </c>
      <c r="K3118" s="2">
        <f t="shared" si="146"/>
        <v>4.7434348759553195</v>
      </c>
    </row>
    <row r="3119" spans="1:11" ht="14.5" x14ac:dyDescent="0.35">
      <c r="A3119">
        <v>22223</v>
      </c>
      <c r="B3119" t="s">
        <v>78</v>
      </c>
      <c r="C3119" t="s">
        <v>12</v>
      </c>
      <c r="D3119" t="s">
        <v>67</v>
      </c>
      <c r="E3119">
        <v>5</v>
      </c>
      <c r="F3119" s="2">
        <v>17.010000000000002</v>
      </c>
      <c r="G3119" s="2">
        <v>1422.5530000000001</v>
      </c>
      <c r="H3119" s="2">
        <v>175206.29120000001</v>
      </c>
      <c r="I3119" s="2">
        <f t="shared" si="144"/>
        <v>83.630393885949445</v>
      </c>
      <c r="J3119" s="3">
        <f t="shared" si="145"/>
        <v>123.16327841563724</v>
      </c>
      <c r="K3119" s="2">
        <f t="shared" si="146"/>
        <v>10.300193486184597</v>
      </c>
    </row>
    <row r="3120" spans="1:11" ht="14.5" x14ac:dyDescent="0.35">
      <c r="A3120">
        <v>22324</v>
      </c>
      <c r="B3120" t="s">
        <v>78</v>
      </c>
      <c r="C3120" t="s">
        <v>12</v>
      </c>
      <c r="D3120" t="s">
        <v>67</v>
      </c>
      <c r="E3120">
        <v>6</v>
      </c>
      <c r="F3120" s="2">
        <v>17.010000000000002</v>
      </c>
      <c r="G3120" s="2">
        <v>796.66800000000001</v>
      </c>
      <c r="H3120" s="2">
        <v>112304.41528</v>
      </c>
      <c r="I3120" s="2">
        <f t="shared" si="144"/>
        <v>46.8352733686067</v>
      </c>
      <c r="J3120" s="3">
        <f t="shared" si="145"/>
        <v>140.96764935958265</v>
      </c>
      <c r="K3120" s="2">
        <f t="shared" si="146"/>
        <v>6.6022583938859487</v>
      </c>
    </row>
    <row r="3121" spans="1:11" ht="14.5" x14ac:dyDescent="0.35">
      <c r="A3121">
        <v>22425</v>
      </c>
      <c r="B3121" t="s">
        <v>78</v>
      </c>
      <c r="C3121" t="s">
        <v>12</v>
      </c>
      <c r="D3121" t="s">
        <v>67</v>
      </c>
      <c r="E3121">
        <v>7</v>
      </c>
      <c r="F3121" s="2">
        <v>17.010000000000002</v>
      </c>
      <c r="G3121" s="2">
        <v>1040.7249999999999</v>
      </c>
      <c r="H3121" s="2">
        <v>155747.89543</v>
      </c>
      <c r="I3121" s="2">
        <f t="shared" si="144"/>
        <v>61.183127572016453</v>
      </c>
      <c r="J3121" s="3">
        <f t="shared" si="145"/>
        <v>149.65326616541356</v>
      </c>
      <c r="K3121" s="2">
        <f t="shared" si="146"/>
        <v>9.1562548753674307</v>
      </c>
    </row>
    <row r="3122" spans="1:11" ht="14.5" x14ac:dyDescent="0.35">
      <c r="A3122">
        <v>22122</v>
      </c>
      <c r="B3122" t="s">
        <v>78</v>
      </c>
      <c r="C3122" t="s">
        <v>12</v>
      </c>
      <c r="D3122" t="s">
        <v>79</v>
      </c>
      <c r="E3122">
        <v>4</v>
      </c>
      <c r="F3122" s="2">
        <v>4.92</v>
      </c>
      <c r="G3122" s="2">
        <v>480.09</v>
      </c>
      <c r="H3122" s="2">
        <v>50656.238839999998</v>
      </c>
      <c r="I3122" s="2">
        <f t="shared" si="144"/>
        <v>97.579268292682926</v>
      </c>
      <c r="J3122" s="3">
        <f t="shared" si="145"/>
        <v>105.51404703284801</v>
      </c>
      <c r="K3122" s="2">
        <f t="shared" si="146"/>
        <v>10.29598350406504</v>
      </c>
    </row>
    <row r="3123" spans="1:11" ht="14.5" x14ac:dyDescent="0.35">
      <c r="A3123">
        <v>22223</v>
      </c>
      <c r="B3123" t="s">
        <v>78</v>
      </c>
      <c r="C3123" t="s">
        <v>12</v>
      </c>
      <c r="D3123" t="s">
        <v>79</v>
      </c>
      <c r="E3123">
        <v>5</v>
      </c>
      <c r="F3123" s="2">
        <v>4.92</v>
      </c>
      <c r="G3123" s="2">
        <v>416.56400000000002</v>
      </c>
      <c r="H3123" s="2">
        <v>51305.067230000001</v>
      </c>
      <c r="I3123" s="2">
        <f t="shared" si="144"/>
        <v>84.667479674796752</v>
      </c>
      <c r="J3123" s="3">
        <f t="shared" si="145"/>
        <v>123.16250859411758</v>
      </c>
      <c r="K3123" s="2">
        <f t="shared" si="146"/>
        <v>10.42785919308943</v>
      </c>
    </row>
    <row r="3124" spans="1:11" ht="14.5" x14ac:dyDescent="0.35">
      <c r="A3124">
        <v>22324</v>
      </c>
      <c r="B3124" t="s">
        <v>78</v>
      </c>
      <c r="C3124" t="s">
        <v>12</v>
      </c>
      <c r="D3124" t="s">
        <v>79</v>
      </c>
      <c r="E3124">
        <v>6</v>
      </c>
      <c r="F3124" s="2">
        <v>4.92</v>
      </c>
      <c r="G3124" s="2">
        <v>230.864</v>
      </c>
      <c r="H3124" s="2">
        <v>32544.357510000002</v>
      </c>
      <c r="I3124" s="2">
        <f t="shared" si="144"/>
        <v>46.923577235772356</v>
      </c>
      <c r="J3124" s="3">
        <f t="shared" si="145"/>
        <v>140.96765849157947</v>
      </c>
      <c r="K3124" s="2">
        <f t="shared" si="146"/>
        <v>6.6147068109756111</v>
      </c>
    </row>
    <row r="3125" spans="1:11" ht="14.5" x14ac:dyDescent="0.35">
      <c r="A3125">
        <v>22425</v>
      </c>
      <c r="B3125" t="s">
        <v>78</v>
      </c>
      <c r="C3125" t="s">
        <v>12</v>
      </c>
      <c r="D3125" t="s">
        <v>79</v>
      </c>
      <c r="E3125">
        <v>7</v>
      </c>
      <c r="F3125" s="2">
        <v>4.92</v>
      </c>
      <c r="G3125" s="2">
        <v>372.65</v>
      </c>
      <c r="H3125" s="2">
        <v>55741.28787</v>
      </c>
      <c r="I3125" s="2">
        <f t="shared" si="144"/>
        <v>75.74186991869918</v>
      </c>
      <c r="J3125" s="3">
        <f t="shared" si="145"/>
        <v>149.58080737957872</v>
      </c>
      <c r="K3125" s="2">
        <f t="shared" si="146"/>
        <v>11.329530054878049</v>
      </c>
    </row>
    <row r="3126" spans="1:11" ht="14.5" x14ac:dyDescent="0.35">
      <c r="A3126">
        <v>22122</v>
      </c>
      <c r="B3126" t="s">
        <v>78</v>
      </c>
      <c r="C3126" t="s">
        <v>12</v>
      </c>
      <c r="D3126" t="s">
        <v>67</v>
      </c>
      <c r="E3126">
        <v>4</v>
      </c>
      <c r="F3126" s="2">
        <v>4.5599999999999996</v>
      </c>
      <c r="G3126" s="2">
        <v>283.642</v>
      </c>
      <c r="H3126" s="2">
        <v>32109.0206</v>
      </c>
      <c r="I3126" s="2">
        <f t="shared" si="144"/>
        <v>62.202192982456147</v>
      </c>
      <c r="J3126" s="3">
        <f t="shared" si="145"/>
        <v>113.20263078105499</v>
      </c>
      <c r="K3126" s="2">
        <f t="shared" si="146"/>
        <v>7.0414518859649133</v>
      </c>
    </row>
    <row r="3127" spans="1:11" ht="14.5" x14ac:dyDescent="0.35">
      <c r="A3127">
        <v>22223</v>
      </c>
      <c r="B3127" t="s">
        <v>78</v>
      </c>
      <c r="C3127" t="s">
        <v>12</v>
      </c>
      <c r="D3127" t="s">
        <v>67</v>
      </c>
      <c r="E3127">
        <v>5</v>
      </c>
      <c r="F3127" s="2">
        <v>4.5599999999999996</v>
      </c>
      <c r="G3127" s="2">
        <v>314.3</v>
      </c>
      <c r="H3127" s="2">
        <v>41191.328419999998</v>
      </c>
      <c r="I3127" s="2">
        <f t="shared" si="144"/>
        <v>68.925438596491233</v>
      </c>
      <c r="J3127" s="3">
        <f t="shared" si="145"/>
        <v>131.05736054724784</v>
      </c>
      <c r="K3127" s="2">
        <f t="shared" si="146"/>
        <v>9.0331860570175433</v>
      </c>
    </row>
    <row r="3128" spans="1:11" ht="14.5" x14ac:dyDescent="0.35">
      <c r="A3128">
        <v>22324</v>
      </c>
      <c r="B3128" t="s">
        <v>78</v>
      </c>
      <c r="C3128" t="s">
        <v>12</v>
      </c>
      <c r="D3128" t="s">
        <v>67</v>
      </c>
      <c r="E3128">
        <v>6</v>
      </c>
      <c r="F3128" s="2">
        <v>4.5599999999999996</v>
      </c>
      <c r="G3128" s="2">
        <v>355.97899999999998</v>
      </c>
      <c r="H3128" s="2">
        <v>52433.553070000002</v>
      </c>
      <c r="I3128" s="2">
        <f t="shared" si="144"/>
        <v>78.065570175438594</v>
      </c>
      <c r="J3128" s="3">
        <f t="shared" si="145"/>
        <v>147.29395012065319</v>
      </c>
      <c r="K3128" s="2">
        <f t="shared" si="146"/>
        <v>11.498586199561405</v>
      </c>
    </row>
    <row r="3129" spans="1:11" ht="14.5" x14ac:dyDescent="0.35">
      <c r="A3129">
        <v>22526</v>
      </c>
      <c r="B3129" t="s">
        <v>78</v>
      </c>
      <c r="C3129" t="s">
        <v>23</v>
      </c>
      <c r="D3129" t="s">
        <v>80</v>
      </c>
      <c r="E3129">
        <v>1</v>
      </c>
      <c r="F3129" s="2">
        <v>50.74</v>
      </c>
      <c r="G3129" s="2">
        <v>6060.5630000000001</v>
      </c>
      <c r="H3129" s="2">
        <v>841042.48294000002</v>
      </c>
      <c r="I3129" s="2">
        <f t="shared" si="144"/>
        <v>119.44349625541979</v>
      </c>
      <c r="J3129" s="3">
        <f t="shared" si="145"/>
        <v>138.77299566723423</v>
      </c>
      <c r="K3129" s="2">
        <f t="shared" si="146"/>
        <v>16.575531788332675</v>
      </c>
    </row>
    <row r="3130" spans="1:11" ht="14.5" x14ac:dyDescent="0.35">
      <c r="A3130">
        <v>22122</v>
      </c>
      <c r="B3130" t="s">
        <v>78</v>
      </c>
      <c r="C3130" t="s">
        <v>12</v>
      </c>
      <c r="D3130" t="s">
        <v>67</v>
      </c>
      <c r="E3130">
        <v>4</v>
      </c>
      <c r="F3130" s="2">
        <v>3.93</v>
      </c>
      <c r="G3130" s="2">
        <v>243.995</v>
      </c>
      <c r="H3130" s="2">
        <v>27620.925759999998</v>
      </c>
      <c r="I3130" s="2">
        <f t="shared" si="144"/>
        <v>62.085241730279897</v>
      </c>
      <c r="J3130" s="3">
        <f t="shared" si="145"/>
        <v>113.20283514006434</v>
      </c>
      <c r="K3130" s="2">
        <f t="shared" si="146"/>
        <v>7.0282253842239175</v>
      </c>
    </row>
    <row r="3131" spans="1:11" ht="14.5" x14ac:dyDescent="0.35">
      <c r="A3131">
        <v>22223</v>
      </c>
      <c r="B3131" t="s">
        <v>78</v>
      </c>
      <c r="C3131" t="s">
        <v>12</v>
      </c>
      <c r="D3131" t="s">
        <v>67</v>
      </c>
      <c r="E3131">
        <v>5</v>
      </c>
      <c r="F3131" s="2">
        <v>3.93</v>
      </c>
      <c r="G3131" s="2">
        <v>270.47000000000003</v>
      </c>
      <c r="H3131" s="2">
        <v>35447.078679999999</v>
      </c>
      <c r="I3131" s="2">
        <f t="shared" si="144"/>
        <v>68.821882951653947</v>
      </c>
      <c r="J3131" s="3">
        <f t="shared" si="145"/>
        <v>131.05733974193069</v>
      </c>
      <c r="K3131" s="2">
        <f t="shared" si="146"/>
        <v>9.0196128956742996</v>
      </c>
    </row>
    <row r="3132" spans="1:11" ht="14.5" x14ac:dyDescent="0.35">
      <c r="A3132">
        <v>22324</v>
      </c>
      <c r="B3132" t="s">
        <v>78</v>
      </c>
      <c r="C3132" t="s">
        <v>12</v>
      </c>
      <c r="D3132" t="s">
        <v>67</v>
      </c>
      <c r="E3132">
        <v>6</v>
      </c>
      <c r="F3132" s="2">
        <v>3.93</v>
      </c>
      <c r="G3132" s="2">
        <v>307.57299999999998</v>
      </c>
      <c r="H3132" s="2">
        <v>45303.638919999998</v>
      </c>
      <c r="I3132" s="2">
        <f t="shared" si="144"/>
        <v>78.262849872773529</v>
      </c>
      <c r="J3132" s="3">
        <f t="shared" si="145"/>
        <v>147.29393971512454</v>
      </c>
      <c r="K3132" s="2">
        <f t="shared" si="146"/>
        <v>11.527643491094146</v>
      </c>
    </row>
    <row r="3133" spans="1:11" ht="14.5" x14ac:dyDescent="0.35">
      <c r="A3133">
        <v>22526</v>
      </c>
      <c r="B3133" t="s">
        <v>78</v>
      </c>
      <c r="C3133" t="s">
        <v>12</v>
      </c>
      <c r="D3133" t="s">
        <v>80</v>
      </c>
      <c r="E3133">
        <v>1</v>
      </c>
      <c r="F3133" s="2">
        <v>68.88</v>
      </c>
      <c r="G3133" s="2">
        <v>8226.5470000000005</v>
      </c>
      <c r="H3133" s="2">
        <v>1141634.10139</v>
      </c>
      <c r="I3133" s="2">
        <f t="shared" si="144"/>
        <v>119.43302845528457</v>
      </c>
      <c r="J3133" s="3">
        <f t="shared" si="145"/>
        <v>138.77439725196973</v>
      </c>
      <c r="K3133" s="2">
        <f t="shared" si="146"/>
        <v>16.574246535859469</v>
      </c>
    </row>
    <row r="3134" spans="1:11" ht="14.5" x14ac:dyDescent="0.35">
      <c r="A3134">
        <v>22122</v>
      </c>
      <c r="B3134" t="s">
        <v>78</v>
      </c>
      <c r="C3134" t="s">
        <v>12</v>
      </c>
      <c r="D3134" t="s">
        <v>67</v>
      </c>
      <c r="E3134">
        <v>4</v>
      </c>
      <c r="F3134" s="2">
        <v>5.6</v>
      </c>
      <c r="G3134" s="2">
        <v>348.52199999999999</v>
      </c>
      <c r="H3134" s="2">
        <v>39453.585899999998</v>
      </c>
      <c r="I3134" s="2">
        <f t="shared" si="144"/>
        <v>62.236071428571428</v>
      </c>
      <c r="J3134" s="3">
        <f t="shared" si="145"/>
        <v>113.20256942172948</v>
      </c>
      <c r="K3134" s="2">
        <f t="shared" si="146"/>
        <v>7.0452831964285716</v>
      </c>
    </row>
    <row r="3135" spans="1:11" ht="14.5" x14ac:dyDescent="0.35">
      <c r="A3135">
        <v>22223</v>
      </c>
      <c r="B3135" t="s">
        <v>78</v>
      </c>
      <c r="C3135" t="s">
        <v>12</v>
      </c>
      <c r="D3135" t="s">
        <v>67</v>
      </c>
      <c r="E3135">
        <v>5</v>
      </c>
      <c r="F3135" s="2">
        <v>5.6</v>
      </c>
      <c r="G3135" s="2">
        <v>385.709</v>
      </c>
      <c r="H3135" s="2">
        <v>50549.967320000003</v>
      </c>
      <c r="I3135" s="2">
        <f t="shared" si="144"/>
        <v>68.876607142857154</v>
      </c>
      <c r="J3135" s="3">
        <f t="shared" si="145"/>
        <v>131.05726679958207</v>
      </c>
      <c r="K3135" s="2">
        <f t="shared" si="146"/>
        <v>9.0267798785714284</v>
      </c>
    </row>
    <row r="3136" spans="1:11" ht="14.5" x14ac:dyDescent="0.35">
      <c r="A3136">
        <v>22324</v>
      </c>
      <c r="B3136" t="s">
        <v>78</v>
      </c>
      <c r="C3136" t="s">
        <v>12</v>
      </c>
      <c r="D3136" t="s">
        <v>67</v>
      </c>
      <c r="E3136">
        <v>6</v>
      </c>
      <c r="F3136" s="2">
        <v>5.6</v>
      </c>
      <c r="G3136" s="2">
        <v>392.86</v>
      </c>
      <c r="H3136" s="2">
        <v>57865.904820000003</v>
      </c>
      <c r="I3136" s="2">
        <f t="shared" si="144"/>
        <v>70.153571428571439</v>
      </c>
      <c r="J3136" s="3">
        <f t="shared" si="145"/>
        <v>147.29395922211475</v>
      </c>
      <c r="K3136" s="2">
        <f t="shared" si="146"/>
        <v>10.333197289285716</v>
      </c>
    </row>
    <row r="3137" spans="1:11" ht="14.5" x14ac:dyDescent="0.35">
      <c r="A3137">
        <v>22526</v>
      </c>
      <c r="B3137" t="s">
        <v>78</v>
      </c>
      <c r="C3137" t="s">
        <v>12</v>
      </c>
      <c r="D3137" t="s">
        <v>80</v>
      </c>
      <c r="E3137">
        <v>1</v>
      </c>
      <c r="F3137" s="2">
        <v>45.95</v>
      </c>
      <c r="G3137" s="2">
        <v>4581.84</v>
      </c>
      <c r="H3137" s="2">
        <v>668400.18033999996</v>
      </c>
      <c r="I3137" s="2">
        <f t="shared" si="144"/>
        <v>99.713601741022842</v>
      </c>
      <c r="J3137" s="3">
        <f t="shared" si="145"/>
        <v>145.88029707279171</v>
      </c>
      <c r="K3137" s="2">
        <f t="shared" si="146"/>
        <v>14.546249844178451</v>
      </c>
    </row>
    <row r="3138" spans="1:11" ht="14.5" x14ac:dyDescent="0.35">
      <c r="A3138">
        <v>22122</v>
      </c>
      <c r="B3138" t="s">
        <v>78</v>
      </c>
      <c r="C3138" t="s">
        <v>12</v>
      </c>
      <c r="D3138" t="s">
        <v>67</v>
      </c>
      <c r="E3138">
        <v>4</v>
      </c>
      <c r="F3138" s="2">
        <v>3.73</v>
      </c>
      <c r="G3138" s="2">
        <v>232.30099999999999</v>
      </c>
      <c r="H3138" s="2">
        <v>26297.096450000001</v>
      </c>
      <c r="I3138" s="2">
        <f t="shared" ref="I3138:I3201" si="147">IFERROR(G3138/F3138,0)</f>
        <v>62.27908847184986</v>
      </c>
      <c r="J3138" s="3">
        <f t="shared" ref="J3138:J3201" si="148">IFERROR(H3138/G3138,0)</f>
        <v>113.20268294152845</v>
      </c>
      <c r="K3138" s="2">
        <f t="shared" ref="K3138:K3201" si="149">IFERROR(H3138/1000/F3138,0)</f>
        <v>7.0501599061662201</v>
      </c>
    </row>
    <row r="3139" spans="1:11" ht="14.5" x14ac:dyDescent="0.35">
      <c r="A3139">
        <v>22223</v>
      </c>
      <c r="B3139" t="s">
        <v>78</v>
      </c>
      <c r="C3139" t="s">
        <v>12</v>
      </c>
      <c r="D3139" t="s">
        <v>67</v>
      </c>
      <c r="E3139">
        <v>5</v>
      </c>
      <c r="F3139" s="2">
        <v>3.73</v>
      </c>
      <c r="G3139" s="2">
        <v>256.67700000000002</v>
      </c>
      <c r="H3139" s="2">
        <v>33639.385190000001</v>
      </c>
      <c r="I3139" s="2">
        <f t="shared" si="147"/>
        <v>68.814209115281514</v>
      </c>
      <c r="J3139" s="3">
        <f t="shared" si="148"/>
        <v>131.05726336991626</v>
      </c>
      <c r="K3139" s="2">
        <f t="shared" si="149"/>
        <v>9.0186019276139415</v>
      </c>
    </row>
    <row r="3140" spans="1:11" ht="14.5" x14ac:dyDescent="0.35">
      <c r="A3140">
        <v>22324</v>
      </c>
      <c r="B3140" t="s">
        <v>78</v>
      </c>
      <c r="C3140" t="s">
        <v>12</v>
      </c>
      <c r="D3140" t="s">
        <v>67</v>
      </c>
      <c r="E3140">
        <v>6</v>
      </c>
      <c r="F3140" s="2">
        <v>3.73</v>
      </c>
      <c r="G3140" s="2">
        <v>261.47500000000002</v>
      </c>
      <c r="H3140" s="2">
        <v>38513.679109999997</v>
      </c>
      <c r="I3140" s="2">
        <f t="shared" si="147"/>
        <v>70.100536193029498</v>
      </c>
      <c r="J3140" s="3">
        <f t="shared" si="148"/>
        <v>147.29392527010228</v>
      </c>
      <c r="K3140" s="2">
        <f t="shared" si="149"/>
        <v>10.325383139410187</v>
      </c>
    </row>
    <row r="3141" spans="1:11" ht="14.5" x14ac:dyDescent="0.35">
      <c r="A3141">
        <v>22526</v>
      </c>
      <c r="B3141" t="s">
        <v>78</v>
      </c>
      <c r="C3141" t="s">
        <v>15</v>
      </c>
      <c r="D3141" t="s">
        <v>80</v>
      </c>
      <c r="E3141">
        <v>1</v>
      </c>
      <c r="F3141" s="2">
        <v>43.34</v>
      </c>
      <c r="G3141" s="2">
        <v>5610.402</v>
      </c>
      <c r="H3141" s="2">
        <v>705473.42738000001</v>
      </c>
      <c r="I3141" s="2">
        <f t="shared" si="147"/>
        <v>129.45089986155975</v>
      </c>
      <c r="J3141" s="3">
        <f t="shared" si="148"/>
        <v>125.74382858483224</v>
      </c>
      <c r="K3141" s="2">
        <f t="shared" si="149"/>
        <v>16.277651762344252</v>
      </c>
    </row>
    <row r="3142" spans="1:11" ht="14.5" x14ac:dyDescent="0.35">
      <c r="A3142">
        <v>22122</v>
      </c>
      <c r="B3142" t="s">
        <v>78</v>
      </c>
      <c r="C3142" t="s">
        <v>12</v>
      </c>
      <c r="D3142" t="s">
        <v>67</v>
      </c>
      <c r="E3142">
        <v>4</v>
      </c>
      <c r="F3142" s="2">
        <v>5.12</v>
      </c>
      <c r="G3142" s="2">
        <v>318.78500000000003</v>
      </c>
      <c r="H3142" s="2">
        <v>36087.284970000001</v>
      </c>
      <c r="I3142" s="2">
        <f t="shared" si="147"/>
        <v>62.262695312500007</v>
      </c>
      <c r="J3142" s="3">
        <f t="shared" si="148"/>
        <v>113.20258158319871</v>
      </c>
      <c r="K3142" s="2">
        <f t="shared" si="149"/>
        <v>7.0482978457031242</v>
      </c>
    </row>
    <row r="3143" spans="1:11" ht="14.5" x14ac:dyDescent="0.35">
      <c r="A3143">
        <v>22223</v>
      </c>
      <c r="B3143" t="s">
        <v>78</v>
      </c>
      <c r="C3143" t="s">
        <v>12</v>
      </c>
      <c r="D3143" t="s">
        <v>67</v>
      </c>
      <c r="E3143">
        <v>5</v>
      </c>
      <c r="F3143" s="2">
        <v>5.12</v>
      </c>
      <c r="G3143" s="2">
        <v>353.13600000000002</v>
      </c>
      <c r="H3143" s="2">
        <v>46281.031900000002</v>
      </c>
      <c r="I3143" s="2">
        <f t="shared" si="147"/>
        <v>68.971874999999997</v>
      </c>
      <c r="J3143" s="3">
        <f t="shared" si="148"/>
        <v>131.05724678310906</v>
      </c>
      <c r="K3143" s="2">
        <f t="shared" si="149"/>
        <v>9.0392640429687496</v>
      </c>
    </row>
    <row r="3144" spans="1:11" ht="14.5" x14ac:dyDescent="0.35">
      <c r="A3144">
        <v>22324</v>
      </c>
      <c r="B3144" t="s">
        <v>78</v>
      </c>
      <c r="C3144" t="s">
        <v>12</v>
      </c>
      <c r="D3144" t="s">
        <v>67</v>
      </c>
      <c r="E3144">
        <v>6</v>
      </c>
      <c r="F3144" s="2">
        <v>5.12</v>
      </c>
      <c r="G3144" s="2">
        <v>359.44200000000001</v>
      </c>
      <c r="H3144" s="2">
        <v>52943.612480000003</v>
      </c>
      <c r="I3144" s="2">
        <f t="shared" si="147"/>
        <v>70.203515624999994</v>
      </c>
      <c r="J3144" s="3">
        <f t="shared" si="148"/>
        <v>147.29389576065122</v>
      </c>
      <c r="K3144" s="2">
        <f t="shared" si="149"/>
        <v>10.3405493125</v>
      </c>
    </row>
    <row r="3145" spans="1:11" ht="14.5" x14ac:dyDescent="0.35">
      <c r="A3145">
        <v>22526</v>
      </c>
      <c r="B3145" t="s">
        <v>78</v>
      </c>
      <c r="C3145" t="s">
        <v>15</v>
      </c>
      <c r="D3145" t="s">
        <v>37</v>
      </c>
      <c r="E3145">
        <v>1</v>
      </c>
      <c r="F3145" s="2">
        <v>39.659999999999997</v>
      </c>
      <c r="G3145" s="2">
        <v>5550.9880000000003</v>
      </c>
      <c r="H3145" s="2">
        <v>643087.58352999995</v>
      </c>
      <c r="I3145" s="2">
        <f t="shared" si="147"/>
        <v>139.96439737771055</v>
      </c>
      <c r="J3145" s="3">
        <f t="shared" si="148"/>
        <v>115.85101310433384</v>
      </c>
      <c r="K3145" s="2">
        <f t="shared" si="149"/>
        <v>16.215017234745336</v>
      </c>
    </row>
    <row r="3146" spans="1:11" ht="14.5" x14ac:dyDescent="0.35">
      <c r="A3146">
        <v>22122</v>
      </c>
      <c r="B3146" t="s">
        <v>78</v>
      </c>
      <c r="C3146" t="s">
        <v>23</v>
      </c>
      <c r="D3146" t="s">
        <v>67</v>
      </c>
      <c r="E3146">
        <v>4</v>
      </c>
      <c r="F3146" s="2">
        <v>6.77</v>
      </c>
      <c r="G3146" s="2">
        <v>520.60799999999995</v>
      </c>
      <c r="H3146" s="2">
        <v>58934.188560000002</v>
      </c>
      <c r="I3146" s="2">
        <f t="shared" si="147"/>
        <v>76.899261447562779</v>
      </c>
      <c r="J3146" s="3">
        <f t="shared" si="148"/>
        <v>113.20261801585839</v>
      </c>
      <c r="K3146" s="2">
        <f t="shared" si="149"/>
        <v>8.7051977193500747</v>
      </c>
    </row>
    <row r="3147" spans="1:11" ht="14.5" x14ac:dyDescent="0.35">
      <c r="A3147">
        <v>22223</v>
      </c>
      <c r="B3147" t="s">
        <v>78</v>
      </c>
      <c r="C3147" t="s">
        <v>23</v>
      </c>
      <c r="D3147" t="s">
        <v>67</v>
      </c>
      <c r="E3147">
        <v>5</v>
      </c>
      <c r="F3147" s="2">
        <v>6.77</v>
      </c>
      <c r="G3147" s="2">
        <v>465.89699999999999</v>
      </c>
      <c r="H3147" s="2">
        <v>61059.201789999999</v>
      </c>
      <c r="I3147" s="2">
        <f t="shared" si="147"/>
        <v>68.817872968980794</v>
      </c>
      <c r="J3147" s="3">
        <f t="shared" si="148"/>
        <v>131.05729762157731</v>
      </c>
      <c r="K3147" s="2">
        <f t="shared" si="149"/>
        <v>9.0190844593796164</v>
      </c>
    </row>
    <row r="3148" spans="1:11" ht="14.5" x14ac:dyDescent="0.35">
      <c r="A3148">
        <v>22324</v>
      </c>
      <c r="B3148" t="s">
        <v>78</v>
      </c>
      <c r="C3148" t="s">
        <v>23</v>
      </c>
      <c r="D3148" t="s">
        <v>67</v>
      </c>
      <c r="E3148">
        <v>6</v>
      </c>
      <c r="F3148" s="2">
        <v>6.77</v>
      </c>
      <c r="G3148" s="2">
        <v>474.70600000000002</v>
      </c>
      <c r="H3148" s="2">
        <v>69921.278279999999</v>
      </c>
      <c r="I3148" s="2">
        <f t="shared" si="147"/>
        <v>70.119054652880365</v>
      </c>
      <c r="J3148" s="3">
        <f t="shared" si="148"/>
        <v>147.29385826174516</v>
      </c>
      <c r="K3148" s="2">
        <f t="shared" si="149"/>
        <v>10.328106097488922</v>
      </c>
    </row>
    <row r="3149" spans="1:11" ht="14.5" x14ac:dyDescent="0.35">
      <c r="A3149">
        <v>22122</v>
      </c>
      <c r="B3149" t="s">
        <v>78</v>
      </c>
      <c r="C3149" t="s">
        <v>23</v>
      </c>
      <c r="D3149" t="s">
        <v>67</v>
      </c>
      <c r="E3149">
        <v>4</v>
      </c>
      <c r="F3149" s="2">
        <v>19.95</v>
      </c>
      <c r="G3149" s="2">
        <v>1533.3209999999999</v>
      </c>
      <c r="H3149" s="2">
        <v>173575.90380999999</v>
      </c>
      <c r="I3149" s="2">
        <f t="shared" si="147"/>
        <v>76.858195488721805</v>
      </c>
      <c r="J3149" s="3">
        <f t="shared" si="148"/>
        <v>113.20258694037321</v>
      </c>
      <c r="K3149" s="2">
        <f t="shared" si="149"/>
        <v>8.7005465568922311</v>
      </c>
    </row>
    <row r="3150" spans="1:11" ht="14.5" x14ac:dyDescent="0.35">
      <c r="A3150">
        <v>22223</v>
      </c>
      <c r="B3150" t="s">
        <v>78</v>
      </c>
      <c r="C3150" t="s">
        <v>23</v>
      </c>
      <c r="D3150" t="s">
        <v>67</v>
      </c>
      <c r="E3150">
        <v>5</v>
      </c>
      <c r="F3150" s="2">
        <v>19.95</v>
      </c>
      <c r="G3150" s="2">
        <v>1374.2180000000001</v>
      </c>
      <c r="H3150" s="2">
        <v>180101.29267</v>
      </c>
      <c r="I3150" s="2">
        <f t="shared" si="147"/>
        <v>68.88310776942356</v>
      </c>
      <c r="J3150" s="3">
        <f t="shared" si="148"/>
        <v>131.05729416293482</v>
      </c>
      <c r="K3150" s="2">
        <f t="shared" si="149"/>
        <v>9.0276337177944868</v>
      </c>
    </row>
    <row r="3151" spans="1:11" ht="14.5" x14ac:dyDescent="0.35">
      <c r="A3151">
        <v>22324</v>
      </c>
      <c r="B3151" t="s">
        <v>78</v>
      </c>
      <c r="C3151" t="s">
        <v>23</v>
      </c>
      <c r="D3151" t="s">
        <v>67</v>
      </c>
      <c r="E3151">
        <v>6</v>
      </c>
      <c r="F3151" s="2">
        <v>19.95</v>
      </c>
      <c r="G3151" s="2">
        <v>1562.6869999999999</v>
      </c>
      <c r="H3151" s="2">
        <v>230174.27549999999</v>
      </c>
      <c r="I3151" s="2">
        <f t="shared" si="147"/>
        <v>78.330175438596484</v>
      </c>
      <c r="J3151" s="3">
        <f t="shared" si="148"/>
        <v>147.2939081850684</v>
      </c>
      <c r="K3151" s="2">
        <f t="shared" si="149"/>
        <v>11.537557669172932</v>
      </c>
    </row>
    <row r="3152" spans="1:11" ht="14.5" x14ac:dyDescent="0.35">
      <c r="A3152">
        <v>22122</v>
      </c>
      <c r="B3152" t="s">
        <v>78</v>
      </c>
      <c r="C3152" t="s">
        <v>15</v>
      </c>
      <c r="D3152" t="s">
        <v>67</v>
      </c>
      <c r="E3152">
        <v>4</v>
      </c>
      <c r="F3152" s="2">
        <v>7.42</v>
      </c>
      <c r="G3152" s="2">
        <v>543.12199999999996</v>
      </c>
      <c r="H3152" s="2">
        <v>61482.788800000002</v>
      </c>
      <c r="I3152" s="2">
        <f t="shared" si="147"/>
        <v>73.19703504043126</v>
      </c>
      <c r="J3152" s="3">
        <f t="shared" si="148"/>
        <v>113.2025379196571</v>
      </c>
      <c r="K3152" s="2">
        <f t="shared" si="149"/>
        <v>8.2860901347708893</v>
      </c>
    </row>
    <row r="3153" spans="1:11" ht="14.5" x14ac:dyDescent="0.35">
      <c r="A3153">
        <v>22223</v>
      </c>
      <c r="B3153" t="s">
        <v>78</v>
      </c>
      <c r="C3153" t="s">
        <v>15</v>
      </c>
      <c r="D3153" t="s">
        <v>67</v>
      </c>
      <c r="E3153">
        <v>5</v>
      </c>
      <c r="F3153" s="2">
        <v>7.42</v>
      </c>
      <c r="G3153" s="2">
        <v>510.99799999999999</v>
      </c>
      <c r="H3153" s="2">
        <v>66970.007180000001</v>
      </c>
      <c r="I3153" s="2">
        <f t="shared" si="147"/>
        <v>68.867654986522908</v>
      </c>
      <c r="J3153" s="3">
        <f t="shared" si="148"/>
        <v>131.05727846292942</v>
      </c>
      <c r="K3153" s="2">
        <f t="shared" si="149"/>
        <v>9.0256074366576815</v>
      </c>
    </row>
    <row r="3154" spans="1:11" ht="14.5" x14ac:dyDescent="0.35">
      <c r="A3154">
        <v>22324</v>
      </c>
      <c r="B3154" t="s">
        <v>78</v>
      </c>
      <c r="C3154" t="s">
        <v>15</v>
      </c>
      <c r="D3154" t="s">
        <v>67</v>
      </c>
      <c r="E3154">
        <v>6</v>
      </c>
      <c r="F3154" s="2">
        <v>7.42</v>
      </c>
      <c r="G3154" s="2">
        <v>580.74300000000005</v>
      </c>
      <c r="H3154" s="2">
        <v>85539.938190000001</v>
      </c>
      <c r="I3154" s="2">
        <f t="shared" si="147"/>
        <v>78.267250673854448</v>
      </c>
      <c r="J3154" s="3">
        <f t="shared" si="148"/>
        <v>147.29396340549948</v>
      </c>
      <c r="K3154" s="2">
        <f t="shared" si="149"/>
        <v>11.528293556603774</v>
      </c>
    </row>
    <row r="3155" spans="1:11" ht="14.5" x14ac:dyDescent="0.35">
      <c r="A3155">
        <v>22122</v>
      </c>
      <c r="B3155" t="s">
        <v>78</v>
      </c>
      <c r="C3155" t="s">
        <v>12</v>
      </c>
      <c r="D3155" t="s">
        <v>67</v>
      </c>
      <c r="E3155">
        <v>4</v>
      </c>
      <c r="F3155" s="2">
        <v>3.8</v>
      </c>
      <c r="G3155" s="2">
        <v>235.893</v>
      </c>
      <c r="H3155" s="2">
        <v>26703.683509999999</v>
      </c>
      <c r="I3155" s="2">
        <f t="shared" si="147"/>
        <v>62.077105263157897</v>
      </c>
      <c r="J3155" s="3">
        <f t="shared" si="148"/>
        <v>113.20252618772069</v>
      </c>
      <c r="K3155" s="2">
        <f t="shared" si="149"/>
        <v>7.0272851342105263</v>
      </c>
    </row>
    <row r="3156" spans="1:11" ht="14.5" x14ac:dyDescent="0.35">
      <c r="A3156">
        <v>22223</v>
      </c>
      <c r="B3156" t="s">
        <v>78</v>
      </c>
      <c r="C3156" t="s">
        <v>12</v>
      </c>
      <c r="D3156" t="s">
        <v>67</v>
      </c>
      <c r="E3156">
        <v>5</v>
      </c>
      <c r="F3156" s="2">
        <v>3.8</v>
      </c>
      <c r="G3156" s="2">
        <v>261.68799999999999</v>
      </c>
      <c r="H3156" s="2">
        <v>34296.121290000003</v>
      </c>
      <c r="I3156" s="2">
        <f t="shared" si="147"/>
        <v>68.865263157894731</v>
      </c>
      <c r="J3156" s="3">
        <f t="shared" si="148"/>
        <v>131.05729452630615</v>
      </c>
      <c r="K3156" s="2">
        <f t="shared" si="149"/>
        <v>9.0252950763157909</v>
      </c>
    </row>
    <row r="3157" spans="1:11" ht="14.5" x14ac:dyDescent="0.35">
      <c r="A3157">
        <v>22324</v>
      </c>
      <c r="B3157" t="s">
        <v>78</v>
      </c>
      <c r="C3157" t="s">
        <v>12</v>
      </c>
      <c r="D3157" t="s">
        <v>67</v>
      </c>
      <c r="E3157">
        <v>6</v>
      </c>
      <c r="F3157" s="2">
        <v>3.8</v>
      </c>
      <c r="G3157" s="2">
        <v>297.202</v>
      </c>
      <c r="H3157" s="2">
        <v>43776.027450000001</v>
      </c>
      <c r="I3157" s="2">
        <f t="shared" si="147"/>
        <v>78.211052631578951</v>
      </c>
      <c r="J3157" s="3">
        <f t="shared" si="148"/>
        <v>147.29385216115639</v>
      </c>
      <c r="K3157" s="2">
        <f t="shared" si="149"/>
        <v>11.520007223684212</v>
      </c>
    </row>
    <row r="3158" spans="1:11" ht="14.5" x14ac:dyDescent="0.35">
      <c r="A3158">
        <v>22122</v>
      </c>
      <c r="B3158" t="s">
        <v>78</v>
      </c>
      <c r="C3158" t="s">
        <v>12</v>
      </c>
      <c r="D3158" t="s">
        <v>67</v>
      </c>
      <c r="E3158">
        <v>4</v>
      </c>
      <c r="F3158" s="2">
        <v>10.8</v>
      </c>
      <c r="G3158" s="2">
        <v>671.976</v>
      </c>
      <c r="H3158" s="2">
        <v>76069.42512</v>
      </c>
      <c r="I3158" s="2">
        <f t="shared" si="147"/>
        <v>62.22</v>
      </c>
      <c r="J3158" s="3">
        <f t="shared" si="148"/>
        <v>113.20259223543698</v>
      </c>
      <c r="K3158" s="2">
        <f t="shared" si="149"/>
        <v>7.0434652888888891</v>
      </c>
    </row>
    <row r="3159" spans="1:11" ht="14.5" x14ac:dyDescent="0.35">
      <c r="A3159">
        <v>22223</v>
      </c>
      <c r="B3159" t="s">
        <v>78</v>
      </c>
      <c r="C3159" t="s">
        <v>12</v>
      </c>
      <c r="D3159" t="s">
        <v>67</v>
      </c>
      <c r="E3159">
        <v>5</v>
      </c>
      <c r="F3159" s="2">
        <v>10.8</v>
      </c>
      <c r="G3159" s="2">
        <v>744.02800000000002</v>
      </c>
      <c r="H3159" s="2">
        <v>97510.274999999994</v>
      </c>
      <c r="I3159" s="2">
        <f t="shared" si="147"/>
        <v>68.891481481481478</v>
      </c>
      <c r="J3159" s="3">
        <f t="shared" si="148"/>
        <v>131.05726531797188</v>
      </c>
      <c r="K3159" s="2">
        <f t="shared" si="149"/>
        <v>9.0287291666666647</v>
      </c>
    </row>
    <row r="3160" spans="1:11" ht="14.5" x14ac:dyDescent="0.35">
      <c r="A3160">
        <v>22324</v>
      </c>
      <c r="B3160" t="s">
        <v>78</v>
      </c>
      <c r="C3160" t="s">
        <v>12</v>
      </c>
      <c r="D3160" t="s">
        <v>67</v>
      </c>
      <c r="E3160">
        <v>6</v>
      </c>
      <c r="F3160" s="2">
        <v>10.8</v>
      </c>
      <c r="G3160" s="2">
        <v>845.798</v>
      </c>
      <c r="H3160" s="2">
        <v>124580.89395</v>
      </c>
      <c r="I3160" s="2">
        <f t="shared" si="147"/>
        <v>78.314629629629621</v>
      </c>
      <c r="J3160" s="3">
        <f t="shared" si="148"/>
        <v>147.29390936133686</v>
      </c>
      <c r="K3160" s="2">
        <f t="shared" si="149"/>
        <v>11.535267958333334</v>
      </c>
    </row>
    <row r="3161" spans="1:11" ht="14.5" x14ac:dyDescent="0.35">
      <c r="A3161">
        <v>22122</v>
      </c>
      <c r="B3161" t="s">
        <v>78</v>
      </c>
      <c r="C3161" t="s">
        <v>12</v>
      </c>
      <c r="D3161" t="s">
        <v>67</v>
      </c>
      <c r="E3161">
        <v>4</v>
      </c>
      <c r="F3161" s="2">
        <v>10.39</v>
      </c>
      <c r="G3161" s="2">
        <v>646.74900000000002</v>
      </c>
      <c r="H3161" s="2">
        <v>73213.687720000002</v>
      </c>
      <c r="I3161" s="2">
        <f t="shared" si="147"/>
        <v>62.24725697786333</v>
      </c>
      <c r="J3161" s="3">
        <f t="shared" si="148"/>
        <v>113.20262995381516</v>
      </c>
      <c r="K3161" s="2">
        <f t="shared" si="149"/>
        <v>7.0465531973051005</v>
      </c>
    </row>
    <row r="3162" spans="1:11" ht="14.5" x14ac:dyDescent="0.35">
      <c r="A3162">
        <v>22223</v>
      </c>
      <c r="B3162" t="s">
        <v>78</v>
      </c>
      <c r="C3162" t="s">
        <v>12</v>
      </c>
      <c r="D3162" t="s">
        <v>67</v>
      </c>
      <c r="E3162">
        <v>5</v>
      </c>
      <c r="F3162" s="2">
        <v>10.36</v>
      </c>
      <c r="G3162" s="2">
        <v>713.96799999999996</v>
      </c>
      <c r="H3162" s="2">
        <v>93570.699670000002</v>
      </c>
      <c r="I3162" s="2">
        <f t="shared" si="147"/>
        <v>68.915830115830119</v>
      </c>
      <c r="J3162" s="3">
        <f t="shared" si="148"/>
        <v>131.05727381339221</v>
      </c>
      <c r="K3162" s="2">
        <f t="shared" si="149"/>
        <v>9.0319208175675669</v>
      </c>
    </row>
    <row r="3163" spans="1:11" ht="14.5" x14ac:dyDescent="0.35">
      <c r="A3163">
        <v>22324</v>
      </c>
      <c r="B3163" t="s">
        <v>78</v>
      </c>
      <c r="C3163" t="s">
        <v>12</v>
      </c>
      <c r="D3163" t="s">
        <v>67</v>
      </c>
      <c r="E3163">
        <v>6</v>
      </c>
      <c r="F3163" s="2">
        <v>10.36</v>
      </c>
      <c r="G3163" s="2">
        <v>811.23299999999995</v>
      </c>
      <c r="H3163" s="2">
        <v>119489.69538</v>
      </c>
      <c r="I3163" s="2">
        <f t="shared" si="147"/>
        <v>78.304343629343634</v>
      </c>
      <c r="J3163" s="3">
        <f t="shared" si="148"/>
        <v>147.29392835350635</v>
      </c>
      <c r="K3163" s="2">
        <f t="shared" si="149"/>
        <v>11.533754380308881</v>
      </c>
    </row>
    <row r="3164" spans="1:11" ht="14.5" x14ac:dyDescent="0.35">
      <c r="A3164">
        <v>22122</v>
      </c>
      <c r="B3164" t="s">
        <v>78</v>
      </c>
      <c r="C3164" t="s">
        <v>15</v>
      </c>
      <c r="D3164" t="s">
        <v>67</v>
      </c>
      <c r="E3164">
        <v>4</v>
      </c>
      <c r="F3164" s="2">
        <v>6.09</v>
      </c>
      <c r="G3164" s="2">
        <v>379.15800000000002</v>
      </c>
      <c r="H3164" s="2">
        <v>42921.68922</v>
      </c>
      <c r="I3164" s="2">
        <f t="shared" si="147"/>
        <v>62.259113300492615</v>
      </c>
      <c r="J3164" s="3">
        <f t="shared" si="148"/>
        <v>113.20264697039228</v>
      </c>
      <c r="K3164" s="2">
        <f t="shared" si="149"/>
        <v>7.0478964236453203</v>
      </c>
    </row>
    <row r="3165" spans="1:11" ht="14.5" x14ac:dyDescent="0.35">
      <c r="A3165">
        <v>22223</v>
      </c>
      <c r="B3165" t="s">
        <v>78</v>
      </c>
      <c r="C3165" t="s">
        <v>15</v>
      </c>
      <c r="D3165" t="s">
        <v>67</v>
      </c>
      <c r="E3165">
        <v>5</v>
      </c>
      <c r="F3165" s="2">
        <v>6.12</v>
      </c>
      <c r="G3165" s="2">
        <v>413.286</v>
      </c>
      <c r="H3165" s="2">
        <v>54164.112880000001</v>
      </c>
      <c r="I3165" s="2">
        <f t="shared" si="147"/>
        <v>67.530392156862746</v>
      </c>
      <c r="J3165" s="3">
        <f t="shared" si="148"/>
        <v>131.05721674578862</v>
      </c>
      <c r="K3165" s="2">
        <f t="shared" si="149"/>
        <v>8.8503452418300643</v>
      </c>
    </row>
    <row r="3166" spans="1:11" ht="14.5" x14ac:dyDescent="0.35">
      <c r="A3166">
        <v>22324</v>
      </c>
      <c r="B3166" t="s">
        <v>78</v>
      </c>
      <c r="C3166" t="s">
        <v>15</v>
      </c>
      <c r="D3166" t="s">
        <v>67</v>
      </c>
      <c r="E3166">
        <v>6</v>
      </c>
      <c r="F3166" s="2">
        <v>6.12</v>
      </c>
      <c r="G3166" s="2">
        <v>478.15100000000001</v>
      </c>
      <c r="H3166" s="2">
        <v>70428.775710000002</v>
      </c>
      <c r="I3166" s="2">
        <f t="shared" si="147"/>
        <v>78.129248366013073</v>
      </c>
      <c r="J3166" s="3">
        <f t="shared" si="148"/>
        <v>147.29400484365817</v>
      </c>
      <c r="K3166" s="2">
        <f t="shared" si="149"/>
        <v>11.507969887254902</v>
      </c>
    </row>
    <row r="3167" spans="1:11" ht="14.5" x14ac:dyDescent="0.35">
      <c r="A3167">
        <v>22122</v>
      </c>
      <c r="B3167" t="s">
        <v>78</v>
      </c>
      <c r="C3167" t="s">
        <v>15</v>
      </c>
      <c r="D3167" t="s">
        <v>67</v>
      </c>
      <c r="E3167">
        <v>4</v>
      </c>
      <c r="F3167" s="2">
        <v>12.72</v>
      </c>
      <c r="G3167" s="2">
        <v>977.41300000000001</v>
      </c>
      <c r="H3167" s="2">
        <v>110645.71017000001</v>
      </c>
      <c r="I3167" s="2">
        <f t="shared" si="147"/>
        <v>76.840644654088052</v>
      </c>
      <c r="J3167" s="3">
        <f t="shared" si="148"/>
        <v>113.20261769589723</v>
      </c>
      <c r="K3167" s="2">
        <f t="shared" si="149"/>
        <v>8.6985621202830181</v>
      </c>
    </row>
    <row r="3168" spans="1:11" ht="14.5" x14ac:dyDescent="0.35">
      <c r="A3168">
        <v>22223</v>
      </c>
      <c r="B3168" t="s">
        <v>78</v>
      </c>
      <c r="C3168" t="s">
        <v>15</v>
      </c>
      <c r="D3168" t="s">
        <v>67</v>
      </c>
      <c r="E3168">
        <v>5</v>
      </c>
      <c r="F3168" s="2">
        <v>12.72</v>
      </c>
      <c r="G3168" s="2">
        <v>876.84100000000001</v>
      </c>
      <c r="H3168" s="2">
        <v>114916.40819</v>
      </c>
      <c r="I3168" s="2">
        <f t="shared" si="147"/>
        <v>68.934040880503147</v>
      </c>
      <c r="J3168" s="3">
        <f t="shared" si="148"/>
        <v>131.05729338614412</v>
      </c>
      <c r="K3168" s="2">
        <f t="shared" si="149"/>
        <v>9.0343088199685528</v>
      </c>
    </row>
    <row r="3169" spans="1:11" ht="14.5" x14ac:dyDescent="0.35">
      <c r="A3169">
        <v>22324</v>
      </c>
      <c r="B3169" t="s">
        <v>78</v>
      </c>
      <c r="C3169" t="s">
        <v>15</v>
      </c>
      <c r="D3169" t="s">
        <v>67</v>
      </c>
      <c r="E3169">
        <v>6</v>
      </c>
      <c r="F3169" s="2">
        <v>12.72</v>
      </c>
      <c r="G3169" s="2">
        <v>995.62900000000002</v>
      </c>
      <c r="H3169" s="2">
        <v>146650.14212</v>
      </c>
      <c r="I3169" s="2">
        <f t="shared" si="147"/>
        <v>78.272720125786165</v>
      </c>
      <c r="J3169" s="3">
        <f t="shared" si="148"/>
        <v>147.29396403680488</v>
      </c>
      <c r="K3169" s="2">
        <f t="shared" si="149"/>
        <v>11.529099223270439</v>
      </c>
    </row>
    <row r="3170" spans="1:11" ht="14.5" x14ac:dyDescent="0.35">
      <c r="A3170">
        <v>22122</v>
      </c>
      <c r="B3170" t="s">
        <v>78</v>
      </c>
      <c r="C3170" t="s">
        <v>23</v>
      </c>
      <c r="D3170" t="s">
        <v>67</v>
      </c>
      <c r="E3170">
        <v>4</v>
      </c>
      <c r="F3170" s="2">
        <v>24.48</v>
      </c>
      <c r="G3170" s="2">
        <v>1523.414</v>
      </c>
      <c r="H3170" s="2">
        <v>172454.39340999999</v>
      </c>
      <c r="I3170" s="2">
        <f t="shared" si="147"/>
        <v>62.230964052287582</v>
      </c>
      <c r="J3170" s="3">
        <f t="shared" si="148"/>
        <v>113.20257881967737</v>
      </c>
      <c r="K3170" s="2">
        <f t="shared" si="149"/>
        <v>7.0447056131535941</v>
      </c>
    </row>
    <row r="3171" spans="1:11" ht="14.5" x14ac:dyDescent="0.35">
      <c r="A3171">
        <v>22223</v>
      </c>
      <c r="B3171" t="s">
        <v>78</v>
      </c>
      <c r="C3171" t="s">
        <v>23</v>
      </c>
      <c r="D3171" t="s">
        <v>67</v>
      </c>
      <c r="E3171">
        <v>5</v>
      </c>
      <c r="F3171" s="2">
        <v>24.48</v>
      </c>
      <c r="G3171" s="2">
        <v>1686.175</v>
      </c>
      <c r="H3171" s="2">
        <v>220985.51267</v>
      </c>
      <c r="I3171" s="2">
        <f t="shared" si="147"/>
        <v>68.879697712418292</v>
      </c>
      <c r="J3171" s="3">
        <f t="shared" si="148"/>
        <v>131.05728211484572</v>
      </c>
      <c r="K3171" s="2">
        <f t="shared" si="149"/>
        <v>9.0271859750816983</v>
      </c>
    </row>
    <row r="3172" spans="1:11" ht="14.5" x14ac:dyDescent="0.35">
      <c r="A3172">
        <v>22324</v>
      </c>
      <c r="B3172" t="s">
        <v>78</v>
      </c>
      <c r="C3172" t="s">
        <v>23</v>
      </c>
      <c r="D3172" t="s">
        <v>67</v>
      </c>
      <c r="E3172">
        <v>6</v>
      </c>
      <c r="F3172" s="2">
        <v>24.48</v>
      </c>
      <c r="G3172" s="2">
        <v>1919.8</v>
      </c>
      <c r="H3172" s="2">
        <v>282774.64802999998</v>
      </c>
      <c r="I3172" s="2">
        <f t="shared" si="147"/>
        <v>78.423202614379079</v>
      </c>
      <c r="J3172" s="3">
        <f t="shared" si="148"/>
        <v>147.29380562037713</v>
      </c>
      <c r="K3172" s="2">
        <f t="shared" si="149"/>
        <v>11.551251962009802</v>
      </c>
    </row>
    <row r="3173" spans="1:11" ht="14.5" x14ac:dyDescent="0.35">
      <c r="A3173">
        <v>22122</v>
      </c>
      <c r="B3173" t="s">
        <v>78</v>
      </c>
      <c r="C3173" t="s">
        <v>15</v>
      </c>
      <c r="D3173" t="s">
        <v>67</v>
      </c>
      <c r="E3173">
        <v>4</v>
      </c>
      <c r="F3173" s="2">
        <v>4.6500000000000004</v>
      </c>
      <c r="G3173" s="2">
        <v>376.59899999999999</v>
      </c>
      <c r="H3173" s="2">
        <v>53604.388050000001</v>
      </c>
      <c r="I3173" s="2">
        <f t="shared" si="147"/>
        <v>80.989032258064512</v>
      </c>
      <c r="J3173" s="3">
        <f t="shared" si="148"/>
        <v>142.33810511976932</v>
      </c>
      <c r="K3173" s="2">
        <f t="shared" si="149"/>
        <v>11.527825387096774</v>
      </c>
    </row>
    <row r="3174" spans="1:11" ht="14.5" x14ac:dyDescent="0.35">
      <c r="A3174">
        <v>22223</v>
      </c>
      <c r="B3174" t="s">
        <v>78</v>
      </c>
      <c r="C3174" t="s">
        <v>15</v>
      </c>
      <c r="D3174" t="s">
        <v>67</v>
      </c>
      <c r="E3174">
        <v>5</v>
      </c>
      <c r="F3174" s="2">
        <v>4.6500000000000004</v>
      </c>
      <c r="G3174" s="2">
        <v>376.38400000000001</v>
      </c>
      <c r="H3174" s="2">
        <v>53642.324719999997</v>
      </c>
      <c r="I3174" s="2">
        <f t="shared" si="147"/>
        <v>80.942795698924726</v>
      </c>
      <c r="J3174" s="3">
        <f t="shared" si="148"/>
        <v>142.52020468457744</v>
      </c>
      <c r="K3174" s="2">
        <f t="shared" si="149"/>
        <v>11.535983810752686</v>
      </c>
    </row>
    <row r="3175" spans="1:11" ht="14.5" x14ac:dyDescent="0.35">
      <c r="A3175">
        <v>22324</v>
      </c>
      <c r="B3175" t="s">
        <v>78</v>
      </c>
      <c r="C3175" t="s">
        <v>15</v>
      </c>
      <c r="D3175" t="s">
        <v>67</v>
      </c>
      <c r="E3175">
        <v>6</v>
      </c>
      <c r="F3175" s="2">
        <v>4.6500000000000004</v>
      </c>
      <c r="G3175" s="2">
        <v>303.53800000000001</v>
      </c>
      <c r="H3175" s="2">
        <v>45075.869500000001</v>
      </c>
      <c r="I3175" s="2">
        <f t="shared" si="147"/>
        <v>65.276989247311832</v>
      </c>
      <c r="J3175" s="3">
        <f t="shared" si="148"/>
        <v>148.5015698199237</v>
      </c>
      <c r="K3175" s="2">
        <f t="shared" si="149"/>
        <v>9.6937353763440868</v>
      </c>
    </row>
    <row r="3176" spans="1:11" ht="14.5" x14ac:dyDescent="0.35">
      <c r="A3176">
        <v>22122</v>
      </c>
      <c r="B3176" t="s">
        <v>78</v>
      </c>
      <c r="C3176" t="s">
        <v>15</v>
      </c>
      <c r="D3176" t="s">
        <v>67</v>
      </c>
      <c r="E3176">
        <v>4</v>
      </c>
      <c r="F3176" s="2">
        <v>6.5</v>
      </c>
      <c r="G3176" s="2">
        <v>527.00300000000004</v>
      </c>
      <c r="H3176" s="2">
        <v>75012.608720000004</v>
      </c>
      <c r="I3176" s="2">
        <f t="shared" si="147"/>
        <v>81.077384615384616</v>
      </c>
      <c r="J3176" s="3">
        <f t="shared" si="148"/>
        <v>142.33810570338309</v>
      </c>
      <c r="K3176" s="2">
        <f t="shared" si="149"/>
        <v>11.540401341538463</v>
      </c>
    </row>
    <row r="3177" spans="1:11" ht="14.5" x14ac:dyDescent="0.35">
      <c r="A3177">
        <v>22223</v>
      </c>
      <c r="B3177" t="s">
        <v>78</v>
      </c>
      <c r="C3177" t="s">
        <v>15</v>
      </c>
      <c r="D3177" t="s">
        <v>67</v>
      </c>
      <c r="E3177">
        <v>5</v>
      </c>
      <c r="F3177" s="2">
        <v>6.5</v>
      </c>
      <c r="G3177" s="2">
        <v>526.98099999999999</v>
      </c>
      <c r="H3177" s="2">
        <v>75105.459789999994</v>
      </c>
      <c r="I3177" s="2">
        <f t="shared" si="147"/>
        <v>81.073999999999998</v>
      </c>
      <c r="J3177" s="3">
        <f t="shared" si="148"/>
        <v>142.52024226679899</v>
      </c>
      <c r="K3177" s="2">
        <f t="shared" si="149"/>
        <v>11.554686121538461</v>
      </c>
    </row>
    <row r="3178" spans="1:11" ht="14.5" x14ac:dyDescent="0.35">
      <c r="A3178">
        <v>22324</v>
      </c>
      <c r="B3178" t="s">
        <v>78</v>
      </c>
      <c r="C3178" t="s">
        <v>15</v>
      </c>
      <c r="D3178" t="s">
        <v>67</v>
      </c>
      <c r="E3178">
        <v>6</v>
      </c>
      <c r="F3178" s="2">
        <v>6.5</v>
      </c>
      <c r="G3178" s="2">
        <v>424.983</v>
      </c>
      <c r="H3178" s="2">
        <v>63110.656739999999</v>
      </c>
      <c r="I3178" s="2">
        <f t="shared" si="147"/>
        <v>65.382000000000005</v>
      </c>
      <c r="J3178" s="3">
        <f t="shared" si="148"/>
        <v>148.50160298176633</v>
      </c>
      <c r="K3178" s="2">
        <f t="shared" si="149"/>
        <v>9.7093318061538447</v>
      </c>
    </row>
    <row r="3179" spans="1:11" ht="14.5" x14ac:dyDescent="0.35">
      <c r="A3179">
        <v>22122</v>
      </c>
      <c r="B3179" t="s">
        <v>78</v>
      </c>
      <c r="C3179" t="s">
        <v>15</v>
      </c>
      <c r="D3179" t="s">
        <v>67</v>
      </c>
      <c r="E3179">
        <v>4</v>
      </c>
      <c r="F3179" s="2">
        <v>12.62</v>
      </c>
      <c r="G3179" s="2">
        <v>1022.6950000000001</v>
      </c>
      <c r="H3179" s="2">
        <v>145568.46846999999</v>
      </c>
      <c r="I3179" s="2">
        <f t="shared" si="147"/>
        <v>81.037638668779721</v>
      </c>
      <c r="J3179" s="3">
        <f t="shared" si="148"/>
        <v>142.33810517309655</v>
      </c>
      <c r="K3179" s="2">
        <f t="shared" si="149"/>
        <v>11.534743935816165</v>
      </c>
    </row>
    <row r="3180" spans="1:11" ht="14.5" x14ac:dyDescent="0.35">
      <c r="A3180">
        <v>22223</v>
      </c>
      <c r="B3180" t="s">
        <v>78</v>
      </c>
      <c r="C3180" t="s">
        <v>15</v>
      </c>
      <c r="D3180" t="s">
        <v>67</v>
      </c>
      <c r="E3180">
        <v>5</v>
      </c>
      <c r="F3180" s="2">
        <v>12.62</v>
      </c>
      <c r="G3180" s="2">
        <v>1022.908</v>
      </c>
      <c r="H3180" s="2">
        <v>145785.07091000001</v>
      </c>
      <c r="I3180" s="2">
        <f t="shared" si="147"/>
        <v>81.054516640253567</v>
      </c>
      <c r="J3180" s="3">
        <f t="shared" si="148"/>
        <v>142.52021776151912</v>
      </c>
      <c r="K3180" s="2">
        <f t="shared" si="149"/>
        <v>11.551907362123615</v>
      </c>
    </row>
    <row r="3181" spans="1:11" ht="14.5" x14ac:dyDescent="0.35">
      <c r="A3181">
        <v>22324</v>
      </c>
      <c r="B3181" t="s">
        <v>78</v>
      </c>
      <c r="C3181" t="s">
        <v>15</v>
      </c>
      <c r="D3181" t="s">
        <v>67</v>
      </c>
      <c r="E3181">
        <v>6</v>
      </c>
      <c r="F3181" s="2">
        <v>12.62</v>
      </c>
      <c r="G3181" s="2">
        <v>825.37599999999998</v>
      </c>
      <c r="H3181" s="2">
        <v>122569.61143999999</v>
      </c>
      <c r="I3181" s="2">
        <f t="shared" si="147"/>
        <v>65.402218700475444</v>
      </c>
      <c r="J3181" s="3">
        <f t="shared" si="148"/>
        <v>148.50154528360409</v>
      </c>
      <c r="K3181" s="2">
        <f t="shared" si="149"/>
        <v>9.7123305419968293</v>
      </c>
    </row>
    <row r="3182" spans="1:11" ht="14.5" x14ac:dyDescent="0.35">
      <c r="A3182">
        <v>22122</v>
      </c>
      <c r="B3182" t="s">
        <v>78</v>
      </c>
      <c r="C3182" t="s">
        <v>15</v>
      </c>
      <c r="D3182" t="s">
        <v>67</v>
      </c>
      <c r="E3182">
        <v>4</v>
      </c>
      <c r="F3182" s="2">
        <v>8.74</v>
      </c>
      <c r="G3182" s="2">
        <v>822.58900000000006</v>
      </c>
      <c r="H3182" s="2">
        <v>117085.75972</v>
      </c>
      <c r="I3182" s="2">
        <f t="shared" si="147"/>
        <v>94.117734553775747</v>
      </c>
      <c r="J3182" s="3">
        <f t="shared" si="148"/>
        <v>142.3381053235577</v>
      </c>
      <c r="K3182" s="2">
        <f t="shared" si="149"/>
        <v>13.396540013729977</v>
      </c>
    </row>
    <row r="3183" spans="1:11" ht="14.5" x14ac:dyDescent="0.35">
      <c r="A3183">
        <v>22223</v>
      </c>
      <c r="B3183" t="s">
        <v>78</v>
      </c>
      <c r="C3183" t="s">
        <v>15</v>
      </c>
      <c r="D3183" t="s">
        <v>67</v>
      </c>
      <c r="E3183">
        <v>5</v>
      </c>
      <c r="F3183" s="2">
        <v>8.74</v>
      </c>
      <c r="G3183" s="2">
        <v>708.73199999999997</v>
      </c>
      <c r="H3183" s="2">
        <v>101008.63112999999</v>
      </c>
      <c r="I3183" s="2">
        <f t="shared" si="147"/>
        <v>81.09061784897024</v>
      </c>
      <c r="J3183" s="3">
        <f t="shared" si="148"/>
        <v>142.52020669308004</v>
      </c>
      <c r="K3183" s="2">
        <f t="shared" si="149"/>
        <v>11.557051616704804</v>
      </c>
    </row>
    <row r="3184" spans="1:11" ht="14.5" x14ac:dyDescent="0.35">
      <c r="A3184">
        <v>22324</v>
      </c>
      <c r="B3184" t="s">
        <v>78</v>
      </c>
      <c r="C3184" t="s">
        <v>15</v>
      </c>
      <c r="D3184" t="s">
        <v>67</v>
      </c>
      <c r="E3184">
        <v>6</v>
      </c>
      <c r="F3184" s="2">
        <v>8.74</v>
      </c>
      <c r="G3184" s="2">
        <v>571.09400000000005</v>
      </c>
      <c r="H3184" s="2">
        <v>84808.366590000005</v>
      </c>
      <c r="I3184" s="2">
        <f t="shared" si="147"/>
        <v>65.342562929061785</v>
      </c>
      <c r="J3184" s="3">
        <f t="shared" si="148"/>
        <v>148.50158921298419</v>
      </c>
      <c r="K3184" s="2">
        <f t="shared" si="149"/>
        <v>9.7034744382151032</v>
      </c>
    </row>
    <row r="3185" spans="1:11" ht="14.5" x14ac:dyDescent="0.35">
      <c r="A3185">
        <v>22122</v>
      </c>
      <c r="B3185" t="s">
        <v>78</v>
      </c>
      <c r="C3185" t="s">
        <v>15</v>
      </c>
      <c r="D3185" t="s">
        <v>67</v>
      </c>
      <c r="E3185">
        <v>4</v>
      </c>
      <c r="F3185" s="2">
        <v>3.44</v>
      </c>
      <c r="G3185" s="2">
        <v>324.27100000000002</v>
      </c>
      <c r="H3185" s="2">
        <v>46156.120130000003</v>
      </c>
      <c r="I3185" s="2">
        <f t="shared" si="147"/>
        <v>94.264825581395357</v>
      </c>
      <c r="J3185" s="3">
        <f t="shared" si="148"/>
        <v>142.33810649117558</v>
      </c>
      <c r="K3185" s="2">
        <f t="shared" si="149"/>
        <v>13.417476781976745</v>
      </c>
    </row>
    <row r="3186" spans="1:11" ht="14.5" x14ac:dyDescent="0.35">
      <c r="A3186">
        <v>22223</v>
      </c>
      <c r="B3186" t="s">
        <v>78</v>
      </c>
      <c r="C3186" t="s">
        <v>15</v>
      </c>
      <c r="D3186" t="s">
        <v>67</v>
      </c>
      <c r="E3186">
        <v>5</v>
      </c>
      <c r="F3186" s="2">
        <v>3.44</v>
      </c>
      <c r="G3186" s="2">
        <v>279.024</v>
      </c>
      <c r="H3186" s="2">
        <v>39766.561099999999</v>
      </c>
      <c r="I3186" s="2">
        <f t="shared" si="147"/>
        <v>81.11162790697675</v>
      </c>
      <c r="J3186" s="3">
        <f t="shared" si="148"/>
        <v>142.52021725729685</v>
      </c>
      <c r="K3186" s="2">
        <f t="shared" si="149"/>
        <v>11.560046831395349</v>
      </c>
    </row>
    <row r="3187" spans="1:11" ht="14.5" x14ac:dyDescent="0.35">
      <c r="A3187">
        <v>22324</v>
      </c>
      <c r="B3187" t="s">
        <v>78</v>
      </c>
      <c r="C3187" t="s">
        <v>15</v>
      </c>
      <c r="D3187" t="s">
        <v>67</v>
      </c>
      <c r="E3187">
        <v>6</v>
      </c>
      <c r="F3187" s="2">
        <v>3.44</v>
      </c>
      <c r="G3187" s="2">
        <v>224.78</v>
      </c>
      <c r="H3187" s="2">
        <v>33380.168259999999</v>
      </c>
      <c r="I3187" s="2">
        <f t="shared" si="147"/>
        <v>65.343023255813961</v>
      </c>
      <c r="J3187" s="3">
        <f t="shared" si="148"/>
        <v>148.50150484918586</v>
      </c>
      <c r="K3187" s="2">
        <f t="shared" si="149"/>
        <v>9.7035372848837209</v>
      </c>
    </row>
    <row r="3188" spans="1:11" ht="14.5" x14ac:dyDescent="0.35">
      <c r="A3188">
        <v>22122</v>
      </c>
      <c r="B3188" t="s">
        <v>78</v>
      </c>
      <c r="C3188" t="s">
        <v>15</v>
      </c>
      <c r="D3188" t="s">
        <v>67</v>
      </c>
      <c r="E3188">
        <v>4</v>
      </c>
      <c r="F3188" s="2">
        <v>1.68</v>
      </c>
      <c r="G3188" s="2">
        <v>154.25899999999999</v>
      </c>
      <c r="H3188" s="2">
        <v>21956.932949999999</v>
      </c>
      <c r="I3188" s="2">
        <f t="shared" si="147"/>
        <v>91.820833333333326</v>
      </c>
      <c r="J3188" s="3">
        <f t="shared" si="148"/>
        <v>142.33809988396141</v>
      </c>
      <c r="K3188" s="2">
        <f t="shared" si="149"/>
        <v>13.069602946428571</v>
      </c>
    </row>
    <row r="3189" spans="1:11" ht="14.5" x14ac:dyDescent="0.35">
      <c r="A3189">
        <v>22223</v>
      </c>
      <c r="B3189" t="s">
        <v>78</v>
      </c>
      <c r="C3189" t="s">
        <v>15</v>
      </c>
      <c r="D3189" t="s">
        <v>67</v>
      </c>
      <c r="E3189">
        <v>5</v>
      </c>
      <c r="F3189" s="2">
        <v>1.68</v>
      </c>
      <c r="G3189" s="2">
        <v>136.22399999999999</v>
      </c>
      <c r="H3189" s="2">
        <v>19414.671030000001</v>
      </c>
      <c r="I3189" s="2">
        <f t="shared" si="147"/>
        <v>81.085714285714289</v>
      </c>
      <c r="J3189" s="3">
        <f t="shared" si="148"/>
        <v>142.52019489957718</v>
      </c>
      <c r="K3189" s="2">
        <f t="shared" si="149"/>
        <v>11.556351803571429</v>
      </c>
    </row>
    <row r="3190" spans="1:11" ht="14.5" x14ac:dyDescent="0.35">
      <c r="A3190">
        <v>22324</v>
      </c>
      <c r="B3190" t="s">
        <v>78</v>
      </c>
      <c r="C3190" t="s">
        <v>15</v>
      </c>
      <c r="D3190" t="s">
        <v>67</v>
      </c>
      <c r="E3190">
        <v>6</v>
      </c>
      <c r="F3190" s="2">
        <v>1.68</v>
      </c>
      <c r="G3190" s="2">
        <v>109.035</v>
      </c>
      <c r="H3190" s="2">
        <v>16191.89755</v>
      </c>
      <c r="I3190" s="2">
        <f t="shared" si="147"/>
        <v>64.901785714285708</v>
      </c>
      <c r="J3190" s="3">
        <f t="shared" si="148"/>
        <v>148.5018347319668</v>
      </c>
      <c r="K3190" s="2">
        <f t="shared" si="149"/>
        <v>9.6380342559523822</v>
      </c>
    </row>
    <row r="3191" spans="1:11" ht="14.5" x14ac:dyDescent="0.35">
      <c r="A3191">
        <v>22122</v>
      </c>
      <c r="B3191" t="s">
        <v>78</v>
      </c>
      <c r="C3191" t="s">
        <v>15</v>
      </c>
      <c r="D3191" t="s">
        <v>67</v>
      </c>
      <c r="E3191">
        <v>4</v>
      </c>
      <c r="F3191" s="2">
        <v>6.37</v>
      </c>
      <c r="G3191" s="2">
        <v>333.42899999999997</v>
      </c>
      <c r="H3191" s="2">
        <v>47459.653180000001</v>
      </c>
      <c r="I3191" s="2">
        <f t="shared" si="147"/>
        <v>52.343642072213498</v>
      </c>
      <c r="J3191" s="3">
        <f t="shared" si="148"/>
        <v>142.33810850285968</v>
      </c>
      <c r="K3191" s="2">
        <f t="shared" si="149"/>
        <v>7.4504950047095768</v>
      </c>
    </row>
    <row r="3192" spans="1:11" ht="14.5" x14ac:dyDescent="0.35">
      <c r="A3192">
        <v>22223</v>
      </c>
      <c r="B3192" t="s">
        <v>78</v>
      </c>
      <c r="C3192" t="s">
        <v>15</v>
      </c>
      <c r="D3192" t="s">
        <v>67</v>
      </c>
      <c r="E3192">
        <v>5</v>
      </c>
      <c r="F3192" s="2">
        <v>6.37</v>
      </c>
      <c r="G3192" s="2">
        <v>516.60199999999998</v>
      </c>
      <c r="H3192" s="2">
        <v>73626.217520000006</v>
      </c>
      <c r="I3192" s="2">
        <f t="shared" si="147"/>
        <v>81.099215070643638</v>
      </c>
      <c r="J3192" s="3">
        <f t="shared" si="148"/>
        <v>142.52019450176346</v>
      </c>
      <c r="K3192" s="2">
        <f t="shared" si="149"/>
        <v>11.558275905808479</v>
      </c>
    </row>
    <row r="3193" spans="1:11" ht="14.5" x14ac:dyDescent="0.35">
      <c r="A3193">
        <v>22324</v>
      </c>
      <c r="B3193" t="s">
        <v>78</v>
      </c>
      <c r="C3193" t="s">
        <v>15</v>
      </c>
      <c r="D3193" t="s">
        <v>67</v>
      </c>
      <c r="E3193">
        <v>6</v>
      </c>
      <c r="F3193" s="2">
        <v>6.37</v>
      </c>
      <c r="G3193" s="2">
        <v>416.44499999999999</v>
      </c>
      <c r="H3193" s="2">
        <v>61842.74136</v>
      </c>
      <c r="I3193" s="2">
        <f t="shared" si="147"/>
        <v>65.375981161695449</v>
      </c>
      <c r="J3193" s="3">
        <f t="shared" si="148"/>
        <v>148.50158210568023</v>
      </c>
      <c r="K3193" s="2">
        <f t="shared" si="149"/>
        <v>9.7084366342229202</v>
      </c>
    </row>
    <row r="3194" spans="1:11" ht="14.5" x14ac:dyDescent="0.35">
      <c r="A3194">
        <v>22122</v>
      </c>
      <c r="B3194" t="s">
        <v>78</v>
      </c>
      <c r="C3194" t="s">
        <v>15</v>
      </c>
      <c r="D3194" t="s">
        <v>67</v>
      </c>
      <c r="E3194">
        <v>4</v>
      </c>
      <c r="F3194" s="2">
        <v>14.73</v>
      </c>
      <c r="G3194" s="2">
        <v>770.26599999999996</v>
      </c>
      <c r="H3194" s="2">
        <v>109638.20365</v>
      </c>
      <c r="I3194" s="2">
        <f t="shared" si="147"/>
        <v>52.292328581126945</v>
      </c>
      <c r="J3194" s="3">
        <f t="shared" si="148"/>
        <v>142.33810612178129</v>
      </c>
      <c r="K3194" s="2">
        <f t="shared" si="149"/>
        <v>7.4431910149355049</v>
      </c>
    </row>
    <row r="3195" spans="1:11" ht="14.5" x14ac:dyDescent="0.35">
      <c r="A3195">
        <v>22223</v>
      </c>
      <c r="B3195" t="s">
        <v>78</v>
      </c>
      <c r="C3195" t="s">
        <v>15</v>
      </c>
      <c r="D3195" t="s">
        <v>67</v>
      </c>
      <c r="E3195">
        <v>5</v>
      </c>
      <c r="F3195" s="2">
        <v>14.73</v>
      </c>
      <c r="G3195" s="2">
        <v>1194.2570000000001</v>
      </c>
      <c r="H3195" s="2">
        <v>170205.76697</v>
      </c>
      <c r="I3195" s="2">
        <f t="shared" si="147"/>
        <v>81.076510522742709</v>
      </c>
      <c r="J3195" s="3">
        <f t="shared" si="148"/>
        <v>142.52021714756538</v>
      </c>
      <c r="K3195" s="2">
        <f t="shared" si="149"/>
        <v>11.555041885268158</v>
      </c>
    </row>
    <row r="3196" spans="1:11" ht="14.5" x14ac:dyDescent="0.35">
      <c r="A3196">
        <v>22324</v>
      </c>
      <c r="B3196" t="s">
        <v>78</v>
      </c>
      <c r="C3196" t="s">
        <v>15</v>
      </c>
      <c r="D3196" t="s">
        <v>67</v>
      </c>
      <c r="E3196">
        <v>6</v>
      </c>
      <c r="F3196" s="2">
        <v>14.73</v>
      </c>
      <c r="G3196" s="2">
        <v>963.88699999999994</v>
      </c>
      <c r="H3196" s="2">
        <v>143138.66863</v>
      </c>
      <c r="I3196" s="2">
        <f t="shared" si="147"/>
        <v>65.436999321113362</v>
      </c>
      <c r="J3196" s="3">
        <f t="shared" si="148"/>
        <v>148.50150342311912</v>
      </c>
      <c r="K3196" s="2">
        <f t="shared" si="149"/>
        <v>9.7174927786829599</v>
      </c>
    </row>
    <row r="3197" spans="1:11" ht="14.5" x14ac:dyDescent="0.35">
      <c r="A3197">
        <v>22122</v>
      </c>
      <c r="B3197" t="s">
        <v>78</v>
      </c>
      <c r="C3197" t="s">
        <v>15</v>
      </c>
      <c r="D3197" t="s">
        <v>67</v>
      </c>
      <c r="E3197">
        <v>4</v>
      </c>
      <c r="F3197" s="2">
        <v>5.1100000000000003</v>
      </c>
      <c r="G3197" s="2">
        <v>266.733</v>
      </c>
      <c r="H3197" s="2">
        <v>37966.271240000002</v>
      </c>
      <c r="I3197" s="2">
        <f t="shared" si="147"/>
        <v>52.198238747553816</v>
      </c>
      <c r="J3197" s="3">
        <f t="shared" si="148"/>
        <v>142.33811054500194</v>
      </c>
      <c r="K3197" s="2">
        <f t="shared" si="149"/>
        <v>7.4297986771037188</v>
      </c>
    </row>
    <row r="3198" spans="1:11" ht="14.5" x14ac:dyDescent="0.35">
      <c r="A3198">
        <v>22223</v>
      </c>
      <c r="B3198" t="s">
        <v>78</v>
      </c>
      <c r="C3198" t="s">
        <v>15</v>
      </c>
      <c r="D3198" t="s">
        <v>67</v>
      </c>
      <c r="E3198">
        <v>5</v>
      </c>
      <c r="F3198" s="2">
        <v>5.1100000000000003</v>
      </c>
      <c r="G3198" s="2">
        <v>414.03899999999999</v>
      </c>
      <c r="H3198" s="2">
        <v>59008.921240000003</v>
      </c>
      <c r="I3198" s="2">
        <f t="shared" si="147"/>
        <v>81.025244618395291</v>
      </c>
      <c r="J3198" s="3">
        <f t="shared" si="148"/>
        <v>142.52020036759822</v>
      </c>
      <c r="K3198" s="2">
        <f t="shared" si="149"/>
        <v>11.547734097847359</v>
      </c>
    </row>
    <row r="3199" spans="1:11" ht="14.5" x14ac:dyDescent="0.35">
      <c r="A3199">
        <v>22324</v>
      </c>
      <c r="B3199" t="s">
        <v>78</v>
      </c>
      <c r="C3199" t="s">
        <v>15</v>
      </c>
      <c r="D3199" t="s">
        <v>67</v>
      </c>
      <c r="E3199">
        <v>6</v>
      </c>
      <c r="F3199" s="2">
        <v>5.1100000000000003</v>
      </c>
      <c r="G3199" s="2">
        <v>333.89</v>
      </c>
      <c r="H3199" s="2">
        <v>49583.19354</v>
      </c>
      <c r="I3199" s="2">
        <f t="shared" si="147"/>
        <v>65.340508806262221</v>
      </c>
      <c r="J3199" s="3">
        <f t="shared" si="148"/>
        <v>148.50158297642938</v>
      </c>
      <c r="K3199" s="2">
        <f t="shared" si="149"/>
        <v>9.7031689902152642</v>
      </c>
    </row>
    <row r="3200" spans="1:11" ht="14.5" x14ac:dyDescent="0.35">
      <c r="A3200">
        <v>22122</v>
      </c>
      <c r="B3200" t="s">
        <v>78</v>
      </c>
      <c r="C3200" t="s">
        <v>12</v>
      </c>
      <c r="D3200" t="s">
        <v>67</v>
      </c>
      <c r="E3200">
        <v>4</v>
      </c>
      <c r="F3200" s="2">
        <v>6.02</v>
      </c>
      <c r="G3200" s="2">
        <v>315.12700000000001</v>
      </c>
      <c r="H3200" s="2">
        <v>44854.581039999997</v>
      </c>
      <c r="I3200" s="2">
        <f t="shared" si="147"/>
        <v>52.34667774086379</v>
      </c>
      <c r="J3200" s="3">
        <f t="shared" si="148"/>
        <v>142.33810825476712</v>
      </c>
      <c r="K3200" s="2">
        <f t="shared" si="149"/>
        <v>7.4509270830564791</v>
      </c>
    </row>
    <row r="3201" spans="1:11" ht="14.5" x14ac:dyDescent="0.35">
      <c r="A3201">
        <v>22223</v>
      </c>
      <c r="B3201" t="s">
        <v>78</v>
      </c>
      <c r="C3201" t="s">
        <v>12</v>
      </c>
      <c r="D3201" t="s">
        <v>67</v>
      </c>
      <c r="E3201">
        <v>5</v>
      </c>
      <c r="F3201" s="2">
        <v>6.02</v>
      </c>
      <c r="G3201" s="2">
        <v>488.03399999999999</v>
      </c>
      <c r="H3201" s="2">
        <v>69554.717659999995</v>
      </c>
      <c r="I3201" s="2">
        <f t="shared" si="147"/>
        <v>81.068770764119606</v>
      </c>
      <c r="J3201" s="3">
        <f t="shared" si="148"/>
        <v>142.52022945122675</v>
      </c>
      <c r="K3201" s="2">
        <f t="shared" si="149"/>
        <v>11.553939810631229</v>
      </c>
    </row>
    <row r="3202" spans="1:11" ht="14.5" x14ac:dyDescent="0.35">
      <c r="A3202">
        <v>22324</v>
      </c>
      <c r="B3202" t="s">
        <v>78</v>
      </c>
      <c r="C3202" t="s">
        <v>12</v>
      </c>
      <c r="D3202" t="s">
        <v>67</v>
      </c>
      <c r="E3202">
        <v>6</v>
      </c>
      <c r="F3202" s="2">
        <v>6.02</v>
      </c>
      <c r="G3202" s="2">
        <v>308.27300000000002</v>
      </c>
      <c r="H3202" s="2">
        <v>45779.012360000001</v>
      </c>
      <c r="I3202" s="2">
        <f t="shared" ref="I3202:I3265" si="150">IFERROR(G3202/F3202,0)</f>
        <v>51.208139534883728</v>
      </c>
      <c r="J3202" s="3">
        <f t="shared" ref="J3202:J3265" si="151">IFERROR(H3202/G3202,0)</f>
        <v>148.50153065626895</v>
      </c>
      <c r="K3202" s="2">
        <f t="shared" ref="K3202:K3265" si="152">IFERROR(H3202/1000/F3202,0)</f>
        <v>7.6044871029900341</v>
      </c>
    </row>
    <row r="3203" spans="1:11" ht="14.5" x14ac:dyDescent="0.35">
      <c r="A3203">
        <v>22122</v>
      </c>
      <c r="B3203" t="s">
        <v>78</v>
      </c>
      <c r="C3203" t="s">
        <v>12</v>
      </c>
      <c r="D3203" t="s">
        <v>67</v>
      </c>
      <c r="E3203">
        <v>4</v>
      </c>
      <c r="F3203" s="2">
        <v>5.92</v>
      </c>
      <c r="G3203" s="2">
        <v>309.89100000000002</v>
      </c>
      <c r="H3203" s="2">
        <v>44109.298860000003</v>
      </c>
      <c r="I3203" s="2">
        <f t="shared" si="150"/>
        <v>52.346452702702706</v>
      </c>
      <c r="J3203" s="3">
        <f t="shared" si="151"/>
        <v>142.33810875436848</v>
      </c>
      <c r="K3203" s="2">
        <f t="shared" si="152"/>
        <v>7.450895077702703</v>
      </c>
    </row>
    <row r="3204" spans="1:11" ht="14.5" x14ac:dyDescent="0.35">
      <c r="A3204">
        <v>22223</v>
      </c>
      <c r="B3204" t="s">
        <v>78</v>
      </c>
      <c r="C3204" t="s">
        <v>12</v>
      </c>
      <c r="D3204" t="s">
        <v>67</v>
      </c>
      <c r="E3204">
        <v>5</v>
      </c>
      <c r="F3204" s="2">
        <v>5.92</v>
      </c>
      <c r="G3204" s="2">
        <v>480.25200000000001</v>
      </c>
      <c r="H3204" s="2">
        <v>68445.610759999996</v>
      </c>
      <c r="I3204" s="2">
        <f t="shared" si="150"/>
        <v>81.123648648648654</v>
      </c>
      <c r="J3204" s="3">
        <f t="shared" si="151"/>
        <v>142.52019931202784</v>
      </c>
      <c r="K3204" s="2">
        <f t="shared" si="152"/>
        <v>11.561758574324324</v>
      </c>
    </row>
    <row r="3205" spans="1:11" ht="14.5" x14ac:dyDescent="0.35">
      <c r="A3205">
        <v>22324</v>
      </c>
      <c r="B3205" t="s">
        <v>78</v>
      </c>
      <c r="C3205" t="s">
        <v>12</v>
      </c>
      <c r="D3205" t="s">
        <v>67</v>
      </c>
      <c r="E3205">
        <v>6</v>
      </c>
      <c r="F3205" s="2">
        <v>5.92</v>
      </c>
      <c r="G3205" s="2">
        <v>302.59199999999998</v>
      </c>
      <c r="H3205" s="2">
        <v>44935.40049</v>
      </c>
      <c r="I3205" s="2">
        <f t="shared" si="150"/>
        <v>51.11351351351351</v>
      </c>
      <c r="J3205" s="3">
        <f t="shared" si="151"/>
        <v>148.50161435199874</v>
      </c>
      <c r="K3205" s="2">
        <f t="shared" si="152"/>
        <v>7.5904392719594593</v>
      </c>
    </row>
    <row r="3206" spans="1:11" ht="14.5" x14ac:dyDescent="0.35">
      <c r="A3206">
        <v>22122</v>
      </c>
      <c r="B3206" t="s">
        <v>78</v>
      </c>
      <c r="C3206" t="s">
        <v>12</v>
      </c>
      <c r="D3206" t="s">
        <v>67</v>
      </c>
      <c r="E3206">
        <v>4</v>
      </c>
      <c r="F3206" s="2">
        <v>6.72</v>
      </c>
      <c r="G3206" s="2">
        <v>352.69799999999998</v>
      </c>
      <c r="H3206" s="2">
        <v>50202.363740000001</v>
      </c>
      <c r="I3206" s="2">
        <f t="shared" si="150"/>
        <v>52.484821428571429</v>
      </c>
      <c r="J3206" s="3">
        <f t="shared" si="151"/>
        <v>142.33810154863369</v>
      </c>
      <c r="K3206" s="2">
        <f t="shared" si="152"/>
        <v>7.470589842261905</v>
      </c>
    </row>
    <row r="3207" spans="1:11" ht="14.5" x14ac:dyDescent="0.35">
      <c r="A3207">
        <v>22223</v>
      </c>
      <c r="B3207" t="s">
        <v>78</v>
      </c>
      <c r="C3207" t="s">
        <v>12</v>
      </c>
      <c r="D3207" t="s">
        <v>67</v>
      </c>
      <c r="E3207">
        <v>5</v>
      </c>
      <c r="F3207" s="2">
        <v>6.72</v>
      </c>
      <c r="G3207" s="2">
        <v>546.32299999999998</v>
      </c>
      <c r="H3207" s="2">
        <v>77862.087029999995</v>
      </c>
      <c r="I3207" s="2">
        <f t="shared" si="150"/>
        <v>81.298065476190473</v>
      </c>
      <c r="J3207" s="3">
        <f t="shared" si="151"/>
        <v>142.52024357385648</v>
      </c>
      <c r="K3207" s="2">
        <f t="shared" si="152"/>
        <v>11.58662009375</v>
      </c>
    </row>
    <row r="3208" spans="1:11" ht="14.5" x14ac:dyDescent="0.35">
      <c r="A3208">
        <v>22324</v>
      </c>
      <c r="B3208" t="s">
        <v>78</v>
      </c>
      <c r="C3208" t="s">
        <v>12</v>
      </c>
      <c r="D3208" t="s">
        <v>67</v>
      </c>
      <c r="E3208">
        <v>6</v>
      </c>
      <c r="F3208" s="2">
        <v>6.72</v>
      </c>
      <c r="G3208" s="2">
        <v>344.315</v>
      </c>
      <c r="H3208" s="2">
        <v>51131.26094</v>
      </c>
      <c r="I3208" s="2">
        <f t="shared" si="150"/>
        <v>51.23735119047619</v>
      </c>
      <c r="J3208" s="3">
        <f t="shared" si="151"/>
        <v>148.50140406313986</v>
      </c>
      <c r="K3208" s="2">
        <f t="shared" si="152"/>
        <v>7.6088185922619047</v>
      </c>
    </row>
    <row r="3209" spans="1:11" ht="14.5" x14ac:dyDescent="0.35">
      <c r="A3209">
        <v>22122</v>
      </c>
      <c r="B3209" t="s">
        <v>78</v>
      </c>
      <c r="C3209" t="s">
        <v>12</v>
      </c>
      <c r="D3209" t="s">
        <v>67</v>
      </c>
      <c r="E3209">
        <v>4</v>
      </c>
      <c r="F3209" s="2">
        <v>3.07</v>
      </c>
      <c r="G3209" s="2">
        <v>190.845</v>
      </c>
      <c r="H3209" s="2">
        <v>21604.13049</v>
      </c>
      <c r="I3209" s="2">
        <f t="shared" si="150"/>
        <v>62.16449511400652</v>
      </c>
      <c r="J3209" s="3">
        <f t="shared" si="151"/>
        <v>113.20249673819067</v>
      </c>
      <c r="K3209" s="2">
        <f t="shared" si="152"/>
        <v>7.0371760553745926</v>
      </c>
    </row>
    <row r="3210" spans="1:11" ht="14.5" x14ac:dyDescent="0.35">
      <c r="A3210">
        <v>22223</v>
      </c>
      <c r="B3210" t="s">
        <v>78</v>
      </c>
      <c r="C3210" t="s">
        <v>12</v>
      </c>
      <c r="D3210" t="s">
        <v>67</v>
      </c>
      <c r="E3210">
        <v>5</v>
      </c>
      <c r="F3210" s="2">
        <v>3.07</v>
      </c>
      <c r="G3210" s="2">
        <v>192.77500000000001</v>
      </c>
      <c r="H3210" s="2">
        <v>25264.584750000002</v>
      </c>
      <c r="I3210" s="2">
        <f t="shared" si="150"/>
        <v>62.793159609120529</v>
      </c>
      <c r="J3210" s="3">
        <f t="shared" si="151"/>
        <v>131.05737128777074</v>
      </c>
      <c r="K3210" s="2">
        <f t="shared" si="152"/>
        <v>8.2295064332247563</v>
      </c>
    </row>
    <row r="3211" spans="1:11" ht="14.5" x14ac:dyDescent="0.35">
      <c r="A3211">
        <v>22324</v>
      </c>
      <c r="B3211" t="s">
        <v>78</v>
      </c>
      <c r="C3211" t="s">
        <v>12</v>
      </c>
      <c r="D3211" t="s">
        <v>67</v>
      </c>
      <c r="E3211">
        <v>6</v>
      </c>
      <c r="F3211" s="2">
        <v>3.07</v>
      </c>
      <c r="G3211" s="2">
        <v>199.73</v>
      </c>
      <c r="H3211" s="2">
        <v>29866.389739999999</v>
      </c>
      <c r="I3211" s="2">
        <f t="shared" si="150"/>
        <v>65.058631921824102</v>
      </c>
      <c r="J3211" s="3">
        <f t="shared" si="151"/>
        <v>149.53381935613078</v>
      </c>
      <c r="K3211" s="2">
        <f t="shared" si="152"/>
        <v>9.7284657133550496</v>
      </c>
    </row>
    <row r="3212" spans="1:11" ht="14.5" x14ac:dyDescent="0.35">
      <c r="A3212">
        <v>22122</v>
      </c>
      <c r="B3212" t="s">
        <v>78</v>
      </c>
      <c r="C3212" t="s">
        <v>12</v>
      </c>
      <c r="D3212" t="s">
        <v>67</v>
      </c>
      <c r="E3212">
        <v>4</v>
      </c>
      <c r="F3212" s="2">
        <v>2.4500000000000002</v>
      </c>
      <c r="G3212" s="2">
        <v>152.09299999999999</v>
      </c>
      <c r="H3212" s="2">
        <v>17217.28427</v>
      </c>
      <c r="I3212" s="2">
        <f t="shared" si="150"/>
        <v>62.078775510204075</v>
      </c>
      <c r="J3212" s="3">
        <f t="shared" si="151"/>
        <v>113.20234507834023</v>
      </c>
      <c r="K3212" s="2">
        <f t="shared" si="152"/>
        <v>7.0274629673469384</v>
      </c>
    </row>
    <row r="3213" spans="1:11" ht="14.5" x14ac:dyDescent="0.35">
      <c r="A3213">
        <v>22223</v>
      </c>
      <c r="B3213" t="s">
        <v>78</v>
      </c>
      <c r="C3213" t="s">
        <v>12</v>
      </c>
      <c r="D3213" t="s">
        <v>67</v>
      </c>
      <c r="E3213">
        <v>5</v>
      </c>
      <c r="F3213" s="2">
        <v>2.4500000000000002</v>
      </c>
      <c r="G3213" s="2">
        <v>153.94499999999999</v>
      </c>
      <c r="H3213" s="2">
        <v>20175.625950000001</v>
      </c>
      <c r="I3213" s="2">
        <f t="shared" si="150"/>
        <v>62.834693877551011</v>
      </c>
      <c r="J3213" s="3">
        <f t="shared" si="151"/>
        <v>131.05736431842541</v>
      </c>
      <c r="K3213" s="2">
        <f t="shared" si="152"/>
        <v>8.2349493673469389</v>
      </c>
    </row>
    <row r="3214" spans="1:11" ht="14.5" x14ac:dyDescent="0.35">
      <c r="A3214">
        <v>22324</v>
      </c>
      <c r="B3214" t="s">
        <v>78</v>
      </c>
      <c r="C3214" t="s">
        <v>12</v>
      </c>
      <c r="D3214" t="s">
        <v>67</v>
      </c>
      <c r="E3214">
        <v>6</v>
      </c>
      <c r="F3214" s="2">
        <v>2.4500000000000002</v>
      </c>
      <c r="G3214" s="2">
        <v>159.77600000000001</v>
      </c>
      <c r="H3214" s="2">
        <v>23891.90567</v>
      </c>
      <c r="I3214" s="2">
        <f t="shared" si="150"/>
        <v>65.214693877551014</v>
      </c>
      <c r="J3214" s="3">
        <f t="shared" si="151"/>
        <v>149.53375769827758</v>
      </c>
      <c r="K3214" s="2">
        <f t="shared" si="152"/>
        <v>9.7517982326530603</v>
      </c>
    </row>
    <row r="3215" spans="1:11" ht="14.5" x14ac:dyDescent="0.35">
      <c r="A3215">
        <v>22122</v>
      </c>
      <c r="B3215" t="s">
        <v>78</v>
      </c>
      <c r="C3215" t="s">
        <v>12</v>
      </c>
      <c r="D3215" t="s">
        <v>67</v>
      </c>
      <c r="E3215">
        <v>4</v>
      </c>
      <c r="F3215" s="2">
        <v>2.37</v>
      </c>
      <c r="G3215" s="2">
        <v>147.60900000000001</v>
      </c>
      <c r="H3215" s="2">
        <v>16709.754280000001</v>
      </c>
      <c r="I3215" s="2">
        <f t="shared" si="150"/>
        <v>62.282278481012661</v>
      </c>
      <c r="J3215" s="3">
        <f t="shared" si="151"/>
        <v>113.20281473351896</v>
      </c>
      <c r="K3215" s="2">
        <f t="shared" si="152"/>
        <v>7.050529232067511</v>
      </c>
    </row>
    <row r="3216" spans="1:11" ht="14.5" x14ac:dyDescent="0.35">
      <c r="A3216">
        <v>22223</v>
      </c>
      <c r="B3216" t="s">
        <v>78</v>
      </c>
      <c r="C3216" t="s">
        <v>12</v>
      </c>
      <c r="D3216" t="s">
        <v>67</v>
      </c>
      <c r="E3216">
        <v>5</v>
      </c>
      <c r="F3216" s="2">
        <v>2.37</v>
      </c>
      <c r="G3216" s="2">
        <v>148.94300000000001</v>
      </c>
      <c r="H3216" s="2">
        <v>19520.072510000002</v>
      </c>
      <c r="I3216" s="2">
        <f t="shared" si="150"/>
        <v>62.845147679324896</v>
      </c>
      <c r="J3216" s="3">
        <f t="shared" si="151"/>
        <v>131.05733408082287</v>
      </c>
      <c r="K3216" s="2">
        <f t="shared" si="152"/>
        <v>8.2363175147679328</v>
      </c>
    </row>
    <row r="3217" spans="1:11" ht="14.5" x14ac:dyDescent="0.35">
      <c r="A3217">
        <v>22324</v>
      </c>
      <c r="B3217" t="s">
        <v>78</v>
      </c>
      <c r="C3217" t="s">
        <v>12</v>
      </c>
      <c r="D3217" t="s">
        <v>67</v>
      </c>
      <c r="E3217">
        <v>6</v>
      </c>
      <c r="F3217" s="2">
        <v>2.37</v>
      </c>
      <c r="G3217" s="2">
        <v>153.72200000000001</v>
      </c>
      <c r="H3217" s="2">
        <v>22986.643530000001</v>
      </c>
      <c r="I3217" s="2">
        <f t="shared" si="150"/>
        <v>64.861603375527423</v>
      </c>
      <c r="J3217" s="3">
        <f t="shared" si="151"/>
        <v>149.53385676741129</v>
      </c>
      <c r="K3217" s="2">
        <f t="shared" si="152"/>
        <v>9.69900570886076</v>
      </c>
    </row>
    <row r="3218" spans="1:11" ht="14.5" x14ac:dyDescent="0.35">
      <c r="A3218">
        <v>22122</v>
      </c>
      <c r="B3218" t="s">
        <v>78</v>
      </c>
      <c r="C3218" t="s">
        <v>12</v>
      </c>
      <c r="D3218" t="s">
        <v>67</v>
      </c>
      <c r="E3218">
        <v>4</v>
      </c>
      <c r="F3218" s="2">
        <v>7.13</v>
      </c>
      <c r="G3218" s="2">
        <v>443.12200000000001</v>
      </c>
      <c r="H3218" s="2">
        <v>50162.59734</v>
      </c>
      <c r="I3218" s="2">
        <f t="shared" si="150"/>
        <v>62.148948106591867</v>
      </c>
      <c r="J3218" s="3">
        <f t="shared" si="151"/>
        <v>113.20267858513004</v>
      </c>
      <c r="K3218" s="2">
        <f t="shared" si="152"/>
        <v>7.0354273969144456</v>
      </c>
    </row>
    <row r="3219" spans="1:11" ht="14.5" x14ac:dyDescent="0.35">
      <c r="A3219">
        <v>22223</v>
      </c>
      <c r="B3219" t="s">
        <v>78</v>
      </c>
      <c r="C3219" t="s">
        <v>12</v>
      </c>
      <c r="D3219" t="s">
        <v>67</v>
      </c>
      <c r="E3219">
        <v>5</v>
      </c>
      <c r="F3219" s="2">
        <v>7.13</v>
      </c>
      <c r="G3219" s="2">
        <v>356.91500000000002</v>
      </c>
      <c r="H3219" s="2">
        <v>46776.297729999998</v>
      </c>
      <c r="I3219" s="2">
        <f t="shared" si="150"/>
        <v>50.058204768583451</v>
      </c>
      <c r="J3219" s="3">
        <f t="shared" si="151"/>
        <v>131.05724816833137</v>
      </c>
      <c r="K3219" s="2">
        <f t="shared" si="152"/>
        <v>6.5604905652173908</v>
      </c>
    </row>
    <row r="3220" spans="1:11" ht="14.5" x14ac:dyDescent="0.35">
      <c r="A3220">
        <v>22324</v>
      </c>
      <c r="B3220" t="s">
        <v>78</v>
      </c>
      <c r="C3220" t="s">
        <v>12</v>
      </c>
      <c r="D3220" t="s">
        <v>67</v>
      </c>
      <c r="E3220">
        <v>6</v>
      </c>
      <c r="F3220" s="2">
        <v>7.13</v>
      </c>
      <c r="G3220" s="2">
        <v>464.87299999999999</v>
      </c>
      <c r="H3220" s="2">
        <v>69514.208780000001</v>
      </c>
      <c r="I3220" s="2">
        <f t="shared" si="150"/>
        <v>65.199579242636744</v>
      </c>
      <c r="J3220" s="3">
        <f t="shared" si="151"/>
        <v>149.53376251148163</v>
      </c>
      <c r="K3220" s="2">
        <f t="shared" si="152"/>
        <v>9.7495383983169717</v>
      </c>
    </row>
    <row r="3221" spans="1:11" ht="14.5" x14ac:dyDescent="0.35">
      <c r="A3221">
        <v>22122</v>
      </c>
      <c r="B3221" t="s">
        <v>78</v>
      </c>
      <c r="C3221" t="s">
        <v>12</v>
      </c>
      <c r="D3221" t="s">
        <v>67</v>
      </c>
      <c r="E3221">
        <v>4</v>
      </c>
      <c r="F3221" s="2">
        <v>7.7</v>
      </c>
      <c r="G3221" s="2">
        <v>479.173</v>
      </c>
      <c r="H3221" s="2">
        <v>54243.62887</v>
      </c>
      <c r="I3221" s="2">
        <f t="shared" si="150"/>
        <v>62.23025974025974</v>
      </c>
      <c r="J3221" s="3">
        <f t="shared" si="151"/>
        <v>113.2025987899986</v>
      </c>
      <c r="K3221" s="2">
        <f t="shared" si="152"/>
        <v>7.0446271259740261</v>
      </c>
    </row>
    <row r="3222" spans="1:11" ht="14.5" x14ac:dyDescent="0.35">
      <c r="A3222">
        <v>22223</v>
      </c>
      <c r="B3222" t="s">
        <v>78</v>
      </c>
      <c r="C3222" t="s">
        <v>12</v>
      </c>
      <c r="D3222" t="s">
        <v>67</v>
      </c>
      <c r="E3222">
        <v>5</v>
      </c>
      <c r="F3222" s="2">
        <v>7.7</v>
      </c>
      <c r="G3222" s="2">
        <v>385.709</v>
      </c>
      <c r="H3222" s="2">
        <v>50549.967320000003</v>
      </c>
      <c r="I3222" s="2">
        <f t="shared" si="150"/>
        <v>50.09207792207792</v>
      </c>
      <c r="J3222" s="3">
        <f t="shared" si="151"/>
        <v>131.05726679958207</v>
      </c>
      <c r="K3222" s="2">
        <f t="shared" si="152"/>
        <v>6.564930820779221</v>
      </c>
    </row>
    <row r="3223" spans="1:11" ht="14.5" x14ac:dyDescent="0.35">
      <c r="A3223">
        <v>22324</v>
      </c>
      <c r="B3223" t="s">
        <v>78</v>
      </c>
      <c r="C3223" t="s">
        <v>12</v>
      </c>
      <c r="D3223" t="s">
        <v>67</v>
      </c>
      <c r="E3223">
        <v>6</v>
      </c>
      <c r="F3223" s="2">
        <v>7.7</v>
      </c>
      <c r="G3223" s="2">
        <v>502.40600000000001</v>
      </c>
      <c r="H3223" s="2">
        <v>75126.657940000005</v>
      </c>
      <c r="I3223" s="2">
        <f t="shared" si="150"/>
        <v>65.247532467532466</v>
      </c>
      <c r="J3223" s="3">
        <f t="shared" si="151"/>
        <v>149.53375942962467</v>
      </c>
      <c r="K3223" s="2">
        <f t="shared" si="152"/>
        <v>9.7567088233766235</v>
      </c>
    </row>
    <row r="3224" spans="1:11" ht="14.5" x14ac:dyDescent="0.35">
      <c r="A3224">
        <v>22122</v>
      </c>
      <c r="B3224" t="s">
        <v>78</v>
      </c>
      <c r="C3224" t="s">
        <v>12</v>
      </c>
      <c r="D3224" t="s">
        <v>67</v>
      </c>
      <c r="E3224">
        <v>4</v>
      </c>
      <c r="F3224" s="2">
        <v>12.98</v>
      </c>
      <c r="G3224" s="2">
        <v>807.12699999999995</v>
      </c>
      <c r="H3224" s="2">
        <v>91368.86434</v>
      </c>
      <c r="I3224" s="2">
        <f t="shared" si="150"/>
        <v>62.182357473035431</v>
      </c>
      <c r="J3224" s="3">
        <f t="shared" si="151"/>
        <v>113.20258687914047</v>
      </c>
      <c r="K3224" s="2">
        <f t="shared" si="152"/>
        <v>7.0392037241910632</v>
      </c>
    </row>
    <row r="3225" spans="1:11" ht="14.5" x14ac:dyDescent="0.35">
      <c r="A3225">
        <v>22223</v>
      </c>
      <c r="B3225" t="s">
        <v>78</v>
      </c>
      <c r="C3225" t="s">
        <v>12</v>
      </c>
      <c r="D3225" t="s">
        <v>67</v>
      </c>
      <c r="E3225">
        <v>5</v>
      </c>
      <c r="F3225" s="2">
        <v>12.98</v>
      </c>
      <c r="G3225" s="2">
        <v>650.06700000000001</v>
      </c>
      <c r="H3225" s="2">
        <v>85196.01165</v>
      </c>
      <c r="I3225" s="2">
        <f t="shared" si="150"/>
        <v>50.082203389830511</v>
      </c>
      <c r="J3225" s="3">
        <f t="shared" si="151"/>
        <v>131.05727817286527</v>
      </c>
      <c r="K3225" s="2">
        <f t="shared" si="152"/>
        <v>6.5636372611710323</v>
      </c>
    </row>
    <row r="3226" spans="1:11" ht="14.5" x14ac:dyDescent="0.35">
      <c r="A3226">
        <v>22324</v>
      </c>
      <c r="B3226" t="s">
        <v>78</v>
      </c>
      <c r="C3226" t="s">
        <v>12</v>
      </c>
      <c r="D3226" t="s">
        <v>67</v>
      </c>
      <c r="E3226">
        <v>6</v>
      </c>
      <c r="F3226" s="2">
        <v>12.98</v>
      </c>
      <c r="G3226" s="2">
        <v>847.47199999999998</v>
      </c>
      <c r="H3226" s="2">
        <v>126725.66329</v>
      </c>
      <c r="I3226" s="2">
        <f t="shared" si="150"/>
        <v>65.29060092449923</v>
      </c>
      <c r="J3226" s="3">
        <f t="shared" si="151"/>
        <v>149.53374658985783</v>
      </c>
      <c r="K3226" s="2">
        <f t="shared" si="152"/>
        <v>9.7631481733436054</v>
      </c>
    </row>
    <row r="3227" spans="1:11" ht="14.5" x14ac:dyDescent="0.35">
      <c r="A3227">
        <v>22122</v>
      </c>
      <c r="B3227" t="s">
        <v>78</v>
      </c>
      <c r="C3227" t="s">
        <v>12</v>
      </c>
      <c r="D3227" t="s">
        <v>67</v>
      </c>
      <c r="E3227">
        <v>4</v>
      </c>
      <c r="F3227" s="2">
        <v>5.97</v>
      </c>
      <c r="G3227" s="2">
        <v>374.48200000000003</v>
      </c>
      <c r="H3227" s="2">
        <v>42392.025450000001</v>
      </c>
      <c r="I3227" s="2">
        <f t="shared" si="150"/>
        <v>62.727303182579568</v>
      </c>
      <c r="J3227" s="3">
        <f t="shared" si="151"/>
        <v>113.20177057909325</v>
      </c>
      <c r="K3227" s="2">
        <f t="shared" si="152"/>
        <v>7.1008417839195976</v>
      </c>
    </row>
    <row r="3228" spans="1:11" ht="14.5" x14ac:dyDescent="0.35">
      <c r="A3228">
        <v>22223</v>
      </c>
      <c r="B3228" t="s">
        <v>78</v>
      </c>
      <c r="C3228" t="s">
        <v>12</v>
      </c>
      <c r="D3228" t="s">
        <v>67</v>
      </c>
      <c r="E3228">
        <v>5</v>
      </c>
      <c r="F3228" s="2">
        <v>5.97</v>
      </c>
      <c r="G3228" s="2">
        <v>302.495</v>
      </c>
      <c r="H3228" s="2">
        <v>39644.1129</v>
      </c>
      <c r="I3228" s="2">
        <f t="shared" si="150"/>
        <v>50.66917922948074</v>
      </c>
      <c r="J3228" s="3">
        <f t="shared" si="151"/>
        <v>131.05708491049438</v>
      </c>
      <c r="K3228" s="2">
        <f t="shared" si="152"/>
        <v>6.6405549246231166</v>
      </c>
    </row>
    <row r="3229" spans="1:11" ht="14.5" x14ac:dyDescent="0.35">
      <c r="A3229">
        <v>22324</v>
      </c>
      <c r="B3229" t="s">
        <v>78</v>
      </c>
      <c r="C3229" t="s">
        <v>12</v>
      </c>
      <c r="D3229" t="s">
        <v>67</v>
      </c>
      <c r="E3229">
        <v>6</v>
      </c>
      <c r="F3229" s="2">
        <v>5.97</v>
      </c>
      <c r="G3229" s="2">
        <v>390.13499999999999</v>
      </c>
      <c r="H3229" s="2">
        <v>58338.543720000001</v>
      </c>
      <c r="I3229" s="2">
        <f t="shared" si="150"/>
        <v>65.349246231155774</v>
      </c>
      <c r="J3229" s="3">
        <f t="shared" si="151"/>
        <v>149.53424768349419</v>
      </c>
      <c r="K3229" s="2">
        <f t="shared" si="152"/>
        <v>9.7719503718592975</v>
      </c>
    </row>
    <row r="3230" spans="1:11" ht="14.5" x14ac:dyDescent="0.35">
      <c r="A3230">
        <v>22223</v>
      </c>
      <c r="B3230" t="s">
        <v>78</v>
      </c>
      <c r="C3230" t="s">
        <v>15</v>
      </c>
      <c r="D3230" t="s">
        <v>70</v>
      </c>
      <c r="E3230">
        <v>1</v>
      </c>
      <c r="F3230" s="2">
        <v>30.34</v>
      </c>
      <c r="G3230" s="2">
        <v>3290.0859999999998</v>
      </c>
      <c r="H3230" s="2">
        <v>490225.80820000003</v>
      </c>
      <c r="I3230" s="2">
        <f t="shared" si="150"/>
        <v>108.44054054054054</v>
      </c>
      <c r="J3230" s="3">
        <f t="shared" si="151"/>
        <v>149.00091006739643</v>
      </c>
      <c r="K3230" s="2">
        <f t="shared" si="152"/>
        <v>16.157739228740937</v>
      </c>
    </row>
    <row r="3231" spans="1:11" ht="14.5" x14ac:dyDescent="0.35">
      <c r="A3231">
        <v>22324</v>
      </c>
      <c r="B3231" t="s">
        <v>78</v>
      </c>
      <c r="C3231" t="s">
        <v>15</v>
      </c>
      <c r="D3231" t="s">
        <v>70</v>
      </c>
      <c r="E3231">
        <v>2</v>
      </c>
      <c r="F3231" s="2">
        <v>30.34</v>
      </c>
      <c r="G3231" s="2">
        <v>3848.375</v>
      </c>
      <c r="H3231" s="2">
        <v>546524.78859000001</v>
      </c>
      <c r="I3231" s="2">
        <f t="shared" si="150"/>
        <v>126.84162821357944</v>
      </c>
      <c r="J3231" s="3">
        <f t="shared" si="151"/>
        <v>142.01443169909376</v>
      </c>
      <c r="K3231" s="2">
        <f t="shared" si="152"/>
        <v>18.013341746539222</v>
      </c>
    </row>
    <row r="3232" spans="1:11" ht="14.5" x14ac:dyDescent="0.35">
      <c r="A3232">
        <v>22425</v>
      </c>
      <c r="B3232" t="s">
        <v>78</v>
      </c>
      <c r="C3232" t="s">
        <v>15</v>
      </c>
      <c r="D3232" t="s">
        <v>70</v>
      </c>
      <c r="E3232">
        <v>3</v>
      </c>
      <c r="F3232" s="2">
        <v>30.34</v>
      </c>
      <c r="G3232" s="2">
        <v>2099.1469999999999</v>
      </c>
      <c r="H3232" s="2">
        <v>240240.21311000001</v>
      </c>
      <c r="I3232" s="2">
        <f t="shared" si="150"/>
        <v>69.187442320369144</v>
      </c>
      <c r="J3232" s="3">
        <f t="shared" si="151"/>
        <v>114.44658859527227</v>
      </c>
      <c r="K3232" s="2">
        <f t="shared" si="152"/>
        <v>7.9182667471984187</v>
      </c>
    </row>
    <row r="3233" spans="1:11" ht="14.5" x14ac:dyDescent="0.35">
      <c r="A3233">
        <v>22526</v>
      </c>
      <c r="B3233" t="s">
        <v>78</v>
      </c>
      <c r="C3233" t="s">
        <v>15</v>
      </c>
      <c r="D3233" t="s">
        <v>70</v>
      </c>
      <c r="E3233">
        <v>4</v>
      </c>
      <c r="F3233" s="2">
        <v>30.34</v>
      </c>
      <c r="G3233" s="2">
        <v>2009.1120000000001</v>
      </c>
      <c r="H3233" s="2">
        <v>248602.03672</v>
      </c>
      <c r="I3233" s="2">
        <f t="shared" si="150"/>
        <v>66.21990771259064</v>
      </c>
      <c r="J3233" s="3">
        <f t="shared" si="151"/>
        <v>123.73727135172156</v>
      </c>
      <c r="K3233" s="2">
        <f t="shared" si="152"/>
        <v>8.1938706895187874</v>
      </c>
    </row>
    <row r="3234" spans="1:11" ht="14.5" x14ac:dyDescent="0.35">
      <c r="A3234">
        <v>22223</v>
      </c>
      <c r="B3234" t="s">
        <v>78</v>
      </c>
      <c r="C3234" t="s">
        <v>15</v>
      </c>
      <c r="D3234" t="s">
        <v>70</v>
      </c>
      <c r="E3234">
        <v>1</v>
      </c>
      <c r="F3234" s="2">
        <v>35.71</v>
      </c>
      <c r="G3234" s="2">
        <v>3833.355</v>
      </c>
      <c r="H3234" s="2">
        <v>571173.38700999995</v>
      </c>
      <c r="I3234" s="2">
        <f t="shared" si="150"/>
        <v>107.34682161859423</v>
      </c>
      <c r="J3234" s="3">
        <f t="shared" si="151"/>
        <v>149.00091095398156</v>
      </c>
      <c r="K3234" s="2">
        <f t="shared" si="152"/>
        <v>15.994774209185101</v>
      </c>
    </row>
    <row r="3235" spans="1:11" ht="14.5" x14ac:dyDescent="0.35">
      <c r="A3235">
        <v>22324</v>
      </c>
      <c r="B3235" t="s">
        <v>78</v>
      </c>
      <c r="C3235" t="s">
        <v>15</v>
      </c>
      <c r="D3235" t="s">
        <v>70</v>
      </c>
      <c r="E3235">
        <v>2</v>
      </c>
      <c r="F3235" s="2">
        <v>35.71</v>
      </c>
      <c r="G3235" s="2">
        <v>4530.0680000000002</v>
      </c>
      <c r="H3235" s="2">
        <v>643335.07947999996</v>
      </c>
      <c r="I3235" s="2">
        <f t="shared" si="150"/>
        <v>126.85712685522263</v>
      </c>
      <c r="J3235" s="3">
        <f t="shared" si="151"/>
        <v>142.01444205252545</v>
      </c>
      <c r="K3235" s="2">
        <f t="shared" si="152"/>
        <v>18.015544090730888</v>
      </c>
    </row>
    <row r="3236" spans="1:11" ht="14.5" x14ac:dyDescent="0.35">
      <c r="A3236">
        <v>22425</v>
      </c>
      <c r="B3236" t="s">
        <v>78</v>
      </c>
      <c r="C3236" t="s">
        <v>15</v>
      </c>
      <c r="D3236" t="s">
        <v>70</v>
      </c>
      <c r="E3236">
        <v>3</v>
      </c>
      <c r="F3236" s="2">
        <v>35.71</v>
      </c>
      <c r="G3236" s="2">
        <v>2694.46</v>
      </c>
      <c r="H3236" s="2">
        <v>342777.32162</v>
      </c>
      <c r="I3236" s="2">
        <f t="shared" si="150"/>
        <v>75.453934472136652</v>
      </c>
      <c r="J3236" s="3">
        <f t="shared" si="151"/>
        <v>127.21559110916473</v>
      </c>
      <c r="K3236" s="2">
        <f t="shared" si="152"/>
        <v>9.5989168753850471</v>
      </c>
    </row>
    <row r="3237" spans="1:11" ht="14.5" x14ac:dyDescent="0.35">
      <c r="A3237">
        <v>22526</v>
      </c>
      <c r="B3237" t="s">
        <v>78</v>
      </c>
      <c r="C3237" t="s">
        <v>15</v>
      </c>
      <c r="D3237" t="s">
        <v>70</v>
      </c>
      <c r="E3237">
        <v>4</v>
      </c>
      <c r="F3237" s="2">
        <v>35.71</v>
      </c>
      <c r="G3237" s="2">
        <v>2425.4659999999999</v>
      </c>
      <c r="H3237" s="2">
        <v>303307.39649000001</v>
      </c>
      <c r="I3237" s="2">
        <f t="shared" si="150"/>
        <v>67.921198543825255</v>
      </c>
      <c r="J3237" s="3">
        <f t="shared" si="151"/>
        <v>125.05118459298131</v>
      </c>
      <c r="K3237" s="2">
        <f t="shared" si="152"/>
        <v>8.4936263368804266</v>
      </c>
    </row>
    <row r="3238" spans="1:11" ht="14.5" x14ac:dyDescent="0.35">
      <c r="A3238">
        <v>22223</v>
      </c>
      <c r="B3238" t="s">
        <v>78</v>
      </c>
      <c r="C3238" t="s">
        <v>12</v>
      </c>
      <c r="D3238" t="s">
        <v>70</v>
      </c>
      <c r="E3238">
        <v>1</v>
      </c>
      <c r="F3238" s="2">
        <v>8.35</v>
      </c>
      <c r="G3238" s="2">
        <v>895.74300000000005</v>
      </c>
      <c r="H3238" s="2">
        <v>133466.51535</v>
      </c>
      <c r="I3238" s="2">
        <f t="shared" si="150"/>
        <v>107.27461077844312</v>
      </c>
      <c r="J3238" s="3">
        <f t="shared" si="151"/>
        <v>149.00090243518508</v>
      </c>
      <c r="K3238" s="2">
        <f t="shared" si="152"/>
        <v>15.984013814371259</v>
      </c>
    </row>
    <row r="3239" spans="1:11" ht="14.5" x14ac:dyDescent="0.35">
      <c r="A3239">
        <v>22324</v>
      </c>
      <c r="B3239" t="s">
        <v>78</v>
      </c>
      <c r="C3239" t="s">
        <v>12</v>
      </c>
      <c r="D3239" t="s">
        <v>70</v>
      </c>
      <c r="E3239">
        <v>2</v>
      </c>
      <c r="F3239" s="2">
        <v>8.35</v>
      </c>
      <c r="G3239" s="2">
        <v>1058.702</v>
      </c>
      <c r="H3239" s="2">
        <v>150350.97391999999</v>
      </c>
      <c r="I3239" s="2">
        <f t="shared" si="150"/>
        <v>126.79065868263474</v>
      </c>
      <c r="J3239" s="3">
        <f t="shared" si="151"/>
        <v>142.01444213763645</v>
      </c>
      <c r="K3239" s="2">
        <f t="shared" si="152"/>
        <v>18.006104661077845</v>
      </c>
    </row>
    <row r="3240" spans="1:11" ht="14.5" x14ac:dyDescent="0.35">
      <c r="A3240">
        <v>22425</v>
      </c>
      <c r="B3240" t="s">
        <v>78</v>
      </c>
      <c r="C3240" t="s">
        <v>12</v>
      </c>
      <c r="D3240" t="s">
        <v>70</v>
      </c>
      <c r="E3240">
        <v>3</v>
      </c>
      <c r="F3240" s="2">
        <v>8.35</v>
      </c>
      <c r="G3240" s="2">
        <v>629.87</v>
      </c>
      <c r="H3240" s="2">
        <v>80129.270699999994</v>
      </c>
      <c r="I3240" s="2">
        <f t="shared" si="150"/>
        <v>75.433532934131733</v>
      </c>
      <c r="J3240" s="3">
        <f t="shared" si="151"/>
        <v>127.21556940321018</v>
      </c>
      <c r="K3240" s="2">
        <f t="shared" si="152"/>
        <v>9.5963198443113775</v>
      </c>
    </row>
    <row r="3241" spans="1:11" ht="14.5" x14ac:dyDescent="0.35">
      <c r="A3241">
        <v>22526</v>
      </c>
      <c r="B3241" t="s">
        <v>78</v>
      </c>
      <c r="C3241" t="s">
        <v>12</v>
      </c>
      <c r="D3241" t="s">
        <v>70</v>
      </c>
      <c r="E3241">
        <v>4</v>
      </c>
      <c r="F3241" s="2">
        <v>8.35</v>
      </c>
      <c r="G3241" s="2">
        <v>567.46400000000006</v>
      </c>
      <c r="H3241" s="2">
        <v>70962.033500000005</v>
      </c>
      <c r="I3241" s="2">
        <f t="shared" si="150"/>
        <v>67.959760479041933</v>
      </c>
      <c r="J3241" s="3">
        <f t="shared" si="151"/>
        <v>125.05116359804322</v>
      </c>
      <c r="K3241" s="2">
        <f t="shared" si="152"/>
        <v>8.4984471257485037</v>
      </c>
    </row>
    <row r="3242" spans="1:11" ht="14.5" x14ac:dyDescent="0.35">
      <c r="A3242">
        <v>22223</v>
      </c>
      <c r="B3242" t="s">
        <v>78</v>
      </c>
      <c r="C3242" t="s">
        <v>12</v>
      </c>
      <c r="D3242" t="s">
        <v>70</v>
      </c>
      <c r="E3242">
        <v>1</v>
      </c>
      <c r="F3242" s="2">
        <v>13.33</v>
      </c>
      <c r="G3242" s="2">
        <v>1430.25</v>
      </c>
      <c r="H3242" s="2">
        <v>213108.55106999999</v>
      </c>
      <c r="I3242" s="2">
        <f t="shared" si="150"/>
        <v>107.29557389347337</v>
      </c>
      <c r="J3242" s="3">
        <f t="shared" si="151"/>
        <v>149.00090968012583</v>
      </c>
      <c r="K3242" s="2">
        <f t="shared" si="152"/>
        <v>15.987138114778693</v>
      </c>
    </row>
    <row r="3243" spans="1:11" ht="14.5" x14ac:dyDescent="0.35">
      <c r="A3243">
        <v>22324</v>
      </c>
      <c r="B3243" t="s">
        <v>78</v>
      </c>
      <c r="C3243" t="s">
        <v>12</v>
      </c>
      <c r="D3243" t="s">
        <v>70</v>
      </c>
      <c r="E3243">
        <v>2</v>
      </c>
      <c r="F3243" s="2">
        <v>7</v>
      </c>
      <c r="G3243" s="2">
        <v>752.04300000000001</v>
      </c>
      <c r="H3243" s="2">
        <v>106800.99226</v>
      </c>
      <c r="I3243" s="2">
        <f t="shared" si="150"/>
        <v>107.43471428571429</v>
      </c>
      <c r="J3243" s="3">
        <f t="shared" si="151"/>
        <v>142.01447558184839</v>
      </c>
      <c r="K3243" s="2">
        <f t="shared" si="152"/>
        <v>15.257284608571428</v>
      </c>
    </row>
    <row r="3244" spans="1:11" ht="14.5" x14ac:dyDescent="0.35">
      <c r="A3244">
        <v>22425</v>
      </c>
      <c r="B3244" t="s">
        <v>78</v>
      </c>
      <c r="C3244" t="s">
        <v>12</v>
      </c>
      <c r="D3244" t="s">
        <v>70</v>
      </c>
      <c r="E3244">
        <v>3</v>
      </c>
      <c r="F3244" s="2">
        <v>13.33</v>
      </c>
      <c r="G3244" s="2">
        <v>1005.336</v>
      </c>
      <c r="H3244" s="2">
        <v>127894.43749</v>
      </c>
      <c r="I3244" s="2">
        <f t="shared" si="150"/>
        <v>75.419054763690923</v>
      </c>
      <c r="J3244" s="3">
        <f t="shared" si="151"/>
        <v>127.21561496852793</v>
      </c>
      <c r="K3244" s="2">
        <f t="shared" si="152"/>
        <v>9.5944814321080276</v>
      </c>
    </row>
    <row r="3245" spans="1:11" ht="14.5" x14ac:dyDescent="0.35">
      <c r="A3245">
        <v>22526</v>
      </c>
      <c r="B3245" t="s">
        <v>78</v>
      </c>
      <c r="C3245" t="s">
        <v>12</v>
      </c>
      <c r="D3245" t="s">
        <v>70</v>
      </c>
      <c r="E3245">
        <v>4</v>
      </c>
      <c r="F3245" s="2">
        <v>13.33</v>
      </c>
      <c r="G3245" s="2">
        <v>905.10900000000004</v>
      </c>
      <c r="H3245" s="2">
        <v>113184.94418999999</v>
      </c>
      <c r="I3245" s="2">
        <f t="shared" si="150"/>
        <v>67.900150037509377</v>
      </c>
      <c r="J3245" s="3">
        <f t="shared" si="151"/>
        <v>125.05117526176404</v>
      </c>
      <c r="K3245" s="2">
        <f t="shared" si="152"/>
        <v>8.490993562640659</v>
      </c>
    </row>
    <row r="3246" spans="1:11" ht="14.5" x14ac:dyDescent="0.35">
      <c r="A3246">
        <v>22223</v>
      </c>
      <c r="B3246" t="s">
        <v>78</v>
      </c>
      <c r="C3246" t="s">
        <v>12</v>
      </c>
      <c r="D3246" t="s">
        <v>70</v>
      </c>
      <c r="E3246">
        <v>1</v>
      </c>
      <c r="F3246" s="2">
        <v>19.600000000000001</v>
      </c>
      <c r="G3246" s="2">
        <v>2103.8719999999998</v>
      </c>
      <c r="H3246" s="2">
        <v>313478.84431999997</v>
      </c>
      <c r="I3246" s="2">
        <f t="shared" si="150"/>
        <v>107.34040816326529</v>
      </c>
      <c r="J3246" s="3">
        <f t="shared" si="151"/>
        <v>149.00091085389226</v>
      </c>
      <c r="K3246" s="2">
        <f t="shared" si="152"/>
        <v>15.993818587755099</v>
      </c>
    </row>
    <row r="3247" spans="1:11" ht="14.5" x14ac:dyDescent="0.35">
      <c r="A3247">
        <v>22324</v>
      </c>
      <c r="B3247" t="s">
        <v>78</v>
      </c>
      <c r="C3247" t="s">
        <v>12</v>
      </c>
      <c r="D3247" t="s">
        <v>70</v>
      </c>
      <c r="E3247">
        <v>2</v>
      </c>
      <c r="F3247" s="2">
        <v>19.600000000000001</v>
      </c>
      <c r="G3247" s="2">
        <v>2486.076</v>
      </c>
      <c r="H3247" s="2">
        <v>353058.68878999999</v>
      </c>
      <c r="I3247" s="2">
        <f t="shared" si="150"/>
        <v>126.84061224489795</v>
      </c>
      <c r="J3247" s="3">
        <f t="shared" si="151"/>
        <v>142.01443913621304</v>
      </c>
      <c r="K3247" s="2">
        <f t="shared" si="152"/>
        <v>18.013198407653057</v>
      </c>
    </row>
    <row r="3248" spans="1:11" ht="14.5" x14ac:dyDescent="0.35">
      <c r="A3248">
        <v>22425</v>
      </c>
      <c r="B3248" t="s">
        <v>78</v>
      </c>
      <c r="C3248" t="s">
        <v>12</v>
      </c>
      <c r="D3248" t="s">
        <v>70</v>
      </c>
      <c r="E3248">
        <v>3</v>
      </c>
      <c r="F3248" s="2">
        <v>19.600000000000001</v>
      </c>
      <c r="G3248" s="2">
        <v>1478.9739999999999</v>
      </c>
      <c r="H3248" s="2">
        <v>188148.55317</v>
      </c>
      <c r="I3248" s="2">
        <f t="shared" si="150"/>
        <v>75.457857142857137</v>
      </c>
      <c r="J3248" s="3">
        <f t="shared" si="151"/>
        <v>127.21559214022695</v>
      </c>
      <c r="K3248" s="2">
        <f t="shared" si="152"/>
        <v>9.5994159780612236</v>
      </c>
    </row>
    <row r="3249" spans="1:11" ht="14.5" x14ac:dyDescent="0.35">
      <c r="A3249">
        <v>22526</v>
      </c>
      <c r="B3249" t="s">
        <v>78</v>
      </c>
      <c r="C3249" t="s">
        <v>12</v>
      </c>
      <c r="D3249" t="s">
        <v>70</v>
      </c>
      <c r="E3249">
        <v>4</v>
      </c>
      <c r="F3249" s="2">
        <v>19.600000000000001</v>
      </c>
      <c r="G3249" s="2">
        <v>1331.039</v>
      </c>
      <c r="H3249" s="2">
        <v>166448.00226000001</v>
      </c>
      <c r="I3249" s="2">
        <f t="shared" si="150"/>
        <v>67.910153061224477</v>
      </c>
      <c r="J3249" s="3">
        <f t="shared" si="151"/>
        <v>125.05118351904039</v>
      </c>
      <c r="K3249" s="2">
        <f t="shared" si="152"/>
        <v>8.4922450132653058</v>
      </c>
    </row>
    <row r="3250" spans="1:11" ht="14.5" x14ac:dyDescent="0.35">
      <c r="A3250">
        <v>22223</v>
      </c>
      <c r="B3250" t="s">
        <v>78</v>
      </c>
      <c r="C3250" t="s">
        <v>12</v>
      </c>
      <c r="D3250" t="s">
        <v>70</v>
      </c>
      <c r="E3250">
        <v>1</v>
      </c>
      <c r="F3250" s="2">
        <v>31.62</v>
      </c>
      <c r="G3250" s="2">
        <v>3395.4340000000002</v>
      </c>
      <c r="H3250" s="2">
        <v>505922.77513000002</v>
      </c>
      <c r="I3250" s="2">
        <f t="shared" si="150"/>
        <v>107.38247944339027</v>
      </c>
      <c r="J3250" s="3">
        <f t="shared" si="151"/>
        <v>149.00091567970398</v>
      </c>
      <c r="K3250" s="2">
        <f t="shared" si="152"/>
        <v>16.00008776502214</v>
      </c>
    </row>
    <row r="3251" spans="1:11" ht="14.5" x14ac:dyDescent="0.35">
      <c r="A3251">
        <v>22324</v>
      </c>
      <c r="B3251" t="s">
        <v>78</v>
      </c>
      <c r="C3251" t="s">
        <v>12</v>
      </c>
      <c r="D3251" t="s">
        <v>70</v>
      </c>
      <c r="E3251">
        <v>2</v>
      </c>
      <c r="F3251" s="2">
        <v>29.62</v>
      </c>
      <c r="G3251" s="2">
        <v>3170.326</v>
      </c>
      <c r="H3251" s="2">
        <v>450231.83114000002</v>
      </c>
      <c r="I3251" s="2">
        <f t="shared" si="150"/>
        <v>107.03328831870357</v>
      </c>
      <c r="J3251" s="3">
        <f t="shared" si="151"/>
        <v>142.01436418210619</v>
      </c>
      <c r="K3251" s="2">
        <f t="shared" si="152"/>
        <v>15.200264386900741</v>
      </c>
    </row>
    <row r="3252" spans="1:11" ht="14.5" x14ac:dyDescent="0.35">
      <c r="A3252">
        <v>22425</v>
      </c>
      <c r="B3252" t="s">
        <v>78</v>
      </c>
      <c r="C3252" t="s">
        <v>12</v>
      </c>
      <c r="D3252" t="s">
        <v>70</v>
      </c>
      <c r="E3252">
        <v>3</v>
      </c>
      <c r="F3252" s="2">
        <v>31.62</v>
      </c>
      <c r="G3252" s="2">
        <v>2187.6529999999998</v>
      </c>
      <c r="H3252" s="2">
        <v>250369.31552999999</v>
      </c>
      <c r="I3252" s="2">
        <f t="shared" si="150"/>
        <v>69.185736875395307</v>
      </c>
      <c r="J3252" s="3">
        <f t="shared" si="151"/>
        <v>114.44653952432128</v>
      </c>
      <c r="K3252" s="2">
        <f t="shared" si="152"/>
        <v>7.9180681698292217</v>
      </c>
    </row>
    <row r="3253" spans="1:11" ht="14.5" x14ac:dyDescent="0.35">
      <c r="A3253">
        <v>22526</v>
      </c>
      <c r="B3253" t="s">
        <v>78</v>
      </c>
      <c r="C3253" t="s">
        <v>12</v>
      </c>
      <c r="D3253" t="s">
        <v>70</v>
      </c>
      <c r="E3253">
        <v>4</v>
      </c>
      <c r="F3253" s="2">
        <v>31.62</v>
      </c>
      <c r="G3253" s="2">
        <v>2093.4380000000001</v>
      </c>
      <c r="H3253" s="2">
        <v>259036.31307999999</v>
      </c>
      <c r="I3253" s="2">
        <f t="shared" si="150"/>
        <v>66.206135357368751</v>
      </c>
      <c r="J3253" s="3">
        <f t="shared" si="151"/>
        <v>123.73727479868045</v>
      </c>
      <c r="K3253" s="2">
        <f t="shared" si="152"/>
        <v>8.192166764073372</v>
      </c>
    </row>
    <row r="3254" spans="1:11" ht="14.5" x14ac:dyDescent="0.35">
      <c r="A3254">
        <v>22324</v>
      </c>
      <c r="B3254" t="s">
        <v>78</v>
      </c>
      <c r="C3254" t="s">
        <v>12</v>
      </c>
      <c r="D3254" t="s">
        <v>70</v>
      </c>
      <c r="E3254">
        <v>1</v>
      </c>
      <c r="F3254" s="2">
        <v>18.11</v>
      </c>
      <c r="G3254" s="2">
        <v>3025.37</v>
      </c>
      <c r="H3254" s="2">
        <v>375554.85172999999</v>
      </c>
      <c r="I3254" s="2">
        <f t="shared" si="150"/>
        <v>167.0552181115406</v>
      </c>
      <c r="J3254" s="3">
        <f t="shared" si="151"/>
        <v>124.13518073161299</v>
      </c>
      <c r="K3254" s="2">
        <f t="shared" si="152"/>
        <v>20.737429692435118</v>
      </c>
    </row>
    <row r="3255" spans="1:11" ht="14.5" x14ac:dyDescent="0.35">
      <c r="A3255">
        <v>22425</v>
      </c>
      <c r="B3255" t="s">
        <v>78</v>
      </c>
      <c r="C3255" t="s">
        <v>12</v>
      </c>
      <c r="D3255" t="s">
        <v>70</v>
      </c>
      <c r="E3255">
        <v>2</v>
      </c>
      <c r="F3255" s="2">
        <v>16.21</v>
      </c>
      <c r="G3255" s="2">
        <v>1399.894</v>
      </c>
      <c r="H3255" s="2">
        <v>178088.35754</v>
      </c>
      <c r="I3255" s="2">
        <f t="shared" si="150"/>
        <v>86.359901295496599</v>
      </c>
      <c r="J3255" s="3">
        <f t="shared" si="151"/>
        <v>127.21560170984374</v>
      </c>
      <c r="K3255" s="2">
        <f t="shared" si="152"/>
        <v>10.986326806909315</v>
      </c>
    </row>
    <row r="3256" spans="1:11" ht="14.5" x14ac:dyDescent="0.35">
      <c r="A3256">
        <v>22526</v>
      </c>
      <c r="B3256" t="s">
        <v>78</v>
      </c>
      <c r="C3256" t="s">
        <v>12</v>
      </c>
      <c r="D3256" t="s">
        <v>70</v>
      </c>
      <c r="E3256">
        <v>3</v>
      </c>
      <c r="F3256" s="2">
        <v>18.11</v>
      </c>
      <c r="G3256" s="2">
        <v>1370.82</v>
      </c>
      <c r="H3256" s="2">
        <v>171422.65935</v>
      </c>
      <c r="I3256" s="2">
        <f t="shared" si="150"/>
        <v>75.694091662065162</v>
      </c>
      <c r="J3256" s="3">
        <f t="shared" si="151"/>
        <v>125.05118057075327</v>
      </c>
      <c r="K3256" s="2">
        <f t="shared" si="152"/>
        <v>9.4656355245720594</v>
      </c>
    </row>
    <row r="3257" spans="1:11" ht="14.5" x14ac:dyDescent="0.35">
      <c r="A3257">
        <v>22324</v>
      </c>
      <c r="B3257" t="s">
        <v>78</v>
      </c>
      <c r="C3257" t="s">
        <v>12</v>
      </c>
      <c r="D3257" t="s">
        <v>70</v>
      </c>
      <c r="E3257">
        <v>1</v>
      </c>
      <c r="F3257" s="2">
        <v>10.86</v>
      </c>
      <c r="G3257" s="2">
        <v>1813.95</v>
      </c>
      <c r="H3257" s="2">
        <v>225175.00930000001</v>
      </c>
      <c r="I3257" s="2">
        <f t="shared" si="150"/>
        <v>167.03038674033149</v>
      </c>
      <c r="J3257" s="3">
        <f t="shared" si="151"/>
        <v>124.13517974585848</v>
      </c>
      <c r="K3257" s="2">
        <f t="shared" si="152"/>
        <v>20.734347081031309</v>
      </c>
    </row>
    <row r="3258" spans="1:11" ht="14.5" x14ac:dyDescent="0.35">
      <c r="A3258">
        <v>22425</v>
      </c>
      <c r="B3258" t="s">
        <v>78</v>
      </c>
      <c r="C3258" t="s">
        <v>12</v>
      </c>
      <c r="D3258" t="s">
        <v>70</v>
      </c>
      <c r="E3258">
        <v>2</v>
      </c>
      <c r="F3258" s="2">
        <v>12.05</v>
      </c>
      <c r="G3258" s="2">
        <v>1041.586</v>
      </c>
      <c r="H3258" s="2">
        <v>132505.90458</v>
      </c>
      <c r="I3258" s="2">
        <f t="shared" si="150"/>
        <v>86.438672199170114</v>
      </c>
      <c r="J3258" s="3">
        <f t="shared" si="151"/>
        <v>127.21551996666622</v>
      </c>
      <c r="K3258" s="2">
        <f t="shared" si="152"/>
        <v>10.996340629045642</v>
      </c>
    </row>
    <row r="3259" spans="1:11" ht="14.5" x14ac:dyDescent="0.35">
      <c r="A3259">
        <v>22526</v>
      </c>
      <c r="B3259" t="s">
        <v>78</v>
      </c>
      <c r="C3259" t="s">
        <v>12</v>
      </c>
      <c r="D3259" t="s">
        <v>70</v>
      </c>
      <c r="E3259">
        <v>3</v>
      </c>
      <c r="F3259" s="2">
        <v>12.86</v>
      </c>
      <c r="G3259" s="2">
        <v>973.74199999999996</v>
      </c>
      <c r="H3259" s="2">
        <v>121767.59013</v>
      </c>
      <c r="I3259" s="2">
        <f t="shared" si="150"/>
        <v>75.71866251944013</v>
      </c>
      <c r="J3259" s="3">
        <f t="shared" si="151"/>
        <v>125.0511841226937</v>
      </c>
      <c r="K3259" s="2">
        <f t="shared" si="152"/>
        <v>9.4687084082426125</v>
      </c>
    </row>
    <row r="3260" spans="1:11" ht="14.5" x14ac:dyDescent="0.35">
      <c r="A3260">
        <v>22122</v>
      </c>
      <c r="B3260" t="s">
        <v>78</v>
      </c>
      <c r="C3260" t="s">
        <v>12</v>
      </c>
      <c r="D3260" t="s">
        <v>43</v>
      </c>
      <c r="E3260">
        <v>4</v>
      </c>
      <c r="F3260" s="2">
        <v>6.36</v>
      </c>
      <c r="G3260" s="2">
        <v>141.41900000000001</v>
      </c>
      <c r="H3260" s="2">
        <v>17814.175029999999</v>
      </c>
      <c r="I3260" s="2">
        <f t="shared" si="150"/>
        <v>22.235691823899373</v>
      </c>
      <c r="J3260" s="3">
        <f t="shared" si="151"/>
        <v>125.96733840573047</v>
      </c>
      <c r="K3260" s="2">
        <f t="shared" si="152"/>
        <v>2.8009709166666661</v>
      </c>
    </row>
    <row r="3261" spans="1:11" ht="14.5" x14ac:dyDescent="0.35">
      <c r="A3261">
        <v>22324</v>
      </c>
      <c r="B3261" t="s">
        <v>78</v>
      </c>
      <c r="C3261" t="s">
        <v>12</v>
      </c>
      <c r="D3261" t="s">
        <v>36</v>
      </c>
      <c r="E3261">
        <v>1</v>
      </c>
      <c r="F3261" s="2">
        <v>55.41</v>
      </c>
      <c r="G3261" s="2">
        <v>9838.08</v>
      </c>
      <c r="H3261" s="2">
        <v>1221251.8407099999</v>
      </c>
      <c r="I3261" s="2">
        <f t="shared" si="150"/>
        <v>177.550622631294</v>
      </c>
      <c r="J3261" s="3">
        <f t="shared" si="151"/>
        <v>124.13518092046415</v>
      </c>
      <c r="K3261" s="2">
        <f t="shared" si="152"/>
        <v>22.040278662876737</v>
      </c>
    </row>
    <row r="3262" spans="1:11" ht="14.5" x14ac:dyDescent="0.35">
      <c r="A3262">
        <v>22425</v>
      </c>
      <c r="B3262" t="s">
        <v>78</v>
      </c>
      <c r="C3262" t="s">
        <v>12</v>
      </c>
      <c r="D3262" t="s">
        <v>36</v>
      </c>
      <c r="E3262">
        <v>2</v>
      </c>
      <c r="F3262" s="2">
        <v>55.41</v>
      </c>
      <c r="G3262" s="2">
        <v>5935.67</v>
      </c>
      <c r="H3262" s="2">
        <v>793389.45233999996</v>
      </c>
      <c r="I3262" s="2">
        <f t="shared" si="150"/>
        <v>107.12272153040968</v>
      </c>
      <c r="J3262" s="3">
        <f t="shared" si="151"/>
        <v>133.6646835723684</v>
      </c>
      <c r="K3262" s="2">
        <f t="shared" si="152"/>
        <v>14.318524676773146</v>
      </c>
    </row>
    <row r="3263" spans="1:11" ht="14.5" x14ac:dyDescent="0.35">
      <c r="A3263">
        <v>22526</v>
      </c>
      <c r="B3263" t="s">
        <v>78</v>
      </c>
      <c r="C3263" t="s">
        <v>12</v>
      </c>
      <c r="D3263" t="s">
        <v>36</v>
      </c>
      <c r="E3263">
        <v>3</v>
      </c>
      <c r="F3263" s="2">
        <v>39.83</v>
      </c>
      <c r="G3263" s="2">
        <v>4133.25</v>
      </c>
      <c r="H3263" s="2">
        <v>574172.17983000004</v>
      </c>
      <c r="I3263" s="2">
        <f t="shared" si="150"/>
        <v>103.77228219934723</v>
      </c>
      <c r="J3263" s="3">
        <f t="shared" si="151"/>
        <v>138.91542486663039</v>
      </c>
      <c r="K3263" s="2">
        <f t="shared" si="152"/>
        <v>14.415570671102184</v>
      </c>
    </row>
    <row r="3264" spans="1:11" ht="14.5" x14ac:dyDescent="0.35">
      <c r="A3264">
        <v>22122</v>
      </c>
      <c r="B3264" t="s">
        <v>78</v>
      </c>
      <c r="C3264" t="s">
        <v>12</v>
      </c>
      <c r="D3264" t="s">
        <v>43</v>
      </c>
      <c r="E3264">
        <v>4</v>
      </c>
      <c r="F3264" s="2">
        <v>20.41</v>
      </c>
      <c r="G3264" s="2">
        <v>855.37400000000002</v>
      </c>
      <c r="H3264" s="2">
        <v>107748.39156</v>
      </c>
      <c r="I3264" s="2">
        <f t="shared" si="150"/>
        <v>41.909554140127391</v>
      </c>
      <c r="J3264" s="3">
        <f t="shared" si="151"/>
        <v>125.96640950040567</v>
      </c>
      <c r="K3264" s="2">
        <f t="shared" si="152"/>
        <v>5.2791960587947084</v>
      </c>
    </row>
    <row r="3265" spans="1:11" ht="14.5" x14ac:dyDescent="0.35">
      <c r="A3265">
        <v>22122</v>
      </c>
      <c r="B3265" t="s">
        <v>78</v>
      </c>
      <c r="C3265" t="s">
        <v>12</v>
      </c>
      <c r="D3265" t="s">
        <v>43</v>
      </c>
      <c r="E3265">
        <v>4</v>
      </c>
      <c r="F3265" s="2">
        <v>13.84</v>
      </c>
      <c r="G3265" s="2">
        <v>888.13</v>
      </c>
      <c r="H3265" s="2">
        <v>111874.44606</v>
      </c>
      <c r="I3265" s="2">
        <f t="shared" si="150"/>
        <v>64.17124277456648</v>
      </c>
      <c r="J3265" s="3">
        <f t="shared" si="151"/>
        <v>125.96629554231926</v>
      </c>
      <c r="K3265" s="2">
        <f t="shared" si="152"/>
        <v>8.0834137326589595</v>
      </c>
    </row>
    <row r="3266" spans="1:11" ht="14.5" x14ac:dyDescent="0.35">
      <c r="A3266">
        <v>22223</v>
      </c>
      <c r="B3266" t="s">
        <v>78</v>
      </c>
      <c r="C3266" t="s">
        <v>12</v>
      </c>
      <c r="D3266" t="s">
        <v>43</v>
      </c>
      <c r="E3266">
        <v>5</v>
      </c>
      <c r="F3266" s="2">
        <v>13.84</v>
      </c>
      <c r="G3266" s="2">
        <v>1580.905</v>
      </c>
      <c r="H3266" s="2">
        <v>213766.64170000001</v>
      </c>
      <c r="I3266" s="2">
        <f t="shared" ref="I3266:I3329" si="153">IFERROR(G3266/F3266,0)</f>
        <v>114.22723988439306</v>
      </c>
      <c r="J3266" s="3">
        <f t="shared" ref="J3266:J3329" si="154">IFERROR(H3266/G3266,0)</f>
        <v>135.2178920934528</v>
      </c>
      <c r="K3266" s="2">
        <f t="shared" ref="K3266:K3329" si="155">IFERROR(H3266/1000/F3266,0)</f>
        <v>15.445566596820809</v>
      </c>
    </row>
    <row r="3267" spans="1:11" ht="14.5" x14ac:dyDescent="0.35">
      <c r="A3267">
        <v>22324</v>
      </c>
      <c r="B3267" t="s">
        <v>78</v>
      </c>
      <c r="C3267" t="s">
        <v>12</v>
      </c>
      <c r="D3267" t="s">
        <v>43</v>
      </c>
      <c r="E3267">
        <v>6</v>
      </c>
      <c r="F3267" s="2">
        <v>13.84</v>
      </c>
      <c r="G3267" s="2">
        <v>1118.385</v>
      </c>
      <c r="H3267" s="2">
        <v>167573.65940999999</v>
      </c>
      <c r="I3267" s="2">
        <f t="shared" si="153"/>
        <v>80.80816473988439</v>
      </c>
      <c r="J3267" s="3">
        <f t="shared" si="154"/>
        <v>149.83539604876674</v>
      </c>
      <c r="K3267" s="2">
        <f t="shared" si="155"/>
        <v>12.107923367774568</v>
      </c>
    </row>
    <row r="3268" spans="1:11" ht="14.5" x14ac:dyDescent="0.35">
      <c r="A3268">
        <v>22122</v>
      </c>
      <c r="B3268" t="s">
        <v>78</v>
      </c>
      <c r="C3268" t="s">
        <v>12</v>
      </c>
      <c r="D3268" t="s">
        <v>43</v>
      </c>
      <c r="E3268">
        <v>4</v>
      </c>
      <c r="F3268" s="2">
        <v>9.4</v>
      </c>
      <c r="G3268" s="2">
        <v>487.12700000000001</v>
      </c>
      <c r="H3268" s="2">
        <v>67002.253270000001</v>
      </c>
      <c r="I3268" s="2">
        <f t="shared" si="153"/>
        <v>51.822021276595741</v>
      </c>
      <c r="J3268" s="3">
        <f t="shared" si="154"/>
        <v>137.54575966842322</v>
      </c>
      <c r="K3268" s="2">
        <f t="shared" si="155"/>
        <v>7.1278992840425524</v>
      </c>
    </row>
    <row r="3269" spans="1:11" ht="14.5" x14ac:dyDescent="0.35">
      <c r="A3269">
        <v>22223</v>
      </c>
      <c r="B3269" t="s">
        <v>78</v>
      </c>
      <c r="C3269" t="s">
        <v>12</v>
      </c>
      <c r="D3269" t="s">
        <v>43</v>
      </c>
      <c r="E3269">
        <v>5</v>
      </c>
      <c r="F3269" s="2">
        <v>9.4</v>
      </c>
      <c r="G3269" s="2">
        <v>1072.8009999999999</v>
      </c>
      <c r="H3269" s="2">
        <v>145061.91278000001</v>
      </c>
      <c r="I3269" s="2">
        <f t="shared" si="153"/>
        <v>114.1277659574468</v>
      </c>
      <c r="J3269" s="3">
        <f t="shared" si="154"/>
        <v>135.21791346204935</v>
      </c>
      <c r="K3269" s="2">
        <f t="shared" si="155"/>
        <v>15.432118380851064</v>
      </c>
    </row>
    <row r="3270" spans="1:11" ht="14.5" x14ac:dyDescent="0.35">
      <c r="A3270">
        <v>22324</v>
      </c>
      <c r="B3270" t="s">
        <v>78</v>
      </c>
      <c r="C3270" t="s">
        <v>12</v>
      </c>
      <c r="D3270" t="s">
        <v>43</v>
      </c>
      <c r="E3270">
        <v>6</v>
      </c>
      <c r="F3270" s="2">
        <v>9.4</v>
      </c>
      <c r="G3270" s="2">
        <v>759.19799999999998</v>
      </c>
      <c r="H3270" s="2">
        <v>113754.73888999999</v>
      </c>
      <c r="I3270" s="2">
        <f t="shared" si="153"/>
        <v>80.765744680851057</v>
      </c>
      <c r="J3270" s="3">
        <f t="shared" si="154"/>
        <v>149.83540379453055</v>
      </c>
      <c r="K3270" s="2">
        <f t="shared" si="155"/>
        <v>12.101567967021277</v>
      </c>
    </row>
    <row r="3271" spans="1:11" ht="14.5" x14ac:dyDescent="0.35">
      <c r="A3271">
        <v>22122</v>
      </c>
      <c r="B3271" t="s">
        <v>78</v>
      </c>
      <c r="C3271" t="s">
        <v>12</v>
      </c>
      <c r="D3271" t="s">
        <v>43</v>
      </c>
      <c r="E3271">
        <v>4</v>
      </c>
      <c r="F3271" s="2">
        <v>5.5</v>
      </c>
      <c r="G3271" s="2">
        <v>301.78899999999999</v>
      </c>
      <c r="H3271" s="2">
        <v>41509.814489999997</v>
      </c>
      <c r="I3271" s="2">
        <f t="shared" si="153"/>
        <v>54.870727272727272</v>
      </c>
      <c r="J3271" s="3">
        <f t="shared" si="154"/>
        <v>137.54581674613721</v>
      </c>
      <c r="K3271" s="2">
        <f t="shared" si="155"/>
        <v>7.5472389981818173</v>
      </c>
    </row>
    <row r="3272" spans="1:11" ht="14.5" x14ac:dyDescent="0.35">
      <c r="A3272">
        <v>22223</v>
      </c>
      <c r="B3272" t="s">
        <v>78</v>
      </c>
      <c r="C3272" t="s">
        <v>12</v>
      </c>
      <c r="D3272" t="s">
        <v>43</v>
      </c>
      <c r="E3272">
        <v>5</v>
      </c>
      <c r="F3272" s="2">
        <v>5.5</v>
      </c>
      <c r="G3272" s="2">
        <v>653.16499999999996</v>
      </c>
      <c r="H3272" s="2">
        <v>88319.655010000002</v>
      </c>
      <c r="I3272" s="2">
        <f t="shared" si="153"/>
        <v>118.75727272727272</v>
      </c>
      <c r="J3272" s="3">
        <f t="shared" si="154"/>
        <v>135.21798475117313</v>
      </c>
      <c r="K3272" s="2">
        <f t="shared" si="155"/>
        <v>16.058119092727274</v>
      </c>
    </row>
    <row r="3273" spans="1:11" ht="14.5" x14ac:dyDescent="0.35">
      <c r="A3273">
        <v>22324</v>
      </c>
      <c r="B3273" t="s">
        <v>78</v>
      </c>
      <c r="C3273" t="s">
        <v>12</v>
      </c>
      <c r="D3273" t="s">
        <v>43</v>
      </c>
      <c r="E3273">
        <v>6</v>
      </c>
      <c r="F3273" s="2">
        <v>5.5</v>
      </c>
      <c r="G3273" s="2">
        <v>444.79</v>
      </c>
      <c r="H3273" s="2">
        <v>66645.277950000003</v>
      </c>
      <c r="I3273" s="2">
        <f t="shared" si="153"/>
        <v>80.870909090909095</v>
      </c>
      <c r="J3273" s="3">
        <f t="shared" si="154"/>
        <v>149.83537838080892</v>
      </c>
      <c r="K3273" s="2">
        <f t="shared" si="155"/>
        <v>12.117323263636365</v>
      </c>
    </row>
    <row r="3274" spans="1:11" ht="14.5" x14ac:dyDescent="0.35">
      <c r="A3274">
        <v>22122</v>
      </c>
      <c r="B3274" t="s">
        <v>78</v>
      </c>
      <c r="C3274" t="s">
        <v>12</v>
      </c>
      <c r="D3274" t="s">
        <v>43</v>
      </c>
      <c r="E3274">
        <v>4</v>
      </c>
      <c r="F3274" s="2">
        <v>3.23</v>
      </c>
      <c r="G3274" s="2">
        <v>173.25200000000001</v>
      </c>
      <c r="H3274" s="2">
        <v>23830.117910000001</v>
      </c>
      <c r="I3274" s="2">
        <f t="shared" si="153"/>
        <v>53.638390092879263</v>
      </c>
      <c r="J3274" s="3">
        <f t="shared" si="154"/>
        <v>137.54599029159837</v>
      </c>
      <c r="K3274" s="2">
        <f t="shared" si="155"/>
        <v>7.3777454829721369</v>
      </c>
    </row>
    <row r="3275" spans="1:11" ht="14.5" x14ac:dyDescent="0.35">
      <c r="A3275">
        <v>22223</v>
      </c>
      <c r="B3275" t="s">
        <v>78</v>
      </c>
      <c r="C3275" t="s">
        <v>12</v>
      </c>
      <c r="D3275" t="s">
        <v>43</v>
      </c>
      <c r="E3275">
        <v>5</v>
      </c>
      <c r="F3275" s="2">
        <v>3.23</v>
      </c>
      <c r="G3275" s="2">
        <v>383.226</v>
      </c>
      <c r="H3275" s="2">
        <v>51819.026639999996</v>
      </c>
      <c r="I3275" s="2">
        <f t="shared" si="153"/>
        <v>118.64582043343653</v>
      </c>
      <c r="J3275" s="3">
        <f t="shared" si="154"/>
        <v>135.2179305161967</v>
      </c>
      <c r="K3275" s="2">
        <f t="shared" si="155"/>
        <v>16.043042303405571</v>
      </c>
    </row>
    <row r="3276" spans="1:11" ht="14.5" x14ac:dyDescent="0.35">
      <c r="A3276">
        <v>22324</v>
      </c>
      <c r="B3276" t="s">
        <v>78</v>
      </c>
      <c r="C3276" t="s">
        <v>12</v>
      </c>
      <c r="D3276" t="s">
        <v>43</v>
      </c>
      <c r="E3276">
        <v>6</v>
      </c>
      <c r="F3276" s="2">
        <v>3.23</v>
      </c>
      <c r="G3276" s="2">
        <v>260.80900000000003</v>
      </c>
      <c r="H3276" s="2">
        <v>39078.420619999997</v>
      </c>
      <c r="I3276" s="2">
        <f t="shared" si="153"/>
        <v>80.745820433436535</v>
      </c>
      <c r="J3276" s="3">
        <f t="shared" si="154"/>
        <v>149.83539916183872</v>
      </c>
      <c r="K3276" s="2">
        <f t="shared" si="155"/>
        <v>12.098582235294117</v>
      </c>
    </row>
    <row r="3277" spans="1:11" ht="14.5" x14ac:dyDescent="0.35">
      <c r="A3277">
        <v>22425</v>
      </c>
      <c r="B3277" t="s">
        <v>78</v>
      </c>
      <c r="C3277" t="s">
        <v>12</v>
      </c>
      <c r="D3277" t="s">
        <v>81</v>
      </c>
      <c r="E3277">
        <v>1</v>
      </c>
      <c r="F3277" s="2">
        <v>8.8699999999999992</v>
      </c>
      <c r="G3277" s="2">
        <v>675.05200000000002</v>
      </c>
      <c r="H3277" s="2">
        <v>68082.791209999996</v>
      </c>
      <c r="I3277" s="2">
        <f t="shared" si="153"/>
        <v>76.105073280721541</v>
      </c>
      <c r="J3277" s="3">
        <f t="shared" si="154"/>
        <v>100.85562476668463</v>
      </c>
      <c r="K3277" s="2">
        <f t="shared" si="155"/>
        <v>7.6756247136414881</v>
      </c>
    </row>
    <row r="3278" spans="1:11" ht="14.5" x14ac:dyDescent="0.35">
      <c r="A3278">
        <v>22526</v>
      </c>
      <c r="B3278" t="s">
        <v>78</v>
      </c>
      <c r="C3278" t="s">
        <v>12</v>
      </c>
      <c r="D3278" t="s">
        <v>81</v>
      </c>
      <c r="E3278">
        <v>2</v>
      </c>
      <c r="F3278" s="2">
        <v>8.8699999999999992</v>
      </c>
      <c r="G3278" s="2">
        <v>557.51300000000003</v>
      </c>
      <c r="H3278" s="2">
        <v>79574.458050000001</v>
      </c>
      <c r="I3278" s="2">
        <f t="shared" si="153"/>
        <v>62.853776775648264</v>
      </c>
      <c r="J3278" s="3">
        <f t="shared" si="154"/>
        <v>142.73112564191328</v>
      </c>
      <c r="K3278" s="2">
        <f t="shared" si="155"/>
        <v>8.9711903100338226</v>
      </c>
    </row>
    <row r="3279" spans="1:11" ht="14.5" x14ac:dyDescent="0.35">
      <c r="A3279">
        <v>22122</v>
      </c>
      <c r="B3279" t="s">
        <v>78</v>
      </c>
      <c r="C3279" t="s">
        <v>12</v>
      </c>
      <c r="D3279" t="s">
        <v>43</v>
      </c>
      <c r="E3279">
        <v>4</v>
      </c>
      <c r="F3279" s="2">
        <v>2</v>
      </c>
      <c r="G3279" s="2">
        <v>107.479</v>
      </c>
      <c r="H3279" s="2">
        <v>14783.29833</v>
      </c>
      <c r="I3279" s="2">
        <f t="shared" si="153"/>
        <v>53.7395</v>
      </c>
      <c r="J3279" s="3">
        <f t="shared" si="154"/>
        <v>137.54592366880971</v>
      </c>
      <c r="K3279" s="2">
        <f t="shared" si="155"/>
        <v>7.3916491649999996</v>
      </c>
    </row>
    <row r="3280" spans="1:11" ht="14.5" x14ac:dyDescent="0.35">
      <c r="A3280">
        <v>22223</v>
      </c>
      <c r="B3280" t="s">
        <v>78</v>
      </c>
      <c r="C3280" t="s">
        <v>12</v>
      </c>
      <c r="D3280" t="s">
        <v>43</v>
      </c>
      <c r="E3280">
        <v>5</v>
      </c>
      <c r="F3280" s="2">
        <v>2</v>
      </c>
      <c r="G3280" s="2">
        <v>238.06</v>
      </c>
      <c r="H3280" s="2">
        <v>32189.972539999999</v>
      </c>
      <c r="I3280" s="2">
        <f t="shared" si="153"/>
        <v>119.03</v>
      </c>
      <c r="J3280" s="3">
        <f t="shared" si="154"/>
        <v>135.21789691674368</v>
      </c>
      <c r="K3280" s="2">
        <f t="shared" si="155"/>
        <v>16.09498627</v>
      </c>
    </row>
    <row r="3281" spans="1:11" ht="14.5" x14ac:dyDescent="0.35">
      <c r="A3281">
        <v>22324</v>
      </c>
      <c r="B3281" t="s">
        <v>78</v>
      </c>
      <c r="C3281" t="s">
        <v>12</v>
      </c>
      <c r="D3281" t="s">
        <v>43</v>
      </c>
      <c r="E3281">
        <v>6</v>
      </c>
      <c r="F3281" s="2">
        <v>2</v>
      </c>
      <c r="G3281" s="2">
        <v>86.091999999999999</v>
      </c>
      <c r="H3281" s="2">
        <v>12722.18154</v>
      </c>
      <c r="I3281" s="2">
        <f t="shared" si="153"/>
        <v>43.045999999999999</v>
      </c>
      <c r="J3281" s="3">
        <f t="shared" si="154"/>
        <v>147.77425939692421</v>
      </c>
      <c r="K3281" s="2">
        <f t="shared" si="155"/>
        <v>6.3610907699999997</v>
      </c>
    </row>
    <row r="3282" spans="1:11" ht="14.5" x14ac:dyDescent="0.35">
      <c r="A3282">
        <v>22425</v>
      </c>
      <c r="B3282" t="s">
        <v>78</v>
      </c>
      <c r="C3282" t="s">
        <v>12</v>
      </c>
      <c r="D3282" t="s">
        <v>82</v>
      </c>
      <c r="E3282">
        <v>1</v>
      </c>
      <c r="F3282" s="2">
        <v>17.05</v>
      </c>
      <c r="G3282" s="2">
        <v>1298.1410000000001</v>
      </c>
      <c r="H3282" s="2">
        <v>130924.82067</v>
      </c>
      <c r="I3282" s="2">
        <f t="shared" si="153"/>
        <v>76.137302052785927</v>
      </c>
      <c r="J3282" s="3">
        <f t="shared" si="154"/>
        <v>100.85562405778725</v>
      </c>
      <c r="K3282" s="2">
        <f t="shared" si="155"/>
        <v>7.6788751126099708</v>
      </c>
    </row>
    <row r="3283" spans="1:11" ht="14.5" x14ac:dyDescent="0.35">
      <c r="A3283">
        <v>22526</v>
      </c>
      <c r="B3283" t="s">
        <v>78</v>
      </c>
      <c r="C3283" t="s">
        <v>12</v>
      </c>
      <c r="D3283" t="s">
        <v>82</v>
      </c>
      <c r="E3283">
        <v>2</v>
      </c>
      <c r="F3283" s="2">
        <v>15.05</v>
      </c>
      <c r="G3283" s="2">
        <v>923.48800000000006</v>
      </c>
      <c r="H3283" s="2">
        <v>131810.50951</v>
      </c>
      <c r="I3283" s="2">
        <f t="shared" si="153"/>
        <v>61.361328903654488</v>
      </c>
      <c r="J3283" s="3">
        <f t="shared" si="154"/>
        <v>142.73115569449737</v>
      </c>
      <c r="K3283" s="2">
        <f t="shared" si="155"/>
        <v>8.7581733893687712</v>
      </c>
    </row>
    <row r="3284" spans="1:11" ht="14.5" x14ac:dyDescent="0.35">
      <c r="A3284">
        <v>22122</v>
      </c>
      <c r="B3284" t="s">
        <v>78</v>
      </c>
      <c r="C3284" t="s">
        <v>12</v>
      </c>
      <c r="D3284" t="s">
        <v>43</v>
      </c>
      <c r="E3284">
        <v>4</v>
      </c>
      <c r="F3284" s="2">
        <v>7.17</v>
      </c>
      <c r="G3284" s="2">
        <v>385.49299999999999</v>
      </c>
      <c r="H3284" s="2">
        <v>53022.948360000002</v>
      </c>
      <c r="I3284" s="2">
        <f t="shared" si="153"/>
        <v>53.764714086471407</v>
      </c>
      <c r="J3284" s="3">
        <f t="shared" si="154"/>
        <v>137.54581369830322</v>
      </c>
      <c r="K3284" s="2">
        <f t="shared" si="155"/>
        <v>7.3951113472803351</v>
      </c>
    </row>
    <row r="3285" spans="1:11" ht="14.5" x14ac:dyDescent="0.35">
      <c r="A3285">
        <v>22223</v>
      </c>
      <c r="B3285" t="s">
        <v>78</v>
      </c>
      <c r="C3285" t="s">
        <v>12</v>
      </c>
      <c r="D3285" t="s">
        <v>43</v>
      </c>
      <c r="E3285">
        <v>5</v>
      </c>
      <c r="F3285" s="2">
        <v>7.17</v>
      </c>
      <c r="G3285" s="2">
        <v>852.76700000000005</v>
      </c>
      <c r="H3285" s="2">
        <v>115309.3821</v>
      </c>
      <c r="I3285" s="2">
        <f t="shared" si="153"/>
        <v>118.93542538354255</v>
      </c>
      <c r="J3285" s="3">
        <f t="shared" si="154"/>
        <v>135.21792248058378</v>
      </c>
      <c r="K3285" s="2">
        <f t="shared" si="155"/>
        <v>16.082201129707116</v>
      </c>
    </row>
    <row r="3286" spans="1:11" ht="14.5" x14ac:dyDescent="0.35">
      <c r="A3286">
        <v>22324</v>
      </c>
      <c r="B3286" t="s">
        <v>78</v>
      </c>
      <c r="C3286" t="s">
        <v>12</v>
      </c>
      <c r="D3286" t="s">
        <v>43</v>
      </c>
      <c r="E3286">
        <v>6</v>
      </c>
      <c r="F3286" s="2">
        <v>7.17</v>
      </c>
      <c r="G3286" s="2">
        <v>308.69</v>
      </c>
      <c r="H3286" s="2">
        <v>45616.440009999998</v>
      </c>
      <c r="I3286" s="2">
        <f t="shared" si="153"/>
        <v>43.052998605299862</v>
      </c>
      <c r="J3286" s="3">
        <f t="shared" si="154"/>
        <v>147.7742719556837</v>
      </c>
      <c r="K3286" s="2">
        <f t="shared" si="155"/>
        <v>6.3621255244072525</v>
      </c>
    </row>
    <row r="3287" spans="1:11" ht="14.5" x14ac:dyDescent="0.35">
      <c r="A3287">
        <v>22425</v>
      </c>
      <c r="B3287" t="s">
        <v>78</v>
      </c>
      <c r="C3287" t="s">
        <v>12</v>
      </c>
      <c r="D3287" t="s">
        <v>83</v>
      </c>
      <c r="E3287">
        <v>1</v>
      </c>
      <c r="F3287" s="2">
        <v>24.76</v>
      </c>
      <c r="G3287" s="2">
        <v>1885.857</v>
      </c>
      <c r="H3287" s="2">
        <v>190199.28221</v>
      </c>
      <c r="I3287" s="2">
        <f t="shared" si="153"/>
        <v>76.165468497576725</v>
      </c>
      <c r="J3287" s="3">
        <f t="shared" si="154"/>
        <v>100.85562278051836</v>
      </c>
      <c r="K3287" s="2">
        <f t="shared" si="155"/>
        <v>7.681715759693053</v>
      </c>
    </row>
    <row r="3288" spans="1:11" ht="14.5" x14ac:dyDescent="0.35">
      <c r="A3288">
        <v>22526</v>
      </c>
      <c r="B3288" t="s">
        <v>78</v>
      </c>
      <c r="C3288" t="s">
        <v>12</v>
      </c>
      <c r="D3288" t="s">
        <v>83</v>
      </c>
      <c r="E3288">
        <v>2</v>
      </c>
      <c r="F3288" s="2">
        <v>24.76</v>
      </c>
      <c r="G3288" s="2">
        <v>1519.3689999999999</v>
      </c>
      <c r="H3288" s="2">
        <v>216861.29839000001</v>
      </c>
      <c r="I3288" s="2">
        <f t="shared" si="153"/>
        <v>61.363852988691427</v>
      </c>
      <c r="J3288" s="3">
        <f t="shared" si="154"/>
        <v>142.73115904694649</v>
      </c>
      <c r="K3288" s="2">
        <f t="shared" si="155"/>
        <v>8.7585338606623573</v>
      </c>
    </row>
    <row r="3289" spans="1:11" ht="14.5" x14ac:dyDescent="0.35">
      <c r="A3289">
        <v>22122</v>
      </c>
      <c r="B3289" t="s">
        <v>78</v>
      </c>
      <c r="C3289" t="s">
        <v>12</v>
      </c>
      <c r="D3289" t="s">
        <v>43</v>
      </c>
      <c r="E3289">
        <v>4</v>
      </c>
      <c r="F3289" s="2">
        <v>7.62</v>
      </c>
      <c r="G3289" s="2">
        <v>409.42500000000001</v>
      </c>
      <c r="H3289" s="2">
        <v>56314.64039</v>
      </c>
      <c r="I3289" s="2">
        <f t="shared" si="153"/>
        <v>53.730314960629919</v>
      </c>
      <c r="J3289" s="3">
        <f t="shared" si="154"/>
        <v>137.54568086951213</v>
      </c>
      <c r="K3289" s="2">
        <f t="shared" si="155"/>
        <v>7.3903727545931757</v>
      </c>
    </row>
    <row r="3290" spans="1:11" ht="14.5" x14ac:dyDescent="0.35">
      <c r="A3290">
        <v>22223</v>
      </c>
      <c r="B3290" t="s">
        <v>78</v>
      </c>
      <c r="C3290" t="s">
        <v>12</v>
      </c>
      <c r="D3290" t="s">
        <v>43</v>
      </c>
      <c r="E3290">
        <v>5</v>
      </c>
      <c r="F3290" s="2">
        <v>7.62</v>
      </c>
      <c r="G3290" s="2">
        <v>904.94500000000005</v>
      </c>
      <c r="H3290" s="2">
        <v>122364.79764</v>
      </c>
      <c r="I3290" s="2">
        <f t="shared" si="153"/>
        <v>118.75918635170603</v>
      </c>
      <c r="J3290" s="3">
        <f t="shared" si="154"/>
        <v>135.21793881396107</v>
      </c>
      <c r="K3290" s="2">
        <f t="shared" si="155"/>
        <v>16.05837239370079</v>
      </c>
    </row>
    <row r="3291" spans="1:11" ht="14.5" x14ac:dyDescent="0.35">
      <c r="A3291">
        <v>22324</v>
      </c>
      <c r="B3291" t="s">
        <v>78</v>
      </c>
      <c r="C3291" t="s">
        <v>12</v>
      </c>
      <c r="D3291" t="s">
        <v>43</v>
      </c>
      <c r="E3291">
        <v>6</v>
      </c>
      <c r="F3291" s="2">
        <v>7.62</v>
      </c>
      <c r="G3291" s="2">
        <v>615.11400000000003</v>
      </c>
      <c r="H3291" s="2">
        <v>92165.864700000006</v>
      </c>
      <c r="I3291" s="2">
        <f t="shared" si="153"/>
        <v>80.723622047244092</v>
      </c>
      <c r="J3291" s="3">
        <f t="shared" si="154"/>
        <v>149.83542026356091</v>
      </c>
      <c r="K3291" s="2">
        <f t="shared" si="155"/>
        <v>12.095257834645668</v>
      </c>
    </row>
    <row r="3292" spans="1:11" ht="14.5" x14ac:dyDescent="0.35">
      <c r="A3292">
        <v>22425</v>
      </c>
      <c r="B3292" t="s">
        <v>78</v>
      </c>
      <c r="C3292" t="s">
        <v>12</v>
      </c>
      <c r="D3292" t="s">
        <v>83</v>
      </c>
      <c r="E3292">
        <v>1</v>
      </c>
      <c r="F3292" s="2">
        <v>9.11</v>
      </c>
      <c r="G3292" s="2">
        <v>619.03800000000001</v>
      </c>
      <c r="H3292" s="2">
        <v>62765.105660000001</v>
      </c>
      <c r="I3292" s="2">
        <f t="shared" si="153"/>
        <v>67.951481888035133</v>
      </c>
      <c r="J3292" s="3">
        <f t="shared" si="154"/>
        <v>101.39136153192534</v>
      </c>
      <c r="K3292" s="2">
        <f t="shared" si="155"/>
        <v>6.8896932667398474</v>
      </c>
    </row>
    <row r="3293" spans="1:11" ht="14.5" x14ac:dyDescent="0.35">
      <c r="A3293">
        <v>22526</v>
      </c>
      <c r="B3293" t="s">
        <v>78</v>
      </c>
      <c r="C3293" t="s">
        <v>12</v>
      </c>
      <c r="D3293" t="s">
        <v>83</v>
      </c>
      <c r="E3293">
        <v>2</v>
      </c>
      <c r="F3293" s="2">
        <v>9.11</v>
      </c>
      <c r="G3293" s="2">
        <v>568.65800000000002</v>
      </c>
      <c r="H3293" s="2">
        <v>81379.447639999999</v>
      </c>
      <c r="I3293" s="2">
        <f t="shared" si="153"/>
        <v>62.421295279912187</v>
      </c>
      <c r="J3293" s="3">
        <f t="shared" si="154"/>
        <v>143.1078919842858</v>
      </c>
      <c r="K3293" s="2">
        <f t="shared" si="155"/>
        <v>8.9329799824368834</v>
      </c>
    </row>
    <row r="3294" spans="1:11" ht="14.5" x14ac:dyDescent="0.35">
      <c r="A3294">
        <v>22122</v>
      </c>
      <c r="B3294" t="s">
        <v>78</v>
      </c>
      <c r="C3294" t="s">
        <v>12</v>
      </c>
      <c r="D3294" t="s">
        <v>43</v>
      </c>
      <c r="E3294">
        <v>4</v>
      </c>
      <c r="F3294" s="2">
        <v>11.17</v>
      </c>
      <c r="G3294" s="2">
        <v>789.87800000000004</v>
      </c>
      <c r="H3294" s="2">
        <v>99498.004270000005</v>
      </c>
      <c r="I3294" s="2">
        <f t="shared" si="153"/>
        <v>70.714234556848709</v>
      </c>
      <c r="J3294" s="3">
        <f t="shared" si="154"/>
        <v>125.96629387069902</v>
      </c>
      <c r="K3294" s="2">
        <f t="shared" si="155"/>
        <v>8.9076100510295451</v>
      </c>
    </row>
    <row r="3295" spans="1:11" ht="14.5" x14ac:dyDescent="0.35">
      <c r="A3295">
        <v>22223</v>
      </c>
      <c r="B3295" t="s">
        <v>78</v>
      </c>
      <c r="C3295" t="s">
        <v>12</v>
      </c>
      <c r="D3295" t="s">
        <v>43</v>
      </c>
      <c r="E3295">
        <v>5</v>
      </c>
      <c r="F3295" s="2">
        <v>11.17</v>
      </c>
      <c r="G3295" s="2">
        <v>1326.8510000000001</v>
      </c>
      <c r="H3295" s="2">
        <v>179414.01123999999</v>
      </c>
      <c r="I3295" s="2">
        <f t="shared" si="153"/>
        <v>118.78701880035811</v>
      </c>
      <c r="J3295" s="3">
        <f t="shared" si="154"/>
        <v>135.21790407513728</v>
      </c>
      <c r="K3295" s="2">
        <f t="shared" si="155"/>
        <v>16.062131713518351</v>
      </c>
    </row>
    <row r="3296" spans="1:11" ht="14.5" x14ac:dyDescent="0.35">
      <c r="A3296">
        <v>22324</v>
      </c>
      <c r="B3296" t="s">
        <v>78</v>
      </c>
      <c r="C3296" t="s">
        <v>12</v>
      </c>
      <c r="D3296" t="s">
        <v>43</v>
      </c>
      <c r="E3296">
        <v>6</v>
      </c>
      <c r="F3296" s="2">
        <v>11.17</v>
      </c>
      <c r="G3296" s="2">
        <v>902.66399999999999</v>
      </c>
      <c r="H3296" s="2">
        <v>135251.01806999999</v>
      </c>
      <c r="I3296" s="2">
        <f t="shared" si="153"/>
        <v>80.811459265890775</v>
      </c>
      <c r="J3296" s="3">
        <f t="shared" si="154"/>
        <v>149.83539619393261</v>
      </c>
      <c r="K3296" s="2">
        <f t="shared" si="155"/>
        <v>12.108417016114592</v>
      </c>
    </row>
    <row r="3297" spans="1:11" ht="14.5" x14ac:dyDescent="0.35">
      <c r="A3297">
        <v>22425</v>
      </c>
      <c r="B3297" t="s">
        <v>78</v>
      </c>
      <c r="C3297" t="s">
        <v>12</v>
      </c>
      <c r="D3297" t="s">
        <v>83</v>
      </c>
      <c r="E3297">
        <v>1</v>
      </c>
      <c r="F3297" s="2">
        <v>15.73</v>
      </c>
      <c r="G3297" s="2">
        <v>1068.3689999999999</v>
      </c>
      <c r="H3297" s="2">
        <v>108323.39061</v>
      </c>
      <c r="I3297" s="2">
        <f t="shared" si="153"/>
        <v>67.91919898283534</v>
      </c>
      <c r="J3297" s="3">
        <f t="shared" si="154"/>
        <v>101.39136441622699</v>
      </c>
      <c r="K3297" s="2">
        <f t="shared" si="155"/>
        <v>6.8864202549268914</v>
      </c>
    </row>
    <row r="3298" spans="1:11" ht="14.5" x14ac:dyDescent="0.35">
      <c r="A3298">
        <v>22526</v>
      </c>
      <c r="B3298" t="s">
        <v>78</v>
      </c>
      <c r="C3298" t="s">
        <v>12</v>
      </c>
      <c r="D3298" t="s">
        <v>83</v>
      </c>
      <c r="E3298">
        <v>2</v>
      </c>
      <c r="F3298" s="2">
        <v>15.73</v>
      </c>
      <c r="G3298" s="2">
        <v>982.06799999999998</v>
      </c>
      <c r="H3298" s="2">
        <v>140541.69516</v>
      </c>
      <c r="I3298" s="2">
        <f t="shared" si="153"/>
        <v>62.432803560076287</v>
      </c>
      <c r="J3298" s="3">
        <f t="shared" si="154"/>
        <v>143.10790613277288</v>
      </c>
      <c r="K3298" s="2">
        <f t="shared" si="155"/>
        <v>8.9346277914812458</v>
      </c>
    </row>
    <row r="3299" spans="1:11" ht="14.5" x14ac:dyDescent="0.35">
      <c r="A3299">
        <v>22122</v>
      </c>
      <c r="B3299" t="s">
        <v>78</v>
      </c>
      <c r="C3299" t="s">
        <v>12</v>
      </c>
      <c r="D3299" t="s">
        <v>43</v>
      </c>
      <c r="E3299">
        <v>4</v>
      </c>
      <c r="F3299" s="2">
        <v>8.5</v>
      </c>
      <c r="G3299" s="2">
        <v>457.25</v>
      </c>
      <c r="H3299" s="2">
        <v>62892.841670000002</v>
      </c>
      <c r="I3299" s="2">
        <f t="shared" si="153"/>
        <v>53.794117647058826</v>
      </c>
      <c r="J3299" s="3">
        <f t="shared" si="154"/>
        <v>137.5458538436304</v>
      </c>
      <c r="K3299" s="2">
        <f t="shared" si="155"/>
        <v>7.3991578435294123</v>
      </c>
    </row>
    <row r="3300" spans="1:11" ht="14.5" x14ac:dyDescent="0.35">
      <c r="A3300">
        <v>22223</v>
      </c>
      <c r="B3300" t="s">
        <v>78</v>
      </c>
      <c r="C3300" t="s">
        <v>12</v>
      </c>
      <c r="D3300" t="s">
        <v>43</v>
      </c>
      <c r="E3300">
        <v>5</v>
      </c>
      <c r="F3300" s="2">
        <v>8.5</v>
      </c>
      <c r="G3300" s="2">
        <v>856.09</v>
      </c>
      <c r="H3300" s="2">
        <v>115758.51929</v>
      </c>
      <c r="I3300" s="2">
        <f t="shared" si="153"/>
        <v>100.7164705882353</v>
      </c>
      <c r="J3300" s="3">
        <f t="shared" si="154"/>
        <v>135.21769824434347</v>
      </c>
      <c r="K3300" s="2">
        <f t="shared" si="155"/>
        <v>13.618649328235293</v>
      </c>
    </row>
    <row r="3301" spans="1:11" ht="14.5" x14ac:dyDescent="0.35">
      <c r="A3301">
        <v>22324</v>
      </c>
      <c r="B3301" t="s">
        <v>78</v>
      </c>
      <c r="C3301" t="s">
        <v>12</v>
      </c>
      <c r="D3301" t="s">
        <v>43</v>
      </c>
      <c r="E3301">
        <v>6</v>
      </c>
      <c r="F3301" s="2">
        <v>8.5</v>
      </c>
      <c r="G3301" s="2">
        <v>366.28199999999998</v>
      </c>
      <c r="H3301" s="2">
        <v>54127.06407</v>
      </c>
      <c r="I3301" s="2">
        <f t="shared" si="153"/>
        <v>43.091999999999999</v>
      </c>
      <c r="J3301" s="3">
        <f t="shared" si="154"/>
        <v>147.77429431421692</v>
      </c>
      <c r="K3301" s="2">
        <f t="shared" si="155"/>
        <v>6.367889890588236</v>
      </c>
    </row>
    <row r="3302" spans="1:11" ht="14.5" x14ac:dyDescent="0.35">
      <c r="A3302">
        <v>22425</v>
      </c>
      <c r="B3302" t="s">
        <v>78</v>
      </c>
      <c r="C3302" t="s">
        <v>12</v>
      </c>
      <c r="D3302" t="s">
        <v>83</v>
      </c>
      <c r="E3302">
        <v>1</v>
      </c>
      <c r="F3302" s="2">
        <v>20.18</v>
      </c>
      <c r="G3302" s="2">
        <v>1370.558</v>
      </c>
      <c r="H3302" s="2">
        <v>138962.74591</v>
      </c>
      <c r="I3302" s="2">
        <f t="shared" si="153"/>
        <v>67.916650148662043</v>
      </c>
      <c r="J3302" s="3">
        <f t="shared" si="154"/>
        <v>101.391364619374</v>
      </c>
      <c r="K3302" s="2">
        <f t="shared" si="155"/>
        <v>6.8861618389494543</v>
      </c>
    </row>
    <row r="3303" spans="1:11" ht="14.5" x14ac:dyDescent="0.35">
      <c r="A3303">
        <v>22526</v>
      </c>
      <c r="B3303" t="s">
        <v>78</v>
      </c>
      <c r="C3303" t="s">
        <v>12</v>
      </c>
      <c r="D3303" t="s">
        <v>83</v>
      </c>
      <c r="E3303">
        <v>2</v>
      </c>
      <c r="F3303" s="2">
        <v>20.18</v>
      </c>
      <c r="G3303" s="2">
        <v>1259.961</v>
      </c>
      <c r="H3303" s="2">
        <v>180310.36210999999</v>
      </c>
      <c r="I3303" s="2">
        <f t="shared" si="153"/>
        <v>62.436124876114967</v>
      </c>
      <c r="J3303" s="3">
        <f t="shared" si="154"/>
        <v>143.10789152203915</v>
      </c>
      <c r="K3303" s="2">
        <f t="shared" si="155"/>
        <v>8.935102185827553</v>
      </c>
    </row>
    <row r="3304" spans="1:11" ht="14.5" x14ac:dyDescent="0.35">
      <c r="A3304">
        <v>22122</v>
      </c>
      <c r="B3304" t="s">
        <v>78</v>
      </c>
      <c r="C3304" t="s">
        <v>12</v>
      </c>
      <c r="D3304" t="s">
        <v>43</v>
      </c>
      <c r="E3304">
        <v>4</v>
      </c>
      <c r="F3304" s="2">
        <v>7.22</v>
      </c>
      <c r="G3304" s="2">
        <v>373.536</v>
      </c>
      <c r="H3304" s="2">
        <v>51378.308960000002</v>
      </c>
      <c r="I3304" s="2">
        <f t="shared" si="153"/>
        <v>51.736288088642659</v>
      </c>
      <c r="J3304" s="3">
        <f t="shared" si="154"/>
        <v>137.54580270710187</v>
      </c>
      <c r="K3304" s="2">
        <f t="shared" si="155"/>
        <v>7.1161092742382284</v>
      </c>
    </row>
    <row r="3305" spans="1:11" ht="14.5" x14ac:dyDescent="0.35">
      <c r="A3305">
        <v>22223</v>
      </c>
      <c r="B3305" t="s">
        <v>78</v>
      </c>
      <c r="C3305" t="s">
        <v>12</v>
      </c>
      <c r="D3305" t="s">
        <v>43</v>
      </c>
      <c r="E3305">
        <v>5</v>
      </c>
      <c r="F3305" s="2">
        <v>7.22</v>
      </c>
      <c r="G3305" s="2">
        <v>836.67</v>
      </c>
      <c r="H3305" s="2">
        <v>110273.42965999999</v>
      </c>
      <c r="I3305" s="2">
        <f t="shared" si="153"/>
        <v>115.88227146814404</v>
      </c>
      <c r="J3305" s="3">
        <f t="shared" si="154"/>
        <v>131.8003868430803</v>
      </c>
      <c r="K3305" s="2">
        <f t="shared" si="155"/>
        <v>15.273328207756231</v>
      </c>
    </row>
    <row r="3306" spans="1:11" ht="14.5" x14ac:dyDescent="0.35">
      <c r="A3306">
        <v>22324</v>
      </c>
      <c r="B3306" t="s">
        <v>78</v>
      </c>
      <c r="C3306" t="s">
        <v>12</v>
      </c>
      <c r="D3306" t="s">
        <v>43</v>
      </c>
      <c r="E3306">
        <v>6</v>
      </c>
      <c r="F3306" s="2">
        <v>7.22</v>
      </c>
      <c r="G3306" s="2">
        <v>310.75900000000001</v>
      </c>
      <c r="H3306" s="2">
        <v>45922.18606</v>
      </c>
      <c r="I3306" s="2">
        <f t="shared" si="153"/>
        <v>43.041412742382278</v>
      </c>
      <c r="J3306" s="3">
        <f t="shared" si="154"/>
        <v>147.77427543530516</v>
      </c>
      <c r="K3306" s="2">
        <f t="shared" si="155"/>
        <v>6.3604135817174523</v>
      </c>
    </row>
    <row r="3307" spans="1:11" ht="14.5" x14ac:dyDescent="0.35">
      <c r="A3307">
        <v>22425</v>
      </c>
      <c r="B3307" t="s">
        <v>78</v>
      </c>
      <c r="C3307" t="s">
        <v>12</v>
      </c>
      <c r="D3307" t="s">
        <v>83</v>
      </c>
      <c r="E3307">
        <v>1</v>
      </c>
      <c r="F3307" s="2">
        <v>16.059999999999999</v>
      </c>
      <c r="G3307" s="2">
        <v>1091.2449999999999</v>
      </c>
      <c r="H3307" s="2">
        <v>110642.82635</v>
      </c>
      <c r="I3307" s="2">
        <f t="shared" si="153"/>
        <v>67.948007471980077</v>
      </c>
      <c r="J3307" s="3">
        <f t="shared" si="154"/>
        <v>101.39137072793004</v>
      </c>
      <c r="K3307" s="2">
        <f t="shared" si="155"/>
        <v>6.8893416158156917</v>
      </c>
    </row>
    <row r="3308" spans="1:11" ht="14.5" x14ac:dyDescent="0.35">
      <c r="A3308">
        <v>22526</v>
      </c>
      <c r="B3308" t="s">
        <v>78</v>
      </c>
      <c r="C3308" t="s">
        <v>12</v>
      </c>
      <c r="D3308" t="s">
        <v>83</v>
      </c>
      <c r="E3308">
        <v>2</v>
      </c>
      <c r="F3308" s="2">
        <v>16.059999999999999</v>
      </c>
      <c r="G3308" s="2">
        <v>880.29300000000001</v>
      </c>
      <c r="H3308" s="2">
        <v>125976.84391</v>
      </c>
      <c r="I3308" s="2">
        <f t="shared" si="153"/>
        <v>54.812764632627648</v>
      </c>
      <c r="J3308" s="3">
        <f t="shared" si="154"/>
        <v>143.10785603202569</v>
      </c>
      <c r="K3308" s="2">
        <f t="shared" si="155"/>
        <v>7.8441372297633878</v>
      </c>
    </row>
    <row r="3309" spans="1:11" ht="14.5" x14ac:dyDescent="0.35">
      <c r="A3309">
        <v>22122</v>
      </c>
      <c r="B3309" t="s">
        <v>78</v>
      </c>
      <c r="C3309" t="s">
        <v>12</v>
      </c>
      <c r="D3309" t="s">
        <v>43</v>
      </c>
      <c r="E3309">
        <v>4</v>
      </c>
      <c r="F3309" s="2">
        <v>14.95</v>
      </c>
      <c r="G3309" s="2">
        <v>822.61900000000003</v>
      </c>
      <c r="H3309" s="2">
        <v>103622.41456999999</v>
      </c>
      <c r="I3309" s="2">
        <f t="shared" si="153"/>
        <v>55.024682274247496</v>
      </c>
      <c r="J3309" s="3">
        <f t="shared" si="154"/>
        <v>125.96647362873942</v>
      </c>
      <c r="K3309" s="2">
        <f t="shared" si="155"/>
        <v>6.9312651886287622</v>
      </c>
    </row>
    <row r="3310" spans="1:11" ht="14.5" x14ac:dyDescent="0.35">
      <c r="A3310">
        <v>22425</v>
      </c>
      <c r="B3310" t="s">
        <v>78</v>
      </c>
      <c r="C3310" t="s">
        <v>12</v>
      </c>
      <c r="D3310" t="s">
        <v>70</v>
      </c>
      <c r="E3310">
        <v>1</v>
      </c>
      <c r="F3310" s="2">
        <v>31.72</v>
      </c>
      <c r="G3310" s="2">
        <v>3671.3760000000002</v>
      </c>
      <c r="H3310" s="2">
        <v>463277.88539000001</v>
      </c>
      <c r="I3310" s="2">
        <f t="shared" si="153"/>
        <v>115.74325346784364</v>
      </c>
      <c r="J3310" s="3">
        <f t="shared" si="154"/>
        <v>126.18644491602058</v>
      </c>
      <c r="K3310" s="2">
        <f t="shared" si="155"/>
        <v>14.605229678121059</v>
      </c>
    </row>
    <row r="3311" spans="1:11" ht="14.5" x14ac:dyDescent="0.35">
      <c r="A3311">
        <v>22526</v>
      </c>
      <c r="B3311" t="s">
        <v>78</v>
      </c>
      <c r="C3311" t="s">
        <v>12</v>
      </c>
      <c r="D3311" t="s">
        <v>70</v>
      </c>
      <c r="E3311">
        <v>2</v>
      </c>
      <c r="F3311" s="2">
        <v>31.72</v>
      </c>
      <c r="G3311" s="2">
        <v>3650.7530000000002</v>
      </c>
      <c r="H3311" s="2">
        <v>434733.25673000002</v>
      </c>
      <c r="I3311" s="2">
        <f t="shared" si="153"/>
        <v>115.09309583858766</v>
      </c>
      <c r="J3311" s="3">
        <f t="shared" si="154"/>
        <v>119.08043538689142</v>
      </c>
      <c r="K3311" s="2">
        <f t="shared" si="155"/>
        <v>13.70533596248424</v>
      </c>
    </row>
    <row r="3312" spans="1:11" ht="14.5" x14ac:dyDescent="0.35">
      <c r="A3312">
        <v>22122</v>
      </c>
      <c r="B3312" t="s">
        <v>78</v>
      </c>
      <c r="C3312" t="s">
        <v>12</v>
      </c>
      <c r="D3312" t="s">
        <v>43</v>
      </c>
      <c r="E3312">
        <v>4</v>
      </c>
      <c r="F3312" s="2">
        <v>13.78</v>
      </c>
      <c r="G3312" s="2">
        <v>325.19</v>
      </c>
      <c r="H3312" s="2">
        <v>40962.770900000003</v>
      </c>
      <c r="I3312" s="2">
        <f t="shared" si="153"/>
        <v>23.598693759071118</v>
      </c>
      <c r="J3312" s="3">
        <f t="shared" si="154"/>
        <v>125.96565361788494</v>
      </c>
      <c r="K3312" s="2">
        <f t="shared" si="155"/>
        <v>2.9726248838896954</v>
      </c>
    </row>
    <row r="3313" spans="1:11" ht="14.5" x14ac:dyDescent="0.35">
      <c r="A3313">
        <v>22425</v>
      </c>
      <c r="B3313" t="s">
        <v>78</v>
      </c>
      <c r="C3313" t="s">
        <v>12</v>
      </c>
      <c r="D3313" t="s">
        <v>43</v>
      </c>
      <c r="E3313">
        <v>1</v>
      </c>
      <c r="F3313" s="2">
        <v>29.8</v>
      </c>
      <c r="G3313" s="2">
        <v>3449.5540000000001</v>
      </c>
      <c r="H3313" s="2">
        <v>435286.92810999998</v>
      </c>
      <c r="I3313" s="2">
        <f t="shared" si="153"/>
        <v>115.75684563758389</v>
      </c>
      <c r="J3313" s="3">
        <f t="shared" si="154"/>
        <v>126.18643688720339</v>
      </c>
      <c r="K3313" s="2">
        <f t="shared" si="155"/>
        <v>14.606943896308723</v>
      </c>
    </row>
    <row r="3314" spans="1:11" ht="14.5" x14ac:dyDescent="0.35">
      <c r="A3314">
        <v>22526</v>
      </c>
      <c r="B3314" t="s">
        <v>78</v>
      </c>
      <c r="C3314" t="s">
        <v>12</v>
      </c>
      <c r="D3314" t="s">
        <v>43</v>
      </c>
      <c r="E3314">
        <v>2</v>
      </c>
      <c r="F3314" s="2">
        <v>29.8</v>
      </c>
      <c r="G3314" s="2">
        <v>3327.547</v>
      </c>
      <c r="H3314" s="2">
        <v>396245.74945</v>
      </c>
      <c r="I3314" s="2">
        <f t="shared" si="153"/>
        <v>111.66265100671141</v>
      </c>
      <c r="J3314" s="3">
        <f t="shared" si="154"/>
        <v>119.08043656483289</v>
      </c>
      <c r="K3314" s="2">
        <f t="shared" si="155"/>
        <v>13.296837229865771</v>
      </c>
    </row>
    <row r="3315" spans="1:11" ht="14.5" x14ac:dyDescent="0.35">
      <c r="A3315">
        <v>22122</v>
      </c>
      <c r="B3315" t="s">
        <v>78</v>
      </c>
      <c r="C3315" t="s">
        <v>12</v>
      </c>
      <c r="D3315" t="s">
        <v>43</v>
      </c>
      <c r="E3315">
        <v>4</v>
      </c>
      <c r="F3315" s="2">
        <v>11.22</v>
      </c>
      <c r="G3315" s="2">
        <v>463.00799999999998</v>
      </c>
      <c r="H3315" s="2">
        <v>61227.761180000001</v>
      </c>
      <c r="I3315" s="2">
        <f t="shared" si="153"/>
        <v>41.266310160427807</v>
      </c>
      <c r="J3315" s="3">
        <f t="shared" si="154"/>
        <v>132.2390999291589</v>
      </c>
      <c r="K3315" s="2">
        <f t="shared" si="155"/>
        <v>5.4570197130124773</v>
      </c>
    </row>
    <row r="3316" spans="1:11" ht="14.5" x14ac:dyDescent="0.35">
      <c r="A3316">
        <v>22223</v>
      </c>
      <c r="B3316" t="s">
        <v>78</v>
      </c>
      <c r="C3316" t="s">
        <v>12</v>
      </c>
      <c r="D3316" t="s">
        <v>43</v>
      </c>
      <c r="E3316">
        <v>5</v>
      </c>
      <c r="F3316" s="2">
        <v>11.22</v>
      </c>
      <c r="G3316" s="2">
        <v>625.91</v>
      </c>
      <c r="H3316" s="2">
        <v>83857.141430000003</v>
      </c>
      <c r="I3316" s="2">
        <f t="shared" si="153"/>
        <v>55.78520499108734</v>
      </c>
      <c r="J3316" s="3">
        <f t="shared" si="154"/>
        <v>133.97635671262643</v>
      </c>
      <c r="K3316" s="2">
        <f t="shared" si="155"/>
        <v>7.4738985231729052</v>
      </c>
    </row>
    <row r="3317" spans="1:11" ht="14.5" x14ac:dyDescent="0.35">
      <c r="A3317">
        <v>22425</v>
      </c>
      <c r="B3317" t="s">
        <v>78</v>
      </c>
      <c r="C3317" t="s">
        <v>12</v>
      </c>
      <c r="D3317" t="s">
        <v>70</v>
      </c>
      <c r="E3317">
        <v>1</v>
      </c>
      <c r="F3317" s="2">
        <v>28.36</v>
      </c>
      <c r="G3317" s="2">
        <v>3335.2269999999999</v>
      </c>
      <c r="H3317" s="2">
        <v>448491.20062000002</v>
      </c>
      <c r="I3317" s="2">
        <f t="shared" si="153"/>
        <v>117.60320874471086</v>
      </c>
      <c r="J3317" s="3">
        <f t="shared" si="154"/>
        <v>134.47096722951693</v>
      </c>
      <c r="K3317" s="2">
        <f t="shared" si="155"/>
        <v>15.814217229196052</v>
      </c>
    </row>
    <row r="3318" spans="1:11" ht="14.5" x14ac:dyDescent="0.35">
      <c r="A3318">
        <v>22526</v>
      </c>
      <c r="B3318" t="s">
        <v>78</v>
      </c>
      <c r="C3318" t="s">
        <v>12</v>
      </c>
      <c r="D3318" t="s">
        <v>70</v>
      </c>
      <c r="E3318">
        <v>2</v>
      </c>
      <c r="F3318" s="2">
        <v>28.61</v>
      </c>
      <c r="G3318" s="2">
        <v>3243.5709999999999</v>
      </c>
      <c r="H3318" s="2">
        <v>405630.50861999998</v>
      </c>
      <c r="I3318" s="2">
        <f t="shared" si="153"/>
        <v>113.37193289059769</v>
      </c>
      <c r="J3318" s="3">
        <f t="shared" si="154"/>
        <v>125.05676879587344</v>
      </c>
      <c r="K3318" s="2">
        <f t="shared" si="155"/>
        <v>14.177927599440755</v>
      </c>
    </row>
    <row r="3319" spans="1:11" ht="14.5" x14ac:dyDescent="0.35">
      <c r="A3319">
        <v>22122</v>
      </c>
      <c r="B3319" t="s">
        <v>78</v>
      </c>
      <c r="C3319" t="s">
        <v>15</v>
      </c>
      <c r="D3319" t="s">
        <v>43</v>
      </c>
      <c r="E3319">
        <v>4</v>
      </c>
      <c r="F3319" s="2">
        <v>7.9</v>
      </c>
      <c r="G3319" s="2">
        <v>350.589</v>
      </c>
      <c r="H3319" s="2">
        <v>46361.581720000002</v>
      </c>
      <c r="I3319" s="2">
        <f t="shared" si="153"/>
        <v>44.378354430379744</v>
      </c>
      <c r="J3319" s="3">
        <f t="shared" si="154"/>
        <v>132.23912250526971</v>
      </c>
      <c r="K3319" s="2">
        <f t="shared" si="155"/>
        <v>5.8685546481012665</v>
      </c>
    </row>
    <row r="3320" spans="1:11" ht="14.5" x14ac:dyDescent="0.35">
      <c r="A3320">
        <v>22223</v>
      </c>
      <c r="B3320" t="s">
        <v>78</v>
      </c>
      <c r="C3320" t="s">
        <v>15</v>
      </c>
      <c r="D3320" t="s">
        <v>43</v>
      </c>
      <c r="E3320">
        <v>5</v>
      </c>
      <c r="F3320" s="2">
        <v>7.9</v>
      </c>
      <c r="G3320" s="2">
        <v>440.57</v>
      </c>
      <c r="H3320" s="2">
        <v>59025.966760000003</v>
      </c>
      <c r="I3320" s="2">
        <f t="shared" si="153"/>
        <v>55.768354430379745</v>
      </c>
      <c r="J3320" s="3">
        <f t="shared" si="154"/>
        <v>133.97636416460495</v>
      </c>
      <c r="K3320" s="2">
        <f t="shared" si="155"/>
        <v>7.4716413620253164</v>
      </c>
    </row>
    <row r="3321" spans="1:11" ht="14.5" x14ac:dyDescent="0.35">
      <c r="A3321">
        <v>22425</v>
      </c>
      <c r="B3321" t="s">
        <v>78</v>
      </c>
      <c r="C3321" t="s">
        <v>15</v>
      </c>
      <c r="D3321" t="s">
        <v>70</v>
      </c>
      <c r="E3321">
        <v>1</v>
      </c>
      <c r="F3321" s="2">
        <v>31.8</v>
      </c>
      <c r="G3321" s="2">
        <v>3739.5129999999999</v>
      </c>
      <c r="H3321" s="2">
        <v>502855.93784000003</v>
      </c>
      <c r="I3321" s="2">
        <f t="shared" si="153"/>
        <v>117.59474842767295</v>
      </c>
      <c r="J3321" s="3">
        <f t="shared" si="154"/>
        <v>134.47096930536142</v>
      </c>
      <c r="K3321" s="2">
        <f t="shared" si="155"/>
        <v>15.813079806289309</v>
      </c>
    </row>
    <row r="3322" spans="1:11" ht="14.5" x14ac:dyDescent="0.35">
      <c r="A3322">
        <v>22526</v>
      </c>
      <c r="B3322" t="s">
        <v>78</v>
      </c>
      <c r="C3322" t="s">
        <v>12</v>
      </c>
      <c r="D3322" t="s">
        <v>70</v>
      </c>
      <c r="E3322">
        <v>2</v>
      </c>
      <c r="F3322" s="2">
        <v>32.049999999999997</v>
      </c>
      <c r="G3322" s="2">
        <v>3670.0790000000002</v>
      </c>
      <c r="H3322" s="2">
        <v>458968.26280999999</v>
      </c>
      <c r="I3322" s="2">
        <f t="shared" si="153"/>
        <v>114.51104524180968</v>
      </c>
      <c r="J3322" s="3">
        <f t="shared" si="154"/>
        <v>125.05678019737449</v>
      </c>
      <c r="K3322" s="2">
        <f t="shared" si="155"/>
        <v>14.3203826149766</v>
      </c>
    </row>
    <row r="3323" spans="1:11" ht="14.5" x14ac:dyDescent="0.35">
      <c r="A3323">
        <v>22122</v>
      </c>
      <c r="B3323" t="s">
        <v>78</v>
      </c>
      <c r="C3323" t="s">
        <v>15</v>
      </c>
      <c r="D3323" t="s">
        <v>43</v>
      </c>
      <c r="E3323">
        <v>4</v>
      </c>
      <c r="F3323" s="2">
        <v>8.89</v>
      </c>
      <c r="G3323" s="2">
        <v>375.34</v>
      </c>
      <c r="H3323" s="2">
        <v>49634.662559999997</v>
      </c>
      <c r="I3323" s="2">
        <f t="shared" si="153"/>
        <v>42.220472440944874</v>
      </c>
      <c r="J3323" s="3">
        <f t="shared" si="154"/>
        <v>132.23920328235732</v>
      </c>
      <c r="K3323" s="2">
        <f t="shared" si="155"/>
        <v>5.5832016377952751</v>
      </c>
    </row>
    <row r="3324" spans="1:11" ht="14.5" x14ac:dyDescent="0.35">
      <c r="A3324">
        <v>22223</v>
      </c>
      <c r="B3324" t="s">
        <v>78</v>
      </c>
      <c r="C3324" t="s">
        <v>15</v>
      </c>
      <c r="D3324" t="s">
        <v>43</v>
      </c>
      <c r="E3324">
        <v>5</v>
      </c>
      <c r="F3324" s="2">
        <v>8.89</v>
      </c>
      <c r="G3324" s="2">
        <v>546.78899999999999</v>
      </c>
      <c r="H3324" s="2">
        <v>73256.814199999993</v>
      </c>
      <c r="I3324" s="2">
        <f t="shared" si="153"/>
        <v>61.506074240719904</v>
      </c>
      <c r="J3324" s="3">
        <f t="shared" si="154"/>
        <v>133.97638613798009</v>
      </c>
      <c r="K3324" s="2">
        <f t="shared" si="155"/>
        <v>8.240361552305961</v>
      </c>
    </row>
    <row r="3325" spans="1:11" ht="14.5" x14ac:dyDescent="0.35">
      <c r="A3325">
        <v>22425</v>
      </c>
      <c r="B3325" t="s">
        <v>78</v>
      </c>
      <c r="C3325" t="s">
        <v>15</v>
      </c>
      <c r="D3325" t="s">
        <v>70</v>
      </c>
      <c r="E3325">
        <v>1</v>
      </c>
      <c r="F3325" s="2">
        <v>40.86</v>
      </c>
      <c r="G3325" s="2">
        <v>5279.37</v>
      </c>
      <c r="H3325" s="2">
        <v>687627.64656999998</v>
      </c>
      <c r="I3325" s="2">
        <f t="shared" si="153"/>
        <v>129.20631424375918</v>
      </c>
      <c r="J3325" s="3">
        <f t="shared" si="154"/>
        <v>130.24804978056093</v>
      </c>
      <c r="K3325" s="2">
        <f t="shared" si="155"/>
        <v>16.828870449583945</v>
      </c>
    </row>
    <row r="3326" spans="1:11" ht="14.5" x14ac:dyDescent="0.35">
      <c r="A3326">
        <v>22526</v>
      </c>
      <c r="B3326" t="s">
        <v>78</v>
      </c>
      <c r="C3326" t="s">
        <v>12</v>
      </c>
      <c r="D3326" t="s">
        <v>70</v>
      </c>
      <c r="E3326">
        <v>2</v>
      </c>
      <c r="F3326" s="2">
        <v>41.11</v>
      </c>
      <c r="G3326" s="2">
        <v>5216.7</v>
      </c>
      <c r="H3326" s="2">
        <v>674791.70620999997</v>
      </c>
      <c r="I3326" s="2">
        <f t="shared" si="153"/>
        <v>126.89613232790074</v>
      </c>
      <c r="J3326" s="3">
        <f t="shared" si="154"/>
        <v>129.35221619222881</v>
      </c>
      <c r="K3326" s="2">
        <f t="shared" si="155"/>
        <v>16.414295942836294</v>
      </c>
    </row>
    <row r="3327" spans="1:11" ht="14.5" x14ac:dyDescent="0.35">
      <c r="A3327">
        <v>22122</v>
      </c>
      <c r="B3327" t="s">
        <v>78</v>
      </c>
      <c r="C3327" t="s">
        <v>12</v>
      </c>
      <c r="D3327" t="s">
        <v>43</v>
      </c>
      <c r="E3327">
        <v>4</v>
      </c>
      <c r="F3327" s="2">
        <v>10.18</v>
      </c>
      <c r="G3327" s="2">
        <v>472.28500000000003</v>
      </c>
      <c r="H3327" s="2">
        <v>62454.659220000001</v>
      </c>
      <c r="I3327" s="2">
        <f t="shared" si="153"/>
        <v>46.393418467583501</v>
      </c>
      <c r="J3327" s="3">
        <f t="shared" si="154"/>
        <v>132.2393453529119</v>
      </c>
      <c r="K3327" s="2">
        <f t="shared" si="155"/>
        <v>6.1350352868369358</v>
      </c>
    </row>
    <row r="3328" spans="1:11" ht="14.5" x14ac:dyDescent="0.35">
      <c r="A3328">
        <v>22223</v>
      </c>
      <c r="B3328" t="s">
        <v>78</v>
      </c>
      <c r="C3328" t="s">
        <v>12</v>
      </c>
      <c r="D3328" t="s">
        <v>43</v>
      </c>
      <c r="E3328">
        <v>5</v>
      </c>
      <c r="F3328" s="2">
        <v>10.18</v>
      </c>
      <c r="G3328" s="2">
        <v>625.91</v>
      </c>
      <c r="H3328" s="2">
        <v>83857.141430000003</v>
      </c>
      <c r="I3328" s="2">
        <f t="shared" si="153"/>
        <v>61.484282907662084</v>
      </c>
      <c r="J3328" s="3">
        <f t="shared" si="154"/>
        <v>133.97635671262643</v>
      </c>
      <c r="K3328" s="2">
        <f t="shared" si="155"/>
        <v>8.2374402190569747</v>
      </c>
    </row>
    <row r="3329" spans="1:11" ht="14.5" x14ac:dyDescent="0.35">
      <c r="A3329">
        <v>22425</v>
      </c>
      <c r="B3329" t="s">
        <v>78</v>
      </c>
      <c r="C3329" t="s">
        <v>12</v>
      </c>
      <c r="D3329" t="s">
        <v>70</v>
      </c>
      <c r="E3329">
        <v>1</v>
      </c>
      <c r="F3329" s="2">
        <v>23.06</v>
      </c>
      <c r="G3329" s="2">
        <v>2199.21</v>
      </c>
      <c r="H3329" s="2">
        <v>302359.40500000003</v>
      </c>
      <c r="I3329" s="2">
        <f t="shared" si="153"/>
        <v>95.369037294015612</v>
      </c>
      <c r="J3329" s="3">
        <f t="shared" si="154"/>
        <v>137.48546296169988</v>
      </c>
      <c r="K3329" s="2">
        <f t="shared" si="155"/>
        <v>13.111856244579361</v>
      </c>
    </row>
    <row r="3330" spans="1:11" ht="14.5" x14ac:dyDescent="0.35">
      <c r="A3330">
        <v>22526</v>
      </c>
      <c r="B3330" t="s">
        <v>78</v>
      </c>
      <c r="C3330" t="s">
        <v>16</v>
      </c>
      <c r="D3330" t="s">
        <v>70</v>
      </c>
      <c r="E3330">
        <v>2</v>
      </c>
      <c r="F3330" s="2">
        <v>23.31</v>
      </c>
      <c r="G3330" s="2">
        <v>2539.64</v>
      </c>
      <c r="H3330" s="2">
        <v>324018.39869</v>
      </c>
      <c r="I3330" s="2">
        <f t="shared" ref="I3330:I3393" si="156">IFERROR(G3330/F3330,0)</f>
        <v>108.95066495066496</v>
      </c>
      <c r="J3330" s="3">
        <f t="shared" ref="J3330:J3393" si="157">IFERROR(H3330/G3330,0)</f>
        <v>127.58438152257801</v>
      </c>
      <c r="K3330" s="2">
        <f t="shared" ref="K3330:K3393" si="158">IFERROR(H3330/1000/F3330,0)</f>
        <v>13.900403204204206</v>
      </c>
    </row>
    <row r="3331" spans="1:11" ht="14.5" x14ac:dyDescent="0.35">
      <c r="A3331">
        <v>22122</v>
      </c>
      <c r="B3331" t="s">
        <v>78</v>
      </c>
      <c r="C3331" t="s">
        <v>12</v>
      </c>
      <c r="D3331" t="s">
        <v>43</v>
      </c>
      <c r="E3331">
        <v>4</v>
      </c>
      <c r="F3331" s="2">
        <v>3.99</v>
      </c>
      <c r="G3331" s="2">
        <v>206.18600000000001</v>
      </c>
      <c r="H3331" s="2">
        <v>27265.905030000002</v>
      </c>
      <c r="I3331" s="2">
        <f t="shared" si="156"/>
        <v>51.675689223057645</v>
      </c>
      <c r="J3331" s="3">
        <f t="shared" si="157"/>
        <v>132.23936169284045</v>
      </c>
      <c r="K3331" s="2">
        <f t="shared" si="158"/>
        <v>6.8335601578947367</v>
      </c>
    </row>
    <row r="3332" spans="1:11" ht="14.5" x14ac:dyDescent="0.35">
      <c r="A3332">
        <v>22223</v>
      </c>
      <c r="B3332" t="s">
        <v>78</v>
      </c>
      <c r="C3332" t="s">
        <v>12</v>
      </c>
      <c r="D3332" t="s">
        <v>43</v>
      </c>
      <c r="E3332">
        <v>5</v>
      </c>
      <c r="F3332" s="2">
        <v>3.99</v>
      </c>
      <c r="G3332" s="2">
        <v>217.95400000000001</v>
      </c>
      <c r="H3332" s="2">
        <v>29200.702649999999</v>
      </c>
      <c r="I3332" s="2">
        <f t="shared" si="156"/>
        <v>54.625062656641603</v>
      </c>
      <c r="J3332" s="3">
        <f t="shared" si="157"/>
        <v>133.97644755315341</v>
      </c>
      <c r="K3332" s="2">
        <f t="shared" si="158"/>
        <v>7.3184718421052626</v>
      </c>
    </row>
    <row r="3333" spans="1:11" ht="14.5" x14ac:dyDescent="0.35">
      <c r="A3333">
        <v>22122</v>
      </c>
      <c r="B3333" t="s">
        <v>78</v>
      </c>
      <c r="C3333" t="s">
        <v>12</v>
      </c>
      <c r="D3333" t="s">
        <v>43</v>
      </c>
      <c r="E3333">
        <v>4</v>
      </c>
      <c r="F3333" s="2">
        <v>9.08</v>
      </c>
      <c r="G3333" s="2">
        <v>514.57399999999996</v>
      </c>
      <c r="H3333" s="2">
        <v>68046.826889999997</v>
      </c>
      <c r="I3333" s="2">
        <f t="shared" si="156"/>
        <v>56.671145374449331</v>
      </c>
      <c r="J3333" s="3">
        <f t="shared" si="157"/>
        <v>132.23914711975343</v>
      </c>
      <c r="K3333" s="2">
        <f t="shared" si="158"/>
        <v>7.4941439306167394</v>
      </c>
    </row>
    <row r="3334" spans="1:11" ht="14.5" x14ac:dyDescent="0.35">
      <c r="A3334">
        <v>22223</v>
      </c>
      <c r="B3334" t="s">
        <v>78</v>
      </c>
      <c r="C3334" t="s">
        <v>12</v>
      </c>
      <c r="D3334" t="s">
        <v>43</v>
      </c>
      <c r="E3334">
        <v>5</v>
      </c>
      <c r="F3334" s="2">
        <v>9.08</v>
      </c>
      <c r="G3334" s="2">
        <v>495.93400000000003</v>
      </c>
      <c r="H3334" s="2">
        <v>66443.446490000002</v>
      </c>
      <c r="I3334" s="2">
        <f t="shared" si="156"/>
        <v>54.618281938325993</v>
      </c>
      <c r="J3334" s="3">
        <f t="shared" si="157"/>
        <v>133.97638897514588</v>
      </c>
      <c r="K3334" s="2">
        <f t="shared" si="158"/>
        <v>7.3175601861233481</v>
      </c>
    </row>
    <row r="3335" spans="1:11" ht="14.5" x14ac:dyDescent="0.35">
      <c r="A3335">
        <v>22122</v>
      </c>
      <c r="B3335" t="s">
        <v>78</v>
      </c>
      <c r="C3335" t="s">
        <v>12</v>
      </c>
      <c r="D3335" t="s">
        <v>43</v>
      </c>
      <c r="E3335">
        <v>4</v>
      </c>
      <c r="F3335" s="2">
        <v>13.49</v>
      </c>
      <c r="G3335" s="2">
        <v>698.38199999999995</v>
      </c>
      <c r="H3335" s="2">
        <v>96059.485610000003</v>
      </c>
      <c r="I3335" s="2">
        <f t="shared" si="156"/>
        <v>51.77034840622683</v>
      </c>
      <c r="J3335" s="3">
        <f t="shared" si="157"/>
        <v>137.54576379402678</v>
      </c>
      <c r="K3335" s="2">
        <f t="shared" si="158"/>
        <v>7.1207921134173464</v>
      </c>
    </row>
    <row r="3336" spans="1:11" ht="14.5" x14ac:dyDescent="0.35">
      <c r="A3336">
        <v>22223</v>
      </c>
      <c r="B3336" t="s">
        <v>78</v>
      </c>
      <c r="C3336" t="s">
        <v>12</v>
      </c>
      <c r="D3336" t="s">
        <v>43</v>
      </c>
      <c r="E3336">
        <v>5</v>
      </c>
      <c r="F3336" s="2">
        <v>13.49</v>
      </c>
      <c r="G3336" s="2">
        <v>460.90800000000002</v>
      </c>
      <c r="H3336" s="2">
        <v>61750.799899999998</v>
      </c>
      <c r="I3336" s="2">
        <f t="shared" si="156"/>
        <v>34.16664195700519</v>
      </c>
      <c r="J3336" s="3">
        <f t="shared" si="157"/>
        <v>133.97641156152636</v>
      </c>
      <c r="K3336" s="2">
        <f t="shared" si="158"/>
        <v>4.5775240845070417</v>
      </c>
    </row>
    <row r="3337" spans="1:11" ht="14.5" x14ac:dyDescent="0.35">
      <c r="A3337">
        <v>22122</v>
      </c>
      <c r="B3337" t="s">
        <v>78</v>
      </c>
      <c r="C3337" t="s">
        <v>12</v>
      </c>
      <c r="D3337" t="s">
        <v>43</v>
      </c>
      <c r="E3337">
        <v>4</v>
      </c>
      <c r="F3337" s="2">
        <v>13.81</v>
      </c>
      <c r="G3337" s="2">
        <v>880.74400000000003</v>
      </c>
      <c r="H3337" s="2">
        <v>121142.6635</v>
      </c>
      <c r="I3337" s="2">
        <f t="shared" si="156"/>
        <v>63.775814627081822</v>
      </c>
      <c r="J3337" s="3">
        <f t="shared" si="157"/>
        <v>137.5458288674121</v>
      </c>
      <c r="K3337" s="2">
        <f t="shared" si="158"/>
        <v>8.7720972845763932</v>
      </c>
    </row>
    <row r="3338" spans="1:11" ht="14.5" x14ac:dyDescent="0.35">
      <c r="A3338">
        <v>22223</v>
      </c>
      <c r="B3338" t="s">
        <v>78</v>
      </c>
      <c r="C3338" t="s">
        <v>12</v>
      </c>
      <c r="D3338" t="s">
        <v>43</v>
      </c>
      <c r="E3338">
        <v>5</v>
      </c>
      <c r="F3338" s="2">
        <v>13.81</v>
      </c>
      <c r="G3338" s="2">
        <v>723.09900000000005</v>
      </c>
      <c r="H3338" s="2">
        <v>96878.162899999996</v>
      </c>
      <c r="I3338" s="2">
        <f t="shared" si="156"/>
        <v>52.360535843591599</v>
      </c>
      <c r="J3338" s="3">
        <f t="shared" si="157"/>
        <v>133.97634749875189</v>
      </c>
      <c r="K3338" s="2">
        <f t="shared" si="158"/>
        <v>7.0150733454018823</v>
      </c>
    </row>
    <row r="3339" spans="1:11" ht="14.5" x14ac:dyDescent="0.35">
      <c r="A3339">
        <v>22122</v>
      </c>
      <c r="B3339" t="s">
        <v>78</v>
      </c>
      <c r="C3339" t="s">
        <v>12</v>
      </c>
      <c r="D3339" t="s">
        <v>43</v>
      </c>
      <c r="E3339">
        <v>4</v>
      </c>
      <c r="F3339" s="2">
        <v>11.84</v>
      </c>
      <c r="G3339" s="2">
        <v>731.26800000000003</v>
      </c>
      <c r="H3339" s="2">
        <v>100582.75369</v>
      </c>
      <c r="I3339" s="2">
        <f t="shared" si="156"/>
        <v>61.762500000000003</v>
      </c>
      <c r="J3339" s="3">
        <f t="shared" si="157"/>
        <v>137.54567913541956</v>
      </c>
      <c r="K3339" s="2">
        <f t="shared" si="158"/>
        <v>8.4951650076013525</v>
      </c>
    </row>
    <row r="3340" spans="1:11" ht="14.5" x14ac:dyDescent="0.35">
      <c r="A3340">
        <v>22223</v>
      </c>
      <c r="B3340" t="s">
        <v>78</v>
      </c>
      <c r="C3340" t="s">
        <v>12</v>
      </c>
      <c r="D3340" t="s">
        <v>43</v>
      </c>
      <c r="E3340">
        <v>5</v>
      </c>
      <c r="F3340" s="2">
        <v>11.84</v>
      </c>
      <c r="G3340" s="2">
        <v>808.98699999999997</v>
      </c>
      <c r="H3340" s="2">
        <v>108385.13217</v>
      </c>
      <c r="I3340" s="2">
        <f t="shared" si="156"/>
        <v>68.326604729729723</v>
      </c>
      <c r="J3340" s="3">
        <f t="shared" si="157"/>
        <v>133.97635829747574</v>
      </c>
      <c r="K3340" s="2">
        <f t="shared" si="158"/>
        <v>9.1541496765202695</v>
      </c>
    </row>
    <row r="3341" spans="1:11" ht="14.5" x14ac:dyDescent="0.35">
      <c r="A3341">
        <v>22122</v>
      </c>
      <c r="B3341" t="s">
        <v>78</v>
      </c>
      <c r="C3341" t="s">
        <v>12</v>
      </c>
      <c r="D3341" t="s">
        <v>43</v>
      </c>
      <c r="E3341">
        <v>4</v>
      </c>
      <c r="F3341" s="2">
        <v>8.65</v>
      </c>
      <c r="G3341" s="2">
        <v>533.96699999999998</v>
      </c>
      <c r="H3341" s="2">
        <v>73444.85845</v>
      </c>
      <c r="I3341" s="2">
        <f t="shared" si="156"/>
        <v>61.730289017341036</v>
      </c>
      <c r="J3341" s="3">
        <f t="shared" si="157"/>
        <v>137.54568812304882</v>
      </c>
      <c r="K3341" s="2">
        <f t="shared" si="158"/>
        <v>8.4907350809248552</v>
      </c>
    </row>
    <row r="3342" spans="1:11" ht="14.5" x14ac:dyDescent="0.35">
      <c r="A3342">
        <v>22223</v>
      </c>
      <c r="B3342" t="s">
        <v>78</v>
      </c>
      <c r="C3342" t="s">
        <v>12</v>
      </c>
      <c r="D3342" t="s">
        <v>43</v>
      </c>
      <c r="E3342">
        <v>5</v>
      </c>
      <c r="F3342" s="2">
        <v>8.65</v>
      </c>
      <c r="G3342" s="2">
        <v>1367.4870000000001</v>
      </c>
      <c r="H3342" s="2">
        <v>180235.16464</v>
      </c>
      <c r="I3342" s="2">
        <f t="shared" si="156"/>
        <v>158.09098265895955</v>
      </c>
      <c r="J3342" s="3">
        <f t="shared" si="157"/>
        <v>131.8002764486975</v>
      </c>
      <c r="K3342" s="2">
        <f t="shared" si="158"/>
        <v>20.836435218497108</v>
      </c>
    </row>
    <row r="3343" spans="1:11" ht="14.5" x14ac:dyDescent="0.35">
      <c r="A3343">
        <v>22324</v>
      </c>
      <c r="B3343" t="s">
        <v>78</v>
      </c>
      <c r="C3343" t="s">
        <v>12</v>
      </c>
      <c r="D3343" t="s">
        <v>43</v>
      </c>
      <c r="E3343">
        <v>6</v>
      </c>
      <c r="F3343" s="2">
        <v>8.65</v>
      </c>
      <c r="G3343" s="2">
        <v>372.50799999999998</v>
      </c>
      <c r="H3343" s="2">
        <v>55047.111080000002</v>
      </c>
      <c r="I3343" s="2">
        <f t="shared" si="156"/>
        <v>43.064508670520226</v>
      </c>
      <c r="J3343" s="3">
        <f t="shared" si="157"/>
        <v>147.77430573303124</v>
      </c>
      <c r="K3343" s="2">
        <f t="shared" si="158"/>
        <v>6.3638278705202307</v>
      </c>
    </row>
    <row r="3344" spans="1:11" ht="14.5" x14ac:dyDescent="0.35">
      <c r="A3344">
        <v>22122</v>
      </c>
      <c r="B3344" t="s">
        <v>78</v>
      </c>
      <c r="C3344" t="s">
        <v>12</v>
      </c>
      <c r="D3344" t="s">
        <v>43</v>
      </c>
      <c r="E3344">
        <v>4</v>
      </c>
      <c r="F3344" s="2">
        <v>6.38</v>
      </c>
      <c r="G3344" s="2">
        <v>394.46</v>
      </c>
      <c r="H3344" s="2">
        <v>54256.262490000001</v>
      </c>
      <c r="I3344" s="2">
        <f t="shared" si="156"/>
        <v>61.827586206896548</v>
      </c>
      <c r="J3344" s="3">
        <f t="shared" si="157"/>
        <v>137.54566366678498</v>
      </c>
      <c r="K3344" s="2">
        <f t="shared" si="158"/>
        <v>8.504116377742946</v>
      </c>
    </row>
    <row r="3345" spans="1:11" ht="14.5" x14ac:dyDescent="0.35">
      <c r="A3345">
        <v>22223</v>
      </c>
      <c r="B3345" t="s">
        <v>78</v>
      </c>
      <c r="C3345" t="s">
        <v>12</v>
      </c>
      <c r="D3345" t="s">
        <v>43</v>
      </c>
      <c r="E3345">
        <v>5</v>
      </c>
      <c r="F3345" s="2">
        <v>6.38</v>
      </c>
      <c r="G3345" s="2">
        <v>956.95500000000004</v>
      </c>
      <c r="H3345" s="2">
        <v>126126.95535</v>
      </c>
      <c r="I3345" s="2">
        <f t="shared" si="156"/>
        <v>149.99294670846396</v>
      </c>
      <c r="J3345" s="3">
        <f t="shared" si="157"/>
        <v>131.80029923037134</v>
      </c>
      <c r="K3345" s="2">
        <f t="shared" si="158"/>
        <v>19.76911525862069</v>
      </c>
    </row>
    <row r="3346" spans="1:11" ht="14.5" x14ac:dyDescent="0.35">
      <c r="A3346">
        <v>22324</v>
      </c>
      <c r="B3346" t="s">
        <v>78</v>
      </c>
      <c r="C3346" t="s">
        <v>12</v>
      </c>
      <c r="D3346" t="s">
        <v>43</v>
      </c>
      <c r="E3346">
        <v>6</v>
      </c>
      <c r="F3346" s="2">
        <v>6.38</v>
      </c>
      <c r="G3346" s="2">
        <v>274.96699999999998</v>
      </c>
      <c r="H3346" s="2">
        <v>40633.04969</v>
      </c>
      <c r="I3346" s="2">
        <f t="shared" si="156"/>
        <v>43.098275862068967</v>
      </c>
      <c r="J3346" s="3">
        <f t="shared" si="157"/>
        <v>147.77427724054161</v>
      </c>
      <c r="K3346" s="2">
        <f t="shared" si="158"/>
        <v>6.3688165658307208</v>
      </c>
    </row>
    <row r="3347" spans="1:11" ht="14.5" x14ac:dyDescent="0.35">
      <c r="A3347">
        <v>22122</v>
      </c>
      <c r="B3347" t="s">
        <v>78</v>
      </c>
      <c r="C3347" t="s">
        <v>12</v>
      </c>
      <c r="D3347" t="s">
        <v>43</v>
      </c>
      <c r="E3347">
        <v>4</v>
      </c>
      <c r="F3347" s="2">
        <v>4.96</v>
      </c>
      <c r="G3347" s="2">
        <v>306.77199999999999</v>
      </c>
      <c r="H3347" s="2">
        <v>42195.123180000002</v>
      </c>
      <c r="I3347" s="2">
        <f t="shared" si="156"/>
        <v>61.849193548387099</v>
      </c>
      <c r="J3347" s="3">
        <f t="shared" si="157"/>
        <v>137.54554907227518</v>
      </c>
      <c r="K3347" s="2">
        <f t="shared" si="158"/>
        <v>8.5070812862903225</v>
      </c>
    </row>
    <row r="3348" spans="1:11" ht="14.5" x14ac:dyDescent="0.35">
      <c r="A3348">
        <v>22223</v>
      </c>
      <c r="B3348" t="s">
        <v>78</v>
      </c>
      <c r="C3348" t="s">
        <v>12</v>
      </c>
      <c r="D3348" t="s">
        <v>43</v>
      </c>
      <c r="E3348">
        <v>5</v>
      </c>
      <c r="F3348" s="2">
        <v>4.96</v>
      </c>
      <c r="G3348" s="2">
        <v>745.15499999999997</v>
      </c>
      <c r="H3348" s="2">
        <v>98211.667449999994</v>
      </c>
      <c r="I3348" s="2">
        <f t="shared" si="156"/>
        <v>150.23286290322579</v>
      </c>
      <c r="J3348" s="3">
        <f t="shared" si="157"/>
        <v>131.8003200005368</v>
      </c>
      <c r="K3348" s="2">
        <f t="shared" si="158"/>
        <v>19.800739405241934</v>
      </c>
    </row>
    <row r="3349" spans="1:11" ht="14.5" x14ac:dyDescent="0.35">
      <c r="A3349">
        <v>22324</v>
      </c>
      <c r="B3349" t="s">
        <v>78</v>
      </c>
      <c r="C3349" t="s">
        <v>12</v>
      </c>
      <c r="D3349" t="s">
        <v>43</v>
      </c>
      <c r="E3349">
        <v>6</v>
      </c>
      <c r="F3349" s="2">
        <v>4.96</v>
      </c>
      <c r="G3349" s="2">
        <v>213.73500000000001</v>
      </c>
      <c r="H3349" s="2">
        <v>31584.533589999999</v>
      </c>
      <c r="I3349" s="2">
        <f t="shared" si="156"/>
        <v>43.091733870967744</v>
      </c>
      <c r="J3349" s="3">
        <f t="shared" si="157"/>
        <v>147.77426996046503</v>
      </c>
      <c r="K3349" s="2">
        <f t="shared" si="158"/>
        <v>6.367849514112903</v>
      </c>
    </row>
    <row r="3350" spans="1:11" ht="14.5" x14ac:dyDescent="0.35">
      <c r="A3350">
        <v>22122</v>
      </c>
      <c r="B3350" t="s">
        <v>78</v>
      </c>
      <c r="C3350" t="s">
        <v>12</v>
      </c>
      <c r="D3350" t="s">
        <v>43</v>
      </c>
      <c r="E3350">
        <v>4</v>
      </c>
      <c r="F3350" s="2">
        <v>4.24</v>
      </c>
      <c r="G3350" s="2">
        <v>261.935</v>
      </c>
      <c r="H3350" s="2">
        <v>36028.044990000002</v>
      </c>
      <c r="I3350" s="2">
        <f t="shared" si="156"/>
        <v>61.777122641509429</v>
      </c>
      <c r="J3350" s="3">
        <f t="shared" si="157"/>
        <v>137.54574604386585</v>
      </c>
      <c r="K3350" s="2">
        <f t="shared" si="158"/>
        <v>8.4971804221698122</v>
      </c>
    </row>
    <row r="3351" spans="1:11" ht="14.5" x14ac:dyDescent="0.35">
      <c r="A3351">
        <v>22223</v>
      </c>
      <c r="B3351" t="s">
        <v>78</v>
      </c>
      <c r="C3351" t="s">
        <v>12</v>
      </c>
      <c r="D3351" t="s">
        <v>43</v>
      </c>
      <c r="E3351">
        <v>5</v>
      </c>
      <c r="F3351" s="2">
        <v>4.24</v>
      </c>
      <c r="G3351" s="2">
        <v>635.33199999999999</v>
      </c>
      <c r="H3351" s="2">
        <v>83736.949890000004</v>
      </c>
      <c r="I3351" s="2">
        <f t="shared" si="156"/>
        <v>149.84245283018868</v>
      </c>
      <c r="J3351" s="3">
        <f t="shared" si="157"/>
        <v>131.80030266065617</v>
      </c>
      <c r="K3351" s="2">
        <f t="shared" si="158"/>
        <v>19.749280634433962</v>
      </c>
    </row>
    <row r="3352" spans="1:11" ht="14.5" x14ac:dyDescent="0.35">
      <c r="A3352">
        <v>22324</v>
      </c>
      <c r="B3352" t="s">
        <v>78</v>
      </c>
      <c r="C3352" t="s">
        <v>12</v>
      </c>
      <c r="D3352" t="s">
        <v>43</v>
      </c>
      <c r="E3352">
        <v>6</v>
      </c>
      <c r="F3352" s="2">
        <v>4.24</v>
      </c>
      <c r="G3352" s="2">
        <v>189.34700000000001</v>
      </c>
      <c r="H3352" s="2">
        <v>27980.60845</v>
      </c>
      <c r="I3352" s="2">
        <f t="shared" si="156"/>
        <v>44.657311320754715</v>
      </c>
      <c r="J3352" s="3">
        <f t="shared" si="157"/>
        <v>147.77423698289383</v>
      </c>
      <c r="K3352" s="2">
        <f t="shared" si="158"/>
        <v>6.5992001061320744</v>
      </c>
    </row>
    <row r="3353" spans="1:11" ht="14.5" x14ac:dyDescent="0.35">
      <c r="A3353">
        <v>22122</v>
      </c>
      <c r="B3353" t="s">
        <v>78</v>
      </c>
      <c r="C3353" t="s">
        <v>12</v>
      </c>
      <c r="D3353" t="s">
        <v>43</v>
      </c>
      <c r="E3353">
        <v>4</v>
      </c>
      <c r="F3353" s="2">
        <v>5.08</v>
      </c>
      <c r="G3353" s="2">
        <v>303.78300000000002</v>
      </c>
      <c r="H3353" s="2">
        <v>41784.032359999997</v>
      </c>
      <c r="I3353" s="2">
        <f t="shared" si="156"/>
        <v>59.799803149606305</v>
      </c>
      <c r="J3353" s="3">
        <f t="shared" si="157"/>
        <v>137.54565713025414</v>
      </c>
      <c r="K3353" s="2">
        <f t="shared" si="158"/>
        <v>8.2252032204724408</v>
      </c>
    </row>
    <row r="3354" spans="1:11" ht="14.5" x14ac:dyDescent="0.35">
      <c r="A3354">
        <v>22223</v>
      </c>
      <c r="B3354" t="s">
        <v>78</v>
      </c>
      <c r="C3354" t="s">
        <v>12</v>
      </c>
      <c r="D3354" t="s">
        <v>43</v>
      </c>
      <c r="E3354">
        <v>5</v>
      </c>
      <c r="F3354" s="2">
        <v>5.08</v>
      </c>
      <c r="G3354" s="2">
        <v>750.851</v>
      </c>
      <c r="H3354" s="2">
        <v>98962.230049999998</v>
      </c>
      <c r="I3354" s="2">
        <f t="shared" si="156"/>
        <v>147.80531496062991</v>
      </c>
      <c r="J3354" s="3">
        <f t="shared" si="157"/>
        <v>131.80009089686237</v>
      </c>
      <c r="K3354" s="2">
        <f t="shared" si="158"/>
        <v>19.480753946850395</v>
      </c>
    </row>
    <row r="3355" spans="1:11" ht="14.5" x14ac:dyDescent="0.35">
      <c r="A3355">
        <v>22324</v>
      </c>
      <c r="B3355" t="s">
        <v>78</v>
      </c>
      <c r="C3355" t="s">
        <v>12</v>
      </c>
      <c r="D3355" t="s">
        <v>43</v>
      </c>
      <c r="E3355">
        <v>6</v>
      </c>
      <c r="F3355" s="2">
        <v>5.08</v>
      </c>
      <c r="G3355" s="2">
        <v>226.703</v>
      </c>
      <c r="H3355" s="2">
        <v>33500.882239999999</v>
      </c>
      <c r="I3355" s="2">
        <f t="shared" si="156"/>
        <v>44.626574803149609</v>
      </c>
      <c r="J3355" s="3">
        <f t="shared" si="157"/>
        <v>147.77432252771246</v>
      </c>
      <c r="K3355" s="2">
        <f t="shared" si="158"/>
        <v>6.5946618582677159</v>
      </c>
    </row>
    <row r="3356" spans="1:11" ht="14.5" x14ac:dyDescent="0.35">
      <c r="A3356">
        <v>22122</v>
      </c>
      <c r="B3356" t="s">
        <v>78</v>
      </c>
      <c r="C3356" t="s">
        <v>12</v>
      </c>
      <c r="D3356" t="s">
        <v>43</v>
      </c>
      <c r="E3356">
        <v>4</v>
      </c>
      <c r="F3356" s="2">
        <v>6.81</v>
      </c>
      <c r="G3356" s="2">
        <v>427.34399999999999</v>
      </c>
      <c r="H3356" s="2">
        <v>58779.334799999997</v>
      </c>
      <c r="I3356" s="2">
        <f t="shared" si="156"/>
        <v>62.752422907488992</v>
      </c>
      <c r="J3356" s="3">
        <f t="shared" si="157"/>
        <v>137.54571211951028</v>
      </c>
      <c r="K3356" s="2">
        <f t="shared" si="158"/>
        <v>8.6313266960352415</v>
      </c>
    </row>
    <row r="3357" spans="1:11" ht="14.5" x14ac:dyDescent="0.35">
      <c r="A3357">
        <v>22223</v>
      </c>
      <c r="B3357" t="s">
        <v>78</v>
      </c>
      <c r="C3357" t="s">
        <v>12</v>
      </c>
      <c r="D3357" t="s">
        <v>43</v>
      </c>
      <c r="E3357">
        <v>5</v>
      </c>
      <c r="F3357" s="2">
        <v>6.81</v>
      </c>
      <c r="G3357" s="2">
        <v>438.47</v>
      </c>
      <c r="H3357" s="2">
        <v>59323.328650000003</v>
      </c>
      <c r="I3357" s="2">
        <f t="shared" si="156"/>
        <v>64.386196769456689</v>
      </c>
      <c r="J3357" s="3">
        <f t="shared" si="157"/>
        <v>135.29620874860311</v>
      </c>
      <c r="K3357" s="2">
        <f t="shared" si="158"/>
        <v>8.7112083186490459</v>
      </c>
    </row>
    <row r="3358" spans="1:11" ht="14.5" x14ac:dyDescent="0.35">
      <c r="A3358">
        <v>22324</v>
      </c>
      <c r="B3358" t="s">
        <v>78</v>
      </c>
      <c r="C3358" t="s">
        <v>12</v>
      </c>
      <c r="D3358" t="s">
        <v>43</v>
      </c>
      <c r="E3358">
        <v>6</v>
      </c>
      <c r="F3358" s="2">
        <v>6.81</v>
      </c>
      <c r="G3358" s="2">
        <v>304.41699999999997</v>
      </c>
      <c r="H3358" s="2">
        <v>44984.968000000001</v>
      </c>
      <c r="I3358" s="2">
        <f t="shared" si="156"/>
        <v>44.701468428781205</v>
      </c>
      <c r="J3358" s="3">
        <f t="shared" si="157"/>
        <v>147.77416504334516</v>
      </c>
      <c r="K3358" s="2">
        <f t="shared" si="158"/>
        <v>6.6057221732745965</v>
      </c>
    </row>
    <row r="3359" spans="1:11" ht="14.5" x14ac:dyDescent="0.35">
      <c r="A3359">
        <v>22122</v>
      </c>
      <c r="B3359" t="s">
        <v>78</v>
      </c>
      <c r="C3359" t="s">
        <v>12</v>
      </c>
      <c r="D3359" t="s">
        <v>43</v>
      </c>
      <c r="E3359">
        <v>4</v>
      </c>
      <c r="F3359" s="2">
        <v>8.66</v>
      </c>
      <c r="G3359" s="2">
        <v>543.92499999999995</v>
      </c>
      <c r="H3359" s="2">
        <v>74814.565149999995</v>
      </c>
      <c r="I3359" s="2">
        <f t="shared" si="156"/>
        <v>62.808891454965355</v>
      </c>
      <c r="J3359" s="3">
        <f t="shared" si="157"/>
        <v>137.54573727995589</v>
      </c>
      <c r="K3359" s="2">
        <f t="shared" si="158"/>
        <v>8.6390952829099295</v>
      </c>
    </row>
    <row r="3360" spans="1:11" ht="14.5" x14ac:dyDescent="0.35">
      <c r="A3360">
        <v>22223</v>
      </c>
      <c r="B3360" t="s">
        <v>78</v>
      </c>
      <c r="C3360" t="s">
        <v>12</v>
      </c>
      <c r="D3360" t="s">
        <v>43</v>
      </c>
      <c r="E3360">
        <v>5</v>
      </c>
      <c r="F3360" s="2">
        <v>8.66</v>
      </c>
      <c r="G3360" s="2">
        <v>552.45100000000002</v>
      </c>
      <c r="H3360" s="2">
        <v>74015.373149999999</v>
      </c>
      <c r="I3360" s="2">
        <f t="shared" si="156"/>
        <v>63.793418013856815</v>
      </c>
      <c r="J3360" s="3">
        <f t="shared" si="157"/>
        <v>133.97635835576367</v>
      </c>
      <c r="K3360" s="2">
        <f t="shared" si="158"/>
        <v>8.5468098325635111</v>
      </c>
    </row>
    <row r="3361" spans="1:11" ht="14.5" x14ac:dyDescent="0.35">
      <c r="A3361">
        <v>22122</v>
      </c>
      <c r="B3361" t="s">
        <v>78</v>
      </c>
      <c r="C3361" t="s">
        <v>12</v>
      </c>
      <c r="D3361" t="s">
        <v>43</v>
      </c>
      <c r="E3361">
        <v>4</v>
      </c>
      <c r="F3361" s="2">
        <v>5.38</v>
      </c>
      <c r="G3361" s="2">
        <v>332.68700000000001</v>
      </c>
      <c r="H3361" s="2">
        <v>45759.677219999998</v>
      </c>
      <c r="I3361" s="2">
        <f t="shared" si="156"/>
        <v>61.837732342007442</v>
      </c>
      <c r="J3361" s="3">
        <f t="shared" si="157"/>
        <v>137.54573283596892</v>
      </c>
      <c r="K3361" s="2">
        <f t="shared" si="158"/>
        <v>8.5055162118959107</v>
      </c>
    </row>
    <row r="3362" spans="1:11" ht="14.5" x14ac:dyDescent="0.35">
      <c r="A3362">
        <v>22223</v>
      </c>
      <c r="B3362" t="s">
        <v>78</v>
      </c>
      <c r="C3362" t="s">
        <v>12</v>
      </c>
      <c r="D3362" t="s">
        <v>43</v>
      </c>
      <c r="E3362">
        <v>5</v>
      </c>
      <c r="F3362" s="2">
        <v>5.38</v>
      </c>
      <c r="G3362" s="2">
        <v>367.11399999999998</v>
      </c>
      <c r="H3362" s="2">
        <v>49184.611299999997</v>
      </c>
      <c r="I3362" s="2">
        <f t="shared" si="156"/>
        <v>68.236802973977689</v>
      </c>
      <c r="J3362" s="3">
        <f t="shared" si="157"/>
        <v>133.97639779469048</v>
      </c>
      <c r="K3362" s="2">
        <f t="shared" si="158"/>
        <v>9.142121059479555</v>
      </c>
    </row>
    <row r="3363" spans="1:11" ht="14.5" x14ac:dyDescent="0.35">
      <c r="A3363">
        <v>22122</v>
      </c>
      <c r="B3363" t="s">
        <v>78</v>
      </c>
      <c r="C3363" t="s">
        <v>12</v>
      </c>
      <c r="D3363" t="s">
        <v>36</v>
      </c>
      <c r="E3363">
        <v>3</v>
      </c>
      <c r="F3363" s="2">
        <v>6.57</v>
      </c>
      <c r="G3363" s="2">
        <v>524.005</v>
      </c>
      <c r="H3363" s="2">
        <v>72074.703210000007</v>
      </c>
      <c r="I3363" s="2">
        <f t="shared" si="156"/>
        <v>79.757229832572293</v>
      </c>
      <c r="J3363" s="3">
        <f t="shared" si="157"/>
        <v>137.54583107031422</v>
      </c>
      <c r="K3363" s="2">
        <f t="shared" si="158"/>
        <v>10.970274461187216</v>
      </c>
    </row>
    <row r="3364" spans="1:11" ht="14.5" x14ac:dyDescent="0.35">
      <c r="A3364">
        <v>22223</v>
      </c>
      <c r="B3364" t="s">
        <v>78</v>
      </c>
      <c r="C3364" t="s">
        <v>12</v>
      </c>
      <c r="D3364" t="s">
        <v>36</v>
      </c>
      <c r="E3364">
        <v>4</v>
      </c>
      <c r="F3364" s="2">
        <v>6.57</v>
      </c>
      <c r="G3364" s="2">
        <v>553.57399999999996</v>
      </c>
      <c r="H3364" s="2">
        <v>74165.7984</v>
      </c>
      <c r="I3364" s="2">
        <f t="shared" si="156"/>
        <v>84.257838660578372</v>
      </c>
      <c r="J3364" s="3">
        <f t="shared" si="157"/>
        <v>133.97630380039527</v>
      </c>
      <c r="K3364" s="2">
        <f t="shared" si="158"/>
        <v>11.288553789954337</v>
      </c>
    </row>
    <row r="3365" spans="1:11" ht="14.5" x14ac:dyDescent="0.35">
      <c r="A3365">
        <v>22122</v>
      </c>
      <c r="B3365" t="s">
        <v>78</v>
      </c>
      <c r="C3365" t="s">
        <v>12</v>
      </c>
      <c r="D3365" t="s">
        <v>36</v>
      </c>
      <c r="E3365">
        <v>3</v>
      </c>
      <c r="F3365" s="2">
        <v>2.2999999999999998</v>
      </c>
      <c r="G3365" s="2">
        <v>185.95699999999999</v>
      </c>
      <c r="H3365" s="2">
        <v>25576.94917</v>
      </c>
      <c r="I3365" s="2">
        <f t="shared" si="156"/>
        <v>80.850869565217394</v>
      </c>
      <c r="J3365" s="3">
        <f t="shared" si="157"/>
        <v>137.54227681668343</v>
      </c>
      <c r="K3365" s="2">
        <f t="shared" si="158"/>
        <v>11.120412682608697</v>
      </c>
    </row>
    <row r="3366" spans="1:11" ht="14.5" x14ac:dyDescent="0.35">
      <c r="A3366">
        <v>22223</v>
      </c>
      <c r="B3366" t="s">
        <v>78</v>
      </c>
      <c r="C3366" t="s">
        <v>12</v>
      </c>
      <c r="D3366" t="s">
        <v>36</v>
      </c>
      <c r="E3366">
        <v>4</v>
      </c>
      <c r="F3366" s="2">
        <v>2.2999999999999998</v>
      </c>
      <c r="G3366" s="2">
        <v>193.08199999999999</v>
      </c>
      <c r="H3366" s="2">
        <v>25868.43374</v>
      </c>
      <c r="I3366" s="2">
        <f t="shared" si="156"/>
        <v>83.94869565217391</v>
      </c>
      <c r="J3366" s="3">
        <f t="shared" si="157"/>
        <v>133.97641281942387</v>
      </c>
      <c r="K3366" s="2">
        <f t="shared" si="158"/>
        <v>11.247145104347828</v>
      </c>
    </row>
    <row r="3367" spans="1:11" ht="14.5" x14ac:dyDescent="0.35">
      <c r="A3367">
        <v>22122</v>
      </c>
      <c r="B3367" t="s">
        <v>78</v>
      </c>
      <c r="C3367" t="s">
        <v>12</v>
      </c>
      <c r="D3367" t="s">
        <v>43</v>
      </c>
      <c r="E3367">
        <v>4</v>
      </c>
      <c r="F3367" s="2">
        <v>15.8</v>
      </c>
      <c r="G3367" s="2">
        <v>1010.678</v>
      </c>
      <c r="H3367" s="2">
        <v>133651.2064</v>
      </c>
      <c r="I3367" s="2">
        <f t="shared" si="156"/>
        <v>63.966962025316455</v>
      </c>
      <c r="J3367" s="3">
        <f t="shared" si="157"/>
        <v>132.23915668491844</v>
      </c>
      <c r="K3367" s="2">
        <f t="shared" si="158"/>
        <v>8.4589371139240512</v>
      </c>
    </row>
    <row r="3368" spans="1:11" ht="14.5" x14ac:dyDescent="0.35">
      <c r="A3368">
        <v>22223</v>
      </c>
      <c r="B3368" t="s">
        <v>78</v>
      </c>
      <c r="C3368" t="s">
        <v>12</v>
      </c>
      <c r="D3368" t="s">
        <v>43</v>
      </c>
      <c r="E3368">
        <v>5</v>
      </c>
      <c r="F3368" s="2">
        <v>15.8</v>
      </c>
      <c r="G3368" s="2">
        <v>1006.737</v>
      </c>
      <c r="H3368" s="2">
        <v>134878.95907000001</v>
      </c>
      <c r="I3368" s="2">
        <f t="shared" si="156"/>
        <v>63.717531645569615</v>
      </c>
      <c r="J3368" s="3">
        <f t="shared" si="157"/>
        <v>133.97636033045376</v>
      </c>
      <c r="K3368" s="2">
        <f t="shared" si="158"/>
        <v>8.5366429791139247</v>
      </c>
    </row>
    <row r="3369" spans="1:11" ht="14.5" x14ac:dyDescent="0.35">
      <c r="A3369">
        <v>22122</v>
      </c>
      <c r="B3369" t="s">
        <v>78</v>
      </c>
      <c r="C3369" t="s">
        <v>12</v>
      </c>
      <c r="D3369" t="s">
        <v>43</v>
      </c>
      <c r="E3369">
        <v>4</v>
      </c>
      <c r="F3369" s="2">
        <v>18.66</v>
      </c>
      <c r="G3369" s="2">
        <v>769.322</v>
      </c>
      <c r="H3369" s="2">
        <v>101734.47242999999</v>
      </c>
      <c r="I3369" s="2">
        <f t="shared" si="156"/>
        <v>41.228403001071811</v>
      </c>
      <c r="J3369" s="3">
        <f t="shared" si="157"/>
        <v>132.23913059811105</v>
      </c>
      <c r="K3369" s="2">
        <f t="shared" si="158"/>
        <v>5.4520081688102895</v>
      </c>
    </row>
    <row r="3370" spans="1:11" ht="14.5" x14ac:dyDescent="0.35">
      <c r="A3370">
        <v>22223</v>
      </c>
      <c r="B3370" t="s">
        <v>78</v>
      </c>
      <c r="C3370" t="s">
        <v>12</v>
      </c>
      <c r="D3370" t="s">
        <v>43</v>
      </c>
      <c r="E3370">
        <v>5</v>
      </c>
      <c r="F3370" s="2">
        <v>18.66</v>
      </c>
      <c r="G3370" s="2">
        <v>849.68200000000002</v>
      </c>
      <c r="H3370" s="2">
        <v>113837.29966999999</v>
      </c>
      <c r="I3370" s="2">
        <f t="shared" si="156"/>
        <v>45.534941050375132</v>
      </c>
      <c r="J3370" s="3">
        <f t="shared" si="157"/>
        <v>133.97635782563358</v>
      </c>
      <c r="K3370" s="2">
        <f t="shared" si="158"/>
        <v>6.1006055557341901</v>
      </c>
    </row>
    <row r="3371" spans="1:11" ht="14.5" x14ac:dyDescent="0.35">
      <c r="A3371">
        <v>22122</v>
      </c>
      <c r="B3371" t="s">
        <v>78</v>
      </c>
      <c r="C3371" t="s">
        <v>12</v>
      </c>
      <c r="D3371" t="s">
        <v>43</v>
      </c>
      <c r="E3371">
        <v>4</v>
      </c>
      <c r="F3371" s="2">
        <v>4.1399999999999997</v>
      </c>
      <c r="G3371" s="2">
        <v>171.12100000000001</v>
      </c>
      <c r="H3371" s="2">
        <v>22628.81293</v>
      </c>
      <c r="I3371" s="2">
        <f t="shared" si="156"/>
        <v>41.333574879227058</v>
      </c>
      <c r="J3371" s="3">
        <f t="shared" si="157"/>
        <v>132.23866696664933</v>
      </c>
      <c r="K3371" s="2">
        <f t="shared" si="158"/>
        <v>5.4658968429951695</v>
      </c>
    </row>
    <row r="3372" spans="1:11" ht="14.5" x14ac:dyDescent="0.35">
      <c r="A3372">
        <v>22223</v>
      </c>
      <c r="B3372" t="s">
        <v>78</v>
      </c>
      <c r="C3372" t="s">
        <v>12</v>
      </c>
      <c r="D3372" t="s">
        <v>43</v>
      </c>
      <c r="E3372">
        <v>5</v>
      </c>
      <c r="F3372" s="2">
        <v>4.1399999999999997</v>
      </c>
      <c r="G3372" s="2">
        <v>188.56299999999999</v>
      </c>
      <c r="H3372" s="2">
        <v>25262.983380000001</v>
      </c>
      <c r="I3372" s="2">
        <f t="shared" si="156"/>
        <v>45.546618357487922</v>
      </c>
      <c r="J3372" s="3">
        <f t="shared" si="157"/>
        <v>133.97635474615913</v>
      </c>
      <c r="K3372" s="2">
        <f t="shared" si="158"/>
        <v>6.1021698985507253</v>
      </c>
    </row>
    <row r="3373" spans="1:11" ht="14.5" x14ac:dyDescent="0.35">
      <c r="A3373">
        <v>22122</v>
      </c>
      <c r="B3373" t="s">
        <v>78</v>
      </c>
      <c r="C3373" t="s">
        <v>16</v>
      </c>
      <c r="D3373" t="s">
        <v>43</v>
      </c>
      <c r="E3373">
        <v>4</v>
      </c>
      <c r="F3373" s="2">
        <v>5.01</v>
      </c>
      <c r="G3373" s="2">
        <v>206.18600000000001</v>
      </c>
      <c r="H3373" s="2">
        <v>27265.905030000002</v>
      </c>
      <c r="I3373" s="2">
        <f t="shared" si="156"/>
        <v>41.154890219560883</v>
      </c>
      <c r="J3373" s="3">
        <f t="shared" si="157"/>
        <v>132.23936169284045</v>
      </c>
      <c r="K3373" s="2">
        <f t="shared" si="158"/>
        <v>5.4422964131736533</v>
      </c>
    </row>
    <row r="3374" spans="1:11" ht="14.5" x14ac:dyDescent="0.35">
      <c r="A3374">
        <v>22223</v>
      </c>
      <c r="B3374" t="s">
        <v>78</v>
      </c>
      <c r="C3374" t="s">
        <v>16</v>
      </c>
      <c r="D3374" t="s">
        <v>43</v>
      </c>
      <c r="E3374">
        <v>5</v>
      </c>
      <c r="F3374" s="2">
        <v>5.01</v>
      </c>
      <c r="G3374" s="2">
        <v>228.125</v>
      </c>
      <c r="H3374" s="2">
        <v>30563.350770000001</v>
      </c>
      <c r="I3374" s="2">
        <f t="shared" si="156"/>
        <v>45.533932135728541</v>
      </c>
      <c r="J3374" s="3">
        <f t="shared" si="157"/>
        <v>133.97633214246576</v>
      </c>
      <c r="K3374" s="2">
        <f t="shared" si="158"/>
        <v>6.1004692155688627</v>
      </c>
    </row>
    <row r="3375" spans="1:11" ht="14.5" x14ac:dyDescent="0.35">
      <c r="A3375">
        <v>22122</v>
      </c>
      <c r="B3375" t="s">
        <v>78</v>
      </c>
      <c r="C3375" t="s">
        <v>12</v>
      </c>
      <c r="D3375" t="s">
        <v>43</v>
      </c>
      <c r="E3375">
        <v>4</v>
      </c>
      <c r="F3375" s="2">
        <v>13.76</v>
      </c>
      <c r="G3375" s="2">
        <v>497.036</v>
      </c>
      <c r="H3375" s="2">
        <v>65727.611399999994</v>
      </c>
      <c r="I3375" s="2">
        <f t="shared" si="156"/>
        <v>36.121802325581399</v>
      </c>
      <c r="J3375" s="3">
        <f t="shared" si="157"/>
        <v>132.23913640058265</v>
      </c>
      <c r="K3375" s="2">
        <f t="shared" si="158"/>
        <v>4.7767159447674423</v>
      </c>
    </row>
    <row r="3376" spans="1:11" ht="14.5" x14ac:dyDescent="0.35">
      <c r="A3376">
        <v>22223</v>
      </c>
      <c r="B3376" t="s">
        <v>78</v>
      </c>
      <c r="C3376" t="s">
        <v>12</v>
      </c>
      <c r="D3376" t="s">
        <v>43</v>
      </c>
      <c r="E3376">
        <v>5</v>
      </c>
      <c r="F3376" s="2">
        <v>13.76</v>
      </c>
      <c r="G3376" s="2">
        <v>517.41</v>
      </c>
      <c r="H3376" s="2">
        <v>69320.704599999997</v>
      </c>
      <c r="I3376" s="2">
        <f t="shared" si="156"/>
        <v>37.602470930232556</v>
      </c>
      <c r="J3376" s="3">
        <f t="shared" si="157"/>
        <v>133.97635260238496</v>
      </c>
      <c r="K3376" s="2">
        <f t="shared" si="158"/>
        <v>5.0378419040697677</v>
      </c>
    </row>
    <row r="3377" spans="1:11" ht="14.5" x14ac:dyDescent="0.35">
      <c r="A3377">
        <v>22122</v>
      </c>
      <c r="B3377" t="s">
        <v>78</v>
      </c>
      <c r="C3377" t="s">
        <v>16</v>
      </c>
      <c r="D3377" t="s">
        <v>43</v>
      </c>
      <c r="E3377">
        <v>4</v>
      </c>
      <c r="F3377" s="2">
        <v>13.46</v>
      </c>
      <c r="G3377" s="2">
        <v>485.69099999999997</v>
      </c>
      <c r="H3377" s="2">
        <v>64227.435169999997</v>
      </c>
      <c r="I3377" s="2">
        <f t="shared" si="156"/>
        <v>36.084026745913818</v>
      </c>
      <c r="J3377" s="3">
        <f t="shared" si="157"/>
        <v>132.2392944691172</v>
      </c>
      <c r="K3377" s="2">
        <f t="shared" si="158"/>
        <v>4.7717262384843977</v>
      </c>
    </row>
    <row r="3378" spans="1:11" ht="14.5" x14ac:dyDescent="0.35">
      <c r="A3378">
        <v>22223</v>
      </c>
      <c r="B3378" t="s">
        <v>78</v>
      </c>
      <c r="C3378" t="s">
        <v>16</v>
      </c>
      <c r="D3378" t="s">
        <v>43</v>
      </c>
      <c r="E3378">
        <v>5</v>
      </c>
      <c r="F3378" s="2">
        <v>13.46</v>
      </c>
      <c r="G3378" s="2">
        <v>506.125</v>
      </c>
      <c r="H3378" s="2">
        <v>67808.770180000007</v>
      </c>
      <c r="I3378" s="2">
        <f t="shared" si="156"/>
        <v>37.602154531946503</v>
      </c>
      <c r="J3378" s="3">
        <f t="shared" si="157"/>
        <v>133.97633031365771</v>
      </c>
      <c r="K3378" s="2">
        <f t="shared" si="158"/>
        <v>5.0377986760772666</v>
      </c>
    </row>
    <row r="3379" spans="1:11" ht="14.5" x14ac:dyDescent="0.35">
      <c r="A3379">
        <v>22122</v>
      </c>
      <c r="B3379" t="s">
        <v>78</v>
      </c>
      <c r="C3379" t="s">
        <v>16</v>
      </c>
      <c r="D3379" t="s">
        <v>43</v>
      </c>
      <c r="E3379">
        <v>4</v>
      </c>
      <c r="F3379" s="2">
        <v>2.36</v>
      </c>
      <c r="G3379" s="2">
        <v>67.994</v>
      </c>
      <c r="H3379" s="2">
        <v>8991.3946199999991</v>
      </c>
      <c r="I3379" s="2">
        <f t="shared" si="156"/>
        <v>28.811016949152545</v>
      </c>
      <c r="J3379" s="3">
        <f t="shared" si="157"/>
        <v>132.23805953466481</v>
      </c>
      <c r="K3379" s="2">
        <f t="shared" si="158"/>
        <v>3.809912974576271</v>
      </c>
    </row>
    <row r="3380" spans="1:11" ht="14.5" x14ac:dyDescent="0.35">
      <c r="A3380">
        <v>22223</v>
      </c>
      <c r="B3380" t="s">
        <v>78</v>
      </c>
      <c r="C3380" t="s">
        <v>16</v>
      </c>
      <c r="D3380" t="s">
        <v>43</v>
      </c>
      <c r="E3380">
        <v>5</v>
      </c>
      <c r="F3380" s="2">
        <v>2.36</v>
      </c>
      <c r="G3380" s="2">
        <v>87.980999999999995</v>
      </c>
      <c r="H3380" s="2">
        <v>11787.37797</v>
      </c>
      <c r="I3380" s="2">
        <f t="shared" si="156"/>
        <v>37.280084745762714</v>
      </c>
      <c r="J3380" s="3">
        <f t="shared" si="157"/>
        <v>133.97640365533468</v>
      </c>
      <c r="K3380" s="2">
        <f t="shared" si="158"/>
        <v>4.99465168220339</v>
      </c>
    </row>
    <row r="3381" spans="1:11" ht="14.5" x14ac:dyDescent="0.35">
      <c r="A3381">
        <v>22122</v>
      </c>
      <c r="B3381" t="s">
        <v>78</v>
      </c>
      <c r="C3381" t="s">
        <v>16</v>
      </c>
      <c r="D3381" t="s">
        <v>43</v>
      </c>
      <c r="E3381">
        <v>4</v>
      </c>
      <c r="F3381" s="2">
        <v>3.91</v>
      </c>
      <c r="G3381" s="2">
        <v>112.334</v>
      </c>
      <c r="H3381" s="2">
        <v>14854.957850000001</v>
      </c>
      <c r="I3381" s="2">
        <f t="shared" si="156"/>
        <v>28.729923273657288</v>
      </c>
      <c r="J3381" s="3">
        <f t="shared" si="157"/>
        <v>132.23919605818364</v>
      </c>
      <c r="K3381" s="2">
        <f t="shared" si="158"/>
        <v>3.7992219565217389</v>
      </c>
    </row>
    <row r="3382" spans="1:11" ht="14.5" x14ac:dyDescent="0.35">
      <c r="A3382">
        <v>22223</v>
      </c>
      <c r="B3382" t="s">
        <v>78</v>
      </c>
      <c r="C3382" t="s">
        <v>16</v>
      </c>
      <c r="D3382" t="s">
        <v>43</v>
      </c>
      <c r="E3382">
        <v>5</v>
      </c>
      <c r="F3382" s="2">
        <v>3.91</v>
      </c>
      <c r="G3382" s="2">
        <v>146.749</v>
      </c>
      <c r="H3382" s="2">
        <v>19660.892039999999</v>
      </c>
      <c r="I3382" s="2">
        <f t="shared" si="156"/>
        <v>37.531713554987206</v>
      </c>
      <c r="J3382" s="3">
        <f t="shared" si="157"/>
        <v>133.97632719814104</v>
      </c>
      <c r="K3382" s="2">
        <f t="shared" si="158"/>
        <v>5.0283611355498721</v>
      </c>
    </row>
    <row r="3383" spans="1:11" ht="14.5" x14ac:dyDescent="0.35">
      <c r="A3383">
        <v>22122</v>
      </c>
      <c r="B3383" t="s">
        <v>78</v>
      </c>
      <c r="C3383" t="s">
        <v>16</v>
      </c>
      <c r="D3383" t="s">
        <v>43</v>
      </c>
      <c r="E3383">
        <v>4</v>
      </c>
      <c r="F3383" s="2">
        <v>1.39</v>
      </c>
      <c r="G3383" s="2">
        <v>41.456000000000003</v>
      </c>
      <c r="H3383" s="2">
        <v>5481.9035899999999</v>
      </c>
      <c r="I3383" s="2">
        <f t="shared" si="156"/>
        <v>29.824460431654682</v>
      </c>
      <c r="J3383" s="3">
        <f t="shared" si="157"/>
        <v>132.23426259166345</v>
      </c>
      <c r="K3383" s="2">
        <f t="shared" si="158"/>
        <v>3.9438155323741011</v>
      </c>
    </row>
    <row r="3384" spans="1:11" ht="14.5" x14ac:dyDescent="0.35">
      <c r="A3384">
        <v>22223</v>
      </c>
      <c r="B3384" t="s">
        <v>78</v>
      </c>
      <c r="C3384" t="s">
        <v>16</v>
      </c>
      <c r="D3384" t="s">
        <v>43</v>
      </c>
      <c r="E3384">
        <v>5</v>
      </c>
      <c r="F3384" s="2">
        <v>1.39</v>
      </c>
      <c r="G3384" s="2">
        <v>55.415999999999997</v>
      </c>
      <c r="H3384" s="2">
        <v>7424.3429500000002</v>
      </c>
      <c r="I3384" s="2">
        <f t="shared" si="156"/>
        <v>39.867625899280576</v>
      </c>
      <c r="J3384" s="3">
        <f t="shared" si="157"/>
        <v>133.97471759058757</v>
      </c>
      <c r="K3384" s="2">
        <f t="shared" si="158"/>
        <v>5.3412539208633092</v>
      </c>
    </row>
    <row r="3385" spans="1:11" ht="14.5" x14ac:dyDescent="0.35">
      <c r="A3385">
        <v>22122</v>
      </c>
      <c r="B3385" t="s">
        <v>78</v>
      </c>
      <c r="C3385" t="s">
        <v>12</v>
      </c>
      <c r="D3385" t="s">
        <v>36</v>
      </c>
      <c r="E3385">
        <v>7</v>
      </c>
      <c r="F3385" s="2">
        <v>5.27</v>
      </c>
      <c r="G3385" s="2">
        <v>144.739</v>
      </c>
      <c r="H3385" s="2">
        <v>18202.138650000001</v>
      </c>
      <c r="I3385" s="2">
        <f t="shared" si="156"/>
        <v>27.464705882352945</v>
      </c>
      <c r="J3385" s="3">
        <f t="shared" si="157"/>
        <v>125.75835572996913</v>
      </c>
      <c r="K3385" s="2">
        <f t="shared" si="158"/>
        <v>3.4539162523719171</v>
      </c>
    </row>
    <row r="3386" spans="1:11" ht="14.5" x14ac:dyDescent="0.35">
      <c r="A3386">
        <v>22324</v>
      </c>
      <c r="B3386" t="s">
        <v>78</v>
      </c>
      <c r="C3386" t="s">
        <v>12</v>
      </c>
      <c r="D3386" t="s">
        <v>70</v>
      </c>
      <c r="E3386">
        <v>1</v>
      </c>
      <c r="F3386" s="2">
        <v>9.8000000000000007</v>
      </c>
      <c r="G3386" s="2">
        <v>1298.778</v>
      </c>
      <c r="H3386" s="2">
        <v>168262.58830999999</v>
      </c>
      <c r="I3386" s="2">
        <f t="shared" si="156"/>
        <v>132.52836734693878</v>
      </c>
      <c r="J3386" s="3">
        <f t="shared" si="157"/>
        <v>129.55454150747855</v>
      </c>
      <c r="K3386" s="2">
        <f t="shared" si="158"/>
        <v>17.169651868367342</v>
      </c>
    </row>
    <row r="3387" spans="1:11" ht="14.5" x14ac:dyDescent="0.35">
      <c r="A3387">
        <v>22425</v>
      </c>
      <c r="B3387" t="s">
        <v>78</v>
      </c>
      <c r="C3387" t="s">
        <v>12</v>
      </c>
      <c r="D3387" t="s">
        <v>70</v>
      </c>
      <c r="E3387">
        <v>2</v>
      </c>
      <c r="F3387" s="2">
        <v>9.8000000000000007</v>
      </c>
      <c r="G3387" s="2">
        <v>899.19500000000005</v>
      </c>
      <c r="H3387" s="2">
        <v>110440.27945</v>
      </c>
      <c r="I3387" s="2">
        <f t="shared" si="156"/>
        <v>91.75459183673469</v>
      </c>
      <c r="J3387" s="3">
        <f t="shared" si="157"/>
        <v>122.82127842125456</v>
      </c>
      <c r="K3387" s="2">
        <f t="shared" si="158"/>
        <v>11.269416270408163</v>
      </c>
    </row>
    <row r="3388" spans="1:11" ht="14.5" x14ac:dyDescent="0.35">
      <c r="A3388">
        <v>22526</v>
      </c>
      <c r="B3388" t="s">
        <v>78</v>
      </c>
      <c r="C3388" t="s">
        <v>12</v>
      </c>
      <c r="D3388" t="s">
        <v>70</v>
      </c>
      <c r="E3388">
        <v>3</v>
      </c>
      <c r="F3388" s="2">
        <v>9.8000000000000007</v>
      </c>
      <c r="G3388" s="2">
        <v>773.80499999999995</v>
      </c>
      <c r="H3388" s="2">
        <v>91296.071400000001</v>
      </c>
      <c r="I3388" s="2">
        <f t="shared" si="156"/>
        <v>78.959693877551004</v>
      </c>
      <c r="J3388" s="3">
        <f t="shared" si="157"/>
        <v>117.98330509624519</v>
      </c>
      <c r="K3388" s="2">
        <f t="shared" si="158"/>
        <v>9.3159256530612247</v>
      </c>
    </row>
    <row r="3389" spans="1:11" ht="14.5" x14ac:dyDescent="0.35">
      <c r="A3389">
        <v>22122</v>
      </c>
      <c r="B3389" t="s">
        <v>78</v>
      </c>
      <c r="C3389" t="s">
        <v>12</v>
      </c>
      <c r="D3389" t="s">
        <v>36</v>
      </c>
      <c r="E3389">
        <v>7</v>
      </c>
      <c r="F3389" s="2">
        <v>10.51</v>
      </c>
      <c r="G3389" s="2">
        <v>333.63400000000001</v>
      </c>
      <c r="H3389" s="2">
        <v>41957.24972</v>
      </c>
      <c r="I3389" s="2">
        <f t="shared" si="156"/>
        <v>31.74443387250238</v>
      </c>
      <c r="J3389" s="3">
        <f t="shared" si="157"/>
        <v>125.75831515972592</v>
      </c>
      <c r="K3389" s="2">
        <f t="shared" si="158"/>
        <v>3.9921265195052333</v>
      </c>
    </row>
    <row r="3390" spans="1:11" ht="14.5" x14ac:dyDescent="0.35">
      <c r="A3390">
        <v>22324</v>
      </c>
      <c r="B3390" t="s">
        <v>78</v>
      </c>
      <c r="C3390" t="s">
        <v>12</v>
      </c>
      <c r="D3390" t="s">
        <v>70</v>
      </c>
      <c r="E3390">
        <v>1</v>
      </c>
      <c r="F3390" s="2">
        <v>21.65</v>
      </c>
      <c r="G3390" s="2">
        <v>2869.7049999999999</v>
      </c>
      <c r="H3390" s="2">
        <v>371783.30200000003</v>
      </c>
      <c r="I3390" s="2">
        <f t="shared" si="156"/>
        <v>132.54988452655888</v>
      </c>
      <c r="J3390" s="3">
        <f t="shared" si="157"/>
        <v>129.55453679036697</v>
      </c>
      <c r="K3390" s="2">
        <f t="shared" si="158"/>
        <v>17.17243889145497</v>
      </c>
    </row>
    <row r="3391" spans="1:11" ht="14.5" x14ac:dyDescent="0.35">
      <c r="A3391">
        <v>22425</v>
      </c>
      <c r="B3391" t="s">
        <v>78</v>
      </c>
      <c r="C3391" t="s">
        <v>12</v>
      </c>
      <c r="D3391" t="s">
        <v>70</v>
      </c>
      <c r="E3391">
        <v>2</v>
      </c>
      <c r="F3391" s="2">
        <v>21.65</v>
      </c>
      <c r="G3391" s="2">
        <v>2016.3030000000001</v>
      </c>
      <c r="H3391" s="2">
        <v>240832.51449999999</v>
      </c>
      <c r="I3391" s="2">
        <f t="shared" si="156"/>
        <v>93.131778290993083</v>
      </c>
      <c r="J3391" s="3">
        <f t="shared" si="157"/>
        <v>119.44262072714268</v>
      </c>
      <c r="K3391" s="2">
        <f t="shared" si="158"/>
        <v>11.123903672055429</v>
      </c>
    </row>
    <row r="3392" spans="1:11" ht="14.5" x14ac:dyDescent="0.35">
      <c r="A3392">
        <v>22526</v>
      </c>
      <c r="B3392" t="s">
        <v>78</v>
      </c>
      <c r="C3392" t="s">
        <v>12</v>
      </c>
      <c r="D3392" t="s">
        <v>70</v>
      </c>
      <c r="E3392">
        <v>3</v>
      </c>
      <c r="F3392" s="2">
        <v>21.65</v>
      </c>
      <c r="G3392" s="2">
        <v>1710.125</v>
      </c>
      <c r="H3392" s="2">
        <v>201766.20374</v>
      </c>
      <c r="I3392" s="2">
        <f t="shared" si="156"/>
        <v>78.989607390300236</v>
      </c>
      <c r="J3392" s="3">
        <f t="shared" si="157"/>
        <v>117.98330750091367</v>
      </c>
      <c r="K3392" s="2">
        <f t="shared" si="158"/>
        <v>9.3194551381062372</v>
      </c>
    </row>
    <row r="3393" spans="1:11" ht="14.5" x14ac:dyDescent="0.35">
      <c r="A3393">
        <v>22122</v>
      </c>
      <c r="B3393" t="s">
        <v>78</v>
      </c>
      <c r="C3393" t="s">
        <v>12</v>
      </c>
      <c r="D3393" t="s">
        <v>36</v>
      </c>
      <c r="E3393">
        <v>7</v>
      </c>
      <c r="F3393" s="2">
        <v>5.64</v>
      </c>
      <c r="G3393" s="2">
        <v>179.09899999999999</v>
      </c>
      <c r="H3393" s="2">
        <v>22523.184260000002</v>
      </c>
      <c r="I3393" s="2">
        <f t="shared" si="156"/>
        <v>31.755141843971632</v>
      </c>
      <c r="J3393" s="3">
        <f t="shared" si="157"/>
        <v>125.75829155941688</v>
      </c>
      <c r="K3393" s="2">
        <f t="shared" si="158"/>
        <v>3.9934723865248229</v>
      </c>
    </row>
    <row r="3394" spans="1:11" ht="14.5" x14ac:dyDescent="0.35">
      <c r="A3394">
        <v>22324</v>
      </c>
      <c r="B3394" t="s">
        <v>78</v>
      </c>
      <c r="C3394" t="s">
        <v>12</v>
      </c>
      <c r="D3394" t="s">
        <v>70</v>
      </c>
      <c r="E3394">
        <v>1</v>
      </c>
      <c r="F3394" s="2">
        <v>25.76</v>
      </c>
      <c r="G3394" s="2">
        <v>3413.7089999999998</v>
      </c>
      <c r="H3394" s="2">
        <v>442261.49213999999</v>
      </c>
      <c r="I3394" s="2">
        <f t="shared" ref="I3394:I3457" si="159">IFERROR(G3394/F3394,0)</f>
        <v>132.51975931677018</v>
      </c>
      <c r="J3394" s="3">
        <f t="shared" ref="J3394:J3457" si="160">IFERROR(H3394/G3394,0)</f>
        <v>129.55453793513155</v>
      </c>
      <c r="K3394" s="2">
        <f t="shared" ref="K3394:K3457" si="161">IFERROR(H3394/1000/F3394,0)</f>
        <v>17.168536185559002</v>
      </c>
    </row>
    <row r="3395" spans="1:11" ht="14.5" x14ac:dyDescent="0.35">
      <c r="A3395">
        <v>22425</v>
      </c>
      <c r="B3395" t="s">
        <v>78</v>
      </c>
      <c r="C3395" t="s">
        <v>12</v>
      </c>
      <c r="D3395" t="s">
        <v>70</v>
      </c>
      <c r="E3395">
        <v>2</v>
      </c>
      <c r="F3395" s="2">
        <v>25.76</v>
      </c>
      <c r="G3395" s="2">
        <v>2485.3200000000002</v>
      </c>
      <c r="H3395" s="2">
        <v>290296.95741999999</v>
      </c>
      <c r="I3395" s="2">
        <f t="shared" si="159"/>
        <v>96.479813664596278</v>
      </c>
      <c r="J3395" s="3">
        <f t="shared" si="160"/>
        <v>116.80465993111549</v>
      </c>
      <c r="K3395" s="2">
        <f t="shared" si="161"/>
        <v>11.269291825310559</v>
      </c>
    </row>
    <row r="3396" spans="1:11" ht="14.5" x14ac:dyDescent="0.35">
      <c r="A3396">
        <v>22526</v>
      </c>
      <c r="B3396" t="s">
        <v>78</v>
      </c>
      <c r="C3396" t="s">
        <v>12</v>
      </c>
      <c r="D3396" t="s">
        <v>70</v>
      </c>
      <c r="E3396">
        <v>3</v>
      </c>
      <c r="F3396" s="2">
        <v>25.76</v>
      </c>
      <c r="G3396" s="2">
        <v>1699.288</v>
      </c>
      <c r="H3396" s="2">
        <v>216105.28073</v>
      </c>
      <c r="I3396" s="2">
        <f t="shared" si="159"/>
        <v>65.966149068322977</v>
      </c>
      <c r="J3396" s="3">
        <f t="shared" si="160"/>
        <v>127.17401684117112</v>
      </c>
      <c r="K3396" s="2">
        <f t="shared" si="161"/>
        <v>8.3891801525621119</v>
      </c>
    </row>
    <row r="3397" spans="1:11" ht="14.5" x14ac:dyDescent="0.35">
      <c r="A3397">
        <v>22122</v>
      </c>
      <c r="B3397" t="s">
        <v>78</v>
      </c>
      <c r="C3397" t="s">
        <v>12</v>
      </c>
      <c r="D3397" t="s">
        <v>36</v>
      </c>
      <c r="E3397">
        <v>7</v>
      </c>
      <c r="F3397" s="2">
        <v>0.38</v>
      </c>
      <c r="G3397" s="2">
        <v>11.631</v>
      </c>
      <c r="H3397" s="2">
        <v>1462.6301100000001</v>
      </c>
      <c r="I3397" s="2">
        <f t="shared" si="159"/>
        <v>30.607894736842105</v>
      </c>
      <c r="J3397" s="3">
        <f t="shared" si="160"/>
        <v>125.75273923136446</v>
      </c>
      <c r="K3397" s="2">
        <f t="shared" si="161"/>
        <v>3.8490266052631581</v>
      </c>
    </row>
    <row r="3398" spans="1:11" ht="14.5" x14ac:dyDescent="0.35">
      <c r="A3398">
        <v>22324</v>
      </c>
      <c r="B3398" t="s">
        <v>78</v>
      </c>
      <c r="C3398" t="s">
        <v>12</v>
      </c>
      <c r="D3398" t="s">
        <v>70</v>
      </c>
      <c r="E3398">
        <v>1</v>
      </c>
      <c r="F3398" s="2">
        <v>8.69</v>
      </c>
      <c r="G3398" s="2">
        <v>1151.778</v>
      </c>
      <c r="H3398" s="2">
        <v>149218.06938999999</v>
      </c>
      <c r="I3398" s="2">
        <f t="shared" si="159"/>
        <v>132.54062140391255</v>
      </c>
      <c r="J3398" s="3">
        <f t="shared" si="160"/>
        <v>129.55454036281296</v>
      </c>
      <c r="K3398" s="2">
        <f t="shared" si="161"/>
        <v>17.1712392853855</v>
      </c>
    </row>
    <row r="3399" spans="1:11" ht="14.5" x14ac:dyDescent="0.35">
      <c r="A3399">
        <v>22425</v>
      </c>
      <c r="B3399" t="s">
        <v>78</v>
      </c>
      <c r="C3399" t="s">
        <v>12</v>
      </c>
      <c r="D3399" t="s">
        <v>70</v>
      </c>
      <c r="E3399">
        <v>2</v>
      </c>
      <c r="F3399" s="2">
        <v>8.69</v>
      </c>
      <c r="G3399" s="2">
        <v>881.18100000000004</v>
      </c>
      <c r="H3399" s="2">
        <v>103355.29097</v>
      </c>
      <c r="I3399" s="2">
        <f t="shared" si="159"/>
        <v>101.40172612197929</v>
      </c>
      <c r="J3399" s="3">
        <f t="shared" si="160"/>
        <v>117.29178337935112</v>
      </c>
      <c r="K3399" s="2">
        <f t="shared" si="161"/>
        <v>11.893589294591486</v>
      </c>
    </row>
    <row r="3400" spans="1:11" ht="14.5" x14ac:dyDescent="0.35">
      <c r="A3400">
        <v>22526</v>
      </c>
      <c r="B3400" t="s">
        <v>78</v>
      </c>
      <c r="C3400" t="s">
        <v>12</v>
      </c>
      <c r="D3400" t="s">
        <v>70</v>
      </c>
      <c r="E3400">
        <v>3</v>
      </c>
      <c r="F3400" s="2">
        <v>8.69</v>
      </c>
      <c r="G3400" s="2">
        <v>1025.45</v>
      </c>
      <c r="H3400" s="2">
        <v>134890.68617</v>
      </c>
      <c r="I3400" s="2">
        <f t="shared" si="159"/>
        <v>118.00345224395859</v>
      </c>
      <c r="J3400" s="3">
        <f t="shared" si="160"/>
        <v>131.54291888439221</v>
      </c>
      <c r="K3400" s="2">
        <f t="shared" si="161"/>
        <v>15.522518546605296</v>
      </c>
    </row>
    <row r="3401" spans="1:11" ht="14.5" x14ac:dyDescent="0.35">
      <c r="A3401">
        <v>22122</v>
      </c>
      <c r="B3401" t="s">
        <v>78</v>
      </c>
      <c r="C3401" t="s">
        <v>12</v>
      </c>
      <c r="D3401" t="s">
        <v>36</v>
      </c>
      <c r="E3401">
        <v>7</v>
      </c>
      <c r="F3401" s="2">
        <v>3.72</v>
      </c>
      <c r="G3401" s="2">
        <v>118.10599999999999</v>
      </c>
      <c r="H3401" s="2">
        <v>14853.5543</v>
      </c>
      <c r="I3401" s="2">
        <f t="shared" si="159"/>
        <v>31.748924731182793</v>
      </c>
      <c r="J3401" s="3">
        <f t="shared" si="160"/>
        <v>125.76460383045739</v>
      </c>
      <c r="K3401" s="2">
        <f t="shared" si="161"/>
        <v>3.9928909408602147</v>
      </c>
    </row>
    <row r="3402" spans="1:11" ht="14.5" x14ac:dyDescent="0.35">
      <c r="A3402">
        <v>22324</v>
      </c>
      <c r="B3402" t="s">
        <v>78</v>
      </c>
      <c r="C3402" t="s">
        <v>12</v>
      </c>
      <c r="D3402" t="s">
        <v>70</v>
      </c>
      <c r="E3402">
        <v>1</v>
      </c>
      <c r="F3402" s="2">
        <v>26.99</v>
      </c>
      <c r="G3402" s="2">
        <v>3602.502</v>
      </c>
      <c r="H3402" s="2">
        <v>465749.75459000003</v>
      </c>
      <c r="I3402" s="2">
        <f t="shared" si="159"/>
        <v>133.4754353464246</v>
      </c>
      <c r="J3402" s="3">
        <f t="shared" si="160"/>
        <v>129.28507870085846</v>
      </c>
      <c r="K3402" s="2">
        <f t="shared" si="161"/>
        <v>17.256382163393852</v>
      </c>
    </row>
    <row r="3403" spans="1:11" ht="14.5" x14ac:dyDescent="0.35">
      <c r="A3403">
        <v>22425</v>
      </c>
      <c r="B3403" t="s">
        <v>78</v>
      </c>
      <c r="C3403" t="s">
        <v>12</v>
      </c>
      <c r="D3403" t="s">
        <v>70</v>
      </c>
      <c r="E3403">
        <v>2</v>
      </c>
      <c r="F3403" s="2">
        <v>26.99</v>
      </c>
      <c r="G3403" s="2">
        <v>2735.5230000000001</v>
      </c>
      <c r="H3403" s="2">
        <v>320854.28850999998</v>
      </c>
      <c r="I3403" s="2">
        <f t="shared" si="159"/>
        <v>101.35320489070027</v>
      </c>
      <c r="J3403" s="3">
        <f t="shared" si="160"/>
        <v>117.29175317114861</v>
      </c>
      <c r="K3403" s="2">
        <f t="shared" si="161"/>
        <v>11.88789509114487</v>
      </c>
    </row>
    <row r="3404" spans="1:11" ht="14.5" x14ac:dyDescent="0.35">
      <c r="A3404">
        <v>22526</v>
      </c>
      <c r="B3404" t="s">
        <v>78</v>
      </c>
      <c r="C3404" t="s">
        <v>12</v>
      </c>
      <c r="D3404" t="s">
        <v>70</v>
      </c>
      <c r="E3404">
        <v>3</v>
      </c>
      <c r="F3404" s="2">
        <v>26.99</v>
      </c>
      <c r="G3404" s="2">
        <v>1780.162</v>
      </c>
      <c r="H3404" s="2">
        <v>226390.36246999999</v>
      </c>
      <c r="I3404" s="2">
        <f t="shared" si="159"/>
        <v>65.956354205261206</v>
      </c>
      <c r="J3404" s="3">
        <f t="shared" si="160"/>
        <v>127.17402262827764</v>
      </c>
      <c r="K3404" s="2">
        <f t="shared" si="161"/>
        <v>8.387934882178584</v>
      </c>
    </row>
    <row r="3405" spans="1:11" ht="14.5" x14ac:dyDescent="0.35">
      <c r="A3405">
        <v>22122</v>
      </c>
      <c r="B3405" t="s">
        <v>78</v>
      </c>
      <c r="C3405" t="s">
        <v>12</v>
      </c>
      <c r="D3405" t="s">
        <v>36</v>
      </c>
      <c r="E3405">
        <v>7</v>
      </c>
      <c r="F3405" s="2">
        <v>11.13</v>
      </c>
      <c r="G3405" s="2">
        <v>353.38799999999998</v>
      </c>
      <c r="H3405" s="2">
        <v>44441.4493</v>
      </c>
      <c r="I3405" s="2">
        <f t="shared" si="159"/>
        <v>31.750943396226411</v>
      </c>
      <c r="J3405" s="3">
        <f t="shared" si="160"/>
        <v>125.75822976445154</v>
      </c>
      <c r="K3405" s="2">
        <f t="shared" si="161"/>
        <v>3.9929424348607365</v>
      </c>
    </row>
    <row r="3406" spans="1:11" ht="14.5" x14ac:dyDescent="0.35">
      <c r="A3406">
        <v>22324</v>
      </c>
      <c r="B3406" t="s">
        <v>78</v>
      </c>
      <c r="C3406" t="s">
        <v>12</v>
      </c>
      <c r="D3406" t="s">
        <v>70</v>
      </c>
      <c r="E3406">
        <v>1</v>
      </c>
      <c r="F3406" s="2">
        <v>12.64</v>
      </c>
      <c r="G3406" s="2">
        <v>1687.4469999999999</v>
      </c>
      <c r="H3406" s="2">
        <v>218161.73048</v>
      </c>
      <c r="I3406" s="2">
        <f t="shared" si="159"/>
        <v>133.50055379746834</v>
      </c>
      <c r="J3406" s="3">
        <f t="shared" si="160"/>
        <v>129.28508597899668</v>
      </c>
      <c r="K3406" s="2">
        <f t="shared" si="161"/>
        <v>17.259630575949366</v>
      </c>
    </row>
    <row r="3407" spans="1:11" ht="14.5" x14ac:dyDescent="0.35">
      <c r="A3407">
        <v>22425</v>
      </c>
      <c r="B3407" t="s">
        <v>78</v>
      </c>
      <c r="C3407" t="s">
        <v>12</v>
      </c>
      <c r="D3407" t="s">
        <v>70</v>
      </c>
      <c r="E3407">
        <v>2</v>
      </c>
      <c r="F3407" s="2">
        <v>12.64</v>
      </c>
      <c r="G3407" s="2">
        <v>1281.28</v>
      </c>
      <c r="H3407" s="2">
        <v>150283.58726999999</v>
      </c>
      <c r="I3407" s="2">
        <f t="shared" si="159"/>
        <v>101.36708860759494</v>
      </c>
      <c r="J3407" s="3">
        <f t="shared" si="160"/>
        <v>117.2917607938936</v>
      </c>
      <c r="K3407" s="2">
        <f t="shared" si="161"/>
        <v>11.889524309335442</v>
      </c>
    </row>
    <row r="3408" spans="1:11" ht="14.5" x14ac:dyDescent="0.35">
      <c r="A3408">
        <v>22526</v>
      </c>
      <c r="B3408" t="s">
        <v>78</v>
      </c>
      <c r="C3408" t="s">
        <v>12</v>
      </c>
      <c r="D3408" t="s">
        <v>70</v>
      </c>
      <c r="E3408">
        <v>3</v>
      </c>
      <c r="F3408" s="2">
        <v>12.64</v>
      </c>
      <c r="G3408" s="2">
        <v>1492.51</v>
      </c>
      <c r="H3408" s="2">
        <v>196329.11072999999</v>
      </c>
      <c r="I3408" s="2">
        <f t="shared" si="159"/>
        <v>118.07832278481013</v>
      </c>
      <c r="J3408" s="3">
        <f t="shared" si="160"/>
        <v>131.54291142437907</v>
      </c>
      <c r="K3408" s="2">
        <f t="shared" si="161"/>
        <v>15.532366355221518</v>
      </c>
    </row>
    <row r="3409" spans="1:11" ht="14.5" x14ac:dyDescent="0.35">
      <c r="A3409">
        <v>22122</v>
      </c>
      <c r="B3409" t="s">
        <v>78</v>
      </c>
      <c r="C3409" t="s">
        <v>12</v>
      </c>
      <c r="D3409" t="s">
        <v>36</v>
      </c>
      <c r="E3409">
        <v>7</v>
      </c>
      <c r="F3409" s="2">
        <v>25.67</v>
      </c>
      <c r="G3409" s="2">
        <v>925.29200000000003</v>
      </c>
      <c r="H3409" s="2">
        <v>116363.02567</v>
      </c>
      <c r="I3409" s="2">
        <f t="shared" si="159"/>
        <v>36.045656408258665</v>
      </c>
      <c r="J3409" s="3">
        <f t="shared" si="160"/>
        <v>125.75816679491447</v>
      </c>
      <c r="K3409" s="2">
        <f t="shared" si="161"/>
        <v>4.5330356708219712</v>
      </c>
    </row>
    <row r="3410" spans="1:11" ht="14.5" x14ac:dyDescent="0.35">
      <c r="A3410">
        <v>22324</v>
      </c>
      <c r="B3410" t="s">
        <v>78</v>
      </c>
      <c r="C3410" t="s">
        <v>12</v>
      </c>
      <c r="D3410" t="s">
        <v>70</v>
      </c>
      <c r="E3410">
        <v>1</v>
      </c>
      <c r="F3410" s="2">
        <v>23.15</v>
      </c>
      <c r="G3410" s="2">
        <v>3089.9009999999998</v>
      </c>
      <c r="H3410" s="2">
        <v>399478.09391</v>
      </c>
      <c r="I3410" s="2">
        <f t="shared" si="159"/>
        <v>133.4730453563715</v>
      </c>
      <c r="J3410" s="3">
        <f t="shared" si="160"/>
        <v>129.28507868375073</v>
      </c>
      <c r="K3410" s="2">
        <f t="shared" si="161"/>
        <v>17.256073171058315</v>
      </c>
    </row>
    <row r="3411" spans="1:11" ht="14.5" x14ac:dyDescent="0.35">
      <c r="A3411">
        <v>22425</v>
      </c>
      <c r="B3411" t="s">
        <v>78</v>
      </c>
      <c r="C3411" t="s">
        <v>12</v>
      </c>
      <c r="D3411" t="s">
        <v>70</v>
      </c>
      <c r="E3411">
        <v>2</v>
      </c>
      <c r="F3411" s="2">
        <v>23.15</v>
      </c>
      <c r="G3411" s="2">
        <v>2346.5160000000001</v>
      </c>
      <c r="H3411" s="2">
        <v>275226.98329</v>
      </c>
      <c r="I3411" s="2">
        <f t="shared" si="159"/>
        <v>101.36138228941685</v>
      </c>
      <c r="J3411" s="3">
        <f t="shared" si="160"/>
        <v>117.29175649771831</v>
      </c>
      <c r="K3411" s="2">
        <f t="shared" si="161"/>
        <v>11.888854569762421</v>
      </c>
    </row>
    <row r="3412" spans="1:11" ht="14.5" x14ac:dyDescent="0.35">
      <c r="A3412">
        <v>22526</v>
      </c>
      <c r="B3412" t="s">
        <v>78</v>
      </c>
      <c r="C3412" t="s">
        <v>12</v>
      </c>
      <c r="D3412" t="s">
        <v>70</v>
      </c>
      <c r="E3412">
        <v>3</v>
      </c>
      <c r="F3412" s="2">
        <v>23.15</v>
      </c>
      <c r="G3412" s="2">
        <v>2006.29</v>
      </c>
      <c r="H3412" s="2">
        <v>262761.05765999999</v>
      </c>
      <c r="I3412" s="2">
        <f t="shared" si="159"/>
        <v>86.664794816414684</v>
      </c>
      <c r="J3412" s="3">
        <f t="shared" si="160"/>
        <v>130.96863248084773</v>
      </c>
      <c r="K3412" s="2">
        <f t="shared" si="161"/>
        <v>11.350369661339094</v>
      </c>
    </row>
    <row r="3413" spans="1:11" ht="14.5" x14ac:dyDescent="0.35">
      <c r="A3413">
        <v>22122</v>
      </c>
      <c r="B3413" t="s">
        <v>78</v>
      </c>
      <c r="C3413" t="s">
        <v>12</v>
      </c>
      <c r="D3413" t="s">
        <v>36</v>
      </c>
      <c r="E3413">
        <v>7</v>
      </c>
      <c r="F3413" s="2">
        <v>8.7200000000000006</v>
      </c>
      <c r="G3413" s="2">
        <v>313.89800000000002</v>
      </c>
      <c r="H3413" s="2">
        <v>39477.236449999997</v>
      </c>
      <c r="I3413" s="2">
        <f t="shared" si="159"/>
        <v>35.997477064220185</v>
      </c>
      <c r="J3413" s="3">
        <f t="shared" si="160"/>
        <v>125.76453640991657</v>
      </c>
      <c r="K3413" s="2">
        <f t="shared" si="161"/>
        <v>4.5272060149082565</v>
      </c>
    </row>
    <row r="3414" spans="1:11" ht="14.5" x14ac:dyDescent="0.35">
      <c r="A3414">
        <v>22324</v>
      </c>
      <c r="B3414" t="s">
        <v>78</v>
      </c>
      <c r="C3414" t="s">
        <v>12</v>
      </c>
      <c r="D3414" t="s">
        <v>70</v>
      </c>
      <c r="E3414">
        <v>1</v>
      </c>
      <c r="F3414" s="2">
        <v>6.15</v>
      </c>
      <c r="G3414" s="2">
        <v>818.67499999999995</v>
      </c>
      <c r="H3414" s="2">
        <v>98054.987729999993</v>
      </c>
      <c r="I3414" s="2">
        <f t="shared" si="159"/>
        <v>133.11788617886177</v>
      </c>
      <c r="J3414" s="3">
        <f t="shared" si="160"/>
        <v>119.77278862796592</v>
      </c>
      <c r="K3414" s="2">
        <f t="shared" si="161"/>
        <v>15.943900443902438</v>
      </c>
    </row>
    <row r="3415" spans="1:11" ht="14.5" x14ac:dyDescent="0.35">
      <c r="A3415">
        <v>22425</v>
      </c>
      <c r="B3415" t="s">
        <v>78</v>
      </c>
      <c r="C3415" t="s">
        <v>12</v>
      </c>
      <c r="D3415" t="s">
        <v>70</v>
      </c>
      <c r="E3415">
        <v>2</v>
      </c>
      <c r="F3415" s="2">
        <v>6.15</v>
      </c>
      <c r="G3415" s="2">
        <v>805.62400000000002</v>
      </c>
      <c r="H3415" s="2">
        <v>94034.980370000005</v>
      </c>
      <c r="I3415" s="2">
        <f t="shared" si="159"/>
        <v>130.99577235772358</v>
      </c>
      <c r="J3415" s="3">
        <f t="shared" si="160"/>
        <v>116.72316163619753</v>
      </c>
      <c r="K3415" s="2">
        <f t="shared" si="161"/>
        <v>15.290240710569105</v>
      </c>
    </row>
    <row r="3416" spans="1:11" ht="14.5" x14ac:dyDescent="0.35">
      <c r="A3416">
        <v>22526</v>
      </c>
      <c r="B3416" t="s">
        <v>78</v>
      </c>
      <c r="C3416" t="s">
        <v>12</v>
      </c>
      <c r="D3416" t="s">
        <v>70</v>
      </c>
      <c r="E3416">
        <v>3</v>
      </c>
      <c r="F3416" s="2">
        <v>6.15</v>
      </c>
      <c r="G3416" s="2">
        <v>532.65800000000002</v>
      </c>
      <c r="H3416" s="2">
        <v>69761.498800000001</v>
      </c>
      <c r="I3416" s="2">
        <f t="shared" si="159"/>
        <v>86.611056910569104</v>
      </c>
      <c r="J3416" s="3">
        <f t="shared" si="160"/>
        <v>130.96864930217887</v>
      </c>
      <c r="K3416" s="2">
        <f t="shared" si="161"/>
        <v>11.343333138211381</v>
      </c>
    </row>
    <row r="3417" spans="1:11" ht="14.5" x14ac:dyDescent="0.35">
      <c r="A3417">
        <v>22122</v>
      </c>
      <c r="B3417" t="s">
        <v>78</v>
      </c>
      <c r="C3417" t="s">
        <v>12</v>
      </c>
      <c r="D3417" t="s">
        <v>36</v>
      </c>
      <c r="E3417">
        <v>7</v>
      </c>
      <c r="F3417" s="2">
        <v>18.71</v>
      </c>
      <c r="G3417" s="2">
        <v>674.53499999999997</v>
      </c>
      <c r="H3417" s="2">
        <v>84828.232550000001</v>
      </c>
      <c r="I3417" s="2">
        <f t="shared" si="159"/>
        <v>36.052111170497056</v>
      </c>
      <c r="J3417" s="3">
        <f t="shared" si="160"/>
        <v>125.75808897981574</v>
      </c>
      <c r="K3417" s="2">
        <f t="shared" si="161"/>
        <v>4.5338446044895777</v>
      </c>
    </row>
    <row r="3418" spans="1:11" ht="14.5" x14ac:dyDescent="0.35">
      <c r="A3418">
        <v>22324</v>
      </c>
      <c r="B3418" t="s">
        <v>78</v>
      </c>
      <c r="C3418" t="s">
        <v>12</v>
      </c>
      <c r="D3418" t="s">
        <v>70</v>
      </c>
      <c r="E3418">
        <v>1</v>
      </c>
      <c r="F3418" s="2">
        <v>2.99</v>
      </c>
      <c r="G3418" s="2">
        <v>398.36500000000001</v>
      </c>
      <c r="H3418" s="2">
        <v>47713.434309999997</v>
      </c>
      <c r="I3418" s="2">
        <f t="shared" si="159"/>
        <v>133.23244147157189</v>
      </c>
      <c r="J3418" s="3">
        <f t="shared" si="160"/>
        <v>119.77315856061651</v>
      </c>
      <c r="K3418" s="2">
        <f t="shared" si="161"/>
        <v>15.95767033779264</v>
      </c>
    </row>
    <row r="3419" spans="1:11" ht="14.5" x14ac:dyDescent="0.35">
      <c r="A3419">
        <v>22425</v>
      </c>
      <c r="B3419" t="s">
        <v>78</v>
      </c>
      <c r="C3419" t="s">
        <v>12</v>
      </c>
      <c r="D3419" t="s">
        <v>70</v>
      </c>
      <c r="E3419">
        <v>2</v>
      </c>
      <c r="F3419" s="2">
        <v>2.99</v>
      </c>
      <c r="G3419" s="2">
        <v>391.80599999999998</v>
      </c>
      <c r="H3419" s="2">
        <v>45732.850420000002</v>
      </c>
      <c r="I3419" s="2">
        <f t="shared" si="159"/>
        <v>131.03879598662206</v>
      </c>
      <c r="J3419" s="3">
        <f t="shared" si="160"/>
        <v>116.72320081877257</v>
      </c>
      <c r="K3419" s="2">
        <f t="shared" si="161"/>
        <v>15.295267698996657</v>
      </c>
    </row>
    <row r="3420" spans="1:11" ht="14.5" x14ac:dyDescent="0.35">
      <c r="A3420">
        <v>22526</v>
      </c>
      <c r="B3420" t="s">
        <v>78</v>
      </c>
      <c r="C3420" t="s">
        <v>12</v>
      </c>
      <c r="D3420" t="s">
        <v>70</v>
      </c>
      <c r="E3420">
        <v>3</v>
      </c>
      <c r="F3420" s="2">
        <v>2.99</v>
      </c>
      <c r="G3420" s="2">
        <v>251.203</v>
      </c>
      <c r="H3420" s="2">
        <v>33790.843930000003</v>
      </c>
      <c r="I3420" s="2">
        <f t="shared" si="159"/>
        <v>84.014381270903002</v>
      </c>
      <c r="J3420" s="3">
        <f t="shared" si="160"/>
        <v>134.5160843222414</v>
      </c>
      <c r="K3420" s="2">
        <f t="shared" si="161"/>
        <v>11.301285595317726</v>
      </c>
    </row>
    <row r="3421" spans="1:11" ht="14.5" x14ac:dyDescent="0.35">
      <c r="A3421">
        <v>22122</v>
      </c>
      <c r="B3421" t="s">
        <v>78</v>
      </c>
      <c r="C3421" t="s">
        <v>12</v>
      </c>
      <c r="D3421" t="s">
        <v>36</v>
      </c>
      <c r="E3421">
        <v>7</v>
      </c>
      <c r="F3421" s="2">
        <v>18.32</v>
      </c>
      <c r="G3421" s="2">
        <v>1085.0029999999999</v>
      </c>
      <c r="H3421" s="2">
        <v>136447.97748</v>
      </c>
      <c r="I3421" s="2">
        <f t="shared" si="159"/>
        <v>59.225054585152833</v>
      </c>
      <c r="J3421" s="3">
        <f t="shared" si="160"/>
        <v>125.75815687145567</v>
      </c>
      <c r="K3421" s="2">
        <f t="shared" si="161"/>
        <v>7.4480337052401744</v>
      </c>
    </row>
    <row r="3422" spans="1:11" ht="14.5" x14ac:dyDescent="0.35">
      <c r="A3422">
        <v>22324</v>
      </c>
      <c r="B3422" t="s">
        <v>78</v>
      </c>
      <c r="C3422" t="s">
        <v>12</v>
      </c>
      <c r="D3422" t="s">
        <v>69</v>
      </c>
      <c r="E3422">
        <v>1</v>
      </c>
      <c r="F3422" s="2">
        <v>17.690000000000001</v>
      </c>
      <c r="G3422" s="2">
        <v>2716.5360000000001</v>
      </c>
      <c r="H3422" s="2">
        <v>330890.80578</v>
      </c>
      <c r="I3422" s="2">
        <f t="shared" si="159"/>
        <v>153.56336913510458</v>
      </c>
      <c r="J3422" s="3">
        <f t="shared" si="160"/>
        <v>121.80615525801977</v>
      </c>
      <c r="K3422" s="2">
        <f t="shared" si="161"/>
        <v>18.704963582815147</v>
      </c>
    </row>
    <row r="3423" spans="1:11" ht="14.5" x14ac:dyDescent="0.35">
      <c r="A3423">
        <v>22425</v>
      </c>
      <c r="B3423" t="s">
        <v>78</v>
      </c>
      <c r="C3423" t="s">
        <v>12</v>
      </c>
      <c r="D3423" t="s">
        <v>51</v>
      </c>
      <c r="E3423">
        <v>2</v>
      </c>
      <c r="F3423" s="2">
        <v>17.690000000000001</v>
      </c>
      <c r="G3423" s="2">
        <v>2223.6799999999998</v>
      </c>
      <c r="H3423" s="2">
        <v>225687.67134999999</v>
      </c>
      <c r="I3423" s="2">
        <f t="shared" si="159"/>
        <v>125.70265686828715</v>
      </c>
      <c r="J3423" s="3">
        <f t="shared" si="160"/>
        <v>101.49287278295438</v>
      </c>
      <c r="K3423" s="2">
        <f t="shared" si="161"/>
        <v>12.757923762012435</v>
      </c>
    </row>
    <row r="3424" spans="1:11" ht="14.5" x14ac:dyDescent="0.35">
      <c r="A3424">
        <v>22526</v>
      </c>
      <c r="B3424" t="s">
        <v>78</v>
      </c>
      <c r="C3424" t="s">
        <v>12</v>
      </c>
      <c r="D3424" t="s">
        <v>51</v>
      </c>
      <c r="E3424">
        <v>3</v>
      </c>
      <c r="F3424" s="2">
        <v>17.690000000000001</v>
      </c>
      <c r="G3424" s="2">
        <v>1486.961</v>
      </c>
      <c r="H3424" s="2">
        <v>200020.15046999999</v>
      </c>
      <c r="I3424" s="2">
        <f t="shared" si="159"/>
        <v>84.056585641605423</v>
      </c>
      <c r="J3424" s="3">
        <f t="shared" si="160"/>
        <v>134.51607034078231</v>
      </c>
      <c r="K3424" s="2">
        <f t="shared" si="161"/>
        <v>11.306961586772188</v>
      </c>
    </row>
    <row r="3425" spans="1:11" ht="14.5" x14ac:dyDescent="0.35">
      <c r="A3425">
        <v>22122</v>
      </c>
      <c r="B3425" t="s">
        <v>78</v>
      </c>
      <c r="C3425" t="s">
        <v>12</v>
      </c>
      <c r="D3425" t="s">
        <v>36</v>
      </c>
      <c r="E3425">
        <v>7</v>
      </c>
      <c r="F3425" s="2">
        <v>30.24</v>
      </c>
      <c r="G3425" s="2">
        <v>1064.4100000000001</v>
      </c>
      <c r="H3425" s="2">
        <v>133858.21351999999</v>
      </c>
      <c r="I3425" s="2">
        <f t="shared" si="159"/>
        <v>35.198743386243393</v>
      </c>
      <c r="J3425" s="3">
        <f t="shared" si="160"/>
        <v>125.75813222348529</v>
      </c>
      <c r="K3425" s="2">
        <f t="shared" si="161"/>
        <v>4.4265282248677247</v>
      </c>
    </row>
    <row r="3426" spans="1:11" ht="14.5" x14ac:dyDescent="0.35">
      <c r="A3426">
        <v>22324</v>
      </c>
      <c r="B3426" t="s">
        <v>78</v>
      </c>
      <c r="C3426" t="s">
        <v>12</v>
      </c>
      <c r="D3426" t="s">
        <v>69</v>
      </c>
      <c r="E3426">
        <v>1</v>
      </c>
      <c r="F3426" s="2">
        <v>21.2</v>
      </c>
      <c r="G3426" s="2">
        <v>3254.7440000000001</v>
      </c>
      <c r="H3426" s="2">
        <v>396447.92781000002</v>
      </c>
      <c r="I3426" s="2">
        <f t="shared" si="159"/>
        <v>153.52566037735849</v>
      </c>
      <c r="J3426" s="3">
        <f t="shared" si="160"/>
        <v>121.80617824627682</v>
      </c>
      <c r="K3426" s="2">
        <f t="shared" si="161"/>
        <v>18.700373953301888</v>
      </c>
    </row>
    <row r="3427" spans="1:11" ht="14.5" x14ac:dyDescent="0.35">
      <c r="A3427">
        <v>22425</v>
      </c>
      <c r="B3427" t="s">
        <v>78</v>
      </c>
      <c r="C3427" t="s">
        <v>12</v>
      </c>
      <c r="D3427" t="s">
        <v>51</v>
      </c>
      <c r="E3427">
        <v>2</v>
      </c>
      <c r="F3427" s="2">
        <v>21.2</v>
      </c>
      <c r="G3427" s="2">
        <v>2254.8890000000001</v>
      </c>
      <c r="H3427" s="2">
        <v>275822.19654999999</v>
      </c>
      <c r="I3427" s="2">
        <f t="shared" si="159"/>
        <v>106.3626886792453</v>
      </c>
      <c r="J3427" s="3">
        <f t="shared" si="160"/>
        <v>122.32185111994426</v>
      </c>
      <c r="K3427" s="2">
        <f t="shared" si="161"/>
        <v>13.010480969339623</v>
      </c>
    </row>
    <row r="3428" spans="1:11" ht="14.5" x14ac:dyDescent="0.35">
      <c r="A3428">
        <v>22526</v>
      </c>
      <c r="B3428" t="s">
        <v>78</v>
      </c>
      <c r="C3428" t="s">
        <v>12</v>
      </c>
      <c r="D3428" t="s">
        <v>51</v>
      </c>
      <c r="E3428">
        <v>3</v>
      </c>
      <c r="F3428" s="2">
        <v>21.2</v>
      </c>
      <c r="G3428" s="2">
        <v>1782.682</v>
      </c>
      <c r="H3428" s="2">
        <v>239799.42751000001</v>
      </c>
      <c r="I3428" s="2">
        <f t="shared" si="159"/>
        <v>84.088773584905667</v>
      </c>
      <c r="J3428" s="3">
        <f t="shared" si="160"/>
        <v>134.51609850214453</v>
      </c>
      <c r="K3428" s="2">
        <f t="shared" si="161"/>
        <v>11.3112937504717</v>
      </c>
    </row>
    <row r="3429" spans="1:11" ht="14.5" x14ac:dyDescent="0.35">
      <c r="A3429">
        <v>22122</v>
      </c>
      <c r="B3429" t="s">
        <v>78</v>
      </c>
      <c r="C3429" t="s">
        <v>12</v>
      </c>
      <c r="D3429" t="s">
        <v>36</v>
      </c>
      <c r="E3429">
        <v>7</v>
      </c>
      <c r="F3429" s="2">
        <v>12.74</v>
      </c>
      <c r="G3429" s="2">
        <v>360.24</v>
      </c>
      <c r="H3429" s="2">
        <v>45303.136610000001</v>
      </c>
      <c r="I3429" s="2">
        <f t="shared" si="159"/>
        <v>28.276295133437991</v>
      </c>
      <c r="J3429" s="3">
        <f t="shared" si="160"/>
        <v>125.75820733399955</v>
      </c>
      <c r="K3429" s="2">
        <f t="shared" si="161"/>
        <v>3.5559761860282575</v>
      </c>
    </row>
    <row r="3430" spans="1:11" ht="14.5" x14ac:dyDescent="0.35">
      <c r="A3430">
        <v>22324</v>
      </c>
      <c r="B3430" t="s">
        <v>78</v>
      </c>
      <c r="C3430" t="s">
        <v>12</v>
      </c>
      <c r="D3430" t="s">
        <v>19</v>
      </c>
      <c r="E3430">
        <v>1</v>
      </c>
      <c r="F3430" s="2">
        <v>26.9</v>
      </c>
      <c r="G3430" s="2">
        <v>3951.4679999999998</v>
      </c>
      <c r="H3430" s="2">
        <v>450400.59886000003</v>
      </c>
      <c r="I3430" s="2">
        <f t="shared" si="159"/>
        <v>146.89472118959108</v>
      </c>
      <c r="J3430" s="3">
        <f t="shared" si="160"/>
        <v>113.98310674918791</v>
      </c>
      <c r="K3430" s="2">
        <f t="shared" si="161"/>
        <v>16.743516686245353</v>
      </c>
    </row>
    <row r="3431" spans="1:11" ht="14.5" x14ac:dyDescent="0.35">
      <c r="A3431">
        <v>22425</v>
      </c>
      <c r="B3431" t="s">
        <v>78</v>
      </c>
      <c r="C3431" t="s">
        <v>12</v>
      </c>
      <c r="D3431" t="s">
        <v>19</v>
      </c>
      <c r="E3431">
        <v>2</v>
      </c>
      <c r="F3431" s="2">
        <v>26.9</v>
      </c>
      <c r="G3431" s="2">
        <v>2861.752</v>
      </c>
      <c r="H3431" s="2">
        <v>350054.80274999997</v>
      </c>
      <c r="I3431" s="2">
        <f t="shared" si="159"/>
        <v>106.38483271375465</v>
      </c>
      <c r="J3431" s="3">
        <f t="shared" si="160"/>
        <v>122.32185135189911</v>
      </c>
      <c r="K3431" s="2">
        <f t="shared" si="161"/>
        <v>13.013189693308549</v>
      </c>
    </row>
    <row r="3432" spans="1:11" ht="14.5" x14ac:dyDescent="0.35">
      <c r="A3432">
        <v>22526</v>
      </c>
      <c r="B3432" t="s">
        <v>78</v>
      </c>
      <c r="C3432" t="s">
        <v>12</v>
      </c>
      <c r="D3432" t="s">
        <v>19</v>
      </c>
      <c r="E3432">
        <v>3</v>
      </c>
      <c r="F3432" s="2">
        <v>26.9</v>
      </c>
      <c r="G3432" s="2">
        <v>2261.6889999999999</v>
      </c>
      <c r="H3432" s="2">
        <v>304233.56660000002</v>
      </c>
      <c r="I3432" s="2">
        <f t="shared" si="159"/>
        <v>84.077657992565051</v>
      </c>
      <c r="J3432" s="3">
        <f t="shared" si="160"/>
        <v>134.51609244241806</v>
      </c>
      <c r="K3432" s="2">
        <f t="shared" si="161"/>
        <v>11.309798014869889</v>
      </c>
    </row>
    <row r="3433" spans="1:11" ht="14.5" x14ac:dyDescent="0.35">
      <c r="A3433">
        <v>22122</v>
      </c>
      <c r="B3433" t="s">
        <v>78</v>
      </c>
      <c r="C3433" t="s">
        <v>12</v>
      </c>
      <c r="D3433" t="s">
        <v>36</v>
      </c>
      <c r="E3433">
        <v>7</v>
      </c>
      <c r="F3433" s="2">
        <v>27.08</v>
      </c>
      <c r="G3433" s="2">
        <v>790.46500000000003</v>
      </c>
      <c r="H3433" s="2">
        <v>99407.382289999994</v>
      </c>
      <c r="I3433" s="2">
        <f t="shared" si="159"/>
        <v>29.189992614475631</v>
      </c>
      <c r="J3433" s="3">
        <f t="shared" si="160"/>
        <v>125.75810730392868</v>
      </c>
      <c r="K3433" s="2">
        <f t="shared" si="161"/>
        <v>3.6708782234121125</v>
      </c>
    </row>
    <row r="3434" spans="1:11" ht="14.5" x14ac:dyDescent="0.35">
      <c r="A3434">
        <v>22324</v>
      </c>
      <c r="B3434" t="s">
        <v>78</v>
      </c>
      <c r="C3434" t="s">
        <v>12</v>
      </c>
      <c r="D3434" t="s">
        <v>19</v>
      </c>
      <c r="E3434">
        <v>1</v>
      </c>
      <c r="F3434" s="2">
        <v>16.7</v>
      </c>
      <c r="G3434" s="2">
        <v>2453.7190000000001</v>
      </c>
      <c r="H3434" s="2">
        <v>279682.56070999999</v>
      </c>
      <c r="I3434" s="2">
        <f t="shared" si="159"/>
        <v>146.92928143712575</v>
      </c>
      <c r="J3434" s="3">
        <f t="shared" si="160"/>
        <v>113.98312549644029</v>
      </c>
      <c r="K3434" s="2">
        <f t="shared" si="161"/>
        <v>16.747458725149702</v>
      </c>
    </row>
    <row r="3435" spans="1:11" ht="14.5" x14ac:dyDescent="0.35">
      <c r="A3435">
        <v>22425</v>
      </c>
      <c r="B3435" t="s">
        <v>78</v>
      </c>
      <c r="C3435" t="s">
        <v>12</v>
      </c>
      <c r="D3435" t="s">
        <v>19</v>
      </c>
      <c r="E3435">
        <v>2</v>
      </c>
      <c r="F3435" s="2">
        <v>16.7</v>
      </c>
      <c r="G3435" s="2">
        <v>1700.4449999999999</v>
      </c>
      <c r="H3435" s="2">
        <v>205435.14207999999</v>
      </c>
      <c r="I3435" s="2">
        <f t="shared" si="159"/>
        <v>101.82305389221557</v>
      </c>
      <c r="J3435" s="3">
        <f t="shared" si="160"/>
        <v>120.81257675490828</v>
      </c>
      <c r="K3435" s="2">
        <f t="shared" si="161"/>
        <v>12.301505513772454</v>
      </c>
    </row>
    <row r="3436" spans="1:11" ht="14.5" x14ac:dyDescent="0.35">
      <c r="A3436">
        <v>22526</v>
      </c>
      <c r="B3436" t="s">
        <v>78</v>
      </c>
      <c r="C3436" t="s">
        <v>12</v>
      </c>
      <c r="D3436" t="s">
        <v>19</v>
      </c>
      <c r="E3436">
        <v>3</v>
      </c>
      <c r="F3436" s="2">
        <v>16.7</v>
      </c>
      <c r="G3436" s="2">
        <v>1404.385</v>
      </c>
      <c r="H3436" s="2">
        <v>188912.42452</v>
      </c>
      <c r="I3436" s="2">
        <f t="shared" si="159"/>
        <v>84.094910179640721</v>
      </c>
      <c r="J3436" s="3">
        <f t="shared" si="160"/>
        <v>134.51612237385046</v>
      </c>
      <c r="K3436" s="2">
        <f t="shared" si="161"/>
        <v>11.312121228742516</v>
      </c>
    </row>
    <row r="3437" spans="1:11" ht="14.5" x14ac:dyDescent="0.35">
      <c r="A3437">
        <v>22122</v>
      </c>
      <c r="B3437" t="s">
        <v>78</v>
      </c>
      <c r="C3437" t="s">
        <v>12</v>
      </c>
      <c r="D3437" t="s">
        <v>36</v>
      </c>
      <c r="E3437">
        <v>7</v>
      </c>
      <c r="F3437" s="2">
        <v>23.15</v>
      </c>
      <c r="G3437" s="2">
        <v>814.5</v>
      </c>
      <c r="H3437" s="2">
        <v>102429.98416000001</v>
      </c>
      <c r="I3437" s="2">
        <f t="shared" si="159"/>
        <v>35.183585313174952</v>
      </c>
      <c r="J3437" s="3">
        <f t="shared" si="160"/>
        <v>125.75811437691836</v>
      </c>
      <c r="K3437" s="2">
        <f t="shared" si="161"/>
        <v>4.4246213460043204</v>
      </c>
    </row>
    <row r="3438" spans="1:11" ht="14.5" x14ac:dyDescent="0.35">
      <c r="A3438">
        <v>22324</v>
      </c>
      <c r="B3438" t="s">
        <v>78</v>
      </c>
      <c r="C3438" t="s">
        <v>12</v>
      </c>
      <c r="D3438" t="s">
        <v>19</v>
      </c>
      <c r="E3438">
        <v>1</v>
      </c>
      <c r="F3438" s="2">
        <v>19.75</v>
      </c>
      <c r="G3438" s="2">
        <v>2175.2370000000001</v>
      </c>
      <c r="H3438" s="2">
        <v>252020.46791000001</v>
      </c>
      <c r="I3438" s="2">
        <f t="shared" si="159"/>
        <v>110.13858227848101</v>
      </c>
      <c r="J3438" s="3">
        <f t="shared" si="160"/>
        <v>115.85885487880171</v>
      </c>
      <c r="K3438" s="2">
        <f t="shared" si="161"/>
        <v>12.760530020759495</v>
      </c>
    </row>
    <row r="3439" spans="1:11" ht="14.5" x14ac:dyDescent="0.35">
      <c r="A3439">
        <v>22425</v>
      </c>
      <c r="B3439" t="s">
        <v>78</v>
      </c>
      <c r="C3439" t="s">
        <v>12</v>
      </c>
      <c r="D3439" t="s">
        <v>19</v>
      </c>
      <c r="E3439">
        <v>2</v>
      </c>
      <c r="F3439" s="2">
        <v>19.75</v>
      </c>
      <c r="G3439" s="2">
        <v>1981.395</v>
      </c>
      <c r="H3439" s="2">
        <v>247130.30629000001</v>
      </c>
      <c r="I3439" s="2">
        <f t="shared" si="159"/>
        <v>100.32379746835443</v>
      </c>
      <c r="J3439" s="3">
        <f t="shared" si="160"/>
        <v>124.72541128346444</v>
      </c>
      <c r="K3439" s="2">
        <f t="shared" si="161"/>
        <v>12.512926900759494</v>
      </c>
    </row>
    <row r="3440" spans="1:11" ht="14.5" x14ac:dyDescent="0.35">
      <c r="A3440">
        <v>22526</v>
      </c>
      <c r="B3440" t="s">
        <v>78</v>
      </c>
      <c r="C3440" t="s">
        <v>12</v>
      </c>
      <c r="D3440" t="s">
        <v>19</v>
      </c>
      <c r="E3440">
        <v>3</v>
      </c>
      <c r="F3440" s="2">
        <v>19.75</v>
      </c>
      <c r="G3440" s="2">
        <v>1692.673</v>
      </c>
      <c r="H3440" s="2">
        <v>221687.06411000001</v>
      </c>
      <c r="I3440" s="2">
        <f t="shared" si="159"/>
        <v>85.704962025316462</v>
      </c>
      <c r="J3440" s="3">
        <f t="shared" si="160"/>
        <v>130.96863015479067</v>
      </c>
      <c r="K3440" s="2">
        <f t="shared" si="161"/>
        <v>11.22466147392405</v>
      </c>
    </row>
    <row r="3441" spans="1:11" ht="14.5" x14ac:dyDescent="0.35">
      <c r="A3441">
        <v>22122</v>
      </c>
      <c r="B3441" t="s">
        <v>78</v>
      </c>
      <c r="C3441" t="s">
        <v>12</v>
      </c>
      <c r="D3441" t="s">
        <v>36</v>
      </c>
      <c r="E3441">
        <v>7</v>
      </c>
      <c r="F3441" s="2">
        <v>25.88</v>
      </c>
      <c r="G3441" s="2">
        <v>1399.2629999999999</v>
      </c>
      <c r="H3441" s="2">
        <v>175968.67882</v>
      </c>
      <c r="I3441" s="2">
        <f t="shared" si="159"/>
        <v>54.067349304482228</v>
      </c>
      <c r="J3441" s="3">
        <f t="shared" si="160"/>
        <v>125.75811610826557</v>
      </c>
      <c r="K3441" s="2">
        <f t="shared" si="161"/>
        <v>6.799407991499228</v>
      </c>
    </row>
    <row r="3442" spans="1:11" ht="14.5" x14ac:dyDescent="0.35">
      <c r="A3442">
        <v>22324</v>
      </c>
      <c r="B3442" t="s">
        <v>78</v>
      </c>
      <c r="C3442" t="s">
        <v>12</v>
      </c>
      <c r="D3442" t="s">
        <v>84</v>
      </c>
      <c r="E3442">
        <v>1</v>
      </c>
      <c r="F3442" s="2">
        <v>25.77</v>
      </c>
      <c r="G3442" s="2">
        <v>2790.393</v>
      </c>
      <c r="H3442" s="2">
        <v>323291.56808</v>
      </c>
      <c r="I3442" s="2">
        <f t="shared" si="159"/>
        <v>108.28067520372527</v>
      </c>
      <c r="J3442" s="3">
        <f t="shared" si="160"/>
        <v>115.85879411251389</v>
      </c>
      <c r="K3442" s="2">
        <f t="shared" si="161"/>
        <v>12.545268454792394</v>
      </c>
    </row>
    <row r="3443" spans="1:11" ht="14.5" x14ac:dyDescent="0.35">
      <c r="A3443">
        <v>22425</v>
      </c>
      <c r="B3443" t="s">
        <v>78</v>
      </c>
      <c r="C3443" t="s">
        <v>12</v>
      </c>
      <c r="D3443" t="s">
        <v>84</v>
      </c>
      <c r="E3443">
        <v>2</v>
      </c>
      <c r="F3443" s="2">
        <v>25.77</v>
      </c>
      <c r="G3443" s="2">
        <v>2585.6950000000002</v>
      </c>
      <c r="H3443" s="2">
        <v>322501.94273000001</v>
      </c>
      <c r="I3443" s="2">
        <f t="shared" si="159"/>
        <v>100.33740783857199</v>
      </c>
      <c r="J3443" s="3">
        <f t="shared" si="160"/>
        <v>124.72543851072922</v>
      </c>
      <c r="K3443" s="2">
        <f t="shared" si="161"/>
        <v>12.514627191695771</v>
      </c>
    </row>
    <row r="3444" spans="1:11" ht="14.5" x14ac:dyDescent="0.35">
      <c r="A3444">
        <v>22526</v>
      </c>
      <c r="B3444" t="s">
        <v>78</v>
      </c>
      <c r="C3444" t="s">
        <v>12</v>
      </c>
      <c r="D3444" t="s">
        <v>84</v>
      </c>
      <c r="E3444">
        <v>3</v>
      </c>
      <c r="F3444" s="2">
        <v>25.77</v>
      </c>
      <c r="G3444" s="2">
        <v>2209.279</v>
      </c>
      <c r="H3444" s="2">
        <v>289346.18682</v>
      </c>
      <c r="I3444" s="2">
        <f t="shared" si="159"/>
        <v>85.730655801319358</v>
      </c>
      <c r="J3444" s="3">
        <f t="shared" si="160"/>
        <v>130.96860415547334</v>
      </c>
      <c r="K3444" s="2">
        <f t="shared" si="161"/>
        <v>11.22802432363213</v>
      </c>
    </row>
    <row r="3445" spans="1:11" ht="14.5" x14ac:dyDescent="0.35">
      <c r="A3445">
        <v>22122</v>
      </c>
      <c r="B3445" t="s">
        <v>78</v>
      </c>
      <c r="C3445" t="s">
        <v>12</v>
      </c>
      <c r="D3445" t="s">
        <v>36</v>
      </c>
      <c r="E3445">
        <v>7</v>
      </c>
      <c r="F3445" s="2">
        <v>23.33</v>
      </c>
      <c r="G3445" s="2">
        <v>1361.4960000000001</v>
      </c>
      <c r="H3445" s="2">
        <v>171219.21080999999</v>
      </c>
      <c r="I3445" s="2">
        <f t="shared" si="159"/>
        <v>58.358165452207466</v>
      </c>
      <c r="J3445" s="3">
        <f t="shared" si="160"/>
        <v>125.75814457772918</v>
      </c>
      <c r="K3445" s="2">
        <f t="shared" si="161"/>
        <v>7.3390146082297472</v>
      </c>
    </row>
    <row r="3446" spans="1:11" ht="14.5" x14ac:dyDescent="0.35">
      <c r="A3446">
        <v>22324</v>
      </c>
      <c r="B3446" t="s">
        <v>78</v>
      </c>
      <c r="C3446" t="s">
        <v>12</v>
      </c>
      <c r="D3446" t="s">
        <v>70</v>
      </c>
      <c r="E3446">
        <v>1</v>
      </c>
      <c r="F3446" s="2">
        <v>30.19</v>
      </c>
      <c r="G3446" s="2">
        <v>4924.1620000000003</v>
      </c>
      <c r="H3446" s="2">
        <v>591531.51014999999</v>
      </c>
      <c r="I3446" s="2">
        <f t="shared" si="159"/>
        <v>163.10573037429612</v>
      </c>
      <c r="J3446" s="3">
        <f t="shared" si="160"/>
        <v>120.12836095766141</v>
      </c>
      <c r="K3446" s="2">
        <f t="shared" si="161"/>
        <v>19.593624052666446</v>
      </c>
    </row>
    <row r="3447" spans="1:11" ht="14.5" x14ac:dyDescent="0.35">
      <c r="A3447">
        <v>22425</v>
      </c>
      <c r="B3447" t="s">
        <v>78</v>
      </c>
      <c r="C3447" t="s">
        <v>12</v>
      </c>
      <c r="D3447" t="s">
        <v>70</v>
      </c>
      <c r="E3447">
        <v>2</v>
      </c>
      <c r="F3447" s="2">
        <v>30.19</v>
      </c>
      <c r="G3447" s="2">
        <v>3468.933</v>
      </c>
      <c r="H3447" s="2">
        <v>437281.89507000003</v>
      </c>
      <c r="I3447" s="2">
        <f t="shared" si="159"/>
        <v>114.90337860218615</v>
      </c>
      <c r="J3447" s="3">
        <f t="shared" si="160"/>
        <v>126.05659869187443</v>
      </c>
      <c r="K3447" s="2">
        <f t="shared" si="161"/>
        <v>14.48432908479629</v>
      </c>
    </row>
    <row r="3448" spans="1:11" ht="14.5" x14ac:dyDescent="0.35">
      <c r="A3448">
        <v>22526</v>
      </c>
      <c r="B3448" t="s">
        <v>78</v>
      </c>
      <c r="C3448" t="s">
        <v>12</v>
      </c>
      <c r="D3448" t="s">
        <v>70</v>
      </c>
      <c r="E3448">
        <v>3</v>
      </c>
      <c r="F3448" s="2">
        <v>30.19</v>
      </c>
      <c r="G3448" s="2">
        <v>2427.1860000000001</v>
      </c>
      <c r="H3448" s="2">
        <v>312844.34376000002</v>
      </c>
      <c r="I3448" s="2">
        <f t="shared" si="159"/>
        <v>80.397018880423985</v>
      </c>
      <c r="J3448" s="3">
        <f t="shared" si="160"/>
        <v>128.89178816950988</v>
      </c>
      <c r="K3448" s="2">
        <f t="shared" si="161"/>
        <v>10.362515526995693</v>
      </c>
    </row>
    <row r="3449" spans="1:11" ht="14.5" x14ac:dyDescent="0.35">
      <c r="A3449">
        <v>22122</v>
      </c>
      <c r="B3449" t="s">
        <v>78</v>
      </c>
      <c r="C3449" t="s">
        <v>12</v>
      </c>
      <c r="D3449" t="s">
        <v>36</v>
      </c>
      <c r="E3449">
        <v>7</v>
      </c>
      <c r="F3449" s="2">
        <v>21.62</v>
      </c>
      <c r="G3449" s="2">
        <v>1280.8</v>
      </c>
      <c r="H3449" s="2">
        <v>161071.01274000001</v>
      </c>
      <c r="I3449" s="2">
        <f t="shared" si="159"/>
        <v>59.241443108233113</v>
      </c>
      <c r="J3449" s="3">
        <f t="shared" si="160"/>
        <v>125.75812987195503</v>
      </c>
      <c r="K3449" s="2">
        <f t="shared" si="161"/>
        <v>7.4500930962072163</v>
      </c>
    </row>
    <row r="3450" spans="1:11" ht="14.5" x14ac:dyDescent="0.35">
      <c r="A3450">
        <v>22324</v>
      </c>
      <c r="B3450" t="s">
        <v>78</v>
      </c>
      <c r="C3450" t="s">
        <v>12</v>
      </c>
      <c r="D3450" t="s">
        <v>70</v>
      </c>
      <c r="E3450">
        <v>1</v>
      </c>
      <c r="F3450" s="2">
        <v>18.510000000000002</v>
      </c>
      <c r="G3450" s="2">
        <v>3019.373</v>
      </c>
      <c r="H3450" s="2">
        <v>362712.31589999999</v>
      </c>
      <c r="I3450" s="2">
        <f t="shared" si="159"/>
        <v>163.12117774176119</v>
      </c>
      <c r="J3450" s="3">
        <f t="shared" si="160"/>
        <v>120.12835641704419</v>
      </c>
      <c r="K3450" s="2">
        <f t="shared" si="161"/>
        <v>19.595478978930306</v>
      </c>
    </row>
    <row r="3451" spans="1:11" ht="14.5" x14ac:dyDescent="0.35">
      <c r="A3451">
        <v>22425</v>
      </c>
      <c r="B3451" t="s">
        <v>78</v>
      </c>
      <c r="C3451" t="s">
        <v>12</v>
      </c>
      <c r="D3451" t="s">
        <v>70</v>
      </c>
      <c r="E3451">
        <v>2</v>
      </c>
      <c r="F3451" s="2">
        <v>18.510000000000002</v>
      </c>
      <c r="G3451" s="2">
        <v>1723.2090000000001</v>
      </c>
      <c r="H3451" s="2">
        <v>205824.58012</v>
      </c>
      <c r="I3451" s="2">
        <f t="shared" si="159"/>
        <v>93.096110210696921</v>
      </c>
      <c r="J3451" s="3">
        <f t="shared" si="160"/>
        <v>119.44260975888589</v>
      </c>
      <c r="K3451" s="2">
        <f t="shared" si="161"/>
        <v>11.119642361966504</v>
      </c>
    </row>
    <row r="3452" spans="1:11" ht="14.5" x14ac:dyDescent="0.35">
      <c r="A3452">
        <v>22526</v>
      </c>
      <c r="B3452" t="s">
        <v>78</v>
      </c>
      <c r="C3452" t="s">
        <v>12</v>
      </c>
      <c r="D3452" t="s">
        <v>70</v>
      </c>
      <c r="E3452">
        <v>3</v>
      </c>
      <c r="F3452" s="2">
        <v>18.510000000000002</v>
      </c>
      <c r="G3452" s="2">
        <v>1488.068</v>
      </c>
      <c r="H3452" s="2">
        <v>191799.74617</v>
      </c>
      <c r="I3452" s="2">
        <f t="shared" si="159"/>
        <v>80.392652620205283</v>
      </c>
      <c r="J3452" s="3">
        <f t="shared" si="160"/>
        <v>128.89178866153966</v>
      </c>
      <c r="K3452" s="2">
        <f t="shared" si="161"/>
        <v>10.361952791464072</v>
      </c>
    </row>
    <row r="3453" spans="1:11" ht="14.5" x14ac:dyDescent="0.35">
      <c r="A3453">
        <v>22122</v>
      </c>
      <c r="B3453" t="s">
        <v>78</v>
      </c>
      <c r="C3453" t="s">
        <v>12</v>
      </c>
      <c r="D3453" t="s">
        <v>36</v>
      </c>
      <c r="E3453">
        <v>7</v>
      </c>
      <c r="F3453" s="2">
        <v>19.829999999999998</v>
      </c>
      <c r="G3453" s="2">
        <v>1089.297</v>
      </c>
      <c r="H3453" s="2">
        <v>136987.98199999999</v>
      </c>
      <c r="I3453" s="2">
        <f t="shared" si="159"/>
        <v>54.931770045385782</v>
      </c>
      <c r="J3453" s="3">
        <f t="shared" si="160"/>
        <v>125.7581559482859</v>
      </c>
      <c r="K3453" s="2">
        <f t="shared" si="161"/>
        <v>6.9081181038830053</v>
      </c>
    </row>
    <row r="3454" spans="1:11" ht="14.5" x14ac:dyDescent="0.35">
      <c r="A3454">
        <v>22324</v>
      </c>
      <c r="B3454" t="s">
        <v>78</v>
      </c>
      <c r="C3454" t="s">
        <v>12</v>
      </c>
      <c r="D3454" t="s">
        <v>70</v>
      </c>
      <c r="E3454">
        <v>1</v>
      </c>
      <c r="F3454" s="2">
        <v>5.09</v>
      </c>
      <c r="G3454" s="2">
        <v>829.53</v>
      </c>
      <c r="H3454" s="2">
        <v>99650.057809999998</v>
      </c>
      <c r="I3454" s="2">
        <f t="shared" si="159"/>
        <v>162.97249508840864</v>
      </c>
      <c r="J3454" s="3">
        <f t="shared" si="160"/>
        <v>120.12833509336612</v>
      </c>
      <c r="K3454" s="2">
        <f t="shared" si="161"/>
        <v>19.577614500982317</v>
      </c>
    </row>
    <row r="3455" spans="1:11" ht="14.5" x14ac:dyDescent="0.35">
      <c r="A3455">
        <v>22425</v>
      </c>
      <c r="B3455" t="s">
        <v>78</v>
      </c>
      <c r="C3455" t="s">
        <v>12</v>
      </c>
      <c r="D3455" t="s">
        <v>70</v>
      </c>
      <c r="E3455">
        <v>2</v>
      </c>
      <c r="F3455" s="2">
        <v>5.09</v>
      </c>
      <c r="G3455" s="2">
        <v>474.57799999999997</v>
      </c>
      <c r="H3455" s="2">
        <v>56684.853860000003</v>
      </c>
      <c r="I3455" s="2">
        <f t="shared" si="159"/>
        <v>93.237328094302555</v>
      </c>
      <c r="J3455" s="3">
        <f t="shared" si="160"/>
        <v>119.44264980677572</v>
      </c>
      <c r="K3455" s="2">
        <f t="shared" si="161"/>
        <v>11.136513528487232</v>
      </c>
    </row>
    <row r="3456" spans="1:11" ht="14.5" x14ac:dyDescent="0.35">
      <c r="A3456">
        <v>22526</v>
      </c>
      <c r="B3456" t="s">
        <v>78</v>
      </c>
      <c r="C3456" t="s">
        <v>12</v>
      </c>
      <c r="D3456" t="s">
        <v>70</v>
      </c>
      <c r="E3456">
        <v>3</v>
      </c>
      <c r="F3456" s="2">
        <v>5.09</v>
      </c>
      <c r="G3456" s="2">
        <v>432.78399999999999</v>
      </c>
      <c r="H3456" s="2">
        <v>56452.481059999998</v>
      </c>
      <c r="I3456" s="2">
        <f t="shared" si="159"/>
        <v>85.026326129666018</v>
      </c>
      <c r="J3456" s="3">
        <f t="shared" si="160"/>
        <v>130.44031447558135</v>
      </c>
      <c r="K3456" s="2">
        <f t="shared" si="161"/>
        <v>11.090860719056973</v>
      </c>
    </row>
    <row r="3457" spans="1:11" ht="14.5" x14ac:dyDescent="0.35">
      <c r="A3457">
        <v>22122</v>
      </c>
      <c r="B3457" t="s">
        <v>78</v>
      </c>
      <c r="C3457" t="s">
        <v>12</v>
      </c>
      <c r="D3457" t="s">
        <v>36</v>
      </c>
      <c r="E3457">
        <v>7</v>
      </c>
      <c r="F3457" s="2">
        <v>6.17</v>
      </c>
      <c r="G3457" s="2">
        <v>275.22800000000001</v>
      </c>
      <c r="H3457" s="2">
        <v>34612.161419999997</v>
      </c>
      <c r="I3457" s="2">
        <f t="shared" si="159"/>
        <v>44.60745542949757</v>
      </c>
      <c r="J3457" s="3">
        <f t="shared" si="160"/>
        <v>125.75814023282513</v>
      </c>
      <c r="K3457" s="2">
        <f t="shared" si="161"/>
        <v>5.6097506353322526</v>
      </c>
    </row>
    <row r="3458" spans="1:11" ht="14.5" x14ac:dyDescent="0.35">
      <c r="A3458">
        <v>22122</v>
      </c>
      <c r="B3458" t="s">
        <v>78</v>
      </c>
      <c r="C3458" t="s">
        <v>12</v>
      </c>
      <c r="D3458" t="s">
        <v>36</v>
      </c>
      <c r="E3458">
        <v>7</v>
      </c>
      <c r="F3458" s="2">
        <v>2.99</v>
      </c>
      <c r="G3458" s="2">
        <v>132.702</v>
      </c>
      <c r="H3458" s="2">
        <v>16688.337879999999</v>
      </c>
      <c r="I3458" s="2">
        <f t="shared" ref="I3458:I3521" si="162">IFERROR(G3458/F3458,0)</f>
        <v>44.3819397993311</v>
      </c>
      <c r="J3458" s="3">
        <f t="shared" ref="J3458:J3521" si="163">IFERROR(H3458/G3458,0)</f>
        <v>125.75799822157917</v>
      </c>
      <c r="K3458" s="2">
        <f t="shared" ref="K3458:K3521" si="164">IFERROR(H3458/1000/F3458,0)</f>
        <v>5.5813839063545139</v>
      </c>
    </row>
    <row r="3459" spans="1:11" ht="14.5" x14ac:dyDescent="0.35">
      <c r="A3459">
        <v>22122</v>
      </c>
      <c r="B3459" t="s">
        <v>78</v>
      </c>
      <c r="C3459" t="s">
        <v>12</v>
      </c>
      <c r="D3459" t="s">
        <v>36</v>
      </c>
      <c r="E3459">
        <v>7</v>
      </c>
      <c r="F3459" s="2">
        <v>17.600000000000001</v>
      </c>
      <c r="G3459" s="2">
        <v>785.33799999999997</v>
      </c>
      <c r="H3459" s="2">
        <v>98762.692030000006</v>
      </c>
      <c r="I3459" s="2">
        <f t="shared" si="162"/>
        <v>44.621477272727269</v>
      </c>
      <c r="J3459" s="3">
        <f t="shared" si="163"/>
        <v>125.75819841902469</v>
      </c>
      <c r="K3459" s="2">
        <f t="shared" si="164"/>
        <v>5.6115165926136363</v>
      </c>
    </row>
    <row r="3460" spans="1:11" ht="14.5" x14ac:dyDescent="0.35">
      <c r="A3460">
        <v>22324</v>
      </c>
      <c r="B3460" t="s">
        <v>78</v>
      </c>
      <c r="C3460" t="s">
        <v>12</v>
      </c>
      <c r="D3460" t="s">
        <v>70</v>
      </c>
      <c r="E3460">
        <v>1</v>
      </c>
      <c r="F3460" s="2">
        <v>37.58</v>
      </c>
      <c r="G3460" s="2">
        <v>3948.6909999999998</v>
      </c>
      <c r="H3460" s="2">
        <v>491015.88679000002</v>
      </c>
      <c r="I3460" s="2">
        <f t="shared" si="162"/>
        <v>105.07426822778073</v>
      </c>
      <c r="J3460" s="3">
        <f t="shared" si="163"/>
        <v>124.34902776388429</v>
      </c>
      <c r="K3460" s="2">
        <f t="shared" si="164"/>
        <v>13.065883097126132</v>
      </c>
    </row>
    <row r="3461" spans="1:11" ht="14.5" x14ac:dyDescent="0.35">
      <c r="A3461">
        <v>22425</v>
      </c>
      <c r="B3461" t="s">
        <v>78</v>
      </c>
      <c r="C3461" t="s">
        <v>12</v>
      </c>
      <c r="D3461" t="s">
        <v>70</v>
      </c>
      <c r="E3461">
        <v>2</v>
      </c>
      <c r="F3461" s="2">
        <v>37.58</v>
      </c>
      <c r="G3461" s="2">
        <v>3448.6080000000002</v>
      </c>
      <c r="H3461" s="2">
        <v>423562.59938999999</v>
      </c>
      <c r="I3461" s="2">
        <f t="shared" si="162"/>
        <v>91.767110164981375</v>
      </c>
      <c r="J3461" s="3">
        <f t="shared" si="163"/>
        <v>122.82132367320379</v>
      </c>
      <c r="K3461" s="2">
        <f t="shared" si="164"/>
        <v>11.270957940127728</v>
      </c>
    </row>
    <row r="3462" spans="1:11" ht="14.5" x14ac:dyDescent="0.35">
      <c r="A3462">
        <v>22526</v>
      </c>
      <c r="B3462" t="s">
        <v>78</v>
      </c>
      <c r="C3462" t="s">
        <v>12</v>
      </c>
      <c r="D3462" t="s">
        <v>70</v>
      </c>
      <c r="E3462">
        <v>3</v>
      </c>
      <c r="F3462" s="2">
        <v>37.58</v>
      </c>
      <c r="G3462" s="2">
        <v>3237.9229999999998</v>
      </c>
      <c r="H3462" s="2">
        <v>399981.71532000002</v>
      </c>
      <c r="I3462" s="2">
        <f t="shared" si="162"/>
        <v>86.160803618946247</v>
      </c>
      <c r="J3462" s="3">
        <f t="shared" si="163"/>
        <v>123.53033574918244</v>
      </c>
      <c r="K3462" s="2">
        <f t="shared" si="164"/>
        <v>10.643472999467804</v>
      </c>
    </row>
    <row r="3463" spans="1:11" ht="14.5" x14ac:dyDescent="0.35">
      <c r="A3463">
        <v>22122</v>
      </c>
      <c r="B3463" t="s">
        <v>78</v>
      </c>
      <c r="C3463" t="s">
        <v>12</v>
      </c>
      <c r="D3463" t="s">
        <v>36</v>
      </c>
      <c r="E3463">
        <v>7</v>
      </c>
      <c r="F3463" s="2">
        <v>30.06</v>
      </c>
      <c r="G3463" s="2">
        <v>1419.078</v>
      </c>
      <c r="H3463" s="2">
        <v>178460.59763</v>
      </c>
      <c r="I3463" s="2">
        <f t="shared" si="162"/>
        <v>47.208183632734531</v>
      </c>
      <c r="J3463" s="3">
        <f t="shared" si="163"/>
        <v>125.75813142758891</v>
      </c>
      <c r="K3463" s="2">
        <f t="shared" si="164"/>
        <v>5.93681296174318</v>
      </c>
    </row>
    <row r="3464" spans="1:11" ht="14.5" x14ac:dyDescent="0.35">
      <c r="A3464">
        <v>22324</v>
      </c>
      <c r="B3464" t="s">
        <v>78</v>
      </c>
      <c r="C3464" t="s">
        <v>12</v>
      </c>
      <c r="D3464" t="s">
        <v>70</v>
      </c>
      <c r="E3464">
        <v>1</v>
      </c>
      <c r="F3464" s="2">
        <v>48.12</v>
      </c>
      <c r="G3464" s="2">
        <v>5055.665</v>
      </c>
      <c r="H3464" s="2">
        <v>628667.00554000004</v>
      </c>
      <c r="I3464" s="2">
        <f t="shared" si="162"/>
        <v>105.06369492934331</v>
      </c>
      <c r="J3464" s="3">
        <f t="shared" si="163"/>
        <v>124.34902343015213</v>
      </c>
      <c r="K3464" s="2">
        <f t="shared" si="164"/>
        <v>13.064567862427266</v>
      </c>
    </row>
    <row r="3465" spans="1:11" ht="14.5" x14ac:dyDescent="0.35">
      <c r="A3465">
        <v>22425</v>
      </c>
      <c r="B3465" t="s">
        <v>78</v>
      </c>
      <c r="C3465" t="s">
        <v>12</v>
      </c>
      <c r="D3465" t="s">
        <v>70</v>
      </c>
      <c r="E3465">
        <v>2</v>
      </c>
      <c r="F3465" s="2">
        <v>48.12</v>
      </c>
      <c r="G3465" s="2">
        <v>4415.625</v>
      </c>
      <c r="H3465" s="2">
        <v>542332.98693999997</v>
      </c>
      <c r="I3465" s="2">
        <f t="shared" si="162"/>
        <v>91.762780548628427</v>
      </c>
      <c r="J3465" s="3">
        <f t="shared" si="163"/>
        <v>122.82134169907997</v>
      </c>
      <c r="K3465" s="2">
        <f t="shared" si="164"/>
        <v>11.27042782502078</v>
      </c>
    </row>
    <row r="3466" spans="1:11" ht="14.5" x14ac:dyDescent="0.35">
      <c r="A3466">
        <v>22526</v>
      </c>
      <c r="B3466" t="s">
        <v>78</v>
      </c>
      <c r="C3466" t="s">
        <v>12</v>
      </c>
      <c r="D3466" t="s">
        <v>70</v>
      </c>
      <c r="E3466">
        <v>3</v>
      </c>
      <c r="F3466" s="2">
        <v>48.12</v>
      </c>
      <c r="G3466" s="2">
        <v>4146.7870000000003</v>
      </c>
      <c r="H3466" s="2">
        <v>512253.94251000002</v>
      </c>
      <c r="I3466" s="2">
        <f t="shared" si="162"/>
        <v>86.175955943474662</v>
      </c>
      <c r="J3466" s="3">
        <f t="shared" si="163"/>
        <v>123.5303242028105</v>
      </c>
      <c r="K3466" s="2">
        <f t="shared" si="164"/>
        <v>10.645343776184539</v>
      </c>
    </row>
    <row r="3467" spans="1:11" ht="14.5" x14ac:dyDescent="0.35">
      <c r="A3467">
        <v>22122</v>
      </c>
      <c r="B3467" t="s">
        <v>78</v>
      </c>
      <c r="C3467" t="s">
        <v>12</v>
      </c>
      <c r="D3467" t="s">
        <v>36</v>
      </c>
      <c r="E3467">
        <v>7</v>
      </c>
      <c r="F3467" s="2">
        <v>26.97</v>
      </c>
      <c r="G3467" s="2">
        <v>1273.0309999999999</v>
      </c>
      <c r="H3467" s="2">
        <v>160094.01154000001</v>
      </c>
      <c r="I3467" s="2">
        <f t="shared" si="162"/>
        <v>47.201742677048571</v>
      </c>
      <c r="J3467" s="3">
        <f t="shared" si="163"/>
        <v>125.75814064229388</v>
      </c>
      <c r="K3467" s="2">
        <f t="shared" si="164"/>
        <v>5.9360033941416388</v>
      </c>
    </row>
    <row r="3468" spans="1:11" ht="14.5" x14ac:dyDescent="0.35">
      <c r="A3468">
        <v>22324</v>
      </c>
      <c r="B3468" t="s">
        <v>78</v>
      </c>
      <c r="C3468" t="s">
        <v>12</v>
      </c>
      <c r="D3468" t="s">
        <v>70</v>
      </c>
      <c r="E3468">
        <v>1</v>
      </c>
      <c r="F3468" s="2">
        <v>12.89</v>
      </c>
      <c r="G3468" s="2">
        <v>1225.9159999999999</v>
      </c>
      <c r="H3468" s="2">
        <v>152441.42804</v>
      </c>
      <c r="I3468" s="2">
        <f t="shared" si="162"/>
        <v>95.105973622963532</v>
      </c>
      <c r="J3468" s="3">
        <f t="shared" si="163"/>
        <v>124.34899947467854</v>
      </c>
      <c r="K3468" s="2">
        <f t="shared" si="164"/>
        <v>11.826332664080683</v>
      </c>
    </row>
    <row r="3469" spans="1:11" ht="14.5" x14ac:dyDescent="0.35">
      <c r="A3469">
        <v>22425</v>
      </c>
      <c r="B3469" t="s">
        <v>78</v>
      </c>
      <c r="C3469" t="s">
        <v>12</v>
      </c>
      <c r="D3469" t="s">
        <v>70</v>
      </c>
      <c r="E3469">
        <v>2</v>
      </c>
      <c r="F3469" s="2">
        <v>12.89</v>
      </c>
      <c r="G3469" s="2">
        <v>1183.2180000000001</v>
      </c>
      <c r="H3469" s="2">
        <v>145324.44607999999</v>
      </c>
      <c r="I3469" s="2">
        <f t="shared" si="162"/>
        <v>91.793483320403411</v>
      </c>
      <c r="J3469" s="3">
        <f t="shared" si="163"/>
        <v>122.8213618116019</v>
      </c>
      <c r="K3469" s="2">
        <f t="shared" si="164"/>
        <v>11.274200626842513</v>
      </c>
    </row>
    <row r="3470" spans="1:11" ht="14.5" x14ac:dyDescent="0.35">
      <c r="A3470">
        <v>22526</v>
      </c>
      <c r="B3470" t="s">
        <v>78</v>
      </c>
      <c r="C3470" t="s">
        <v>12</v>
      </c>
      <c r="D3470" t="s">
        <v>70</v>
      </c>
      <c r="E3470">
        <v>3</v>
      </c>
      <c r="F3470" s="2">
        <v>12.89</v>
      </c>
      <c r="G3470" s="2">
        <v>1095.588</v>
      </c>
      <c r="H3470" s="2">
        <v>142908.84537</v>
      </c>
      <c r="I3470" s="2">
        <f t="shared" si="162"/>
        <v>84.995190069821561</v>
      </c>
      <c r="J3470" s="3">
        <f t="shared" si="163"/>
        <v>130.44031640543707</v>
      </c>
      <c r="K3470" s="2">
        <f t="shared" si="164"/>
        <v>11.086799485647788</v>
      </c>
    </row>
    <row r="3471" spans="1:11" ht="14.5" x14ac:dyDescent="0.35">
      <c r="A3471">
        <v>22122</v>
      </c>
      <c r="B3471" t="s">
        <v>78</v>
      </c>
      <c r="C3471" t="s">
        <v>12</v>
      </c>
      <c r="D3471" t="s">
        <v>36</v>
      </c>
      <c r="E3471">
        <v>7</v>
      </c>
      <c r="F3471" s="2">
        <v>16.760000000000002</v>
      </c>
      <c r="G3471" s="2">
        <v>906.39599999999996</v>
      </c>
      <c r="H3471" s="2">
        <v>113986.70255</v>
      </c>
      <c r="I3471" s="2">
        <f t="shared" si="162"/>
        <v>54.080906921241045</v>
      </c>
      <c r="J3471" s="3">
        <f t="shared" si="163"/>
        <v>125.75817032511176</v>
      </c>
      <c r="K3471" s="2">
        <f t="shared" si="164"/>
        <v>6.801115903937947</v>
      </c>
    </row>
    <row r="3472" spans="1:11" ht="14.5" x14ac:dyDescent="0.35">
      <c r="A3472">
        <v>22324</v>
      </c>
      <c r="B3472" t="s">
        <v>78</v>
      </c>
      <c r="C3472" t="s">
        <v>12</v>
      </c>
      <c r="D3472" t="s">
        <v>70</v>
      </c>
      <c r="E3472">
        <v>1</v>
      </c>
      <c r="F3472" s="2">
        <v>18.809999999999999</v>
      </c>
      <c r="G3472" s="2">
        <v>1789.3340000000001</v>
      </c>
      <c r="H3472" s="2">
        <v>222501.94184000001</v>
      </c>
      <c r="I3472" s="2">
        <f t="shared" si="162"/>
        <v>95.12674109516216</v>
      </c>
      <c r="J3472" s="3">
        <f t="shared" si="163"/>
        <v>124.34902697875299</v>
      </c>
      <c r="K3472" s="2">
        <f t="shared" si="164"/>
        <v>11.82891769484317</v>
      </c>
    </row>
    <row r="3473" spans="1:11" ht="14.5" x14ac:dyDescent="0.35">
      <c r="A3473">
        <v>22425</v>
      </c>
      <c r="B3473" t="s">
        <v>78</v>
      </c>
      <c r="C3473" t="s">
        <v>12</v>
      </c>
      <c r="D3473" t="s">
        <v>70</v>
      </c>
      <c r="E3473">
        <v>2</v>
      </c>
      <c r="F3473" s="2">
        <v>18.809999999999999</v>
      </c>
      <c r="G3473" s="2">
        <v>1726.1389999999999</v>
      </c>
      <c r="H3473" s="2">
        <v>212006.68101</v>
      </c>
      <c r="I3473" s="2">
        <f t="shared" si="162"/>
        <v>91.767091972355132</v>
      </c>
      <c r="J3473" s="3">
        <f t="shared" si="163"/>
        <v>122.8213260983038</v>
      </c>
      <c r="K3473" s="2">
        <f t="shared" si="164"/>
        <v>11.270955928229666</v>
      </c>
    </row>
    <row r="3474" spans="1:11" ht="14.5" x14ac:dyDescent="0.35">
      <c r="A3474">
        <v>22526</v>
      </c>
      <c r="B3474" t="s">
        <v>78</v>
      </c>
      <c r="C3474" t="s">
        <v>12</v>
      </c>
      <c r="D3474" t="s">
        <v>70</v>
      </c>
      <c r="E3474">
        <v>3</v>
      </c>
      <c r="F3474" s="2">
        <v>18.809999999999999</v>
      </c>
      <c r="G3474" s="2">
        <v>1598.96</v>
      </c>
      <c r="H3474" s="2">
        <v>208568.84484999999</v>
      </c>
      <c r="I3474" s="2">
        <f t="shared" si="162"/>
        <v>85.005847953216389</v>
      </c>
      <c r="J3474" s="3">
        <f t="shared" si="163"/>
        <v>130.44031423550308</v>
      </c>
      <c r="K3474" s="2">
        <f t="shared" si="164"/>
        <v>11.088189518872941</v>
      </c>
    </row>
    <row r="3475" spans="1:11" ht="14.5" x14ac:dyDescent="0.35">
      <c r="A3475">
        <v>22122</v>
      </c>
      <c r="B3475" t="s">
        <v>78</v>
      </c>
      <c r="C3475" t="s">
        <v>23</v>
      </c>
      <c r="D3475" t="s">
        <v>36</v>
      </c>
      <c r="E3475">
        <v>7</v>
      </c>
      <c r="F3475" s="2">
        <v>19.440000000000001</v>
      </c>
      <c r="G3475" s="2">
        <v>1085.0029999999999</v>
      </c>
      <c r="H3475" s="2">
        <v>136447.97748</v>
      </c>
      <c r="I3475" s="2">
        <f t="shared" si="162"/>
        <v>55.81291152263374</v>
      </c>
      <c r="J3475" s="3">
        <f t="shared" si="163"/>
        <v>125.75815687145567</v>
      </c>
      <c r="K3475" s="2">
        <f t="shared" si="164"/>
        <v>7.0189288827160485</v>
      </c>
    </row>
    <row r="3476" spans="1:11" ht="14.5" x14ac:dyDescent="0.35">
      <c r="A3476">
        <v>22324</v>
      </c>
      <c r="B3476" t="s">
        <v>78</v>
      </c>
      <c r="C3476" t="s">
        <v>23</v>
      </c>
      <c r="D3476" t="s">
        <v>70</v>
      </c>
      <c r="E3476">
        <v>1</v>
      </c>
      <c r="F3476" s="2">
        <v>4.68</v>
      </c>
      <c r="G3476" s="2">
        <v>445.82400000000001</v>
      </c>
      <c r="H3476" s="2">
        <v>55437.827319999997</v>
      </c>
      <c r="I3476" s="2">
        <f t="shared" si="162"/>
        <v>95.261538461538464</v>
      </c>
      <c r="J3476" s="3">
        <f t="shared" si="163"/>
        <v>124.34913176500143</v>
      </c>
      <c r="K3476" s="2">
        <f t="shared" si="164"/>
        <v>11.845689598290598</v>
      </c>
    </row>
    <row r="3477" spans="1:11" ht="14.5" x14ac:dyDescent="0.35">
      <c r="A3477">
        <v>22425</v>
      </c>
      <c r="B3477" t="s">
        <v>78</v>
      </c>
      <c r="C3477" t="s">
        <v>23</v>
      </c>
      <c r="D3477" t="s">
        <v>70</v>
      </c>
      <c r="E3477">
        <v>2</v>
      </c>
      <c r="F3477" s="2">
        <v>4.68</v>
      </c>
      <c r="G3477" s="2">
        <v>430.84500000000003</v>
      </c>
      <c r="H3477" s="2">
        <v>52905.37343</v>
      </c>
      <c r="I3477" s="2">
        <f t="shared" si="162"/>
        <v>92.060897435897445</v>
      </c>
      <c r="J3477" s="3">
        <f t="shared" si="163"/>
        <v>122.79444679641169</v>
      </c>
      <c r="K3477" s="2">
        <f t="shared" si="164"/>
        <v>11.304566972222222</v>
      </c>
    </row>
    <row r="3478" spans="1:11" ht="14.5" x14ac:dyDescent="0.35">
      <c r="A3478">
        <v>22526</v>
      </c>
      <c r="B3478" t="s">
        <v>78</v>
      </c>
      <c r="C3478" t="s">
        <v>12</v>
      </c>
      <c r="D3478" t="s">
        <v>70</v>
      </c>
      <c r="E3478">
        <v>3</v>
      </c>
      <c r="F3478" s="2">
        <v>4.68</v>
      </c>
      <c r="G3478" s="2">
        <v>398.22800000000001</v>
      </c>
      <c r="H3478" s="2">
        <v>51944.978009999999</v>
      </c>
      <c r="I3478" s="2">
        <f t="shared" si="162"/>
        <v>85.091452991452996</v>
      </c>
      <c r="J3478" s="3">
        <f t="shared" si="163"/>
        <v>130.44029553421657</v>
      </c>
      <c r="K3478" s="2">
        <f t="shared" si="164"/>
        <v>11.099354275641026</v>
      </c>
    </row>
    <row r="3479" spans="1:11" ht="14.5" x14ac:dyDescent="0.35">
      <c r="A3479">
        <v>22122</v>
      </c>
      <c r="B3479" t="s">
        <v>78</v>
      </c>
      <c r="C3479" t="s">
        <v>23</v>
      </c>
      <c r="D3479" t="s">
        <v>36</v>
      </c>
      <c r="E3479">
        <v>7</v>
      </c>
      <c r="F3479" s="2">
        <v>9.0399999999999991</v>
      </c>
      <c r="G3479" s="2">
        <v>504.52300000000002</v>
      </c>
      <c r="H3479" s="2">
        <v>63447.883779999996</v>
      </c>
      <c r="I3479" s="2">
        <f t="shared" si="162"/>
        <v>55.810066371681422</v>
      </c>
      <c r="J3479" s="3">
        <f t="shared" si="163"/>
        <v>125.75815925141171</v>
      </c>
      <c r="K3479" s="2">
        <f t="shared" si="164"/>
        <v>7.0185712146017707</v>
      </c>
    </row>
    <row r="3480" spans="1:11" ht="14.5" x14ac:dyDescent="0.35">
      <c r="A3480">
        <v>22324</v>
      </c>
      <c r="B3480" t="s">
        <v>78</v>
      </c>
      <c r="C3480" t="s">
        <v>23</v>
      </c>
      <c r="D3480" t="s">
        <v>70</v>
      </c>
      <c r="E3480">
        <v>1</v>
      </c>
      <c r="F3480" s="2">
        <v>18.05</v>
      </c>
      <c r="G3480" s="2">
        <v>2944.9450000000002</v>
      </c>
      <c r="H3480" s="2">
        <v>353771.46091000002</v>
      </c>
      <c r="I3480" s="2">
        <f t="shared" si="162"/>
        <v>163.15484764542936</v>
      </c>
      <c r="J3480" s="3">
        <f t="shared" si="163"/>
        <v>120.1283762209481</v>
      </c>
      <c r="K3480" s="2">
        <f t="shared" si="164"/>
        <v>19.599526920221606</v>
      </c>
    </row>
    <row r="3481" spans="1:11" ht="14.5" x14ac:dyDescent="0.35">
      <c r="A3481">
        <v>22425</v>
      </c>
      <c r="B3481" t="s">
        <v>78</v>
      </c>
      <c r="C3481" t="s">
        <v>23</v>
      </c>
      <c r="D3481" t="s">
        <v>70</v>
      </c>
      <c r="E3481">
        <v>2</v>
      </c>
      <c r="F3481" s="2">
        <v>18.05</v>
      </c>
      <c r="G3481" s="2">
        <v>2074.4769999999999</v>
      </c>
      <c r="H3481" s="2">
        <v>261501.50698999999</v>
      </c>
      <c r="I3481" s="2">
        <f t="shared" si="162"/>
        <v>114.92947368421052</v>
      </c>
      <c r="J3481" s="3">
        <f t="shared" si="163"/>
        <v>126.05659498273542</v>
      </c>
      <c r="K3481" s="2">
        <f t="shared" si="164"/>
        <v>14.487618115789473</v>
      </c>
    </row>
    <row r="3482" spans="1:11" ht="14.5" x14ac:dyDescent="0.35">
      <c r="A3482">
        <v>22526</v>
      </c>
      <c r="B3482" t="s">
        <v>78</v>
      </c>
      <c r="C3482" t="s">
        <v>12</v>
      </c>
      <c r="D3482" t="s">
        <v>70</v>
      </c>
      <c r="E3482">
        <v>3</v>
      </c>
      <c r="F3482" s="2">
        <v>18.05</v>
      </c>
      <c r="G3482" s="2">
        <v>1450.866</v>
      </c>
      <c r="H3482" s="2">
        <v>187004.71255</v>
      </c>
      <c r="I3482" s="2">
        <f t="shared" si="162"/>
        <v>80.38038781163435</v>
      </c>
      <c r="J3482" s="3">
        <f t="shared" si="163"/>
        <v>128.89178776675448</v>
      </c>
      <c r="K3482" s="2">
        <f t="shared" si="164"/>
        <v>10.360371886426591</v>
      </c>
    </row>
    <row r="3483" spans="1:11" ht="14.5" x14ac:dyDescent="0.35">
      <c r="A3483">
        <v>22122</v>
      </c>
      <c r="B3483" t="s">
        <v>78</v>
      </c>
      <c r="C3483" t="s">
        <v>15</v>
      </c>
      <c r="D3483" t="s">
        <v>36</v>
      </c>
      <c r="E3483">
        <v>7</v>
      </c>
      <c r="F3483" s="2">
        <v>18.21</v>
      </c>
      <c r="G3483" s="2">
        <v>1016.323</v>
      </c>
      <c r="H3483" s="2">
        <v>127810.90068999999</v>
      </c>
      <c r="I3483" s="2">
        <f t="shared" si="162"/>
        <v>55.811257550796263</v>
      </c>
      <c r="J3483" s="3">
        <f t="shared" si="163"/>
        <v>125.7581504010044</v>
      </c>
      <c r="K3483" s="2">
        <f t="shared" si="164"/>
        <v>7.018720521142229</v>
      </c>
    </row>
    <row r="3484" spans="1:11" ht="14.5" x14ac:dyDescent="0.35">
      <c r="A3484">
        <v>22425</v>
      </c>
      <c r="B3484" t="s">
        <v>78</v>
      </c>
      <c r="C3484" t="s">
        <v>15</v>
      </c>
      <c r="D3484" t="s">
        <v>71</v>
      </c>
      <c r="E3484">
        <v>2</v>
      </c>
      <c r="F3484" s="2">
        <v>18.22</v>
      </c>
      <c r="G3484" s="2">
        <v>2304.4360000000001</v>
      </c>
      <c r="H3484" s="2">
        <v>272229.57354000001</v>
      </c>
      <c r="I3484" s="2">
        <f t="shared" si="162"/>
        <v>126.47837541163558</v>
      </c>
      <c r="J3484" s="3">
        <f t="shared" si="163"/>
        <v>118.13284184937226</v>
      </c>
      <c r="K3484" s="2">
        <f t="shared" si="164"/>
        <v>14.941249919868277</v>
      </c>
    </row>
    <row r="3485" spans="1:11" ht="14.5" x14ac:dyDescent="0.35">
      <c r="A3485">
        <v>22526</v>
      </c>
      <c r="B3485" t="s">
        <v>78</v>
      </c>
      <c r="C3485" t="s">
        <v>12</v>
      </c>
      <c r="D3485" t="s">
        <v>71</v>
      </c>
      <c r="E3485">
        <v>3</v>
      </c>
      <c r="F3485" s="2">
        <v>23.32</v>
      </c>
      <c r="G3485" s="2">
        <v>1713.713</v>
      </c>
      <c r="H3485" s="2">
        <v>222151.39848</v>
      </c>
      <c r="I3485" s="2">
        <f t="shared" si="162"/>
        <v>73.486835334476837</v>
      </c>
      <c r="J3485" s="3">
        <f t="shared" si="163"/>
        <v>129.6316235448993</v>
      </c>
      <c r="K3485" s="2">
        <f t="shared" si="164"/>
        <v>9.5262177735849054</v>
      </c>
    </row>
    <row r="3486" spans="1:11" ht="14.5" x14ac:dyDescent="0.35">
      <c r="A3486">
        <v>22122</v>
      </c>
      <c r="B3486" t="s">
        <v>78</v>
      </c>
      <c r="C3486" t="s">
        <v>12</v>
      </c>
      <c r="D3486" t="s">
        <v>36</v>
      </c>
      <c r="E3486">
        <v>7</v>
      </c>
      <c r="F3486" s="2">
        <v>4.9400000000000004</v>
      </c>
      <c r="G3486" s="2">
        <v>185.97</v>
      </c>
      <c r="H3486" s="2">
        <v>23387.33526</v>
      </c>
      <c r="I3486" s="2">
        <f t="shared" si="162"/>
        <v>37.645748987854248</v>
      </c>
      <c r="J3486" s="3">
        <f t="shared" si="163"/>
        <v>125.75864526536539</v>
      </c>
      <c r="K3486" s="2">
        <f t="shared" si="164"/>
        <v>4.7342783927125502</v>
      </c>
    </row>
    <row r="3487" spans="1:11" ht="14.5" x14ac:dyDescent="0.35">
      <c r="A3487">
        <v>22324</v>
      </c>
      <c r="B3487" t="s">
        <v>78</v>
      </c>
      <c r="C3487" t="s">
        <v>12</v>
      </c>
      <c r="D3487" t="s">
        <v>71</v>
      </c>
      <c r="E3487">
        <v>1</v>
      </c>
      <c r="F3487" s="2">
        <v>18.36</v>
      </c>
      <c r="G3487" s="2">
        <v>1772.84</v>
      </c>
      <c r="H3487" s="2">
        <v>181538.68870999999</v>
      </c>
      <c r="I3487" s="2">
        <f t="shared" si="162"/>
        <v>96.5599128540305</v>
      </c>
      <c r="J3487" s="3">
        <f t="shared" si="163"/>
        <v>102.39992819995037</v>
      </c>
      <c r="K3487" s="2">
        <f t="shared" si="164"/>
        <v>9.8877281432461857</v>
      </c>
    </row>
    <row r="3488" spans="1:11" ht="14.5" x14ac:dyDescent="0.35">
      <c r="A3488">
        <v>22425</v>
      </c>
      <c r="B3488" t="s">
        <v>78</v>
      </c>
      <c r="C3488" t="s">
        <v>12</v>
      </c>
      <c r="D3488" t="s">
        <v>71</v>
      </c>
      <c r="E3488">
        <v>2</v>
      </c>
      <c r="F3488" s="2">
        <v>21.21</v>
      </c>
      <c r="G3488" s="2">
        <v>2682.6840000000002</v>
      </c>
      <c r="H3488" s="2">
        <v>316913.09707000002</v>
      </c>
      <c r="I3488" s="2">
        <f t="shared" si="162"/>
        <v>126.48203677510608</v>
      </c>
      <c r="J3488" s="3">
        <f t="shared" si="163"/>
        <v>118.13284645899405</v>
      </c>
      <c r="K3488" s="2">
        <f t="shared" si="164"/>
        <v>14.941683030174445</v>
      </c>
    </row>
    <row r="3489" spans="1:11" ht="14.5" x14ac:dyDescent="0.35">
      <c r="A3489">
        <v>22526</v>
      </c>
      <c r="B3489" t="s">
        <v>78</v>
      </c>
      <c r="C3489" t="s">
        <v>12</v>
      </c>
      <c r="D3489" t="s">
        <v>71</v>
      </c>
      <c r="E3489">
        <v>3</v>
      </c>
      <c r="F3489" s="2">
        <v>21.21</v>
      </c>
      <c r="G3489" s="2">
        <v>1558.4670000000001</v>
      </c>
      <c r="H3489" s="2">
        <v>202026.59211</v>
      </c>
      <c r="I3489" s="2">
        <f t="shared" si="162"/>
        <v>73.477934936350778</v>
      </c>
      <c r="J3489" s="3">
        <f t="shared" si="163"/>
        <v>129.63161370115631</v>
      </c>
      <c r="K3489" s="2">
        <f t="shared" si="164"/>
        <v>9.5250632772277228</v>
      </c>
    </row>
    <row r="3490" spans="1:11" ht="14.5" x14ac:dyDescent="0.35">
      <c r="A3490">
        <v>22122</v>
      </c>
      <c r="B3490" t="s">
        <v>78</v>
      </c>
      <c r="C3490" t="s">
        <v>12</v>
      </c>
      <c r="D3490" t="s">
        <v>36</v>
      </c>
      <c r="E3490">
        <v>7</v>
      </c>
      <c r="F3490" s="2">
        <v>18.96</v>
      </c>
      <c r="G3490" s="2">
        <v>715.75</v>
      </c>
      <c r="H3490" s="2">
        <v>90011.421600000001</v>
      </c>
      <c r="I3490" s="2">
        <f t="shared" si="162"/>
        <v>37.750527426160339</v>
      </c>
      <c r="J3490" s="3">
        <f t="shared" si="163"/>
        <v>125.75818595878449</v>
      </c>
      <c r="K3490" s="2">
        <f t="shared" si="164"/>
        <v>4.7474378481012662</v>
      </c>
    </row>
    <row r="3491" spans="1:11" ht="14.5" x14ac:dyDescent="0.35">
      <c r="A3491">
        <v>22324</v>
      </c>
      <c r="B3491" t="s">
        <v>78</v>
      </c>
      <c r="C3491" t="s">
        <v>12</v>
      </c>
      <c r="D3491" t="s">
        <v>71</v>
      </c>
      <c r="E3491">
        <v>1</v>
      </c>
      <c r="F3491" s="2">
        <v>19.57</v>
      </c>
      <c r="G3491" s="2">
        <v>2850.8820000000001</v>
      </c>
      <c r="H3491" s="2">
        <v>324952.45853</v>
      </c>
      <c r="I3491" s="2">
        <f t="shared" si="162"/>
        <v>145.6761369443025</v>
      </c>
      <c r="J3491" s="3">
        <f t="shared" si="163"/>
        <v>113.98313172204251</v>
      </c>
      <c r="K3491" s="2">
        <f t="shared" si="164"/>
        <v>16.604622306080735</v>
      </c>
    </row>
    <row r="3492" spans="1:11" ht="14.5" x14ac:dyDescent="0.35">
      <c r="A3492">
        <v>22425</v>
      </c>
      <c r="B3492" t="s">
        <v>78</v>
      </c>
      <c r="C3492" t="s">
        <v>12</v>
      </c>
      <c r="D3492" t="s">
        <v>71</v>
      </c>
      <c r="E3492">
        <v>2</v>
      </c>
      <c r="F3492" s="2">
        <v>19.57</v>
      </c>
      <c r="G3492" s="2">
        <v>1992.0250000000001</v>
      </c>
      <c r="H3492" s="2">
        <v>240661.61384999999</v>
      </c>
      <c r="I3492" s="2">
        <f t="shared" si="162"/>
        <v>101.78972917731221</v>
      </c>
      <c r="J3492" s="3">
        <f t="shared" si="163"/>
        <v>120.81254695598699</v>
      </c>
      <c r="K3492" s="2">
        <f t="shared" si="164"/>
        <v>12.29747643587123</v>
      </c>
    </row>
    <row r="3493" spans="1:11" ht="14.5" x14ac:dyDescent="0.35">
      <c r="A3493">
        <v>22526</v>
      </c>
      <c r="B3493" t="s">
        <v>78</v>
      </c>
      <c r="C3493" t="s">
        <v>23</v>
      </c>
      <c r="D3493" t="s">
        <v>71</v>
      </c>
      <c r="E3493">
        <v>3</v>
      </c>
      <c r="F3493" s="2">
        <v>19.57</v>
      </c>
      <c r="G3493" s="2">
        <v>1798.807</v>
      </c>
      <c r="H3493" s="2">
        <v>228572.02241000001</v>
      </c>
      <c r="I3493" s="2">
        <f t="shared" si="162"/>
        <v>91.91655595298927</v>
      </c>
      <c r="J3493" s="3">
        <f t="shared" si="163"/>
        <v>127.06867518861112</v>
      </c>
      <c r="K3493" s="2">
        <f t="shared" si="164"/>
        <v>11.679714992846193</v>
      </c>
    </row>
    <row r="3494" spans="1:11" ht="14.5" x14ac:dyDescent="0.35">
      <c r="A3494">
        <v>22122</v>
      </c>
      <c r="B3494" t="s">
        <v>78</v>
      </c>
      <c r="C3494" t="s">
        <v>12</v>
      </c>
      <c r="D3494" t="s">
        <v>36</v>
      </c>
      <c r="E3494">
        <v>7</v>
      </c>
      <c r="F3494" s="2">
        <v>19.47</v>
      </c>
      <c r="G3494" s="2">
        <v>601.55799999999999</v>
      </c>
      <c r="H3494" s="2">
        <v>75650.853300000002</v>
      </c>
      <c r="I3494" s="2">
        <f t="shared" si="162"/>
        <v>30.896661530559836</v>
      </c>
      <c r="J3494" s="3">
        <f t="shared" si="163"/>
        <v>125.75820336526154</v>
      </c>
      <c r="K3494" s="2">
        <f t="shared" si="164"/>
        <v>3.8855086440677971</v>
      </c>
    </row>
    <row r="3495" spans="1:11" ht="14.5" x14ac:dyDescent="0.35">
      <c r="A3495">
        <v>22324</v>
      </c>
      <c r="B3495" t="s">
        <v>78</v>
      </c>
      <c r="C3495" t="s">
        <v>12</v>
      </c>
      <c r="D3495" t="s">
        <v>71</v>
      </c>
      <c r="E3495">
        <v>1</v>
      </c>
      <c r="F3495" s="2">
        <v>8.57</v>
      </c>
      <c r="G3495" s="2">
        <v>1323.9359999999999</v>
      </c>
      <c r="H3495" s="2">
        <v>150905.97034</v>
      </c>
      <c r="I3495" s="2">
        <f t="shared" si="162"/>
        <v>154.48494749124853</v>
      </c>
      <c r="J3495" s="3">
        <f t="shared" si="163"/>
        <v>113.98282873190246</v>
      </c>
      <c r="K3495" s="2">
        <f t="shared" si="164"/>
        <v>17.608631311551925</v>
      </c>
    </row>
    <row r="3496" spans="1:11" ht="14.5" x14ac:dyDescent="0.35">
      <c r="A3496">
        <v>22425</v>
      </c>
      <c r="B3496" t="s">
        <v>78</v>
      </c>
      <c r="C3496" t="s">
        <v>12</v>
      </c>
      <c r="D3496" t="s">
        <v>71</v>
      </c>
      <c r="E3496">
        <v>2</v>
      </c>
      <c r="F3496" s="2">
        <v>7.65</v>
      </c>
      <c r="G3496" s="2">
        <v>814.16899999999998</v>
      </c>
      <c r="H3496" s="2">
        <v>99590.653579999998</v>
      </c>
      <c r="I3496" s="2">
        <f t="shared" si="162"/>
        <v>106.4273202614379</v>
      </c>
      <c r="J3496" s="3">
        <f t="shared" si="163"/>
        <v>122.32184421170544</v>
      </c>
      <c r="K3496" s="2">
        <f t="shared" si="164"/>
        <v>13.018386088888887</v>
      </c>
    </row>
    <row r="3497" spans="1:11" ht="14.5" x14ac:dyDescent="0.35">
      <c r="A3497">
        <v>22526</v>
      </c>
      <c r="B3497" t="s">
        <v>78</v>
      </c>
      <c r="C3497" t="s">
        <v>23</v>
      </c>
      <c r="D3497" t="s">
        <v>71</v>
      </c>
      <c r="E3497">
        <v>3</v>
      </c>
      <c r="F3497" s="2">
        <v>9.14</v>
      </c>
      <c r="G3497" s="2">
        <v>839.923</v>
      </c>
      <c r="H3497" s="2">
        <v>106727.93472</v>
      </c>
      <c r="I3497" s="2">
        <f t="shared" si="162"/>
        <v>91.895295404813993</v>
      </c>
      <c r="J3497" s="3">
        <f t="shared" si="163"/>
        <v>127.0687131082254</v>
      </c>
      <c r="K3497" s="2">
        <f t="shared" si="164"/>
        <v>11.677016927789934</v>
      </c>
    </row>
    <row r="3498" spans="1:11" ht="14.5" x14ac:dyDescent="0.35">
      <c r="A3498">
        <v>22122</v>
      </c>
      <c r="B3498" t="s">
        <v>78</v>
      </c>
      <c r="C3498" t="s">
        <v>12</v>
      </c>
      <c r="D3498" t="s">
        <v>36</v>
      </c>
      <c r="E3498">
        <v>7</v>
      </c>
      <c r="F3498" s="2">
        <v>28.93</v>
      </c>
      <c r="G3498" s="2">
        <v>893.51700000000005</v>
      </c>
      <c r="H3498" s="2">
        <v>112367.0131</v>
      </c>
      <c r="I3498" s="2">
        <f t="shared" si="162"/>
        <v>30.885482198409957</v>
      </c>
      <c r="J3498" s="3">
        <f t="shared" si="163"/>
        <v>125.75811439513741</v>
      </c>
      <c r="K3498" s="2">
        <f t="shared" si="164"/>
        <v>3.8841000034566191</v>
      </c>
    </row>
    <row r="3499" spans="1:11" ht="14.5" x14ac:dyDescent="0.35">
      <c r="A3499">
        <v>22324</v>
      </c>
      <c r="B3499" t="s">
        <v>78</v>
      </c>
      <c r="C3499" t="s">
        <v>12</v>
      </c>
      <c r="D3499" t="s">
        <v>51</v>
      </c>
      <c r="E3499">
        <v>1</v>
      </c>
      <c r="F3499" s="2">
        <v>12.4</v>
      </c>
      <c r="G3499" s="2">
        <v>1631.385</v>
      </c>
      <c r="H3499" s="2">
        <v>193595.91287999999</v>
      </c>
      <c r="I3499" s="2">
        <f t="shared" si="162"/>
        <v>131.5633064516129</v>
      </c>
      <c r="J3499" s="3">
        <f t="shared" si="163"/>
        <v>118.66966588512214</v>
      </c>
      <c r="K3499" s="2">
        <f t="shared" si="164"/>
        <v>15.612573619354837</v>
      </c>
    </row>
    <row r="3500" spans="1:11" ht="14.5" x14ac:dyDescent="0.35">
      <c r="A3500">
        <v>22425</v>
      </c>
      <c r="B3500" t="s">
        <v>78</v>
      </c>
      <c r="C3500" t="s">
        <v>12</v>
      </c>
      <c r="D3500" t="s">
        <v>51</v>
      </c>
      <c r="E3500">
        <v>2</v>
      </c>
      <c r="F3500" s="2">
        <v>12.8</v>
      </c>
      <c r="G3500" s="2">
        <v>1116.6579999999999</v>
      </c>
      <c r="H3500" s="2">
        <v>137423.20503000001</v>
      </c>
      <c r="I3500" s="2">
        <f t="shared" si="162"/>
        <v>87.238906249999985</v>
      </c>
      <c r="J3500" s="3">
        <f t="shared" si="163"/>
        <v>123.06651188636093</v>
      </c>
      <c r="K3500" s="2">
        <f t="shared" si="164"/>
        <v>10.736187892968751</v>
      </c>
    </row>
    <row r="3501" spans="1:11" ht="14.5" x14ac:dyDescent="0.35">
      <c r="A3501">
        <v>22526</v>
      </c>
      <c r="B3501" t="s">
        <v>78</v>
      </c>
      <c r="C3501" t="s">
        <v>15</v>
      </c>
      <c r="D3501" t="s">
        <v>51</v>
      </c>
      <c r="E3501">
        <v>3</v>
      </c>
      <c r="F3501" s="2">
        <v>13.8</v>
      </c>
      <c r="G3501" s="2">
        <v>1835.866</v>
      </c>
      <c r="H3501" s="2">
        <v>238524.52590000001</v>
      </c>
      <c r="I3501" s="2">
        <f t="shared" si="162"/>
        <v>133.03376811594202</v>
      </c>
      <c r="J3501" s="3">
        <f t="shared" si="163"/>
        <v>129.92480164674328</v>
      </c>
      <c r="K3501" s="2">
        <f t="shared" si="164"/>
        <v>17.284385934782609</v>
      </c>
    </row>
    <row r="3502" spans="1:11" ht="14.5" x14ac:dyDescent="0.35">
      <c r="A3502">
        <v>22122</v>
      </c>
      <c r="B3502" t="s">
        <v>78</v>
      </c>
      <c r="C3502" t="s">
        <v>12</v>
      </c>
      <c r="D3502" t="s">
        <v>36</v>
      </c>
      <c r="E3502">
        <v>7</v>
      </c>
      <c r="F3502" s="2">
        <v>11.03</v>
      </c>
      <c r="G3502" s="2">
        <v>340.50400000000002</v>
      </c>
      <c r="H3502" s="2">
        <v>42821.175289999999</v>
      </c>
      <c r="I3502" s="2">
        <f t="shared" si="162"/>
        <v>30.870716228467817</v>
      </c>
      <c r="J3502" s="3">
        <f t="shared" si="163"/>
        <v>125.75821514578389</v>
      </c>
      <c r="K3502" s="2">
        <f t="shared" si="164"/>
        <v>3.882246173164098</v>
      </c>
    </row>
    <row r="3503" spans="1:11" ht="14.5" x14ac:dyDescent="0.35">
      <c r="A3503">
        <v>22324</v>
      </c>
      <c r="B3503" t="s">
        <v>78</v>
      </c>
      <c r="C3503" t="s">
        <v>12</v>
      </c>
      <c r="D3503" t="s">
        <v>83</v>
      </c>
      <c r="E3503">
        <v>1</v>
      </c>
      <c r="F3503" s="2">
        <v>8.25</v>
      </c>
      <c r="G3503" s="2">
        <v>1079.635</v>
      </c>
      <c r="H3503" s="2">
        <v>127523.27516999999</v>
      </c>
      <c r="I3503" s="2">
        <f t="shared" si="162"/>
        <v>130.86484848484849</v>
      </c>
      <c r="J3503" s="3">
        <f t="shared" si="163"/>
        <v>118.11702581891102</v>
      </c>
      <c r="K3503" s="2">
        <f t="shared" si="164"/>
        <v>15.457366687272726</v>
      </c>
    </row>
    <row r="3504" spans="1:11" ht="14.5" x14ac:dyDescent="0.35">
      <c r="A3504">
        <v>22425</v>
      </c>
      <c r="B3504" t="s">
        <v>78</v>
      </c>
      <c r="C3504" t="s">
        <v>12</v>
      </c>
      <c r="D3504" t="s">
        <v>83</v>
      </c>
      <c r="E3504">
        <v>2</v>
      </c>
      <c r="F3504" s="2">
        <v>8.4700000000000006</v>
      </c>
      <c r="G3504" s="2">
        <v>734.01199999999994</v>
      </c>
      <c r="H3504" s="2">
        <v>89920.754300000001</v>
      </c>
      <c r="I3504" s="2">
        <f t="shared" si="162"/>
        <v>86.660212514757959</v>
      </c>
      <c r="J3504" s="3">
        <f t="shared" si="163"/>
        <v>122.505836825556</v>
      </c>
      <c r="K3504" s="2">
        <f t="shared" si="164"/>
        <v>10.616381853600943</v>
      </c>
    </row>
    <row r="3505" spans="1:11" ht="14.5" x14ac:dyDescent="0.35">
      <c r="A3505">
        <v>22526</v>
      </c>
      <c r="B3505" t="s">
        <v>78</v>
      </c>
      <c r="C3505" t="s">
        <v>15</v>
      </c>
      <c r="D3505" t="s">
        <v>83</v>
      </c>
      <c r="E3505">
        <v>3</v>
      </c>
      <c r="F3505" s="2">
        <v>13.47</v>
      </c>
      <c r="G3505" s="2">
        <v>1791.624</v>
      </c>
      <c r="H3505" s="2">
        <v>232775.95368000001</v>
      </c>
      <c r="I3505" s="2">
        <f t="shared" si="162"/>
        <v>133.00846325167038</v>
      </c>
      <c r="J3505" s="3">
        <f t="shared" si="163"/>
        <v>129.92455653641613</v>
      </c>
      <c r="K3505" s="2">
        <f t="shared" si="164"/>
        <v>17.281065603563476</v>
      </c>
    </row>
    <row r="3506" spans="1:11" ht="14.5" x14ac:dyDescent="0.35">
      <c r="A3506">
        <v>22122</v>
      </c>
      <c r="B3506" t="s">
        <v>78</v>
      </c>
      <c r="C3506" t="s">
        <v>12</v>
      </c>
      <c r="D3506" t="s">
        <v>36</v>
      </c>
      <c r="E3506">
        <v>7</v>
      </c>
      <c r="F3506" s="2">
        <v>26.45</v>
      </c>
      <c r="G3506" s="2">
        <v>817.09799999999996</v>
      </c>
      <c r="H3506" s="2">
        <v>102756.72717</v>
      </c>
      <c r="I3506" s="2">
        <f t="shared" si="162"/>
        <v>30.892173913043479</v>
      </c>
      <c r="J3506" s="3">
        <f t="shared" si="163"/>
        <v>125.75814305016046</v>
      </c>
      <c r="K3506" s="2">
        <f t="shared" si="164"/>
        <v>3.8849424260869569</v>
      </c>
    </row>
    <row r="3507" spans="1:11" ht="14.5" x14ac:dyDescent="0.35">
      <c r="A3507">
        <v>22122</v>
      </c>
      <c r="B3507" t="s">
        <v>78</v>
      </c>
      <c r="C3507" t="s">
        <v>12</v>
      </c>
      <c r="D3507" t="s">
        <v>36</v>
      </c>
      <c r="E3507">
        <v>7</v>
      </c>
      <c r="F3507" s="2">
        <v>13</v>
      </c>
      <c r="G3507" s="2">
        <v>414.60500000000002</v>
      </c>
      <c r="H3507" s="2">
        <v>52139.320749999999</v>
      </c>
      <c r="I3507" s="2">
        <f t="shared" si="162"/>
        <v>31.892692307692307</v>
      </c>
      <c r="J3507" s="3">
        <f t="shared" si="163"/>
        <v>125.75661352371533</v>
      </c>
      <c r="K3507" s="2">
        <f t="shared" si="164"/>
        <v>4.0107169807692307</v>
      </c>
    </row>
    <row r="3508" spans="1:11" ht="14.5" x14ac:dyDescent="0.35">
      <c r="A3508">
        <v>22122</v>
      </c>
      <c r="B3508" t="s">
        <v>78</v>
      </c>
      <c r="C3508" t="s">
        <v>16</v>
      </c>
      <c r="D3508" t="s">
        <v>67</v>
      </c>
      <c r="E3508">
        <v>5</v>
      </c>
      <c r="F3508" s="2">
        <v>11.15</v>
      </c>
      <c r="G3508" s="2">
        <v>394.03500000000003</v>
      </c>
      <c r="H3508" s="2">
        <v>53548.772960000002</v>
      </c>
      <c r="I3508" s="2">
        <f t="shared" si="162"/>
        <v>35.33946188340807</v>
      </c>
      <c r="J3508" s="3">
        <f t="shared" si="163"/>
        <v>135.89851906556524</v>
      </c>
      <c r="K3508" s="2">
        <f t="shared" si="164"/>
        <v>4.8025805345291479</v>
      </c>
    </row>
    <row r="3509" spans="1:11" ht="14.5" x14ac:dyDescent="0.35">
      <c r="A3509">
        <v>22223</v>
      </c>
      <c r="B3509" t="s">
        <v>78</v>
      </c>
      <c r="C3509" t="s">
        <v>16</v>
      </c>
      <c r="D3509" t="s">
        <v>67</v>
      </c>
      <c r="E3509">
        <v>6</v>
      </c>
      <c r="F3509" s="2">
        <v>11.15</v>
      </c>
      <c r="G3509" s="2">
        <v>560.548</v>
      </c>
      <c r="H3509" s="2">
        <v>78127.630120000002</v>
      </c>
      <c r="I3509" s="2">
        <f t="shared" si="162"/>
        <v>50.273363228699552</v>
      </c>
      <c r="J3509" s="3">
        <f t="shared" si="163"/>
        <v>139.37723463467893</v>
      </c>
      <c r="K3509" s="2">
        <f t="shared" si="164"/>
        <v>7.0069623426008976</v>
      </c>
    </row>
    <row r="3510" spans="1:11" ht="14.5" x14ac:dyDescent="0.35">
      <c r="A3510">
        <v>22425</v>
      </c>
      <c r="B3510" t="s">
        <v>78</v>
      </c>
      <c r="C3510" t="s">
        <v>16</v>
      </c>
      <c r="D3510" t="s">
        <v>37</v>
      </c>
      <c r="E3510">
        <v>1</v>
      </c>
      <c r="F3510" s="2">
        <v>42.14</v>
      </c>
      <c r="G3510" s="2">
        <v>4008.88</v>
      </c>
      <c r="H3510" s="2">
        <v>507265.74062</v>
      </c>
      <c r="I3510" s="2">
        <f t="shared" si="162"/>
        <v>95.132415757000473</v>
      </c>
      <c r="J3510" s="3">
        <f t="shared" si="163"/>
        <v>126.53552628664364</v>
      </c>
      <c r="K3510" s="2">
        <f t="shared" si="164"/>
        <v>12.037630294731846</v>
      </c>
    </row>
    <row r="3511" spans="1:11" ht="14.5" x14ac:dyDescent="0.35">
      <c r="A3511">
        <v>22526</v>
      </c>
      <c r="B3511" t="s">
        <v>78</v>
      </c>
      <c r="C3511" t="s">
        <v>16</v>
      </c>
      <c r="D3511" t="s">
        <v>37</v>
      </c>
      <c r="E3511">
        <v>2</v>
      </c>
      <c r="F3511" s="2">
        <v>42.14</v>
      </c>
      <c r="G3511" s="2">
        <v>3974.971</v>
      </c>
      <c r="H3511" s="2">
        <v>608045.00971999997</v>
      </c>
      <c r="I3511" s="2">
        <f t="shared" si="162"/>
        <v>94.327740863787369</v>
      </c>
      <c r="J3511" s="3">
        <f t="shared" si="163"/>
        <v>152.96841403874393</v>
      </c>
      <c r="K3511" s="2">
        <f t="shared" si="164"/>
        <v>14.429164919791171</v>
      </c>
    </row>
    <row r="3512" spans="1:11" ht="14.5" x14ac:dyDescent="0.35">
      <c r="A3512">
        <v>22122</v>
      </c>
      <c r="B3512" t="s">
        <v>78</v>
      </c>
      <c r="C3512" t="s">
        <v>12</v>
      </c>
      <c r="D3512" t="s">
        <v>67</v>
      </c>
      <c r="E3512">
        <v>5</v>
      </c>
      <c r="F3512" s="2">
        <v>4.03</v>
      </c>
      <c r="G3512" s="2">
        <v>142.49600000000001</v>
      </c>
      <c r="H3512" s="2">
        <v>19366.563429999998</v>
      </c>
      <c r="I3512" s="2">
        <f t="shared" si="162"/>
        <v>35.358808933002479</v>
      </c>
      <c r="J3512" s="3">
        <f t="shared" si="163"/>
        <v>135.90952328486412</v>
      </c>
      <c r="K3512" s="2">
        <f t="shared" si="164"/>
        <v>4.8055988660049627</v>
      </c>
    </row>
    <row r="3513" spans="1:11" ht="14.5" x14ac:dyDescent="0.35">
      <c r="A3513">
        <v>22223</v>
      </c>
      <c r="B3513" t="s">
        <v>78</v>
      </c>
      <c r="C3513" t="s">
        <v>12</v>
      </c>
      <c r="D3513" t="s">
        <v>67</v>
      </c>
      <c r="E3513">
        <v>6</v>
      </c>
      <c r="F3513" s="2">
        <v>4.03</v>
      </c>
      <c r="G3513" s="2">
        <v>167.54900000000001</v>
      </c>
      <c r="H3513" s="2">
        <v>23352.232599999999</v>
      </c>
      <c r="I3513" s="2">
        <f t="shared" si="162"/>
        <v>41.575434243176176</v>
      </c>
      <c r="J3513" s="3">
        <f t="shared" si="163"/>
        <v>139.37554148338694</v>
      </c>
      <c r="K3513" s="2">
        <f t="shared" si="164"/>
        <v>5.794598660049628</v>
      </c>
    </row>
    <row r="3514" spans="1:11" ht="14.5" x14ac:dyDescent="0.35">
      <c r="A3514">
        <v>22425</v>
      </c>
      <c r="B3514" t="s">
        <v>78</v>
      </c>
      <c r="C3514" t="s">
        <v>12</v>
      </c>
      <c r="D3514" t="s">
        <v>37</v>
      </c>
      <c r="E3514">
        <v>1</v>
      </c>
      <c r="F3514" s="2">
        <v>38.89</v>
      </c>
      <c r="G3514" s="2">
        <v>3699.6640000000002</v>
      </c>
      <c r="H3514" s="2">
        <v>468138.94692999998</v>
      </c>
      <c r="I3514" s="2">
        <f t="shared" si="162"/>
        <v>95.131499100025721</v>
      </c>
      <c r="J3514" s="3">
        <f t="shared" si="163"/>
        <v>126.53553050493232</v>
      </c>
      <c r="K3514" s="2">
        <f t="shared" si="164"/>
        <v>12.037514706351246</v>
      </c>
    </row>
    <row r="3515" spans="1:11" ht="14.5" x14ac:dyDescent="0.35">
      <c r="A3515">
        <v>22526</v>
      </c>
      <c r="B3515" t="s">
        <v>78</v>
      </c>
      <c r="C3515" t="s">
        <v>16</v>
      </c>
      <c r="D3515" t="s">
        <v>37</v>
      </c>
      <c r="E3515">
        <v>2</v>
      </c>
      <c r="F3515" s="2">
        <v>38.89</v>
      </c>
      <c r="G3515" s="2">
        <v>3669.1039999999998</v>
      </c>
      <c r="H3515" s="2">
        <v>561257.00153999997</v>
      </c>
      <c r="I3515" s="2">
        <f t="shared" si="162"/>
        <v>94.345692980200553</v>
      </c>
      <c r="J3515" s="3">
        <f t="shared" si="163"/>
        <v>152.96840905572586</v>
      </c>
      <c r="K3515" s="2">
        <f t="shared" si="164"/>
        <v>14.431910556441242</v>
      </c>
    </row>
    <row r="3516" spans="1:11" ht="14.5" x14ac:dyDescent="0.35">
      <c r="A3516">
        <v>22122</v>
      </c>
      <c r="B3516" t="s">
        <v>78</v>
      </c>
      <c r="C3516" t="s">
        <v>12</v>
      </c>
      <c r="D3516" t="s">
        <v>67</v>
      </c>
      <c r="E3516">
        <v>5</v>
      </c>
      <c r="F3516" s="2">
        <v>2.65</v>
      </c>
      <c r="G3516" s="2">
        <v>93.204999999999998</v>
      </c>
      <c r="H3516" s="2">
        <v>12667.72075</v>
      </c>
      <c r="I3516" s="2">
        <f t="shared" si="162"/>
        <v>35.171698113207547</v>
      </c>
      <c r="J3516" s="3">
        <f t="shared" si="163"/>
        <v>135.91245909554209</v>
      </c>
      <c r="K3516" s="2">
        <f t="shared" si="164"/>
        <v>4.780271981132076</v>
      </c>
    </row>
    <row r="3517" spans="1:11" ht="14.5" x14ac:dyDescent="0.35">
      <c r="A3517">
        <v>22223</v>
      </c>
      <c r="B3517" t="s">
        <v>78</v>
      </c>
      <c r="C3517" t="s">
        <v>12</v>
      </c>
      <c r="D3517" t="s">
        <v>67</v>
      </c>
      <c r="E3517">
        <v>6</v>
      </c>
      <c r="F3517" s="2">
        <v>2.65</v>
      </c>
      <c r="G3517" s="2">
        <v>110.164</v>
      </c>
      <c r="H3517" s="2">
        <v>15354.023209999999</v>
      </c>
      <c r="I3517" s="2">
        <f t="shared" si="162"/>
        <v>41.571320754716986</v>
      </c>
      <c r="J3517" s="3">
        <f t="shared" si="163"/>
        <v>139.37423486801495</v>
      </c>
      <c r="K3517" s="2">
        <f t="shared" si="164"/>
        <v>5.7939710226415091</v>
      </c>
    </row>
    <row r="3518" spans="1:11" ht="14.5" x14ac:dyDescent="0.35">
      <c r="A3518">
        <v>22425</v>
      </c>
      <c r="B3518" t="s">
        <v>78</v>
      </c>
      <c r="C3518" t="s">
        <v>12</v>
      </c>
      <c r="D3518" t="s">
        <v>37</v>
      </c>
      <c r="E3518">
        <v>1</v>
      </c>
      <c r="F3518" s="2">
        <v>30.53</v>
      </c>
      <c r="G3518" s="2">
        <v>2779.9360000000001</v>
      </c>
      <c r="H3518" s="2">
        <v>351760.71214000002</v>
      </c>
      <c r="I3518" s="2">
        <f t="shared" si="162"/>
        <v>91.055879462823455</v>
      </c>
      <c r="J3518" s="3">
        <f t="shared" si="163"/>
        <v>126.53554331466624</v>
      </c>
      <c r="K3518" s="2">
        <f t="shared" si="164"/>
        <v>11.521805179823124</v>
      </c>
    </row>
    <row r="3519" spans="1:11" ht="14.5" x14ac:dyDescent="0.35">
      <c r="A3519">
        <v>22526</v>
      </c>
      <c r="B3519" t="s">
        <v>78</v>
      </c>
      <c r="C3519" t="s">
        <v>16</v>
      </c>
      <c r="D3519" t="s">
        <v>37</v>
      </c>
      <c r="E3519">
        <v>2</v>
      </c>
      <c r="F3519" s="2">
        <v>30.53</v>
      </c>
      <c r="G3519" s="2">
        <v>2880.125</v>
      </c>
      <c r="H3519" s="2">
        <v>440568.14127000002</v>
      </c>
      <c r="I3519" s="2">
        <f t="shared" si="162"/>
        <v>94.337536849000983</v>
      </c>
      <c r="J3519" s="3">
        <f t="shared" si="163"/>
        <v>152.96840979818586</v>
      </c>
      <c r="K3519" s="2">
        <f t="shared" si="164"/>
        <v>14.43066299606944</v>
      </c>
    </row>
    <row r="3520" spans="1:11" ht="14.5" x14ac:dyDescent="0.35">
      <c r="A3520">
        <v>22122</v>
      </c>
      <c r="B3520" t="s">
        <v>78</v>
      </c>
      <c r="C3520" t="s">
        <v>12</v>
      </c>
      <c r="D3520" t="s">
        <v>67</v>
      </c>
      <c r="E3520">
        <v>5</v>
      </c>
      <c r="F3520" s="2">
        <v>6.62</v>
      </c>
      <c r="G3520" s="2">
        <v>233.49199999999999</v>
      </c>
      <c r="H3520" s="2">
        <v>31731.361659999999</v>
      </c>
      <c r="I3520" s="2">
        <f t="shared" si="162"/>
        <v>35.270694864048338</v>
      </c>
      <c r="J3520" s="3">
        <f t="shared" si="163"/>
        <v>135.89913855720968</v>
      </c>
      <c r="K3520" s="2">
        <f t="shared" si="164"/>
        <v>4.7932570483383685</v>
      </c>
    </row>
    <row r="3521" spans="1:11" ht="14.5" x14ac:dyDescent="0.35">
      <c r="A3521">
        <v>22223</v>
      </c>
      <c r="B3521" t="s">
        <v>78</v>
      </c>
      <c r="C3521" t="s">
        <v>12</v>
      </c>
      <c r="D3521" t="s">
        <v>67</v>
      </c>
      <c r="E3521">
        <v>6</v>
      </c>
      <c r="F3521" s="2">
        <v>6.62</v>
      </c>
      <c r="G3521" s="2">
        <v>299.58800000000002</v>
      </c>
      <c r="H3521" s="2">
        <v>41755.78153</v>
      </c>
      <c r="I3521" s="2">
        <f t="shared" si="162"/>
        <v>45.25498489425982</v>
      </c>
      <c r="J3521" s="3">
        <f t="shared" si="163"/>
        <v>139.37734999399174</v>
      </c>
      <c r="K3521" s="2">
        <f t="shared" si="164"/>
        <v>6.3075198685800604</v>
      </c>
    </row>
    <row r="3522" spans="1:11" ht="14.5" x14ac:dyDescent="0.35">
      <c r="A3522">
        <v>22425</v>
      </c>
      <c r="B3522" t="s">
        <v>78</v>
      </c>
      <c r="C3522" t="s">
        <v>12</v>
      </c>
      <c r="D3522" t="s">
        <v>37</v>
      </c>
      <c r="E3522">
        <v>1</v>
      </c>
      <c r="F3522" s="2">
        <v>16.13</v>
      </c>
      <c r="G3522" s="2">
        <v>1353.7249999999999</v>
      </c>
      <c r="H3522" s="2">
        <v>173659.51569999999</v>
      </c>
      <c r="I3522" s="2">
        <f t="shared" ref="I3522:I3585" si="165">IFERROR(G3522/F3522,0)</f>
        <v>83.925914445133287</v>
      </c>
      <c r="J3522" s="3">
        <f t="shared" ref="J3522:J3585" si="166">IFERROR(H3522/G3522,0)</f>
        <v>128.28271303255832</v>
      </c>
      <c r="K3522" s="2">
        <f t="shared" ref="K3522:K3585" si="167">IFERROR(H3522/1000/F3522,0)</f>
        <v>10.766243998760075</v>
      </c>
    </row>
    <row r="3523" spans="1:11" ht="14.5" x14ac:dyDescent="0.35">
      <c r="A3523">
        <v>22526</v>
      </c>
      <c r="B3523" t="s">
        <v>78</v>
      </c>
      <c r="C3523" t="s">
        <v>16</v>
      </c>
      <c r="D3523" t="s">
        <v>37</v>
      </c>
      <c r="E3523">
        <v>2</v>
      </c>
      <c r="F3523" s="2">
        <v>16.13</v>
      </c>
      <c r="G3523" s="2">
        <v>1808.89</v>
      </c>
      <c r="H3523" s="2">
        <v>252197.06890000001</v>
      </c>
      <c r="I3523" s="2">
        <f t="shared" si="165"/>
        <v>112.14445133292004</v>
      </c>
      <c r="J3523" s="3">
        <f t="shared" si="166"/>
        <v>139.42089839625405</v>
      </c>
      <c r="K3523" s="2">
        <f t="shared" si="167"/>
        <v>15.635280154990701</v>
      </c>
    </row>
    <row r="3524" spans="1:11" ht="14.5" x14ac:dyDescent="0.35">
      <c r="A3524">
        <v>22122</v>
      </c>
      <c r="B3524" t="s">
        <v>78</v>
      </c>
      <c r="C3524" t="s">
        <v>12</v>
      </c>
      <c r="D3524" t="s">
        <v>67</v>
      </c>
      <c r="E3524">
        <v>5</v>
      </c>
      <c r="F3524" s="2">
        <v>6.61</v>
      </c>
      <c r="G3524" s="2">
        <v>233.49199999999999</v>
      </c>
      <c r="H3524" s="2">
        <v>31731.361659999999</v>
      </c>
      <c r="I3524" s="2">
        <f t="shared" si="165"/>
        <v>35.324054462934946</v>
      </c>
      <c r="J3524" s="3">
        <f t="shared" si="166"/>
        <v>135.89913855720968</v>
      </c>
      <c r="K3524" s="2">
        <f t="shared" si="167"/>
        <v>4.8005085718608163</v>
      </c>
    </row>
    <row r="3525" spans="1:11" ht="14.5" x14ac:dyDescent="0.35">
      <c r="A3525">
        <v>22223</v>
      </c>
      <c r="B3525" t="s">
        <v>78</v>
      </c>
      <c r="C3525" t="s">
        <v>12</v>
      </c>
      <c r="D3525" t="s">
        <v>67</v>
      </c>
      <c r="E3525">
        <v>6</v>
      </c>
      <c r="F3525" s="2">
        <v>6.61</v>
      </c>
      <c r="G3525" s="2">
        <v>275.041</v>
      </c>
      <c r="H3525" s="2">
        <v>38334.064630000001</v>
      </c>
      <c r="I3525" s="2">
        <f t="shared" si="165"/>
        <v>41.609833585476551</v>
      </c>
      <c r="J3525" s="3">
        <f t="shared" si="166"/>
        <v>139.37581898698741</v>
      </c>
      <c r="K3525" s="2">
        <f t="shared" si="167"/>
        <v>5.7994046338880478</v>
      </c>
    </row>
    <row r="3526" spans="1:11" ht="14.5" x14ac:dyDescent="0.35">
      <c r="A3526">
        <v>22425</v>
      </c>
      <c r="B3526" t="s">
        <v>78</v>
      </c>
      <c r="C3526" t="s">
        <v>12</v>
      </c>
      <c r="D3526" t="s">
        <v>37</v>
      </c>
      <c r="E3526">
        <v>1</v>
      </c>
      <c r="F3526" s="2">
        <v>3.53</v>
      </c>
      <c r="G3526" s="2">
        <v>449.49</v>
      </c>
      <c r="H3526" s="2">
        <v>58454.373140000003</v>
      </c>
      <c r="I3526" s="2">
        <f t="shared" si="165"/>
        <v>127.33427762039661</v>
      </c>
      <c r="J3526" s="3">
        <f t="shared" si="166"/>
        <v>130.04599243587177</v>
      </c>
      <c r="K3526" s="2">
        <f t="shared" si="167"/>
        <v>16.559312504249291</v>
      </c>
    </row>
    <row r="3527" spans="1:11" ht="14.5" x14ac:dyDescent="0.35">
      <c r="A3527">
        <v>22526</v>
      </c>
      <c r="B3527" t="s">
        <v>78</v>
      </c>
      <c r="C3527" t="s">
        <v>16</v>
      </c>
      <c r="D3527" t="s">
        <v>37</v>
      </c>
      <c r="E3527">
        <v>2</v>
      </c>
      <c r="F3527" s="2">
        <v>27.93</v>
      </c>
      <c r="G3527" s="2">
        <v>2295.5</v>
      </c>
      <c r="H3527" s="2">
        <v>355519.34992000001</v>
      </c>
      <c r="I3527" s="2">
        <f t="shared" si="165"/>
        <v>82.187611886860012</v>
      </c>
      <c r="J3527" s="3">
        <f t="shared" si="166"/>
        <v>154.8766499324766</v>
      </c>
      <c r="K3527" s="2">
        <f t="shared" si="167"/>
        <v>12.728941994987469</v>
      </c>
    </row>
    <row r="3528" spans="1:11" ht="14.5" x14ac:dyDescent="0.35">
      <c r="A3528">
        <v>22122</v>
      </c>
      <c r="B3528" t="s">
        <v>78</v>
      </c>
      <c r="C3528" t="s">
        <v>16</v>
      </c>
      <c r="D3528" t="s">
        <v>67</v>
      </c>
      <c r="E3528">
        <v>5</v>
      </c>
      <c r="F3528" s="2">
        <v>13.64</v>
      </c>
      <c r="G3528" s="2">
        <v>482.52699999999999</v>
      </c>
      <c r="H3528" s="2">
        <v>65574.793770000004</v>
      </c>
      <c r="I3528" s="2">
        <f t="shared" si="165"/>
        <v>35.375879765395894</v>
      </c>
      <c r="J3528" s="3">
        <f t="shared" si="166"/>
        <v>135.89870363730944</v>
      </c>
      <c r="K3528" s="2">
        <f t="shared" si="167"/>
        <v>4.8075362001466271</v>
      </c>
    </row>
    <row r="3529" spans="1:11" ht="14.5" x14ac:dyDescent="0.35">
      <c r="A3529">
        <v>22223</v>
      </c>
      <c r="B3529" t="s">
        <v>78</v>
      </c>
      <c r="C3529" t="s">
        <v>16</v>
      </c>
      <c r="D3529" t="s">
        <v>67</v>
      </c>
      <c r="E3529">
        <v>6</v>
      </c>
      <c r="F3529" s="2">
        <v>13.64</v>
      </c>
      <c r="G3529" s="2">
        <v>617.923</v>
      </c>
      <c r="H3529" s="2">
        <v>86124.430410000001</v>
      </c>
      <c r="I3529" s="2">
        <f t="shared" si="165"/>
        <v>45.302272727272722</v>
      </c>
      <c r="J3529" s="3">
        <f t="shared" si="166"/>
        <v>139.37728553557645</v>
      </c>
      <c r="K3529" s="2">
        <f t="shared" si="167"/>
        <v>6.3141078013196479</v>
      </c>
    </row>
    <row r="3530" spans="1:11" ht="14.5" x14ac:dyDescent="0.35">
      <c r="A3530">
        <v>22425</v>
      </c>
      <c r="B3530" t="s">
        <v>78</v>
      </c>
      <c r="C3530" t="s">
        <v>16</v>
      </c>
      <c r="D3530" t="s">
        <v>37</v>
      </c>
      <c r="E3530">
        <v>1</v>
      </c>
      <c r="F3530" s="2">
        <v>35.35</v>
      </c>
      <c r="G3530" s="2">
        <v>4297.32</v>
      </c>
      <c r="H3530" s="2">
        <v>558849.21956999996</v>
      </c>
      <c r="I3530" s="2">
        <f t="shared" si="165"/>
        <v>121.56492220650635</v>
      </c>
      <c r="J3530" s="3">
        <f t="shared" si="166"/>
        <v>130.04598670101365</v>
      </c>
      <c r="K3530" s="2">
        <f t="shared" si="167"/>
        <v>15.809030256577085</v>
      </c>
    </row>
    <row r="3531" spans="1:11" ht="14.5" x14ac:dyDescent="0.35">
      <c r="A3531">
        <v>22526</v>
      </c>
      <c r="B3531" t="s">
        <v>78</v>
      </c>
      <c r="C3531" t="s">
        <v>16</v>
      </c>
      <c r="D3531" t="s">
        <v>37</v>
      </c>
      <c r="E3531">
        <v>2</v>
      </c>
      <c r="F3531" s="2">
        <v>45.4</v>
      </c>
      <c r="G3531" s="2">
        <v>5623.68</v>
      </c>
      <c r="H3531" s="2">
        <v>854260.69415999996</v>
      </c>
      <c r="I3531" s="2">
        <f t="shared" si="165"/>
        <v>123.86960352422909</v>
      </c>
      <c r="J3531" s="3">
        <f t="shared" si="166"/>
        <v>151.90421470638441</v>
      </c>
      <c r="K3531" s="2">
        <f t="shared" si="167"/>
        <v>18.816314849339207</v>
      </c>
    </row>
    <row r="3532" spans="1:11" ht="14.5" x14ac:dyDescent="0.35">
      <c r="A3532">
        <v>22122</v>
      </c>
      <c r="B3532" t="s">
        <v>78</v>
      </c>
      <c r="C3532" t="s">
        <v>15</v>
      </c>
      <c r="D3532" t="s">
        <v>67</v>
      </c>
      <c r="E3532">
        <v>5</v>
      </c>
      <c r="F3532" s="2">
        <v>19.48</v>
      </c>
      <c r="G3532" s="2">
        <v>688.553</v>
      </c>
      <c r="H3532" s="2">
        <v>93573.488960000002</v>
      </c>
      <c r="I3532" s="2">
        <f t="shared" si="165"/>
        <v>35.346663244353181</v>
      </c>
      <c r="J3532" s="3">
        <f t="shared" si="166"/>
        <v>135.89874557223627</v>
      </c>
      <c r="K3532" s="2">
        <f t="shared" si="167"/>
        <v>4.803567195071869</v>
      </c>
    </row>
    <row r="3533" spans="1:11" ht="14.5" x14ac:dyDescent="0.35">
      <c r="A3533">
        <v>22223</v>
      </c>
      <c r="B3533" t="s">
        <v>78</v>
      </c>
      <c r="C3533" t="s">
        <v>15</v>
      </c>
      <c r="D3533" t="s">
        <v>67</v>
      </c>
      <c r="E3533">
        <v>6</v>
      </c>
      <c r="F3533" s="2">
        <v>19.48</v>
      </c>
      <c r="G3533" s="2">
        <v>750.55899999999997</v>
      </c>
      <c r="H3533" s="2">
        <v>103903.0852</v>
      </c>
      <c r="I3533" s="2">
        <f t="shared" si="165"/>
        <v>38.529722792607799</v>
      </c>
      <c r="J3533" s="3">
        <f t="shared" si="166"/>
        <v>138.43426725946929</v>
      </c>
      <c r="K3533" s="2">
        <f t="shared" si="167"/>
        <v>5.3338339425051338</v>
      </c>
    </row>
    <row r="3534" spans="1:11" ht="14.5" x14ac:dyDescent="0.35">
      <c r="A3534">
        <v>22425</v>
      </c>
      <c r="B3534" t="s">
        <v>78</v>
      </c>
      <c r="C3534" t="s">
        <v>15</v>
      </c>
      <c r="D3534" t="s">
        <v>37</v>
      </c>
      <c r="E3534">
        <v>1</v>
      </c>
      <c r="F3534" s="2">
        <v>35.03</v>
      </c>
      <c r="G3534" s="2">
        <v>2940.605</v>
      </c>
      <c r="H3534" s="2">
        <v>377228.89999000001</v>
      </c>
      <c r="I3534" s="2">
        <f t="shared" si="165"/>
        <v>83.945332572081071</v>
      </c>
      <c r="J3534" s="3">
        <f t="shared" si="166"/>
        <v>128.28275133518443</v>
      </c>
      <c r="K3534" s="2">
        <f t="shared" si="167"/>
        <v>10.768738224093633</v>
      </c>
    </row>
    <row r="3535" spans="1:11" ht="14.5" x14ac:dyDescent="0.35">
      <c r="A3535">
        <v>22526</v>
      </c>
      <c r="B3535" t="s">
        <v>78</v>
      </c>
      <c r="C3535" t="s">
        <v>12</v>
      </c>
      <c r="D3535" t="s">
        <v>37</v>
      </c>
      <c r="E3535">
        <v>2</v>
      </c>
      <c r="F3535" s="2">
        <v>35.03</v>
      </c>
      <c r="G3535" s="2">
        <v>2616.9499999999998</v>
      </c>
      <c r="H3535" s="2">
        <v>389679.82241000002</v>
      </c>
      <c r="I3535" s="2">
        <f t="shared" si="165"/>
        <v>74.705966314587485</v>
      </c>
      <c r="J3535" s="3">
        <f t="shared" si="166"/>
        <v>148.90610153422881</v>
      </c>
      <c r="K3535" s="2">
        <f t="shared" si="167"/>
        <v>11.124174205252642</v>
      </c>
    </row>
    <row r="3536" spans="1:11" ht="14.5" x14ac:dyDescent="0.35">
      <c r="A3536">
        <v>22122</v>
      </c>
      <c r="B3536" t="s">
        <v>78</v>
      </c>
      <c r="C3536" t="s">
        <v>15</v>
      </c>
      <c r="D3536" t="s">
        <v>67</v>
      </c>
      <c r="E3536">
        <v>5</v>
      </c>
      <c r="F3536" s="2">
        <v>0.73</v>
      </c>
      <c r="G3536" s="2">
        <v>24.954000000000001</v>
      </c>
      <c r="H3536" s="2">
        <v>3391.6322799999998</v>
      </c>
      <c r="I3536" s="2">
        <f t="shared" si="165"/>
        <v>34.183561643835617</v>
      </c>
      <c r="J3536" s="3">
        <f t="shared" si="166"/>
        <v>135.91537549090324</v>
      </c>
      <c r="K3536" s="2">
        <f t="shared" si="167"/>
        <v>4.6460716164383555</v>
      </c>
    </row>
    <row r="3537" spans="1:11" ht="14.5" x14ac:dyDescent="0.35">
      <c r="A3537">
        <v>22223</v>
      </c>
      <c r="B3537" t="s">
        <v>78</v>
      </c>
      <c r="C3537" t="s">
        <v>15</v>
      </c>
      <c r="D3537" t="s">
        <v>67</v>
      </c>
      <c r="E3537">
        <v>6</v>
      </c>
      <c r="F3537" s="2">
        <v>0.73</v>
      </c>
      <c r="G3537" s="2">
        <v>28.231000000000002</v>
      </c>
      <c r="H3537" s="2">
        <v>3907.5064200000002</v>
      </c>
      <c r="I3537" s="2">
        <f t="shared" si="165"/>
        <v>38.672602739726031</v>
      </c>
      <c r="J3537" s="3">
        <f t="shared" si="166"/>
        <v>138.41190251850801</v>
      </c>
      <c r="K3537" s="2">
        <f t="shared" si="167"/>
        <v>5.3527485205479453</v>
      </c>
    </row>
    <row r="3538" spans="1:11" ht="14.5" x14ac:dyDescent="0.35">
      <c r="A3538">
        <v>22526</v>
      </c>
      <c r="B3538" t="s">
        <v>78</v>
      </c>
      <c r="C3538" t="s">
        <v>12</v>
      </c>
      <c r="D3538" t="s">
        <v>37</v>
      </c>
      <c r="E3538">
        <v>1</v>
      </c>
      <c r="F3538" s="2">
        <v>23.37</v>
      </c>
      <c r="G3538" s="2">
        <v>3130.85</v>
      </c>
      <c r="H3538" s="2">
        <v>456339.03334000002</v>
      </c>
      <c r="I3538" s="2">
        <f t="shared" si="165"/>
        <v>133.96876337184423</v>
      </c>
      <c r="J3538" s="3">
        <f t="shared" si="166"/>
        <v>145.75563611798714</v>
      </c>
      <c r="K3538" s="2">
        <f t="shared" si="167"/>
        <v>19.526702325203253</v>
      </c>
    </row>
    <row r="3539" spans="1:11" ht="14.5" x14ac:dyDescent="0.35">
      <c r="A3539">
        <v>22122</v>
      </c>
      <c r="B3539" t="s">
        <v>78</v>
      </c>
      <c r="C3539" t="s">
        <v>15</v>
      </c>
      <c r="D3539" t="s">
        <v>67</v>
      </c>
      <c r="E3539">
        <v>5</v>
      </c>
      <c r="F3539" s="2">
        <v>10.83</v>
      </c>
      <c r="G3539" s="2">
        <v>546.99</v>
      </c>
      <c r="H3539" s="2">
        <v>74335.038400000005</v>
      </c>
      <c r="I3539" s="2">
        <f t="shared" si="165"/>
        <v>50.506925207756233</v>
      </c>
      <c r="J3539" s="3">
        <f t="shared" si="166"/>
        <v>135.89834987842556</v>
      </c>
      <c r="K3539" s="2">
        <f t="shared" si="167"/>
        <v>6.8638077931671289</v>
      </c>
    </row>
    <row r="3540" spans="1:11" ht="14.5" x14ac:dyDescent="0.35">
      <c r="A3540">
        <v>22223</v>
      </c>
      <c r="B3540" t="s">
        <v>78</v>
      </c>
      <c r="C3540" t="s">
        <v>15</v>
      </c>
      <c r="D3540" t="s">
        <v>67</v>
      </c>
      <c r="E3540">
        <v>6</v>
      </c>
      <c r="F3540" s="2">
        <v>10.83</v>
      </c>
      <c r="G3540" s="2">
        <v>370.40899999999999</v>
      </c>
      <c r="H3540" s="2">
        <v>51091.70796</v>
      </c>
      <c r="I3540" s="2">
        <f t="shared" si="165"/>
        <v>34.202123730378574</v>
      </c>
      <c r="J3540" s="3">
        <f t="shared" si="166"/>
        <v>137.93322505662658</v>
      </c>
      <c r="K3540" s="2">
        <f t="shared" si="167"/>
        <v>4.7176092299168975</v>
      </c>
    </row>
    <row r="3541" spans="1:11" ht="14.5" x14ac:dyDescent="0.35">
      <c r="A3541">
        <v>22324</v>
      </c>
      <c r="B3541" t="s">
        <v>78</v>
      </c>
      <c r="C3541" t="s">
        <v>15</v>
      </c>
      <c r="D3541" t="s">
        <v>67</v>
      </c>
      <c r="E3541">
        <v>7</v>
      </c>
      <c r="F3541" s="2">
        <v>10.83</v>
      </c>
      <c r="G3541" s="2">
        <v>374.44</v>
      </c>
      <c r="H3541" s="2">
        <v>38748.02074</v>
      </c>
      <c r="I3541" s="2">
        <f t="shared" si="165"/>
        <v>34.574330563250228</v>
      </c>
      <c r="J3541" s="3">
        <f t="shared" si="166"/>
        <v>103.482589306698</v>
      </c>
      <c r="K3541" s="2">
        <f t="shared" si="167"/>
        <v>3.5778412502308403</v>
      </c>
    </row>
    <row r="3542" spans="1:11" ht="14.5" x14ac:dyDescent="0.35">
      <c r="A3542">
        <v>22526</v>
      </c>
      <c r="B3542" t="s">
        <v>78</v>
      </c>
      <c r="C3542" t="s">
        <v>16</v>
      </c>
      <c r="D3542" t="s">
        <v>37</v>
      </c>
      <c r="E3542">
        <v>1</v>
      </c>
      <c r="F3542" s="2">
        <v>26.01</v>
      </c>
      <c r="G3542" s="2">
        <v>3586.1689999999999</v>
      </c>
      <c r="H3542" s="2">
        <v>552382.88777000003</v>
      </c>
      <c r="I3542" s="2">
        <f t="shared" si="165"/>
        <v>137.87654748173779</v>
      </c>
      <c r="J3542" s="3">
        <f t="shared" si="166"/>
        <v>154.03147140304878</v>
      </c>
      <c r="K3542" s="2">
        <f t="shared" si="167"/>
        <v>21.237327480584391</v>
      </c>
    </row>
    <row r="3543" spans="1:11" ht="14.5" x14ac:dyDescent="0.35">
      <c r="A3543">
        <v>22122</v>
      </c>
      <c r="B3543" t="s">
        <v>78</v>
      </c>
      <c r="C3543" t="s">
        <v>12</v>
      </c>
      <c r="D3543" t="s">
        <v>67</v>
      </c>
      <c r="E3543">
        <v>5</v>
      </c>
      <c r="F3543" s="2">
        <v>12.84</v>
      </c>
      <c r="G3543" s="2">
        <v>649.38199999999995</v>
      </c>
      <c r="H3543" s="2">
        <v>88250.091870000004</v>
      </c>
      <c r="I3543" s="2">
        <f t="shared" si="165"/>
        <v>50.574922118380059</v>
      </c>
      <c r="J3543" s="3">
        <f t="shared" si="166"/>
        <v>135.89858029634331</v>
      </c>
      <c r="K3543" s="2">
        <f t="shared" si="167"/>
        <v>6.8730601144859822</v>
      </c>
    </row>
    <row r="3544" spans="1:11" ht="14.5" x14ac:dyDescent="0.35">
      <c r="A3544">
        <v>22223</v>
      </c>
      <c r="B3544" t="s">
        <v>78</v>
      </c>
      <c r="C3544" t="s">
        <v>12</v>
      </c>
      <c r="D3544" t="s">
        <v>67</v>
      </c>
      <c r="E3544">
        <v>6</v>
      </c>
      <c r="F3544" s="2">
        <v>12.84</v>
      </c>
      <c r="G3544" s="2">
        <v>439.41699999999997</v>
      </c>
      <c r="H3544" s="2">
        <v>60610.193050000002</v>
      </c>
      <c r="I3544" s="2">
        <f t="shared" si="165"/>
        <v>34.222507788161991</v>
      </c>
      <c r="J3544" s="3">
        <f t="shared" si="166"/>
        <v>137.93320024031843</v>
      </c>
      <c r="K3544" s="2">
        <f t="shared" si="167"/>
        <v>4.7204200194704047</v>
      </c>
    </row>
    <row r="3545" spans="1:11" ht="14.5" x14ac:dyDescent="0.35">
      <c r="A3545">
        <v>22324</v>
      </c>
      <c r="B3545" t="s">
        <v>78</v>
      </c>
      <c r="C3545" t="s">
        <v>12</v>
      </c>
      <c r="D3545" t="s">
        <v>67</v>
      </c>
      <c r="E3545">
        <v>7</v>
      </c>
      <c r="F3545" s="2">
        <v>12.84</v>
      </c>
      <c r="G3545" s="2">
        <v>443.51</v>
      </c>
      <c r="H3545" s="2">
        <v>45895.515899999999</v>
      </c>
      <c r="I3545" s="2">
        <f t="shared" si="165"/>
        <v>34.541277258566979</v>
      </c>
      <c r="J3545" s="3">
        <f t="shared" si="166"/>
        <v>103.48248269486595</v>
      </c>
      <c r="K3545" s="2">
        <f t="shared" si="167"/>
        <v>3.5744171261682243</v>
      </c>
    </row>
    <row r="3546" spans="1:11" ht="14.5" x14ac:dyDescent="0.35">
      <c r="A3546">
        <v>22526</v>
      </c>
      <c r="B3546" t="s">
        <v>78</v>
      </c>
      <c r="C3546" t="s">
        <v>23</v>
      </c>
      <c r="D3546" t="s">
        <v>37</v>
      </c>
      <c r="E3546">
        <v>1</v>
      </c>
      <c r="F3546" s="2">
        <v>22.48</v>
      </c>
      <c r="G3546" s="2">
        <v>3100.0010000000002</v>
      </c>
      <c r="H3546" s="2">
        <v>477497.71182000003</v>
      </c>
      <c r="I3546" s="2">
        <f t="shared" si="165"/>
        <v>137.90040035587188</v>
      </c>
      <c r="J3546" s="3">
        <f t="shared" si="166"/>
        <v>154.03147025436442</v>
      </c>
      <c r="K3546" s="2">
        <f t="shared" si="167"/>
        <v>21.241001415480426</v>
      </c>
    </row>
    <row r="3547" spans="1:11" ht="14.5" x14ac:dyDescent="0.35">
      <c r="A3547">
        <v>22122</v>
      </c>
      <c r="B3547" t="s">
        <v>78</v>
      </c>
      <c r="C3547" t="s">
        <v>23</v>
      </c>
      <c r="D3547" t="s">
        <v>67</v>
      </c>
      <c r="E3547">
        <v>5</v>
      </c>
      <c r="F3547" s="2">
        <v>4.3499999999999996</v>
      </c>
      <c r="G3547" s="2">
        <v>219.62899999999999</v>
      </c>
      <c r="H3547" s="2">
        <v>29847.22882</v>
      </c>
      <c r="I3547" s="2">
        <f t="shared" si="165"/>
        <v>50.489425287356326</v>
      </c>
      <c r="J3547" s="3">
        <f t="shared" si="166"/>
        <v>135.8983960223832</v>
      </c>
      <c r="K3547" s="2">
        <f t="shared" si="167"/>
        <v>6.8614319126436794</v>
      </c>
    </row>
    <row r="3548" spans="1:11" ht="14.5" x14ac:dyDescent="0.35">
      <c r="A3548">
        <v>22223</v>
      </c>
      <c r="B3548" t="s">
        <v>78</v>
      </c>
      <c r="C3548" t="s">
        <v>23</v>
      </c>
      <c r="D3548" t="s">
        <v>67</v>
      </c>
      <c r="E3548">
        <v>6</v>
      </c>
      <c r="F3548" s="2">
        <v>4.3499999999999996</v>
      </c>
      <c r="G3548" s="2">
        <v>251.52600000000001</v>
      </c>
      <c r="H3548" s="2">
        <v>34693.786330000003</v>
      </c>
      <c r="I3548" s="2">
        <f t="shared" si="165"/>
        <v>57.822068965517246</v>
      </c>
      <c r="J3548" s="3">
        <f t="shared" si="166"/>
        <v>137.93320106072534</v>
      </c>
      <c r="K3548" s="2">
        <f t="shared" si="167"/>
        <v>7.9755830643678172</v>
      </c>
    </row>
    <row r="3549" spans="1:11" ht="14.5" x14ac:dyDescent="0.35">
      <c r="A3549">
        <v>22324</v>
      </c>
      <c r="B3549" t="s">
        <v>78</v>
      </c>
      <c r="C3549" t="s">
        <v>23</v>
      </c>
      <c r="D3549" t="s">
        <v>67</v>
      </c>
      <c r="E3549">
        <v>7</v>
      </c>
      <c r="F3549" s="2">
        <v>4.3499999999999996</v>
      </c>
      <c r="G3549" s="2">
        <v>243.85300000000001</v>
      </c>
      <c r="H3549" s="2">
        <v>25234.561290000001</v>
      </c>
      <c r="I3549" s="2">
        <f t="shared" si="165"/>
        <v>56.058160919540235</v>
      </c>
      <c r="J3549" s="3">
        <f t="shared" si="166"/>
        <v>103.48267722767405</v>
      </c>
      <c r="K3549" s="2">
        <f t="shared" si="167"/>
        <v>5.8010485724137943</v>
      </c>
    </row>
    <row r="3550" spans="1:11" ht="14.5" x14ac:dyDescent="0.35">
      <c r="A3550">
        <v>22526</v>
      </c>
      <c r="B3550" t="s">
        <v>78</v>
      </c>
      <c r="C3550" t="s">
        <v>16</v>
      </c>
      <c r="D3550" t="s">
        <v>37</v>
      </c>
      <c r="E3550">
        <v>1</v>
      </c>
      <c r="F3550" s="2">
        <v>19.55</v>
      </c>
      <c r="G3550" s="2">
        <v>2269.79</v>
      </c>
      <c r="H3550" s="2">
        <v>315346.25679999997</v>
      </c>
      <c r="I3550" s="2">
        <f t="shared" si="165"/>
        <v>116.10179028132991</v>
      </c>
      <c r="J3550" s="3">
        <f t="shared" si="166"/>
        <v>138.93190859066257</v>
      </c>
      <c r="K3550" s="2">
        <f t="shared" si="167"/>
        <v>16.130243314578003</v>
      </c>
    </row>
    <row r="3551" spans="1:11" ht="14.5" x14ac:dyDescent="0.35">
      <c r="A3551">
        <v>22122</v>
      </c>
      <c r="B3551" t="s">
        <v>78</v>
      </c>
      <c r="C3551" t="s">
        <v>23</v>
      </c>
      <c r="D3551" t="s">
        <v>67</v>
      </c>
      <c r="E3551">
        <v>5</v>
      </c>
      <c r="F3551" s="2">
        <v>4.33</v>
      </c>
      <c r="G3551" s="2">
        <v>218.35900000000001</v>
      </c>
      <c r="H3551" s="2">
        <v>29674.637180000002</v>
      </c>
      <c r="I3551" s="2">
        <f t="shared" si="165"/>
        <v>50.429330254041574</v>
      </c>
      <c r="J3551" s="3">
        <f t="shared" si="166"/>
        <v>135.89839292174813</v>
      </c>
      <c r="K3551" s="2">
        <f t="shared" si="167"/>
        <v>6.853264937644342</v>
      </c>
    </row>
    <row r="3552" spans="1:11" ht="14.5" x14ac:dyDescent="0.35">
      <c r="A3552">
        <v>22223</v>
      </c>
      <c r="B3552" t="s">
        <v>78</v>
      </c>
      <c r="C3552" t="s">
        <v>23</v>
      </c>
      <c r="D3552" t="s">
        <v>67</v>
      </c>
      <c r="E3552">
        <v>6</v>
      </c>
      <c r="F3552" s="2">
        <v>4.33</v>
      </c>
      <c r="G3552" s="2">
        <v>250.45500000000001</v>
      </c>
      <c r="H3552" s="2">
        <v>34546.062590000001</v>
      </c>
      <c r="I3552" s="2">
        <f t="shared" si="165"/>
        <v>57.841801385681293</v>
      </c>
      <c r="J3552" s="3">
        <f t="shared" si="166"/>
        <v>137.93321191431593</v>
      </c>
      <c r="K3552" s="2">
        <f t="shared" si="167"/>
        <v>7.9783054480369513</v>
      </c>
    </row>
    <row r="3553" spans="1:11" ht="14.5" x14ac:dyDescent="0.35">
      <c r="A3553">
        <v>22324</v>
      </c>
      <c r="B3553" t="s">
        <v>78</v>
      </c>
      <c r="C3553" t="s">
        <v>23</v>
      </c>
      <c r="D3553" t="s">
        <v>67</v>
      </c>
      <c r="E3553">
        <v>7</v>
      </c>
      <c r="F3553" s="2">
        <v>4.33</v>
      </c>
      <c r="G3553" s="2">
        <v>242.78800000000001</v>
      </c>
      <c r="H3553" s="2">
        <v>25124.273270000002</v>
      </c>
      <c r="I3553" s="2">
        <f t="shared" si="165"/>
        <v>56.071131639722864</v>
      </c>
      <c r="J3553" s="3">
        <f t="shared" si="166"/>
        <v>103.48235196961959</v>
      </c>
      <c r="K3553" s="2">
        <f t="shared" si="167"/>
        <v>5.8023725796766739</v>
      </c>
    </row>
    <row r="3554" spans="1:11" ht="14.5" x14ac:dyDescent="0.35">
      <c r="A3554">
        <v>22526</v>
      </c>
      <c r="B3554" t="s">
        <v>78</v>
      </c>
      <c r="C3554" t="s">
        <v>23</v>
      </c>
      <c r="D3554" t="s">
        <v>79</v>
      </c>
      <c r="E3554">
        <v>1</v>
      </c>
      <c r="F3554" s="2">
        <v>14.36</v>
      </c>
      <c r="G3554" s="2">
        <v>1778.5150000000001</v>
      </c>
      <c r="H3554" s="2">
        <v>281284.73258000001</v>
      </c>
      <c r="I3554" s="2">
        <f t="shared" si="165"/>
        <v>123.85201949860725</v>
      </c>
      <c r="J3554" s="3">
        <f t="shared" si="166"/>
        <v>158.15707631366618</v>
      </c>
      <c r="K3554" s="2">
        <f t="shared" si="167"/>
        <v>19.5880732994429</v>
      </c>
    </row>
    <row r="3555" spans="1:11" ht="14.5" x14ac:dyDescent="0.35">
      <c r="A3555">
        <v>22122</v>
      </c>
      <c r="B3555" t="s">
        <v>78</v>
      </c>
      <c r="C3555" t="s">
        <v>23</v>
      </c>
      <c r="D3555" t="s">
        <v>67</v>
      </c>
      <c r="E3555">
        <v>5</v>
      </c>
      <c r="F3555" s="2">
        <v>4.78</v>
      </c>
      <c r="G3555" s="2">
        <v>241.09700000000001</v>
      </c>
      <c r="H3555" s="2">
        <v>32764.789659999999</v>
      </c>
      <c r="I3555" s="2">
        <f t="shared" si="165"/>
        <v>50.438702928870292</v>
      </c>
      <c r="J3555" s="3">
        <f t="shared" si="166"/>
        <v>135.89878621467707</v>
      </c>
      <c r="K3555" s="2">
        <f t="shared" si="167"/>
        <v>6.8545585062761498</v>
      </c>
    </row>
    <row r="3556" spans="1:11" ht="14.5" x14ac:dyDescent="0.35">
      <c r="A3556">
        <v>22223</v>
      </c>
      <c r="B3556" t="s">
        <v>78</v>
      </c>
      <c r="C3556" t="s">
        <v>23</v>
      </c>
      <c r="D3556" t="s">
        <v>67</v>
      </c>
      <c r="E3556">
        <v>6</v>
      </c>
      <c r="F3556" s="2">
        <v>4.78</v>
      </c>
      <c r="G3556" s="2">
        <v>275.93599999999998</v>
      </c>
      <c r="H3556" s="2">
        <v>38060.728159999999</v>
      </c>
      <c r="I3556" s="2">
        <f t="shared" si="165"/>
        <v>57.727196652719655</v>
      </c>
      <c r="J3556" s="3">
        <f t="shared" si="166"/>
        <v>137.93317348950481</v>
      </c>
      <c r="K3556" s="2">
        <f t="shared" si="167"/>
        <v>7.9624954309623419</v>
      </c>
    </row>
    <row r="3557" spans="1:11" ht="14.5" x14ac:dyDescent="0.35">
      <c r="A3557">
        <v>22324</v>
      </c>
      <c r="B3557" t="s">
        <v>78</v>
      </c>
      <c r="C3557" t="s">
        <v>23</v>
      </c>
      <c r="D3557" t="s">
        <v>67</v>
      </c>
      <c r="E3557">
        <v>7</v>
      </c>
      <c r="F3557" s="2">
        <v>4.78</v>
      </c>
      <c r="G3557" s="2">
        <v>278.39299999999997</v>
      </c>
      <c r="H3557" s="2">
        <v>28808.774069999999</v>
      </c>
      <c r="I3557" s="2">
        <f t="shared" si="165"/>
        <v>58.241213389121327</v>
      </c>
      <c r="J3557" s="3">
        <f t="shared" si="166"/>
        <v>103.48239384610964</v>
      </c>
      <c r="K3557" s="2">
        <f t="shared" si="167"/>
        <v>6.0269401820083672</v>
      </c>
    </row>
    <row r="3558" spans="1:11" ht="14.5" x14ac:dyDescent="0.35">
      <c r="A3558">
        <v>22526</v>
      </c>
      <c r="B3558" t="s">
        <v>78</v>
      </c>
      <c r="C3558" t="s">
        <v>23</v>
      </c>
      <c r="D3558" t="s">
        <v>79</v>
      </c>
      <c r="E3558">
        <v>1</v>
      </c>
      <c r="F3558" s="2">
        <v>22.92</v>
      </c>
      <c r="G3558" s="2">
        <v>2840.125</v>
      </c>
      <c r="H3558" s="2">
        <v>449185.86311999999</v>
      </c>
      <c r="I3558" s="2">
        <f t="shared" si="165"/>
        <v>123.91470331588131</v>
      </c>
      <c r="J3558" s="3">
        <f t="shared" si="166"/>
        <v>158.15707517098718</v>
      </c>
      <c r="K3558" s="2">
        <f t="shared" si="167"/>
        <v>19.597987047120419</v>
      </c>
    </row>
    <row r="3559" spans="1:11" ht="14.5" x14ac:dyDescent="0.35">
      <c r="A3559">
        <v>22122</v>
      </c>
      <c r="B3559" t="s">
        <v>78</v>
      </c>
      <c r="C3559" t="s">
        <v>12</v>
      </c>
      <c r="D3559" t="s">
        <v>67</v>
      </c>
      <c r="E3559">
        <v>5</v>
      </c>
      <c r="F3559" s="2">
        <v>9.8800000000000008</v>
      </c>
      <c r="G3559" s="2">
        <v>498.947</v>
      </c>
      <c r="H3559" s="2">
        <v>67806.189750000005</v>
      </c>
      <c r="I3559" s="2">
        <f t="shared" si="165"/>
        <v>50.500708502024288</v>
      </c>
      <c r="J3559" s="3">
        <f t="shared" si="166"/>
        <v>135.89858191350987</v>
      </c>
      <c r="K3559" s="2">
        <f t="shared" si="167"/>
        <v>6.8629746710526316</v>
      </c>
    </row>
    <row r="3560" spans="1:11" ht="14.5" x14ac:dyDescent="0.35">
      <c r="A3560">
        <v>22223</v>
      </c>
      <c r="B3560" t="s">
        <v>78</v>
      </c>
      <c r="C3560" t="s">
        <v>12</v>
      </c>
      <c r="D3560" t="s">
        <v>67</v>
      </c>
      <c r="E3560">
        <v>6</v>
      </c>
      <c r="F3560" s="2">
        <v>9.8800000000000008</v>
      </c>
      <c r="G3560" s="2">
        <v>454.26900000000001</v>
      </c>
      <c r="H3560" s="2">
        <v>62658.788820000002</v>
      </c>
      <c r="I3560" s="2">
        <f t="shared" si="165"/>
        <v>45.978643724696354</v>
      </c>
      <c r="J3560" s="3">
        <f t="shared" si="166"/>
        <v>137.9332263922918</v>
      </c>
      <c r="K3560" s="2">
        <f t="shared" si="167"/>
        <v>6.3419826740890679</v>
      </c>
    </row>
    <row r="3561" spans="1:11" ht="14.5" x14ac:dyDescent="0.35">
      <c r="A3561">
        <v>22324</v>
      </c>
      <c r="B3561" t="s">
        <v>78</v>
      </c>
      <c r="C3561" t="s">
        <v>12</v>
      </c>
      <c r="D3561" t="s">
        <v>67</v>
      </c>
      <c r="E3561">
        <v>7</v>
      </c>
      <c r="F3561" s="2">
        <v>9.8800000000000008</v>
      </c>
      <c r="G3561" s="2">
        <v>544.08600000000001</v>
      </c>
      <c r="H3561" s="2">
        <v>56303.358630000002</v>
      </c>
      <c r="I3561" s="2">
        <f t="shared" si="165"/>
        <v>55.069433198380565</v>
      </c>
      <c r="J3561" s="3">
        <f t="shared" si="166"/>
        <v>103.48246165128307</v>
      </c>
      <c r="K3561" s="2">
        <f t="shared" si="167"/>
        <v>5.6987205091093118</v>
      </c>
    </row>
    <row r="3562" spans="1:11" ht="14.5" x14ac:dyDescent="0.35">
      <c r="A3562">
        <v>22526</v>
      </c>
      <c r="B3562" t="s">
        <v>78</v>
      </c>
      <c r="C3562" t="s">
        <v>23</v>
      </c>
      <c r="D3562" t="s">
        <v>37</v>
      </c>
      <c r="E3562">
        <v>1</v>
      </c>
      <c r="F3562" s="2">
        <v>15.17</v>
      </c>
      <c r="G3562" s="2">
        <v>1787.9380000000001</v>
      </c>
      <c r="H3562" s="2">
        <v>280012.73465</v>
      </c>
      <c r="I3562" s="2">
        <f t="shared" si="165"/>
        <v>117.86011865524061</v>
      </c>
      <c r="J3562" s="3">
        <f t="shared" si="166"/>
        <v>156.61210548128625</v>
      </c>
      <c r="K3562" s="2">
        <f t="shared" si="167"/>
        <v>18.458321334871457</v>
      </c>
    </row>
    <row r="3563" spans="1:11" ht="14.5" x14ac:dyDescent="0.35">
      <c r="A3563">
        <v>22122</v>
      </c>
      <c r="B3563" t="s">
        <v>78</v>
      </c>
      <c r="C3563" t="s">
        <v>23</v>
      </c>
      <c r="D3563" t="s">
        <v>67</v>
      </c>
      <c r="E3563">
        <v>5</v>
      </c>
      <c r="F3563" s="2">
        <v>7.64</v>
      </c>
      <c r="G3563" s="2">
        <v>386.44499999999999</v>
      </c>
      <c r="H3563" s="2">
        <v>52517.252780000003</v>
      </c>
      <c r="I3563" s="2">
        <f t="shared" si="165"/>
        <v>50.581806282722518</v>
      </c>
      <c r="J3563" s="3">
        <f t="shared" si="166"/>
        <v>135.89838859346091</v>
      </c>
      <c r="K3563" s="2">
        <f t="shared" si="167"/>
        <v>6.8739859659685862</v>
      </c>
    </row>
    <row r="3564" spans="1:11" ht="14.5" x14ac:dyDescent="0.35">
      <c r="A3564">
        <v>22223</v>
      </c>
      <c r="B3564" t="s">
        <v>78</v>
      </c>
      <c r="C3564" t="s">
        <v>23</v>
      </c>
      <c r="D3564" t="s">
        <v>67</v>
      </c>
      <c r="E3564">
        <v>6</v>
      </c>
      <c r="F3564" s="2">
        <v>7.64</v>
      </c>
      <c r="G3564" s="2">
        <v>595.98400000000004</v>
      </c>
      <c r="H3564" s="2">
        <v>78204.840129999997</v>
      </c>
      <c r="I3564" s="2">
        <f t="shared" si="165"/>
        <v>78.008376963350798</v>
      </c>
      <c r="J3564" s="3">
        <f t="shared" si="166"/>
        <v>131.21969739120513</v>
      </c>
      <c r="K3564" s="2">
        <f t="shared" si="167"/>
        <v>10.236235619109948</v>
      </c>
    </row>
    <row r="3565" spans="1:11" ht="14.5" x14ac:dyDescent="0.35">
      <c r="A3565">
        <v>22324</v>
      </c>
      <c r="B3565" t="s">
        <v>78</v>
      </c>
      <c r="C3565" t="s">
        <v>23</v>
      </c>
      <c r="D3565" t="s">
        <v>67</v>
      </c>
      <c r="E3565">
        <v>7</v>
      </c>
      <c r="F3565" s="2">
        <v>7.64</v>
      </c>
      <c r="G3565" s="2">
        <v>337.83499999999998</v>
      </c>
      <c r="H3565" s="2">
        <v>34974.614350000003</v>
      </c>
      <c r="I3565" s="2">
        <f t="shared" si="165"/>
        <v>44.219240837696333</v>
      </c>
      <c r="J3565" s="3">
        <f t="shared" si="166"/>
        <v>103.52572809211598</v>
      </c>
      <c r="K3565" s="2">
        <f t="shared" si="167"/>
        <v>4.5778291034031415</v>
      </c>
    </row>
    <row r="3566" spans="1:11" ht="14.5" x14ac:dyDescent="0.35">
      <c r="A3566">
        <v>22526</v>
      </c>
      <c r="B3566" t="s">
        <v>78</v>
      </c>
      <c r="C3566" t="s">
        <v>16</v>
      </c>
      <c r="D3566" t="s">
        <v>37</v>
      </c>
      <c r="E3566">
        <v>1</v>
      </c>
      <c r="F3566" s="2">
        <v>26.42</v>
      </c>
      <c r="G3566" s="2">
        <v>3113.7620000000002</v>
      </c>
      <c r="H3566" s="2">
        <v>487652.81657000002</v>
      </c>
      <c r="I3566" s="2">
        <f t="shared" si="165"/>
        <v>117.8562452687358</v>
      </c>
      <c r="J3566" s="3">
        <f t="shared" si="166"/>
        <v>156.6121034844667</v>
      </c>
      <c r="K3566" s="2">
        <f t="shared" si="167"/>
        <v>18.457714480317939</v>
      </c>
    </row>
    <row r="3567" spans="1:11" ht="14.5" x14ac:dyDescent="0.35">
      <c r="A3567">
        <v>22122</v>
      </c>
      <c r="B3567" t="s">
        <v>78</v>
      </c>
      <c r="C3567" t="s">
        <v>23</v>
      </c>
      <c r="D3567" t="s">
        <v>67</v>
      </c>
      <c r="E3567">
        <v>5</v>
      </c>
      <c r="F3567" s="2">
        <v>8.59</v>
      </c>
      <c r="G3567" s="2">
        <v>434.48500000000001</v>
      </c>
      <c r="H3567" s="2">
        <v>59050.529699999999</v>
      </c>
      <c r="I3567" s="2">
        <f t="shared" si="165"/>
        <v>50.580325960419096</v>
      </c>
      <c r="J3567" s="3">
        <f t="shared" si="166"/>
        <v>135.90924819038631</v>
      </c>
      <c r="K3567" s="2">
        <f t="shared" si="167"/>
        <v>6.8743340745052386</v>
      </c>
    </row>
    <row r="3568" spans="1:11" ht="14.5" x14ac:dyDescent="0.35">
      <c r="A3568">
        <v>22223</v>
      </c>
      <c r="B3568" t="s">
        <v>78</v>
      </c>
      <c r="C3568" t="s">
        <v>23</v>
      </c>
      <c r="D3568" t="s">
        <v>67</v>
      </c>
      <c r="E3568">
        <v>6</v>
      </c>
      <c r="F3568" s="2">
        <v>8.59</v>
      </c>
      <c r="G3568" s="2">
        <v>669.06399999999996</v>
      </c>
      <c r="H3568" s="2">
        <v>87794.377049999996</v>
      </c>
      <c r="I3568" s="2">
        <f t="shared" si="165"/>
        <v>77.888707799767175</v>
      </c>
      <c r="J3568" s="3">
        <f t="shared" si="166"/>
        <v>131.21969953547045</v>
      </c>
      <c r="K3568" s="2">
        <f t="shared" si="167"/>
        <v>10.220532834691502</v>
      </c>
    </row>
    <row r="3569" spans="1:11" ht="14.5" x14ac:dyDescent="0.35">
      <c r="A3569">
        <v>22324</v>
      </c>
      <c r="B3569" t="s">
        <v>78</v>
      </c>
      <c r="C3569" t="s">
        <v>23</v>
      </c>
      <c r="D3569" t="s">
        <v>67</v>
      </c>
      <c r="E3569">
        <v>7</v>
      </c>
      <c r="F3569" s="2">
        <v>8.59</v>
      </c>
      <c r="G3569" s="2">
        <v>380.00400000000002</v>
      </c>
      <c r="H3569" s="2">
        <v>39340.171719999998</v>
      </c>
      <c r="I3569" s="2">
        <f t="shared" si="165"/>
        <v>44.237951105937142</v>
      </c>
      <c r="J3569" s="3">
        <f t="shared" si="166"/>
        <v>103.5256779402322</v>
      </c>
      <c r="K3569" s="2">
        <f t="shared" si="167"/>
        <v>4.5797638789289872</v>
      </c>
    </row>
    <row r="3570" spans="1:11" ht="14.5" x14ac:dyDescent="0.35">
      <c r="A3570">
        <v>22526</v>
      </c>
      <c r="B3570" t="s">
        <v>78</v>
      </c>
      <c r="C3570" t="s">
        <v>23</v>
      </c>
      <c r="D3570" t="s">
        <v>37</v>
      </c>
      <c r="E3570">
        <v>1</v>
      </c>
      <c r="F3570" s="2">
        <v>24.88</v>
      </c>
      <c r="G3570" s="2">
        <v>2901.8209999999999</v>
      </c>
      <c r="H3570" s="2">
        <v>436342.45056000003</v>
      </c>
      <c r="I3570" s="2">
        <f t="shared" si="165"/>
        <v>116.6326768488746</v>
      </c>
      <c r="J3570" s="3">
        <f t="shared" si="166"/>
        <v>150.36849294287967</v>
      </c>
      <c r="K3570" s="2">
        <f t="shared" si="167"/>
        <v>17.537879845659166</v>
      </c>
    </row>
    <row r="3571" spans="1:11" ht="14.5" x14ac:dyDescent="0.35">
      <c r="A3571">
        <v>22122</v>
      </c>
      <c r="B3571" t="s">
        <v>78</v>
      </c>
      <c r="C3571" t="s">
        <v>23</v>
      </c>
      <c r="D3571" t="s">
        <v>67</v>
      </c>
      <c r="E3571">
        <v>5</v>
      </c>
      <c r="F3571" s="2">
        <v>12.32</v>
      </c>
      <c r="G3571" s="2">
        <v>995.7</v>
      </c>
      <c r="H3571" s="2">
        <v>135314.06959999999</v>
      </c>
      <c r="I3571" s="2">
        <f t="shared" si="165"/>
        <v>80.819805194805198</v>
      </c>
      <c r="J3571" s="3">
        <f t="shared" si="166"/>
        <v>135.89843286130358</v>
      </c>
      <c r="K3571" s="2">
        <f t="shared" si="167"/>
        <v>10.983284870129868</v>
      </c>
    </row>
    <row r="3572" spans="1:11" ht="14.5" x14ac:dyDescent="0.35">
      <c r="A3572">
        <v>22223</v>
      </c>
      <c r="B3572" t="s">
        <v>78</v>
      </c>
      <c r="C3572" t="s">
        <v>23</v>
      </c>
      <c r="D3572" t="s">
        <v>67</v>
      </c>
      <c r="E3572">
        <v>6</v>
      </c>
      <c r="F3572" s="2">
        <v>12.32</v>
      </c>
      <c r="G3572" s="2">
        <v>1067.3910000000001</v>
      </c>
      <c r="H3572" s="2">
        <v>140062.73131999999</v>
      </c>
      <c r="I3572" s="2">
        <f t="shared" si="165"/>
        <v>86.63887987012987</v>
      </c>
      <c r="J3572" s="3">
        <f t="shared" si="166"/>
        <v>131.21970423209487</v>
      </c>
      <c r="K3572" s="2">
        <f t="shared" si="167"/>
        <v>11.368728191558439</v>
      </c>
    </row>
    <row r="3573" spans="1:11" ht="14.5" x14ac:dyDescent="0.35">
      <c r="A3573">
        <v>22324</v>
      </c>
      <c r="B3573" t="s">
        <v>78</v>
      </c>
      <c r="C3573" t="s">
        <v>23</v>
      </c>
      <c r="D3573" t="s">
        <v>67</v>
      </c>
      <c r="E3573">
        <v>7</v>
      </c>
      <c r="F3573" s="2">
        <v>12.32</v>
      </c>
      <c r="G3573" s="2">
        <v>545.08699999999999</v>
      </c>
      <c r="H3573" s="2">
        <v>56430.497029999999</v>
      </c>
      <c r="I3573" s="2">
        <f t="shared" si="165"/>
        <v>44.244074675324676</v>
      </c>
      <c r="J3573" s="3">
        <f t="shared" si="166"/>
        <v>103.5256702691497</v>
      </c>
      <c r="K3573" s="2">
        <f t="shared" si="167"/>
        <v>4.5803974862012984</v>
      </c>
    </row>
    <row r="3574" spans="1:11" ht="14.5" x14ac:dyDescent="0.35">
      <c r="A3574">
        <v>22526</v>
      </c>
      <c r="B3574" t="s">
        <v>78</v>
      </c>
      <c r="C3574" t="s">
        <v>23</v>
      </c>
      <c r="D3574" t="s">
        <v>37</v>
      </c>
      <c r="E3574">
        <v>1</v>
      </c>
      <c r="F3574" s="2">
        <v>21.33</v>
      </c>
      <c r="G3574" s="2">
        <v>2487.7809999999999</v>
      </c>
      <c r="H3574" s="2">
        <v>374083.67041000002</v>
      </c>
      <c r="I3574" s="2">
        <f t="shared" si="165"/>
        <v>116.63295827473043</v>
      </c>
      <c r="J3574" s="3">
        <f t="shared" si="166"/>
        <v>150.36840879884525</v>
      </c>
      <c r="K3574" s="2">
        <f t="shared" si="167"/>
        <v>17.537912349273327</v>
      </c>
    </row>
    <row r="3575" spans="1:11" ht="14.5" x14ac:dyDescent="0.35">
      <c r="A3575">
        <v>22122</v>
      </c>
      <c r="B3575" t="s">
        <v>78</v>
      </c>
      <c r="C3575" t="s">
        <v>23</v>
      </c>
      <c r="D3575" t="s">
        <v>67</v>
      </c>
      <c r="E3575">
        <v>5</v>
      </c>
      <c r="F3575" s="2">
        <v>13.49</v>
      </c>
      <c r="G3575" s="2">
        <v>885.74300000000005</v>
      </c>
      <c r="H3575" s="2">
        <v>120371.12209</v>
      </c>
      <c r="I3575" s="2">
        <f t="shared" si="165"/>
        <v>65.659229058561905</v>
      </c>
      <c r="J3575" s="3">
        <f t="shared" si="166"/>
        <v>135.89847403818038</v>
      </c>
      <c r="K3575" s="2">
        <f t="shared" si="167"/>
        <v>8.9229890355819119</v>
      </c>
    </row>
    <row r="3576" spans="1:11" ht="14.5" x14ac:dyDescent="0.35">
      <c r="A3576">
        <v>22223</v>
      </c>
      <c r="B3576" t="s">
        <v>78</v>
      </c>
      <c r="C3576" t="s">
        <v>23</v>
      </c>
      <c r="D3576" t="s">
        <v>67</v>
      </c>
      <c r="E3576">
        <v>6</v>
      </c>
      <c r="F3576" s="2">
        <v>13.49</v>
      </c>
      <c r="G3576" s="2">
        <v>1167.6769999999999</v>
      </c>
      <c r="H3576" s="2">
        <v>153222.23675000001</v>
      </c>
      <c r="I3576" s="2">
        <f t="shared" si="165"/>
        <v>86.558710155670866</v>
      </c>
      <c r="J3576" s="3">
        <f t="shared" si="166"/>
        <v>131.21970951727235</v>
      </c>
      <c r="K3576" s="2">
        <f t="shared" si="167"/>
        <v>11.358208802816902</v>
      </c>
    </row>
    <row r="3577" spans="1:11" ht="14.5" x14ac:dyDescent="0.35">
      <c r="A3577">
        <v>22324</v>
      </c>
      <c r="B3577" t="s">
        <v>78</v>
      </c>
      <c r="C3577" t="s">
        <v>23</v>
      </c>
      <c r="D3577" t="s">
        <v>67</v>
      </c>
      <c r="E3577">
        <v>7</v>
      </c>
      <c r="F3577" s="2">
        <v>13.49</v>
      </c>
      <c r="G3577" s="2">
        <v>582.63400000000001</v>
      </c>
      <c r="H3577" s="2">
        <v>60317.590069999998</v>
      </c>
      <c r="I3577" s="2">
        <f t="shared" si="165"/>
        <v>43.190066716085987</v>
      </c>
      <c r="J3577" s="3">
        <f t="shared" si="166"/>
        <v>103.52569549665827</v>
      </c>
      <c r="K3577" s="2">
        <f t="shared" si="167"/>
        <v>4.471281695329874</v>
      </c>
    </row>
    <row r="3578" spans="1:11" ht="14.5" x14ac:dyDescent="0.35">
      <c r="A3578">
        <v>22526</v>
      </c>
      <c r="B3578" t="s">
        <v>78</v>
      </c>
      <c r="C3578" t="s">
        <v>23</v>
      </c>
      <c r="D3578" t="s">
        <v>79</v>
      </c>
      <c r="E3578">
        <v>1</v>
      </c>
      <c r="F3578" s="2">
        <v>7.61</v>
      </c>
      <c r="G3578" s="2">
        <v>846.048</v>
      </c>
      <c r="H3578" s="2">
        <v>127218.77377</v>
      </c>
      <c r="I3578" s="2">
        <f t="shared" si="165"/>
        <v>111.17582128777923</v>
      </c>
      <c r="J3578" s="3">
        <f t="shared" si="166"/>
        <v>150.36826961354438</v>
      </c>
      <c r="K3578" s="2">
        <f t="shared" si="167"/>
        <v>16.717315869908013</v>
      </c>
    </row>
    <row r="3579" spans="1:11" ht="14.5" x14ac:dyDescent="0.35">
      <c r="A3579">
        <v>22122</v>
      </c>
      <c r="B3579" t="s">
        <v>78</v>
      </c>
      <c r="C3579" t="s">
        <v>16</v>
      </c>
      <c r="D3579" t="s">
        <v>67</v>
      </c>
      <c r="E3579">
        <v>5</v>
      </c>
      <c r="F3579" s="2">
        <v>7.97</v>
      </c>
      <c r="G3579" s="2">
        <v>281.553</v>
      </c>
      <c r="H3579" s="2">
        <v>38262.863960000002</v>
      </c>
      <c r="I3579" s="2">
        <f t="shared" si="165"/>
        <v>35.326599749058971</v>
      </c>
      <c r="J3579" s="3">
        <f t="shared" si="166"/>
        <v>135.89932964663848</v>
      </c>
      <c r="K3579" s="2">
        <f t="shared" si="167"/>
        <v>4.8008612245922215</v>
      </c>
    </row>
    <row r="3580" spans="1:11" ht="14.5" x14ac:dyDescent="0.35">
      <c r="A3580">
        <v>22223</v>
      </c>
      <c r="B3580" t="s">
        <v>78</v>
      </c>
      <c r="C3580" t="s">
        <v>16</v>
      </c>
      <c r="D3580" t="s">
        <v>67</v>
      </c>
      <c r="E3580">
        <v>6</v>
      </c>
      <c r="F3580" s="2">
        <v>7.97</v>
      </c>
      <c r="G3580" s="2">
        <v>379.63099999999997</v>
      </c>
      <c r="H3580" s="2">
        <v>49815.07013</v>
      </c>
      <c r="I3580" s="2">
        <f t="shared" si="165"/>
        <v>47.632496863237137</v>
      </c>
      <c r="J3580" s="3">
        <f t="shared" si="166"/>
        <v>131.2197110615308</v>
      </c>
      <c r="K3580" s="2">
        <f t="shared" si="167"/>
        <v>6.2503224755332498</v>
      </c>
    </row>
    <row r="3581" spans="1:11" ht="14.5" x14ac:dyDescent="0.35">
      <c r="A3581">
        <v>22324</v>
      </c>
      <c r="B3581" t="s">
        <v>78</v>
      </c>
      <c r="C3581" t="s">
        <v>16</v>
      </c>
      <c r="D3581" t="s">
        <v>67</v>
      </c>
      <c r="E3581">
        <v>7</v>
      </c>
      <c r="F3581" s="2">
        <v>7.97</v>
      </c>
      <c r="G3581" s="2">
        <v>164.01499999999999</v>
      </c>
      <c r="H3581" s="2">
        <v>16979.7569</v>
      </c>
      <c r="I3581" s="2">
        <f t="shared" si="165"/>
        <v>20.579046424090336</v>
      </c>
      <c r="J3581" s="3">
        <f t="shared" si="166"/>
        <v>103.52563424077067</v>
      </c>
      <c r="K3581" s="2">
        <f t="shared" si="167"/>
        <v>2.1304588331242162</v>
      </c>
    </row>
    <row r="3582" spans="1:11" ht="14.5" x14ac:dyDescent="0.35">
      <c r="A3582">
        <v>22526</v>
      </c>
      <c r="B3582" t="s">
        <v>78</v>
      </c>
      <c r="C3582" t="s">
        <v>16</v>
      </c>
      <c r="D3582" t="s">
        <v>37</v>
      </c>
      <c r="E3582">
        <v>1</v>
      </c>
      <c r="F3582" s="2">
        <v>26</v>
      </c>
      <c r="G3582" s="2">
        <v>3056.07</v>
      </c>
      <c r="H3582" s="2">
        <v>459536.91320000001</v>
      </c>
      <c r="I3582" s="2">
        <f t="shared" si="165"/>
        <v>117.54115384615385</v>
      </c>
      <c r="J3582" s="3">
        <f t="shared" si="166"/>
        <v>150.36858226414969</v>
      </c>
      <c r="K3582" s="2">
        <f t="shared" si="167"/>
        <v>17.674496661538463</v>
      </c>
    </row>
    <row r="3583" spans="1:11" ht="14.5" x14ac:dyDescent="0.35">
      <c r="A3583">
        <v>22122</v>
      </c>
      <c r="B3583" t="s">
        <v>78</v>
      </c>
      <c r="C3583" t="s">
        <v>16</v>
      </c>
      <c r="D3583" t="s">
        <v>67</v>
      </c>
      <c r="E3583">
        <v>5</v>
      </c>
      <c r="F3583" s="2">
        <v>4.29</v>
      </c>
      <c r="G3583" s="2">
        <v>151.351</v>
      </c>
      <c r="H3583" s="2">
        <v>20569.997619999998</v>
      </c>
      <c r="I3583" s="2">
        <f t="shared" si="165"/>
        <v>35.279953379953376</v>
      </c>
      <c r="J3583" s="3">
        <f t="shared" si="166"/>
        <v>135.90922834999438</v>
      </c>
      <c r="K3583" s="2">
        <f t="shared" si="167"/>
        <v>4.7948712400932401</v>
      </c>
    </row>
    <row r="3584" spans="1:11" ht="14.5" x14ac:dyDescent="0.35">
      <c r="A3584">
        <v>22223</v>
      </c>
      <c r="B3584" t="s">
        <v>78</v>
      </c>
      <c r="C3584" t="s">
        <v>16</v>
      </c>
      <c r="D3584" t="s">
        <v>67</v>
      </c>
      <c r="E3584">
        <v>6</v>
      </c>
      <c r="F3584" s="2">
        <v>4.29</v>
      </c>
      <c r="G3584" s="2">
        <v>197.66300000000001</v>
      </c>
      <c r="H3584" s="2">
        <v>25937.277760000001</v>
      </c>
      <c r="I3584" s="2">
        <f t="shared" si="165"/>
        <v>46.075291375291378</v>
      </c>
      <c r="J3584" s="3">
        <f t="shared" si="166"/>
        <v>131.21969088802658</v>
      </c>
      <c r="K3584" s="2">
        <f t="shared" si="167"/>
        <v>6.0459854918414919</v>
      </c>
    </row>
    <row r="3585" spans="1:11" ht="14.5" x14ac:dyDescent="0.35">
      <c r="A3585">
        <v>22324</v>
      </c>
      <c r="B3585" t="s">
        <v>78</v>
      </c>
      <c r="C3585" t="s">
        <v>16</v>
      </c>
      <c r="D3585" t="s">
        <v>67</v>
      </c>
      <c r="E3585">
        <v>7</v>
      </c>
      <c r="F3585" s="2">
        <v>4.29</v>
      </c>
      <c r="G3585" s="2">
        <v>88.415999999999997</v>
      </c>
      <c r="H3585" s="2">
        <v>9153.3302299999996</v>
      </c>
      <c r="I3585" s="2">
        <f t="shared" si="165"/>
        <v>20.609790209790209</v>
      </c>
      <c r="J3585" s="3">
        <f t="shared" si="166"/>
        <v>103.52572192815779</v>
      </c>
      <c r="K3585" s="2">
        <f t="shared" si="167"/>
        <v>2.1336434102564104</v>
      </c>
    </row>
    <row r="3586" spans="1:11" ht="14.5" x14ac:dyDescent="0.35">
      <c r="A3586">
        <v>22526</v>
      </c>
      <c r="B3586" t="s">
        <v>78</v>
      </c>
      <c r="C3586" t="s">
        <v>12</v>
      </c>
      <c r="D3586" t="s">
        <v>37</v>
      </c>
      <c r="E3586">
        <v>1</v>
      </c>
      <c r="F3586" s="2">
        <v>18.05</v>
      </c>
      <c r="G3586" s="2">
        <v>2721.982</v>
      </c>
      <c r="H3586" s="2">
        <v>425011.93780999997</v>
      </c>
      <c r="I3586" s="2">
        <f t="shared" ref="I3586:I3649" si="168">IFERROR(G3586/F3586,0)</f>
        <v>150.80232686980608</v>
      </c>
      <c r="J3586" s="3">
        <f t="shared" ref="J3586:J3649" si="169">IFERROR(H3586/G3586,0)</f>
        <v>156.14061291000453</v>
      </c>
      <c r="K3586" s="2">
        <f t="shared" ref="K3586:K3649" si="170">IFERROR(H3586/1000/F3586,0)</f>
        <v>23.546367745706366</v>
      </c>
    </row>
    <row r="3587" spans="1:11" ht="14.5" x14ac:dyDescent="0.35">
      <c r="A3587">
        <v>22122</v>
      </c>
      <c r="B3587" t="s">
        <v>78</v>
      </c>
      <c r="C3587" t="s">
        <v>16</v>
      </c>
      <c r="D3587" t="s">
        <v>67</v>
      </c>
      <c r="E3587">
        <v>5</v>
      </c>
      <c r="F3587" s="2">
        <v>4.88</v>
      </c>
      <c r="G3587" s="2">
        <v>172.85599999999999</v>
      </c>
      <c r="H3587" s="2">
        <v>23491.200949999999</v>
      </c>
      <c r="I3587" s="2">
        <f t="shared" si="168"/>
        <v>35.421311475409837</v>
      </c>
      <c r="J3587" s="3">
        <f t="shared" si="169"/>
        <v>135.90040814319434</v>
      </c>
      <c r="K3587" s="2">
        <f t="shared" si="170"/>
        <v>4.8137706864754097</v>
      </c>
    </row>
    <row r="3588" spans="1:11" ht="14.5" x14ac:dyDescent="0.35">
      <c r="A3588">
        <v>22223</v>
      </c>
      <c r="B3588" t="s">
        <v>78</v>
      </c>
      <c r="C3588" t="s">
        <v>16</v>
      </c>
      <c r="D3588" t="s">
        <v>67</v>
      </c>
      <c r="E3588">
        <v>6</v>
      </c>
      <c r="F3588" s="2">
        <v>4.88</v>
      </c>
      <c r="G3588" s="2">
        <v>166.59800000000001</v>
      </c>
      <c r="H3588" s="2">
        <v>22979.417829999999</v>
      </c>
      <c r="I3588" s="2">
        <f t="shared" si="168"/>
        <v>34.138934426229511</v>
      </c>
      <c r="J3588" s="3">
        <f t="shared" si="169"/>
        <v>137.93333551423186</v>
      </c>
      <c r="K3588" s="2">
        <f t="shared" si="170"/>
        <v>4.7088970963114756</v>
      </c>
    </row>
    <row r="3589" spans="1:11" ht="14.5" x14ac:dyDescent="0.35">
      <c r="A3589">
        <v>22324</v>
      </c>
      <c r="B3589" t="s">
        <v>78</v>
      </c>
      <c r="C3589" t="s">
        <v>16</v>
      </c>
      <c r="D3589" t="s">
        <v>67</v>
      </c>
      <c r="E3589">
        <v>7</v>
      </c>
      <c r="F3589" s="2">
        <v>4.88</v>
      </c>
      <c r="G3589" s="2">
        <v>134.09899999999999</v>
      </c>
      <c r="H3589" s="2">
        <v>14810.72997</v>
      </c>
      <c r="I3589" s="2">
        <f t="shared" si="168"/>
        <v>27.479303278688523</v>
      </c>
      <c r="J3589" s="3">
        <f t="shared" si="169"/>
        <v>110.44623725754853</v>
      </c>
      <c r="K3589" s="2">
        <f t="shared" si="170"/>
        <v>3.0349856495901641</v>
      </c>
    </row>
    <row r="3590" spans="1:11" ht="14.5" x14ac:dyDescent="0.35">
      <c r="A3590">
        <v>22526</v>
      </c>
      <c r="B3590" t="s">
        <v>78</v>
      </c>
      <c r="C3590" t="s">
        <v>15</v>
      </c>
      <c r="D3590" t="s">
        <v>37</v>
      </c>
      <c r="E3590">
        <v>1</v>
      </c>
      <c r="F3590" s="2">
        <v>15.17</v>
      </c>
      <c r="G3590" s="2">
        <v>2181.6779999999999</v>
      </c>
      <c r="H3590" s="2">
        <v>340648.54762000003</v>
      </c>
      <c r="I3590" s="2">
        <f t="shared" si="168"/>
        <v>143.8152933421226</v>
      </c>
      <c r="J3590" s="3">
        <f t="shared" si="169"/>
        <v>156.14061636043451</v>
      </c>
      <c r="K3590" s="2">
        <f t="shared" si="170"/>
        <v>22.455408544495718</v>
      </c>
    </row>
    <row r="3591" spans="1:11" ht="14.5" x14ac:dyDescent="0.35">
      <c r="A3591">
        <v>22122</v>
      </c>
      <c r="B3591" t="s">
        <v>78</v>
      </c>
      <c r="C3591" t="s">
        <v>16</v>
      </c>
      <c r="D3591" t="s">
        <v>67</v>
      </c>
      <c r="E3591">
        <v>5</v>
      </c>
      <c r="F3591" s="2">
        <v>3.57</v>
      </c>
      <c r="G3591" s="2">
        <v>126.063</v>
      </c>
      <c r="H3591" s="2">
        <v>17132.945240000001</v>
      </c>
      <c r="I3591" s="2">
        <f t="shared" si="168"/>
        <v>35.311764705882354</v>
      </c>
      <c r="J3591" s="3">
        <f t="shared" si="169"/>
        <v>135.90780197202986</v>
      </c>
      <c r="K3591" s="2">
        <f t="shared" si="170"/>
        <v>4.7991443249299728</v>
      </c>
    </row>
    <row r="3592" spans="1:11" ht="14.5" x14ac:dyDescent="0.35">
      <c r="A3592">
        <v>22223</v>
      </c>
      <c r="B3592" t="s">
        <v>78</v>
      </c>
      <c r="C3592" t="s">
        <v>16</v>
      </c>
      <c r="D3592" t="s">
        <v>67</v>
      </c>
      <c r="E3592">
        <v>6</v>
      </c>
      <c r="F3592" s="2">
        <v>3.57</v>
      </c>
      <c r="G3592" s="2">
        <v>122.023</v>
      </c>
      <c r="H3592" s="2">
        <v>16831.011930000001</v>
      </c>
      <c r="I3592" s="2">
        <f t="shared" si="168"/>
        <v>34.180112044817925</v>
      </c>
      <c r="J3592" s="3">
        <f t="shared" si="169"/>
        <v>137.93311039722022</v>
      </c>
      <c r="K3592" s="2">
        <f t="shared" si="170"/>
        <v>4.7145691680672268</v>
      </c>
    </row>
    <row r="3593" spans="1:11" ht="14.5" x14ac:dyDescent="0.35">
      <c r="A3593">
        <v>22324</v>
      </c>
      <c r="B3593" t="s">
        <v>78</v>
      </c>
      <c r="C3593" t="s">
        <v>16</v>
      </c>
      <c r="D3593" t="s">
        <v>67</v>
      </c>
      <c r="E3593">
        <v>7</v>
      </c>
      <c r="F3593" s="2">
        <v>3.57</v>
      </c>
      <c r="G3593" s="2">
        <v>98.283000000000001</v>
      </c>
      <c r="H3593" s="2">
        <v>10854.987450000001</v>
      </c>
      <c r="I3593" s="2">
        <f t="shared" si="168"/>
        <v>27.530252100840336</v>
      </c>
      <c r="J3593" s="3">
        <f t="shared" si="169"/>
        <v>110.44623637862092</v>
      </c>
      <c r="K3593" s="2">
        <f t="shared" si="170"/>
        <v>3.0406127310924376</v>
      </c>
    </row>
    <row r="3594" spans="1:11" ht="14.5" x14ac:dyDescent="0.35">
      <c r="A3594">
        <v>22526</v>
      </c>
      <c r="B3594" t="s">
        <v>78</v>
      </c>
      <c r="C3594" t="s">
        <v>16</v>
      </c>
      <c r="D3594" t="s">
        <v>37</v>
      </c>
      <c r="E3594">
        <v>1</v>
      </c>
      <c r="F3594" s="2">
        <v>22.92</v>
      </c>
      <c r="G3594" s="2">
        <v>3033.86</v>
      </c>
      <c r="H3594" s="2">
        <v>470824.22943000001</v>
      </c>
      <c r="I3594" s="2">
        <f t="shared" si="168"/>
        <v>132.3673647469459</v>
      </c>
      <c r="J3594" s="3">
        <f t="shared" si="169"/>
        <v>155.18983388488593</v>
      </c>
      <c r="K3594" s="2">
        <f t="shared" si="170"/>
        <v>20.542069346858636</v>
      </c>
    </row>
    <row r="3595" spans="1:11" ht="14.5" x14ac:dyDescent="0.35">
      <c r="A3595">
        <v>22122</v>
      </c>
      <c r="B3595" t="s">
        <v>78</v>
      </c>
      <c r="C3595" t="s">
        <v>12</v>
      </c>
      <c r="D3595" t="s">
        <v>67</v>
      </c>
      <c r="E3595">
        <v>5</v>
      </c>
      <c r="F3595" s="2">
        <v>1.65</v>
      </c>
      <c r="G3595" s="2">
        <v>57.802</v>
      </c>
      <c r="H3595" s="2">
        <v>7855.27988</v>
      </c>
      <c r="I3595" s="2">
        <f t="shared" si="168"/>
        <v>35.031515151515151</v>
      </c>
      <c r="J3595" s="3">
        <f t="shared" si="169"/>
        <v>135.89979377876199</v>
      </c>
      <c r="K3595" s="2">
        <f t="shared" si="170"/>
        <v>4.7607756848484852</v>
      </c>
    </row>
    <row r="3596" spans="1:11" ht="14.5" x14ac:dyDescent="0.35">
      <c r="A3596">
        <v>22223</v>
      </c>
      <c r="B3596" t="s">
        <v>78</v>
      </c>
      <c r="C3596" t="s">
        <v>12</v>
      </c>
      <c r="D3596" t="s">
        <v>67</v>
      </c>
      <c r="E3596">
        <v>6</v>
      </c>
      <c r="F3596" s="2">
        <v>1.65</v>
      </c>
      <c r="G3596" s="2">
        <v>56.201000000000001</v>
      </c>
      <c r="H3596" s="2">
        <v>7752.0078999999996</v>
      </c>
      <c r="I3596" s="2">
        <f t="shared" si="168"/>
        <v>34.061212121212122</v>
      </c>
      <c r="J3596" s="3">
        <f t="shared" si="169"/>
        <v>137.93362929485241</v>
      </c>
      <c r="K3596" s="2">
        <f t="shared" si="170"/>
        <v>4.6981866060606059</v>
      </c>
    </row>
    <row r="3597" spans="1:11" ht="14.5" x14ac:dyDescent="0.35">
      <c r="A3597">
        <v>22324</v>
      </c>
      <c r="B3597" t="s">
        <v>78</v>
      </c>
      <c r="C3597" t="s">
        <v>12</v>
      </c>
      <c r="D3597" t="s">
        <v>67</v>
      </c>
      <c r="E3597">
        <v>7</v>
      </c>
      <c r="F3597" s="2">
        <v>1.65</v>
      </c>
      <c r="G3597" s="2">
        <v>44.988</v>
      </c>
      <c r="H3597" s="2">
        <v>4968.7543400000004</v>
      </c>
      <c r="I3597" s="2">
        <f t="shared" si="168"/>
        <v>27.265454545454546</v>
      </c>
      <c r="J3597" s="3">
        <f t="shared" si="169"/>
        <v>110.44621543522719</v>
      </c>
      <c r="K3597" s="2">
        <f t="shared" si="170"/>
        <v>3.0113662666666672</v>
      </c>
    </row>
    <row r="3598" spans="1:11" ht="14.5" x14ac:dyDescent="0.35">
      <c r="A3598">
        <v>22122</v>
      </c>
      <c r="B3598" t="s">
        <v>78</v>
      </c>
      <c r="C3598" t="s">
        <v>16</v>
      </c>
      <c r="D3598" t="s">
        <v>67</v>
      </c>
      <c r="E3598">
        <v>5</v>
      </c>
      <c r="F3598" s="2">
        <v>7.41</v>
      </c>
      <c r="G3598" s="2">
        <v>261.31</v>
      </c>
      <c r="H3598" s="2">
        <v>35514.1708</v>
      </c>
      <c r="I3598" s="2">
        <f t="shared" si="168"/>
        <v>35.264507422402161</v>
      </c>
      <c r="J3598" s="3">
        <f t="shared" si="169"/>
        <v>135.90819639508629</v>
      </c>
      <c r="K3598" s="2">
        <f t="shared" si="170"/>
        <v>4.7927356005398112</v>
      </c>
    </row>
    <row r="3599" spans="1:11" ht="14.5" x14ac:dyDescent="0.35">
      <c r="A3599">
        <v>22223</v>
      </c>
      <c r="B3599" t="s">
        <v>78</v>
      </c>
      <c r="C3599" t="s">
        <v>16</v>
      </c>
      <c r="D3599" t="s">
        <v>67</v>
      </c>
      <c r="E3599">
        <v>6</v>
      </c>
      <c r="F3599" s="2">
        <v>7.41</v>
      </c>
      <c r="G3599" s="2">
        <v>342.85</v>
      </c>
      <c r="H3599" s="2">
        <v>44988.699330000003</v>
      </c>
      <c r="I3599" s="2">
        <f t="shared" si="168"/>
        <v>46.268556005398111</v>
      </c>
      <c r="J3599" s="3">
        <f t="shared" si="169"/>
        <v>131.21977345778038</v>
      </c>
      <c r="K3599" s="2">
        <f t="shared" si="170"/>
        <v>6.0713494372469636</v>
      </c>
    </row>
    <row r="3600" spans="1:11" ht="14.5" x14ac:dyDescent="0.35">
      <c r="A3600">
        <v>22324</v>
      </c>
      <c r="B3600" t="s">
        <v>78</v>
      </c>
      <c r="C3600" t="s">
        <v>16</v>
      </c>
      <c r="D3600" t="s">
        <v>67</v>
      </c>
      <c r="E3600">
        <v>7</v>
      </c>
      <c r="F3600" s="2">
        <v>7.41</v>
      </c>
      <c r="G3600" s="2">
        <v>152.459</v>
      </c>
      <c r="H3600" s="2">
        <v>15783.420889999999</v>
      </c>
      <c r="I3600" s="2">
        <f t="shared" si="168"/>
        <v>20.574763832658569</v>
      </c>
      <c r="J3600" s="3">
        <f t="shared" si="169"/>
        <v>103.52567503394354</v>
      </c>
      <c r="K3600" s="2">
        <f t="shared" si="170"/>
        <v>2.130016314439946</v>
      </c>
    </row>
    <row r="3601" spans="1:11" ht="14.5" x14ac:dyDescent="0.35">
      <c r="A3601">
        <v>22122</v>
      </c>
      <c r="B3601" t="s">
        <v>78</v>
      </c>
      <c r="C3601" t="s">
        <v>23</v>
      </c>
      <c r="D3601" t="s">
        <v>67</v>
      </c>
      <c r="E3601">
        <v>5</v>
      </c>
      <c r="F3601" s="2">
        <v>11.47</v>
      </c>
      <c r="G3601" s="2">
        <v>579.86599999999999</v>
      </c>
      <c r="H3601" s="2">
        <v>78802.921910000005</v>
      </c>
      <c r="I3601" s="2">
        <f t="shared" si="168"/>
        <v>50.555013077593721</v>
      </c>
      <c r="J3601" s="3">
        <f t="shared" si="169"/>
        <v>135.89850398195446</v>
      </c>
      <c r="K3601" s="2">
        <f t="shared" si="170"/>
        <v>6.8703506460331303</v>
      </c>
    </row>
    <row r="3602" spans="1:11" ht="14.5" x14ac:dyDescent="0.35">
      <c r="A3602">
        <v>22223</v>
      </c>
      <c r="B3602" t="s">
        <v>78</v>
      </c>
      <c r="C3602" t="s">
        <v>23</v>
      </c>
      <c r="D3602" t="s">
        <v>67</v>
      </c>
      <c r="E3602">
        <v>6</v>
      </c>
      <c r="F3602" s="2">
        <v>11.47</v>
      </c>
      <c r="G3602" s="2">
        <v>765.22199999999998</v>
      </c>
      <c r="H3602" s="2">
        <v>98176.274210000003</v>
      </c>
      <c r="I3602" s="2">
        <f t="shared" si="168"/>
        <v>66.715082824760245</v>
      </c>
      <c r="J3602" s="3">
        <f t="shared" si="169"/>
        <v>128.29776745833237</v>
      </c>
      <c r="K3602" s="2">
        <f t="shared" si="170"/>
        <v>8.5593961822144724</v>
      </c>
    </row>
    <row r="3603" spans="1:11" ht="14.5" x14ac:dyDescent="0.35">
      <c r="A3603">
        <v>22324</v>
      </c>
      <c r="B3603" t="s">
        <v>78</v>
      </c>
      <c r="C3603" t="s">
        <v>23</v>
      </c>
      <c r="D3603" t="s">
        <v>67</v>
      </c>
      <c r="E3603">
        <v>7</v>
      </c>
      <c r="F3603" s="2">
        <v>11.47</v>
      </c>
      <c r="G3603" s="2">
        <v>462.72699999999998</v>
      </c>
      <c r="H3603" s="2">
        <v>48743.634230000003</v>
      </c>
      <c r="I3603" s="2">
        <f t="shared" si="168"/>
        <v>40.342371403661723</v>
      </c>
      <c r="J3603" s="3">
        <f t="shared" si="169"/>
        <v>105.33993959721393</v>
      </c>
      <c r="K3603" s="2">
        <f t="shared" si="170"/>
        <v>4.2496629668700958</v>
      </c>
    </row>
    <row r="3604" spans="1:11" ht="14.5" x14ac:dyDescent="0.35">
      <c r="A3604">
        <v>22122</v>
      </c>
      <c r="B3604" t="s">
        <v>78</v>
      </c>
      <c r="C3604" t="s">
        <v>15</v>
      </c>
      <c r="D3604" t="s">
        <v>67</v>
      </c>
      <c r="E3604">
        <v>5</v>
      </c>
      <c r="F3604" s="2">
        <v>11.8</v>
      </c>
      <c r="G3604" s="2">
        <v>596.27300000000002</v>
      </c>
      <c r="H3604" s="2">
        <v>81032.611789999995</v>
      </c>
      <c r="I3604" s="2">
        <f t="shared" si="168"/>
        <v>50.531610169491522</v>
      </c>
      <c r="J3604" s="3">
        <f t="shared" si="169"/>
        <v>135.89850922312431</v>
      </c>
      <c r="K3604" s="2">
        <f t="shared" si="170"/>
        <v>6.8671704906779647</v>
      </c>
    </row>
    <row r="3605" spans="1:11" ht="14.5" x14ac:dyDescent="0.35">
      <c r="A3605">
        <v>22223</v>
      </c>
      <c r="B3605" t="s">
        <v>78</v>
      </c>
      <c r="C3605" t="s">
        <v>15</v>
      </c>
      <c r="D3605" t="s">
        <v>67</v>
      </c>
      <c r="E3605">
        <v>6</v>
      </c>
      <c r="F3605" s="2">
        <v>11.8</v>
      </c>
      <c r="G3605" s="2">
        <v>788.57899999999995</v>
      </c>
      <c r="H3605" s="2">
        <v>101145.58351</v>
      </c>
      <c r="I3605" s="2">
        <f t="shared" si="168"/>
        <v>66.828728813559309</v>
      </c>
      <c r="J3605" s="3">
        <f t="shared" si="169"/>
        <v>128.26309540325067</v>
      </c>
      <c r="K3605" s="2">
        <f t="shared" si="170"/>
        <v>8.5716596194915251</v>
      </c>
    </row>
    <row r="3606" spans="1:11" ht="14.5" x14ac:dyDescent="0.35">
      <c r="A3606">
        <v>22324</v>
      </c>
      <c r="B3606" t="s">
        <v>78</v>
      </c>
      <c r="C3606" t="s">
        <v>15</v>
      </c>
      <c r="D3606" t="s">
        <v>67</v>
      </c>
      <c r="E3606">
        <v>7</v>
      </c>
      <c r="F3606" s="2">
        <v>11.8</v>
      </c>
      <c r="G3606" s="2">
        <v>476.33</v>
      </c>
      <c r="H3606" s="2">
        <v>50176.483209999999</v>
      </c>
      <c r="I3606" s="2">
        <f t="shared" si="168"/>
        <v>40.366949152542368</v>
      </c>
      <c r="J3606" s="3">
        <f t="shared" si="169"/>
        <v>105.3397501941931</v>
      </c>
      <c r="K3606" s="2">
        <f t="shared" si="170"/>
        <v>4.2522443398305079</v>
      </c>
    </row>
    <row r="3607" spans="1:11" ht="14.5" x14ac:dyDescent="0.35">
      <c r="A3607">
        <v>22122</v>
      </c>
      <c r="B3607" t="s">
        <v>78</v>
      </c>
      <c r="C3607" t="s">
        <v>23</v>
      </c>
      <c r="D3607" t="s">
        <v>67</v>
      </c>
      <c r="E3607">
        <v>5</v>
      </c>
      <c r="F3607" s="2">
        <v>16.48</v>
      </c>
      <c r="G3607" s="2">
        <v>832.66300000000001</v>
      </c>
      <c r="H3607" s="2">
        <v>113157.65414</v>
      </c>
      <c r="I3607" s="2">
        <f t="shared" si="168"/>
        <v>50.525667475728156</v>
      </c>
      <c r="J3607" s="3">
        <f t="shared" si="169"/>
        <v>135.8985017227858</v>
      </c>
      <c r="K3607" s="2">
        <f t="shared" si="170"/>
        <v>6.8663625084951461</v>
      </c>
    </row>
    <row r="3608" spans="1:11" ht="14.5" x14ac:dyDescent="0.35">
      <c r="A3608">
        <v>22223</v>
      </c>
      <c r="B3608" t="s">
        <v>78</v>
      </c>
      <c r="C3608" t="s">
        <v>23</v>
      </c>
      <c r="D3608" t="s">
        <v>67</v>
      </c>
      <c r="E3608">
        <v>6</v>
      </c>
      <c r="F3608" s="2">
        <v>16.48</v>
      </c>
      <c r="G3608" s="2">
        <v>1031.2840000000001</v>
      </c>
      <c r="H3608" s="2">
        <v>132293.37968000001</v>
      </c>
      <c r="I3608" s="2">
        <f t="shared" si="168"/>
        <v>62.577912621359225</v>
      </c>
      <c r="J3608" s="3">
        <f t="shared" si="169"/>
        <v>128.28026002536643</v>
      </c>
      <c r="K3608" s="2">
        <f t="shared" si="170"/>
        <v>8.0275109029126224</v>
      </c>
    </row>
    <row r="3609" spans="1:11" ht="14.5" x14ac:dyDescent="0.35">
      <c r="A3609">
        <v>22324</v>
      </c>
      <c r="B3609" t="s">
        <v>78</v>
      </c>
      <c r="C3609" t="s">
        <v>23</v>
      </c>
      <c r="D3609" t="s">
        <v>67</v>
      </c>
      <c r="E3609">
        <v>7</v>
      </c>
      <c r="F3609" s="2">
        <v>16.48</v>
      </c>
      <c r="G3609" s="2">
        <v>812.98</v>
      </c>
      <c r="H3609" s="2">
        <v>89533.296449999994</v>
      </c>
      <c r="I3609" s="2">
        <f t="shared" si="168"/>
        <v>49.331310679611647</v>
      </c>
      <c r="J3609" s="3">
        <f t="shared" si="169"/>
        <v>110.12976512337326</v>
      </c>
      <c r="K3609" s="2">
        <f t="shared" si="170"/>
        <v>5.4328456583737861</v>
      </c>
    </row>
    <row r="3610" spans="1:11" ht="14.5" x14ac:dyDescent="0.35">
      <c r="A3610">
        <v>22122</v>
      </c>
      <c r="B3610" t="s">
        <v>78</v>
      </c>
      <c r="C3610" t="s">
        <v>23</v>
      </c>
      <c r="D3610" t="s">
        <v>67</v>
      </c>
      <c r="E3610">
        <v>5</v>
      </c>
      <c r="F3610" s="2">
        <v>29.13</v>
      </c>
      <c r="G3610" s="2">
        <v>1472.2270000000001</v>
      </c>
      <c r="H3610" s="2">
        <v>200073.19063</v>
      </c>
      <c r="I3610" s="2">
        <f t="shared" si="168"/>
        <v>50.539890147614152</v>
      </c>
      <c r="J3610" s="3">
        <f t="shared" si="169"/>
        <v>135.89832996541972</v>
      </c>
      <c r="K3610" s="2">
        <f t="shared" si="170"/>
        <v>6.8682866676965331</v>
      </c>
    </row>
    <row r="3611" spans="1:11" ht="14.5" x14ac:dyDescent="0.35">
      <c r="A3611">
        <v>22223</v>
      </c>
      <c r="B3611" t="s">
        <v>78</v>
      </c>
      <c r="C3611" t="s">
        <v>23</v>
      </c>
      <c r="D3611" t="s">
        <v>67</v>
      </c>
      <c r="E3611">
        <v>6</v>
      </c>
      <c r="F3611" s="2">
        <v>29.13</v>
      </c>
      <c r="G3611" s="2">
        <v>1582.5820000000001</v>
      </c>
      <c r="H3611" s="2">
        <v>202912.34601000001</v>
      </c>
      <c r="I3611" s="2">
        <f t="shared" si="168"/>
        <v>54.328252660487479</v>
      </c>
      <c r="J3611" s="3">
        <f t="shared" si="169"/>
        <v>128.21600777084535</v>
      </c>
      <c r="K3611" s="2">
        <f t="shared" si="170"/>
        <v>6.9657516652935128</v>
      </c>
    </row>
    <row r="3612" spans="1:11" ht="14.5" x14ac:dyDescent="0.35">
      <c r="A3612">
        <v>22324</v>
      </c>
      <c r="B3612" t="s">
        <v>78</v>
      </c>
      <c r="C3612" t="s">
        <v>23</v>
      </c>
      <c r="D3612" t="s">
        <v>67</v>
      </c>
      <c r="E3612">
        <v>7</v>
      </c>
      <c r="F3612" s="2">
        <v>29.13</v>
      </c>
      <c r="G3612" s="2">
        <v>1437.2380000000001</v>
      </c>
      <c r="H3612" s="2">
        <v>158282.71114</v>
      </c>
      <c r="I3612" s="2">
        <f t="shared" si="168"/>
        <v>49.338757294884999</v>
      </c>
      <c r="J3612" s="3">
        <f t="shared" si="169"/>
        <v>110.12978444766976</v>
      </c>
      <c r="K3612" s="2">
        <f t="shared" si="170"/>
        <v>5.4336667058015795</v>
      </c>
    </row>
    <row r="3613" spans="1:11" ht="14.5" x14ac:dyDescent="0.35">
      <c r="A3613">
        <v>22122</v>
      </c>
      <c r="B3613" t="s">
        <v>78</v>
      </c>
      <c r="C3613" t="s">
        <v>23</v>
      </c>
      <c r="D3613" t="s">
        <v>67</v>
      </c>
      <c r="E3613">
        <v>5</v>
      </c>
      <c r="F3613" s="2">
        <v>4.7</v>
      </c>
      <c r="G3613" s="2">
        <v>367.49400000000003</v>
      </c>
      <c r="H3613" s="2">
        <v>49941.825510000002</v>
      </c>
      <c r="I3613" s="2">
        <f t="shared" si="168"/>
        <v>78.190212765957455</v>
      </c>
      <c r="J3613" s="3">
        <f t="shared" si="169"/>
        <v>135.89834258518505</v>
      </c>
      <c r="K3613" s="2">
        <f t="shared" si="170"/>
        <v>10.625920321276595</v>
      </c>
    </row>
    <row r="3614" spans="1:11" ht="14.5" x14ac:dyDescent="0.35">
      <c r="A3614">
        <v>22223</v>
      </c>
      <c r="B3614" t="s">
        <v>78</v>
      </c>
      <c r="C3614" t="s">
        <v>23</v>
      </c>
      <c r="D3614" t="s">
        <v>67</v>
      </c>
      <c r="E3614">
        <v>6</v>
      </c>
      <c r="F3614" s="2">
        <v>4.7</v>
      </c>
      <c r="G3614" s="2">
        <v>485.71899999999999</v>
      </c>
      <c r="H3614" s="2">
        <v>62138.288339999999</v>
      </c>
      <c r="I3614" s="2">
        <f t="shared" si="168"/>
        <v>103.34446808510637</v>
      </c>
      <c r="J3614" s="3">
        <f t="shared" si="169"/>
        <v>127.93052843310639</v>
      </c>
      <c r="K3614" s="2">
        <f t="shared" si="170"/>
        <v>13.220912412765957</v>
      </c>
    </row>
    <row r="3615" spans="1:11" ht="14.5" x14ac:dyDescent="0.35">
      <c r="A3615">
        <v>22324</v>
      </c>
      <c r="B3615" t="s">
        <v>78</v>
      </c>
      <c r="C3615" t="s">
        <v>23</v>
      </c>
      <c r="D3615" t="s">
        <v>67</v>
      </c>
      <c r="E3615">
        <v>7</v>
      </c>
      <c r="F3615" s="2">
        <v>4.7</v>
      </c>
      <c r="G3615" s="2">
        <v>160.375</v>
      </c>
      <c r="H3615" s="2">
        <v>17497.728449999999</v>
      </c>
      <c r="I3615" s="2">
        <f t="shared" si="168"/>
        <v>34.122340425531917</v>
      </c>
      <c r="J3615" s="3">
        <f t="shared" si="169"/>
        <v>109.10508776305534</v>
      </c>
      <c r="K3615" s="2">
        <f t="shared" si="170"/>
        <v>3.7229209468085105</v>
      </c>
    </row>
    <row r="3616" spans="1:11" ht="14.5" x14ac:dyDescent="0.35">
      <c r="A3616">
        <v>22122</v>
      </c>
      <c r="B3616" t="s">
        <v>78</v>
      </c>
      <c r="C3616" t="s">
        <v>16</v>
      </c>
      <c r="D3616" t="s">
        <v>67</v>
      </c>
      <c r="E3616">
        <v>5</v>
      </c>
      <c r="F3616" s="2">
        <v>7.18</v>
      </c>
      <c r="G3616" s="2">
        <v>253.73099999999999</v>
      </c>
      <c r="H3616" s="2">
        <v>34482.480790000001</v>
      </c>
      <c r="I3616" s="2">
        <f t="shared" si="168"/>
        <v>35.338579387186627</v>
      </c>
      <c r="J3616" s="3">
        <f t="shared" si="169"/>
        <v>135.90172580409961</v>
      </c>
      <c r="K3616" s="2">
        <f t="shared" si="170"/>
        <v>4.8025739261838449</v>
      </c>
    </row>
    <row r="3617" spans="1:11" ht="14.5" x14ac:dyDescent="0.35">
      <c r="A3617">
        <v>22223</v>
      </c>
      <c r="B3617" t="s">
        <v>78</v>
      </c>
      <c r="C3617" t="s">
        <v>16</v>
      </c>
      <c r="D3617" t="s">
        <v>67</v>
      </c>
      <c r="E3617">
        <v>6</v>
      </c>
      <c r="F3617" s="2">
        <v>7.18</v>
      </c>
      <c r="G3617" s="2">
        <v>555.84299999999996</v>
      </c>
      <c r="H3617" s="2">
        <v>71109.469849999994</v>
      </c>
      <c r="I3617" s="2">
        <f t="shared" si="168"/>
        <v>77.415459610027852</v>
      </c>
      <c r="J3617" s="3">
        <f t="shared" si="169"/>
        <v>127.93085430598208</v>
      </c>
      <c r="K3617" s="2">
        <f t="shared" si="170"/>
        <v>9.9038258844011136</v>
      </c>
    </row>
    <row r="3618" spans="1:11" ht="14.5" x14ac:dyDescent="0.35">
      <c r="A3618">
        <v>22324</v>
      </c>
      <c r="B3618" t="s">
        <v>78</v>
      </c>
      <c r="C3618" t="s">
        <v>16</v>
      </c>
      <c r="D3618" t="s">
        <v>67</v>
      </c>
      <c r="E3618">
        <v>7</v>
      </c>
      <c r="F3618" s="2">
        <v>7.18</v>
      </c>
      <c r="G3618" s="2">
        <v>193.72800000000001</v>
      </c>
      <c r="H3618" s="2">
        <v>21136.722170000001</v>
      </c>
      <c r="I3618" s="2">
        <f t="shared" si="168"/>
        <v>26.981615598885796</v>
      </c>
      <c r="J3618" s="3">
        <f t="shared" si="169"/>
        <v>109.10514830071027</v>
      </c>
      <c r="K3618" s="2">
        <f t="shared" si="170"/>
        <v>2.9438331713091928</v>
      </c>
    </row>
    <row r="3619" spans="1:11" ht="14.5" x14ac:dyDescent="0.35">
      <c r="A3619">
        <v>22122</v>
      </c>
      <c r="B3619" t="s">
        <v>78</v>
      </c>
      <c r="C3619" t="s">
        <v>16</v>
      </c>
      <c r="D3619" t="s">
        <v>67</v>
      </c>
      <c r="E3619">
        <v>5</v>
      </c>
      <c r="F3619" s="2">
        <v>6.34</v>
      </c>
      <c r="G3619" s="2">
        <v>224.64500000000001</v>
      </c>
      <c r="H3619" s="2">
        <v>30528.89158</v>
      </c>
      <c r="I3619" s="2">
        <f t="shared" si="168"/>
        <v>35.432965299684547</v>
      </c>
      <c r="J3619" s="3">
        <f t="shared" si="169"/>
        <v>135.89838002181219</v>
      </c>
      <c r="K3619" s="2">
        <f t="shared" si="170"/>
        <v>4.8152825835962147</v>
      </c>
    </row>
    <row r="3620" spans="1:11" ht="14.5" x14ac:dyDescent="0.35">
      <c r="A3620">
        <v>22223</v>
      </c>
      <c r="B3620" t="s">
        <v>78</v>
      </c>
      <c r="C3620" t="s">
        <v>16</v>
      </c>
      <c r="D3620" t="s">
        <v>67</v>
      </c>
      <c r="E3620">
        <v>6</v>
      </c>
      <c r="F3620" s="2">
        <v>6.34</v>
      </c>
      <c r="G3620" s="2">
        <v>283.88900000000001</v>
      </c>
      <c r="H3620" s="2">
        <v>36318.073259999997</v>
      </c>
      <c r="I3620" s="2">
        <f t="shared" si="168"/>
        <v>44.777444794952686</v>
      </c>
      <c r="J3620" s="3">
        <f t="shared" si="169"/>
        <v>127.9305406690643</v>
      </c>
      <c r="K3620" s="2">
        <f t="shared" si="170"/>
        <v>5.7284027223974761</v>
      </c>
    </row>
    <row r="3621" spans="1:11" ht="14.5" x14ac:dyDescent="0.35">
      <c r="A3621">
        <v>22324</v>
      </c>
      <c r="B3621" t="s">
        <v>78</v>
      </c>
      <c r="C3621" t="s">
        <v>16</v>
      </c>
      <c r="D3621" t="s">
        <v>67</v>
      </c>
      <c r="E3621">
        <v>7</v>
      </c>
      <c r="F3621" s="2">
        <v>6.34</v>
      </c>
      <c r="G3621" s="2">
        <v>135.76</v>
      </c>
      <c r="H3621" s="2">
        <v>14812.11729</v>
      </c>
      <c r="I3621" s="2">
        <f t="shared" si="168"/>
        <v>21.413249211356465</v>
      </c>
      <c r="J3621" s="3">
        <f t="shared" si="169"/>
        <v>109.10516565998822</v>
      </c>
      <c r="K3621" s="2">
        <f t="shared" si="170"/>
        <v>2.3362961025236593</v>
      </c>
    </row>
    <row r="3622" spans="1:11" ht="14.5" x14ac:dyDescent="0.35">
      <c r="A3622">
        <v>22122</v>
      </c>
      <c r="B3622" t="s">
        <v>78</v>
      </c>
      <c r="C3622" t="s">
        <v>16</v>
      </c>
      <c r="D3622" t="s">
        <v>67</v>
      </c>
      <c r="E3622">
        <v>5</v>
      </c>
      <c r="F3622" s="2">
        <v>2.38</v>
      </c>
      <c r="G3622" s="2">
        <v>84.347999999999999</v>
      </c>
      <c r="H3622" s="2">
        <v>11463.04759</v>
      </c>
      <c r="I3622" s="2">
        <f t="shared" si="168"/>
        <v>35.44033613445378</v>
      </c>
      <c r="J3622" s="3">
        <f t="shared" si="169"/>
        <v>135.90183039313322</v>
      </c>
      <c r="K3622" s="2">
        <f t="shared" si="170"/>
        <v>4.8164065504201687</v>
      </c>
    </row>
    <row r="3623" spans="1:11" ht="14.5" x14ac:dyDescent="0.35">
      <c r="A3623">
        <v>22223</v>
      </c>
      <c r="B3623" t="s">
        <v>78</v>
      </c>
      <c r="C3623" t="s">
        <v>16</v>
      </c>
      <c r="D3623" t="s">
        <v>67</v>
      </c>
      <c r="E3623">
        <v>6</v>
      </c>
      <c r="F3623" s="2">
        <v>2.38</v>
      </c>
      <c r="G3623" s="2">
        <v>78.488</v>
      </c>
      <c r="H3623" s="2">
        <v>10826.14019</v>
      </c>
      <c r="I3623" s="2">
        <f t="shared" si="168"/>
        <v>32.978151260504205</v>
      </c>
      <c r="J3623" s="3">
        <f t="shared" si="169"/>
        <v>137.93369929161145</v>
      </c>
      <c r="K3623" s="2">
        <f t="shared" si="170"/>
        <v>4.5487983991596641</v>
      </c>
    </row>
    <row r="3624" spans="1:11" ht="14.5" x14ac:dyDescent="0.35">
      <c r="A3624">
        <v>22324</v>
      </c>
      <c r="B3624" t="s">
        <v>78</v>
      </c>
      <c r="C3624" t="s">
        <v>16</v>
      </c>
      <c r="D3624" t="s">
        <v>67</v>
      </c>
      <c r="E3624">
        <v>7</v>
      </c>
      <c r="F3624" s="2">
        <v>2.38</v>
      </c>
      <c r="G3624" s="2">
        <v>32.134</v>
      </c>
      <c r="H3624" s="2">
        <v>3506.00245</v>
      </c>
      <c r="I3624" s="2">
        <f t="shared" si="168"/>
        <v>13.501680672268908</v>
      </c>
      <c r="J3624" s="3">
        <f t="shared" si="169"/>
        <v>109.1056964585797</v>
      </c>
      <c r="K3624" s="2">
        <f t="shared" si="170"/>
        <v>1.4731102731092438</v>
      </c>
    </row>
    <row r="3625" spans="1:11" ht="14.5" x14ac:dyDescent="0.35">
      <c r="A3625">
        <v>22122</v>
      </c>
      <c r="B3625" t="s">
        <v>78</v>
      </c>
      <c r="C3625" t="s">
        <v>16</v>
      </c>
      <c r="D3625" t="s">
        <v>67</v>
      </c>
      <c r="E3625">
        <v>5</v>
      </c>
      <c r="F3625" s="2">
        <v>18.68</v>
      </c>
      <c r="G3625" s="2">
        <v>660.75</v>
      </c>
      <c r="H3625" s="2">
        <v>89794.924899999998</v>
      </c>
      <c r="I3625" s="2">
        <f t="shared" si="168"/>
        <v>35.372055674518201</v>
      </c>
      <c r="J3625" s="3">
        <f t="shared" si="169"/>
        <v>135.89848641695042</v>
      </c>
      <c r="K3625" s="2">
        <f t="shared" si="170"/>
        <v>4.8070088276231262</v>
      </c>
    </row>
    <row r="3626" spans="1:11" ht="14.5" x14ac:dyDescent="0.35">
      <c r="A3626">
        <v>22223</v>
      </c>
      <c r="B3626" t="s">
        <v>78</v>
      </c>
      <c r="C3626" t="s">
        <v>16</v>
      </c>
      <c r="D3626" t="s">
        <v>67</v>
      </c>
      <c r="E3626">
        <v>6</v>
      </c>
      <c r="F3626" s="2">
        <v>18.68</v>
      </c>
      <c r="G3626" s="2">
        <v>618.81299999999999</v>
      </c>
      <c r="H3626" s="2">
        <v>85354.881550000006</v>
      </c>
      <c r="I3626" s="2">
        <f t="shared" si="168"/>
        <v>33.127034261241967</v>
      </c>
      <c r="J3626" s="3">
        <f t="shared" si="169"/>
        <v>137.93323920150354</v>
      </c>
      <c r="K3626" s="2">
        <f t="shared" si="170"/>
        <v>4.5693191407922917</v>
      </c>
    </row>
    <row r="3627" spans="1:11" ht="14.5" x14ac:dyDescent="0.35">
      <c r="A3627">
        <v>22324</v>
      </c>
      <c r="B3627" t="s">
        <v>78</v>
      </c>
      <c r="C3627" t="s">
        <v>16</v>
      </c>
      <c r="D3627" t="s">
        <v>67</v>
      </c>
      <c r="E3627">
        <v>7</v>
      </c>
      <c r="F3627" s="2">
        <v>18.68</v>
      </c>
      <c r="G3627" s="2">
        <v>252.09200000000001</v>
      </c>
      <c r="H3627" s="2">
        <v>27504.5272</v>
      </c>
      <c r="I3627" s="2">
        <f t="shared" si="168"/>
        <v>13.495289079229122</v>
      </c>
      <c r="J3627" s="3">
        <f t="shared" si="169"/>
        <v>109.10511717944242</v>
      </c>
      <c r="K3627" s="2">
        <f t="shared" si="170"/>
        <v>1.4724050963597433</v>
      </c>
    </row>
    <row r="3628" spans="1:11" ht="14.5" x14ac:dyDescent="0.35">
      <c r="A3628">
        <v>22122</v>
      </c>
      <c r="B3628" t="s">
        <v>78</v>
      </c>
      <c r="C3628" t="s">
        <v>16</v>
      </c>
      <c r="D3628" t="s">
        <v>79</v>
      </c>
      <c r="E3628">
        <v>5</v>
      </c>
      <c r="F3628" s="2">
        <v>9.25</v>
      </c>
      <c r="G3628" s="2">
        <v>327.04000000000002</v>
      </c>
      <c r="H3628" s="2">
        <v>44444.18737</v>
      </c>
      <c r="I3628" s="2">
        <f t="shared" si="168"/>
        <v>35.355675675675677</v>
      </c>
      <c r="J3628" s="3">
        <f t="shared" si="169"/>
        <v>135.89832243762231</v>
      </c>
      <c r="K3628" s="2">
        <f t="shared" si="170"/>
        <v>4.8047770129729734</v>
      </c>
    </row>
    <row r="3629" spans="1:11" ht="14.5" x14ac:dyDescent="0.35">
      <c r="A3629">
        <v>22223</v>
      </c>
      <c r="B3629" t="s">
        <v>78</v>
      </c>
      <c r="C3629" t="s">
        <v>16</v>
      </c>
      <c r="D3629" t="s">
        <v>79</v>
      </c>
      <c r="E3629">
        <v>6</v>
      </c>
      <c r="F3629" s="2">
        <v>9.25</v>
      </c>
      <c r="G3629" s="2">
        <v>454.36</v>
      </c>
      <c r="H3629" s="2">
        <v>63327.102809999997</v>
      </c>
      <c r="I3629" s="2">
        <f t="shared" si="168"/>
        <v>49.120000000000005</v>
      </c>
      <c r="J3629" s="3">
        <f t="shared" si="169"/>
        <v>139.37649179065056</v>
      </c>
      <c r="K3629" s="2">
        <f t="shared" si="170"/>
        <v>6.8461732767567565</v>
      </c>
    </row>
    <row r="3630" spans="1:11" ht="14.5" x14ac:dyDescent="0.35">
      <c r="A3630">
        <v>22122</v>
      </c>
      <c r="B3630" t="s">
        <v>78</v>
      </c>
      <c r="C3630" t="s">
        <v>16</v>
      </c>
      <c r="D3630" t="s">
        <v>79</v>
      </c>
      <c r="E3630">
        <v>5</v>
      </c>
      <c r="F3630" s="2">
        <v>3.73</v>
      </c>
      <c r="G3630" s="2">
        <v>131.09800000000001</v>
      </c>
      <c r="H3630" s="2">
        <v>17817.290140000001</v>
      </c>
      <c r="I3630" s="2">
        <f t="shared" si="168"/>
        <v>35.146916890080433</v>
      </c>
      <c r="J3630" s="3">
        <f t="shared" si="169"/>
        <v>135.90817663122243</v>
      </c>
      <c r="K3630" s="2">
        <f t="shared" si="170"/>
        <v>4.7767533887399463</v>
      </c>
    </row>
    <row r="3631" spans="1:11" ht="14.5" x14ac:dyDescent="0.35">
      <c r="A3631">
        <v>22223</v>
      </c>
      <c r="B3631" t="s">
        <v>78</v>
      </c>
      <c r="C3631" t="s">
        <v>16</v>
      </c>
      <c r="D3631" t="s">
        <v>79</v>
      </c>
      <c r="E3631">
        <v>6</v>
      </c>
      <c r="F3631" s="2">
        <v>3.73</v>
      </c>
      <c r="G3631" s="2">
        <v>183.44300000000001</v>
      </c>
      <c r="H3631" s="2">
        <v>25567.75489</v>
      </c>
      <c r="I3631" s="2">
        <f t="shared" si="168"/>
        <v>49.180428954423597</v>
      </c>
      <c r="J3631" s="3">
        <f t="shared" si="169"/>
        <v>139.37710836608645</v>
      </c>
      <c r="K3631" s="2">
        <f t="shared" si="170"/>
        <v>6.8546259758713139</v>
      </c>
    </row>
    <row r="3632" spans="1:11" ht="14.5" x14ac:dyDescent="0.35">
      <c r="A3632">
        <v>22122</v>
      </c>
      <c r="B3632" t="s">
        <v>78</v>
      </c>
      <c r="C3632" t="s">
        <v>16</v>
      </c>
      <c r="D3632" t="s">
        <v>67</v>
      </c>
      <c r="E3632">
        <v>5</v>
      </c>
      <c r="F3632" s="2">
        <v>4</v>
      </c>
      <c r="G3632" s="2">
        <v>141.23099999999999</v>
      </c>
      <c r="H3632" s="2">
        <v>19194.845229999999</v>
      </c>
      <c r="I3632" s="2">
        <f t="shared" si="168"/>
        <v>35.307749999999999</v>
      </c>
      <c r="J3632" s="3">
        <f t="shared" si="169"/>
        <v>135.91099142539528</v>
      </c>
      <c r="K3632" s="2">
        <f t="shared" si="170"/>
        <v>4.7987113074999996</v>
      </c>
    </row>
    <row r="3633" spans="1:11" ht="14.5" x14ac:dyDescent="0.35">
      <c r="A3633">
        <v>22223</v>
      </c>
      <c r="B3633" t="s">
        <v>78</v>
      </c>
      <c r="C3633" t="s">
        <v>16</v>
      </c>
      <c r="D3633" t="s">
        <v>67</v>
      </c>
      <c r="E3633">
        <v>6</v>
      </c>
      <c r="F3633" s="2">
        <v>4</v>
      </c>
      <c r="G3633" s="2">
        <v>136.08799999999999</v>
      </c>
      <c r="H3633" s="2">
        <v>18967.473959999999</v>
      </c>
      <c r="I3633" s="2">
        <f t="shared" si="168"/>
        <v>34.021999999999998</v>
      </c>
      <c r="J3633" s="3">
        <f t="shared" si="169"/>
        <v>139.37653547704426</v>
      </c>
      <c r="K3633" s="2">
        <f t="shared" si="170"/>
        <v>4.7418684899999999</v>
      </c>
    </row>
    <row r="3634" spans="1:11" ht="14.5" x14ac:dyDescent="0.35">
      <c r="A3634">
        <v>22122</v>
      </c>
      <c r="B3634" t="s">
        <v>78</v>
      </c>
      <c r="C3634" t="s">
        <v>16</v>
      </c>
      <c r="D3634" t="s">
        <v>67</v>
      </c>
      <c r="E3634">
        <v>5</v>
      </c>
      <c r="F3634" s="2">
        <v>4.91</v>
      </c>
      <c r="G3634" s="2">
        <v>172.85599999999999</v>
      </c>
      <c r="H3634" s="2">
        <v>23491.200949999999</v>
      </c>
      <c r="I3634" s="2">
        <f t="shared" si="168"/>
        <v>35.204887983706719</v>
      </c>
      <c r="J3634" s="3">
        <f t="shared" si="169"/>
        <v>135.90040814319434</v>
      </c>
      <c r="K3634" s="2">
        <f t="shared" si="170"/>
        <v>4.7843586456211806</v>
      </c>
    </row>
    <row r="3635" spans="1:11" ht="14.5" x14ac:dyDescent="0.35">
      <c r="A3635">
        <v>22223</v>
      </c>
      <c r="B3635" t="s">
        <v>78</v>
      </c>
      <c r="C3635" t="s">
        <v>16</v>
      </c>
      <c r="D3635" t="s">
        <v>67</v>
      </c>
      <c r="E3635">
        <v>6</v>
      </c>
      <c r="F3635" s="2">
        <v>4.91</v>
      </c>
      <c r="G3635" s="2">
        <v>192.017</v>
      </c>
      <c r="H3635" s="2">
        <v>26762.6145</v>
      </c>
      <c r="I3635" s="2">
        <f t="shared" si="168"/>
        <v>39.107331975560079</v>
      </c>
      <c r="J3635" s="3">
        <f t="shared" si="169"/>
        <v>139.37627657967784</v>
      </c>
      <c r="K3635" s="2">
        <f t="shared" si="170"/>
        <v>5.45063431771894</v>
      </c>
    </row>
    <row r="3636" spans="1:11" ht="14.5" x14ac:dyDescent="0.35">
      <c r="A3636">
        <v>22122</v>
      </c>
      <c r="B3636" t="s">
        <v>78</v>
      </c>
      <c r="C3636" t="s">
        <v>16</v>
      </c>
      <c r="D3636" t="s">
        <v>67</v>
      </c>
      <c r="E3636">
        <v>5</v>
      </c>
      <c r="F3636" s="2">
        <v>5.96</v>
      </c>
      <c r="G3636" s="2">
        <v>210.76599999999999</v>
      </c>
      <c r="H3636" s="2">
        <v>28642.700970000002</v>
      </c>
      <c r="I3636" s="2">
        <f t="shared" si="168"/>
        <v>35.363422818791946</v>
      </c>
      <c r="J3636" s="3">
        <f t="shared" si="169"/>
        <v>135.89810960970937</v>
      </c>
      <c r="K3636" s="2">
        <f t="shared" si="170"/>
        <v>4.8058223104026849</v>
      </c>
    </row>
    <row r="3637" spans="1:11" ht="14.5" x14ac:dyDescent="0.35">
      <c r="A3637">
        <v>22223</v>
      </c>
      <c r="B3637" t="s">
        <v>78</v>
      </c>
      <c r="C3637" t="s">
        <v>16</v>
      </c>
      <c r="D3637" t="s">
        <v>67</v>
      </c>
      <c r="E3637">
        <v>6</v>
      </c>
      <c r="F3637" s="2">
        <v>5.96</v>
      </c>
      <c r="G3637" s="2">
        <v>202.10900000000001</v>
      </c>
      <c r="H3637" s="2">
        <v>28169.44917</v>
      </c>
      <c r="I3637" s="2">
        <f t="shared" si="168"/>
        <v>33.910906040268458</v>
      </c>
      <c r="J3637" s="3">
        <f t="shared" si="169"/>
        <v>139.37751000697642</v>
      </c>
      <c r="K3637" s="2">
        <f t="shared" si="170"/>
        <v>4.7264176459731546</v>
      </c>
    </row>
    <row r="3638" spans="1:11" ht="14.5" x14ac:dyDescent="0.35">
      <c r="A3638">
        <v>22122</v>
      </c>
      <c r="B3638" t="s">
        <v>78</v>
      </c>
      <c r="C3638" t="s">
        <v>16</v>
      </c>
      <c r="D3638" t="s">
        <v>67</v>
      </c>
      <c r="E3638">
        <v>5</v>
      </c>
      <c r="F3638" s="2">
        <v>7.2</v>
      </c>
      <c r="G3638" s="2">
        <v>254.99299999999999</v>
      </c>
      <c r="H3638" s="2">
        <v>34653.195599999999</v>
      </c>
      <c r="I3638" s="2">
        <f t="shared" si="168"/>
        <v>35.415694444444441</v>
      </c>
      <c r="J3638" s="3">
        <f t="shared" si="169"/>
        <v>135.89861525610507</v>
      </c>
      <c r="K3638" s="2">
        <f t="shared" si="170"/>
        <v>4.8129438333333328</v>
      </c>
    </row>
    <row r="3639" spans="1:11" ht="14.5" x14ac:dyDescent="0.35">
      <c r="A3639">
        <v>22223</v>
      </c>
      <c r="B3639" t="s">
        <v>78</v>
      </c>
      <c r="C3639" t="s">
        <v>16</v>
      </c>
      <c r="D3639" t="s">
        <v>67</v>
      </c>
      <c r="E3639">
        <v>6</v>
      </c>
      <c r="F3639" s="2">
        <v>7.2</v>
      </c>
      <c r="G3639" s="2">
        <v>270.97199999999998</v>
      </c>
      <c r="H3639" s="2">
        <v>37767.59721</v>
      </c>
      <c r="I3639" s="2">
        <f t="shared" si="168"/>
        <v>37.634999999999998</v>
      </c>
      <c r="J3639" s="3">
        <f t="shared" si="169"/>
        <v>139.37822804570214</v>
      </c>
      <c r="K3639" s="2">
        <f t="shared" si="170"/>
        <v>5.2454996124999997</v>
      </c>
    </row>
    <row r="3640" spans="1:11" ht="14.5" x14ac:dyDescent="0.35">
      <c r="A3640">
        <v>22122</v>
      </c>
      <c r="B3640" t="s">
        <v>78</v>
      </c>
      <c r="C3640" t="s">
        <v>16</v>
      </c>
      <c r="D3640" t="s">
        <v>67</v>
      </c>
      <c r="E3640">
        <v>5</v>
      </c>
      <c r="F3640" s="2">
        <v>4.58</v>
      </c>
      <c r="G3640" s="2">
        <v>161.45699999999999</v>
      </c>
      <c r="H3640" s="2">
        <v>21942.16634</v>
      </c>
      <c r="I3640" s="2">
        <f t="shared" si="168"/>
        <v>35.25262008733624</v>
      </c>
      <c r="J3640" s="3">
        <f t="shared" si="169"/>
        <v>135.90099122366945</v>
      </c>
      <c r="K3640" s="2">
        <f t="shared" si="170"/>
        <v>4.7908660131004366</v>
      </c>
    </row>
    <row r="3641" spans="1:11" ht="14.5" x14ac:dyDescent="0.35">
      <c r="A3641">
        <v>22223</v>
      </c>
      <c r="B3641" t="s">
        <v>78</v>
      </c>
      <c r="C3641" t="s">
        <v>16</v>
      </c>
      <c r="D3641" t="s">
        <v>67</v>
      </c>
      <c r="E3641">
        <v>6</v>
      </c>
      <c r="F3641" s="2">
        <v>4.58</v>
      </c>
      <c r="G3641" s="2">
        <v>173.346</v>
      </c>
      <c r="H3641" s="2">
        <v>24160.204710000002</v>
      </c>
      <c r="I3641" s="2">
        <f t="shared" si="168"/>
        <v>37.848471615720527</v>
      </c>
      <c r="J3641" s="3">
        <f t="shared" si="169"/>
        <v>139.3756112630231</v>
      </c>
      <c r="K3641" s="2">
        <f t="shared" si="170"/>
        <v>5.2751538668122278</v>
      </c>
    </row>
    <row r="3642" spans="1:11" ht="14.5" x14ac:dyDescent="0.35">
      <c r="A3642">
        <v>22122</v>
      </c>
      <c r="B3642" t="s">
        <v>78</v>
      </c>
      <c r="C3642" t="s">
        <v>16</v>
      </c>
      <c r="D3642" t="s">
        <v>67</v>
      </c>
      <c r="E3642">
        <v>5</v>
      </c>
      <c r="F3642" s="2">
        <v>5.12</v>
      </c>
      <c r="G3642" s="2">
        <v>180.40199999999999</v>
      </c>
      <c r="H3642" s="2">
        <v>24516.498230000001</v>
      </c>
      <c r="I3642" s="2">
        <f t="shared" si="168"/>
        <v>35.234765624999994</v>
      </c>
      <c r="J3642" s="3">
        <f t="shared" si="169"/>
        <v>135.89925959800891</v>
      </c>
      <c r="K3642" s="2">
        <f t="shared" si="170"/>
        <v>4.7883785605468745</v>
      </c>
    </row>
    <row r="3643" spans="1:11" ht="14.5" x14ac:dyDescent="0.35">
      <c r="A3643">
        <v>22223</v>
      </c>
      <c r="B3643" t="s">
        <v>78</v>
      </c>
      <c r="C3643" t="s">
        <v>16</v>
      </c>
      <c r="D3643" t="s">
        <v>67</v>
      </c>
      <c r="E3643">
        <v>6</v>
      </c>
      <c r="F3643" s="2">
        <v>5.12</v>
      </c>
      <c r="G3643" s="2">
        <v>317.62299999999999</v>
      </c>
      <c r="H3643" s="2">
        <v>44098.758410000002</v>
      </c>
      <c r="I3643" s="2">
        <f t="shared" si="168"/>
        <v>62.035742187499999</v>
      </c>
      <c r="J3643" s="3">
        <f t="shared" si="169"/>
        <v>138.83994046400923</v>
      </c>
      <c r="K3643" s="2">
        <f t="shared" si="170"/>
        <v>8.6130387519531251</v>
      </c>
    </row>
    <row r="3644" spans="1:11" ht="14.5" x14ac:dyDescent="0.35">
      <c r="A3644">
        <v>22122</v>
      </c>
      <c r="B3644" t="s">
        <v>78</v>
      </c>
      <c r="C3644" t="s">
        <v>16</v>
      </c>
      <c r="D3644" t="s">
        <v>67</v>
      </c>
      <c r="E3644">
        <v>5</v>
      </c>
      <c r="F3644" s="2">
        <v>7.76</v>
      </c>
      <c r="G3644" s="2">
        <v>273.93900000000002</v>
      </c>
      <c r="H3644" s="2">
        <v>37227.727299999999</v>
      </c>
      <c r="I3644" s="2">
        <f t="shared" si="168"/>
        <v>35.301417525773196</v>
      </c>
      <c r="J3644" s="3">
        <f t="shared" si="169"/>
        <v>135.89787251906444</v>
      </c>
      <c r="K3644" s="2">
        <f t="shared" si="170"/>
        <v>4.7973875386597937</v>
      </c>
    </row>
    <row r="3645" spans="1:11" ht="14.5" x14ac:dyDescent="0.35">
      <c r="A3645">
        <v>22223</v>
      </c>
      <c r="B3645" t="s">
        <v>78</v>
      </c>
      <c r="C3645" t="s">
        <v>16</v>
      </c>
      <c r="D3645" t="s">
        <v>67</v>
      </c>
      <c r="E3645">
        <v>6</v>
      </c>
      <c r="F3645" s="2">
        <v>7.76</v>
      </c>
      <c r="G3645" s="2">
        <v>480.85899999999998</v>
      </c>
      <c r="H3645" s="2">
        <v>66762.299400000004</v>
      </c>
      <c r="I3645" s="2">
        <f t="shared" si="168"/>
        <v>61.966365979381443</v>
      </c>
      <c r="J3645" s="3">
        <f t="shared" si="169"/>
        <v>138.83965861094418</v>
      </c>
      <c r="K3645" s="2">
        <f t="shared" si="170"/>
        <v>8.6033890979381447</v>
      </c>
    </row>
    <row r="3646" spans="1:11" ht="14.5" x14ac:dyDescent="0.35">
      <c r="A3646">
        <v>22122</v>
      </c>
      <c r="B3646" t="s">
        <v>78</v>
      </c>
      <c r="C3646" t="s">
        <v>16</v>
      </c>
      <c r="D3646" t="s">
        <v>67</v>
      </c>
      <c r="E3646">
        <v>5</v>
      </c>
      <c r="F3646" s="2">
        <v>9.09</v>
      </c>
      <c r="G3646" s="2">
        <v>321.96199999999999</v>
      </c>
      <c r="H3646" s="2">
        <v>43757.498520000001</v>
      </c>
      <c r="I3646" s="2">
        <f t="shared" si="168"/>
        <v>35.419361936193617</v>
      </c>
      <c r="J3646" s="3">
        <f t="shared" si="169"/>
        <v>135.9088914840882</v>
      </c>
      <c r="K3646" s="2">
        <f t="shared" si="170"/>
        <v>4.8138062178217824</v>
      </c>
    </row>
    <row r="3647" spans="1:11" ht="14.5" x14ac:dyDescent="0.35">
      <c r="A3647">
        <v>22223</v>
      </c>
      <c r="B3647" t="s">
        <v>78</v>
      </c>
      <c r="C3647" t="s">
        <v>16</v>
      </c>
      <c r="D3647" t="s">
        <v>67</v>
      </c>
      <c r="E3647">
        <v>6</v>
      </c>
      <c r="F3647" s="2">
        <v>9.09</v>
      </c>
      <c r="G3647" s="2">
        <v>562.49</v>
      </c>
      <c r="H3647" s="2">
        <v>78095.816959999996</v>
      </c>
      <c r="I3647" s="2">
        <f t="shared" si="168"/>
        <v>61.880088008800882</v>
      </c>
      <c r="J3647" s="3">
        <f t="shared" si="169"/>
        <v>138.8394761862433</v>
      </c>
      <c r="K3647" s="2">
        <f t="shared" si="170"/>
        <v>8.5913990055005502</v>
      </c>
    </row>
    <row r="3648" spans="1:11" ht="14.5" x14ac:dyDescent="0.35">
      <c r="A3648">
        <v>22122</v>
      </c>
      <c r="B3648" t="s">
        <v>78</v>
      </c>
      <c r="C3648" t="s">
        <v>16</v>
      </c>
      <c r="D3648" t="s">
        <v>67</v>
      </c>
      <c r="E3648">
        <v>5</v>
      </c>
      <c r="F3648" s="2">
        <v>2.61</v>
      </c>
      <c r="G3648" s="2">
        <v>91.938000000000002</v>
      </c>
      <c r="H3648" s="2">
        <v>12494.24295</v>
      </c>
      <c r="I3648" s="2">
        <f t="shared" si="168"/>
        <v>35.225287356321843</v>
      </c>
      <c r="J3648" s="3">
        <f t="shared" si="169"/>
        <v>135.898572407492</v>
      </c>
      <c r="K3648" s="2">
        <f t="shared" si="170"/>
        <v>4.7870662643678168</v>
      </c>
    </row>
    <row r="3649" spans="1:11" ht="14.5" x14ac:dyDescent="0.35">
      <c r="A3649">
        <v>22223</v>
      </c>
      <c r="B3649" t="s">
        <v>78</v>
      </c>
      <c r="C3649" t="s">
        <v>16</v>
      </c>
      <c r="D3649" t="s">
        <v>67</v>
      </c>
      <c r="E3649">
        <v>6</v>
      </c>
      <c r="F3649" s="2">
        <v>2.61</v>
      </c>
      <c r="G3649" s="2">
        <v>161.346</v>
      </c>
      <c r="H3649" s="2">
        <v>22401.177899999999</v>
      </c>
      <c r="I3649" s="2">
        <f t="shared" si="168"/>
        <v>61.818390804597705</v>
      </c>
      <c r="J3649" s="3">
        <f t="shared" si="169"/>
        <v>138.83937562753337</v>
      </c>
      <c r="K3649" s="2">
        <f t="shared" si="170"/>
        <v>8.5828267816091959</v>
      </c>
    </row>
    <row r="3650" spans="1:11" ht="14.5" x14ac:dyDescent="0.35">
      <c r="A3650">
        <v>22122</v>
      </c>
      <c r="B3650" t="s">
        <v>78</v>
      </c>
      <c r="C3650" t="s">
        <v>16</v>
      </c>
      <c r="D3650" t="s">
        <v>67</v>
      </c>
      <c r="E3650">
        <v>5</v>
      </c>
      <c r="F3650" s="2">
        <v>2.13</v>
      </c>
      <c r="G3650" s="2">
        <v>75.504000000000005</v>
      </c>
      <c r="H3650" s="2">
        <v>10260.98314</v>
      </c>
      <c r="I3650" s="2">
        <f t="shared" ref="I3650:I3713" si="171">IFERROR(G3650/F3650,0)</f>
        <v>35.447887323943668</v>
      </c>
      <c r="J3650" s="3">
        <f t="shared" ref="J3650:J3713" si="172">IFERROR(H3650/G3650,0)</f>
        <v>135.89986146429328</v>
      </c>
      <c r="K3650" s="2">
        <f t="shared" ref="K3650:K3713" si="173">IFERROR(H3650/1000/F3650,0)</f>
        <v>4.8173629765258221</v>
      </c>
    </row>
    <row r="3651" spans="1:11" ht="14.5" x14ac:dyDescent="0.35">
      <c r="A3651">
        <v>22223</v>
      </c>
      <c r="B3651" t="s">
        <v>78</v>
      </c>
      <c r="C3651" t="s">
        <v>16</v>
      </c>
      <c r="D3651" t="s">
        <v>67</v>
      </c>
      <c r="E3651">
        <v>6</v>
      </c>
      <c r="F3651" s="2">
        <v>2.13</v>
      </c>
      <c r="G3651" s="2">
        <v>131.22800000000001</v>
      </c>
      <c r="H3651" s="2">
        <v>18219.672490000001</v>
      </c>
      <c r="I3651" s="2">
        <f t="shared" si="171"/>
        <v>61.609389671361512</v>
      </c>
      <c r="J3651" s="3">
        <f t="shared" si="172"/>
        <v>138.83982450391684</v>
      </c>
      <c r="K3651" s="2">
        <f t="shared" si="173"/>
        <v>8.5538368497652595</v>
      </c>
    </row>
    <row r="3652" spans="1:11" ht="14.5" x14ac:dyDescent="0.35">
      <c r="A3652">
        <v>22122</v>
      </c>
      <c r="B3652" t="s">
        <v>78</v>
      </c>
      <c r="C3652" t="s">
        <v>16</v>
      </c>
      <c r="D3652" t="s">
        <v>67</v>
      </c>
      <c r="E3652">
        <v>5</v>
      </c>
      <c r="F3652" s="2">
        <v>10.31</v>
      </c>
      <c r="G3652" s="2">
        <v>364.971</v>
      </c>
      <c r="H3652" s="2">
        <v>49598.957600000002</v>
      </c>
      <c r="I3652" s="2">
        <f t="shared" si="171"/>
        <v>35.399709020368576</v>
      </c>
      <c r="J3652" s="3">
        <f t="shared" si="172"/>
        <v>135.89835247184024</v>
      </c>
      <c r="K3652" s="2">
        <f t="shared" si="173"/>
        <v>4.8107621338506297</v>
      </c>
    </row>
    <row r="3653" spans="1:11" ht="14.5" x14ac:dyDescent="0.35">
      <c r="A3653">
        <v>22223</v>
      </c>
      <c r="B3653" t="s">
        <v>78</v>
      </c>
      <c r="C3653" t="s">
        <v>16</v>
      </c>
      <c r="D3653" t="s">
        <v>67</v>
      </c>
      <c r="E3653">
        <v>6</v>
      </c>
      <c r="F3653" s="2">
        <v>10.31</v>
      </c>
      <c r="G3653" s="2">
        <v>638.88800000000003</v>
      </c>
      <c r="H3653" s="2">
        <v>88702.998560000007</v>
      </c>
      <c r="I3653" s="2">
        <f t="shared" si="171"/>
        <v>61.967798254122215</v>
      </c>
      <c r="J3653" s="3">
        <f t="shared" si="172"/>
        <v>138.83966917519189</v>
      </c>
      <c r="K3653" s="2">
        <f t="shared" si="173"/>
        <v>8.603588609117363</v>
      </c>
    </row>
    <row r="3654" spans="1:11" ht="14.5" x14ac:dyDescent="0.35">
      <c r="A3654">
        <v>22122</v>
      </c>
      <c r="B3654" t="s">
        <v>78</v>
      </c>
      <c r="C3654" t="s">
        <v>16</v>
      </c>
      <c r="D3654" t="s">
        <v>67</v>
      </c>
      <c r="E3654">
        <v>5</v>
      </c>
      <c r="F3654" s="2">
        <v>5.42</v>
      </c>
      <c r="G3654" s="2">
        <v>191.792</v>
      </c>
      <c r="H3654" s="2">
        <v>26066.273010000001</v>
      </c>
      <c r="I3654" s="2">
        <f t="shared" si="171"/>
        <v>35.385977859778599</v>
      </c>
      <c r="J3654" s="3">
        <f t="shared" si="172"/>
        <v>135.90907342329191</v>
      </c>
      <c r="K3654" s="2">
        <f t="shared" si="173"/>
        <v>4.8092754630996311</v>
      </c>
    </row>
    <row r="3655" spans="1:11" ht="14.5" x14ac:dyDescent="0.35">
      <c r="A3655">
        <v>22223</v>
      </c>
      <c r="B3655" t="s">
        <v>78</v>
      </c>
      <c r="C3655" t="s">
        <v>16</v>
      </c>
      <c r="D3655" t="s">
        <v>67</v>
      </c>
      <c r="E3655">
        <v>6</v>
      </c>
      <c r="F3655" s="2">
        <v>5.42</v>
      </c>
      <c r="G3655" s="2">
        <v>335.94900000000001</v>
      </c>
      <c r="H3655" s="2">
        <v>46643.09259</v>
      </c>
      <c r="I3655" s="2">
        <f t="shared" si="171"/>
        <v>61.983210332103326</v>
      </c>
      <c r="J3655" s="3">
        <f t="shared" si="172"/>
        <v>138.83980184492287</v>
      </c>
      <c r="K3655" s="2">
        <f t="shared" si="173"/>
        <v>8.6057366402214033</v>
      </c>
    </row>
    <row r="3656" spans="1:11" ht="14.5" x14ac:dyDescent="0.35">
      <c r="A3656">
        <v>22122</v>
      </c>
      <c r="B3656" t="s">
        <v>78</v>
      </c>
      <c r="C3656" t="s">
        <v>16</v>
      </c>
      <c r="D3656" t="s">
        <v>13</v>
      </c>
      <c r="E3656">
        <v>4</v>
      </c>
      <c r="F3656" s="2">
        <v>4.1900000000000004</v>
      </c>
      <c r="G3656" s="2">
        <v>147.56299999999999</v>
      </c>
      <c r="H3656" s="2">
        <v>20053.491829999999</v>
      </c>
      <c r="I3656" s="2">
        <f t="shared" si="171"/>
        <v>35.217899761336511</v>
      </c>
      <c r="J3656" s="3">
        <f t="shared" si="172"/>
        <v>135.8978323156889</v>
      </c>
      <c r="K3656" s="2">
        <f t="shared" si="173"/>
        <v>4.7860362362768489</v>
      </c>
    </row>
    <row r="3657" spans="1:11" ht="14.5" x14ac:dyDescent="0.35">
      <c r="A3657">
        <v>22223</v>
      </c>
      <c r="B3657" t="s">
        <v>78</v>
      </c>
      <c r="C3657" t="s">
        <v>16</v>
      </c>
      <c r="D3657" t="s">
        <v>13</v>
      </c>
      <c r="E3657">
        <v>5</v>
      </c>
      <c r="F3657" s="2">
        <v>4.1900000000000004</v>
      </c>
      <c r="G3657" s="2">
        <v>140.733</v>
      </c>
      <c r="H3657" s="2">
        <v>19481.241389999999</v>
      </c>
      <c r="I3657" s="2">
        <f t="shared" si="171"/>
        <v>33.587828162291167</v>
      </c>
      <c r="J3657" s="3">
        <f t="shared" si="172"/>
        <v>138.42696020123211</v>
      </c>
      <c r="K3657" s="2">
        <f t="shared" si="173"/>
        <v>4.6494609522673027</v>
      </c>
    </row>
    <row r="3658" spans="1:11" ht="14.5" x14ac:dyDescent="0.35">
      <c r="A3658">
        <v>22324</v>
      </c>
      <c r="B3658" t="s">
        <v>78</v>
      </c>
      <c r="C3658" t="s">
        <v>16</v>
      </c>
      <c r="D3658" t="s">
        <v>13</v>
      </c>
      <c r="E3658">
        <v>6</v>
      </c>
      <c r="F3658" s="2">
        <v>4.1900000000000004</v>
      </c>
      <c r="G3658" s="2">
        <v>56.356999999999999</v>
      </c>
      <c r="H3658" s="2">
        <v>6148.8503799999999</v>
      </c>
      <c r="I3658" s="2">
        <f t="shared" si="171"/>
        <v>13.450357995226728</v>
      </c>
      <c r="J3658" s="3">
        <f t="shared" si="172"/>
        <v>109.1053530173714</v>
      </c>
      <c r="K3658" s="2">
        <f t="shared" si="173"/>
        <v>1.467506057279236</v>
      </c>
    </row>
    <row r="3659" spans="1:11" ht="14.5" x14ac:dyDescent="0.35">
      <c r="A3659">
        <v>22122</v>
      </c>
      <c r="B3659" t="s">
        <v>78</v>
      </c>
      <c r="C3659" t="s">
        <v>16</v>
      </c>
      <c r="D3659" t="s">
        <v>67</v>
      </c>
      <c r="E3659">
        <v>5</v>
      </c>
      <c r="F3659" s="2">
        <v>5.96</v>
      </c>
      <c r="G3659" s="2">
        <v>210.76599999999999</v>
      </c>
      <c r="H3659" s="2">
        <v>28642.700970000002</v>
      </c>
      <c r="I3659" s="2">
        <f t="shared" si="171"/>
        <v>35.363422818791946</v>
      </c>
      <c r="J3659" s="3">
        <f t="shared" si="172"/>
        <v>135.89810960970937</v>
      </c>
      <c r="K3659" s="2">
        <f t="shared" si="173"/>
        <v>4.8058223104026849</v>
      </c>
    </row>
    <row r="3660" spans="1:11" ht="14.5" x14ac:dyDescent="0.35">
      <c r="A3660">
        <v>22223</v>
      </c>
      <c r="B3660" t="s">
        <v>78</v>
      </c>
      <c r="C3660" t="s">
        <v>16</v>
      </c>
      <c r="D3660" t="s">
        <v>67</v>
      </c>
      <c r="E3660">
        <v>6</v>
      </c>
      <c r="F3660" s="2">
        <v>5.96</v>
      </c>
      <c r="G3660" s="2">
        <v>367.81599999999997</v>
      </c>
      <c r="H3660" s="2">
        <v>51063.081810000003</v>
      </c>
      <c r="I3660" s="2">
        <f t="shared" si="171"/>
        <v>61.714093959731542</v>
      </c>
      <c r="J3660" s="3">
        <f t="shared" si="172"/>
        <v>138.82778837788462</v>
      </c>
      <c r="K3660" s="2">
        <f t="shared" si="173"/>
        <v>8.5676311761744959</v>
      </c>
    </row>
    <row r="3661" spans="1:11" ht="14.5" x14ac:dyDescent="0.35">
      <c r="A3661">
        <v>22122</v>
      </c>
      <c r="B3661" t="s">
        <v>78</v>
      </c>
      <c r="C3661" t="s">
        <v>16</v>
      </c>
      <c r="D3661" t="s">
        <v>13</v>
      </c>
      <c r="E3661">
        <v>4</v>
      </c>
      <c r="F3661" s="2">
        <v>0.82</v>
      </c>
      <c r="G3661" s="2">
        <v>28.731999999999999</v>
      </c>
      <c r="H3661" s="2">
        <v>3905.16581</v>
      </c>
      <c r="I3661" s="2">
        <f t="shared" si="171"/>
        <v>35.039024390243902</v>
      </c>
      <c r="J3661" s="3">
        <f t="shared" si="172"/>
        <v>135.91695009049144</v>
      </c>
      <c r="K3661" s="2">
        <f t="shared" si="173"/>
        <v>4.7623973292682935</v>
      </c>
    </row>
    <row r="3662" spans="1:11" ht="14.5" x14ac:dyDescent="0.35">
      <c r="A3662">
        <v>22223</v>
      </c>
      <c r="B3662" t="s">
        <v>78</v>
      </c>
      <c r="C3662" t="s">
        <v>16</v>
      </c>
      <c r="D3662" t="s">
        <v>13</v>
      </c>
      <c r="E3662">
        <v>5</v>
      </c>
      <c r="F3662" s="2">
        <v>0.76</v>
      </c>
      <c r="G3662" s="2">
        <v>38.621000000000002</v>
      </c>
      <c r="H3662" s="2">
        <v>5382.9114200000004</v>
      </c>
      <c r="I3662" s="2">
        <f t="shared" si="171"/>
        <v>50.817105263157899</v>
      </c>
      <c r="J3662" s="3">
        <f t="shared" si="172"/>
        <v>139.37783641024313</v>
      </c>
      <c r="K3662" s="2">
        <f t="shared" si="173"/>
        <v>7.0827781842105262</v>
      </c>
    </row>
    <row r="3663" spans="1:11" ht="14.5" x14ac:dyDescent="0.35">
      <c r="A3663">
        <v>22122</v>
      </c>
      <c r="B3663" t="s">
        <v>78</v>
      </c>
      <c r="C3663" t="s">
        <v>16</v>
      </c>
      <c r="D3663" t="s">
        <v>13</v>
      </c>
      <c r="E3663">
        <v>4</v>
      </c>
      <c r="F3663" s="2">
        <v>2.17</v>
      </c>
      <c r="G3663" s="2">
        <v>76.783000000000001</v>
      </c>
      <c r="H3663" s="2">
        <v>10434.71394</v>
      </c>
      <c r="I3663" s="2">
        <f t="shared" si="171"/>
        <v>35.383870967741935</v>
      </c>
      <c r="J3663" s="3">
        <f t="shared" si="172"/>
        <v>135.8987528489379</v>
      </c>
      <c r="K3663" s="2">
        <f t="shared" si="173"/>
        <v>4.8086239354838707</v>
      </c>
    </row>
    <row r="3664" spans="1:11" ht="14.5" x14ac:dyDescent="0.35">
      <c r="A3664">
        <v>22223</v>
      </c>
      <c r="B3664" t="s">
        <v>78</v>
      </c>
      <c r="C3664" t="s">
        <v>16</v>
      </c>
      <c r="D3664" t="s">
        <v>13</v>
      </c>
      <c r="E3664">
        <v>5</v>
      </c>
      <c r="F3664" s="2">
        <v>2.17</v>
      </c>
      <c r="G3664" s="2">
        <v>111.899</v>
      </c>
      <c r="H3664" s="2">
        <v>15596.51842</v>
      </c>
      <c r="I3664" s="2">
        <f t="shared" si="171"/>
        <v>51.566359447004608</v>
      </c>
      <c r="J3664" s="3">
        <f t="shared" si="172"/>
        <v>139.38031993136667</v>
      </c>
      <c r="K3664" s="2">
        <f t="shared" si="173"/>
        <v>7.1873356774193553</v>
      </c>
    </row>
    <row r="3665" spans="1:11" ht="14.5" x14ac:dyDescent="0.35">
      <c r="A3665">
        <v>22122</v>
      </c>
      <c r="B3665" t="s">
        <v>78</v>
      </c>
      <c r="C3665" t="s">
        <v>16</v>
      </c>
      <c r="D3665" t="s">
        <v>13</v>
      </c>
      <c r="E3665">
        <v>4</v>
      </c>
      <c r="F3665" s="2">
        <v>0.82</v>
      </c>
      <c r="G3665" s="2">
        <v>28.731999999999999</v>
      </c>
      <c r="H3665" s="2">
        <v>3905.16581</v>
      </c>
      <c r="I3665" s="2">
        <f t="shared" si="171"/>
        <v>35.039024390243902</v>
      </c>
      <c r="J3665" s="3">
        <f t="shared" si="172"/>
        <v>135.91695009049144</v>
      </c>
      <c r="K3665" s="2">
        <f t="shared" si="173"/>
        <v>4.7623973292682935</v>
      </c>
    </row>
    <row r="3666" spans="1:11" ht="14.5" x14ac:dyDescent="0.35">
      <c r="A3666">
        <v>22223</v>
      </c>
      <c r="B3666" t="s">
        <v>78</v>
      </c>
      <c r="C3666" t="s">
        <v>16</v>
      </c>
      <c r="D3666" t="s">
        <v>13</v>
      </c>
      <c r="E3666">
        <v>5</v>
      </c>
      <c r="F3666" s="2">
        <v>0.82</v>
      </c>
      <c r="G3666" s="2">
        <v>41.731000000000002</v>
      </c>
      <c r="H3666" s="2">
        <v>5816.8924900000002</v>
      </c>
      <c r="I3666" s="2">
        <f t="shared" si="171"/>
        <v>50.891463414634153</v>
      </c>
      <c r="J3666" s="3">
        <f t="shared" si="172"/>
        <v>139.39020128920947</v>
      </c>
      <c r="K3666" s="2">
        <f t="shared" si="173"/>
        <v>7.0937713292682929</v>
      </c>
    </row>
    <row r="3667" spans="1:11" ht="14.5" x14ac:dyDescent="0.35">
      <c r="A3667">
        <v>22122</v>
      </c>
      <c r="B3667" t="s">
        <v>78</v>
      </c>
      <c r="C3667" t="s">
        <v>16</v>
      </c>
      <c r="D3667" t="s">
        <v>13</v>
      </c>
      <c r="E3667">
        <v>4</v>
      </c>
      <c r="F3667" s="2">
        <v>1.8</v>
      </c>
      <c r="G3667" s="2">
        <v>62.881</v>
      </c>
      <c r="H3667" s="2">
        <v>8546.0323100000005</v>
      </c>
      <c r="I3667" s="2">
        <f t="shared" si="171"/>
        <v>34.933888888888887</v>
      </c>
      <c r="J3667" s="3">
        <f t="shared" si="172"/>
        <v>135.90802165996089</v>
      </c>
      <c r="K3667" s="2">
        <f t="shared" si="173"/>
        <v>4.7477957277777785</v>
      </c>
    </row>
    <row r="3668" spans="1:11" ht="14.5" x14ac:dyDescent="0.35">
      <c r="A3668">
        <v>22223</v>
      </c>
      <c r="B3668" t="s">
        <v>78</v>
      </c>
      <c r="C3668" t="s">
        <v>16</v>
      </c>
      <c r="D3668" t="s">
        <v>13</v>
      </c>
      <c r="E3668">
        <v>5</v>
      </c>
      <c r="F3668" s="2">
        <v>1.8</v>
      </c>
      <c r="G3668" s="2">
        <v>92.882999999999996</v>
      </c>
      <c r="H3668" s="2">
        <v>12945.25944</v>
      </c>
      <c r="I3668" s="2">
        <f t="shared" si="171"/>
        <v>51.601666666666659</v>
      </c>
      <c r="J3668" s="3">
        <f t="shared" si="172"/>
        <v>139.371676625432</v>
      </c>
      <c r="K3668" s="2">
        <f t="shared" si="173"/>
        <v>7.1918107999999989</v>
      </c>
    </row>
    <row r="3669" spans="1:11" ht="14.5" x14ac:dyDescent="0.35">
      <c r="A3669">
        <v>22122</v>
      </c>
      <c r="B3669" t="s">
        <v>78</v>
      </c>
      <c r="C3669" t="s">
        <v>16</v>
      </c>
      <c r="D3669" t="s">
        <v>13</v>
      </c>
      <c r="E3669">
        <v>4</v>
      </c>
      <c r="F3669" s="2">
        <v>2.31</v>
      </c>
      <c r="G3669" s="2">
        <v>81.822000000000003</v>
      </c>
      <c r="H3669" s="2">
        <v>11120.39594</v>
      </c>
      <c r="I3669" s="2">
        <f t="shared" si="171"/>
        <v>35.420779220779224</v>
      </c>
      <c r="J3669" s="3">
        <f t="shared" si="172"/>
        <v>135.90960792940774</v>
      </c>
      <c r="K3669" s="2">
        <f t="shared" si="173"/>
        <v>4.8140242164502167</v>
      </c>
    </row>
    <row r="3670" spans="1:11" ht="14.5" x14ac:dyDescent="0.35">
      <c r="A3670">
        <v>22223</v>
      </c>
      <c r="B3670" t="s">
        <v>78</v>
      </c>
      <c r="C3670" t="s">
        <v>16</v>
      </c>
      <c r="D3670" t="s">
        <v>13</v>
      </c>
      <c r="E3670">
        <v>5</v>
      </c>
      <c r="F3670" s="2">
        <v>2.31</v>
      </c>
      <c r="G3670" s="2">
        <v>118.816</v>
      </c>
      <c r="H3670" s="2">
        <v>16560.003189999999</v>
      </c>
      <c r="I3670" s="2">
        <f t="shared" si="171"/>
        <v>51.435497835497834</v>
      </c>
      <c r="J3670" s="3">
        <f t="shared" si="172"/>
        <v>139.37519517573389</v>
      </c>
      <c r="K3670" s="2">
        <f t="shared" si="173"/>
        <v>7.1688325497835494</v>
      </c>
    </row>
    <row r="3671" spans="1:11" ht="14.5" x14ac:dyDescent="0.35">
      <c r="A3671">
        <v>22122</v>
      </c>
      <c r="B3671" t="s">
        <v>78</v>
      </c>
      <c r="C3671" t="s">
        <v>16</v>
      </c>
      <c r="D3671" t="s">
        <v>67</v>
      </c>
      <c r="E3671">
        <v>5</v>
      </c>
      <c r="F3671" s="2">
        <v>11.47</v>
      </c>
      <c r="G3671" s="2">
        <v>145.024</v>
      </c>
      <c r="H3671" s="2">
        <v>19710.05069</v>
      </c>
      <c r="I3671" s="2">
        <f t="shared" si="171"/>
        <v>12.643766346992154</v>
      </c>
      <c r="J3671" s="3">
        <f t="shared" si="172"/>
        <v>135.90888880461165</v>
      </c>
      <c r="K3671" s="2">
        <f t="shared" si="173"/>
        <v>1.7184002345248472</v>
      </c>
    </row>
    <row r="3672" spans="1:11" ht="14.5" x14ac:dyDescent="0.35">
      <c r="A3672">
        <v>22223</v>
      </c>
      <c r="B3672" t="s">
        <v>78</v>
      </c>
      <c r="C3672" t="s">
        <v>16</v>
      </c>
      <c r="D3672" t="s">
        <v>67</v>
      </c>
      <c r="E3672">
        <v>6</v>
      </c>
      <c r="F3672" s="2">
        <v>11.47</v>
      </c>
      <c r="G3672" s="2">
        <v>710.471</v>
      </c>
      <c r="H3672" s="2">
        <v>98641.607539999997</v>
      </c>
      <c r="I3672" s="2">
        <f t="shared" si="171"/>
        <v>61.941673931996512</v>
      </c>
      <c r="J3672" s="3">
        <f t="shared" si="172"/>
        <v>138.83973806108904</v>
      </c>
      <c r="K3672" s="2">
        <f t="shared" si="173"/>
        <v>8.5999657837837837</v>
      </c>
    </row>
    <row r="3673" spans="1:11" ht="14.5" x14ac:dyDescent="0.35">
      <c r="A3673">
        <v>22122</v>
      </c>
      <c r="B3673" t="s">
        <v>78</v>
      </c>
      <c r="C3673" t="s">
        <v>16</v>
      </c>
      <c r="D3673" t="s">
        <v>67</v>
      </c>
      <c r="E3673">
        <v>5</v>
      </c>
      <c r="F3673" s="2">
        <v>3.47</v>
      </c>
      <c r="G3673" s="2">
        <v>122.276</v>
      </c>
      <c r="H3673" s="2">
        <v>16618.34806</v>
      </c>
      <c r="I3673" s="2">
        <f t="shared" si="171"/>
        <v>35.238040345821325</v>
      </c>
      <c r="J3673" s="3">
        <f t="shared" si="172"/>
        <v>135.90850256796102</v>
      </c>
      <c r="K3673" s="2">
        <f t="shared" si="173"/>
        <v>4.7891492968299705</v>
      </c>
    </row>
    <row r="3674" spans="1:11" ht="14.5" x14ac:dyDescent="0.35">
      <c r="A3674">
        <v>22223</v>
      </c>
      <c r="B3674" t="s">
        <v>78</v>
      </c>
      <c r="C3674" t="s">
        <v>16</v>
      </c>
      <c r="D3674" t="s">
        <v>67</v>
      </c>
      <c r="E3674">
        <v>6</v>
      </c>
      <c r="F3674" s="2">
        <v>3.47</v>
      </c>
      <c r="G3674" s="2">
        <v>137.60900000000001</v>
      </c>
      <c r="H3674" s="2">
        <v>16425.67395</v>
      </c>
      <c r="I3674" s="2">
        <f t="shared" si="171"/>
        <v>39.656772334293947</v>
      </c>
      <c r="J3674" s="3">
        <f t="shared" si="172"/>
        <v>119.36482315836899</v>
      </c>
      <c r="K3674" s="2">
        <f t="shared" si="173"/>
        <v>4.7336236167146968</v>
      </c>
    </row>
    <row r="3675" spans="1:11" ht="14.5" x14ac:dyDescent="0.35">
      <c r="A3675">
        <v>22122</v>
      </c>
      <c r="B3675" t="s">
        <v>78</v>
      </c>
      <c r="C3675" t="s">
        <v>16</v>
      </c>
      <c r="D3675" t="s">
        <v>13</v>
      </c>
      <c r="E3675">
        <v>4</v>
      </c>
      <c r="F3675" s="2">
        <v>3.46</v>
      </c>
      <c r="G3675" s="2">
        <v>122.276</v>
      </c>
      <c r="H3675" s="2">
        <v>16618.34806</v>
      </c>
      <c r="I3675" s="2">
        <f t="shared" si="171"/>
        <v>35.339884393063585</v>
      </c>
      <c r="J3675" s="3">
        <f t="shared" si="172"/>
        <v>135.90850256796102</v>
      </c>
      <c r="K3675" s="2">
        <f t="shared" si="173"/>
        <v>4.8029907687861266</v>
      </c>
    </row>
    <row r="3676" spans="1:11" ht="14.5" x14ac:dyDescent="0.35">
      <c r="A3676">
        <v>22223</v>
      </c>
      <c r="B3676" t="s">
        <v>78</v>
      </c>
      <c r="C3676" t="s">
        <v>16</v>
      </c>
      <c r="D3676" t="s">
        <v>13</v>
      </c>
      <c r="E3676">
        <v>5</v>
      </c>
      <c r="F3676" s="2">
        <v>3.46</v>
      </c>
      <c r="G3676" s="2">
        <v>117.429</v>
      </c>
      <c r="H3676" s="2">
        <v>16366.79844</v>
      </c>
      <c r="I3676" s="2">
        <f t="shared" si="171"/>
        <v>33.939017341040461</v>
      </c>
      <c r="J3676" s="3">
        <f t="shared" si="172"/>
        <v>139.37612037912271</v>
      </c>
      <c r="K3676" s="2">
        <f t="shared" si="173"/>
        <v>4.7302885664739884</v>
      </c>
    </row>
    <row r="3677" spans="1:11" ht="14.5" x14ac:dyDescent="0.35">
      <c r="A3677">
        <v>22122</v>
      </c>
      <c r="B3677" t="s">
        <v>78</v>
      </c>
      <c r="C3677" t="s">
        <v>16</v>
      </c>
      <c r="D3677" t="s">
        <v>13</v>
      </c>
      <c r="E3677">
        <v>4</v>
      </c>
      <c r="F3677" s="2">
        <v>2.14</v>
      </c>
      <c r="G3677" s="2">
        <v>75.504000000000005</v>
      </c>
      <c r="H3677" s="2">
        <v>10260.98314</v>
      </c>
      <c r="I3677" s="2">
        <f t="shared" si="171"/>
        <v>35.282242990654204</v>
      </c>
      <c r="J3677" s="3">
        <f t="shared" si="172"/>
        <v>135.89986146429328</v>
      </c>
      <c r="K3677" s="2">
        <f t="shared" si="173"/>
        <v>4.7948519345794391</v>
      </c>
    </row>
    <row r="3678" spans="1:11" ht="14.5" x14ac:dyDescent="0.35">
      <c r="A3678">
        <v>22223</v>
      </c>
      <c r="B3678" t="s">
        <v>78</v>
      </c>
      <c r="C3678" t="s">
        <v>16</v>
      </c>
      <c r="D3678" t="s">
        <v>13</v>
      </c>
      <c r="E3678">
        <v>5</v>
      </c>
      <c r="F3678" s="2">
        <v>2.14</v>
      </c>
      <c r="G3678" s="2">
        <v>73.114000000000004</v>
      </c>
      <c r="H3678" s="2">
        <v>10190.48057</v>
      </c>
      <c r="I3678" s="2">
        <f t="shared" si="171"/>
        <v>34.165420560747663</v>
      </c>
      <c r="J3678" s="3">
        <f t="shared" si="172"/>
        <v>139.37796550592225</v>
      </c>
      <c r="K3678" s="2">
        <f t="shared" si="173"/>
        <v>4.7619068084112151</v>
      </c>
    </row>
    <row r="3679" spans="1:11" ht="14.5" x14ac:dyDescent="0.35">
      <c r="A3679">
        <v>22122</v>
      </c>
      <c r="B3679" t="s">
        <v>78</v>
      </c>
      <c r="C3679" t="s">
        <v>16</v>
      </c>
      <c r="D3679" t="s">
        <v>13</v>
      </c>
      <c r="E3679">
        <v>4</v>
      </c>
      <c r="F3679" s="2">
        <v>4.59</v>
      </c>
      <c r="G3679" s="2">
        <v>162.732</v>
      </c>
      <c r="H3679" s="2">
        <v>22117.1875</v>
      </c>
      <c r="I3679" s="2">
        <f t="shared" si="171"/>
        <v>35.453594771241832</v>
      </c>
      <c r="J3679" s="3">
        <f t="shared" si="172"/>
        <v>135.91172910060715</v>
      </c>
      <c r="K3679" s="2">
        <f t="shared" si="173"/>
        <v>4.8185593681917211</v>
      </c>
    </row>
    <row r="3680" spans="1:11" ht="14.5" x14ac:dyDescent="0.35">
      <c r="A3680">
        <v>22223</v>
      </c>
      <c r="B3680" t="s">
        <v>78</v>
      </c>
      <c r="C3680" t="s">
        <v>16</v>
      </c>
      <c r="D3680" t="s">
        <v>13</v>
      </c>
      <c r="E3680">
        <v>5</v>
      </c>
      <c r="F3680" s="2">
        <v>4.59</v>
      </c>
      <c r="G3680" s="2">
        <v>268.49900000000002</v>
      </c>
      <c r="H3680" s="2">
        <v>34349.162819999998</v>
      </c>
      <c r="I3680" s="2">
        <f t="shared" si="171"/>
        <v>58.496514161220048</v>
      </c>
      <c r="J3680" s="3">
        <f t="shared" si="172"/>
        <v>127.93031936804232</v>
      </c>
      <c r="K3680" s="2">
        <f t="shared" si="173"/>
        <v>7.4834777385620912</v>
      </c>
    </row>
    <row r="3681" spans="1:11" ht="14.5" x14ac:dyDescent="0.35">
      <c r="A3681">
        <v>22324</v>
      </c>
      <c r="B3681" t="s">
        <v>78</v>
      </c>
      <c r="C3681" t="s">
        <v>16</v>
      </c>
      <c r="D3681" t="s">
        <v>13</v>
      </c>
      <c r="E3681">
        <v>6</v>
      </c>
      <c r="F3681" s="2">
        <v>4.59</v>
      </c>
      <c r="G3681" s="2">
        <v>98.445999999999998</v>
      </c>
      <c r="H3681" s="2">
        <v>10740.952499999999</v>
      </c>
      <c r="I3681" s="2">
        <f t="shared" si="171"/>
        <v>21.447930283224402</v>
      </c>
      <c r="J3681" s="3">
        <f t="shared" si="172"/>
        <v>109.10501696361456</v>
      </c>
      <c r="K3681" s="2">
        <f t="shared" si="173"/>
        <v>2.3400767973856209</v>
      </c>
    </row>
    <row r="3682" spans="1:11" ht="14.5" x14ac:dyDescent="0.35">
      <c r="A3682">
        <v>22122</v>
      </c>
      <c r="B3682" t="s">
        <v>78</v>
      </c>
      <c r="C3682" t="s">
        <v>23</v>
      </c>
      <c r="D3682" t="s">
        <v>13</v>
      </c>
      <c r="E3682">
        <v>4</v>
      </c>
      <c r="F3682" s="2">
        <v>7.51</v>
      </c>
      <c r="G3682" s="2">
        <v>265.12900000000002</v>
      </c>
      <c r="H3682" s="2">
        <v>36030.768859999996</v>
      </c>
      <c r="I3682" s="2">
        <f t="shared" si="171"/>
        <v>35.303462050599208</v>
      </c>
      <c r="J3682" s="3">
        <f t="shared" si="172"/>
        <v>135.89901089658238</v>
      </c>
      <c r="K3682" s="2">
        <f t="shared" si="173"/>
        <v>4.7977055739014638</v>
      </c>
    </row>
    <row r="3683" spans="1:11" ht="14.5" x14ac:dyDescent="0.35">
      <c r="A3683">
        <v>22223</v>
      </c>
      <c r="B3683" t="s">
        <v>78</v>
      </c>
      <c r="C3683" t="s">
        <v>23</v>
      </c>
      <c r="D3683" t="s">
        <v>13</v>
      </c>
      <c r="E3683">
        <v>5</v>
      </c>
      <c r="F3683" s="2">
        <v>7.51</v>
      </c>
      <c r="G3683" s="2">
        <v>439.54</v>
      </c>
      <c r="H3683" s="2">
        <v>56230.800060000001</v>
      </c>
      <c r="I3683" s="2">
        <f t="shared" si="171"/>
        <v>58.527296937416779</v>
      </c>
      <c r="J3683" s="3">
        <f t="shared" si="172"/>
        <v>127.93101892888019</v>
      </c>
      <c r="K3683" s="2">
        <f t="shared" si="173"/>
        <v>7.4874567323568577</v>
      </c>
    </row>
    <row r="3684" spans="1:11" ht="14.5" x14ac:dyDescent="0.35">
      <c r="A3684">
        <v>22324</v>
      </c>
      <c r="B3684" t="s">
        <v>78</v>
      </c>
      <c r="C3684" t="s">
        <v>23</v>
      </c>
      <c r="D3684" t="s">
        <v>13</v>
      </c>
      <c r="E3684">
        <v>6</v>
      </c>
      <c r="F3684" s="2">
        <v>7.51</v>
      </c>
      <c r="G3684" s="2">
        <v>149.261</v>
      </c>
      <c r="H3684" s="2">
        <v>16285.154270000001</v>
      </c>
      <c r="I3684" s="2">
        <f t="shared" si="171"/>
        <v>19.874966711051929</v>
      </c>
      <c r="J3684" s="3">
        <f t="shared" si="172"/>
        <v>109.10522018477701</v>
      </c>
      <c r="K3684" s="2">
        <f t="shared" si="173"/>
        <v>2.1684626191744343</v>
      </c>
    </row>
    <row r="3685" spans="1:11" ht="14.5" x14ac:dyDescent="0.35">
      <c r="A3685">
        <v>22122</v>
      </c>
      <c r="B3685" t="s">
        <v>78</v>
      </c>
      <c r="C3685" t="s">
        <v>16</v>
      </c>
      <c r="D3685" t="s">
        <v>13</v>
      </c>
      <c r="E3685">
        <v>4</v>
      </c>
      <c r="F3685" s="2">
        <v>2.82</v>
      </c>
      <c r="G3685" s="2">
        <v>99.543999999999997</v>
      </c>
      <c r="H3685" s="2">
        <v>13527.77017</v>
      </c>
      <c r="I3685" s="2">
        <f t="shared" si="171"/>
        <v>35.299290780141845</v>
      </c>
      <c r="J3685" s="3">
        <f t="shared" si="172"/>
        <v>135.89739381580006</v>
      </c>
      <c r="K3685" s="2">
        <f t="shared" si="173"/>
        <v>4.7970816205673765</v>
      </c>
    </row>
    <row r="3686" spans="1:11" ht="14.5" x14ac:dyDescent="0.35">
      <c r="A3686">
        <v>22223</v>
      </c>
      <c r="B3686" t="s">
        <v>78</v>
      </c>
      <c r="C3686" t="s">
        <v>16</v>
      </c>
      <c r="D3686" t="s">
        <v>13</v>
      </c>
      <c r="E3686">
        <v>5</v>
      </c>
      <c r="F3686" s="2">
        <v>2.82</v>
      </c>
      <c r="G3686" s="2">
        <v>165.87299999999999</v>
      </c>
      <c r="H3686" s="2">
        <v>21220.236980000001</v>
      </c>
      <c r="I3686" s="2">
        <f t="shared" si="171"/>
        <v>58.82021276595745</v>
      </c>
      <c r="J3686" s="3">
        <f t="shared" si="172"/>
        <v>127.93062752828973</v>
      </c>
      <c r="K3686" s="2">
        <f t="shared" si="173"/>
        <v>7.524906730496455</v>
      </c>
    </row>
    <row r="3687" spans="1:11" ht="14.5" x14ac:dyDescent="0.35">
      <c r="A3687">
        <v>22324</v>
      </c>
      <c r="B3687" t="s">
        <v>78</v>
      </c>
      <c r="C3687" t="s">
        <v>16</v>
      </c>
      <c r="D3687" t="s">
        <v>13</v>
      </c>
      <c r="E3687">
        <v>6</v>
      </c>
      <c r="F3687" s="2">
        <v>2.82</v>
      </c>
      <c r="G3687" s="2">
        <v>55.957000000000001</v>
      </c>
      <c r="H3687" s="2">
        <v>6105.2133000000003</v>
      </c>
      <c r="I3687" s="2">
        <f t="shared" si="171"/>
        <v>19.842907801418441</v>
      </c>
      <c r="J3687" s="3">
        <f t="shared" si="172"/>
        <v>109.10544346551816</v>
      </c>
      <c r="K3687" s="2">
        <f t="shared" si="173"/>
        <v>2.1649692553191491</v>
      </c>
    </row>
    <row r="3688" spans="1:11" ht="14.5" x14ac:dyDescent="0.35">
      <c r="A3688">
        <v>22122</v>
      </c>
      <c r="B3688" t="s">
        <v>78</v>
      </c>
      <c r="C3688" t="s">
        <v>16</v>
      </c>
      <c r="D3688" t="s">
        <v>13</v>
      </c>
      <c r="E3688">
        <v>4</v>
      </c>
      <c r="F3688" s="2">
        <v>1.63</v>
      </c>
      <c r="G3688" s="2">
        <v>57.802</v>
      </c>
      <c r="H3688" s="2">
        <v>7855.27988</v>
      </c>
      <c r="I3688" s="2">
        <f t="shared" si="171"/>
        <v>35.461349693251535</v>
      </c>
      <c r="J3688" s="3">
        <f t="shared" si="172"/>
        <v>135.89979377876199</v>
      </c>
      <c r="K3688" s="2">
        <f t="shared" si="173"/>
        <v>4.8191901104294486</v>
      </c>
    </row>
    <row r="3689" spans="1:11" ht="14.5" x14ac:dyDescent="0.35">
      <c r="A3689">
        <v>22223</v>
      </c>
      <c r="B3689" t="s">
        <v>78</v>
      </c>
      <c r="C3689" t="s">
        <v>16</v>
      </c>
      <c r="D3689" t="s">
        <v>13</v>
      </c>
      <c r="E3689">
        <v>5</v>
      </c>
      <c r="F3689" s="2">
        <v>1.63</v>
      </c>
      <c r="G3689" s="2">
        <v>96.007000000000005</v>
      </c>
      <c r="H3689" s="2">
        <v>12282.290489999999</v>
      </c>
      <c r="I3689" s="2">
        <f t="shared" si="171"/>
        <v>58.900000000000006</v>
      </c>
      <c r="J3689" s="3">
        <f t="shared" si="172"/>
        <v>127.93119762100679</v>
      </c>
      <c r="K3689" s="2">
        <f t="shared" si="173"/>
        <v>7.5351475398773005</v>
      </c>
    </row>
    <row r="3690" spans="1:11" ht="14.5" x14ac:dyDescent="0.35">
      <c r="A3690">
        <v>22324</v>
      </c>
      <c r="B3690" t="s">
        <v>78</v>
      </c>
      <c r="C3690" t="s">
        <v>16</v>
      </c>
      <c r="D3690" t="s">
        <v>13</v>
      </c>
      <c r="E3690">
        <v>6</v>
      </c>
      <c r="F3690" s="2">
        <v>1.63</v>
      </c>
      <c r="G3690" s="2">
        <v>32.75</v>
      </c>
      <c r="H3690" s="2">
        <v>3573.1407800000002</v>
      </c>
      <c r="I3690" s="2">
        <f t="shared" si="171"/>
        <v>20.092024539877301</v>
      </c>
      <c r="J3690" s="3">
        <f t="shared" si="172"/>
        <v>109.10353526717557</v>
      </c>
      <c r="K3690" s="2">
        <f t="shared" si="173"/>
        <v>2.1921109079754602</v>
      </c>
    </row>
    <row r="3691" spans="1:11" ht="14.5" x14ac:dyDescent="0.35">
      <c r="A3691">
        <v>22122</v>
      </c>
      <c r="B3691" t="s">
        <v>78</v>
      </c>
      <c r="C3691" t="s">
        <v>16</v>
      </c>
      <c r="D3691" t="s">
        <v>13</v>
      </c>
      <c r="E3691">
        <v>4</v>
      </c>
      <c r="F3691" s="2">
        <v>0.91</v>
      </c>
      <c r="G3691" s="2">
        <v>31.29</v>
      </c>
      <c r="H3691" s="2">
        <v>4252.92814</v>
      </c>
      <c r="I3691" s="2">
        <f t="shared" si="171"/>
        <v>34.38461538461538</v>
      </c>
      <c r="J3691" s="3">
        <f t="shared" si="172"/>
        <v>135.91972323426015</v>
      </c>
      <c r="K3691" s="2">
        <f t="shared" si="173"/>
        <v>4.6735474065934062</v>
      </c>
    </row>
    <row r="3692" spans="1:11" ht="14.5" x14ac:dyDescent="0.35">
      <c r="A3692">
        <v>22223</v>
      </c>
      <c r="B3692" t="s">
        <v>78</v>
      </c>
      <c r="C3692" t="s">
        <v>16</v>
      </c>
      <c r="D3692" t="s">
        <v>13</v>
      </c>
      <c r="E3692">
        <v>5</v>
      </c>
      <c r="F3692" s="2">
        <v>0.91</v>
      </c>
      <c r="G3692" s="2">
        <v>38.621000000000002</v>
      </c>
      <c r="H3692" s="2">
        <v>5382.9114200000004</v>
      </c>
      <c r="I3692" s="2">
        <f t="shared" si="171"/>
        <v>42.440659340659344</v>
      </c>
      <c r="J3692" s="3">
        <f t="shared" si="172"/>
        <v>139.37783641024313</v>
      </c>
      <c r="K3692" s="2">
        <f t="shared" si="173"/>
        <v>5.9152872747252747</v>
      </c>
    </row>
    <row r="3693" spans="1:11" ht="14.5" x14ac:dyDescent="0.35">
      <c r="A3693">
        <v>22122</v>
      </c>
      <c r="B3693" t="s">
        <v>78</v>
      </c>
      <c r="C3693" t="s">
        <v>16</v>
      </c>
      <c r="D3693" t="s">
        <v>13</v>
      </c>
      <c r="E3693">
        <v>4</v>
      </c>
      <c r="F3693" s="2">
        <v>1.43</v>
      </c>
      <c r="G3693" s="2">
        <v>50.252000000000002</v>
      </c>
      <c r="H3693" s="2">
        <v>6829.2528499999999</v>
      </c>
      <c r="I3693" s="2">
        <f t="shared" si="171"/>
        <v>35.141258741258746</v>
      </c>
      <c r="J3693" s="3">
        <f t="shared" si="172"/>
        <v>135.90012039321817</v>
      </c>
      <c r="K3693" s="2">
        <f t="shared" si="173"/>
        <v>4.7757012937062937</v>
      </c>
    </row>
    <row r="3694" spans="1:11" ht="14.5" x14ac:dyDescent="0.35">
      <c r="A3694">
        <v>22223</v>
      </c>
      <c r="B3694" t="s">
        <v>78</v>
      </c>
      <c r="C3694" t="s">
        <v>16</v>
      </c>
      <c r="D3694" t="s">
        <v>13</v>
      </c>
      <c r="E3694">
        <v>5</v>
      </c>
      <c r="F3694" s="2">
        <v>1.43</v>
      </c>
      <c r="G3694" s="2">
        <v>61.631</v>
      </c>
      <c r="H3694" s="2">
        <v>8590.3313999999991</v>
      </c>
      <c r="I3694" s="2">
        <f t="shared" si="171"/>
        <v>43.098601398601403</v>
      </c>
      <c r="J3694" s="3">
        <f t="shared" si="172"/>
        <v>139.38328763122453</v>
      </c>
      <c r="K3694" s="2">
        <f t="shared" si="173"/>
        <v>6.0072247552447546</v>
      </c>
    </row>
    <row r="3695" spans="1:11" ht="14.5" x14ac:dyDescent="0.35">
      <c r="A3695">
        <v>22122</v>
      </c>
      <c r="B3695" t="s">
        <v>78</v>
      </c>
      <c r="C3695" t="s">
        <v>16</v>
      </c>
      <c r="D3695" t="s">
        <v>13</v>
      </c>
      <c r="E3695">
        <v>4</v>
      </c>
      <c r="F3695" s="2">
        <v>1.86</v>
      </c>
      <c r="G3695" s="2">
        <v>65.391000000000005</v>
      </c>
      <c r="H3695" s="2">
        <v>8887.4259399999992</v>
      </c>
      <c r="I3695" s="2">
        <f t="shared" si="171"/>
        <v>35.156451612903226</v>
      </c>
      <c r="J3695" s="3">
        <f t="shared" si="172"/>
        <v>135.91206649233072</v>
      </c>
      <c r="K3695" s="2">
        <f t="shared" si="173"/>
        <v>4.7781859892473113</v>
      </c>
    </row>
    <row r="3696" spans="1:11" ht="14.5" x14ac:dyDescent="0.35">
      <c r="A3696">
        <v>22223</v>
      </c>
      <c r="B3696" t="s">
        <v>78</v>
      </c>
      <c r="C3696" t="s">
        <v>16</v>
      </c>
      <c r="D3696" t="s">
        <v>13</v>
      </c>
      <c r="E3696">
        <v>5</v>
      </c>
      <c r="F3696" s="2">
        <v>1.86</v>
      </c>
      <c r="G3696" s="2">
        <v>134.71799999999999</v>
      </c>
      <c r="H3696" s="2">
        <v>18704.088520000001</v>
      </c>
      <c r="I3696" s="2">
        <f t="shared" si="171"/>
        <v>72.42903225806451</v>
      </c>
      <c r="J3696" s="3">
        <f t="shared" si="172"/>
        <v>138.83882272599061</v>
      </c>
      <c r="K3696" s="2">
        <f t="shared" si="173"/>
        <v>10.055961569892474</v>
      </c>
    </row>
    <row r="3697" spans="1:11" ht="14.5" x14ac:dyDescent="0.35">
      <c r="A3697">
        <v>22122</v>
      </c>
      <c r="B3697" t="s">
        <v>78</v>
      </c>
      <c r="C3697" t="s">
        <v>16</v>
      </c>
      <c r="D3697" t="s">
        <v>13</v>
      </c>
      <c r="E3697">
        <v>4</v>
      </c>
      <c r="F3697" s="2">
        <v>1.23</v>
      </c>
      <c r="G3697" s="2">
        <v>42.648000000000003</v>
      </c>
      <c r="H3697" s="2">
        <v>5796.0343000000003</v>
      </c>
      <c r="I3697" s="2">
        <f t="shared" si="171"/>
        <v>34.673170731707323</v>
      </c>
      <c r="J3697" s="3">
        <f t="shared" si="172"/>
        <v>135.90401191146125</v>
      </c>
      <c r="K3697" s="2">
        <f t="shared" si="173"/>
        <v>4.7122230081300822</v>
      </c>
    </row>
    <row r="3698" spans="1:11" ht="14.5" x14ac:dyDescent="0.35">
      <c r="A3698">
        <v>22223</v>
      </c>
      <c r="B3698" t="s">
        <v>78</v>
      </c>
      <c r="C3698" t="s">
        <v>16</v>
      </c>
      <c r="D3698" t="s">
        <v>13</v>
      </c>
      <c r="E3698">
        <v>5</v>
      </c>
      <c r="F3698" s="2">
        <v>1.23</v>
      </c>
      <c r="G3698" s="2">
        <v>88.027000000000001</v>
      </c>
      <c r="H3698" s="2">
        <v>12220.64342</v>
      </c>
      <c r="I3698" s="2">
        <f t="shared" si="171"/>
        <v>71.566666666666663</v>
      </c>
      <c r="J3698" s="3">
        <f t="shared" si="172"/>
        <v>138.82835289172641</v>
      </c>
      <c r="K3698" s="2">
        <f t="shared" si="173"/>
        <v>9.9354824552845535</v>
      </c>
    </row>
    <row r="3699" spans="1:11" ht="14.5" x14ac:dyDescent="0.35">
      <c r="A3699">
        <v>22122</v>
      </c>
      <c r="B3699" t="s">
        <v>78</v>
      </c>
      <c r="C3699" t="s">
        <v>16</v>
      </c>
      <c r="D3699" t="s">
        <v>13</v>
      </c>
      <c r="E3699">
        <v>4</v>
      </c>
      <c r="F3699" s="2">
        <v>2.08</v>
      </c>
      <c r="G3699" s="2">
        <v>72.991</v>
      </c>
      <c r="H3699" s="2">
        <v>9919.9850299999998</v>
      </c>
      <c r="I3699" s="2">
        <f t="shared" si="171"/>
        <v>35.091826923076923</v>
      </c>
      <c r="J3699" s="3">
        <f t="shared" si="172"/>
        <v>135.90696154320395</v>
      </c>
      <c r="K3699" s="2">
        <f t="shared" si="173"/>
        <v>4.7692235721153846</v>
      </c>
    </row>
    <row r="3700" spans="1:11" ht="14.5" x14ac:dyDescent="0.35">
      <c r="A3700">
        <v>22223</v>
      </c>
      <c r="B3700" t="s">
        <v>78</v>
      </c>
      <c r="C3700" t="s">
        <v>16</v>
      </c>
      <c r="D3700" t="s">
        <v>13</v>
      </c>
      <c r="E3700">
        <v>5</v>
      </c>
      <c r="F3700" s="2">
        <v>2.08</v>
      </c>
      <c r="G3700" s="2">
        <v>149.57</v>
      </c>
      <c r="H3700" s="2">
        <v>20766.323990000001</v>
      </c>
      <c r="I3700" s="2">
        <f t="shared" si="171"/>
        <v>71.90865384615384</v>
      </c>
      <c r="J3700" s="3">
        <f t="shared" si="172"/>
        <v>138.84016841612623</v>
      </c>
      <c r="K3700" s="2">
        <f t="shared" si="173"/>
        <v>9.9838096105769232</v>
      </c>
    </row>
    <row r="3701" spans="1:11" ht="14.5" x14ac:dyDescent="0.35">
      <c r="A3701">
        <v>22122</v>
      </c>
      <c r="B3701" t="s">
        <v>78</v>
      </c>
      <c r="C3701" t="s">
        <v>16</v>
      </c>
      <c r="D3701" t="s">
        <v>13</v>
      </c>
      <c r="E3701">
        <v>4</v>
      </c>
      <c r="F3701" s="2">
        <v>0.78</v>
      </c>
      <c r="G3701" s="2">
        <v>27.457999999999998</v>
      </c>
      <c r="H3701" s="2">
        <v>3731.90976</v>
      </c>
      <c r="I3701" s="2">
        <f t="shared" si="171"/>
        <v>35.202564102564097</v>
      </c>
      <c r="J3701" s="3">
        <f t="shared" si="172"/>
        <v>135.91338626265571</v>
      </c>
      <c r="K3701" s="2">
        <f t="shared" si="173"/>
        <v>4.7844996923076923</v>
      </c>
    </row>
    <row r="3702" spans="1:11" ht="14.5" x14ac:dyDescent="0.35">
      <c r="A3702">
        <v>22223</v>
      </c>
      <c r="B3702" t="s">
        <v>78</v>
      </c>
      <c r="C3702" t="s">
        <v>16</v>
      </c>
      <c r="D3702" t="s">
        <v>13</v>
      </c>
      <c r="E3702">
        <v>5</v>
      </c>
      <c r="F3702" s="2">
        <v>0.78</v>
      </c>
      <c r="G3702" s="2">
        <v>56.597999999999999</v>
      </c>
      <c r="H3702" s="2">
        <v>7857.91842</v>
      </c>
      <c r="I3702" s="2">
        <f t="shared" si="171"/>
        <v>72.561538461538461</v>
      </c>
      <c r="J3702" s="3">
        <f t="shared" si="172"/>
        <v>138.837386833457</v>
      </c>
      <c r="K3702" s="2">
        <f t="shared" si="173"/>
        <v>10.074254384615385</v>
      </c>
    </row>
    <row r="3703" spans="1:11" ht="14.5" x14ac:dyDescent="0.35">
      <c r="A3703">
        <v>22122</v>
      </c>
      <c r="B3703" t="s">
        <v>78</v>
      </c>
      <c r="C3703" t="s">
        <v>16</v>
      </c>
      <c r="D3703" t="s">
        <v>13</v>
      </c>
      <c r="E3703">
        <v>4</v>
      </c>
      <c r="F3703" s="2">
        <v>4.63</v>
      </c>
      <c r="G3703" s="2">
        <v>163.982</v>
      </c>
      <c r="H3703" s="2">
        <v>22284.830849999998</v>
      </c>
      <c r="I3703" s="2">
        <f t="shared" si="171"/>
        <v>35.417278617710586</v>
      </c>
      <c r="J3703" s="3">
        <f t="shared" si="172"/>
        <v>135.89803057652668</v>
      </c>
      <c r="K3703" s="2">
        <f t="shared" si="173"/>
        <v>4.8131384125269978</v>
      </c>
    </row>
    <row r="3704" spans="1:11" ht="14.5" x14ac:dyDescent="0.35">
      <c r="A3704">
        <v>22223</v>
      </c>
      <c r="B3704" t="s">
        <v>78</v>
      </c>
      <c r="C3704" t="s">
        <v>16</v>
      </c>
      <c r="D3704" t="s">
        <v>13</v>
      </c>
      <c r="E3704">
        <v>5</v>
      </c>
      <c r="F3704" s="2">
        <v>4.63</v>
      </c>
      <c r="G3704" s="2">
        <v>175.16300000000001</v>
      </c>
      <c r="H3704" s="2">
        <v>22463.86448</v>
      </c>
      <c r="I3704" s="2">
        <f t="shared" si="171"/>
        <v>37.832181425485963</v>
      </c>
      <c r="J3704" s="3">
        <f t="shared" si="172"/>
        <v>128.24548837368621</v>
      </c>
      <c r="K3704" s="2">
        <f t="shared" si="173"/>
        <v>4.8518065831533486</v>
      </c>
    </row>
    <row r="3705" spans="1:11" ht="14.5" x14ac:dyDescent="0.35">
      <c r="A3705">
        <v>22324</v>
      </c>
      <c r="B3705" t="s">
        <v>78</v>
      </c>
      <c r="C3705" t="s">
        <v>16</v>
      </c>
      <c r="D3705" t="s">
        <v>13</v>
      </c>
      <c r="E3705">
        <v>6</v>
      </c>
      <c r="F3705" s="2">
        <v>4.63</v>
      </c>
      <c r="G3705" s="2">
        <v>133.066</v>
      </c>
      <c r="H3705" s="2">
        <v>14654.54228</v>
      </c>
      <c r="I3705" s="2">
        <f t="shared" si="171"/>
        <v>28.739956803455726</v>
      </c>
      <c r="J3705" s="3">
        <f t="shared" si="172"/>
        <v>110.1298775043963</v>
      </c>
      <c r="K3705" s="2">
        <f t="shared" si="173"/>
        <v>3.1651279222462203</v>
      </c>
    </row>
    <row r="3706" spans="1:11" ht="14.5" x14ac:dyDescent="0.35">
      <c r="A3706">
        <v>22122</v>
      </c>
      <c r="B3706" t="s">
        <v>78</v>
      </c>
      <c r="C3706" t="s">
        <v>16</v>
      </c>
      <c r="D3706" t="s">
        <v>13</v>
      </c>
      <c r="E3706">
        <v>4</v>
      </c>
      <c r="F3706" s="2">
        <v>3.48</v>
      </c>
      <c r="G3706" s="2">
        <v>122.276</v>
      </c>
      <c r="H3706" s="2">
        <v>16618.34806</v>
      </c>
      <c r="I3706" s="2">
        <f t="shared" si="171"/>
        <v>35.136781609195403</v>
      </c>
      <c r="J3706" s="3">
        <f t="shared" si="172"/>
        <v>135.90850256796102</v>
      </c>
      <c r="K3706" s="2">
        <f t="shared" si="173"/>
        <v>4.775387373563218</v>
      </c>
    </row>
    <row r="3707" spans="1:11" ht="14.5" x14ac:dyDescent="0.35">
      <c r="A3707">
        <v>22223</v>
      </c>
      <c r="B3707" t="s">
        <v>78</v>
      </c>
      <c r="C3707" t="s">
        <v>16</v>
      </c>
      <c r="D3707" t="s">
        <v>13</v>
      </c>
      <c r="E3707">
        <v>5</v>
      </c>
      <c r="F3707" s="2">
        <v>3.48</v>
      </c>
      <c r="G3707" s="2">
        <v>132.55199999999999</v>
      </c>
      <c r="H3707" s="2">
        <v>16995.65883</v>
      </c>
      <c r="I3707" s="2">
        <f t="shared" si="171"/>
        <v>38.089655172413792</v>
      </c>
      <c r="J3707" s="3">
        <f t="shared" si="172"/>
        <v>128.21880341300019</v>
      </c>
      <c r="K3707" s="2">
        <f t="shared" si="173"/>
        <v>4.8838100086206895</v>
      </c>
    </row>
    <row r="3708" spans="1:11" ht="14.5" x14ac:dyDescent="0.35">
      <c r="A3708">
        <v>22324</v>
      </c>
      <c r="B3708" t="s">
        <v>78</v>
      </c>
      <c r="C3708" t="s">
        <v>16</v>
      </c>
      <c r="D3708" t="s">
        <v>13</v>
      </c>
      <c r="E3708">
        <v>6</v>
      </c>
      <c r="F3708" s="2">
        <v>3.48</v>
      </c>
      <c r="G3708" s="2">
        <v>99.789000000000001</v>
      </c>
      <c r="H3708" s="2">
        <v>10989.727500000001</v>
      </c>
      <c r="I3708" s="2">
        <f t="shared" si="171"/>
        <v>28.675000000000001</v>
      </c>
      <c r="J3708" s="3">
        <f t="shared" si="172"/>
        <v>110.12964855845836</v>
      </c>
      <c r="K3708" s="2">
        <f t="shared" si="173"/>
        <v>3.1579676724137933</v>
      </c>
    </row>
    <row r="3709" spans="1:11" ht="14.5" x14ac:dyDescent="0.35">
      <c r="A3709">
        <v>22122</v>
      </c>
      <c r="B3709" t="s">
        <v>78</v>
      </c>
      <c r="C3709" t="s">
        <v>16</v>
      </c>
      <c r="D3709" t="s">
        <v>13</v>
      </c>
      <c r="E3709">
        <v>4</v>
      </c>
      <c r="F3709" s="2">
        <v>2.35</v>
      </c>
      <c r="G3709" s="2">
        <v>83.078999999999994</v>
      </c>
      <c r="H3709" s="2">
        <v>11291.49338</v>
      </c>
      <c r="I3709" s="2">
        <f t="shared" si="171"/>
        <v>35.352765957446806</v>
      </c>
      <c r="J3709" s="3">
        <f t="shared" si="172"/>
        <v>135.91272620036352</v>
      </c>
      <c r="K3709" s="2">
        <f t="shared" si="173"/>
        <v>4.8048907999999999</v>
      </c>
    </row>
    <row r="3710" spans="1:11" ht="14.5" x14ac:dyDescent="0.35">
      <c r="A3710">
        <v>22223</v>
      </c>
      <c r="B3710" t="s">
        <v>78</v>
      </c>
      <c r="C3710" t="s">
        <v>16</v>
      </c>
      <c r="D3710" t="s">
        <v>13</v>
      </c>
      <c r="E3710">
        <v>5</v>
      </c>
      <c r="F3710" s="2">
        <v>2.35</v>
      </c>
      <c r="G3710" s="2">
        <v>88.643000000000001</v>
      </c>
      <c r="H3710" s="2">
        <v>11372.528780000001</v>
      </c>
      <c r="I3710" s="2">
        <f t="shared" si="171"/>
        <v>37.720425531914891</v>
      </c>
      <c r="J3710" s="3">
        <f t="shared" si="172"/>
        <v>128.29584716221248</v>
      </c>
      <c r="K3710" s="2">
        <f t="shared" si="173"/>
        <v>4.8393739489361698</v>
      </c>
    </row>
    <row r="3711" spans="1:11" ht="14.5" x14ac:dyDescent="0.35">
      <c r="A3711">
        <v>22324</v>
      </c>
      <c r="B3711" t="s">
        <v>78</v>
      </c>
      <c r="C3711" t="s">
        <v>16</v>
      </c>
      <c r="D3711" t="s">
        <v>13</v>
      </c>
      <c r="E3711">
        <v>6</v>
      </c>
      <c r="F3711" s="2">
        <v>2.35</v>
      </c>
      <c r="G3711" s="2">
        <v>67.664000000000001</v>
      </c>
      <c r="H3711" s="2">
        <v>7451.8227900000002</v>
      </c>
      <c r="I3711" s="2">
        <f t="shared" si="171"/>
        <v>28.793191489361703</v>
      </c>
      <c r="J3711" s="3">
        <f t="shared" si="172"/>
        <v>110.12980004138095</v>
      </c>
      <c r="K3711" s="2">
        <f t="shared" si="173"/>
        <v>3.1709884212765957</v>
      </c>
    </row>
    <row r="3712" spans="1:11" ht="14.5" x14ac:dyDescent="0.35">
      <c r="A3712">
        <v>22122</v>
      </c>
      <c r="B3712" t="s">
        <v>78</v>
      </c>
      <c r="C3712" t="s">
        <v>16</v>
      </c>
      <c r="D3712" t="s">
        <v>13</v>
      </c>
      <c r="E3712">
        <v>4</v>
      </c>
      <c r="F3712" s="2">
        <v>0.28999999999999998</v>
      </c>
      <c r="G3712" s="2">
        <v>9.7970000000000006</v>
      </c>
      <c r="H3712" s="2">
        <v>1331.5327400000001</v>
      </c>
      <c r="I3712" s="2">
        <f t="shared" si="171"/>
        <v>33.782758620689663</v>
      </c>
      <c r="J3712" s="3">
        <f t="shared" si="172"/>
        <v>135.91229355925284</v>
      </c>
      <c r="K3712" s="2">
        <f t="shared" si="173"/>
        <v>4.591492206896552</v>
      </c>
    </row>
    <row r="3713" spans="1:11" ht="14.5" x14ac:dyDescent="0.35">
      <c r="A3713">
        <v>22223</v>
      </c>
      <c r="B3713" t="s">
        <v>78</v>
      </c>
      <c r="C3713" t="s">
        <v>16</v>
      </c>
      <c r="D3713" t="s">
        <v>13</v>
      </c>
      <c r="E3713">
        <v>5</v>
      </c>
      <c r="F3713" s="2">
        <v>0.28999999999999998</v>
      </c>
      <c r="G3713" s="2">
        <v>11.207000000000001</v>
      </c>
      <c r="H3713" s="2">
        <v>1432.4881399999999</v>
      </c>
      <c r="I3713" s="2">
        <f t="shared" si="171"/>
        <v>38.644827586206901</v>
      </c>
      <c r="J3713" s="3">
        <f t="shared" si="172"/>
        <v>127.82083876148835</v>
      </c>
      <c r="K3713" s="2">
        <f t="shared" si="173"/>
        <v>4.9396142758620698</v>
      </c>
    </row>
    <row r="3714" spans="1:11" ht="14.5" x14ac:dyDescent="0.35">
      <c r="A3714">
        <v>22324</v>
      </c>
      <c r="B3714" t="s">
        <v>78</v>
      </c>
      <c r="C3714" t="s">
        <v>16</v>
      </c>
      <c r="D3714" t="s">
        <v>13</v>
      </c>
      <c r="E3714">
        <v>6</v>
      </c>
      <c r="F3714" s="2">
        <v>0.28999999999999998</v>
      </c>
      <c r="G3714" s="2">
        <v>5.6929999999999996</v>
      </c>
      <c r="H3714" s="2">
        <v>626.97550999999999</v>
      </c>
      <c r="I3714" s="2">
        <f t="shared" ref="I3714:I3777" si="174">IFERROR(G3714/F3714,0)</f>
        <v>19.631034482758622</v>
      </c>
      <c r="J3714" s="3">
        <f t="shared" ref="J3714:J3777" si="175">IFERROR(H3714/G3714,0)</f>
        <v>110.13095204637274</v>
      </c>
      <c r="K3714" s="2">
        <f t="shared" ref="K3714:K3777" si="176">IFERROR(H3714/1000/F3714,0)</f>
        <v>2.1619845172413794</v>
      </c>
    </row>
    <row r="3715" spans="1:11" ht="14.5" x14ac:dyDescent="0.35">
      <c r="A3715">
        <v>22122</v>
      </c>
      <c r="B3715" t="s">
        <v>78</v>
      </c>
      <c r="C3715" t="s">
        <v>16</v>
      </c>
      <c r="D3715" t="s">
        <v>13</v>
      </c>
      <c r="E3715">
        <v>4</v>
      </c>
      <c r="F3715" s="2">
        <v>0.85</v>
      </c>
      <c r="G3715" s="2">
        <v>30.013999999999999</v>
      </c>
      <c r="H3715" s="2">
        <v>4079.1659199999999</v>
      </c>
      <c r="I3715" s="2">
        <f t="shared" si="174"/>
        <v>35.310588235294119</v>
      </c>
      <c r="J3715" s="3">
        <f t="shared" si="175"/>
        <v>135.90877323915507</v>
      </c>
      <c r="K3715" s="2">
        <f t="shared" si="176"/>
        <v>4.799018729411765</v>
      </c>
    </row>
    <row r="3716" spans="1:11" ht="14.5" x14ac:dyDescent="0.35">
      <c r="A3716">
        <v>22223</v>
      </c>
      <c r="B3716" t="s">
        <v>78</v>
      </c>
      <c r="C3716" t="s">
        <v>16</v>
      </c>
      <c r="D3716" t="s">
        <v>13</v>
      </c>
      <c r="E3716">
        <v>5</v>
      </c>
      <c r="F3716" s="2">
        <v>0.85</v>
      </c>
      <c r="G3716" s="2">
        <v>32.500999999999998</v>
      </c>
      <c r="H3716" s="2">
        <v>4164.1939000000002</v>
      </c>
      <c r="I3716" s="2">
        <f t="shared" si="174"/>
        <v>38.236470588235292</v>
      </c>
      <c r="J3716" s="3">
        <f t="shared" si="175"/>
        <v>128.12510076613029</v>
      </c>
      <c r="K3716" s="2">
        <f t="shared" si="176"/>
        <v>4.8990516470588235</v>
      </c>
    </row>
    <row r="3717" spans="1:11" ht="14.5" x14ac:dyDescent="0.35">
      <c r="A3717">
        <v>22324</v>
      </c>
      <c r="B3717" t="s">
        <v>78</v>
      </c>
      <c r="C3717" t="s">
        <v>16</v>
      </c>
      <c r="D3717" t="s">
        <v>13</v>
      </c>
      <c r="E3717">
        <v>6</v>
      </c>
      <c r="F3717" s="2">
        <v>0.85</v>
      </c>
      <c r="G3717" s="2">
        <v>18.05</v>
      </c>
      <c r="H3717" s="2">
        <v>1987.90626</v>
      </c>
      <c r="I3717" s="2">
        <f t="shared" si="174"/>
        <v>21.235294117647062</v>
      </c>
      <c r="J3717" s="3">
        <f t="shared" si="175"/>
        <v>110.13331080332409</v>
      </c>
      <c r="K3717" s="2">
        <f t="shared" si="176"/>
        <v>2.3387132470588234</v>
      </c>
    </row>
    <row r="3718" spans="1:11" ht="14.5" x14ac:dyDescent="0.35">
      <c r="A3718">
        <v>22122</v>
      </c>
      <c r="B3718" t="s">
        <v>78</v>
      </c>
      <c r="C3718" t="s">
        <v>16</v>
      </c>
      <c r="D3718" t="s">
        <v>13</v>
      </c>
      <c r="E3718">
        <v>4</v>
      </c>
      <c r="F3718" s="2">
        <v>2.4900000000000002</v>
      </c>
      <c r="G3718" s="2">
        <v>88.171999999999997</v>
      </c>
      <c r="H3718" s="2">
        <v>11983.435090000001</v>
      </c>
      <c r="I3718" s="2">
        <f t="shared" si="174"/>
        <v>35.410441767068271</v>
      </c>
      <c r="J3718" s="3">
        <f t="shared" si="175"/>
        <v>135.90975695232049</v>
      </c>
      <c r="K3718" s="2">
        <f t="shared" si="176"/>
        <v>4.8126245341365461</v>
      </c>
    </row>
    <row r="3719" spans="1:11" ht="14.5" x14ac:dyDescent="0.35">
      <c r="A3719">
        <v>22223</v>
      </c>
      <c r="B3719" t="s">
        <v>78</v>
      </c>
      <c r="C3719" t="s">
        <v>16</v>
      </c>
      <c r="D3719" t="s">
        <v>13</v>
      </c>
      <c r="E3719">
        <v>5</v>
      </c>
      <c r="F3719" s="2">
        <v>2.4900000000000002</v>
      </c>
      <c r="G3719" s="2">
        <v>94.950999999999993</v>
      </c>
      <c r="H3719" s="2">
        <v>12173.29718</v>
      </c>
      <c r="I3719" s="2">
        <f t="shared" si="174"/>
        <v>38.132931726907621</v>
      </c>
      <c r="J3719" s="3">
        <f t="shared" si="175"/>
        <v>128.20609767143054</v>
      </c>
      <c r="K3719" s="2">
        <f t="shared" si="176"/>
        <v>4.8888743694779109</v>
      </c>
    </row>
    <row r="3720" spans="1:11" ht="14.5" x14ac:dyDescent="0.35">
      <c r="A3720">
        <v>22324</v>
      </c>
      <c r="B3720" t="s">
        <v>78</v>
      </c>
      <c r="C3720" t="s">
        <v>16</v>
      </c>
      <c r="D3720" t="s">
        <v>13</v>
      </c>
      <c r="E3720">
        <v>6</v>
      </c>
      <c r="F3720" s="2">
        <v>2.4900000000000002</v>
      </c>
      <c r="G3720" s="2">
        <v>42.213000000000001</v>
      </c>
      <c r="H3720" s="2">
        <v>4446.67569</v>
      </c>
      <c r="I3720" s="2">
        <f t="shared" si="174"/>
        <v>16.953012048192772</v>
      </c>
      <c r="J3720" s="3">
        <f t="shared" si="175"/>
        <v>105.33901144197284</v>
      </c>
      <c r="K3720" s="2">
        <f t="shared" si="176"/>
        <v>1.7858135301204818</v>
      </c>
    </row>
    <row r="3721" spans="1:11" ht="14.5" x14ac:dyDescent="0.35">
      <c r="A3721">
        <v>22122</v>
      </c>
      <c r="B3721" t="s">
        <v>78</v>
      </c>
      <c r="C3721" t="s">
        <v>16</v>
      </c>
      <c r="D3721" t="s">
        <v>13</v>
      </c>
      <c r="E3721">
        <v>4</v>
      </c>
      <c r="F3721" s="2">
        <v>0.94</v>
      </c>
      <c r="G3721" s="2">
        <v>32.539000000000001</v>
      </c>
      <c r="H3721" s="2">
        <v>4422.0327900000002</v>
      </c>
      <c r="I3721" s="2">
        <f t="shared" si="174"/>
        <v>34.615957446808515</v>
      </c>
      <c r="J3721" s="3">
        <f t="shared" si="175"/>
        <v>135.8994680229878</v>
      </c>
      <c r="K3721" s="2">
        <f t="shared" si="176"/>
        <v>4.7042902021276598</v>
      </c>
    </row>
    <row r="3722" spans="1:11" ht="14.5" x14ac:dyDescent="0.35">
      <c r="A3722">
        <v>22223</v>
      </c>
      <c r="B3722" t="s">
        <v>78</v>
      </c>
      <c r="C3722" t="s">
        <v>16</v>
      </c>
      <c r="D3722" t="s">
        <v>13</v>
      </c>
      <c r="E3722">
        <v>5</v>
      </c>
      <c r="F3722" s="2">
        <v>0.94</v>
      </c>
      <c r="G3722" s="2">
        <v>34.710999999999999</v>
      </c>
      <c r="H3722" s="2">
        <v>4456.5209699999996</v>
      </c>
      <c r="I3722" s="2">
        <f t="shared" si="174"/>
        <v>36.926595744680853</v>
      </c>
      <c r="J3722" s="3">
        <f t="shared" si="175"/>
        <v>128.38929935755235</v>
      </c>
      <c r="K3722" s="2">
        <f t="shared" si="176"/>
        <v>4.7409797553191488</v>
      </c>
    </row>
    <row r="3723" spans="1:11" ht="14.5" x14ac:dyDescent="0.35">
      <c r="A3723">
        <v>22324</v>
      </c>
      <c r="B3723" t="s">
        <v>78</v>
      </c>
      <c r="C3723" t="s">
        <v>16</v>
      </c>
      <c r="D3723" t="s">
        <v>13</v>
      </c>
      <c r="E3723">
        <v>6</v>
      </c>
      <c r="F3723" s="2">
        <v>0.94</v>
      </c>
      <c r="G3723" s="2">
        <v>15.927</v>
      </c>
      <c r="H3723" s="2">
        <v>1677.7258999999999</v>
      </c>
      <c r="I3723" s="2">
        <f t="shared" si="174"/>
        <v>16.943617021276598</v>
      </c>
      <c r="J3723" s="3">
        <f t="shared" si="175"/>
        <v>105.33847554467256</v>
      </c>
      <c r="K3723" s="2">
        <f t="shared" si="176"/>
        <v>1.7848147872340427</v>
      </c>
    </row>
    <row r="3724" spans="1:11" ht="14.5" x14ac:dyDescent="0.35">
      <c r="A3724">
        <v>22122</v>
      </c>
      <c r="B3724" t="s">
        <v>78</v>
      </c>
      <c r="C3724" t="s">
        <v>16</v>
      </c>
      <c r="D3724" t="s">
        <v>13</v>
      </c>
      <c r="E3724">
        <v>4</v>
      </c>
      <c r="F3724" s="2">
        <v>1.05</v>
      </c>
      <c r="G3724" s="2">
        <v>36.32</v>
      </c>
      <c r="H3724" s="2">
        <v>4935.8692600000004</v>
      </c>
      <c r="I3724" s="2">
        <f t="shared" si="174"/>
        <v>34.590476190476188</v>
      </c>
      <c r="J3724" s="3">
        <f t="shared" si="175"/>
        <v>135.89948403083702</v>
      </c>
      <c r="K3724" s="2">
        <f t="shared" si="176"/>
        <v>4.7008278666666667</v>
      </c>
    </row>
    <row r="3725" spans="1:11" ht="14.5" x14ac:dyDescent="0.35">
      <c r="A3725">
        <v>22223</v>
      </c>
      <c r="B3725" t="s">
        <v>78</v>
      </c>
      <c r="C3725" t="s">
        <v>16</v>
      </c>
      <c r="D3725" t="s">
        <v>13</v>
      </c>
      <c r="E3725">
        <v>5</v>
      </c>
      <c r="F3725" s="2">
        <v>1.05</v>
      </c>
      <c r="G3725" s="2">
        <v>40.292999999999999</v>
      </c>
      <c r="H3725" s="2">
        <v>5162.0938399999995</v>
      </c>
      <c r="I3725" s="2">
        <f t="shared" si="174"/>
        <v>38.374285714285712</v>
      </c>
      <c r="J3725" s="3">
        <f t="shared" si="175"/>
        <v>128.11391159754794</v>
      </c>
      <c r="K3725" s="2">
        <f t="shared" si="176"/>
        <v>4.9162798476190472</v>
      </c>
    </row>
    <row r="3726" spans="1:11" ht="14.5" x14ac:dyDescent="0.35">
      <c r="A3726">
        <v>22324</v>
      </c>
      <c r="B3726" t="s">
        <v>78</v>
      </c>
      <c r="C3726" t="s">
        <v>16</v>
      </c>
      <c r="D3726" t="s">
        <v>13</v>
      </c>
      <c r="E3726">
        <v>6</v>
      </c>
      <c r="F3726" s="2">
        <v>1.05</v>
      </c>
      <c r="G3726" s="2">
        <v>17.805</v>
      </c>
      <c r="H3726" s="2">
        <v>1875.5884599999999</v>
      </c>
      <c r="I3726" s="2">
        <f t="shared" si="174"/>
        <v>16.957142857142856</v>
      </c>
      <c r="J3726" s="3">
        <f t="shared" si="175"/>
        <v>105.34054816062904</v>
      </c>
      <c r="K3726" s="2">
        <f t="shared" si="176"/>
        <v>1.7862747238095236</v>
      </c>
    </row>
    <row r="3727" spans="1:11" ht="14.5" x14ac:dyDescent="0.35">
      <c r="A3727">
        <v>22122</v>
      </c>
      <c r="B3727" t="s">
        <v>78</v>
      </c>
      <c r="C3727" t="s">
        <v>15</v>
      </c>
      <c r="D3727" t="s">
        <v>13</v>
      </c>
      <c r="E3727">
        <v>4</v>
      </c>
      <c r="F3727" s="2">
        <v>1.19</v>
      </c>
      <c r="G3727" s="2">
        <v>41.381</v>
      </c>
      <c r="H3727" s="2">
        <v>5624.1070300000001</v>
      </c>
      <c r="I3727" s="2">
        <f t="shared" si="174"/>
        <v>34.773949579831935</v>
      </c>
      <c r="J3727" s="3">
        <f t="shared" si="175"/>
        <v>135.91037021821609</v>
      </c>
      <c r="K3727" s="2">
        <f t="shared" si="176"/>
        <v>4.7261403613445383</v>
      </c>
    </row>
    <row r="3728" spans="1:11" ht="14.5" x14ac:dyDescent="0.35">
      <c r="A3728">
        <v>22223</v>
      </c>
      <c r="B3728" t="s">
        <v>78</v>
      </c>
      <c r="C3728" t="s">
        <v>15</v>
      </c>
      <c r="D3728" t="s">
        <v>13</v>
      </c>
      <c r="E3728">
        <v>5</v>
      </c>
      <c r="F3728" s="2">
        <v>1.19</v>
      </c>
      <c r="G3728" s="2">
        <v>45.289000000000001</v>
      </c>
      <c r="H3728" s="2">
        <v>5806.0068600000004</v>
      </c>
      <c r="I3728" s="2">
        <f t="shared" si="174"/>
        <v>38.057983193277316</v>
      </c>
      <c r="J3728" s="3">
        <f t="shared" si="175"/>
        <v>128.19905186689925</v>
      </c>
      <c r="K3728" s="2">
        <f t="shared" si="176"/>
        <v>4.8789973613445383</v>
      </c>
    </row>
    <row r="3729" spans="1:11" ht="14.5" x14ac:dyDescent="0.35">
      <c r="A3729">
        <v>22324</v>
      </c>
      <c r="B3729" t="s">
        <v>78</v>
      </c>
      <c r="C3729" t="s">
        <v>15</v>
      </c>
      <c r="D3729" t="s">
        <v>13</v>
      </c>
      <c r="E3729">
        <v>6</v>
      </c>
      <c r="F3729" s="2">
        <v>1.19</v>
      </c>
      <c r="G3729" s="2">
        <v>20.152000000000001</v>
      </c>
      <c r="H3729" s="2">
        <v>2122.8474999999999</v>
      </c>
      <c r="I3729" s="2">
        <f t="shared" si="174"/>
        <v>16.934453781512605</v>
      </c>
      <c r="J3729" s="3">
        <f t="shared" si="175"/>
        <v>105.34177749106787</v>
      </c>
      <c r="K3729" s="2">
        <f t="shared" si="176"/>
        <v>1.7839054621848738</v>
      </c>
    </row>
    <row r="3730" spans="1:11" ht="14.5" x14ac:dyDescent="0.35">
      <c r="A3730">
        <v>22122</v>
      </c>
      <c r="B3730" t="s">
        <v>78</v>
      </c>
      <c r="C3730" t="s">
        <v>15</v>
      </c>
      <c r="D3730" t="s">
        <v>13</v>
      </c>
      <c r="E3730">
        <v>4</v>
      </c>
      <c r="F3730" s="2">
        <v>3.25</v>
      </c>
      <c r="G3730" s="2">
        <v>114.69499999999999</v>
      </c>
      <c r="H3730" s="2">
        <v>15587.07359</v>
      </c>
      <c r="I3730" s="2">
        <f t="shared" si="174"/>
        <v>35.290769230769229</v>
      </c>
      <c r="J3730" s="3">
        <f t="shared" si="175"/>
        <v>135.90020131653517</v>
      </c>
      <c r="K3730" s="2">
        <f t="shared" si="176"/>
        <v>4.7960226430769231</v>
      </c>
    </row>
    <row r="3731" spans="1:11" ht="14.5" x14ac:dyDescent="0.35">
      <c r="A3731">
        <v>22223</v>
      </c>
      <c r="B3731" t="s">
        <v>78</v>
      </c>
      <c r="C3731" t="s">
        <v>15</v>
      </c>
      <c r="D3731" t="s">
        <v>13</v>
      </c>
      <c r="E3731">
        <v>5</v>
      </c>
      <c r="F3731" s="2">
        <v>3.25</v>
      </c>
      <c r="G3731" s="2">
        <v>124.036</v>
      </c>
      <c r="H3731" s="2">
        <v>15902.77469</v>
      </c>
      <c r="I3731" s="2">
        <f t="shared" si="174"/>
        <v>38.164923076923074</v>
      </c>
      <c r="J3731" s="3">
        <f t="shared" si="175"/>
        <v>128.21096044696702</v>
      </c>
      <c r="K3731" s="2">
        <f t="shared" si="176"/>
        <v>4.8931614430769228</v>
      </c>
    </row>
    <row r="3732" spans="1:11" ht="14.5" x14ac:dyDescent="0.35">
      <c r="A3732">
        <v>22324</v>
      </c>
      <c r="B3732" t="s">
        <v>78</v>
      </c>
      <c r="C3732" t="s">
        <v>15</v>
      </c>
      <c r="D3732" t="s">
        <v>13</v>
      </c>
      <c r="E3732">
        <v>6</v>
      </c>
      <c r="F3732" s="2">
        <v>3.25</v>
      </c>
      <c r="G3732" s="2">
        <v>54.886000000000003</v>
      </c>
      <c r="H3732" s="2">
        <v>5781.7179599999999</v>
      </c>
      <c r="I3732" s="2">
        <f t="shared" si="174"/>
        <v>16.888000000000002</v>
      </c>
      <c r="J3732" s="3">
        <f t="shared" si="175"/>
        <v>105.34048682724192</v>
      </c>
      <c r="K3732" s="2">
        <f t="shared" si="176"/>
        <v>1.7789901415384615</v>
      </c>
    </row>
    <row r="3733" spans="1:11" ht="14.5" x14ac:dyDescent="0.35">
      <c r="A3733">
        <v>22122</v>
      </c>
      <c r="B3733" t="s">
        <v>78</v>
      </c>
      <c r="C3733" t="s">
        <v>15</v>
      </c>
      <c r="D3733" t="s">
        <v>13</v>
      </c>
      <c r="E3733">
        <v>4</v>
      </c>
      <c r="F3733" s="2">
        <v>3.91</v>
      </c>
      <c r="G3733" s="2">
        <v>137.44300000000001</v>
      </c>
      <c r="H3733" s="2">
        <v>18679.71948</v>
      </c>
      <c r="I3733" s="2">
        <f t="shared" si="174"/>
        <v>35.151662404092072</v>
      </c>
      <c r="J3733" s="3">
        <f t="shared" si="175"/>
        <v>135.90884570330971</v>
      </c>
      <c r="K3733" s="2">
        <f t="shared" si="176"/>
        <v>4.7774218618925826</v>
      </c>
    </row>
    <row r="3734" spans="1:11" ht="14.5" x14ac:dyDescent="0.35">
      <c r="A3734">
        <v>22223</v>
      </c>
      <c r="B3734" t="s">
        <v>78</v>
      </c>
      <c r="C3734" t="s">
        <v>15</v>
      </c>
      <c r="D3734" t="s">
        <v>13</v>
      </c>
      <c r="E3734">
        <v>5</v>
      </c>
      <c r="F3734" s="2">
        <v>3.91</v>
      </c>
      <c r="G3734" s="2">
        <v>147.55000000000001</v>
      </c>
      <c r="H3734" s="2">
        <v>18929.08683</v>
      </c>
      <c r="I3734" s="2">
        <f t="shared" si="174"/>
        <v>37.736572890025577</v>
      </c>
      <c r="J3734" s="3">
        <f t="shared" si="175"/>
        <v>128.28930416807862</v>
      </c>
      <c r="K3734" s="2">
        <f t="shared" si="176"/>
        <v>4.8411986777493601</v>
      </c>
    </row>
    <row r="3735" spans="1:11" ht="14.5" x14ac:dyDescent="0.35">
      <c r="A3735">
        <v>22324</v>
      </c>
      <c r="B3735" t="s">
        <v>78</v>
      </c>
      <c r="C3735" t="s">
        <v>15</v>
      </c>
      <c r="D3735" t="s">
        <v>13</v>
      </c>
      <c r="E3735">
        <v>6</v>
      </c>
      <c r="F3735" s="2">
        <v>3.91</v>
      </c>
      <c r="G3735" s="2">
        <v>66.147000000000006</v>
      </c>
      <c r="H3735" s="2">
        <v>6967.9470000000001</v>
      </c>
      <c r="I3735" s="2">
        <f t="shared" si="174"/>
        <v>16.917391304347827</v>
      </c>
      <c r="J3735" s="3">
        <f t="shared" si="175"/>
        <v>105.34033289491586</v>
      </c>
      <c r="K3735" s="2">
        <f t="shared" si="176"/>
        <v>1.7820836317135551</v>
      </c>
    </row>
    <row r="3736" spans="1:11" ht="14.5" x14ac:dyDescent="0.35">
      <c r="A3736">
        <v>22122</v>
      </c>
      <c r="B3736" t="s">
        <v>78</v>
      </c>
      <c r="C3736" t="s">
        <v>12</v>
      </c>
      <c r="D3736" t="s">
        <v>13</v>
      </c>
      <c r="E3736">
        <v>4</v>
      </c>
      <c r="F3736" s="2">
        <v>2.59</v>
      </c>
      <c r="G3736" s="2">
        <v>91.938000000000002</v>
      </c>
      <c r="H3736" s="2">
        <v>12494.24295</v>
      </c>
      <c r="I3736" s="2">
        <f t="shared" si="174"/>
        <v>35.497297297297301</v>
      </c>
      <c r="J3736" s="3">
        <f t="shared" si="175"/>
        <v>135.898572407492</v>
      </c>
      <c r="K3736" s="2">
        <f t="shared" si="176"/>
        <v>4.8240320270270276</v>
      </c>
    </row>
    <row r="3737" spans="1:11" ht="14.5" x14ac:dyDescent="0.35">
      <c r="A3737">
        <v>22223</v>
      </c>
      <c r="B3737" t="s">
        <v>78</v>
      </c>
      <c r="C3737" t="s">
        <v>12</v>
      </c>
      <c r="D3737" t="s">
        <v>13</v>
      </c>
      <c r="E3737">
        <v>5</v>
      </c>
      <c r="F3737" s="2">
        <v>2.59</v>
      </c>
      <c r="G3737" s="2">
        <v>87.159000000000006</v>
      </c>
      <c r="H3737" s="2">
        <v>11176.226280000001</v>
      </c>
      <c r="I3737" s="2">
        <f t="shared" si="174"/>
        <v>33.652123552123555</v>
      </c>
      <c r="J3737" s="3">
        <f t="shared" si="175"/>
        <v>128.22802326782087</v>
      </c>
      <c r="K3737" s="2">
        <f t="shared" si="176"/>
        <v>4.3151452818532823</v>
      </c>
    </row>
    <row r="3738" spans="1:11" ht="14.5" x14ac:dyDescent="0.35">
      <c r="A3738">
        <v>22324</v>
      </c>
      <c r="B3738" t="s">
        <v>78</v>
      </c>
      <c r="C3738" t="s">
        <v>12</v>
      </c>
      <c r="D3738" t="s">
        <v>13</v>
      </c>
      <c r="E3738">
        <v>6</v>
      </c>
      <c r="F3738" s="2">
        <v>2.59</v>
      </c>
      <c r="G3738" s="2">
        <v>43.615000000000002</v>
      </c>
      <c r="H3738" s="2">
        <v>4594.4027900000001</v>
      </c>
      <c r="I3738" s="2">
        <f t="shared" si="174"/>
        <v>16.839768339768341</v>
      </c>
      <c r="J3738" s="3">
        <f t="shared" si="175"/>
        <v>105.33996996446176</v>
      </c>
      <c r="K3738" s="2">
        <f t="shared" si="176"/>
        <v>1.7739006911196913</v>
      </c>
    </row>
    <row r="3739" spans="1:11" ht="14.5" x14ac:dyDescent="0.35">
      <c r="A3739">
        <v>22122</v>
      </c>
      <c r="B3739" t="s">
        <v>78</v>
      </c>
      <c r="C3739" t="s">
        <v>12</v>
      </c>
      <c r="D3739" t="s">
        <v>13</v>
      </c>
      <c r="E3739">
        <v>4</v>
      </c>
      <c r="F3739" s="2">
        <v>3.95</v>
      </c>
      <c r="G3739" s="2">
        <v>139.958</v>
      </c>
      <c r="H3739" s="2">
        <v>19021.849829999999</v>
      </c>
      <c r="I3739" s="2">
        <f t="shared" si="174"/>
        <v>35.432405063291135</v>
      </c>
      <c r="J3739" s="3">
        <f t="shared" si="175"/>
        <v>135.91112926735164</v>
      </c>
      <c r="K3739" s="2">
        <f t="shared" si="176"/>
        <v>4.8156581848101263</v>
      </c>
    </row>
    <row r="3740" spans="1:11" ht="14.5" x14ac:dyDescent="0.35">
      <c r="A3740">
        <v>22223</v>
      </c>
      <c r="B3740" t="s">
        <v>78</v>
      </c>
      <c r="C3740" t="s">
        <v>12</v>
      </c>
      <c r="D3740" t="s">
        <v>13</v>
      </c>
      <c r="E3740">
        <v>5</v>
      </c>
      <c r="F3740" s="2">
        <v>3.95</v>
      </c>
      <c r="G3740" s="2">
        <v>135.501</v>
      </c>
      <c r="H3740" s="2">
        <v>17385.738229999999</v>
      </c>
      <c r="I3740" s="2">
        <f t="shared" si="174"/>
        <v>34.304050632911391</v>
      </c>
      <c r="J3740" s="3">
        <f t="shared" si="175"/>
        <v>128.30708430196086</v>
      </c>
      <c r="K3740" s="2">
        <f t="shared" si="176"/>
        <v>4.4014527164556956</v>
      </c>
    </row>
    <row r="3741" spans="1:11" ht="14.5" x14ac:dyDescent="0.35">
      <c r="A3741">
        <v>22324</v>
      </c>
      <c r="B3741" t="s">
        <v>78</v>
      </c>
      <c r="C3741" t="s">
        <v>12</v>
      </c>
      <c r="D3741" t="s">
        <v>13</v>
      </c>
      <c r="E3741">
        <v>6</v>
      </c>
      <c r="F3741" s="2">
        <v>3.95</v>
      </c>
      <c r="G3741" s="2">
        <v>66.611999999999995</v>
      </c>
      <c r="H3741" s="2">
        <v>7016.9066899999998</v>
      </c>
      <c r="I3741" s="2">
        <f t="shared" si="174"/>
        <v>16.863797468354427</v>
      </c>
      <c r="J3741" s="3">
        <f t="shared" si="175"/>
        <v>105.33997913288897</v>
      </c>
      <c r="K3741" s="2">
        <f t="shared" si="176"/>
        <v>1.7764320734177215</v>
      </c>
    </row>
    <row r="3742" spans="1:11" ht="14.5" x14ac:dyDescent="0.35">
      <c r="A3742">
        <v>22122</v>
      </c>
      <c r="B3742" t="s">
        <v>78</v>
      </c>
      <c r="C3742" t="s">
        <v>12</v>
      </c>
      <c r="D3742" t="s">
        <v>13</v>
      </c>
      <c r="E3742">
        <v>4</v>
      </c>
      <c r="F3742" s="2">
        <v>2.38</v>
      </c>
      <c r="G3742" s="2">
        <v>84.347999999999999</v>
      </c>
      <c r="H3742" s="2">
        <v>11463.04759</v>
      </c>
      <c r="I3742" s="2">
        <f t="shared" si="174"/>
        <v>35.44033613445378</v>
      </c>
      <c r="J3742" s="3">
        <f t="shared" si="175"/>
        <v>135.90183039313322</v>
      </c>
      <c r="K3742" s="2">
        <f t="shared" si="176"/>
        <v>4.8164065504201687</v>
      </c>
    </row>
    <row r="3743" spans="1:11" ht="14.5" x14ac:dyDescent="0.35">
      <c r="A3743">
        <v>22223</v>
      </c>
      <c r="B3743" t="s">
        <v>78</v>
      </c>
      <c r="C3743" t="s">
        <v>12</v>
      </c>
      <c r="D3743" t="s">
        <v>13</v>
      </c>
      <c r="E3743">
        <v>5</v>
      </c>
      <c r="F3743" s="2">
        <v>2.38</v>
      </c>
      <c r="G3743" s="2">
        <v>82.903000000000006</v>
      </c>
      <c r="H3743" s="2">
        <v>10630.11616</v>
      </c>
      <c r="I3743" s="2">
        <f t="shared" si="174"/>
        <v>34.833193277310926</v>
      </c>
      <c r="J3743" s="3">
        <f t="shared" si="175"/>
        <v>128.22354028201633</v>
      </c>
      <c r="K3743" s="2">
        <f t="shared" si="176"/>
        <v>4.466435361344538</v>
      </c>
    </row>
    <row r="3744" spans="1:11" ht="14.5" x14ac:dyDescent="0.35">
      <c r="A3744">
        <v>22324</v>
      </c>
      <c r="B3744" t="s">
        <v>78</v>
      </c>
      <c r="C3744" t="s">
        <v>12</v>
      </c>
      <c r="D3744" t="s">
        <v>13</v>
      </c>
      <c r="E3744">
        <v>6</v>
      </c>
      <c r="F3744" s="2">
        <v>2.38</v>
      </c>
      <c r="G3744" s="2">
        <v>40.33</v>
      </c>
      <c r="H3744" s="2">
        <v>4248.3916300000001</v>
      </c>
      <c r="I3744" s="2">
        <f t="shared" si="174"/>
        <v>16.945378151260503</v>
      </c>
      <c r="J3744" s="3">
        <f t="shared" si="175"/>
        <v>105.34072972972973</v>
      </c>
      <c r="K3744" s="2">
        <f t="shared" si="176"/>
        <v>1.7850385000000002</v>
      </c>
    </row>
    <row r="3745" spans="1:11" ht="14.5" x14ac:dyDescent="0.35">
      <c r="A3745">
        <v>22122</v>
      </c>
      <c r="B3745" t="s">
        <v>78</v>
      </c>
      <c r="C3745" t="s">
        <v>12</v>
      </c>
      <c r="D3745" t="s">
        <v>13</v>
      </c>
      <c r="E3745">
        <v>4</v>
      </c>
      <c r="F3745" s="2">
        <v>6.61</v>
      </c>
      <c r="G3745" s="2">
        <v>233.49199999999999</v>
      </c>
      <c r="H3745" s="2">
        <v>31731.361659999999</v>
      </c>
      <c r="I3745" s="2">
        <f t="shared" si="174"/>
        <v>35.324054462934946</v>
      </c>
      <c r="J3745" s="3">
        <f t="shared" si="175"/>
        <v>135.89913855720968</v>
      </c>
      <c r="K3745" s="2">
        <f t="shared" si="176"/>
        <v>4.8005085718608163</v>
      </c>
    </row>
    <row r="3746" spans="1:11" ht="14.5" x14ac:dyDescent="0.35">
      <c r="A3746">
        <v>22223</v>
      </c>
      <c r="B3746" t="s">
        <v>78</v>
      </c>
      <c r="C3746" t="s">
        <v>12</v>
      </c>
      <c r="D3746" t="s">
        <v>13</v>
      </c>
      <c r="E3746">
        <v>5</v>
      </c>
      <c r="F3746" s="2">
        <v>6.61</v>
      </c>
      <c r="G3746" s="2">
        <v>229.08099999999999</v>
      </c>
      <c r="H3746" s="2">
        <v>29371.486250000002</v>
      </c>
      <c r="I3746" s="2">
        <f t="shared" si="174"/>
        <v>34.656732223903177</v>
      </c>
      <c r="J3746" s="3">
        <f t="shared" si="175"/>
        <v>128.21441433379462</v>
      </c>
      <c r="K3746" s="2">
        <f t="shared" si="176"/>
        <v>4.4434926248108928</v>
      </c>
    </row>
    <row r="3747" spans="1:11" ht="14.5" x14ac:dyDescent="0.35">
      <c r="A3747">
        <v>22324</v>
      </c>
      <c r="B3747" t="s">
        <v>78</v>
      </c>
      <c r="C3747" t="s">
        <v>12</v>
      </c>
      <c r="D3747" t="s">
        <v>13</v>
      </c>
      <c r="E3747">
        <v>6</v>
      </c>
      <c r="F3747" s="2">
        <v>6.61</v>
      </c>
      <c r="G3747" s="2">
        <v>111.66800000000001</v>
      </c>
      <c r="H3747" s="2">
        <v>11763.11997</v>
      </c>
      <c r="I3747" s="2">
        <f t="shared" si="174"/>
        <v>16.893797276853252</v>
      </c>
      <c r="J3747" s="3">
        <f t="shared" si="175"/>
        <v>105.34011507325285</v>
      </c>
      <c r="K3747" s="2">
        <f t="shared" si="176"/>
        <v>1.7795945491679273</v>
      </c>
    </row>
    <row r="3748" spans="1:11" ht="14.5" x14ac:dyDescent="0.35">
      <c r="A3748">
        <v>22122</v>
      </c>
      <c r="B3748" t="s">
        <v>78</v>
      </c>
      <c r="C3748" t="s">
        <v>16</v>
      </c>
      <c r="D3748" t="s">
        <v>13</v>
      </c>
      <c r="E3748">
        <v>4</v>
      </c>
      <c r="F3748" s="2">
        <v>3.25</v>
      </c>
      <c r="G3748" s="2">
        <v>114.69499999999999</v>
      </c>
      <c r="H3748" s="2">
        <v>15587.07359</v>
      </c>
      <c r="I3748" s="2">
        <f t="shared" si="174"/>
        <v>35.290769230769229</v>
      </c>
      <c r="J3748" s="3">
        <f t="shared" si="175"/>
        <v>135.90020131653517</v>
      </c>
      <c r="K3748" s="2">
        <f t="shared" si="176"/>
        <v>4.7960226430769231</v>
      </c>
    </row>
    <row r="3749" spans="1:11" ht="14.5" x14ac:dyDescent="0.35">
      <c r="A3749">
        <v>22223</v>
      </c>
      <c r="B3749" t="s">
        <v>78</v>
      </c>
      <c r="C3749" t="s">
        <v>16</v>
      </c>
      <c r="D3749" t="s">
        <v>13</v>
      </c>
      <c r="E3749">
        <v>5</v>
      </c>
      <c r="F3749" s="2">
        <v>3.25</v>
      </c>
      <c r="G3749" s="2">
        <v>107.15600000000001</v>
      </c>
      <c r="H3749" s="2">
        <v>13754.08916</v>
      </c>
      <c r="I3749" s="2">
        <f t="shared" si="174"/>
        <v>32.971076923076922</v>
      </c>
      <c r="J3749" s="3">
        <f t="shared" si="175"/>
        <v>128.35575385419386</v>
      </c>
      <c r="K3749" s="2">
        <f t="shared" si="176"/>
        <v>4.2320274338461541</v>
      </c>
    </row>
    <row r="3750" spans="1:11" ht="14.5" x14ac:dyDescent="0.35">
      <c r="A3750">
        <v>22324</v>
      </c>
      <c r="B3750" t="s">
        <v>78</v>
      </c>
      <c r="C3750" t="s">
        <v>16</v>
      </c>
      <c r="D3750" t="s">
        <v>13</v>
      </c>
      <c r="E3750">
        <v>6</v>
      </c>
      <c r="F3750" s="2">
        <v>3.25</v>
      </c>
      <c r="G3750" s="2">
        <v>54.886000000000003</v>
      </c>
      <c r="H3750" s="2">
        <v>5781.7179599999999</v>
      </c>
      <c r="I3750" s="2">
        <f t="shared" si="174"/>
        <v>16.888000000000002</v>
      </c>
      <c r="J3750" s="3">
        <f t="shared" si="175"/>
        <v>105.34048682724192</v>
      </c>
      <c r="K3750" s="2">
        <f t="shared" si="176"/>
        <v>1.7789901415384615</v>
      </c>
    </row>
    <row r="3751" spans="1:11" ht="14.5" x14ac:dyDescent="0.35">
      <c r="A3751">
        <v>22122</v>
      </c>
      <c r="B3751" t="s">
        <v>78</v>
      </c>
      <c r="C3751" t="s">
        <v>16</v>
      </c>
      <c r="D3751" t="s">
        <v>13</v>
      </c>
      <c r="E3751">
        <v>4</v>
      </c>
      <c r="F3751" s="2">
        <v>3.27</v>
      </c>
      <c r="G3751" s="2">
        <v>115.94799999999999</v>
      </c>
      <c r="H3751" s="2">
        <v>15757.724990000001</v>
      </c>
      <c r="I3751" s="2">
        <f t="shared" si="174"/>
        <v>35.458103975535167</v>
      </c>
      <c r="J3751" s="3">
        <f t="shared" si="175"/>
        <v>135.90337901473075</v>
      </c>
      <c r="K3751" s="2">
        <f t="shared" si="176"/>
        <v>4.8188761437308871</v>
      </c>
    </row>
    <row r="3752" spans="1:11" ht="14.5" x14ac:dyDescent="0.35">
      <c r="A3752">
        <v>22223</v>
      </c>
      <c r="B3752" t="s">
        <v>78</v>
      </c>
      <c r="C3752" t="s">
        <v>16</v>
      </c>
      <c r="D3752" t="s">
        <v>13</v>
      </c>
      <c r="E3752">
        <v>5</v>
      </c>
      <c r="F3752" s="2">
        <v>3.27</v>
      </c>
      <c r="G3752" s="2">
        <v>107.893</v>
      </c>
      <c r="H3752" s="2">
        <v>13851.578289999999</v>
      </c>
      <c r="I3752" s="2">
        <f t="shared" si="174"/>
        <v>32.994801223241588</v>
      </c>
      <c r="J3752" s="3">
        <f t="shared" si="175"/>
        <v>128.38254835809551</v>
      </c>
      <c r="K3752" s="2">
        <f t="shared" si="176"/>
        <v>4.2359566636085626</v>
      </c>
    </row>
    <row r="3753" spans="1:11" ht="14.5" x14ac:dyDescent="0.35">
      <c r="A3753">
        <v>22324</v>
      </c>
      <c r="B3753" t="s">
        <v>78</v>
      </c>
      <c r="C3753" t="s">
        <v>16</v>
      </c>
      <c r="D3753" t="s">
        <v>13</v>
      </c>
      <c r="E3753">
        <v>6</v>
      </c>
      <c r="F3753" s="2">
        <v>3.27</v>
      </c>
      <c r="G3753" s="2">
        <v>55.347999999999999</v>
      </c>
      <c r="H3753" s="2">
        <v>5830.3540000000003</v>
      </c>
      <c r="I3753" s="2">
        <f t="shared" si="174"/>
        <v>16.925993883792049</v>
      </c>
      <c r="J3753" s="3">
        <f t="shared" si="175"/>
        <v>105.33992194839922</v>
      </c>
      <c r="K3753" s="2">
        <f t="shared" si="176"/>
        <v>1.7829828746177372</v>
      </c>
    </row>
    <row r="3754" spans="1:11" ht="14.5" x14ac:dyDescent="0.35">
      <c r="A3754">
        <v>22122</v>
      </c>
      <c r="B3754" t="s">
        <v>78</v>
      </c>
      <c r="C3754" t="s">
        <v>16</v>
      </c>
      <c r="D3754" t="s">
        <v>13</v>
      </c>
      <c r="E3754">
        <v>4</v>
      </c>
      <c r="F3754" s="2">
        <v>5.05</v>
      </c>
      <c r="G3754" s="2">
        <v>177.91399999999999</v>
      </c>
      <c r="H3754" s="2">
        <v>24178.342189999999</v>
      </c>
      <c r="I3754" s="2">
        <f t="shared" si="174"/>
        <v>35.230495049504952</v>
      </c>
      <c r="J3754" s="3">
        <f t="shared" si="175"/>
        <v>135.89904217768137</v>
      </c>
      <c r="K3754" s="2">
        <f t="shared" si="176"/>
        <v>4.7877905326732675</v>
      </c>
    </row>
    <row r="3755" spans="1:11" ht="14.5" x14ac:dyDescent="0.35">
      <c r="A3755">
        <v>22223</v>
      </c>
      <c r="B3755" t="s">
        <v>78</v>
      </c>
      <c r="C3755" t="s">
        <v>16</v>
      </c>
      <c r="D3755" t="s">
        <v>13</v>
      </c>
      <c r="E3755">
        <v>5</v>
      </c>
      <c r="F3755" s="2">
        <v>5.05</v>
      </c>
      <c r="G3755" s="2">
        <v>163.858</v>
      </c>
      <c r="H3755" s="2">
        <v>21014.913809999998</v>
      </c>
      <c r="I3755" s="2">
        <f t="shared" si="174"/>
        <v>32.44712871287129</v>
      </c>
      <c r="J3755" s="3">
        <f t="shared" si="175"/>
        <v>128.2507647475253</v>
      </c>
      <c r="K3755" s="2">
        <f t="shared" si="176"/>
        <v>4.1613690712871287</v>
      </c>
    </row>
    <row r="3756" spans="1:11" ht="14.5" x14ac:dyDescent="0.35">
      <c r="A3756">
        <v>22324</v>
      </c>
      <c r="B3756" t="s">
        <v>78</v>
      </c>
      <c r="C3756" t="s">
        <v>16</v>
      </c>
      <c r="D3756" t="s">
        <v>13</v>
      </c>
      <c r="E3756">
        <v>6</v>
      </c>
      <c r="F3756" s="2">
        <v>5.05</v>
      </c>
      <c r="G3756" s="2">
        <v>85.388000000000005</v>
      </c>
      <c r="H3756" s="2">
        <v>8994.7134700000006</v>
      </c>
      <c r="I3756" s="2">
        <f t="shared" si="174"/>
        <v>16.908514851485151</v>
      </c>
      <c r="J3756" s="3">
        <f t="shared" si="175"/>
        <v>105.33931547758468</v>
      </c>
      <c r="K3756" s="2">
        <f t="shared" si="176"/>
        <v>1.78113138019802</v>
      </c>
    </row>
    <row r="3757" spans="1:11" ht="14.5" x14ac:dyDescent="0.35">
      <c r="A3757">
        <v>22122</v>
      </c>
      <c r="B3757" t="s">
        <v>78</v>
      </c>
      <c r="C3757" t="s">
        <v>16</v>
      </c>
      <c r="D3757" t="s">
        <v>13</v>
      </c>
      <c r="E3757">
        <v>4</v>
      </c>
      <c r="F3757" s="2">
        <v>7.49</v>
      </c>
      <c r="G3757" s="2">
        <v>265.12900000000002</v>
      </c>
      <c r="H3757" s="2">
        <v>36030.768859999996</v>
      </c>
      <c r="I3757" s="2">
        <f t="shared" si="174"/>
        <v>35.397730307076102</v>
      </c>
      <c r="J3757" s="3">
        <f t="shared" si="175"/>
        <v>135.89901089658238</v>
      </c>
      <c r="K3757" s="2">
        <f t="shared" si="176"/>
        <v>4.8105165367156202</v>
      </c>
    </row>
    <row r="3758" spans="1:11" ht="14.5" x14ac:dyDescent="0.35">
      <c r="A3758">
        <v>22223</v>
      </c>
      <c r="B3758" t="s">
        <v>78</v>
      </c>
      <c r="C3758" t="s">
        <v>16</v>
      </c>
      <c r="D3758" t="s">
        <v>13</v>
      </c>
      <c r="E3758">
        <v>5</v>
      </c>
      <c r="F3758" s="2">
        <v>7.49</v>
      </c>
      <c r="G3758" s="2">
        <v>260.077</v>
      </c>
      <c r="H3758" s="2">
        <v>33357.746950000001</v>
      </c>
      <c r="I3758" s="2">
        <f t="shared" si="174"/>
        <v>34.723230974632841</v>
      </c>
      <c r="J3758" s="3">
        <f t="shared" si="175"/>
        <v>128.2610417299492</v>
      </c>
      <c r="K3758" s="2">
        <f t="shared" si="176"/>
        <v>4.4536377770360476</v>
      </c>
    </row>
    <row r="3759" spans="1:11" ht="14.5" x14ac:dyDescent="0.35">
      <c r="A3759">
        <v>22324</v>
      </c>
      <c r="B3759" t="s">
        <v>78</v>
      </c>
      <c r="C3759" t="s">
        <v>16</v>
      </c>
      <c r="D3759" t="s">
        <v>13</v>
      </c>
      <c r="E3759">
        <v>6</v>
      </c>
      <c r="F3759" s="2">
        <v>7.49</v>
      </c>
      <c r="G3759" s="2">
        <v>127.146</v>
      </c>
      <c r="H3759" s="2">
        <v>13393.39518</v>
      </c>
      <c r="I3759" s="2">
        <f t="shared" si="174"/>
        <v>16.975433911882508</v>
      </c>
      <c r="J3759" s="3">
        <f t="shared" si="175"/>
        <v>105.33870652635552</v>
      </c>
      <c r="K3759" s="2">
        <f t="shared" si="176"/>
        <v>1.7881702510013349</v>
      </c>
    </row>
    <row r="3760" spans="1:11" ht="14.5" x14ac:dyDescent="0.35">
      <c r="A3760">
        <v>22122</v>
      </c>
      <c r="B3760" t="s">
        <v>78</v>
      </c>
      <c r="C3760" t="s">
        <v>16</v>
      </c>
      <c r="D3760" t="s">
        <v>13</v>
      </c>
      <c r="E3760">
        <v>4</v>
      </c>
      <c r="F3760" s="2">
        <v>1.35</v>
      </c>
      <c r="G3760" s="2">
        <v>17.356999999999999</v>
      </c>
      <c r="H3760" s="2">
        <v>2358.7886800000001</v>
      </c>
      <c r="I3760" s="2">
        <f t="shared" si="174"/>
        <v>12.857037037037035</v>
      </c>
      <c r="J3760" s="3">
        <f t="shared" si="175"/>
        <v>135.89840871118281</v>
      </c>
      <c r="K3760" s="2">
        <f t="shared" si="176"/>
        <v>1.747250874074074</v>
      </c>
    </row>
    <row r="3761" spans="1:11" ht="14.5" x14ac:dyDescent="0.35">
      <c r="A3761">
        <v>22223</v>
      </c>
      <c r="B3761" t="s">
        <v>78</v>
      </c>
      <c r="C3761" t="s">
        <v>16</v>
      </c>
      <c r="D3761" t="s">
        <v>13</v>
      </c>
      <c r="E3761">
        <v>5</v>
      </c>
      <c r="F3761" s="2">
        <v>1.35</v>
      </c>
      <c r="G3761" s="2">
        <v>41.311999999999998</v>
      </c>
      <c r="H3761" s="2">
        <v>5735.35844</v>
      </c>
      <c r="I3761" s="2">
        <f t="shared" si="174"/>
        <v>30.601481481481478</v>
      </c>
      <c r="J3761" s="3">
        <f t="shared" si="175"/>
        <v>138.83032629744386</v>
      </c>
      <c r="K3761" s="2">
        <f t="shared" si="176"/>
        <v>4.248413659259259</v>
      </c>
    </row>
    <row r="3762" spans="1:11" ht="14.5" x14ac:dyDescent="0.35">
      <c r="A3762">
        <v>22122</v>
      </c>
      <c r="B3762" t="s">
        <v>78</v>
      </c>
      <c r="C3762" t="s">
        <v>16</v>
      </c>
      <c r="D3762" t="s">
        <v>13</v>
      </c>
      <c r="E3762">
        <v>4</v>
      </c>
      <c r="F3762" s="2">
        <v>17.86</v>
      </c>
      <c r="G3762" s="2">
        <v>225.922</v>
      </c>
      <c r="H3762" s="2">
        <v>30702.45494</v>
      </c>
      <c r="I3762" s="2">
        <f t="shared" si="174"/>
        <v>12.649608062709966</v>
      </c>
      <c r="J3762" s="3">
        <f t="shared" si="175"/>
        <v>135.8984735439665</v>
      </c>
      <c r="K3762" s="2">
        <f t="shared" si="176"/>
        <v>1.7190624266517358</v>
      </c>
    </row>
    <row r="3763" spans="1:11" ht="14.5" x14ac:dyDescent="0.35">
      <c r="A3763">
        <v>22223</v>
      </c>
      <c r="B3763" t="s">
        <v>78</v>
      </c>
      <c r="C3763" t="s">
        <v>16</v>
      </c>
      <c r="D3763" t="s">
        <v>13</v>
      </c>
      <c r="E3763">
        <v>5</v>
      </c>
      <c r="F3763" s="2">
        <v>17.86</v>
      </c>
      <c r="G3763" s="2">
        <v>552.45500000000004</v>
      </c>
      <c r="H3763" s="2">
        <v>76696.28357</v>
      </c>
      <c r="I3763" s="2">
        <f t="shared" si="174"/>
        <v>30.932530795072793</v>
      </c>
      <c r="J3763" s="3">
        <f t="shared" si="175"/>
        <v>138.8281101085156</v>
      </c>
      <c r="K3763" s="2">
        <f t="shared" si="176"/>
        <v>4.294304791153416</v>
      </c>
    </row>
    <row r="3764" spans="1:11" ht="14.5" x14ac:dyDescent="0.35">
      <c r="A3764">
        <v>22122</v>
      </c>
      <c r="B3764" t="s">
        <v>78</v>
      </c>
      <c r="C3764" t="s">
        <v>16</v>
      </c>
      <c r="D3764" t="s">
        <v>13</v>
      </c>
      <c r="E3764">
        <v>4</v>
      </c>
      <c r="F3764" s="2">
        <v>23.38</v>
      </c>
      <c r="G3764" s="2">
        <v>325.21300000000002</v>
      </c>
      <c r="H3764" s="2">
        <v>44193.461380000001</v>
      </c>
      <c r="I3764" s="2">
        <f t="shared" si="174"/>
        <v>13.909880239520959</v>
      </c>
      <c r="J3764" s="3">
        <f t="shared" si="175"/>
        <v>135.89082041615802</v>
      </c>
      <c r="K3764" s="2">
        <f t="shared" si="176"/>
        <v>1.890225037639008</v>
      </c>
    </row>
    <row r="3765" spans="1:11" ht="14.5" x14ac:dyDescent="0.35">
      <c r="A3765">
        <v>22223</v>
      </c>
      <c r="B3765" t="s">
        <v>78</v>
      </c>
      <c r="C3765" t="s">
        <v>16</v>
      </c>
      <c r="D3765" t="s">
        <v>13</v>
      </c>
      <c r="E3765">
        <v>5</v>
      </c>
      <c r="F3765" s="2">
        <v>23.38</v>
      </c>
      <c r="G3765" s="2">
        <v>726.58900000000006</v>
      </c>
      <c r="H3765" s="2">
        <v>100870.98185</v>
      </c>
      <c r="I3765" s="2">
        <f t="shared" si="174"/>
        <v>31.077373823781013</v>
      </c>
      <c r="J3765" s="3">
        <f t="shared" si="175"/>
        <v>138.82811582614104</v>
      </c>
      <c r="K3765" s="2">
        <f t="shared" si="176"/>
        <v>4.3144132527801542</v>
      </c>
    </row>
    <row r="3766" spans="1:11" ht="14.5" x14ac:dyDescent="0.35">
      <c r="A3766">
        <v>22122</v>
      </c>
      <c r="B3766" t="s">
        <v>78</v>
      </c>
      <c r="C3766" t="s">
        <v>12</v>
      </c>
      <c r="D3766" t="s">
        <v>58</v>
      </c>
      <c r="E3766">
        <v>3</v>
      </c>
      <c r="F3766" s="2">
        <v>25.01</v>
      </c>
      <c r="G3766" s="2">
        <v>1138.29</v>
      </c>
      <c r="H3766" s="2">
        <v>152471.57941999999</v>
      </c>
      <c r="I3766" s="2">
        <f t="shared" si="174"/>
        <v>45.51339464214314</v>
      </c>
      <c r="J3766" s="3">
        <f t="shared" si="175"/>
        <v>133.94792137328801</v>
      </c>
      <c r="K3766" s="2">
        <f t="shared" si="176"/>
        <v>6.0964246069572159</v>
      </c>
    </row>
    <row r="3767" spans="1:11" ht="14.5" x14ac:dyDescent="0.35">
      <c r="A3767">
        <v>22223</v>
      </c>
      <c r="B3767" t="s">
        <v>78</v>
      </c>
      <c r="C3767" t="s">
        <v>12</v>
      </c>
      <c r="D3767" t="s">
        <v>58</v>
      </c>
      <c r="E3767">
        <v>4</v>
      </c>
      <c r="F3767" s="2">
        <v>25.01</v>
      </c>
      <c r="G3767" s="2">
        <v>1093.1010000000001</v>
      </c>
      <c r="H3767" s="2">
        <v>156276.46911000001</v>
      </c>
      <c r="I3767" s="2">
        <f t="shared" si="174"/>
        <v>43.70655737704918</v>
      </c>
      <c r="J3767" s="3">
        <f t="shared" si="175"/>
        <v>142.96617522991929</v>
      </c>
      <c r="K3767" s="2">
        <f t="shared" si="176"/>
        <v>6.2485593406637339</v>
      </c>
    </row>
    <row r="3768" spans="1:11" ht="14.5" x14ac:dyDescent="0.35">
      <c r="A3768">
        <v>22425</v>
      </c>
      <c r="B3768" t="s">
        <v>78</v>
      </c>
      <c r="C3768" t="s">
        <v>12</v>
      </c>
      <c r="D3768" t="s">
        <v>51</v>
      </c>
      <c r="E3768">
        <v>1</v>
      </c>
      <c r="F3768" s="2">
        <v>24.77</v>
      </c>
      <c r="G3768" s="2">
        <v>2543.1849999999999</v>
      </c>
      <c r="H3768" s="2">
        <v>366996.39678000001</v>
      </c>
      <c r="I3768" s="2">
        <f t="shared" si="174"/>
        <v>102.6719822365765</v>
      </c>
      <c r="J3768" s="3">
        <f t="shared" si="175"/>
        <v>144.30581997770514</v>
      </c>
      <c r="K3768" s="2">
        <f t="shared" si="176"/>
        <v>14.816164585385547</v>
      </c>
    </row>
    <row r="3769" spans="1:11" ht="14.5" x14ac:dyDescent="0.35">
      <c r="A3769">
        <v>22526</v>
      </c>
      <c r="B3769" t="s">
        <v>78</v>
      </c>
      <c r="C3769" t="s">
        <v>12</v>
      </c>
      <c r="D3769" t="s">
        <v>51</v>
      </c>
      <c r="E3769">
        <v>2</v>
      </c>
      <c r="F3769" s="2">
        <v>17.77</v>
      </c>
      <c r="G3769" s="2">
        <v>1819.8150000000001</v>
      </c>
      <c r="H3769" s="2">
        <v>263315.49356999999</v>
      </c>
      <c r="I3769" s="2">
        <f t="shared" si="174"/>
        <v>102.40939786156444</v>
      </c>
      <c r="J3769" s="3">
        <f t="shared" si="175"/>
        <v>144.69355048177974</v>
      </c>
      <c r="K3769" s="2">
        <f t="shared" si="176"/>
        <v>14.817979379290939</v>
      </c>
    </row>
    <row r="3770" spans="1:11" ht="14.5" x14ac:dyDescent="0.35">
      <c r="A3770">
        <v>22122</v>
      </c>
      <c r="B3770" t="s">
        <v>78</v>
      </c>
      <c r="C3770" t="s">
        <v>12</v>
      </c>
      <c r="D3770" t="s">
        <v>43</v>
      </c>
      <c r="E3770">
        <v>3</v>
      </c>
      <c r="F3770" s="2">
        <v>22.51</v>
      </c>
      <c r="G3770" s="2">
        <v>1290.23</v>
      </c>
      <c r="H3770" s="2">
        <v>172823.63372000001</v>
      </c>
      <c r="I3770" s="2">
        <f t="shared" si="174"/>
        <v>57.318080852954239</v>
      </c>
      <c r="J3770" s="3">
        <f t="shared" si="175"/>
        <v>133.94792689675484</v>
      </c>
      <c r="K3770" s="2">
        <f t="shared" si="176"/>
        <v>7.6776381039537975</v>
      </c>
    </row>
    <row r="3771" spans="1:11" ht="14.5" x14ac:dyDescent="0.35">
      <c r="A3771">
        <v>22223</v>
      </c>
      <c r="B3771" t="s">
        <v>78</v>
      </c>
      <c r="C3771" t="s">
        <v>12</v>
      </c>
      <c r="D3771" t="s">
        <v>43</v>
      </c>
      <c r="E3771">
        <v>4</v>
      </c>
      <c r="F3771" s="2">
        <v>22.51</v>
      </c>
      <c r="G3771" s="2">
        <v>836.34699999999998</v>
      </c>
      <c r="H3771" s="2">
        <v>119569.32278</v>
      </c>
      <c r="I3771" s="2">
        <f t="shared" si="174"/>
        <v>37.15446468236339</v>
      </c>
      <c r="J3771" s="3">
        <f t="shared" si="175"/>
        <v>142.96616449870689</v>
      </c>
      <c r="K3771" s="2">
        <f t="shared" si="176"/>
        <v>5.3118313096401595</v>
      </c>
    </row>
    <row r="3772" spans="1:11" ht="14.5" x14ac:dyDescent="0.35">
      <c r="A3772">
        <v>22425</v>
      </c>
      <c r="B3772" t="s">
        <v>78</v>
      </c>
      <c r="C3772" t="s">
        <v>12</v>
      </c>
      <c r="D3772" t="s">
        <v>51</v>
      </c>
      <c r="E3772">
        <v>1</v>
      </c>
      <c r="F3772" s="2">
        <v>22.79</v>
      </c>
      <c r="G3772" s="2">
        <v>2340.9650000000001</v>
      </c>
      <c r="H3772" s="2">
        <v>337819.54837999999</v>
      </c>
      <c r="I3772" s="2">
        <f t="shared" si="174"/>
        <v>102.71895568231682</v>
      </c>
      <c r="J3772" s="3">
        <f t="shared" si="175"/>
        <v>144.30781681058878</v>
      </c>
      <c r="K3772" s="2">
        <f t="shared" si="176"/>
        <v>14.823148239578764</v>
      </c>
    </row>
    <row r="3773" spans="1:11" ht="14.5" x14ac:dyDescent="0.35">
      <c r="A3773">
        <v>22526</v>
      </c>
      <c r="B3773" t="s">
        <v>78</v>
      </c>
      <c r="C3773" t="s">
        <v>12</v>
      </c>
      <c r="D3773" t="s">
        <v>51</v>
      </c>
      <c r="E3773">
        <v>2</v>
      </c>
      <c r="F3773" s="2">
        <v>22.79</v>
      </c>
      <c r="G3773" s="2">
        <v>2334.2049999999999</v>
      </c>
      <c r="H3773" s="2">
        <v>337744.44777999999</v>
      </c>
      <c r="I3773" s="2">
        <f t="shared" si="174"/>
        <v>102.42233435717419</v>
      </c>
      <c r="J3773" s="3">
        <f t="shared" si="175"/>
        <v>144.69356709457824</v>
      </c>
      <c r="K3773" s="2">
        <f t="shared" si="176"/>
        <v>14.819852908293111</v>
      </c>
    </row>
    <row r="3774" spans="1:11" ht="14.5" x14ac:dyDescent="0.35">
      <c r="A3774">
        <v>22122</v>
      </c>
      <c r="B3774" t="s">
        <v>78</v>
      </c>
      <c r="C3774" t="s">
        <v>12</v>
      </c>
      <c r="D3774" t="s">
        <v>13</v>
      </c>
      <c r="E3774">
        <v>2</v>
      </c>
      <c r="F3774" s="2">
        <v>18.02</v>
      </c>
      <c r="G3774" s="2">
        <v>950.07100000000003</v>
      </c>
      <c r="H3774" s="2">
        <v>118382.67329999999</v>
      </c>
      <c r="I3774" s="2">
        <f t="shared" si="174"/>
        <v>52.723140954495008</v>
      </c>
      <c r="J3774" s="3">
        <f t="shared" si="175"/>
        <v>124.60402780423777</v>
      </c>
      <c r="K3774" s="2">
        <f t="shared" si="176"/>
        <v>6.5695157214206432</v>
      </c>
    </row>
    <row r="3775" spans="1:11" ht="14.5" x14ac:dyDescent="0.35">
      <c r="A3775">
        <v>22223</v>
      </c>
      <c r="B3775" t="s">
        <v>78</v>
      </c>
      <c r="C3775" t="s">
        <v>12</v>
      </c>
      <c r="D3775" t="s">
        <v>13</v>
      </c>
      <c r="E3775">
        <v>3</v>
      </c>
      <c r="F3775" s="2">
        <v>18.02</v>
      </c>
      <c r="G3775" s="2">
        <v>935.39300000000003</v>
      </c>
      <c r="H3775" s="2">
        <v>108106.28362</v>
      </c>
      <c r="I3775" s="2">
        <f t="shared" si="174"/>
        <v>51.908601553829079</v>
      </c>
      <c r="J3775" s="3">
        <f t="shared" si="175"/>
        <v>115.57311592026025</v>
      </c>
      <c r="K3775" s="2">
        <f t="shared" si="176"/>
        <v>5.9992388246392894</v>
      </c>
    </row>
    <row r="3776" spans="1:11" ht="14.5" x14ac:dyDescent="0.35">
      <c r="A3776">
        <v>22425</v>
      </c>
      <c r="B3776" t="s">
        <v>78</v>
      </c>
      <c r="C3776" t="s">
        <v>12</v>
      </c>
      <c r="D3776" t="s">
        <v>70</v>
      </c>
      <c r="E3776">
        <v>1</v>
      </c>
      <c r="F3776" s="2">
        <v>17.8</v>
      </c>
      <c r="G3776" s="2">
        <v>2050.5500000000002</v>
      </c>
      <c r="H3776" s="2">
        <v>260429.78896999999</v>
      </c>
      <c r="I3776" s="2">
        <f t="shared" si="174"/>
        <v>115.19943820224719</v>
      </c>
      <c r="J3776" s="3">
        <f t="shared" si="175"/>
        <v>127.00484697764013</v>
      </c>
      <c r="K3776" s="2">
        <f t="shared" si="176"/>
        <v>14.630887020786517</v>
      </c>
    </row>
    <row r="3777" spans="1:11" ht="14.5" x14ac:dyDescent="0.35">
      <c r="A3777">
        <v>22526</v>
      </c>
      <c r="B3777" t="s">
        <v>78</v>
      </c>
      <c r="C3777" t="s">
        <v>12</v>
      </c>
      <c r="D3777" t="s">
        <v>70</v>
      </c>
      <c r="E3777">
        <v>2</v>
      </c>
      <c r="F3777" s="2">
        <v>17.8</v>
      </c>
      <c r="G3777" s="2">
        <v>1680.2670000000001</v>
      </c>
      <c r="H3777" s="2">
        <v>207620.97980999999</v>
      </c>
      <c r="I3777" s="2">
        <f t="shared" si="174"/>
        <v>94.397022471910105</v>
      </c>
      <c r="J3777" s="3">
        <f t="shared" si="175"/>
        <v>123.5642786592845</v>
      </c>
      <c r="K3777" s="2">
        <f t="shared" si="176"/>
        <v>11.664099989325843</v>
      </c>
    </row>
    <row r="3778" spans="1:11" ht="14.5" x14ac:dyDescent="0.35">
      <c r="A3778">
        <v>22122</v>
      </c>
      <c r="B3778" t="s">
        <v>78</v>
      </c>
      <c r="C3778" t="s">
        <v>12</v>
      </c>
      <c r="D3778" t="s">
        <v>13</v>
      </c>
      <c r="E3778">
        <v>2</v>
      </c>
      <c r="F3778" s="2">
        <v>14.66</v>
      </c>
      <c r="G3778" s="2">
        <v>772.49300000000005</v>
      </c>
      <c r="H3778" s="2">
        <v>96255.657689999993</v>
      </c>
      <c r="I3778" s="2">
        <f t="shared" ref="I3778:I3841" si="177">IFERROR(G3778/F3778,0)</f>
        <v>52.693929058663031</v>
      </c>
      <c r="J3778" s="3">
        <f t="shared" ref="J3778:J3841" si="178">IFERROR(H3778/G3778,0)</f>
        <v>124.60392222324343</v>
      </c>
      <c r="K3778" s="2">
        <f t="shared" ref="K3778:K3841" si="179">IFERROR(H3778/1000/F3778,0)</f>
        <v>6.5658702380627556</v>
      </c>
    </row>
    <row r="3779" spans="1:11" ht="14.5" x14ac:dyDescent="0.35">
      <c r="A3779">
        <v>22223</v>
      </c>
      <c r="B3779" t="s">
        <v>78</v>
      </c>
      <c r="C3779" t="s">
        <v>12</v>
      </c>
      <c r="D3779" t="s">
        <v>13</v>
      </c>
      <c r="E3779">
        <v>3</v>
      </c>
      <c r="F3779" s="2">
        <v>14.66</v>
      </c>
      <c r="G3779" s="2">
        <v>760.95699999999999</v>
      </c>
      <c r="H3779" s="2">
        <v>87946.157489999998</v>
      </c>
      <c r="I3779" s="2">
        <f t="shared" si="177"/>
        <v>51.907025920873124</v>
      </c>
      <c r="J3779" s="3">
        <f t="shared" si="178"/>
        <v>115.57309741549128</v>
      </c>
      <c r="K3779" s="2">
        <f t="shared" si="179"/>
        <v>5.9990557633015014</v>
      </c>
    </row>
    <row r="3780" spans="1:11" ht="14.5" x14ac:dyDescent="0.35">
      <c r="A3780">
        <v>22425</v>
      </c>
      <c r="B3780" t="s">
        <v>78</v>
      </c>
      <c r="C3780" t="s">
        <v>12</v>
      </c>
      <c r="D3780" t="s">
        <v>70</v>
      </c>
      <c r="E3780">
        <v>1</v>
      </c>
      <c r="F3780" s="2">
        <v>26</v>
      </c>
      <c r="G3780" s="2">
        <v>3114.7370000000001</v>
      </c>
      <c r="H3780" s="2">
        <v>418075.14948999998</v>
      </c>
      <c r="I3780" s="2">
        <f t="shared" si="177"/>
        <v>119.79757692307693</v>
      </c>
      <c r="J3780" s="3">
        <f t="shared" si="178"/>
        <v>134.2248637653837</v>
      </c>
      <c r="K3780" s="2">
        <f t="shared" si="179"/>
        <v>16.079813441923076</v>
      </c>
    </row>
    <row r="3781" spans="1:11" ht="14.5" x14ac:dyDescent="0.35">
      <c r="A3781">
        <v>22526</v>
      </c>
      <c r="B3781" t="s">
        <v>78</v>
      </c>
      <c r="C3781" t="s">
        <v>15</v>
      </c>
      <c r="D3781" t="s">
        <v>70</v>
      </c>
      <c r="E3781">
        <v>2</v>
      </c>
      <c r="F3781" s="2">
        <v>26</v>
      </c>
      <c r="G3781" s="2">
        <v>2507.5529999999999</v>
      </c>
      <c r="H3781" s="2">
        <v>317327.77071999997</v>
      </c>
      <c r="I3781" s="2">
        <f t="shared" si="177"/>
        <v>96.444346153846155</v>
      </c>
      <c r="J3781" s="3">
        <f t="shared" si="178"/>
        <v>126.54877911653313</v>
      </c>
      <c r="K3781" s="2">
        <f t="shared" si="179"/>
        <v>12.204914258461539</v>
      </c>
    </row>
    <row r="3782" spans="1:11" ht="14.5" x14ac:dyDescent="0.35">
      <c r="A3782">
        <v>22122</v>
      </c>
      <c r="B3782" t="s">
        <v>78</v>
      </c>
      <c r="C3782" t="s">
        <v>12</v>
      </c>
      <c r="D3782" t="s">
        <v>13</v>
      </c>
      <c r="E3782">
        <v>2</v>
      </c>
      <c r="F3782" s="2">
        <v>28.27</v>
      </c>
      <c r="G3782" s="2">
        <v>1490.2729999999999</v>
      </c>
      <c r="H3782" s="2">
        <v>185693.76042999999</v>
      </c>
      <c r="I3782" s="2">
        <f t="shared" si="177"/>
        <v>52.715705695083123</v>
      </c>
      <c r="J3782" s="3">
        <f t="shared" si="178"/>
        <v>124.60385475010284</v>
      </c>
      <c r="K3782" s="2">
        <f t="shared" si="179"/>
        <v>6.5685801354793067</v>
      </c>
    </row>
    <row r="3783" spans="1:11" ht="14.5" x14ac:dyDescent="0.35">
      <c r="A3783">
        <v>22223</v>
      </c>
      <c r="B3783" t="s">
        <v>78</v>
      </c>
      <c r="C3783" t="s">
        <v>12</v>
      </c>
      <c r="D3783" t="s">
        <v>13</v>
      </c>
      <c r="E3783">
        <v>3</v>
      </c>
      <c r="F3783" s="2">
        <v>28.27</v>
      </c>
      <c r="G3783" s="2">
        <v>1467.318</v>
      </c>
      <c r="H3783" s="2">
        <v>169582.44389</v>
      </c>
      <c r="I3783" s="2">
        <f t="shared" si="177"/>
        <v>51.903714184648038</v>
      </c>
      <c r="J3783" s="3">
        <f t="shared" si="178"/>
        <v>115.57306861225719</v>
      </c>
      <c r="K3783" s="2">
        <f t="shared" si="179"/>
        <v>5.998671520693315</v>
      </c>
    </row>
    <row r="3784" spans="1:11" ht="14.5" x14ac:dyDescent="0.35">
      <c r="A3784">
        <v>22425</v>
      </c>
      <c r="B3784" t="s">
        <v>78</v>
      </c>
      <c r="C3784" t="s">
        <v>12</v>
      </c>
      <c r="D3784" t="s">
        <v>71</v>
      </c>
      <c r="E3784">
        <v>1</v>
      </c>
      <c r="F3784" s="2">
        <v>23.84</v>
      </c>
      <c r="G3784" s="2">
        <v>3074.69</v>
      </c>
      <c r="H3784" s="2">
        <v>431832.40045000002</v>
      </c>
      <c r="I3784" s="2">
        <f t="shared" si="177"/>
        <v>128.97189597315437</v>
      </c>
      <c r="J3784" s="3">
        <f t="shared" si="178"/>
        <v>140.44745989026535</v>
      </c>
      <c r="K3784" s="2">
        <f t="shared" si="179"/>
        <v>18.113775186661076</v>
      </c>
    </row>
    <row r="3785" spans="1:11" ht="14.5" x14ac:dyDescent="0.35">
      <c r="A3785">
        <v>22526</v>
      </c>
      <c r="B3785" t="s">
        <v>78</v>
      </c>
      <c r="C3785" t="s">
        <v>15</v>
      </c>
      <c r="D3785" t="s">
        <v>71</v>
      </c>
      <c r="E3785">
        <v>2</v>
      </c>
      <c r="F3785" s="2">
        <v>23.84</v>
      </c>
      <c r="G3785" s="2">
        <v>2450.8040000000001</v>
      </c>
      <c r="H3785" s="2">
        <v>349063.54353999998</v>
      </c>
      <c r="I3785" s="2">
        <f t="shared" si="177"/>
        <v>102.8021812080537</v>
      </c>
      <c r="J3785" s="3">
        <f t="shared" si="178"/>
        <v>142.42817603529289</v>
      </c>
      <c r="K3785" s="2">
        <f t="shared" si="179"/>
        <v>14.641927161912752</v>
      </c>
    </row>
    <row r="3786" spans="1:11" ht="14.5" x14ac:dyDescent="0.35">
      <c r="A3786">
        <v>22122</v>
      </c>
      <c r="B3786" t="s">
        <v>78</v>
      </c>
      <c r="C3786" t="s">
        <v>12</v>
      </c>
      <c r="D3786" t="s">
        <v>13</v>
      </c>
      <c r="E3786">
        <v>2</v>
      </c>
      <c r="F3786" s="2">
        <v>15.14</v>
      </c>
      <c r="G3786" s="2">
        <v>798.08600000000001</v>
      </c>
      <c r="H3786" s="2">
        <v>99444.710779999994</v>
      </c>
      <c r="I3786" s="2">
        <f t="shared" si="177"/>
        <v>52.71373844121532</v>
      </c>
      <c r="J3786" s="3">
        <f t="shared" si="178"/>
        <v>124.60400355350174</v>
      </c>
      <c r="K3786" s="2">
        <f t="shared" si="179"/>
        <v>6.5683428520475555</v>
      </c>
    </row>
    <row r="3787" spans="1:11" ht="14.5" x14ac:dyDescent="0.35">
      <c r="A3787">
        <v>22425</v>
      </c>
      <c r="B3787" t="s">
        <v>78</v>
      </c>
      <c r="C3787" t="s">
        <v>12</v>
      </c>
      <c r="D3787" t="s">
        <v>70</v>
      </c>
      <c r="E3787">
        <v>1</v>
      </c>
      <c r="F3787" s="2">
        <v>28.93</v>
      </c>
      <c r="G3787" s="2">
        <v>3465.788</v>
      </c>
      <c r="H3787" s="2">
        <v>465194.57380000001</v>
      </c>
      <c r="I3787" s="2">
        <f t="shared" si="177"/>
        <v>119.79910127894919</v>
      </c>
      <c r="J3787" s="3">
        <f t="shared" si="178"/>
        <v>134.22476325730253</v>
      </c>
      <c r="K3787" s="2">
        <f t="shared" si="179"/>
        <v>16.080006007604563</v>
      </c>
    </row>
    <row r="3788" spans="1:11" ht="14.5" x14ac:dyDescent="0.35">
      <c r="A3788">
        <v>22526</v>
      </c>
      <c r="B3788" t="s">
        <v>78</v>
      </c>
      <c r="C3788" t="s">
        <v>15</v>
      </c>
      <c r="D3788" t="s">
        <v>70</v>
      </c>
      <c r="E3788">
        <v>2</v>
      </c>
      <c r="F3788" s="2">
        <v>28.93</v>
      </c>
      <c r="G3788" s="2">
        <v>2790.0059999999999</v>
      </c>
      <c r="H3788" s="2">
        <v>353071.85574000003</v>
      </c>
      <c r="I3788" s="2">
        <f t="shared" si="177"/>
        <v>96.439889388178358</v>
      </c>
      <c r="J3788" s="3">
        <f t="shared" si="178"/>
        <v>126.54878008864499</v>
      </c>
      <c r="K3788" s="2">
        <f t="shared" si="179"/>
        <v>12.204350353957832</v>
      </c>
    </row>
    <row r="3789" spans="1:11" ht="14.5" x14ac:dyDescent="0.35">
      <c r="A3789">
        <v>22122</v>
      </c>
      <c r="B3789" t="s">
        <v>78</v>
      </c>
      <c r="C3789" t="s">
        <v>12</v>
      </c>
      <c r="D3789" t="s">
        <v>13</v>
      </c>
      <c r="E3789">
        <v>2</v>
      </c>
      <c r="F3789" s="2">
        <v>5.49</v>
      </c>
      <c r="G3789" s="2">
        <v>289.47399999999999</v>
      </c>
      <c r="H3789" s="2">
        <v>36069.653729999998</v>
      </c>
      <c r="I3789" s="2">
        <f t="shared" si="177"/>
        <v>52.727504553734057</v>
      </c>
      <c r="J3789" s="3">
        <f t="shared" si="178"/>
        <v>124.6041224082301</v>
      </c>
      <c r="K3789" s="2">
        <f t="shared" si="179"/>
        <v>6.5700644316939885</v>
      </c>
    </row>
    <row r="3790" spans="1:11" ht="14.5" x14ac:dyDescent="0.35">
      <c r="A3790">
        <v>22223</v>
      </c>
      <c r="B3790" t="s">
        <v>78</v>
      </c>
      <c r="C3790" t="s">
        <v>12</v>
      </c>
      <c r="D3790" t="s">
        <v>13</v>
      </c>
      <c r="E3790">
        <v>3</v>
      </c>
      <c r="F3790" s="2">
        <v>5.49</v>
      </c>
      <c r="G3790" s="2">
        <v>324.16399999999999</v>
      </c>
      <c r="H3790" s="2">
        <v>37464.636550000003</v>
      </c>
      <c r="I3790" s="2">
        <f t="shared" si="177"/>
        <v>59.046265938069212</v>
      </c>
      <c r="J3790" s="3">
        <f t="shared" si="178"/>
        <v>115.57309432879654</v>
      </c>
      <c r="K3790" s="2">
        <f t="shared" si="179"/>
        <v>6.8241596630236794</v>
      </c>
    </row>
    <row r="3791" spans="1:11" ht="14.5" x14ac:dyDescent="0.35">
      <c r="A3791">
        <v>22425</v>
      </c>
      <c r="B3791" t="s">
        <v>78</v>
      </c>
      <c r="C3791" t="s">
        <v>12</v>
      </c>
      <c r="D3791" t="s">
        <v>70</v>
      </c>
      <c r="E3791">
        <v>1</v>
      </c>
      <c r="F3791" s="2">
        <v>30.27</v>
      </c>
      <c r="G3791" s="2">
        <v>3486.5219999999999</v>
      </c>
      <c r="H3791" s="2">
        <v>442805.02613999997</v>
      </c>
      <c r="I3791" s="2">
        <f t="shared" si="177"/>
        <v>115.18077304261645</v>
      </c>
      <c r="J3791" s="3">
        <f t="shared" si="178"/>
        <v>127.00479909204645</v>
      </c>
      <c r="K3791" s="2">
        <f t="shared" si="179"/>
        <v>14.628510939544103</v>
      </c>
    </row>
    <row r="3792" spans="1:11" ht="14.5" x14ac:dyDescent="0.35">
      <c r="A3792">
        <v>22526</v>
      </c>
      <c r="B3792" t="s">
        <v>78</v>
      </c>
      <c r="C3792" t="s">
        <v>12</v>
      </c>
      <c r="D3792" t="s">
        <v>70</v>
      </c>
      <c r="E3792">
        <v>2</v>
      </c>
      <c r="F3792" s="2">
        <v>30.27</v>
      </c>
      <c r="G3792" s="2">
        <v>2857.6640000000002</v>
      </c>
      <c r="H3792" s="2">
        <v>353105.20364000002</v>
      </c>
      <c r="I3792" s="2">
        <f t="shared" si="177"/>
        <v>94.40581433762803</v>
      </c>
      <c r="J3792" s="3">
        <f t="shared" si="178"/>
        <v>123.56428314875366</v>
      </c>
      <c r="K3792" s="2">
        <f t="shared" si="179"/>
        <v>11.665186773703338</v>
      </c>
    </row>
    <row r="3793" spans="1:11" ht="14.5" x14ac:dyDescent="0.35">
      <c r="A3793">
        <v>22122</v>
      </c>
      <c r="B3793" t="s">
        <v>78</v>
      </c>
      <c r="C3793" t="s">
        <v>12</v>
      </c>
      <c r="D3793" t="s">
        <v>13</v>
      </c>
      <c r="E3793">
        <v>2</v>
      </c>
      <c r="F3793" s="2">
        <v>5.73</v>
      </c>
      <c r="G3793" s="2">
        <v>302.27800000000002</v>
      </c>
      <c r="H3793" s="2">
        <v>37670.749880000003</v>
      </c>
      <c r="I3793" s="2">
        <f t="shared" si="177"/>
        <v>52.753577661431066</v>
      </c>
      <c r="J3793" s="3">
        <f t="shared" si="178"/>
        <v>124.62286332448937</v>
      </c>
      <c r="K3793" s="2">
        <f t="shared" si="179"/>
        <v>6.5743018987783595</v>
      </c>
    </row>
    <row r="3794" spans="1:11" ht="14.5" x14ac:dyDescent="0.35">
      <c r="A3794">
        <v>22223</v>
      </c>
      <c r="B3794" t="s">
        <v>78</v>
      </c>
      <c r="C3794" t="s">
        <v>12</v>
      </c>
      <c r="D3794" t="s">
        <v>13</v>
      </c>
      <c r="E3794">
        <v>3</v>
      </c>
      <c r="F3794" s="2">
        <v>5.73</v>
      </c>
      <c r="G3794" s="2">
        <v>338.58499999999998</v>
      </c>
      <c r="H3794" s="2">
        <v>39131.320099999997</v>
      </c>
      <c r="I3794" s="2">
        <f t="shared" si="177"/>
        <v>59.089877835951128</v>
      </c>
      <c r="J3794" s="3">
        <f t="shared" si="178"/>
        <v>115.5731060147378</v>
      </c>
      <c r="K3794" s="2">
        <f t="shared" si="179"/>
        <v>6.8292007155322851</v>
      </c>
    </row>
    <row r="3795" spans="1:11" ht="14.5" x14ac:dyDescent="0.35">
      <c r="A3795">
        <v>22425</v>
      </c>
      <c r="B3795" t="s">
        <v>78</v>
      </c>
      <c r="C3795" t="s">
        <v>12</v>
      </c>
      <c r="D3795" t="s">
        <v>70</v>
      </c>
      <c r="E3795">
        <v>1</v>
      </c>
      <c r="F3795" s="2">
        <v>17.98</v>
      </c>
      <c r="G3795" s="2">
        <v>2071.768</v>
      </c>
      <c r="H3795" s="2">
        <v>263124.62544999999</v>
      </c>
      <c r="I3795" s="2">
        <f t="shared" si="177"/>
        <v>115.22625139043382</v>
      </c>
      <c r="J3795" s="3">
        <f t="shared" si="178"/>
        <v>127.00486997096199</v>
      </c>
      <c r="K3795" s="2">
        <f t="shared" si="179"/>
        <v>14.634295075083426</v>
      </c>
    </row>
    <row r="3796" spans="1:11" ht="14.5" x14ac:dyDescent="0.35">
      <c r="A3796">
        <v>22526</v>
      </c>
      <c r="B3796" t="s">
        <v>78</v>
      </c>
      <c r="C3796" t="s">
        <v>12</v>
      </c>
      <c r="D3796" t="s">
        <v>70</v>
      </c>
      <c r="E3796">
        <v>2</v>
      </c>
      <c r="F3796" s="2">
        <v>17.98</v>
      </c>
      <c r="G3796" s="2">
        <v>1697.8889999999999</v>
      </c>
      <c r="H3796" s="2">
        <v>209798.43108000001</v>
      </c>
      <c r="I3796" s="2">
        <f t="shared" si="177"/>
        <v>94.432091212458275</v>
      </c>
      <c r="J3796" s="3">
        <f t="shared" si="178"/>
        <v>123.56427957304631</v>
      </c>
      <c r="K3796" s="2">
        <f t="shared" si="179"/>
        <v>11.668433319243604</v>
      </c>
    </row>
    <row r="3797" spans="1:11" ht="14.5" x14ac:dyDescent="0.35">
      <c r="A3797">
        <v>22122</v>
      </c>
      <c r="B3797" t="s">
        <v>78</v>
      </c>
      <c r="C3797" t="s">
        <v>15</v>
      </c>
      <c r="D3797" t="s">
        <v>13</v>
      </c>
      <c r="E3797">
        <v>3</v>
      </c>
      <c r="F3797" s="2">
        <v>5.0599999999999996</v>
      </c>
      <c r="G3797" s="2">
        <v>262.38799999999998</v>
      </c>
      <c r="H3797" s="2">
        <v>32699.53946</v>
      </c>
      <c r="I3797" s="2">
        <f t="shared" si="177"/>
        <v>51.855335968379443</v>
      </c>
      <c r="J3797" s="3">
        <f t="shared" si="178"/>
        <v>124.62284654786043</v>
      </c>
      <c r="K3797" s="2">
        <f t="shared" si="179"/>
        <v>6.462359577075099</v>
      </c>
    </row>
    <row r="3798" spans="1:11" ht="14.5" x14ac:dyDescent="0.35">
      <c r="A3798">
        <v>22223</v>
      </c>
      <c r="B3798" t="s">
        <v>78</v>
      </c>
      <c r="C3798" t="s">
        <v>15</v>
      </c>
      <c r="D3798" t="s">
        <v>13</v>
      </c>
      <c r="E3798">
        <v>4</v>
      </c>
      <c r="F3798" s="2">
        <v>5.0599999999999996</v>
      </c>
      <c r="G3798" s="2">
        <v>298.20699999999999</v>
      </c>
      <c r="H3798" s="2">
        <v>34464.670940000004</v>
      </c>
      <c r="I3798" s="2">
        <f t="shared" si="177"/>
        <v>58.934189723320159</v>
      </c>
      <c r="J3798" s="3">
        <f t="shared" si="178"/>
        <v>115.57297762963312</v>
      </c>
      <c r="K3798" s="2">
        <f t="shared" si="179"/>
        <v>6.8111997905138351</v>
      </c>
    </row>
    <row r="3799" spans="1:11" ht="14.5" x14ac:dyDescent="0.35">
      <c r="A3799">
        <v>22425</v>
      </c>
      <c r="B3799" t="s">
        <v>78</v>
      </c>
      <c r="C3799" t="s">
        <v>15</v>
      </c>
      <c r="D3799" t="s">
        <v>70</v>
      </c>
      <c r="E3799">
        <v>1</v>
      </c>
      <c r="F3799" s="2">
        <v>38.81</v>
      </c>
      <c r="G3799" s="2">
        <v>4649.8950000000004</v>
      </c>
      <c r="H3799" s="2">
        <v>624131.41263000004</v>
      </c>
      <c r="I3799" s="2">
        <f t="shared" si="177"/>
        <v>119.8117753156403</v>
      </c>
      <c r="J3799" s="3">
        <f t="shared" si="178"/>
        <v>134.22484005122695</v>
      </c>
      <c r="K3799" s="2">
        <f t="shared" si="179"/>
        <v>16.08171637799536</v>
      </c>
    </row>
    <row r="3800" spans="1:11" ht="14.5" x14ac:dyDescent="0.35">
      <c r="A3800">
        <v>22526</v>
      </c>
      <c r="B3800" t="s">
        <v>78</v>
      </c>
      <c r="C3800" t="s">
        <v>12</v>
      </c>
      <c r="D3800" t="s">
        <v>70</v>
      </c>
      <c r="E3800">
        <v>2</v>
      </c>
      <c r="F3800" s="2">
        <v>38.81</v>
      </c>
      <c r="G3800" s="2">
        <v>3743.1109999999999</v>
      </c>
      <c r="H3800" s="2">
        <v>473686.07351000002</v>
      </c>
      <c r="I3800" s="2">
        <f t="shared" si="177"/>
        <v>96.447075496006178</v>
      </c>
      <c r="J3800" s="3">
        <f t="shared" si="178"/>
        <v>126.54876478683107</v>
      </c>
      <c r="K3800" s="2">
        <f t="shared" si="179"/>
        <v>12.205258271321824</v>
      </c>
    </row>
    <row r="3801" spans="1:11" ht="14.5" x14ac:dyDescent="0.35">
      <c r="A3801">
        <v>22122</v>
      </c>
      <c r="B3801" t="s">
        <v>78</v>
      </c>
      <c r="C3801" t="s">
        <v>12</v>
      </c>
      <c r="D3801" t="s">
        <v>13</v>
      </c>
      <c r="E3801">
        <v>2</v>
      </c>
      <c r="F3801" s="2">
        <v>3.87</v>
      </c>
      <c r="G3801" s="2">
        <v>203.70500000000001</v>
      </c>
      <c r="H3801" s="2">
        <v>25382.500110000001</v>
      </c>
      <c r="I3801" s="2">
        <f t="shared" si="177"/>
        <v>52.636950904392769</v>
      </c>
      <c r="J3801" s="3">
        <f t="shared" si="178"/>
        <v>124.60420760413342</v>
      </c>
      <c r="K3801" s="2">
        <f t="shared" si="179"/>
        <v>6.5587855581395349</v>
      </c>
    </row>
    <row r="3802" spans="1:11" ht="14.5" x14ac:dyDescent="0.35">
      <c r="A3802">
        <v>22223</v>
      </c>
      <c r="B3802" t="s">
        <v>78</v>
      </c>
      <c r="C3802" t="s">
        <v>12</v>
      </c>
      <c r="D3802" t="s">
        <v>13</v>
      </c>
      <c r="E3802">
        <v>3</v>
      </c>
      <c r="F3802" s="2">
        <v>3.87</v>
      </c>
      <c r="G3802" s="2">
        <v>229.041</v>
      </c>
      <c r="H3802" s="2">
        <v>26470.92569</v>
      </c>
      <c r="I3802" s="2">
        <f t="shared" si="177"/>
        <v>59.183720930232553</v>
      </c>
      <c r="J3802" s="3">
        <f t="shared" si="178"/>
        <v>115.57286987919194</v>
      </c>
      <c r="K3802" s="2">
        <f t="shared" si="179"/>
        <v>6.8400324780361759</v>
      </c>
    </row>
    <row r="3803" spans="1:11" ht="14.5" x14ac:dyDescent="0.35">
      <c r="A3803">
        <v>22425</v>
      </c>
      <c r="B3803" t="s">
        <v>78</v>
      </c>
      <c r="C3803" t="s">
        <v>12</v>
      </c>
      <c r="D3803" t="s">
        <v>71</v>
      </c>
      <c r="E3803">
        <v>1</v>
      </c>
      <c r="F3803" s="2">
        <v>29.75</v>
      </c>
      <c r="G3803" s="2">
        <v>3837.34</v>
      </c>
      <c r="H3803" s="2">
        <v>538993.19741999998</v>
      </c>
      <c r="I3803" s="2">
        <f t="shared" si="177"/>
        <v>128.98621848739495</v>
      </c>
      <c r="J3803" s="3">
        <f t="shared" si="178"/>
        <v>140.46010971662662</v>
      </c>
      <c r="K3803" s="2">
        <f t="shared" si="179"/>
        <v>18.117418400672268</v>
      </c>
    </row>
    <row r="3804" spans="1:11" ht="14.5" x14ac:dyDescent="0.35">
      <c r="A3804">
        <v>22526</v>
      </c>
      <c r="B3804" t="s">
        <v>78</v>
      </c>
      <c r="C3804" t="s">
        <v>23</v>
      </c>
      <c r="D3804" t="s">
        <v>71</v>
      </c>
      <c r="E3804">
        <v>2</v>
      </c>
      <c r="F3804" s="2">
        <v>29.75</v>
      </c>
      <c r="G3804" s="2">
        <v>3059.3240000000001</v>
      </c>
      <c r="H3804" s="2">
        <v>435733.91901000001</v>
      </c>
      <c r="I3804" s="2">
        <f t="shared" si="177"/>
        <v>102.83442016806723</v>
      </c>
      <c r="J3804" s="3">
        <f t="shared" si="178"/>
        <v>142.42817008267187</v>
      </c>
      <c r="K3804" s="2">
        <f t="shared" si="179"/>
        <v>14.646518286050421</v>
      </c>
    </row>
    <row r="3805" spans="1:11" ht="14.5" x14ac:dyDescent="0.35">
      <c r="A3805">
        <v>22122</v>
      </c>
      <c r="B3805" t="s">
        <v>78</v>
      </c>
      <c r="C3805" t="s">
        <v>12</v>
      </c>
      <c r="D3805" t="s">
        <v>13</v>
      </c>
      <c r="E3805">
        <v>2</v>
      </c>
      <c r="F3805" s="2">
        <v>3.25</v>
      </c>
      <c r="G3805" s="2">
        <v>173.61600000000001</v>
      </c>
      <c r="H3805" s="2">
        <v>21633.187430000002</v>
      </c>
      <c r="I3805" s="2">
        <f t="shared" si="177"/>
        <v>53.420307692307695</v>
      </c>
      <c r="J3805" s="3">
        <f t="shared" si="178"/>
        <v>124.60365075799466</v>
      </c>
      <c r="K3805" s="2">
        <f t="shared" si="179"/>
        <v>6.6563653630769242</v>
      </c>
    </row>
    <row r="3806" spans="1:11" ht="14.5" x14ac:dyDescent="0.35">
      <c r="A3806">
        <v>22425</v>
      </c>
      <c r="B3806" t="s">
        <v>78</v>
      </c>
      <c r="C3806" t="s">
        <v>12</v>
      </c>
      <c r="D3806" t="s">
        <v>71</v>
      </c>
      <c r="E3806">
        <v>1</v>
      </c>
      <c r="F3806" s="2">
        <v>18.28</v>
      </c>
      <c r="G3806" s="2">
        <v>1728.35</v>
      </c>
      <c r="H3806" s="2">
        <v>242742.37951999999</v>
      </c>
      <c r="I3806" s="2">
        <f t="shared" si="177"/>
        <v>94.548687089715528</v>
      </c>
      <c r="J3806" s="3">
        <f t="shared" si="178"/>
        <v>140.44746695981718</v>
      </c>
      <c r="K3806" s="2">
        <f t="shared" si="179"/>
        <v>13.279123606126912</v>
      </c>
    </row>
    <row r="3807" spans="1:11" ht="14.5" x14ac:dyDescent="0.35">
      <c r="A3807">
        <v>22526</v>
      </c>
      <c r="B3807" t="s">
        <v>78</v>
      </c>
      <c r="C3807" t="s">
        <v>15</v>
      </c>
      <c r="D3807" t="s">
        <v>71</v>
      </c>
      <c r="E3807">
        <v>2</v>
      </c>
      <c r="F3807" s="2">
        <v>18.28</v>
      </c>
      <c r="G3807" s="2">
        <v>1879.3219999999999</v>
      </c>
      <c r="H3807" s="2">
        <v>267668.30703999999</v>
      </c>
      <c r="I3807" s="2">
        <f t="shared" si="177"/>
        <v>102.80754923413565</v>
      </c>
      <c r="J3807" s="3">
        <f t="shared" si="178"/>
        <v>142.4281241000744</v>
      </c>
      <c r="K3807" s="2">
        <f t="shared" si="179"/>
        <v>14.642686380743982</v>
      </c>
    </row>
    <row r="3808" spans="1:11" ht="14.5" x14ac:dyDescent="0.35">
      <c r="A3808">
        <v>22122</v>
      </c>
      <c r="B3808" t="s">
        <v>78</v>
      </c>
      <c r="C3808" t="s">
        <v>12</v>
      </c>
      <c r="D3808" t="s">
        <v>13</v>
      </c>
      <c r="E3808">
        <v>2</v>
      </c>
      <c r="F3808" s="2">
        <v>13.2</v>
      </c>
      <c r="G3808" s="2">
        <v>705.54399999999998</v>
      </c>
      <c r="H3808" s="2">
        <v>87913.574040000007</v>
      </c>
      <c r="I3808" s="2">
        <f t="shared" si="177"/>
        <v>53.450303030303033</v>
      </c>
      <c r="J3808" s="3">
        <f t="shared" si="178"/>
        <v>124.6039567199211</v>
      </c>
      <c r="K3808" s="2">
        <f t="shared" si="179"/>
        <v>6.6601192454545455</v>
      </c>
    </row>
    <row r="3809" spans="1:11" ht="14.5" x14ac:dyDescent="0.35">
      <c r="A3809">
        <v>22122</v>
      </c>
      <c r="B3809" t="s">
        <v>78</v>
      </c>
      <c r="C3809" t="s">
        <v>15</v>
      </c>
      <c r="D3809" t="s">
        <v>13</v>
      </c>
      <c r="E3809">
        <v>2</v>
      </c>
      <c r="F3809" s="2">
        <v>9.8800000000000008</v>
      </c>
      <c r="G3809" s="2">
        <v>520.46100000000001</v>
      </c>
      <c r="H3809" s="2">
        <v>64851.496400000004</v>
      </c>
      <c r="I3809" s="2">
        <f t="shared" si="177"/>
        <v>52.678238866396761</v>
      </c>
      <c r="J3809" s="3">
        <f t="shared" si="178"/>
        <v>124.60394995974723</v>
      </c>
      <c r="K3809" s="2">
        <f t="shared" si="179"/>
        <v>6.5639166396761128</v>
      </c>
    </row>
    <row r="3810" spans="1:11" ht="14.5" x14ac:dyDescent="0.35">
      <c r="A3810">
        <v>22223</v>
      </c>
      <c r="B3810" t="s">
        <v>78</v>
      </c>
      <c r="C3810" t="s">
        <v>15</v>
      </c>
      <c r="D3810" t="s">
        <v>13</v>
      </c>
      <c r="E3810">
        <v>3</v>
      </c>
      <c r="F3810" s="2">
        <v>9.8800000000000008</v>
      </c>
      <c r="G3810" s="2">
        <v>583.64599999999996</v>
      </c>
      <c r="H3810" s="2">
        <v>67453.771779999995</v>
      </c>
      <c r="I3810" s="2">
        <f t="shared" si="177"/>
        <v>59.073481781376508</v>
      </c>
      <c r="J3810" s="3">
        <f t="shared" si="178"/>
        <v>115.57309016081666</v>
      </c>
      <c r="K3810" s="2">
        <f t="shared" si="179"/>
        <v>6.827304836032388</v>
      </c>
    </row>
    <row r="3811" spans="1:11" ht="14.5" x14ac:dyDescent="0.35">
      <c r="A3811">
        <v>22122</v>
      </c>
      <c r="B3811" t="s">
        <v>78</v>
      </c>
      <c r="C3811" t="s">
        <v>15</v>
      </c>
      <c r="D3811" t="s">
        <v>13</v>
      </c>
      <c r="E3811">
        <v>2</v>
      </c>
      <c r="F3811" s="2">
        <v>1.97</v>
      </c>
      <c r="G3811" s="2">
        <v>103.623</v>
      </c>
      <c r="H3811" s="2">
        <v>12911.893190000001</v>
      </c>
      <c r="I3811" s="2">
        <f t="shared" si="177"/>
        <v>52.6005076142132</v>
      </c>
      <c r="J3811" s="3">
        <f t="shared" si="178"/>
        <v>124.60451048512395</v>
      </c>
      <c r="K3811" s="2">
        <f t="shared" si="179"/>
        <v>6.5542605025380718</v>
      </c>
    </row>
    <row r="3812" spans="1:11" ht="14.5" x14ac:dyDescent="0.35">
      <c r="A3812">
        <v>22223</v>
      </c>
      <c r="B3812" t="s">
        <v>78</v>
      </c>
      <c r="C3812" t="s">
        <v>15</v>
      </c>
      <c r="D3812" t="s">
        <v>13</v>
      </c>
      <c r="E3812">
        <v>3</v>
      </c>
      <c r="F3812" s="2">
        <v>1.97</v>
      </c>
      <c r="G3812" s="2">
        <v>116.587</v>
      </c>
      <c r="H3812" s="2">
        <v>13474.31457</v>
      </c>
      <c r="I3812" s="2">
        <f t="shared" si="177"/>
        <v>59.181218274111679</v>
      </c>
      <c r="J3812" s="3">
        <f t="shared" si="178"/>
        <v>115.57304476485372</v>
      </c>
      <c r="K3812" s="2">
        <f t="shared" si="179"/>
        <v>6.8397535888324876</v>
      </c>
    </row>
    <row r="3813" spans="1:11" ht="14.5" x14ac:dyDescent="0.35">
      <c r="A3813">
        <v>22122</v>
      </c>
      <c r="B3813" t="s">
        <v>78</v>
      </c>
      <c r="C3813" t="s">
        <v>15</v>
      </c>
      <c r="D3813" t="s">
        <v>13</v>
      </c>
      <c r="E3813">
        <v>2</v>
      </c>
      <c r="F3813" s="2">
        <v>2.91</v>
      </c>
      <c r="G3813" s="2">
        <v>153.297</v>
      </c>
      <c r="H3813" s="2">
        <v>19101.41445</v>
      </c>
      <c r="I3813" s="2">
        <f t="shared" si="177"/>
        <v>52.679381443298965</v>
      </c>
      <c r="J3813" s="3">
        <f t="shared" si="178"/>
        <v>124.60396778801933</v>
      </c>
      <c r="K3813" s="2">
        <f t="shared" si="179"/>
        <v>6.5640599484536075</v>
      </c>
    </row>
    <row r="3814" spans="1:11" ht="14.5" x14ac:dyDescent="0.35">
      <c r="A3814">
        <v>22223</v>
      </c>
      <c r="B3814" t="s">
        <v>78</v>
      </c>
      <c r="C3814" t="s">
        <v>15</v>
      </c>
      <c r="D3814" t="s">
        <v>13</v>
      </c>
      <c r="E3814">
        <v>3</v>
      </c>
      <c r="F3814" s="2">
        <v>2.91</v>
      </c>
      <c r="G3814" s="2">
        <v>171.364</v>
      </c>
      <c r="H3814" s="2">
        <v>19805.078880000001</v>
      </c>
      <c r="I3814" s="2">
        <f t="shared" si="177"/>
        <v>58.887972508591062</v>
      </c>
      <c r="J3814" s="3">
        <f t="shared" si="178"/>
        <v>115.57315935669102</v>
      </c>
      <c r="K3814" s="2">
        <f t="shared" si="179"/>
        <v>6.8058690309278349</v>
      </c>
    </row>
    <row r="3815" spans="1:11" ht="14.5" x14ac:dyDescent="0.35">
      <c r="A3815">
        <v>22122</v>
      </c>
      <c r="B3815" t="s">
        <v>78</v>
      </c>
      <c r="C3815" t="s">
        <v>15</v>
      </c>
      <c r="D3815" t="s">
        <v>13</v>
      </c>
      <c r="E3815">
        <v>2</v>
      </c>
      <c r="F3815" s="2">
        <v>2.3199999999999998</v>
      </c>
      <c r="G3815" s="2">
        <v>122.422</v>
      </c>
      <c r="H3815" s="2">
        <v>15256.601129999999</v>
      </c>
      <c r="I3815" s="2">
        <f t="shared" si="177"/>
        <v>52.768103448275866</v>
      </c>
      <c r="J3815" s="3">
        <f t="shared" si="178"/>
        <v>124.62303450360228</v>
      </c>
      <c r="K3815" s="2">
        <f t="shared" si="179"/>
        <v>6.5761211767241381</v>
      </c>
    </row>
    <row r="3816" spans="1:11" ht="14.5" x14ac:dyDescent="0.35">
      <c r="A3816">
        <v>22223</v>
      </c>
      <c r="B3816" t="s">
        <v>78</v>
      </c>
      <c r="C3816" t="s">
        <v>15</v>
      </c>
      <c r="D3816" t="s">
        <v>13</v>
      </c>
      <c r="E3816">
        <v>3</v>
      </c>
      <c r="F3816" s="2">
        <v>2.3199999999999998</v>
      </c>
      <c r="G3816" s="2">
        <v>136.76</v>
      </c>
      <c r="H3816" s="2">
        <v>15805.73956</v>
      </c>
      <c r="I3816" s="2">
        <f t="shared" si="177"/>
        <v>58.948275862068968</v>
      </c>
      <c r="J3816" s="3">
        <f t="shared" si="178"/>
        <v>115.57282509505704</v>
      </c>
      <c r="K3816" s="2">
        <f t="shared" si="179"/>
        <v>6.8128187758620689</v>
      </c>
    </row>
    <row r="3817" spans="1:11" ht="14.5" x14ac:dyDescent="0.35">
      <c r="A3817">
        <v>22122</v>
      </c>
      <c r="B3817" t="s">
        <v>78</v>
      </c>
      <c r="C3817" t="s">
        <v>15</v>
      </c>
      <c r="D3817" t="s">
        <v>13</v>
      </c>
      <c r="E3817">
        <v>2</v>
      </c>
      <c r="F3817" s="2">
        <v>0.89</v>
      </c>
      <c r="G3817" s="2">
        <v>46.451000000000001</v>
      </c>
      <c r="H3817" s="2">
        <v>5787.9786800000002</v>
      </c>
      <c r="I3817" s="2">
        <f t="shared" si="177"/>
        <v>52.192134831460677</v>
      </c>
      <c r="J3817" s="3">
        <f t="shared" si="178"/>
        <v>124.60396288562141</v>
      </c>
      <c r="K3817" s="2">
        <f t="shared" si="179"/>
        <v>6.5033468314606742</v>
      </c>
    </row>
    <row r="3818" spans="1:11" ht="14.5" x14ac:dyDescent="0.35">
      <c r="A3818">
        <v>22223</v>
      </c>
      <c r="B3818" t="s">
        <v>78</v>
      </c>
      <c r="C3818" t="s">
        <v>15</v>
      </c>
      <c r="D3818" t="s">
        <v>13</v>
      </c>
      <c r="E3818">
        <v>3</v>
      </c>
      <c r="F3818" s="2">
        <v>0.89</v>
      </c>
      <c r="G3818" s="2">
        <v>51.716000000000001</v>
      </c>
      <c r="H3818" s="2">
        <v>5976.9478399999998</v>
      </c>
      <c r="I3818" s="2">
        <f t="shared" si="177"/>
        <v>58.107865168539327</v>
      </c>
      <c r="J3818" s="3">
        <f t="shared" si="178"/>
        <v>115.5725083146415</v>
      </c>
      <c r="K3818" s="2">
        <f t="shared" si="179"/>
        <v>6.7156717303370792</v>
      </c>
    </row>
    <row r="3819" spans="1:11" ht="14.5" x14ac:dyDescent="0.35">
      <c r="A3819">
        <v>22122</v>
      </c>
      <c r="B3819" t="s">
        <v>78</v>
      </c>
      <c r="C3819" t="s">
        <v>15</v>
      </c>
      <c r="D3819" t="s">
        <v>13</v>
      </c>
      <c r="E3819">
        <v>2</v>
      </c>
      <c r="F3819" s="2">
        <v>5.52</v>
      </c>
      <c r="G3819" s="2">
        <v>315.79500000000002</v>
      </c>
      <c r="H3819" s="2">
        <v>39349.317190000002</v>
      </c>
      <c r="I3819" s="2">
        <f t="shared" si="177"/>
        <v>57.209239130434788</v>
      </c>
      <c r="J3819" s="3">
        <f t="shared" si="178"/>
        <v>124.60399053183235</v>
      </c>
      <c r="K3819" s="2">
        <f t="shared" si="179"/>
        <v>7.1284994909420298</v>
      </c>
    </row>
    <row r="3820" spans="1:11" ht="14.5" x14ac:dyDescent="0.35">
      <c r="A3820">
        <v>22223</v>
      </c>
      <c r="B3820" t="s">
        <v>78</v>
      </c>
      <c r="C3820" t="s">
        <v>15</v>
      </c>
      <c r="D3820" t="s">
        <v>13</v>
      </c>
      <c r="E3820">
        <v>3</v>
      </c>
      <c r="F3820" s="2">
        <v>5.52</v>
      </c>
      <c r="G3820" s="2">
        <v>325.60399999999998</v>
      </c>
      <c r="H3820" s="2">
        <v>37631.018069999998</v>
      </c>
      <c r="I3820" s="2">
        <f t="shared" si="177"/>
        <v>58.986231884057972</v>
      </c>
      <c r="J3820" s="3">
        <f t="shared" si="178"/>
        <v>115.57296000663382</v>
      </c>
      <c r="K3820" s="2">
        <f t="shared" si="179"/>
        <v>6.8172134184782607</v>
      </c>
    </row>
    <row r="3821" spans="1:11" ht="14.5" x14ac:dyDescent="0.35">
      <c r="A3821">
        <v>22122</v>
      </c>
      <c r="B3821" t="s">
        <v>78</v>
      </c>
      <c r="C3821" t="s">
        <v>15</v>
      </c>
      <c r="D3821" t="s">
        <v>13</v>
      </c>
      <c r="E3821">
        <v>2</v>
      </c>
      <c r="F3821" s="2">
        <v>7.54</v>
      </c>
      <c r="G3821" s="2">
        <v>431.678</v>
      </c>
      <c r="H3821" s="2">
        <v>53788.800479999998</v>
      </c>
      <c r="I3821" s="2">
        <f t="shared" si="177"/>
        <v>57.251724137931035</v>
      </c>
      <c r="J3821" s="3">
        <f t="shared" si="178"/>
        <v>124.60398834316318</v>
      </c>
      <c r="K3821" s="2">
        <f t="shared" si="179"/>
        <v>7.1337931671087533</v>
      </c>
    </row>
    <row r="3822" spans="1:11" ht="14.5" x14ac:dyDescent="0.35">
      <c r="A3822">
        <v>22122</v>
      </c>
      <c r="B3822" t="s">
        <v>78</v>
      </c>
      <c r="C3822" t="s">
        <v>23</v>
      </c>
      <c r="D3822" t="s">
        <v>13</v>
      </c>
      <c r="E3822">
        <v>2</v>
      </c>
      <c r="F3822" s="2">
        <v>18.22</v>
      </c>
      <c r="G3822" s="2">
        <v>1099.8040000000001</v>
      </c>
      <c r="H3822" s="2">
        <v>137039.89004</v>
      </c>
      <c r="I3822" s="2">
        <f t="shared" si="177"/>
        <v>60.36245883644348</v>
      </c>
      <c r="J3822" s="3">
        <f t="shared" si="178"/>
        <v>124.60392037126614</v>
      </c>
      <c r="K3822" s="2">
        <f t="shared" si="179"/>
        <v>7.5213990142700329</v>
      </c>
    </row>
    <row r="3823" spans="1:11" ht="14.5" x14ac:dyDescent="0.35">
      <c r="A3823">
        <v>22223</v>
      </c>
      <c r="B3823" t="s">
        <v>78</v>
      </c>
      <c r="C3823" t="s">
        <v>23</v>
      </c>
      <c r="D3823" t="s">
        <v>13</v>
      </c>
      <c r="E3823">
        <v>3</v>
      </c>
      <c r="F3823" s="2">
        <v>18.22</v>
      </c>
      <c r="G3823" s="2">
        <v>1207.828</v>
      </c>
      <c r="H3823" s="2">
        <v>139592.41696</v>
      </c>
      <c r="I3823" s="2">
        <f t="shared" si="177"/>
        <v>66.291328210757413</v>
      </c>
      <c r="J3823" s="3">
        <f t="shared" si="178"/>
        <v>115.57309232771554</v>
      </c>
      <c r="K3823" s="2">
        <f t="shared" si="179"/>
        <v>7.6614937958287603</v>
      </c>
    </row>
    <row r="3824" spans="1:11" ht="14.5" x14ac:dyDescent="0.35">
      <c r="A3824">
        <v>22122</v>
      </c>
      <c r="B3824" t="s">
        <v>78</v>
      </c>
      <c r="C3824" t="s">
        <v>23</v>
      </c>
      <c r="D3824" t="s">
        <v>13</v>
      </c>
      <c r="E3824">
        <v>2</v>
      </c>
      <c r="F3824" s="2">
        <v>27.16</v>
      </c>
      <c r="G3824" s="2">
        <v>1639.258</v>
      </c>
      <c r="H3824" s="2">
        <v>204257.94078</v>
      </c>
      <c r="I3824" s="2">
        <f t="shared" si="177"/>
        <v>60.355596465390278</v>
      </c>
      <c r="J3824" s="3">
        <f t="shared" si="178"/>
        <v>124.60390053304604</v>
      </c>
      <c r="K3824" s="2">
        <f t="shared" si="179"/>
        <v>7.5205427385861565</v>
      </c>
    </row>
    <row r="3825" spans="1:11" ht="14.5" x14ac:dyDescent="0.35">
      <c r="A3825">
        <v>22223</v>
      </c>
      <c r="B3825" t="s">
        <v>78</v>
      </c>
      <c r="C3825" t="s">
        <v>23</v>
      </c>
      <c r="D3825" t="s">
        <v>13</v>
      </c>
      <c r="E3825">
        <v>3</v>
      </c>
      <c r="F3825" s="2">
        <v>27.16</v>
      </c>
      <c r="G3825" s="2">
        <v>1800.318</v>
      </c>
      <c r="H3825" s="2">
        <v>208068.27497</v>
      </c>
      <c r="I3825" s="2">
        <f t="shared" si="177"/>
        <v>66.285640648011778</v>
      </c>
      <c r="J3825" s="3">
        <f t="shared" si="178"/>
        <v>115.57306818573163</v>
      </c>
      <c r="K3825" s="2">
        <f t="shared" si="179"/>
        <v>7.66083486634757</v>
      </c>
    </row>
    <row r="3826" spans="1:11" ht="14.5" x14ac:dyDescent="0.35">
      <c r="A3826">
        <v>22122</v>
      </c>
      <c r="B3826" t="s">
        <v>78</v>
      </c>
      <c r="C3826" t="s">
        <v>15</v>
      </c>
      <c r="D3826" t="s">
        <v>13</v>
      </c>
      <c r="E3826">
        <v>2</v>
      </c>
      <c r="F3826" s="2">
        <v>25.97</v>
      </c>
      <c r="G3826" s="2">
        <v>1567.7729999999999</v>
      </c>
      <c r="H3826" s="2">
        <v>195350.60425</v>
      </c>
      <c r="I3826" s="2">
        <f t="shared" si="177"/>
        <v>60.368617635733536</v>
      </c>
      <c r="J3826" s="3">
        <f t="shared" si="178"/>
        <v>124.60388350226724</v>
      </c>
      <c r="K3826" s="2">
        <f t="shared" si="179"/>
        <v>7.5221641990758572</v>
      </c>
    </row>
    <row r="3827" spans="1:11" ht="14.5" x14ac:dyDescent="0.35">
      <c r="A3827">
        <v>22223</v>
      </c>
      <c r="B3827" t="s">
        <v>78</v>
      </c>
      <c r="C3827" t="s">
        <v>15</v>
      </c>
      <c r="D3827" t="s">
        <v>13</v>
      </c>
      <c r="E3827">
        <v>3</v>
      </c>
      <c r="F3827" s="2">
        <v>25.97</v>
      </c>
      <c r="G3827" s="2">
        <v>1722.482</v>
      </c>
      <c r="H3827" s="2">
        <v>199072.54019999999</v>
      </c>
      <c r="I3827" s="2">
        <f t="shared" si="177"/>
        <v>66.325837504813251</v>
      </c>
      <c r="J3827" s="3">
        <f t="shared" si="178"/>
        <v>115.57307431949941</v>
      </c>
      <c r="K3827" s="2">
        <f t="shared" si="179"/>
        <v>7.6654809472468237</v>
      </c>
    </row>
    <row r="3828" spans="1:11" ht="14.5" x14ac:dyDescent="0.35">
      <c r="A3828">
        <v>22122</v>
      </c>
      <c r="B3828" t="s">
        <v>78</v>
      </c>
      <c r="C3828" t="s">
        <v>15</v>
      </c>
      <c r="D3828" t="s">
        <v>13</v>
      </c>
      <c r="E3828">
        <v>2</v>
      </c>
      <c r="F3828" s="2">
        <v>14.98</v>
      </c>
      <c r="G3828" s="2">
        <v>908.33</v>
      </c>
      <c r="H3828" s="2">
        <v>113180.71713999999</v>
      </c>
      <c r="I3828" s="2">
        <f t="shared" si="177"/>
        <v>60.636181575433916</v>
      </c>
      <c r="J3828" s="3">
        <f t="shared" si="178"/>
        <v>124.60308163332708</v>
      </c>
      <c r="K3828" s="2">
        <f t="shared" si="179"/>
        <v>7.5554550827770361</v>
      </c>
    </row>
    <row r="3829" spans="1:11" ht="14.5" x14ac:dyDescent="0.35">
      <c r="A3829">
        <v>22223</v>
      </c>
      <c r="B3829" t="s">
        <v>78</v>
      </c>
      <c r="C3829" t="s">
        <v>15</v>
      </c>
      <c r="D3829" t="s">
        <v>13</v>
      </c>
      <c r="E3829">
        <v>3</v>
      </c>
      <c r="F3829" s="2">
        <v>14.98</v>
      </c>
      <c r="G3829" s="2">
        <v>996.15</v>
      </c>
      <c r="H3829" s="2">
        <v>115128.3685</v>
      </c>
      <c r="I3829" s="2">
        <f t="shared" si="177"/>
        <v>66.498664886515357</v>
      </c>
      <c r="J3829" s="3">
        <f t="shared" si="178"/>
        <v>115.57332580434674</v>
      </c>
      <c r="K3829" s="2">
        <f t="shared" si="179"/>
        <v>7.6854718624833103</v>
      </c>
    </row>
    <row r="3830" spans="1:11" ht="14.5" x14ac:dyDescent="0.35">
      <c r="A3830">
        <v>22223</v>
      </c>
      <c r="B3830" t="s">
        <v>78</v>
      </c>
      <c r="C3830" t="s">
        <v>16</v>
      </c>
      <c r="D3830" t="s">
        <v>53</v>
      </c>
      <c r="E3830">
        <v>1</v>
      </c>
      <c r="F3830" s="2">
        <v>10.220000000000001</v>
      </c>
      <c r="G3830" s="2">
        <v>834.29100000000005</v>
      </c>
      <c r="H3830" s="2">
        <v>121223.56791</v>
      </c>
      <c r="I3830" s="2">
        <f t="shared" si="177"/>
        <v>81.633170254403126</v>
      </c>
      <c r="J3830" s="3">
        <f t="shared" si="178"/>
        <v>145.30130123661885</v>
      </c>
      <c r="K3830" s="2">
        <f t="shared" si="179"/>
        <v>11.861405862035225</v>
      </c>
    </row>
    <row r="3831" spans="1:11" ht="14.5" x14ac:dyDescent="0.35">
      <c r="A3831">
        <v>22324</v>
      </c>
      <c r="B3831" t="s">
        <v>78</v>
      </c>
      <c r="C3831" t="s">
        <v>16</v>
      </c>
      <c r="D3831" t="s">
        <v>53</v>
      </c>
      <c r="E3831">
        <v>2</v>
      </c>
      <c r="F3831" s="2">
        <v>10.220000000000001</v>
      </c>
      <c r="G3831" s="2">
        <v>872.98599999999999</v>
      </c>
      <c r="H3831" s="2">
        <v>125328.11662</v>
      </c>
      <c r="I3831" s="2">
        <f t="shared" si="177"/>
        <v>85.419373776908017</v>
      </c>
      <c r="J3831" s="3">
        <f t="shared" si="178"/>
        <v>143.56257330587204</v>
      </c>
      <c r="K3831" s="2">
        <f t="shared" si="179"/>
        <v>12.263025109589041</v>
      </c>
    </row>
    <row r="3832" spans="1:11" ht="14.5" x14ac:dyDescent="0.35">
      <c r="A3832">
        <v>22425</v>
      </c>
      <c r="B3832" t="s">
        <v>78</v>
      </c>
      <c r="C3832" t="s">
        <v>16</v>
      </c>
      <c r="D3832" t="s">
        <v>53</v>
      </c>
      <c r="E3832">
        <v>3</v>
      </c>
      <c r="F3832" s="2">
        <v>10.220000000000001</v>
      </c>
      <c r="G3832" s="2">
        <v>687.31399999999996</v>
      </c>
      <c r="H3832" s="2">
        <v>95568.653439999995</v>
      </c>
      <c r="I3832" s="2">
        <f t="shared" si="177"/>
        <v>67.251859099804292</v>
      </c>
      <c r="J3832" s="3">
        <f t="shared" si="178"/>
        <v>139.04656887536117</v>
      </c>
      <c r="K3832" s="2">
        <f t="shared" si="179"/>
        <v>9.3511402583170238</v>
      </c>
    </row>
    <row r="3833" spans="1:11" ht="14.5" x14ac:dyDescent="0.35">
      <c r="A3833">
        <v>22526</v>
      </c>
      <c r="B3833" t="s">
        <v>78</v>
      </c>
      <c r="C3833" t="s">
        <v>16</v>
      </c>
      <c r="D3833" t="s">
        <v>53</v>
      </c>
      <c r="E3833">
        <v>4</v>
      </c>
      <c r="F3833" s="2">
        <v>10.220000000000001</v>
      </c>
      <c r="G3833" s="2">
        <v>598.71400000000006</v>
      </c>
      <c r="H3833" s="2">
        <v>84407.999639999995</v>
      </c>
      <c r="I3833" s="2">
        <f t="shared" si="177"/>
        <v>58.582583170254402</v>
      </c>
      <c r="J3833" s="3">
        <f t="shared" si="178"/>
        <v>140.98217118691059</v>
      </c>
      <c r="K3833" s="2">
        <f t="shared" si="179"/>
        <v>8.259099769080235</v>
      </c>
    </row>
    <row r="3834" spans="1:11" ht="14.5" x14ac:dyDescent="0.35">
      <c r="A3834">
        <v>22223</v>
      </c>
      <c r="B3834" t="s">
        <v>78</v>
      </c>
      <c r="C3834" t="s">
        <v>16</v>
      </c>
      <c r="D3834" t="s">
        <v>53</v>
      </c>
      <c r="E3834">
        <v>1</v>
      </c>
      <c r="F3834" s="2">
        <v>28.88</v>
      </c>
      <c r="G3834" s="2">
        <v>2357.1709999999998</v>
      </c>
      <c r="H3834" s="2">
        <v>342500.05807000003</v>
      </c>
      <c r="I3834" s="2">
        <f t="shared" si="177"/>
        <v>81.619494459833788</v>
      </c>
      <c r="J3834" s="3">
        <f t="shared" si="178"/>
        <v>145.30132012908697</v>
      </c>
      <c r="K3834" s="2">
        <f t="shared" si="179"/>
        <v>11.85942029328255</v>
      </c>
    </row>
    <row r="3835" spans="1:11" ht="14.5" x14ac:dyDescent="0.35">
      <c r="A3835">
        <v>22324</v>
      </c>
      <c r="B3835" t="s">
        <v>78</v>
      </c>
      <c r="C3835" t="s">
        <v>16</v>
      </c>
      <c r="D3835" t="s">
        <v>53</v>
      </c>
      <c r="E3835">
        <v>2</v>
      </c>
      <c r="F3835" s="2">
        <v>28.88</v>
      </c>
      <c r="G3835" s="2">
        <v>2466.5140000000001</v>
      </c>
      <c r="H3835" s="2">
        <v>354099.08955999999</v>
      </c>
      <c r="I3835" s="2">
        <f t="shared" si="177"/>
        <v>85.405609418282552</v>
      </c>
      <c r="J3835" s="3">
        <f t="shared" si="178"/>
        <v>143.56257031583846</v>
      </c>
      <c r="K3835" s="2">
        <f t="shared" si="179"/>
        <v>12.261048807479224</v>
      </c>
    </row>
    <row r="3836" spans="1:11" ht="14.5" x14ac:dyDescent="0.35">
      <c r="A3836">
        <v>22425</v>
      </c>
      <c r="B3836" t="s">
        <v>78</v>
      </c>
      <c r="C3836" t="s">
        <v>16</v>
      </c>
      <c r="D3836" t="s">
        <v>53</v>
      </c>
      <c r="E3836">
        <v>3</v>
      </c>
      <c r="F3836" s="2">
        <v>28.88</v>
      </c>
      <c r="G3836" s="2">
        <v>1941.8710000000001</v>
      </c>
      <c r="H3836" s="2">
        <v>270010.50602999999</v>
      </c>
      <c r="I3836" s="2">
        <f t="shared" si="177"/>
        <v>67.239300554016623</v>
      </c>
      <c r="J3836" s="3">
        <f t="shared" si="178"/>
        <v>139.04657211009382</v>
      </c>
      <c r="K3836" s="2">
        <f t="shared" si="179"/>
        <v>9.3493942531163441</v>
      </c>
    </row>
    <row r="3837" spans="1:11" ht="14.5" x14ac:dyDescent="0.35">
      <c r="A3837">
        <v>22526</v>
      </c>
      <c r="B3837" t="s">
        <v>78</v>
      </c>
      <c r="C3837" t="s">
        <v>16</v>
      </c>
      <c r="D3837" t="s">
        <v>53</v>
      </c>
      <c r="E3837">
        <v>4</v>
      </c>
      <c r="F3837" s="2">
        <v>28.88</v>
      </c>
      <c r="G3837" s="2">
        <v>1691.943</v>
      </c>
      <c r="H3837" s="2">
        <v>238533.73447</v>
      </c>
      <c r="I3837" s="2">
        <f t="shared" si="177"/>
        <v>58.585283933518006</v>
      </c>
      <c r="J3837" s="3">
        <f t="shared" si="178"/>
        <v>140.98213383665998</v>
      </c>
      <c r="K3837" s="2">
        <f t="shared" si="179"/>
        <v>8.2594783403739616</v>
      </c>
    </row>
    <row r="3838" spans="1:11" ht="14.5" x14ac:dyDescent="0.35">
      <c r="A3838">
        <v>22223</v>
      </c>
      <c r="B3838" t="s">
        <v>78</v>
      </c>
      <c r="C3838" t="s">
        <v>16</v>
      </c>
      <c r="D3838" t="s">
        <v>53</v>
      </c>
      <c r="E3838">
        <v>1</v>
      </c>
      <c r="F3838" s="2">
        <v>49.75</v>
      </c>
      <c r="G3838" s="2">
        <v>4469.2650000000003</v>
      </c>
      <c r="H3838" s="2">
        <v>660349.90480999998</v>
      </c>
      <c r="I3838" s="2">
        <f t="shared" si="177"/>
        <v>89.834472361809048</v>
      </c>
      <c r="J3838" s="3">
        <f t="shared" si="178"/>
        <v>147.75358024417883</v>
      </c>
      <c r="K3838" s="2">
        <f t="shared" si="179"/>
        <v>13.273364920804021</v>
      </c>
    </row>
    <row r="3839" spans="1:11" ht="14.5" x14ac:dyDescent="0.35">
      <c r="A3839">
        <v>22324</v>
      </c>
      <c r="B3839" t="s">
        <v>78</v>
      </c>
      <c r="C3839" t="s">
        <v>16</v>
      </c>
      <c r="D3839" t="s">
        <v>53</v>
      </c>
      <c r="E3839">
        <v>2</v>
      </c>
      <c r="F3839" s="2">
        <v>49.75</v>
      </c>
      <c r="G3839" s="2">
        <v>4575.8789999999999</v>
      </c>
      <c r="H3839" s="2">
        <v>668064.40307</v>
      </c>
      <c r="I3839" s="2">
        <f t="shared" si="177"/>
        <v>91.977467336683418</v>
      </c>
      <c r="J3839" s="3">
        <f t="shared" si="178"/>
        <v>145.99695557290741</v>
      </c>
      <c r="K3839" s="2">
        <f t="shared" si="179"/>
        <v>13.428430212462311</v>
      </c>
    </row>
    <row r="3840" spans="1:11" ht="14.5" x14ac:dyDescent="0.35">
      <c r="A3840">
        <v>22425</v>
      </c>
      <c r="B3840" t="s">
        <v>78</v>
      </c>
      <c r="C3840" t="s">
        <v>16</v>
      </c>
      <c r="D3840" t="s">
        <v>53</v>
      </c>
      <c r="E3840">
        <v>3</v>
      </c>
      <c r="F3840" s="2">
        <v>49.75</v>
      </c>
      <c r="G3840" s="2">
        <v>2667.7930000000001</v>
      </c>
      <c r="H3840" s="2">
        <v>370695.65376000002</v>
      </c>
      <c r="I3840" s="2">
        <f t="shared" si="177"/>
        <v>53.623979899497492</v>
      </c>
      <c r="J3840" s="3">
        <f t="shared" si="178"/>
        <v>138.95218023287413</v>
      </c>
      <c r="K3840" s="2">
        <f t="shared" si="179"/>
        <v>7.4511689197989952</v>
      </c>
    </row>
    <row r="3841" spans="1:11" ht="14.5" x14ac:dyDescent="0.35">
      <c r="A3841">
        <v>22526</v>
      </c>
      <c r="B3841" t="s">
        <v>78</v>
      </c>
      <c r="C3841" t="s">
        <v>16</v>
      </c>
      <c r="D3841" t="s">
        <v>53</v>
      </c>
      <c r="E3841">
        <v>4</v>
      </c>
      <c r="F3841" s="2">
        <v>49.75</v>
      </c>
      <c r="G3841" s="2">
        <v>2733.203</v>
      </c>
      <c r="H3841" s="2">
        <v>385383.81790000002</v>
      </c>
      <c r="I3841" s="2">
        <f t="shared" si="177"/>
        <v>54.938753768844222</v>
      </c>
      <c r="J3841" s="3">
        <f t="shared" si="178"/>
        <v>141.00080305048692</v>
      </c>
      <c r="K3841" s="2">
        <f t="shared" si="179"/>
        <v>7.7464084</v>
      </c>
    </row>
    <row r="3842" spans="1:11" ht="14.5" x14ac:dyDescent="0.35">
      <c r="A3842">
        <v>22223</v>
      </c>
      <c r="B3842" t="s">
        <v>78</v>
      </c>
      <c r="C3842" t="s">
        <v>12</v>
      </c>
      <c r="D3842" t="s">
        <v>53</v>
      </c>
      <c r="E3842">
        <v>1</v>
      </c>
      <c r="F3842" s="2">
        <v>49.59</v>
      </c>
      <c r="G3842" s="2">
        <v>4454.2740000000003</v>
      </c>
      <c r="H3842" s="2">
        <v>658134.9227</v>
      </c>
      <c r="I3842" s="2">
        <f t="shared" ref="I3842:I3905" si="180">IFERROR(G3842/F3842,0)</f>
        <v>89.822020568663035</v>
      </c>
      <c r="J3842" s="3">
        <f t="shared" ref="J3842:J3905" si="181">IFERROR(H3842/G3842,0)</f>
        <v>147.75357840581876</v>
      </c>
      <c r="K3842" s="2">
        <f t="shared" ref="K3842:K3905" si="182">IFERROR(H3842/1000/F3842,0)</f>
        <v>13.271524958661018</v>
      </c>
    </row>
    <row r="3843" spans="1:11" ht="14.5" x14ac:dyDescent="0.35">
      <c r="A3843">
        <v>22324</v>
      </c>
      <c r="B3843" t="s">
        <v>78</v>
      </c>
      <c r="C3843" t="s">
        <v>12</v>
      </c>
      <c r="D3843" t="s">
        <v>53</v>
      </c>
      <c r="E3843">
        <v>2</v>
      </c>
      <c r="F3843" s="2">
        <v>49.59</v>
      </c>
      <c r="G3843" s="2">
        <v>5381.7910000000002</v>
      </c>
      <c r="H3843" s="2">
        <v>784630.38280999998</v>
      </c>
      <c r="I3843" s="2">
        <f t="shared" si="180"/>
        <v>108.52573099415204</v>
      </c>
      <c r="J3843" s="3">
        <f t="shared" si="181"/>
        <v>145.79354397262918</v>
      </c>
      <c r="K3843" s="2">
        <f t="shared" si="182"/>
        <v>15.822350933857631</v>
      </c>
    </row>
    <row r="3844" spans="1:11" ht="14.5" x14ac:dyDescent="0.35">
      <c r="A3844">
        <v>22425</v>
      </c>
      <c r="B3844" t="s">
        <v>78</v>
      </c>
      <c r="C3844" t="s">
        <v>12</v>
      </c>
      <c r="D3844" t="s">
        <v>53</v>
      </c>
      <c r="E3844">
        <v>3</v>
      </c>
      <c r="F3844" s="2">
        <v>49.59</v>
      </c>
      <c r="G3844" s="2">
        <v>4774.3760000000002</v>
      </c>
      <c r="H3844" s="2">
        <v>696391.66673000006</v>
      </c>
      <c r="I3844" s="2">
        <f t="shared" si="180"/>
        <v>96.276991328896955</v>
      </c>
      <c r="J3844" s="3">
        <f t="shared" si="181"/>
        <v>145.86024785856833</v>
      </c>
      <c r="K3844" s="2">
        <f t="shared" si="182"/>
        <v>14.042985818310145</v>
      </c>
    </row>
    <row r="3845" spans="1:11" ht="14.5" x14ac:dyDescent="0.35">
      <c r="A3845">
        <v>22526</v>
      </c>
      <c r="B3845" t="s">
        <v>78</v>
      </c>
      <c r="C3845" t="s">
        <v>12</v>
      </c>
      <c r="D3845" t="s">
        <v>53</v>
      </c>
      <c r="E3845">
        <v>4</v>
      </c>
      <c r="F3845" s="2">
        <v>49.59</v>
      </c>
      <c r="G3845" s="2">
        <v>2451.52</v>
      </c>
      <c r="H3845" s="2">
        <v>353450.37608000002</v>
      </c>
      <c r="I3845" s="2">
        <f t="shared" si="180"/>
        <v>49.435773341399475</v>
      </c>
      <c r="J3845" s="3">
        <f t="shared" si="181"/>
        <v>144.17601164991515</v>
      </c>
      <c r="K3845" s="2">
        <f t="shared" si="182"/>
        <v>7.1274526331921759</v>
      </c>
    </row>
    <row r="3846" spans="1:11" ht="14.5" x14ac:dyDescent="0.35">
      <c r="A3846">
        <v>22223</v>
      </c>
      <c r="B3846" t="s">
        <v>78</v>
      </c>
      <c r="C3846" t="s">
        <v>16</v>
      </c>
      <c r="D3846" t="s">
        <v>53</v>
      </c>
      <c r="E3846">
        <v>1</v>
      </c>
      <c r="F3846" s="2">
        <v>15.26</v>
      </c>
      <c r="G3846" s="2">
        <v>1245.1690000000001</v>
      </c>
      <c r="H3846" s="2">
        <v>180924.65823</v>
      </c>
      <c r="I3846" s="2">
        <f t="shared" si="180"/>
        <v>81.59692005242465</v>
      </c>
      <c r="J3846" s="3">
        <f t="shared" si="181"/>
        <v>145.30128699798982</v>
      </c>
      <c r="K3846" s="2">
        <f t="shared" si="182"/>
        <v>11.856137498689385</v>
      </c>
    </row>
    <row r="3847" spans="1:11" ht="14.5" x14ac:dyDescent="0.35">
      <c r="A3847">
        <v>22324</v>
      </c>
      <c r="B3847" t="s">
        <v>78</v>
      </c>
      <c r="C3847" t="s">
        <v>16</v>
      </c>
      <c r="D3847" t="s">
        <v>53</v>
      </c>
      <c r="E3847">
        <v>2</v>
      </c>
      <c r="F3847" s="2">
        <v>15.26</v>
      </c>
      <c r="G3847" s="2">
        <v>1403.9010000000001</v>
      </c>
      <c r="H3847" s="2">
        <v>204965.25956999999</v>
      </c>
      <c r="I3847" s="2">
        <f t="shared" si="180"/>
        <v>91.998754914809965</v>
      </c>
      <c r="J3847" s="3">
        <f t="shared" si="181"/>
        <v>145.99694677188776</v>
      </c>
      <c r="K3847" s="2">
        <f t="shared" si="182"/>
        <v>13.431537324377457</v>
      </c>
    </row>
    <row r="3848" spans="1:11" ht="14.5" x14ac:dyDescent="0.35">
      <c r="A3848">
        <v>22425</v>
      </c>
      <c r="B3848" t="s">
        <v>78</v>
      </c>
      <c r="C3848" t="s">
        <v>16</v>
      </c>
      <c r="D3848" t="s">
        <v>53</v>
      </c>
      <c r="E3848">
        <v>3</v>
      </c>
      <c r="F3848" s="2">
        <v>15.26</v>
      </c>
      <c r="G3848" s="2">
        <v>818.26700000000005</v>
      </c>
      <c r="H3848" s="2">
        <v>113700.01895</v>
      </c>
      <c r="I3848" s="2">
        <f t="shared" si="180"/>
        <v>53.62169069462648</v>
      </c>
      <c r="J3848" s="3">
        <f t="shared" si="181"/>
        <v>138.95222335741266</v>
      </c>
      <c r="K3848" s="2">
        <f t="shared" si="182"/>
        <v>7.4508531422018347</v>
      </c>
    </row>
    <row r="3849" spans="1:11" ht="14.5" x14ac:dyDescent="0.35">
      <c r="A3849">
        <v>22526</v>
      </c>
      <c r="B3849" t="s">
        <v>78</v>
      </c>
      <c r="C3849" t="s">
        <v>16</v>
      </c>
      <c r="D3849" t="s">
        <v>53</v>
      </c>
      <c r="E3849">
        <v>4</v>
      </c>
      <c r="F3849" s="2">
        <v>15.26</v>
      </c>
      <c r="G3849" s="2">
        <v>1054.729</v>
      </c>
      <c r="H3849" s="2">
        <v>145567.07266999999</v>
      </c>
      <c r="I3849" s="2">
        <f t="shared" si="180"/>
        <v>69.117234600262123</v>
      </c>
      <c r="J3849" s="3">
        <f t="shared" si="181"/>
        <v>138.01371979911426</v>
      </c>
      <c r="K3849" s="2">
        <f t="shared" si="182"/>
        <v>9.5391266494102229</v>
      </c>
    </row>
    <row r="3850" spans="1:11" ht="14.5" x14ac:dyDescent="0.35">
      <c r="A3850">
        <v>22223</v>
      </c>
      <c r="B3850" t="s">
        <v>78</v>
      </c>
      <c r="C3850" t="s">
        <v>16</v>
      </c>
      <c r="D3850" t="s">
        <v>53</v>
      </c>
      <c r="E3850">
        <v>1</v>
      </c>
      <c r="F3850" s="2">
        <v>16.420000000000002</v>
      </c>
      <c r="G3850" s="2">
        <v>1340.394</v>
      </c>
      <c r="H3850" s="2">
        <v>194761.00521999999</v>
      </c>
      <c r="I3850" s="2">
        <f t="shared" si="180"/>
        <v>81.631790499390974</v>
      </c>
      <c r="J3850" s="3">
        <f t="shared" si="181"/>
        <v>145.30131082353398</v>
      </c>
      <c r="K3850" s="2">
        <f t="shared" si="182"/>
        <v>11.861206164433616</v>
      </c>
    </row>
    <row r="3851" spans="1:11" ht="14.5" x14ac:dyDescent="0.35">
      <c r="A3851">
        <v>22324</v>
      </c>
      <c r="B3851" t="s">
        <v>78</v>
      </c>
      <c r="C3851" t="s">
        <v>16</v>
      </c>
      <c r="D3851" t="s">
        <v>53</v>
      </c>
      <c r="E3851">
        <v>2</v>
      </c>
      <c r="F3851" s="2">
        <v>16.420000000000002</v>
      </c>
      <c r="G3851" s="2">
        <v>1305.952</v>
      </c>
      <c r="H3851" s="2">
        <v>176201.90852</v>
      </c>
      <c r="I3851" s="2">
        <f t="shared" si="180"/>
        <v>79.534226552984151</v>
      </c>
      <c r="J3851" s="3">
        <f t="shared" si="181"/>
        <v>134.92219355688417</v>
      </c>
      <c r="K3851" s="2">
        <f t="shared" si="182"/>
        <v>10.730932309378804</v>
      </c>
    </row>
    <row r="3852" spans="1:11" ht="14.5" x14ac:dyDescent="0.35">
      <c r="A3852">
        <v>22425</v>
      </c>
      <c r="B3852" t="s">
        <v>78</v>
      </c>
      <c r="C3852" t="s">
        <v>16</v>
      </c>
      <c r="D3852" t="s">
        <v>53</v>
      </c>
      <c r="E3852">
        <v>3</v>
      </c>
      <c r="F3852" s="2">
        <v>16.420000000000002</v>
      </c>
      <c r="G3852" s="2">
        <v>1104.1849999999999</v>
      </c>
      <c r="H3852" s="2">
        <v>153533.13628000001</v>
      </c>
      <c r="I3852" s="2">
        <f t="shared" si="180"/>
        <v>67.246345919610221</v>
      </c>
      <c r="J3852" s="3">
        <f t="shared" si="181"/>
        <v>139.04656944262058</v>
      </c>
      <c r="K3852" s="2">
        <f t="shared" si="182"/>
        <v>9.3503737076735689</v>
      </c>
    </row>
    <row r="3853" spans="1:11" ht="14.5" x14ac:dyDescent="0.35">
      <c r="A3853">
        <v>22526</v>
      </c>
      <c r="B3853" t="s">
        <v>78</v>
      </c>
      <c r="C3853" t="s">
        <v>16</v>
      </c>
      <c r="D3853" t="s">
        <v>53</v>
      </c>
      <c r="E3853">
        <v>4</v>
      </c>
      <c r="F3853" s="2">
        <v>16.420000000000002</v>
      </c>
      <c r="G3853" s="2">
        <v>1134.182</v>
      </c>
      <c r="H3853" s="2">
        <v>156532.72876999999</v>
      </c>
      <c r="I3853" s="2">
        <f t="shared" si="180"/>
        <v>69.073203410475031</v>
      </c>
      <c r="J3853" s="3">
        <f t="shared" si="181"/>
        <v>138.0137656654752</v>
      </c>
      <c r="K3853" s="2">
        <f t="shared" si="182"/>
        <v>9.5330529092570018</v>
      </c>
    </row>
    <row r="3854" spans="1:11" ht="14.5" x14ac:dyDescent="0.35">
      <c r="A3854">
        <v>22223</v>
      </c>
      <c r="B3854" t="s">
        <v>78</v>
      </c>
      <c r="C3854" t="s">
        <v>16</v>
      </c>
      <c r="D3854" t="s">
        <v>53</v>
      </c>
      <c r="E3854">
        <v>1</v>
      </c>
      <c r="F3854" s="2">
        <v>15.62</v>
      </c>
      <c r="G3854" s="2">
        <v>1275.0840000000001</v>
      </c>
      <c r="H3854" s="2">
        <v>185271.45798000001</v>
      </c>
      <c r="I3854" s="2">
        <f t="shared" si="180"/>
        <v>81.631498079385409</v>
      </c>
      <c r="J3854" s="3">
        <f t="shared" si="181"/>
        <v>145.30137463884734</v>
      </c>
      <c r="K3854" s="2">
        <f t="shared" si="182"/>
        <v>11.861168884763126</v>
      </c>
    </row>
    <row r="3855" spans="1:11" ht="14.5" x14ac:dyDescent="0.35">
      <c r="A3855">
        <v>22324</v>
      </c>
      <c r="B3855" t="s">
        <v>78</v>
      </c>
      <c r="C3855" t="s">
        <v>16</v>
      </c>
      <c r="D3855" t="s">
        <v>53</v>
      </c>
      <c r="E3855">
        <v>2</v>
      </c>
      <c r="F3855" s="2">
        <v>15.62</v>
      </c>
      <c r="G3855" s="2">
        <v>1242.3879999999999</v>
      </c>
      <c r="H3855" s="2">
        <v>167625.71893999999</v>
      </c>
      <c r="I3855" s="2">
        <f t="shared" si="180"/>
        <v>79.538284250960302</v>
      </c>
      <c r="J3855" s="3">
        <f t="shared" si="181"/>
        <v>134.92219736507437</v>
      </c>
      <c r="K3855" s="2">
        <f t="shared" si="182"/>
        <v>10.731480085787451</v>
      </c>
    </row>
    <row r="3856" spans="1:11" ht="14.5" x14ac:dyDescent="0.35">
      <c r="A3856">
        <v>22425</v>
      </c>
      <c r="B3856" t="s">
        <v>78</v>
      </c>
      <c r="C3856" t="s">
        <v>16</v>
      </c>
      <c r="D3856" t="s">
        <v>53</v>
      </c>
      <c r="E3856">
        <v>3</v>
      </c>
      <c r="F3856" s="2">
        <v>15.62</v>
      </c>
      <c r="G3856" s="2">
        <v>1050.67</v>
      </c>
      <c r="H3856" s="2">
        <v>146092.0269</v>
      </c>
      <c r="I3856" s="2">
        <f t="shared" si="180"/>
        <v>67.264404609475037</v>
      </c>
      <c r="J3856" s="3">
        <f t="shared" si="181"/>
        <v>139.04653878001656</v>
      </c>
      <c r="K3856" s="2">
        <f t="shared" si="182"/>
        <v>9.3528826440460957</v>
      </c>
    </row>
    <row r="3857" spans="1:11" ht="14.5" x14ac:dyDescent="0.35">
      <c r="A3857">
        <v>22526</v>
      </c>
      <c r="B3857" t="s">
        <v>78</v>
      </c>
      <c r="C3857" t="s">
        <v>16</v>
      </c>
      <c r="D3857" t="s">
        <v>53</v>
      </c>
      <c r="E3857">
        <v>4</v>
      </c>
      <c r="F3857" s="2">
        <v>15.62</v>
      </c>
      <c r="G3857" s="2">
        <v>1078.9079999999999</v>
      </c>
      <c r="H3857" s="2">
        <v>148904.07790999999</v>
      </c>
      <c r="I3857" s="2">
        <f t="shared" si="180"/>
        <v>69.072215108834826</v>
      </c>
      <c r="J3857" s="3">
        <f t="shared" si="181"/>
        <v>138.01369339183694</v>
      </c>
      <c r="K3857" s="2">
        <f t="shared" si="182"/>
        <v>9.5329115179257364</v>
      </c>
    </row>
    <row r="3858" spans="1:11" ht="14.5" x14ac:dyDescent="0.35">
      <c r="A3858">
        <v>22223</v>
      </c>
      <c r="B3858" t="s">
        <v>78</v>
      </c>
      <c r="C3858" t="s">
        <v>16</v>
      </c>
      <c r="D3858" t="s">
        <v>53</v>
      </c>
      <c r="E3858">
        <v>1</v>
      </c>
      <c r="F3858" s="2">
        <v>7.89</v>
      </c>
      <c r="G3858" s="2">
        <v>643.81700000000001</v>
      </c>
      <c r="H3858" s="2">
        <v>93547.507230000003</v>
      </c>
      <c r="I3858" s="2">
        <f t="shared" si="180"/>
        <v>81.599112801013945</v>
      </c>
      <c r="J3858" s="3">
        <f t="shared" si="181"/>
        <v>145.30139345497247</v>
      </c>
      <c r="K3858" s="2">
        <f t="shared" si="182"/>
        <v>11.856464794676807</v>
      </c>
    </row>
    <row r="3859" spans="1:11" ht="14.5" x14ac:dyDescent="0.35">
      <c r="A3859">
        <v>22324</v>
      </c>
      <c r="B3859" t="s">
        <v>78</v>
      </c>
      <c r="C3859" t="s">
        <v>16</v>
      </c>
      <c r="D3859" t="s">
        <v>53</v>
      </c>
      <c r="E3859">
        <v>2</v>
      </c>
      <c r="F3859" s="2">
        <v>7.89</v>
      </c>
      <c r="G3859" s="2">
        <v>870.61</v>
      </c>
      <c r="H3859" s="2">
        <v>123831.13064</v>
      </c>
      <c r="I3859" s="2">
        <f t="shared" si="180"/>
        <v>110.34347275031686</v>
      </c>
      <c r="J3859" s="3">
        <f t="shared" si="181"/>
        <v>142.23490499764534</v>
      </c>
      <c r="K3859" s="2">
        <f t="shared" si="182"/>
        <v>15.694693363751584</v>
      </c>
    </row>
    <row r="3860" spans="1:11" ht="14.5" x14ac:dyDescent="0.35">
      <c r="A3860">
        <v>22425</v>
      </c>
      <c r="B3860" t="s">
        <v>78</v>
      </c>
      <c r="C3860" t="s">
        <v>16</v>
      </c>
      <c r="D3860" t="s">
        <v>53</v>
      </c>
      <c r="E3860">
        <v>3</v>
      </c>
      <c r="F3860" s="2">
        <v>7.89</v>
      </c>
      <c r="G3860" s="2">
        <v>548.49699999999996</v>
      </c>
      <c r="H3860" s="2">
        <v>75623.902459999998</v>
      </c>
      <c r="I3860" s="2">
        <f t="shared" si="180"/>
        <v>69.517997465145754</v>
      </c>
      <c r="J3860" s="3">
        <f t="shared" si="181"/>
        <v>137.87477864053952</v>
      </c>
      <c r="K3860" s="2">
        <f t="shared" si="182"/>
        <v>9.5847785120405575</v>
      </c>
    </row>
    <row r="3861" spans="1:11" ht="14.5" x14ac:dyDescent="0.35">
      <c r="A3861">
        <v>22526</v>
      </c>
      <c r="B3861" t="s">
        <v>78</v>
      </c>
      <c r="C3861" t="s">
        <v>16</v>
      </c>
      <c r="D3861" t="s">
        <v>53</v>
      </c>
      <c r="E3861">
        <v>4</v>
      </c>
      <c r="F3861" s="2">
        <v>7.89</v>
      </c>
      <c r="G3861" s="2">
        <v>544.58299999999997</v>
      </c>
      <c r="H3861" s="2">
        <v>75159.859880000004</v>
      </c>
      <c r="I3861" s="2">
        <f t="shared" si="180"/>
        <v>69.021926489226871</v>
      </c>
      <c r="J3861" s="3">
        <f t="shared" si="181"/>
        <v>138.0135991758832</v>
      </c>
      <c r="K3861" s="2">
        <f t="shared" si="182"/>
        <v>9.525964496831433</v>
      </c>
    </row>
    <row r="3862" spans="1:11" ht="14.5" x14ac:dyDescent="0.35">
      <c r="A3862">
        <v>22223</v>
      </c>
      <c r="B3862" t="s">
        <v>78</v>
      </c>
      <c r="C3862" t="s">
        <v>16</v>
      </c>
      <c r="D3862" t="s">
        <v>53</v>
      </c>
      <c r="E3862">
        <v>1</v>
      </c>
      <c r="F3862" s="2">
        <v>23.53</v>
      </c>
      <c r="G3862" s="2">
        <v>1920.876</v>
      </c>
      <c r="H3862" s="2">
        <v>279105.91626000003</v>
      </c>
      <c r="I3862" s="2">
        <f t="shared" si="180"/>
        <v>81.635189120271988</v>
      </c>
      <c r="J3862" s="3">
        <f t="shared" si="181"/>
        <v>145.30137096824575</v>
      </c>
      <c r="K3862" s="2">
        <f t="shared" si="182"/>
        <v>11.86170489842754</v>
      </c>
    </row>
    <row r="3863" spans="1:11" ht="14.5" x14ac:dyDescent="0.35">
      <c r="A3863">
        <v>22324</v>
      </c>
      <c r="B3863" t="s">
        <v>78</v>
      </c>
      <c r="C3863" t="s">
        <v>16</v>
      </c>
      <c r="D3863" t="s">
        <v>53</v>
      </c>
      <c r="E3863">
        <v>2</v>
      </c>
      <c r="F3863" s="2">
        <v>23.53</v>
      </c>
      <c r="G3863" s="2">
        <v>2596</v>
      </c>
      <c r="H3863" s="2">
        <v>369241.85320000001</v>
      </c>
      <c r="I3863" s="2">
        <f t="shared" si="180"/>
        <v>110.32724181895452</v>
      </c>
      <c r="J3863" s="3">
        <f t="shared" si="181"/>
        <v>142.23492033898304</v>
      </c>
      <c r="K3863" s="2">
        <f t="shared" si="182"/>
        <v>15.692386451338717</v>
      </c>
    </row>
    <row r="3864" spans="1:11" ht="14.5" x14ac:dyDescent="0.35">
      <c r="A3864">
        <v>22425</v>
      </c>
      <c r="B3864" t="s">
        <v>78</v>
      </c>
      <c r="C3864" t="s">
        <v>16</v>
      </c>
      <c r="D3864" t="s">
        <v>53</v>
      </c>
      <c r="E3864">
        <v>3</v>
      </c>
      <c r="F3864" s="2">
        <v>23.53</v>
      </c>
      <c r="G3864" s="2">
        <v>1635.0129999999999</v>
      </c>
      <c r="H3864" s="2">
        <v>225427.09865</v>
      </c>
      <c r="I3864" s="2">
        <f t="shared" si="180"/>
        <v>69.486315342116441</v>
      </c>
      <c r="J3864" s="3">
        <f t="shared" si="181"/>
        <v>137.87480506271206</v>
      </c>
      <c r="K3864" s="2">
        <f t="shared" si="182"/>
        <v>9.5804121823204422</v>
      </c>
    </row>
    <row r="3865" spans="1:11" ht="14.5" x14ac:dyDescent="0.35">
      <c r="A3865">
        <v>22526</v>
      </c>
      <c r="B3865" t="s">
        <v>78</v>
      </c>
      <c r="C3865" t="s">
        <v>16</v>
      </c>
      <c r="D3865" t="s">
        <v>53</v>
      </c>
      <c r="E3865">
        <v>4</v>
      </c>
      <c r="F3865" s="2">
        <v>23.53</v>
      </c>
      <c r="G3865" s="2">
        <v>1626.338</v>
      </c>
      <c r="H3865" s="2">
        <v>224457.08274000001</v>
      </c>
      <c r="I3865" s="2">
        <f t="shared" si="180"/>
        <v>69.117637059073516</v>
      </c>
      <c r="J3865" s="3">
        <f t="shared" si="181"/>
        <v>138.01379709506881</v>
      </c>
      <c r="K3865" s="2">
        <f t="shared" si="182"/>
        <v>9.539187536761581</v>
      </c>
    </row>
    <row r="3866" spans="1:11" ht="14.5" x14ac:dyDescent="0.35">
      <c r="A3866">
        <v>22223</v>
      </c>
      <c r="B3866" t="s">
        <v>78</v>
      </c>
      <c r="C3866" t="s">
        <v>16</v>
      </c>
      <c r="D3866" t="s">
        <v>19</v>
      </c>
      <c r="E3866">
        <v>1</v>
      </c>
      <c r="F3866" s="2">
        <v>26.2</v>
      </c>
      <c r="G3866" s="2">
        <v>2139.9479999999999</v>
      </c>
      <c r="H3866" s="2">
        <v>310937.34104000003</v>
      </c>
      <c r="I3866" s="2">
        <f t="shared" si="180"/>
        <v>81.677404580152668</v>
      </c>
      <c r="J3866" s="3">
        <f t="shared" si="181"/>
        <v>145.30135360298476</v>
      </c>
      <c r="K3866" s="2">
        <f t="shared" si="182"/>
        <v>11.86783744427481</v>
      </c>
    </row>
    <row r="3867" spans="1:11" ht="14.5" x14ac:dyDescent="0.35">
      <c r="A3867">
        <v>22324</v>
      </c>
      <c r="B3867" t="s">
        <v>78</v>
      </c>
      <c r="C3867" t="s">
        <v>16</v>
      </c>
      <c r="D3867" t="s">
        <v>19</v>
      </c>
      <c r="E3867">
        <v>2</v>
      </c>
      <c r="F3867" s="2">
        <v>26.2</v>
      </c>
      <c r="G3867" s="2">
        <v>3469.5149999999999</v>
      </c>
      <c r="H3867" s="2">
        <v>499916.59474999999</v>
      </c>
      <c r="I3867" s="2">
        <f t="shared" si="180"/>
        <v>132.42423664122137</v>
      </c>
      <c r="J3867" s="3">
        <f t="shared" si="181"/>
        <v>144.08832207095227</v>
      </c>
      <c r="K3867" s="2">
        <f t="shared" si="182"/>
        <v>19.080786059160307</v>
      </c>
    </row>
    <row r="3868" spans="1:11" ht="14.5" x14ac:dyDescent="0.35">
      <c r="A3868">
        <v>22425</v>
      </c>
      <c r="B3868" t="s">
        <v>78</v>
      </c>
      <c r="C3868" t="s">
        <v>16</v>
      </c>
      <c r="D3868" t="s">
        <v>19</v>
      </c>
      <c r="E3868">
        <v>3</v>
      </c>
      <c r="F3868" s="2">
        <v>26.2</v>
      </c>
      <c r="G3868" s="2">
        <v>1557.8579999999999</v>
      </c>
      <c r="H3868" s="2">
        <v>222173.18606000001</v>
      </c>
      <c r="I3868" s="2">
        <f t="shared" si="180"/>
        <v>59.460229007633586</v>
      </c>
      <c r="J3868" s="3">
        <f t="shared" si="181"/>
        <v>142.61452973249166</v>
      </c>
      <c r="K3868" s="2">
        <f t="shared" si="182"/>
        <v>8.4798925977099238</v>
      </c>
    </row>
    <row r="3869" spans="1:11" ht="14.5" x14ac:dyDescent="0.35">
      <c r="A3869">
        <v>22526</v>
      </c>
      <c r="B3869" t="s">
        <v>78</v>
      </c>
      <c r="C3869" t="s">
        <v>16</v>
      </c>
      <c r="D3869" t="s">
        <v>19</v>
      </c>
      <c r="E3869">
        <v>4</v>
      </c>
      <c r="F3869" s="2">
        <v>26.2</v>
      </c>
      <c r="G3869" s="2">
        <v>1941.479</v>
      </c>
      <c r="H3869" s="2">
        <v>275804.98598</v>
      </c>
      <c r="I3869" s="2">
        <f t="shared" si="180"/>
        <v>74.102251908396951</v>
      </c>
      <c r="J3869" s="3">
        <f t="shared" si="181"/>
        <v>142.05921670025791</v>
      </c>
      <c r="K3869" s="2">
        <f t="shared" si="182"/>
        <v>10.52690786183206</v>
      </c>
    </row>
    <row r="3870" spans="1:11" ht="14.5" x14ac:dyDescent="0.35">
      <c r="A3870">
        <v>22223</v>
      </c>
      <c r="B3870" t="s">
        <v>78</v>
      </c>
      <c r="C3870" t="s">
        <v>16</v>
      </c>
      <c r="D3870" t="s">
        <v>19</v>
      </c>
      <c r="E3870">
        <v>1</v>
      </c>
      <c r="F3870" s="2">
        <v>40.700000000000003</v>
      </c>
      <c r="G3870" s="2">
        <v>4112.8900000000003</v>
      </c>
      <c r="H3870" s="2">
        <v>594452.08536000003</v>
      </c>
      <c r="I3870" s="2">
        <f t="shared" si="180"/>
        <v>101.05380835380835</v>
      </c>
      <c r="J3870" s="3">
        <f t="shared" si="181"/>
        <v>144.53391298089664</v>
      </c>
      <c r="K3870" s="2">
        <f t="shared" si="182"/>
        <v>14.605702342997544</v>
      </c>
    </row>
    <row r="3871" spans="1:11" ht="14.5" x14ac:dyDescent="0.35">
      <c r="A3871">
        <v>22324</v>
      </c>
      <c r="B3871" t="s">
        <v>78</v>
      </c>
      <c r="C3871" t="s">
        <v>16</v>
      </c>
      <c r="D3871" t="s">
        <v>19</v>
      </c>
      <c r="E3871">
        <v>2</v>
      </c>
      <c r="F3871" s="2">
        <v>40.700000000000003</v>
      </c>
      <c r="G3871" s="2">
        <v>5389.7619999999997</v>
      </c>
      <c r="H3871" s="2">
        <v>776601.70149999997</v>
      </c>
      <c r="I3871" s="2">
        <f t="shared" si="180"/>
        <v>132.42658476658474</v>
      </c>
      <c r="J3871" s="3">
        <f t="shared" si="181"/>
        <v>144.08831067123188</v>
      </c>
      <c r="K3871" s="2">
        <f t="shared" si="182"/>
        <v>19.081122886977884</v>
      </c>
    </row>
    <row r="3872" spans="1:11" ht="14.5" x14ac:dyDescent="0.35">
      <c r="A3872">
        <v>22425</v>
      </c>
      <c r="B3872" t="s">
        <v>78</v>
      </c>
      <c r="C3872" t="s">
        <v>16</v>
      </c>
      <c r="D3872" t="s">
        <v>19</v>
      </c>
      <c r="E3872">
        <v>3</v>
      </c>
      <c r="F3872" s="2">
        <v>40.700000000000003</v>
      </c>
      <c r="G3872" s="2">
        <v>2420.5520000000001</v>
      </c>
      <c r="H3872" s="2">
        <v>345205.86635000003</v>
      </c>
      <c r="I3872" s="2">
        <f t="shared" si="180"/>
        <v>59.473022113022111</v>
      </c>
      <c r="J3872" s="3">
        <f t="shared" si="181"/>
        <v>142.61452195614885</v>
      </c>
      <c r="K3872" s="2">
        <f t="shared" si="182"/>
        <v>8.481716617936117</v>
      </c>
    </row>
    <row r="3873" spans="1:11" ht="14.5" x14ac:dyDescent="0.35">
      <c r="A3873">
        <v>22526</v>
      </c>
      <c r="B3873" t="s">
        <v>78</v>
      </c>
      <c r="C3873" t="s">
        <v>16</v>
      </c>
      <c r="D3873" t="s">
        <v>19</v>
      </c>
      <c r="E3873">
        <v>4</v>
      </c>
      <c r="F3873" s="2">
        <v>40.700000000000003</v>
      </c>
      <c r="G3873" s="2">
        <v>3016.1410000000001</v>
      </c>
      <c r="H3873" s="2">
        <v>428470.64951000002</v>
      </c>
      <c r="I3873" s="2">
        <f t="shared" si="180"/>
        <v>74.106658476658467</v>
      </c>
      <c r="J3873" s="3">
        <f t="shared" si="181"/>
        <v>142.05922385922941</v>
      </c>
      <c r="K3873" s="2">
        <f t="shared" si="182"/>
        <v>10.527534385995086</v>
      </c>
    </row>
    <row r="3874" spans="1:11" ht="14.5" x14ac:dyDescent="0.35">
      <c r="A3874">
        <v>22223</v>
      </c>
      <c r="B3874" t="s">
        <v>78</v>
      </c>
      <c r="C3874" t="s">
        <v>23</v>
      </c>
      <c r="D3874" t="s">
        <v>19</v>
      </c>
      <c r="E3874">
        <v>1</v>
      </c>
      <c r="F3874" s="2">
        <v>21.29</v>
      </c>
      <c r="G3874" s="2">
        <v>2167.5949999999998</v>
      </c>
      <c r="H3874" s="2">
        <v>320269.93962000002</v>
      </c>
      <c r="I3874" s="2">
        <f t="shared" si="180"/>
        <v>101.81282292155942</v>
      </c>
      <c r="J3874" s="3">
        <f t="shared" si="181"/>
        <v>147.75358847939771</v>
      </c>
      <c r="K3874" s="2">
        <f t="shared" si="182"/>
        <v>15.043209939877878</v>
      </c>
    </row>
    <row r="3875" spans="1:11" ht="14.5" x14ac:dyDescent="0.35">
      <c r="A3875">
        <v>22324</v>
      </c>
      <c r="B3875" t="s">
        <v>78</v>
      </c>
      <c r="C3875" t="s">
        <v>23</v>
      </c>
      <c r="D3875" t="s">
        <v>19</v>
      </c>
      <c r="E3875">
        <v>2</v>
      </c>
      <c r="F3875" s="2">
        <v>21.29</v>
      </c>
      <c r="G3875" s="2">
        <v>2819.933</v>
      </c>
      <c r="H3875" s="2">
        <v>406319.21928999998</v>
      </c>
      <c r="I3875" s="2">
        <f t="shared" si="180"/>
        <v>132.4534053546266</v>
      </c>
      <c r="J3875" s="3">
        <f t="shared" si="181"/>
        <v>144.0882529088457</v>
      </c>
      <c r="K3875" s="2">
        <f t="shared" si="182"/>
        <v>19.084979769375295</v>
      </c>
    </row>
    <row r="3876" spans="1:11" ht="14.5" x14ac:dyDescent="0.35">
      <c r="A3876">
        <v>22425</v>
      </c>
      <c r="B3876" t="s">
        <v>78</v>
      </c>
      <c r="C3876" t="s">
        <v>23</v>
      </c>
      <c r="D3876" t="s">
        <v>19</v>
      </c>
      <c r="E3876">
        <v>3</v>
      </c>
      <c r="F3876" s="2">
        <v>21.29</v>
      </c>
      <c r="G3876" s="2">
        <v>2050.0590000000002</v>
      </c>
      <c r="H3876" s="2">
        <v>299022.13225999998</v>
      </c>
      <c r="I3876" s="2">
        <f t="shared" si="180"/>
        <v>96.292108971348057</v>
      </c>
      <c r="J3876" s="3">
        <f t="shared" si="181"/>
        <v>145.86025683163263</v>
      </c>
      <c r="K3876" s="2">
        <f t="shared" si="182"/>
        <v>14.045191745420384</v>
      </c>
    </row>
    <row r="3877" spans="1:11" ht="14.5" x14ac:dyDescent="0.35">
      <c r="A3877">
        <v>22526</v>
      </c>
      <c r="B3877" t="s">
        <v>78</v>
      </c>
      <c r="C3877" t="s">
        <v>23</v>
      </c>
      <c r="D3877" t="s">
        <v>19</v>
      </c>
      <c r="E3877">
        <v>4</v>
      </c>
      <c r="F3877" s="2">
        <v>21.29</v>
      </c>
      <c r="G3877" s="2">
        <v>1821.625</v>
      </c>
      <c r="H3877" s="2">
        <v>258514.15337000001</v>
      </c>
      <c r="I3877" s="2">
        <f t="shared" si="180"/>
        <v>85.562470643494606</v>
      </c>
      <c r="J3877" s="3">
        <f t="shared" si="181"/>
        <v>141.91403465038084</v>
      </c>
      <c r="K3877" s="2">
        <f t="shared" si="182"/>
        <v>12.142515423673087</v>
      </c>
    </row>
    <row r="3878" spans="1:11" ht="14.5" x14ac:dyDescent="0.35">
      <c r="A3878">
        <v>22223</v>
      </c>
      <c r="B3878" t="s">
        <v>78</v>
      </c>
      <c r="C3878" t="s">
        <v>23</v>
      </c>
      <c r="D3878" t="s">
        <v>53</v>
      </c>
      <c r="E3878">
        <v>1</v>
      </c>
      <c r="F3878" s="2">
        <v>26.74</v>
      </c>
      <c r="G3878" s="2">
        <v>2721.5720000000001</v>
      </c>
      <c r="H3878" s="2">
        <v>402121.97527</v>
      </c>
      <c r="I3878" s="2">
        <f t="shared" si="180"/>
        <v>101.77905759162304</v>
      </c>
      <c r="J3878" s="3">
        <f t="shared" si="181"/>
        <v>147.75356862504464</v>
      </c>
      <c r="K3878" s="2">
        <f t="shared" si="182"/>
        <v>15.038218970456246</v>
      </c>
    </row>
    <row r="3879" spans="1:11" ht="14.5" x14ac:dyDescent="0.35">
      <c r="A3879">
        <v>22324</v>
      </c>
      <c r="B3879" t="s">
        <v>78</v>
      </c>
      <c r="C3879" t="s">
        <v>23</v>
      </c>
      <c r="D3879" t="s">
        <v>53</v>
      </c>
      <c r="E3879">
        <v>2</v>
      </c>
      <c r="F3879" s="2">
        <v>26.74</v>
      </c>
      <c r="G3879" s="2">
        <v>2901.442</v>
      </c>
      <c r="H3879" s="2">
        <v>423011.43315</v>
      </c>
      <c r="I3879" s="2">
        <f t="shared" si="180"/>
        <v>108.50568436798804</v>
      </c>
      <c r="J3879" s="3">
        <f t="shared" si="181"/>
        <v>145.7935168616157</v>
      </c>
      <c r="K3879" s="2">
        <f t="shared" si="182"/>
        <v>15.819425323485417</v>
      </c>
    </row>
    <row r="3880" spans="1:11" ht="14.5" x14ac:dyDescent="0.35">
      <c r="A3880">
        <v>22425</v>
      </c>
      <c r="B3880" t="s">
        <v>78</v>
      </c>
      <c r="C3880" t="s">
        <v>23</v>
      </c>
      <c r="D3880" t="s">
        <v>53</v>
      </c>
      <c r="E3880">
        <v>3</v>
      </c>
      <c r="F3880" s="2">
        <v>26.74</v>
      </c>
      <c r="G3880" s="2">
        <v>2574.5360000000001</v>
      </c>
      <c r="H3880" s="2">
        <v>375509.43345999997</v>
      </c>
      <c r="I3880" s="2">
        <f t="shared" si="180"/>
        <v>96.280329094988787</v>
      </c>
      <c r="J3880" s="3">
        <f t="shared" si="181"/>
        <v>145.85518845337566</v>
      </c>
      <c r="K3880" s="2">
        <f t="shared" si="182"/>
        <v>14.042985544502617</v>
      </c>
    </row>
    <row r="3881" spans="1:11" ht="14.5" x14ac:dyDescent="0.35">
      <c r="A3881">
        <v>22526</v>
      </c>
      <c r="B3881" t="s">
        <v>78</v>
      </c>
      <c r="C3881" t="s">
        <v>23</v>
      </c>
      <c r="D3881" t="s">
        <v>53</v>
      </c>
      <c r="E3881">
        <v>4</v>
      </c>
      <c r="F3881" s="2">
        <v>26.74</v>
      </c>
      <c r="G3881" s="2">
        <v>2288.2600000000002</v>
      </c>
      <c r="H3881" s="2">
        <v>324736.18121000001</v>
      </c>
      <c r="I3881" s="2">
        <f t="shared" si="180"/>
        <v>85.574420344053863</v>
      </c>
      <c r="J3881" s="3">
        <f t="shared" si="181"/>
        <v>141.91402253677467</v>
      </c>
      <c r="K3881" s="2">
        <f t="shared" si="182"/>
        <v>12.144210217277488</v>
      </c>
    </row>
    <row r="3882" spans="1:11" ht="14.5" x14ac:dyDescent="0.35">
      <c r="A3882">
        <v>22223</v>
      </c>
      <c r="B3882" t="s">
        <v>78</v>
      </c>
      <c r="C3882" t="s">
        <v>12</v>
      </c>
      <c r="D3882" t="s">
        <v>53</v>
      </c>
      <c r="E3882">
        <v>1</v>
      </c>
      <c r="F3882" s="2">
        <v>24.73</v>
      </c>
      <c r="G3882" s="2">
        <v>2516.9409999999998</v>
      </c>
      <c r="H3882" s="2">
        <v>371887.05222000001</v>
      </c>
      <c r="I3882" s="2">
        <f t="shared" si="180"/>
        <v>101.77682976142336</v>
      </c>
      <c r="J3882" s="3">
        <f t="shared" si="181"/>
        <v>147.75358350473851</v>
      </c>
      <c r="K3882" s="2">
        <f t="shared" si="182"/>
        <v>15.037891315002021</v>
      </c>
    </row>
    <row r="3883" spans="1:11" ht="14.5" x14ac:dyDescent="0.35">
      <c r="A3883">
        <v>22324</v>
      </c>
      <c r="B3883" t="s">
        <v>78</v>
      </c>
      <c r="C3883" t="s">
        <v>12</v>
      </c>
      <c r="D3883" t="s">
        <v>53</v>
      </c>
      <c r="E3883">
        <v>2</v>
      </c>
      <c r="F3883" s="2">
        <v>24.73</v>
      </c>
      <c r="G3883" s="2">
        <v>2683.3879999999999</v>
      </c>
      <c r="H3883" s="2">
        <v>391220.64049000002</v>
      </c>
      <c r="I3883" s="2">
        <f t="shared" si="180"/>
        <v>108.50739991912656</v>
      </c>
      <c r="J3883" s="3">
        <f t="shared" si="181"/>
        <v>145.79354178001842</v>
      </c>
      <c r="K3883" s="2">
        <f t="shared" si="182"/>
        <v>15.819678143550343</v>
      </c>
    </row>
    <row r="3884" spans="1:11" ht="14.5" x14ac:dyDescent="0.35">
      <c r="A3884">
        <v>22425</v>
      </c>
      <c r="B3884" t="s">
        <v>78</v>
      </c>
      <c r="C3884" t="s">
        <v>12</v>
      </c>
      <c r="D3884" t="s">
        <v>53</v>
      </c>
      <c r="E3884">
        <v>3</v>
      </c>
      <c r="F3884" s="2">
        <v>24.73</v>
      </c>
      <c r="G3884" s="2">
        <v>2380.8220000000001</v>
      </c>
      <c r="H3884" s="2">
        <v>347255.21984999999</v>
      </c>
      <c r="I3884" s="2">
        <f t="shared" si="180"/>
        <v>96.272624342903356</v>
      </c>
      <c r="J3884" s="3">
        <f t="shared" si="181"/>
        <v>145.85517936662211</v>
      </c>
      <c r="K3884" s="2">
        <f t="shared" si="182"/>
        <v>14.0418608916296</v>
      </c>
    </row>
    <row r="3885" spans="1:11" ht="14.5" x14ac:dyDescent="0.35">
      <c r="A3885">
        <v>22526</v>
      </c>
      <c r="B3885" t="s">
        <v>78</v>
      </c>
      <c r="C3885" t="s">
        <v>12</v>
      </c>
      <c r="D3885" t="s">
        <v>53</v>
      </c>
      <c r="E3885">
        <v>4</v>
      </c>
      <c r="F3885" s="2">
        <v>24.73</v>
      </c>
      <c r="G3885" s="2">
        <v>2116.1379999999999</v>
      </c>
      <c r="H3885" s="2">
        <v>300309.65912000003</v>
      </c>
      <c r="I3885" s="2">
        <f t="shared" si="180"/>
        <v>85.569672462596031</v>
      </c>
      <c r="J3885" s="3">
        <f t="shared" si="181"/>
        <v>141.91402409483695</v>
      </c>
      <c r="K3885" s="2">
        <f t="shared" si="182"/>
        <v>12.143536559644158</v>
      </c>
    </row>
    <row r="3886" spans="1:11" ht="14.5" x14ac:dyDescent="0.35">
      <c r="A3886">
        <v>22223</v>
      </c>
      <c r="B3886" t="s">
        <v>78</v>
      </c>
      <c r="C3886" t="s">
        <v>12</v>
      </c>
      <c r="D3886" t="s">
        <v>53</v>
      </c>
      <c r="E3886">
        <v>1</v>
      </c>
      <c r="F3886" s="2">
        <v>34.270000000000003</v>
      </c>
      <c r="G3886" s="2">
        <v>3490.933</v>
      </c>
      <c r="H3886" s="2">
        <v>515797.76987999998</v>
      </c>
      <c r="I3886" s="2">
        <f t="shared" si="180"/>
        <v>101.86556755179457</v>
      </c>
      <c r="J3886" s="3">
        <f t="shared" si="181"/>
        <v>147.7535575389158</v>
      </c>
      <c r="K3886" s="2">
        <f t="shared" si="182"/>
        <v>15.050999996498394</v>
      </c>
    </row>
    <row r="3887" spans="1:11" ht="14.5" x14ac:dyDescent="0.35">
      <c r="A3887">
        <v>22324</v>
      </c>
      <c r="B3887" t="s">
        <v>78</v>
      </c>
      <c r="C3887" t="s">
        <v>12</v>
      </c>
      <c r="D3887" t="s">
        <v>53</v>
      </c>
      <c r="E3887">
        <v>2</v>
      </c>
      <c r="F3887" s="2">
        <v>34.270000000000003</v>
      </c>
      <c r="G3887" s="2">
        <v>3720.239</v>
      </c>
      <c r="H3887" s="2">
        <v>542386.69730999996</v>
      </c>
      <c r="I3887" s="2">
        <f t="shared" si="180"/>
        <v>108.55672599941639</v>
      </c>
      <c r="J3887" s="3">
        <f t="shared" si="181"/>
        <v>145.79350877994665</v>
      </c>
      <c r="K3887" s="2">
        <f t="shared" si="182"/>
        <v>15.826865985118175</v>
      </c>
    </row>
    <row r="3888" spans="1:11" ht="14.5" x14ac:dyDescent="0.35">
      <c r="A3888">
        <v>22425</v>
      </c>
      <c r="B3888" t="s">
        <v>78</v>
      </c>
      <c r="C3888" t="s">
        <v>12</v>
      </c>
      <c r="D3888" t="s">
        <v>53</v>
      </c>
      <c r="E3888">
        <v>3</v>
      </c>
      <c r="F3888" s="2">
        <v>34.270000000000003</v>
      </c>
      <c r="G3888" s="2">
        <v>3300.6869999999999</v>
      </c>
      <c r="H3888" s="2">
        <v>481439.01529000001</v>
      </c>
      <c r="I3888" s="2">
        <f t="shared" si="180"/>
        <v>96.314181499854087</v>
      </c>
      <c r="J3888" s="3">
        <f t="shared" si="181"/>
        <v>145.8602452428843</v>
      </c>
      <c r="K3888" s="2">
        <f t="shared" si="182"/>
        <v>14.048410133936386</v>
      </c>
    </row>
    <row r="3889" spans="1:11" ht="14.5" x14ac:dyDescent="0.35">
      <c r="A3889">
        <v>22526</v>
      </c>
      <c r="B3889" t="s">
        <v>78</v>
      </c>
      <c r="C3889" t="s">
        <v>12</v>
      </c>
      <c r="D3889" t="s">
        <v>53</v>
      </c>
      <c r="E3889">
        <v>4</v>
      </c>
      <c r="F3889" s="2">
        <v>34.270000000000003</v>
      </c>
      <c r="G3889" s="2">
        <v>2932.587</v>
      </c>
      <c r="H3889" s="2">
        <v>416175.19081</v>
      </c>
      <c r="I3889" s="2">
        <f t="shared" si="180"/>
        <v>85.573008462211845</v>
      </c>
      <c r="J3889" s="3">
        <f t="shared" si="181"/>
        <v>141.91401339840897</v>
      </c>
      <c r="K3889" s="2">
        <f t="shared" si="182"/>
        <v>12.144009069448495</v>
      </c>
    </row>
    <row r="3890" spans="1:11" ht="14.5" x14ac:dyDescent="0.35">
      <c r="A3890">
        <v>22122</v>
      </c>
      <c r="B3890" t="s">
        <v>78</v>
      </c>
      <c r="C3890" t="s">
        <v>29</v>
      </c>
      <c r="D3890" t="s">
        <v>36</v>
      </c>
      <c r="E3890">
        <v>4</v>
      </c>
      <c r="F3890" s="2">
        <v>8.77</v>
      </c>
      <c r="G3890" s="2">
        <v>128.33099999999999</v>
      </c>
      <c r="H3890" s="2">
        <v>16108.907810000001</v>
      </c>
      <c r="I3890" s="2">
        <f t="shared" si="180"/>
        <v>14.632953249714937</v>
      </c>
      <c r="J3890" s="3">
        <f t="shared" si="181"/>
        <v>125.52623925629818</v>
      </c>
      <c r="K3890" s="2">
        <f t="shared" si="182"/>
        <v>1.8368195906499432</v>
      </c>
    </row>
    <row r="3891" spans="1:11" ht="14.5" x14ac:dyDescent="0.35">
      <c r="A3891">
        <v>22223</v>
      </c>
      <c r="B3891" t="s">
        <v>78</v>
      </c>
      <c r="C3891" t="s">
        <v>29</v>
      </c>
      <c r="D3891" t="s">
        <v>36</v>
      </c>
      <c r="E3891">
        <v>5</v>
      </c>
      <c r="F3891" s="2">
        <v>8.77</v>
      </c>
      <c r="G3891" s="2">
        <v>560.45299999999997</v>
      </c>
      <c r="H3891" s="2">
        <v>77882.921520000004</v>
      </c>
      <c r="I3891" s="2">
        <f t="shared" si="180"/>
        <v>63.90570125427594</v>
      </c>
      <c r="J3891" s="3">
        <f t="shared" si="181"/>
        <v>138.96423343259829</v>
      </c>
      <c r="K3891" s="2">
        <f t="shared" si="182"/>
        <v>8.8806067867730896</v>
      </c>
    </row>
    <row r="3892" spans="1:11" ht="14.5" x14ac:dyDescent="0.35">
      <c r="A3892">
        <v>22425</v>
      </c>
      <c r="B3892" t="s">
        <v>78</v>
      </c>
      <c r="C3892" t="s">
        <v>29</v>
      </c>
      <c r="D3892" t="s">
        <v>56</v>
      </c>
      <c r="E3892">
        <v>1</v>
      </c>
      <c r="F3892" s="2">
        <v>8</v>
      </c>
      <c r="G3892" s="2">
        <v>931.12900000000002</v>
      </c>
      <c r="H3892" s="2">
        <v>123404.75223</v>
      </c>
      <c r="I3892" s="2">
        <f t="shared" si="180"/>
        <v>116.391125</v>
      </c>
      <c r="J3892" s="3">
        <f t="shared" si="181"/>
        <v>132.53239049583891</v>
      </c>
      <c r="K3892" s="2">
        <f t="shared" si="182"/>
        <v>15.42559402875</v>
      </c>
    </row>
    <row r="3893" spans="1:11" ht="14.5" x14ac:dyDescent="0.35">
      <c r="A3893">
        <v>22526</v>
      </c>
      <c r="B3893" t="s">
        <v>78</v>
      </c>
      <c r="C3893" t="s">
        <v>29</v>
      </c>
      <c r="D3893" t="s">
        <v>56</v>
      </c>
      <c r="E3893">
        <v>2</v>
      </c>
      <c r="F3893" s="2">
        <v>8</v>
      </c>
      <c r="G3893" s="2">
        <v>830.04600000000005</v>
      </c>
      <c r="H3893" s="2">
        <v>113381.52866</v>
      </c>
      <c r="I3893" s="2">
        <f t="shared" si="180"/>
        <v>103.75575000000001</v>
      </c>
      <c r="J3893" s="3">
        <f t="shared" si="181"/>
        <v>136.59668097912643</v>
      </c>
      <c r="K3893" s="2">
        <f t="shared" si="182"/>
        <v>14.1726910825</v>
      </c>
    </row>
    <row r="3894" spans="1:11" ht="14.5" x14ac:dyDescent="0.35">
      <c r="A3894">
        <v>22122</v>
      </c>
      <c r="B3894" t="s">
        <v>78</v>
      </c>
      <c r="C3894" t="s">
        <v>12</v>
      </c>
      <c r="D3894" t="s">
        <v>36</v>
      </c>
      <c r="E3894">
        <v>4</v>
      </c>
      <c r="F3894" s="2">
        <v>5.07</v>
      </c>
      <c r="G3894" s="2">
        <v>74.468999999999994</v>
      </c>
      <c r="H3894" s="2">
        <v>9347.7998700000007</v>
      </c>
      <c r="I3894" s="2">
        <f t="shared" si="180"/>
        <v>14.688165680473372</v>
      </c>
      <c r="J3894" s="3">
        <f t="shared" si="181"/>
        <v>125.52605607702536</v>
      </c>
      <c r="K3894" s="2">
        <f t="shared" si="182"/>
        <v>1.8437475088757398</v>
      </c>
    </row>
    <row r="3895" spans="1:11" ht="14.5" x14ac:dyDescent="0.35">
      <c r="A3895">
        <v>22223</v>
      </c>
      <c r="B3895" t="s">
        <v>78</v>
      </c>
      <c r="C3895" t="s">
        <v>12</v>
      </c>
      <c r="D3895" t="s">
        <v>36</v>
      </c>
      <c r="E3895">
        <v>5</v>
      </c>
      <c r="F3895" s="2">
        <v>5.07</v>
      </c>
      <c r="G3895" s="2">
        <v>323.83699999999999</v>
      </c>
      <c r="H3895" s="2">
        <v>45001.762540000003</v>
      </c>
      <c r="I3895" s="2">
        <f t="shared" si="180"/>
        <v>63.873175542406308</v>
      </c>
      <c r="J3895" s="3">
        <f t="shared" si="181"/>
        <v>138.96423984905988</v>
      </c>
      <c r="K3895" s="2">
        <f t="shared" si="182"/>
        <v>8.8760872859960553</v>
      </c>
    </row>
    <row r="3896" spans="1:11" ht="14.5" x14ac:dyDescent="0.35">
      <c r="A3896">
        <v>22425</v>
      </c>
      <c r="B3896" t="s">
        <v>78</v>
      </c>
      <c r="C3896" t="s">
        <v>12</v>
      </c>
      <c r="D3896" t="s">
        <v>56</v>
      </c>
      <c r="E3896">
        <v>1</v>
      </c>
      <c r="F3896" s="2">
        <v>4.03</v>
      </c>
      <c r="G3896" s="2">
        <v>469.20100000000002</v>
      </c>
      <c r="H3896" s="2">
        <v>62184.353430000003</v>
      </c>
      <c r="I3896" s="2">
        <f t="shared" si="180"/>
        <v>116.42704714640199</v>
      </c>
      <c r="J3896" s="3">
        <f t="shared" si="181"/>
        <v>132.53244010562636</v>
      </c>
      <c r="K3896" s="2">
        <f t="shared" si="182"/>
        <v>15.430360652605458</v>
      </c>
    </row>
    <row r="3897" spans="1:11" ht="14.5" x14ac:dyDescent="0.35">
      <c r="A3897">
        <v>22526</v>
      </c>
      <c r="B3897" t="s">
        <v>78</v>
      </c>
      <c r="C3897" t="s">
        <v>12</v>
      </c>
      <c r="D3897" t="s">
        <v>56</v>
      </c>
      <c r="E3897">
        <v>2</v>
      </c>
      <c r="F3897" s="2">
        <v>4.03</v>
      </c>
      <c r="G3897" s="2">
        <v>418.67399999999998</v>
      </c>
      <c r="H3897" s="2">
        <v>57189.478819999997</v>
      </c>
      <c r="I3897" s="2">
        <f t="shared" si="180"/>
        <v>103.88933002481389</v>
      </c>
      <c r="J3897" s="3">
        <f t="shared" si="181"/>
        <v>136.59668099762584</v>
      </c>
      <c r="K3897" s="2">
        <f t="shared" si="182"/>
        <v>14.190937672456574</v>
      </c>
    </row>
    <row r="3898" spans="1:11" ht="14.5" x14ac:dyDescent="0.35">
      <c r="A3898">
        <v>22425</v>
      </c>
      <c r="B3898" t="s">
        <v>78</v>
      </c>
      <c r="C3898" t="s">
        <v>12</v>
      </c>
      <c r="D3898" t="s">
        <v>80</v>
      </c>
      <c r="E3898">
        <v>1</v>
      </c>
      <c r="F3898" s="2">
        <v>1</v>
      </c>
      <c r="G3898" s="2">
        <v>69.62</v>
      </c>
      <c r="H3898" s="2">
        <v>10080.40734</v>
      </c>
      <c r="I3898" s="2">
        <f t="shared" si="180"/>
        <v>69.62</v>
      </c>
      <c r="J3898" s="3">
        <f t="shared" si="181"/>
        <v>144.79183194484341</v>
      </c>
      <c r="K3898" s="2">
        <f t="shared" si="182"/>
        <v>10.080407339999999</v>
      </c>
    </row>
    <row r="3899" spans="1:11" ht="14.5" x14ac:dyDescent="0.35">
      <c r="A3899">
        <v>22425</v>
      </c>
      <c r="B3899" t="s">
        <v>78</v>
      </c>
      <c r="C3899" t="s">
        <v>12</v>
      </c>
      <c r="D3899" t="s">
        <v>80</v>
      </c>
      <c r="E3899">
        <v>1</v>
      </c>
      <c r="F3899" s="2">
        <v>2</v>
      </c>
      <c r="G3899" s="2">
        <v>146.56</v>
      </c>
      <c r="H3899" s="2">
        <v>14174.23014</v>
      </c>
      <c r="I3899" s="2">
        <f t="shared" si="180"/>
        <v>73.28</v>
      </c>
      <c r="J3899" s="3">
        <f t="shared" si="181"/>
        <v>96.712814819868996</v>
      </c>
      <c r="K3899" s="2">
        <f t="shared" si="182"/>
        <v>7.0871150699999994</v>
      </c>
    </row>
    <row r="3900" spans="1:11" ht="14.5" x14ac:dyDescent="0.35">
      <c r="A3900">
        <v>22425</v>
      </c>
      <c r="B3900" t="s">
        <v>78</v>
      </c>
      <c r="C3900" t="s">
        <v>12</v>
      </c>
      <c r="D3900" t="s">
        <v>80</v>
      </c>
      <c r="E3900">
        <v>1</v>
      </c>
      <c r="F3900" s="2">
        <v>3</v>
      </c>
      <c r="G3900" s="2">
        <v>205.62100000000001</v>
      </c>
      <c r="H3900" s="2">
        <v>20942.315129999999</v>
      </c>
      <c r="I3900" s="2">
        <f t="shared" si="180"/>
        <v>68.540333333333336</v>
      </c>
      <c r="J3900" s="3">
        <f t="shared" si="181"/>
        <v>101.84910651149444</v>
      </c>
      <c r="K3900" s="2">
        <f t="shared" si="182"/>
        <v>6.98077171</v>
      </c>
    </row>
    <row r="3901" spans="1:11" ht="14.5" x14ac:dyDescent="0.35">
      <c r="A3901">
        <v>22425</v>
      </c>
      <c r="B3901" t="s">
        <v>78</v>
      </c>
      <c r="C3901" t="s">
        <v>12</v>
      </c>
      <c r="D3901" t="s">
        <v>37</v>
      </c>
      <c r="E3901">
        <v>1</v>
      </c>
      <c r="F3901" s="2">
        <v>1.5</v>
      </c>
      <c r="G3901" s="2">
        <v>102.819</v>
      </c>
      <c r="H3901" s="2">
        <v>10472.033869999999</v>
      </c>
      <c r="I3901" s="2">
        <f t="shared" si="180"/>
        <v>68.546000000000006</v>
      </c>
      <c r="J3901" s="3">
        <f t="shared" si="181"/>
        <v>101.84920948462832</v>
      </c>
      <c r="K3901" s="2">
        <f t="shared" si="182"/>
        <v>6.9813559133333323</v>
      </c>
    </row>
    <row r="3902" spans="1:11" ht="14.5" x14ac:dyDescent="0.35">
      <c r="A3902">
        <v>22324</v>
      </c>
      <c r="B3902" t="s">
        <v>78</v>
      </c>
      <c r="C3902" t="s">
        <v>12</v>
      </c>
      <c r="D3902" t="s">
        <v>69</v>
      </c>
      <c r="E3902">
        <v>1</v>
      </c>
      <c r="F3902" s="2">
        <v>0.5</v>
      </c>
      <c r="G3902" s="2">
        <v>34.015000000000001</v>
      </c>
      <c r="H3902" s="2">
        <v>4116.3668600000001</v>
      </c>
      <c r="I3902" s="2">
        <f t="shared" si="180"/>
        <v>68.03</v>
      </c>
      <c r="J3902" s="3">
        <f t="shared" si="181"/>
        <v>121.01622401881522</v>
      </c>
      <c r="K3902" s="2">
        <f t="shared" si="182"/>
        <v>8.2327337200000006</v>
      </c>
    </row>
    <row r="3903" spans="1:11" ht="14.5" x14ac:dyDescent="0.35">
      <c r="A3903">
        <v>22324</v>
      </c>
      <c r="B3903" t="s">
        <v>78</v>
      </c>
      <c r="C3903" t="s">
        <v>12</v>
      </c>
      <c r="D3903" t="s">
        <v>71</v>
      </c>
      <c r="E3903">
        <v>1</v>
      </c>
      <c r="F3903" s="2">
        <v>0.4</v>
      </c>
      <c r="G3903" s="2">
        <v>27.215</v>
      </c>
      <c r="H3903" s="2">
        <v>3293.4565400000001</v>
      </c>
      <c r="I3903" s="2">
        <f t="shared" si="180"/>
        <v>68.037499999999994</v>
      </c>
      <c r="J3903" s="3">
        <f t="shared" si="181"/>
        <v>121.01622414109866</v>
      </c>
      <c r="K3903" s="2">
        <f t="shared" si="182"/>
        <v>8.2336413499999992</v>
      </c>
    </row>
    <row r="3904" spans="1:11" ht="14.5" x14ac:dyDescent="0.35">
      <c r="A3904">
        <v>22324</v>
      </c>
      <c r="B3904" t="s">
        <v>78</v>
      </c>
      <c r="C3904" t="s">
        <v>12</v>
      </c>
      <c r="D3904" t="s">
        <v>70</v>
      </c>
      <c r="E3904">
        <v>1</v>
      </c>
      <c r="F3904" s="2">
        <v>0.2</v>
      </c>
      <c r="G3904" s="2">
        <v>20.018000000000001</v>
      </c>
      <c r="H3904" s="2">
        <v>2360.7504899999999</v>
      </c>
      <c r="I3904" s="2">
        <f t="shared" si="180"/>
        <v>100.09</v>
      </c>
      <c r="J3904" s="3">
        <f t="shared" si="181"/>
        <v>117.93138625237286</v>
      </c>
      <c r="K3904" s="2">
        <f t="shared" si="182"/>
        <v>11.803752449999999</v>
      </c>
    </row>
    <row r="3905" spans="1:11" ht="14.5" x14ac:dyDescent="0.35">
      <c r="A3905">
        <v>22324</v>
      </c>
      <c r="B3905" t="s">
        <v>78</v>
      </c>
      <c r="C3905" t="s">
        <v>12</v>
      </c>
      <c r="D3905" t="s">
        <v>70</v>
      </c>
      <c r="E3905">
        <v>1</v>
      </c>
      <c r="F3905" s="2">
        <v>0.3</v>
      </c>
      <c r="G3905" s="2">
        <v>30.032</v>
      </c>
      <c r="H3905" s="2">
        <v>3541.7302800000002</v>
      </c>
      <c r="I3905" s="2">
        <f t="shared" si="180"/>
        <v>100.10666666666667</v>
      </c>
      <c r="J3905" s="3">
        <f t="shared" si="181"/>
        <v>117.93188199254129</v>
      </c>
      <c r="K3905" s="2">
        <f t="shared" si="182"/>
        <v>11.805767600000001</v>
      </c>
    </row>
    <row r="3906" spans="1:11" ht="14.5" x14ac:dyDescent="0.35">
      <c r="A3906">
        <v>22324</v>
      </c>
      <c r="B3906" t="s">
        <v>78</v>
      </c>
      <c r="C3906" t="s">
        <v>12</v>
      </c>
      <c r="D3906" t="s">
        <v>71</v>
      </c>
      <c r="E3906">
        <v>1</v>
      </c>
      <c r="F3906" s="2">
        <v>0.2</v>
      </c>
      <c r="G3906" s="2">
        <v>20.018000000000001</v>
      </c>
      <c r="H3906" s="2">
        <v>2360.7504899999999</v>
      </c>
      <c r="I3906" s="2">
        <f t="shared" ref="I3906:I3969" si="183">IFERROR(G3906/F3906,0)</f>
        <v>100.09</v>
      </c>
      <c r="J3906" s="3">
        <f t="shared" ref="J3906:J3969" si="184">IFERROR(H3906/G3906,0)</f>
        <v>117.93138625237286</v>
      </c>
      <c r="K3906" s="2">
        <f t="shared" ref="K3906:K3969" si="185">IFERROR(H3906/1000/F3906,0)</f>
        <v>11.803752449999999</v>
      </c>
    </row>
    <row r="3907" spans="1:11" ht="14.5" x14ac:dyDescent="0.35">
      <c r="A3907">
        <v>22324</v>
      </c>
      <c r="B3907" t="s">
        <v>78</v>
      </c>
      <c r="C3907" t="s">
        <v>12</v>
      </c>
      <c r="D3907" t="s">
        <v>70</v>
      </c>
      <c r="E3907">
        <v>1</v>
      </c>
      <c r="F3907" s="2">
        <v>0.3</v>
      </c>
      <c r="G3907" s="2">
        <v>30.032</v>
      </c>
      <c r="H3907" s="2">
        <v>3541.7302800000002</v>
      </c>
      <c r="I3907" s="2">
        <f t="shared" si="183"/>
        <v>100.10666666666667</v>
      </c>
      <c r="J3907" s="3">
        <f t="shared" si="184"/>
        <v>117.93188199254129</v>
      </c>
      <c r="K3907" s="2">
        <f t="shared" si="185"/>
        <v>11.805767600000001</v>
      </c>
    </row>
    <row r="3908" spans="1:11" ht="14.5" x14ac:dyDescent="0.35">
      <c r="A3908">
        <v>22324</v>
      </c>
      <c r="B3908" t="s">
        <v>78</v>
      </c>
      <c r="C3908" t="s">
        <v>12</v>
      </c>
      <c r="D3908" t="s">
        <v>70</v>
      </c>
      <c r="E3908">
        <v>1</v>
      </c>
      <c r="F3908" s="2">
        <v>0.5</v>
      </c>
      <c r="G3908" s="2">
        <v>50.052</v>
      </c>
      <c r="H3908" s="2">
        <v>5902.7063699999999</v>
      </c>
      <c r="I3908" s="2">
        <f t="shared" si="183"/>
        <v>100.104</v>
      </c>
      <c r="J3908" s="3">
        <f t="shared" si="184"/>
        <v>117.93147866219132</v>
      </c>
      <c r="K3908" s="2">
        <f t="shared" si="185"/>
        <v>11.80541274</v>
      </c>
    </row>
    <row r="3909" spans="1:11" ht="14.5" x14ac:dyDescent="0.35">
      <c r="A3909">
        <v>22324</v>
      </c>
      <c r="B3909" t="s">
        <v>78</v>
      </c>
      <c r="C3909" t="s">
        <v>12</v>
      </c>
      <c r="D3909" t="s">
        <v>70</v>
      </c>
      <c r="E3909">
        <v>1</v>
      </c>
      <c r="F3909" s="2">
        <v>0.1</v>
      </c>
      <c r="G3909" s="2">
        <v>10.006</v>
      </c>
      <c r="H3909" s="2">
        <v>1180.01657</v>
      </c>
      <c r="I3909" s="2">
        <f t="shared" si="183"/>
        <v>100.06</v>
      </c>
      <c r="J3909" s="3">
        <f t="shared" si="184"/>
        <v>117.93089846092344</v>
      </c>
      <c r="K3909" s="2">
        <f t="shared" si="185"/>
        <v>11.800165699999999</v>
      </c>
    </row>
    <row r="3910" spans="1:11" ht="14.5" x14ac:dyDescent="0.35">
      <c r="A3910">
        <v>22324</v>
      </c>
      <c r="B3910" t="s">
        <v>78</v>
      </c>
      <c r="C3910" t="s">
        <v>12</v>
      </c>
      <c r="D3910" t="s">
        <v>70</v>
      </c>
      <c r="E3910">
        <v>1</v>
      </c>
      <c r="F3910" s="2">
        <v>0.4</v>
      </c>
      <c r="G3910" s="2">
        <v>40.04</v>
      </c>
      <c r="H3910" s="2">
        <v>4721.9724500000002</v>
      </c>
      <c r="I3910" s="2">
        <f t="shared" si="183"/>
        <v>100.1</v>
      </c>
      <c r="J3910" s="3">
        <f t="shared" si="184"/>
        <v>117.93137987012987</v>
      </c>
      <c r="K3910" s="2">
        <f t="shared" si="185"/>
        <v>11.804931125</v>
      </c>
    </row>
    <row r="3911" spans="1:11" ht="14.5" x14ac:dyDescent="0.35">
      <c r="A3911">
        <v>22324</v>
      </c>
      <c r="B3911" t="s">
        <v>78</v>
      </c>
      <c r="C3911" t="s">
        <v>12</v>
      </c>
      <c r="D3911" t="s">
        <v>71</v>
      </c>
      <c r="E3911">
        <v>1</v>
      </c>
      <c r="F3911" s="2">
        <v>0.3</v>
      </c>
      <c r="G3911" s="2">
        <v>30.032</v>
      </c>
      <c r="H3911" s="2">
        <v>3541.7302800000002</v>
      </c>
      <c r="I3911" s="2">
        <f t="shared" si="183"/>
        <v>100.10666666666667</v>
      </c>
      <c r="J3911" s="3">
        <f t="shared" si="184"/>
        <v>117.93188199254129</v>
      </c>
      <c r="K3911" s="2">
        <f t="shared" si="185"/>
        <v>11.805767600000001</v>
      </c>
    </row>
    <row r="3912" spans="1:11" ht="14.5" x14ac:dyDescent="0.35">
      <c r="A3912">
        <v>22324</v>
      </c>
      <c r="B3912" t="s">
        <v>78</v>
      </c>
      <c r="C3912" t="s">
        <v>12</v>
      </c>
      <c r="D3912" t="s">
        <v>71</v>
      </c>
      <c r="E3912">
        <v>1</v>
      </c>
      <c r="F3912" s="2">
        <v>0.1</v>
      </c>
      <c r="G3912" s="2">
        <v>10.050000000000001</v>
      </c>
      <c r="H3912" s="2">
        <v>1185.20281</v>
      </c>
      <c r="I3912" s="2">
        <f t="shared" si="183"/>
        <v>100.5</v>
      </c>
      <c r="J3912" s="3">
        <f t="shared" si="184"/>
        <v>117.9306278606965</v>
      </c>
      <c r="K3912" s="2">
        <f t="shared" si="185"/>
        <v>11.8520281</v>
      </c>
    </row>
    <row r="3913" spans="1:11" ht="14.5" x14ac:dyDescent="0.35">
      <c r="A3913">
        <v>22526</v>
      </c>
      <c r="B3913" t="s">
        <v>78</v>
      </c>
      <c r="C3913" t="s">
        <v>12</v>
      </c>
      <c r="D3913" t="s">
        <v>70</v>
      </c>
      <c r="E3913">
        <v>4</v>
      </c>
      <c r="F3913" s="2">
        <v>1.37</v>
      </c>
      <c r="G3913" s="2">
        <v>109.53100000000001</v>
      </c>
      <c r="H3913" s="2">
        <v>9202.0447199999999</v>
      </c>
      <c r="I3913" s="2">
        <f t="shared" si="183"/>
        <v>79.949635036496346</v>
      </c>
      <c r="J3913" s="3">
        <f t="shared" si="184"/>
        <v>84.013153536441735</v>
      </c>
      <c r="K3913" s="2">
        <f t="shared" si="185"/>
        <v>6.7168209635036487</v>
      </c>
    </row>
    <row r="3914" spans="1:11" ht="14.5" x14ac:dyDescent="0.35">
      <c r="A3914">
        <v>22526</v>
      </c>
      <c r="B3914" t="s">
        <v>78</v>
      </c>
      <c r="C3914" t="s">
        <v>12</v>
      </c>
      <c r="D3914" t="s">
        <v>70</v>
      </c>
      <c r="E3914">
        <v>4</v>
      </c>
      <c r="F3914" s="2">
        <v>7.91</v>
      </c>
      <c r="G3914" s="2">
        <v>634.03200000000004</v>
      </c>
      <c r="H3914" s="2">
        <v>53264.300199999998</v>
      </c>
      <c r="I3914" s="2">
        <f t="shared" si="183"/>
        <v>80.155752212389388</v>
      </c>
      <c r="J3914" s="3">
        <f t="shared" si="184"/>
        <v>84.008851603704542</v>
      </c>
      <c r="K3914" s="2">
        <f t="shared" si="185"/>
        <v>6.7337926927939318</v>
      </c>
    </row>
    <row r="3915" spans="1:11" ht="14.5" x14ac:dyDescent="0.35">
      <c r="A3915">
        <v>22526</v>
      </c>
      <c r="B3915" t="s">
        <v>78</v>
      </c>
      <c r="C3915" t="s">
        <v>12</v>
      </c>
      <c r="D3915" t="s">
        <v>70</v>
      </c>
      <c r="E3915">
        <v>4</v>
      </c>
      <c r="F3915" s="2">
        <v>9.4</v>
      </c>
      <c r="G3915" s="2">
        <v>752.18200000000002</v>
      </c>
      <c r="H3915" s="2">
        <v>63191.883999999998</v>
      </c>
      <c r="I3915" s="2">
        <f t="shared" si="183"/>
        <v>80.019361702127654</v>
      </c>
      <c r="J3915" s="3">
        <f t="shared" si="184"/>
        <v>84.011428085224054</v>
      </c>
      <c r="K3915" s="2">
        <f t="shared" si="185"/>
        <v>6.7225408510638296</v>
      </c>
    </row>
    <row r="3916" spans="1:11" ht="14.5" x14ac:dyDescent="0.35">
      <c r="A3916">
        <v>22526</v>
      </c>
      <c r="B3916" t="s">
        <v>78</v>
      </c>
      <c r="C3916" t="s">
        <v>12</v>
      </c>
      <c r="D3916" t="s">
        <v>70</v>
      </c>
      <c r="E3916">
        <v>4</v>
      </c>
      <c r="F3916" s="2">
        <v>3.17</v>
      </c>
      <c r="G3916" s="2">
        <v>252.84200000000001</v>
      </c>
      <c r="H3916" s="2">
        <v>21242.22208</v>
      </c>
      <c r="I3916" s="2">
        <f t="shared" si="183"/>
        <v>79.760883280757099</v>
      </c>
      <c r="J3916" s="3">
        <f t="shared" si="184"/>
        <v>84.013819223072105</v>
      </c>
      <c r="K3916" s="2">
        <f t="shared" si="185"/>
        <v>6.7010164290220828</v>
      </c>
    </row>
    <row r="3917" spans="1:11" ht="14.5" x14ac:dyDescent="0.35">
      <c r="A3917">
        <v>22526</v>
      </c>
      <c r="B3917" t="s">
        <v>78</v>
      </c>
      <c r="C3917" t="s">
        <v>12</v>
      </c>
      <c r="D3917" t="s">
        <v>70</v>
      </c>
      <c r="E3917">
        <v>4</v>
      </c>
      <c r="F3917" s="2">
        <v>9.86</v>
      </c>
      <c r="G3917" s="2">
        <v>789.97400000000005</v>
      </c>
      <c r="H3917" s="2">
        <v>66365.274739999993</v>
      </c>
      <c r="I3917" s="2">
        <f t="shared" si="183"/>
        <v>80.119066937119683</v>
      </c>
      <c r="J3917" s="3">
        <f t="shared" si="184"/>
        <v>84.009441753779228</v>
      </c>
      <c r="K3917" s="2">
        <f t="shared" si="185"/>
        <v>6.730758087221095</v>
      </c>
    </row>
    <row r="3918" spans="1:11" ht="14.5" x14ac:dyDescent="0.35">
      <c r="A3918">
        <v>22526</v>
      </c>
      <c r="B3918" t="s">
        <v>78</v>
      </c>
      <c r="C3918" t="s">
        <v>12</v>
      </c>
      <c r="D3918" t="s">
        <v>70</v>
      </c>
      <c r="E3918">
        <v>4</v>
      </c>
      <c r="F3918" s="2">
        <v>4.6100000000000003</v>
      </c>
      <c r="G3918" s="2">
        <v>368.68099999999998</v>
      </c>
      <c r="H3918" s="2">
        <v>30973.487249999998</v>
      </c>
      <c r="I3918" s="2">
        <f t="shared" si="183"/>
        <v>79.974186550976128</v>
      </c>
      <c r="J3918" s="3">
        <f t="shared" si="184"/>
        <v>84.011617767121166</v>
      </c>
      <c r="K3918" s="2">
        <f t="shared" si="185"/>
        <v>6.7187607917570489</v>
      </c>
    </row>
    <row r="3919" spans="1:11" ht="14.5" x14ac:dyDescent="0.35">
      <c r="A3919">
        <v>22526</v>
      </c>
      <c r="B3919" t="s">
        <v>78</v>
      </c>
      <c r="C3919" t="s">
        <v>12</v>
      </c>
      <c r="D3919" t="s">
        <v>70</v>
      </c>
      <c r="E3919">
        <v>4</v>
      </c>
      <c r="F3919" s="2">
        <v>8.4499999999999993</v>
      </c>
      <c r="G3919" s="2">
        <v>676.31399999999996</v>
      </c>
      <c r="H3919" s="2">
        <v>56817.954729999998</v>
      </c>
      <c r="I3919" s="2">
        <f t="shared" si="183"/>
        <v>80.03715976331361</v>
      </c>
      <c r="J3919" s="3">
        <f t="shared" si="184"/>
        <v>84.0112059339301</v>
      </c>
      <c r="K3919" s="2">
        <f t="shared" si="185"/>
        <v>6.7240183112426033</v>
      </c>
    </row>
    <row r="3920" spans="1:11" ht="14.5" x14ac:dyDescent="0.35">
      <c r="A3920">
        <v>22526</v>
      </c>
      <c r="B3920" t="s">
        <v>78</v>
      </c>
      <c r="C3920" t="s">
        <v>12</v>
      </c>
      <c r="D3920" t="s">
        <v>84</v>
      </c>
      <c r="E3920">
        <v>4</v>
      </c>
      <c r="F3920" s="2">
        <v>9.07</v>
      </c>
      <c r="G3920" s="2">
        <v>726.36800000000005</v>
      </c>
      <c r="H3920" s="2">
        <v>61426.259250000003</v>
      </c>
      <c r="I3920" s="2">
        <f t="shared" si="183"/>
        <v>80.084674751929441</v>
      </c>
      <c r="J3920" s="3">
        <f t="shared" si="184"/>
        <v>84.566306954601515</v>
      </c>
      <c r="K3920" s="2">
        <f t="shared" si="185"/>
        <v>6.7724651874310915</v>
      </c>
    </row>
    <row r="3921" spans="1:11" ht="14.5" x14ac:dyDescent="0.35">
      <c r="A3921">
        <v>22526</v>
      </c>
      <c r="B3921" t="s">
        <v>78</v>
      </c>
      <c r="C3921" t="s">
        <v>12</v>
      </c>
      <c r="D3921" t="s">
        <v>70</v>
      </c>
      <c r="E3921">
        <v>4</v>
      </c>
      <c r="F3921" s="2">
        <v>10.63</v>
      </c>
      <c r="G3921" s="2">
        <v>850.59799999999996</v>
      </c>
      <c r="H3921" s="2">
        <v>71931.935960000003</v>
      </c>
      <c r="I3921" s="2">
        <f t="shared" si="183"/>
        <v>80.018626528692366</v>
      </c>
      <c r="J3921" s="3">
        <f t="shared" si="184"/>
        <v>84.566312123941046</v>
      </c>
      <c r="K3921" s="2">
        <f t="shared" si="185"/>
        <v>6.7668801467544686</v>
      </c>
    </row>
    <row r="3922" spans="1:11" ht="14.5" x14ac:dyDescent="0.35">
      <c r="A3922">
        <v>22526</v>
      </c>
      <c r="B3922" t="s">
        <v>78</v>
      </c>
      <c r="C3922" t="s">
        <v>12</v>
      </c>
      <c r="D3922" t="s">
        <v>70</v>
      </c>
      <c r="E3922">
        <v>4</v>
      </c>
      <c r="F3922" s="2">
        <v>6.75</v>
      </c>
      <c r="G3922" s="2">
        <v>539.41999999999996</v>
      </c>
      <c r="H3922" s="2">
        <v>45318.028539999999</v>
      </c>
      <c r="I3922" s="2">
        <f t="shared" si="183"/>
        <v>79.914074074074065</v>
      </c>
      <c r="J3922" s="3">
        <f t="shared" si="184"/>
        <v>84.012510733751071</v>
      </c>
      <c r="K3922" s="2">
        <f t="shared" si="185"/>
        <v>6.7137820059259257</v>
      </c>
    </row>
    <row r="3923" spans="1:11" ht="14.5" x14ac:dyDescent="0.35">
      <c r="A3923">
        <v>22526</v>
      </c>
      <c r="B3923" t="s">
        <v>78</v>
      </c>
      <c r="C3923" t="s">
        <v>12</v>
      </c>
      <c r="D3923" t="s">
        <v>70</v>
      </c>
      <c r="E3923">
        <v>4</v>
      </c>
      <c r="F3923" s="2">
        <v>1.86</v>
      </c>
      <c r="G3923" s="2">
        <v>150.084</v>
      </c>
      <c r="H3923" s="2">
        <v>12607.68751</v>
      </c>
      <c r="I3923" s="2">
        <f t="shared" si="183"/>
        <v>80.690322580645159</v>
      </c>
      <c r="J3923" s="3">
        <f t="shared" si="184"/>
        <v>84.004207710348865</v>
      </c>
      <c r="K3923" s="2">
        <f t="shared" si="185"/>
        <v>6.7783266182795696</v>
      </c>
    </row>
    <row r="3924" spans="1:11" ht="14.5" x14ac:dyDescent="0.35">
      <c r="A3924">
        <v>22526</v>
      </c>
      <c r="B3924" t="s">
        <v>78</v>
      </c>
      <c r="C3924" t="s">
        <v>12</v>
      </c>
      <c r="D3924" t="s">
        <v>70</v>
      </c>
      <c r="E3924">
        <v>4</v>
      </c>
      <c r="F3924" s="2">
        <v>6.36</v>
      </c>
      <c r="G3924" s="2">
        <v>509.5</v>
      </c>
      <c r="H3924" s="2">
        <v>43086.534030000003</v>
      </c>
      <c r="I3924" s="2">
        <f t="shared" si="183"/>
        <v>80.110062893081761</v>
      </c>
      <c r="J3924" s="3">
        <f t="shared" si="184"/>
        <v>84.566308204121697</v>
      </c>
      <c r="K3924" s="2">
        <f t="shared" si="185"/>
        <v>6.7746122688679247</v>
      </c>
    </row>
    <row r="3925" spans="1:11" ht="14.5" x14ac:dyDescent="0.35">
      <c r="A3925">
        <v>22526</v>
      </c>
      <c r="B3925" t="s">
        <v>78</v>
      </c>
      <c r="C3925" t="s">
        <v>12</v>
      </c>
      <c r="D3925" t="s">
        <v>71</v>
      </c>
      <c r="E3925">
        <v>4</v>
      </c>
      <c r="F3925" s="2">
        <v>8.2100000000000009</v>
      </c>
      <c r="G3925" s="2">
        <v>657.07399999999996</v>
      </c>
      <c r="H3925" s="2">
        <v>55566.265639999998</v>
      </c>
      <c r="I3925" s="2">
        <f t="shared" si="183"/>
        <v>80.033373934226546</v>
      </c>
      <c r="J3925" s="3">
        <f t="shared" si="184"/>
        <v>84.566221825852196</v>
      </c>
      <c r="K3925" s="2">
        <f t="shared" si="185"/>
        <v>6.7681200535931785</v>
      </c>
    </row>
    <row r="3926" spans="1:11" ht="14.5" x14ac:dyDescent="0.35">
      <c r="A3926">
        <v>22122</v>
      </c>
      <c r="B3926" t="s">
        <v>85</v>
      </c>
      <c r="C3926" t="s">
        <v>16</v>
      </c>
      <c r="D3926" t="s">
        <v>67</v>
      </c>
      <c r="E3926">
        <v>5</v>
      </c>
      <c r="F3926" s="2">
        <v>3.98</v>
      </c>
      <c r="G3926" s="2">
        <v>63.929000000000002</v>
      </c>
      <c r="H3926" s="2">
        <v>8393.0394400000005</v>
      </c>
      <c r="I3926" s="2">
        <f t="shared" si="183"/>
        <v>16.062562814070354</v>
      </c>
      <c r="J3926" s="3">
        <f t="shared" si="184"/>
        <v>131.28688764097672</v>
      </c>
      <c r="K3926" s="2">
        <f t="shared" si="185"/>
        <v>2.108803879396985</v>
      </c>
    </row>
    <row r="3927" spans="1:11" ht="14.5" x14ac:dyDescent="0.35">
      <c r="A3927">
        <v>22324</v>
      </c>
      <c r="B3927" t="s">
        <v>85</v>
      </c>
      <c r="C3927" t="s">
        <v>16</v>
      </c>
      <c r="D3927" t="s">
        <v>51</v>
      </c>
      <c r="E3927">
        <v>1</v>
      </c>
      <c r="F3927" s="2">
        <v>0.67</v>
      </c>
      <c r="G3927" s="2">
        <v>65.7</v>
      </c>
      <c r="H3927" s="2">
        <v>6654.4828399999997</v>
      </c>
      <c r="I3927" s="2">
        <f t="shared" si="183"/>
        <v>98.059701492537314</v>
      </c>
      <c r="J3927" s="3">
        <f t="shared" si="184"/>
        <v>101.28588797564687</v>
      </c>
      <c r="K3927" s="2">
        <f t="shared" si="185"/>
        <v>9.9320639402985069</v>
      </c>
    </row>
    <row r="3928" spans="1:11" ht="14.5" x14ac:dyDescent="0.35">
      <c r="A3928">
        <v>22425</v>
      </c>
      <c r="B3928" t="s">
        <v>85</v>
      </c>
      <c r="C3928" t="s">
        <v>16</v>
      </c>
      <c r="D3928" t="s">
        <v>51</v>
      </c>
      <c r="E3928">
        <v>2</v>
      </c>
      <c r="F3928" s="2">
        <v>2.87</v>
      </c>
      <c r="G3928" s="2">
        <v>404.67</v>
      </c>
      <c r="H3928" s="2">
        <v>52621.757149999998</v>
      </c>
      <c r="I3928" s="2">
        <f t="shared" si="183"/>
        <v>141</v>
      </c>
      <c r="J3928" s="3">
        <f t="shared" si="184"/>
        <v>130.03622000642497</v>
      </c>
      <c r="K3928" s="2">
        <f t="shared" si="185"/>
        <v>18.335107020905923</v>
      </c>
    </row>
    <row r="3929" spans="1:11" ht="14.5" x14ac:dyDescent="0.35">
      <c r="A3929">
        <v>22526</v>
      </c>
      <c r="B3929" t="s">
        <v>85</v>
      </c>
      <c r="C3929" t="s">
        <v>16</v>
      </c>
      <c r="D3929" t="s">
        <v>51</v>
      </c>
      <c r="E3929">
        <v>3</v>
      </c>
      <c r="F3929" s="2">
        <v>3.95</v>
      </c>
      <c r="G3929" s="2">
        <v>355.41</v>
      </c>
      <c r="H3929" s="2">
        <v>40458.955900000001</v>
      </c>
      <c r="I3929" s="2">
        <f t="shared" si="183"/>
        <v>89.977215189873419</v>
      </c>
      <c r="J3929" s="3">
        <f t="shared" si="184"/>
        <v>113.83741566078614</v>
      </c>
      <c r="K3929" s="2">
        <f t="shared" si="185"/>
        <v>10.242773645569619</v>
      </c>
    </row>
    <row r="3930" spans="1:11" ht="14.5" x14ac:dyDescent="0.35">
      <c r="A3930">
        <v>22122</v>
      </c>
      <c r="B3930" t="s">
        <v>85</v>
      </c>
      <c r="C3930" t="s">
        <v>16</v>
      </c>
      <c r="D3930" t="s">
        <v>51</v>
      </c>
      <c r="E3930">
        <v>3</v>
      </c>
      <c r="F3930" s="2">
        <v>2.09</v>
      </c>
      <c r="G3930" s="2">
        <v>69.39</v>
      </c>
      <c r="H3930" s="2">
        <v>7772.7552699999997</v>
      </c>
      <c r="I3930" s="2">
        <f t="shared" si="183"/>
        <v>33.200956937799049</v>
      </c>
      <c r="J3930" s="3">
        <f t="shared" si="184"/>
        <v>112.01549603689291</v>
      </c>
      <c r="K3930" s="2">
        <f t="shared" si="185"/>
        <v>3.7190216602870811</v>
      </c>
    </row>
    <row r="3931" spans="1:11" ht="14.5" x14ac:dyDescent="0.35">
      <c r="A3931">
        <v>22223</v>
      </c>
      <c r="B3931" t="s">
        <v>85</v>
      </c>
      <c r="C3931" t="s">
        <v>16</v>
      </c>
      <c r="D3931" t="s">
        <v>51</v>
      </c>
      <c r="E3931">
        <v>4</v>
      </c>
      <c r="F3931" s="2">
        <v>3.08</v>
      </c>
      <c r="G3931" s="2">
        <v>181.71899999999999</v>
      </c>
      <c r="H3931" s="2">
        <v>25001.358090000002</v>
      </c>
      <c r="I3931" s="2">
        <f t="shared" si="183"/>
        <v>58.999675324675323</v>
      </c>
      <c r="J3931" s="3">
        <f t="shared" si="184"/>
        <v>137.58252076007463</v>
      </c>
      <c r="K3931" s="2">
        <f t="shared" si="185"/>
        <v>8.1173240551948052</v>
      </c>
    </row>
    <row r="3932" spans="1:11" ht="14.5" x14ac:dyDescent="0.35">
      <c r="A3932">
        <v>22324</v>
      </c>
      <c r="B3932" t="s">
        <v>85</v>
      </c>
      <c r="C3932" t="s">
        <v>16</v>
      </c>
      <c r="D3932" t="s">
        <v>51</v>
      </c>
      <c r="E3932">
        <v>5</v>
      </c>
      <c r="F3932" s="2">
        <v>3.42</v>
      </c>
      <c r="G3932" s="2">
        <v>250.601</v>
      </c>
      <c r="H3932" s="2">
        <v>28544.20795</v>
      </c>
      <c r="I3932" s="2">
        <f t="shared" si="183"/>
        <v>73.275146198830413</v>
      </c>
      <c r="J3932" s="3">
        <f t="shared" si="184"/>
        <v>113.90300896644467</v>
      </c>
      <c r="K3932" s="2">
        <f t="shared" si="185"/>
        <v>8.3462596345029247</v>
      </c>
    </row>
    <row r="3933" spans="1:11" ht="14.5" x14ac:dyDescent="0.35">
      <c r="A3933">
        <v>22526</v>
      </c>
      <c r="B3933" t="s">
        <v>85</v>
      </c>
      <c r="C3933" t="s">
        <v>16</v>
      </c>
      <c r="D3933" t="s">
        <v>71</v>
      </c>
      <c r="E3933">
        <v>1</v>
      </c>
      <c r="F3933" s="2">
        <v>3.22</v>
      </c>
      <c r="G3933" s="2">
        <v>354.21800000000002</v>
      </c>
      <c r="H3933" s="2">
        <v>43034.836239999997</v>
      </c>
      <c r="I3933" s="2">
        <f t="shared" si="183"/>
        <v>110.00559006211181</v>
      </c>
      <c r="J3933" s="3">
        <f t="shared" si="184"/>
        <v>121.49251658583131</v>
      </c>
      <c r="K3933" s="2">
        <f t="shared" si="185"/>
        <v>13.364855975155278</v>
      </c>
    </row>
    <row r="3934" spans="1:11" ht="14.5" x14ac:dyDescent="0.35">
      <c r="A3934">
        <v>22122</v>
      </c>
      <c r="B3934" t="s">
        <v>85</v>
      </c>
      <c r="C3934" t="s">
        <v>12</v>
      </c>
      <c r="D3934" t="s">
        <v>36</v>
      </c>
      <c r="E3934">
        <v>5</v>
      </c>
      <c r="F3934" s="2">
        <v>43.68</v>
      </c>
      <c r="G3934" s="2">
        <v>2330.788</v>
      </c>
      <c r="H3934" s="2">
        <v>306002.01471000002</v>
      </c>
      <c r="I3934" s="2">
        <f t="shared" si="183"/>
        <v>53.360531135531133</v>
      </c>
      <c r="J3934" s="3">
        <f t="shared" si="184"/>
        <v>131.28693588177046</v>
      </c>
      <c r="K3934" s="2">
        <f t="shared" si="185"/>
        <v>7.005540629807693</v>
      </c>
    </row>
    <row r="3935" spans="1:11" ht="14.5" x14ac:dyDescent="0.35">
      <c r="A3935">
        <v>22223</v>
      </c>
      <c r="B3935" t="s">
        <v>85</v>
      </c>
      <c r="C3935" t="s">
        <v>12</v>
      </c>
      <c r="D3935" t="s">
        <v>36</v>
      </c>
      <c r="E3935">
        <v>6</v>
      </c>
      <c r="F3935" s="2">
        <v>43.68</v>
      </c>
      <c r="G3935" s="2">
        <v>5471.8</v>
      </c>
      <c r="H3935" s="2">
        <v>742480.26343000005</v>
      </c>
      <c r="I3935" s="2">
        <f t="shared" si="183"/>
        <v>125.27014652014653</v>
      </c>
      <c r="J3935" s="3">
        <f t="shared" si="184"/>
        <v>135.69214215249096</v>
      </c>
      <c r="K3935" s="2">
        <f t="shared" si="185"/>
        <v>16.998174529075094</v>
      </c>
    </row>
    <row r="3936" spans="1:11" ht="14.5" x14ac:dyDescent="0.35">
      <c r="A3936">
        <v>22324</v>
      </c>
      <c r="B3936" t="s">
        <v>85</v>
      </c>
      <c r="C3936" t="s">
        <v>12</v>
      </c>
      <c r="D3936" t="s">
        <v>36</v>
      </c>
      <c r="E3936">
        <v>7</v>
      </c>
      <c r="F3936" s="2">
        <v>43.68</v>
      </c>
      <c r="G3936" s="2">
        <v>3136.7849999999999</v>
      </c>
      <c r="H3936" s="2">
        <v>331893.94643000001</v>
      </c>
      <c r="I3936" s="2">
        <f t="shared" si="183"/>
        <v>71.812843406593402</v>
      </c>
      <c r="J3936" s="3">
        <f t="shared" si="184"/>
        <v>105.80704333577215</v>
      </c>
      <c r="K3936" s="2">
        <f t="shared" si="185"/>
        <v>7.598304634386448</v>
      </c>
    </row>
    <row r="3937" spans="1:11" ht="14.5" x14ac:dyDescent="0.35">
      <c r="A3937">
        <v>22526</v>
      </c>
      <c r="B3937" t="s">
        <v>85</v>
      </c>
      <c r="C3937" t="s">
        <v>16</v>
      </c>
      <c r="D3937" t="s">
        <v>71</v>
      </c>
      <c r="E3937">
        <v>1</v>
      </c>
      <c r="F3937" s="2">
        <v>3.27</v>
      </c>
      <c r="G3937" s="2">
        <v>359.875</v>
      </c>
      <c r="H3937" s="2">
        <v>43746.375359999998</v>
      </c>
      <c r="I3937" s="2">
        <f t="shared" si="183"/>
        <v>110.05351681957187</v>
      </c>
      <c r="J3937" s="3">
        <f t="shared" si="184"/>
        <v>121.55991763806877</v>
      </c>
      <c r="K3937" s="2">
        <f t="shared" si="185"/>
        <v>13.378096440366971</v>
      </c>
    </row>
    <row r="3938" spans="1:11" ht="14.5" x14ac:dyDescent="0.35">
      <c r="A3938">
        <v>22122</v>
      </c>
      <c r="B3938" t="s">
        <v>85</v>
      </c>
      <c r="C3938" t="s">
        <v>12</v>
      </c>
      <c r="D3938" t="s">
        <v>67</v>
      </c>
      <c r="E3938">
        <v>5</v>
      </c>
      <c r="F3938" s="2">
        <v>21.54</v>
      </c>
      <c r="G3938" s="2">
        <v>1092.626</v>
      </c>
      <c r="H3938" s="2">
        <v>143447.52127</v>
      </c>
      <c r="I3938" s="2">
        <f t="shared" si="183"/>
        <v>50.72544103992572</v>
      </c>
      <c r="J3938" s="3">
        <f t="shared" si="184"/>
        <v>131.28693740584609</v>
      </c>
      <c r="K3938" s="2">
        <f t="shared" si="185"/>
        <v>6.6595878026926654</v>
      </c>
    </row>
    <row r="3939" spans="1:11" ht="14.5" x14ac:dyDescent="0.35">
      <c r="A3939">
        <v>22223</v>
      </c>
      <c r="B3939" t="s">
        <v>85</v>
      </c>
      <c r="C3939" t="s">
        <v>12</v>
      </c>
      <c r="D3939" t="s">
        <v>67</v>
      </c>
      <c r="E3939">
        <v>6</v>
      </c>
      <c r="F3939" s="2">
        <v>21.54</v>
      </c>
      <c r="G3939" s="2">
        <v>1445.547</v>
      </c>
      <c r="H3939" s="2">
        <v>196149.36037000001</v>
      </c>
      <c r="I3939" s="2">
        <f t="shared" si="183"/>
        <v>67.109888579387189</v>
      </c>
      <c r="J3939" s="3">
        <f t="shared" si="184"/>
        <v>135.69213617405731</v>
      </c>
      <c r="K3939" s="2">
        <f t="shared" si="185"/>
        <v>9.1062841397400192</v>
      </c>
    </row>
    <row r="3940" spans="1:11" ht="14.5" x14ac:dyDescent="0.35">
      <c r="A3940">
        <v>22324</v>
      </c>
      <c r="B3940" t="s">
        <v>85</v>
      </c>
      <c r="C3940" t="s">
        <v>12</v>
      </c>
      <c r="D3940" t="s">
        <v>67</v>
      </c>
      <c r="E3940">
        <v>7</v>
      </c>
      <c r="F3940" s="2">
        <v>21.54</v>
      </c>
      <c r="G3940" s="2">
        <v>1630.87</v>
      </c>
      <c r="H3940" s="2">
        <v>169639.85066</v>
      </c>
      <c r="I3940" s="2">
        <f t="shared" si="183"/>
        <v>75.71355617455896</v>
      </c>
      <c r="J3940" s="3">
        <f t="shared" si="184"/>
        <v>104.01800919754487</v>
      </c>
      <c r="K3940" s="2">
        <f t="shared" si="185"/>
        <v>7.875573382544105</v>
      </c>
    </row>
    <row r="3941" spans="1:11" ht="14.5" x14ac:dyDescent="0.35">
      <c r="A3941">
        <v>22526</v>
      </c>
      <c r="B3941" t="s">
        <v>85</v>
      </c>
      <c r="C3941" t="s">
        <v>12</v>
      </c>
      <c r="D3941" t="s">
        <v>71</v>
      </c>
      <c r="E3941">
        <v>1</v>
      </c>
      <c r="F3941" s="2">
        <v>9.6199999999999992</v>
      </c>
      <c r="G3941" s="2">
        <v>1057.25</v>
      </c>
      <c r="H3941" s="2">
        <v>131480.18651999999</v>
      </c>
      <c r="I3941" s="2">
        <f t="shared" si="183"/>
        <v>109.90124740124742</v>
      </c>
      <c r="J3941" s="3">
        <f t="shared" si="184"/>
        <v>124.36054530148971</v>
      </c>
      <c r="K3941" s="2">
        <f t="shared" si="185"/>
        <v>13.667379056133056</v>
      </c>
    </row>
    <row r="3942" spans="1:11" ht="14.5" x14ac:dyDescent="0.35">
      <c r="A3942">
        <v>22122</v>
      </c>
      <c r="B3942" t="s">
        <v>85</v>
      </c>
      <c r="C3942" t="s">
        <v>12</v>
      </c>
      <c r="D3942" t="s">
        <v>36</v>
      </c>
      <c r="E3942">
        <v>5</v>
      </c>
      <c r="F3942" s="2">
        <v>18.05</v>
      </c>
      <c r="G3942" s="2">
        <v>723.04300000000001</v>
      </c>
      <c r="H3942" s="2">
        <v>94926.095490000007</v>
      </c>
      <c r="I3942" s="2">
        <f t="shared" si="183"/>
        <v>40.057783933518003</v>
      </c>
      <c r="J3942" s="3">
        <f t="shared" si="184"/>
        <v>131.28692967084945</v>
      </c>
      <c r="K3942" s="2">
        <f t="shared" si="185"/>
        <v>5.2590634620498617</v>
      </c>
    </row>
    <row r="3943" spans="1:11" ht="14.5" x14ac:dyDescent="0.35">
      <c r="A3943">
        <v>22223</v>
      </c>
      <c r="B3943" t="s">
        <v>85</v>
      </c>
      <c r="C3943" t="s">
        <v>12</v>
      </c>
      <c r="D3943" t="s">
        <v>36</v>
      </c>
      <c r="E3943">
        <v>6</v>
      </c>
      <c r="F3943" s="2">
        <v>18.05</v>
      </c>
      <c r="G3943" s="2">
        <v>2300.538</v>
      </c>
      <c r="H3943" s="2">
        <v>312164.92525999999</v>
      </c>
      <c r="I3943" s="2">
        <f t="shared" si="183"/>
        <v>127.45362880886427</v>
      </c>
      <c r="J3943" s="3">
        <f t="shared" si="184"/>
        <v>135.69214038629224</v>
      </c>
      <c r="K3943" s="2">
        <f t="shared" si="185"/>
        <v>17.294455693074788</v>
      </c>
    </row>
    <row r="3944" spans="1:11" ht="14.5" x14ac:dyDescent="0.35">
      <c r="A3944">
        <v>22324</v>
      </c>
      <c r="B3944" t="s">
        <v>85</v>
      </c>
      <c r="C3944" t="s">
        <v>12</v>
      </c>
      <c r="D3944" t="s">
        <v>36</v>
      </c>
      <c r="E3944">
        <v>7</v>
      </c>
      <c r="F3944" s="2">
        <v>18.05</v>
      </c>
      <c r="G3944" s="2">
        <v>999.22199999999998</v>
      </c>
      <c r="H3944" s="2">
        <v>126848.70892</v>
      </c>
      <c r="I3944" s="2">
        <f t="shared" si="183"/>
        <v>55.358559556786702</v>
      </c>
      <c r="J3944" s="3">
        <f t="shared" si="184"/>
        <v>126.94747405481465</v>
      </c>
      <c r="K3944" s="2">
        <f t="shared" si="185"/>
        <v>7.0276293030470915</v>
      </c>
    </row>
    <row r="3945" spans="1:11" ht="14.5" x14ac:dyDescent="0.35">
      <c r="A3945">
        <v>22526</v>
      </c>
      <c r="B3945" t="s">
        <v>85</v>
      </c>
      <c r="C3945" t="s">
        <v>12</v>
      </c>
      <c r="D3945" t="s">
        <v>71</v>
      </c>
      <c r="E3945">
        <v>1</v>
      </c>
      <c r="F3945" s="2">
        <v>30.59</v>
      </c>
      <c r="G3945" s="2">
        <v>3359.9850000000001</v>
      </c>
      <c r="H3945" s="2">
        <v>421177.81612999999</v>
      </c>
      <c r="I3945" s="2">
        <f t="shared" si="183"/>
        <v>109.83932657731285</v>
      </c>
      <c r="J3945" s="3">
        <f t="shared" si="184"/>
        <v>125.35110011800647</v>
      </c>
      <c r="K3945" s="2">
        <f t="shared" si="185"/>
        <v>13.768480422687153</v>
      </c>
    </row>
    <row r="3946" spans="1:11" ht="14.5" x14ac:dyDescent="0.35">
      <c r="A3946">
        <v>22122</v>
      </c>
      <c r="B3946" t="s">
        <v>85</v>
      </c>
      <c r="C3946" t="s">
        <v>12</v>
      </c>
      <c r="D3946" t="s">
        <v>67</v>
      </c>
      <c r="E3946">
        <v>5</v>
      </c>
      <c r="F3946" s="2">
        <v>19.309999999999999</v>
      </c>
      <c r="G3946" s="2">
        <v>1029.922</v>
      </c>
      <c r="H3946" s="2">
        <v>135215.30458</v>
      </c>
      <c r="I3946" s="2">
        <f t="shared" si="183"/>
        <v>53.336198860693948</v>
      </c>
      <c r="J3946" s="3">
        <f t="shared" si="184"/>
        <v>131.28693685541234</v>
      </c>
      <c r="K3946" s="2">
        <f t="shared" si="185"/>
        <v>7.0023461719316424</v>
      </c>
    </row>
    <row r="3947" spans="1:11" ht="14.5" x14ac:dyDescent="0.35">
      <c r="A3947">
        <v>22223</v>
      </c>
      <c r="B3947" t="s">
        <v>85</v>
      </c>
      <c r="C3947" t="s">
        <v>12</v>
      </c>
      <c r="D3947" t="s">
        <v>67</v>
      </c>
      <c r="E3947">
        <v>6</v>
      </c>
      <c r="F3947" s="2">
        <v>19.309999999999999</v>
      </c>
      <c r="G3947" s="2">
        <v>1193.8869999999999</v>
      </c>
      <c r="H3947" s="2">
        <v>155480.36072999999</v>
      </c>
      <c r="I3947" s="2">
        <f t="shared" si="183"/>
        <v>61.827395132055933</v>
      </c>
      <c r="J3947" s="3">
        <f t="shared" si="184"/>
        <v>130.23038254876718</v>
      </c>
      <c r="K3947" s="2">
        <f t="shared" si="185"/>
        <v>8.0518053200414279</v>
      </c>
    </row>
    <row r="3948" spans="1:11" ht="14.5" x14ac:dyDescent="0.35">
      <c r="A3948">
        <v>22324</v>
      </c>
      <c r="B3948" t="s">
        <v>85</v>
      </c>
      <c r="C3948" t="s">
        <v>12</v>
      </c>
      <c r="D3948" t="s">
        <v>67</v>
      </c>
      <c r="E3948">
        <v>7</v>
      </c>
      <c r="F3948" s="2">
        <v>19.309999999999999</v>
      </c>
      <c r="G3948" s="2">
        <v>1069.3119999999999</v>
      </c>
      <c r="H3948" s="2">
        <v>135746.45167000001</v>
      </c>
      <c r="I3948" s="2">
        <f t="shared" si="183"/>
        <v>55.376074572760224</v>
      </c>
      <c r="J3948" s="3">
        <f t="shared" si="184"/>
        <v>126.94746871820388</v>
      </c>
      <c r="K3948" s="2">
        <f t="shared" si="185"/>
        <v>7.0298524945624035</v>
      </c>
    </row>
    <row r="3949" spans="1:11" ht="14.5" x14ac:dyDescent="0.35">
      <c r="A3949">
        <v>22526</v>
      </c>
      <c r="B3949" t="s">
        <v>85</v>
      </c>
      <c r="C3949" t="s">
        <v>12</v>
      </c>
      <c r="D3949" t="s">
        <v>71</v>
      </c>
      <c r="E3949">
        <v>1</v>
      </c>
      <c r="F3949" s="2">
        <v>45.53</v>
      </c>
      <c r="G3949" s="2">
        <v>5001.1120000000001</v>
      </c>
      <c r="H3949" s="2">
        <v>627641.05562999996</v>
      </c>
      <c r="I3949" s="2">
        <f t="shared" si="183"/>
        <v>109.8421260707226</v>
      </c>
      <c r="J3949" s="3">
        <f t="shared" si="184"/>
        <v>125.50029985931128</v>
      </c>
      <c r="K3949" s="2">
        <f t="shared" si="185"/>
        <v>13.785219759059959</v>
      </c>
    </row>
    <row r="3950" spans="1:11" ht="14.5" x14ac:dyDescent="0.35">
      <c r="A3950">
        <v>22122</v>
      </c>
      <c r="B3950" t="s">
        <v>85</v>
      </c>
      <c r="C3950" t="s">
        <v>12</v>
      </c>
      <c r="D3950" t="s">
        <v>67</v>
      </c>
      <c r="E3950">
        <v>5</v>
      </c>
      <c r="F3950" s="2">
        <v>9.86</v>
      </c>
      <c r="G3950" s="2">
        <v>394.82499999999999</v>
      </c>
      <c r="H3950" s="2">
        <v>51835.371740000002</v>
      </c>
      <c r="I3950" s="2">
        <f t="shared" si="183"/>
        <v>40.043103448275865</v>
      </c>
      <c r="J3950" s="3">
        <f t="shared" si="184"/>
        <v>131.28695432153486</v>
      </c>
      <c r="K3950" s="2">
        <f t="shared" si="185"/>
        <v>5.2571370933062882</v>
      </c>
    </row>
    <row r="3951" spans="1:11" ht="14.5" x14ac:dyDescent="0.35">
      <c r="A3951">
        <v>22223</v>
      </c>
      <c r="B3951" t="s">
        <v>85</v>
      </c>
      <c r="C3951" t="s">
        <v>12</v>
      </c>
      <c r="D3951" t="s">
        <v>67</v>
      </c>
      <c r="E3951">
        <v>6</v>
      </c>
      <c r="F3951" s="2">
        <v>9.86</v>
      </c>
      <c r="G3951" s="2">
        <v>553.69399999999996</v>
      </c>
      <c r="H3951" s="2">
        <v>72107.764540000004</v>
      </c>
      <c r="I3951" s="2">
        <f t="shared" si="183"/>
        <v>56.155578093306289</v>
      </c>
      <c r="J3951" s="3">
        <f t="shared" si="184"/>
        <v>130.2303520356009</v>
      </c>
      <c r="K3951" s="2">
        <f t="shared" si="185"/>
        <v>7.3131607038539563</v>
      </c>
    </row>
    <row r="3952" spans="1:11" ht="14.5" x14ac:dyDescent="0.35">
      <c r="A3952">
        <v>22324</v>
      </c>
      <c r="B3952" t="s">
        <v>85</v>
      </c>
      <c r="C3952" t="s">
        <v>12</v>
      </c>
      <c r="D3952" t="s">
        <v>67</v>
      </c>
      <c r="E3952">
        <v>7</v>
      </c>
      <c r="F3952" s="2">
        <v>9.86</v>
      </c>
      <c r="G3952" s="2">
        <v>528.54200000000003</v>
      </c>
      <c r="H3952" s="2">
        <v>67097.058520000006</v>
      </c>
      <c r="I3952" s="2">
        <f t="shared" si="183"/>
        <v>53.604665314401629</v>
      </c>
      <c r="J3952" s="3">
        <f t="shared" si="184"/>
        <v>126.94744886877486</v>
      </c>
      <c r="K3952" s="2">
        <f t="shared" si="185"/>
        <v>6.8049755091277895</v>
      </c>
    </row>
    <row r="3953" spans="1:11" ht="14.5" x14ac:dyDescent="0.35">
      <c r="A3953">
        <v>22526</v>
      </c>
      <c r="B3953" t="s">
        <v>85</v>
      </c>
      <c r="C3953" t="s">
        <v>12</v>
      </c>
      <c r="D3953" t="s">
        <v>71</v>
      </c>
      <c r="E3953">
        <v>1</v>
      </c>
      <c r="F3953" s="2">
        <v>57.84</v>
      </c>
      <c r="G3953" s="2">
        <v>5987.9610000000002</v>
      </c>
      <c r="H3953" s="2">
        <v>797235.49219000002</v>
      </c>
      <c r="I3953" s="2">
        <f t="shared" si="183"/>
        <v>103.52629668049792</v>
      </c>
      <c r="J3953" s="3">
        <f t="shared" si="184"/>
        <v>133.13972689367884</v>
      </c>
      <c r="K3953" s="2">
        <f t="shared" si="185"/>
        <v>13.783462866355464</v>
      </c>
    </row>
    <row r="3954" spans="1:11" ht="14.5" x14ac:dyDescent="0.35">
      <c r="A3954">
        <v>22122</v>
      </c>
      <c r="B3954" t="s">
        <v>85</v>
      </c>
      <c r="C3954" t="s">
        <v>12</v>
      </c>
      <c r="D3954" t="s">
        <v>67</v>
      </c>
      <c r="E3954">
        <v>5</v>
      </c>
      <c r="F3954" s="2">
        <v>6.72</v>
      </c>
      <c r="G3954" s="2">
        <v>269.40499999999997</v>
      </c>
      <c r="H3954" s="2">
        <v>35369.358990000001</v>
      </c>
      <c r="I3954" s="2">
        <f t="shared" si="183"/>
        <v>40.090029761904759</v>
      </c>
      <c r="J3954" s="3">
        <f t="shared" si="184"/>
        <v>131.28694341233461</v>
      </c>
      <c r="K3954" s="2">
        <f t="shared" si="185"/>
        <v>5.2632974687500003</v>
      </c>
    </row>
    <row r="3955" spans="1:11" ht="14.5" x14ac:dyDescent="0.35">
      <c r="A3955">
        <v>22223</v>
      </c>
      <c r="B3955" t="s">
        <v>85</v>
      </c>
      <c r="C3955" t="s">
        <v>12</v>
      </c>
      <c r="D3955" t="s">
        <v>67</v>
      </c>
      <c r="E3955">
        <v>6</v>
      </c>
      <c r="F3955" s="2">
        <v>6.72</v>
      </c>
      <c r="G3955" s="2">
        <v>377.43400000000003</v>
      </c>
      <c r="H3955" s="2">
        <v>49153.23272</v>
      </c>
      <c r="I3955" s="2">
        <f t="shared" si="183"/>
        <v>56.165773809523813</v>
      </c>
      <c r="J3955" s="3">
        <f t="shared" si="184"/>
        <v>130.23000768346253</v>
      </c>
      <c r="K3955" s="2">
        <f t="shared" si="185"/>
        <v>7.3144691547619045</v>
      </c>
    </row>
    <row r="3956" spans="1:11" ht="14.5" x14ac:dyDescent="0.35">
      <c r="A3956">
        <v>22324</v>
      </c>
      <c r="B3956" t="s">
        <v>85</v>
      </c>
      <c r="C3956" t="s">
        <v>12</v>
      </c>
      <c r="D3956" t="s">
        <v>67</v>
      </c>
      <c r="E3956">
        <v>7</v>
      </c>
      <c r="F3956" s="2">
        <v>6.72</v>
      </c>
      <c r="G3956" s="2">
        <v>360.69200000000001</v>
      </c>
      <c r="H3956" s="2">
        <v>45788.936780000004</v>
      </c>
      <c r="I3956" s="2">
        <f t="shared" si="183"/>
        <v>53.674404761904768</v>
      </c>
      <c r="J3956" s="3">
        <f t="shared" si="184"/>
        <v>126.94746980803568</v>
      </c>
      <c r="K3956" s="2">
        <f t="shared" si="185"/>
        <v>6.8138298779761906</v>
      </c>
    </row>
    <row r="3957" spans="1:11" ht="14.5" x14ac:dyDescent="0.35">
      <c r="A3957">
        <v>22526</v>
      </c>
      <c r="B3957" t="s">
        <v>85</v>
      </c>
      <c r="C3957" t="s">
        <v>12</v>
      </c>
      <c r="D3957" t="s">
        <v>71</v>
      </c>
      <c r="E3957">
        <v>1</v>
      </c>
      <c r="F3957" s="2">
        <v>35.270000000000003</v>
      </c>
      <c r="G3957" s="2">
        <v>3460.6289999999999</v>
      </c>
      <c r="H3957" s="2">
        <v>460732.94271999999</v>
      </c>
      <c r="I3957" s="2">
        <f t="shared" si="183"/>
        <v>98.118202438332844</v>
      </c>
      <c r="J3957" s="3">
        <f t="shared" si="184"/>
        <v>133.13560705871677</v>
      </c>
      <c r="K3957" s="2">
        <f t="shared" si="185"/>
        <v>13.06302644513751</v>
      </c>
    </row>
    <row r="3958" spans="1:11" ht="14.5" x14ac:dyDescent="0.35">
      <c r="A3958">
        <v>22122</v>
      </c>
      <c r="B3958" t="s">
        <v>85</v>
      </c>
      <c r="C3958" t="s">
        <v>12</v>
      </c>
      <c r="D3958" t="s">
        <v>36</v>
      </c>
      <c r="E3958">
        <v>5</v>
      </c>
      <c r="F3958" s="2">
        <v>6.66</v>
      </c>
      <c r="G3958" s="2">
        <v>266.74</v>
      </c>
      <c r="H3958" s="2">
        <v>35019.481160000003</v>
      </c>
      <c r="I3958" s="2">
        <f t="shared" si="183"/>
        <v>40.051051051051054</v>
      </c>
      <c r="J3958" s="3">
        <f t="shared" si="184"/>
        <v>131.28695043862939</v>
      </c>
      <c r="K3958" s="2">
        <f t="shared" si="185"/>
        <v>5.258180354354355</v>
      </c>
    </row>
    <row r="3959" spans="1:11" ht="14.5" x14ac:dyDescent="0.35">
      <c r="A3959">
        <v>22223</v>
      </c>
      <c r="B3959" t="s">
        <v>85</v>
      </c>
      <c r="C3959" t="s">
        <v>12</v>
      </c>
      <c r="D3959" t="s">
        <v>36</v>
      </c>
      <c r="E3959">
        <v>6</v>
      </c>
      <c r="F3959" s="2">
        <v>6.66</v>
      </c>
      <c r="G3959" s="2">
        <v>610.54499999999996</v>
      </c>
      <c r="H3959" s="2">
        <v>82846.165059999999</v>
      </c>
      <c r="I3959" s="2">
        <f t="shared" si="183"/>
        <v>91.673423423423415</v>
      </c>
      <c r="J3959" s="3">
        <f t="shared" si="184"/>
        <v>135.69215219189414</v>
      </c>
      <c r="K3959" s="2">
        <f t="shared" si="185"/>
        <v>12.439364123123124</v>
      </c>
    </row>
    <row r="3960" spans="1:11" ht="14.5" x14ac:dyDescent="0.35">
      <c r="A3960">
        <v>22324</v>
      </c>
      <c r="B3960" t="s">
        <v>85</v>
      </c>
      <c r="C3960" t="s">
        <v>12</v>
      </c>
      <c r="D3960" t="s">
        <v>36</v>
      </c>
      <c r="E3960">
        <v>7</v>
      </c>
      <c r="F3960" s="2">
        <v>6.66</v>
      </c>
      <c r="G3960" s="2">
        <v>518.15099999999995</v>
      </c>
      <c r="H3960" s="2">
        <v>65777.960649999994</v>
      </c>
      <c r="I3960" s="2">
        <f t="shared" si="183"/>
        <v>77.800450450450441</v>
      </c>
      <c r="J3960" s="3">
        <f t="shared" si="184"/>
        <v>126.94747409538918</v>
      </c>
      <c r="K3960" s="2">
        <f t="shared" si="185"/>
        <v>9.8765706681681671</v>
      </c>
    </row>
    <row r="3961" spans="1:11" ht="14.5" x14ac:dyDescent="0.35">
      <c r="A3961">
        <v>22122</v>
      </c>
      <c r="B3961" t="s">
        <v>85</v>
      </c>
      <c r="C3961" t="s">
        <v>12</v>
      </c>
      <c r="D3961" t="s">
        <v>67</v>
      </c>
      <c r="E3961">
        <v>5</v>
      </c>
      <c r="F3961" s="2">
        <v>21.75</v>
      </c>
      <c r="G3961" s="2">
        <v>850.55100000000004</v>
      </c>
      <c r="H3961" s="2">
        <v>105136.82851000001</v>
      </c>
      <c r="I3961" s="2">
        <f t="shared" si="183"/>
        <v>39.105793103448278</v>
      </c>
      <c r="J3961" s="3">
        <f t="shared" si="184"/>
        <v>123.61025795043449</v>
      </c>
      <c r="K3961" s="2">
        <f t="shared" si="185"/>
        <v>4.8338771728735637</v>
      </c>
    </row>
    <row r="3962" spans="1:11" ht="14.5" x14ac:dyDescent="0.35">
      <c r="A3962">
        <v>22223</v>
      </c>
      <c r="B3962" t="s">
        <v>85</v>
      </c>
      <c r="C3962" t="s">
        <v>12</v>
      </c>
      <c r="D3962" t="s">
        <v>67</v>
      </c>
      <c r="E3962">
        <v>6</v>
      </c>
      <c r="F3962" s="2">
        <v>21.75</v>
      </c>
      <c r="G3962" s="2">
        <v>1345.1320000000001</v>
      </c>
      <c r="H3962" s="2">
        <v>175176.95069</v>
      </c>
      <c r="I3962" s="2">
        <f t="shared" si="183"/>
        <v>61.84514942528736</v>
      </c>
      <c r="J3962" s="3">
        <f t="shared" si="184"/>
        <v>130.23030504812911</v>
      </c>
      <c r="K3962" s="2">
        <f t="shared" si="185"/>
        <v>8.0541126754022976</v>
      </c>
    </row>
    <row r="3963" spans="1:11" ht="14.5" x14ac:dyDescent="0.35">
      <c r="A3963">
        <v>22324</v>
      </c>
      <c r="B3963" t="s">
        <v>85</v>
      </c>
      <c r="C3963" t="s">
        <v>12</v>
      </c>
      <c r="D3963" t="s">
        <v>67</v>
      </c>
      <c r="E3963">
        <v>7</v>
      </c>
      <c r="F3963" s="2">
        <v>21.75</v>
      </c>
      <c r="G3963" s="2">
        <v>1167.0730000000001</v>
      </c>
      <c r="H3963" s="2">
        <v>148156.93328999999</v>
      </c>
      <c r="I3963" s="2">
        <f t="shared" si="183"/>
        <v>53.658528735632188</v>
      </c>
      <c r="J3963" s="3">
        <f t="shared" si="184"/>
        <v>126.9474431248088</v>
      </c>
      <c r="K3963" s="2">
        <f t="shared" si="185"/>
        <v>6.8118130248275852</v>
      </c>
    </row>
    <row r="3964" spans="1:11" ht="14.5" x14ac:dyDescent="0.35">
      <c r="A3964">
        <v>22122</v>
      </c>
      <c r="B3964" t="s">
        <v>85</v>
      </c>
      <c r="C3964" t="s">
        <v>12</v>
      </c>
      <c r="D3964" t="s">
        <v>67</v>
      </c>
      <c r="E3964">
        <v>5</v>
      </c>
      <c r="F3964" s="2">
        <v>22.93</v>
      </c>
      <c r="G3964" s="2">
        <v>788.79200000000003</v>
      </c>
      <c r="H3964" s="2">
        <v>97502.778000000006</v>
      </c>
      <c r="I3964" s="2">
        <f t="shared" si="183"/>
        <v>34.4</v>
      </c>
      <c r="J3964" s="3">
        <f t="shared" si="184"/>
        <v>123.61025213237457</v>
      </c>
      <c r="K3964" s="2">
        <f t="shared" si="185"/>
        <v>4.2521926733536857</v>
      </c>
    </row>
    <row r="3965" spans="1:11" ht="14.5" x14ac:dyDescent="0.35">
      <c r="A3965">
        <v>22223</v>
      </c>
      <c r="B3965" t="s">
        <v>85</v>
      </c>
      <c r="C3965" t="s">
        <v>12</v>
      </c>
      <c r="D3965" t="s">
        <v>67</v>
      </c>
      <c r="E3965">
        <v>6</v>
      </c>
      <c r="F3965" s="2">
        <v>22.93</v>
      </c>
      <c r="G3965" s="2">
        <v>1471.3520000000001</v>
      </c>
      <c r="H3965" s="2">
        <v>191614.78367</v>
      </c>
      <c r="I3965" s="2">
        <f t="shared" si="183"/>
        <v>64.167117313563026</v>
      </c>
      <c r="J3965" s="3">
        <f t="shared" si="184"/>
        <v>130.23041642652473</v>
      </c>
      <c r="K3965" s="2">
        <f t="shared" si="185"/>
        <v>8.3565104086349766</v>
      </c>
    </row>
    <row r="3966" spans="1:11" ht="14.5" x14ac:dyDescent="0.35">
      <c r="A3966">
        <v>22324</v>
      </c>
      <c r="B3966" t="s">
        <v>85</v>
      </c>
      <c r="C3966" t="s">
        <v>12</v>
      </c>
      <c r="D3966" t="s">
        <v>67</v>
      </c>
      <c r="E3966">
        <v>7</v>
      </c>
      <c r="F3966" s="2">
        <v>22.93</v>
      </c>
      <c r="G3966" s="2">
        <v>1308.981</v>
      </c>
      <c r="H3966" s="2">
        <v>166171.8254</v>
      </c>
      <c r="I3966" s="2">
        <f t="shared" si="183"/>
        <v>57.085957261229829</v>
      </c>
      <c r="J3966" s="3">
        <f t="shared" si="184"/>
        <v>126.94746936739341</v>
      </c>
      <c r="K3966" s="2">
        <f t="shared" si="185"/>
        <v>7.246917810728303</v>
      </c>
    </row>
    <row r="3967" spans="1:11" ht="14.5" x14ac:dyDescent="0.35">
      <c r="A3967">
        <v>22122</v>
      </c>
      <c r="B3967" t="s">
        <v>85</v>
      </c>
      <c r="C3967" t="s">
        <v>12</v>
      </c>
      <c r="D3967" t="s">
        <v>67</v>
      </c>
      <c r="E3967">
        <v>5</v>
      </c>
      <c r="F3967" s="2">
        <v>5.56</v>
      </c>
      <c r="G3967" s="2">
        <v>130.52600000000001</v>
      </c>
      <c r="H3967" s="2">
        <v>16134.34179</v>
      </c>
      <c r="I3967" s="2">
        <f t="shared" si="183"/>
        <v>23.475899280575543</v>
      </c>
      <c r="J3967" s="3">
        <f t="shared" si="184"/>
        <v>123.61017567381211</v>
      </c>
      <c r="K3967" s="2">
        <f t="shared" si="185"/>
        <v>2.9018600341726621</v>
      </c>
    </row>
    <row r="3968" spans="1:11" ht="14.5" x14ac:dyDescent="0.35">
      <c r="A3968">
        <v>22223</v>
      </c>
      <c r="B3968" t="s">
        <v>85</v>
      </c>
      <c r="C3968" t="s">
        <v>12</v>
      </c>
      <c r="D3968" t="s">
        <v>67</v>
      </c>
      <c r="E3968">
        <v>6</v>
      </c>
      <c r="F3968" s="2">
        <v>5.56</v>
      </c>
      <c r="G3968" s="2">
        <v>286.464</v>
      </c>
      <c r="H3968" s="2">
        <v>37306.45205</v>
      </c>
      <c r="I3968" s="2">
        <f t="shared" si="183"/>
        <v>51.522302158273384</v>
      </c>
      <c r="J3968" s="3">
        <f t="shared" si="184"/>
        <v>130.23085640778598</v>
      </c>
      <c r="K3968" s="2">
        <f t="shared" si="185"/>
        <v>6.709793534172662</v>
      </c>
    </row>
    <row r="3969" spans="1:11" ht="14.5" x14ac:dyDescent="0.35">
      <c r="A3969">
        <v>22324</v>
      </c>
      <c r="B3969" t="s">
        <v>85</v>
      </c>
      <c r="C3969" t="s">
        <v>12</v>
      </c>
      <c r="D3969" t="s">
        <v>67</v>
      </c>
      <c r="E3969">
        <v>7</v>
      </c>
      <c r="F3969" s="2">
        <v>5.56</v>
      </c>
      <c r="G3969" s="2">
        <v>317.42500000000001</v>
      </c>
      <c r="H3969" s="2">
        <v>40296.359940000002</v>
      </c>
      <c r="I3969" s="2">
        <f t="shared" si="183"/>
        <v>57.0908273381295</v>
      </c>
      <c r="J3969" s="3">
        <f t="shared" si="184"/>
        <v>126.94765673781208</v>
      </c>
      <c r="K3969" s="2">
        <f t="shared" si="185"/>
        <v>7.2475467517985619</v>
      </c>
    </row>
    <row r="3970" spans="1:11" ht="14.5" x14ac:dyDescent="0.35">
      <c r="A3970">
        <v>22122</v>
      </c>
      <c r="B3970" t="s">
        <v>85</v>
      </c>
      <c r="C3970" t="s">
        <v>12</v>
      </c>
      <c r="D3970" t="s">
        <v>67</v>
      </c>
      <c r="E3970">
        <v>5</v>
      </c>
      <c r="F3970" s="2">
        <v>4.37</v>
      </c>
      <c r="G3970" s="2">
        <v>119.581</v>
      </c>
      <c r="H3970" s="2">
        <v>14781.43771</v>
      </c>
      <c r="I3970" s="2">
        <f t="shared" ref="I3970:I4033" si="186">IFERROR(G3970/F3970,0)</f>
        <v>27.364073226544622</v>
      </c>
      <c r="J3970" s="3">
        <f t="shared" ref="J3970:J4033" si="187">IFERROR(H3970/G3970,0)</f>
        <v>123.61025338473503</v>
      </c>
      <c r="K3970" s="2">
        <f t="shared" ref="K3970:K4033" si="188">IFERROR(H3970/1000/F3970,0)</f>
        <v>3.3824800251716249</v>
      </c>
    </row>
    <row r="3971" spans="1:11" ht="14.5" x14ac:dyDescent="0.35">
      <c r="A3971">
        <v>22223</v>
      </c>
      <c r="B3971" t="s">
        <v>85</v>
      </c>
      <c r="C3971" t="s">
        <v>12</v>
      </c>
      <c r="D3971" t="s">
        <v>67</v>
      </c>
      <c r="E3971">
        <v>6</v>
      </c>
      <c r="F3971" s="2">
        <v>4.37</v>
      </c>
      <c r="G3971" s="2">
        <v>225.07</v>
      </c>
      <c r="H3971" s="2">
        <v>29310.952590000001</v>
      </c>
      <c r="I3971" s="2">
        <f t="shared" si="186"/>
        <v>51.503432494279174</v>
      </c>
      <c r="J3971" s="3">
        <f t="shared" si="187"/>
        <v>130.23038428044609</v>
      </c>
      <c r="K3971" s="2">
        <f t="shared" si="188"/>
        <v>6.7073118054919902</v>
      </c>
    </row>
    <row r="3972" spans="1:11" ht="14.5" x14ac:dyDescent="0.35">
      <c r="A3972">
        <v>22324</v>
      </c>
      <c r="B3972" t="s">
        <v>85</v>
      </c>
      <c r="C3972" t="s">
        <v>12</v>
      </c>
      <c r="D3972" t="s">
        <v>67</v>
      </c>
      <c r="E3972">
        <v>7</v>
      </c>
      <c r="F3972" s="2">
        <v>4.37</v>
      </c>
      <c r="G3972" s="2">
        <v>249.06800000000001</v>
      </c>
      <c r="H3972" s="2">
        <v>31618.526819999999</v>
      </c>
      <c r="I3972" s="2">
        <f t="shared" si="186"/>
        <v>56.994965675057209</v>
      </c>
      <c r="J3972" s="3">
        <f t="shared" si="187"/>
        <v>126.94736706441613</v>
      </c>
      <c r="K3972" s="2">
        <f t="shared" si="188"/>
        <v>7.2353608283752857</v>
      </c>
    </row>
    <row r="3973" spans="1:11" ht="14.5" x14ac:dyDescent="0.35">
      <c r="A3973">
        <v>22122</v>
      </c>
      <c r="B3973" t="s">
        <v>85</v>
      </c>
      <c r="C3973" t="s">
        <v>12</v>
      </c>
      <c r="D3973" t="s">
        <v>67</v>
      </c>
      <c r="E3973">
        <v>5</v>
      </c>
      <c r="F3973" s="2">
        <v>3.31</v>
      </c>
      <c r="G3973" s="2">
        <v>103.32</v>
      </c>
      <c r="H3973" s="2">
        <v>12771.434859999999</v>
      </c>
      <c r="I3973" s="2">
        <f t="shared" si="186"/>
        <v>31.214501510574017</v>
      </c>
      <c r="J3973" s="3">
        <f t="shared" si="187"/>
        <v>123.61048064266357</v>
      </c>
      <c r="K3973" s="2">
        <f t="shared" si="188"/>
        <v>3.8584395347432023</v>
      </c>
    </row>
    <row r="3974" spans="1:11" ht="14.5" x14ac:dyDescent="0.35">
      <c r="A3974">
        <v>22223</v>
      </c>
      <c r="B3974" t="s">
        <v>85</v>
      </c>
      <c r="C3974" t="s">
        <v>12</v>
      </c>
      <c r="D3974" t="s">
        <v>67</v>
      </c>
      <c r="E3974">
        <v>6</v>
      </c>
      <c r="F3974" s="2">
        <v>3.31</v>
      </c>
      <c r="G3974" s="2">
        <v>151.84700000000001</v>
      </c>
      <c r="H3974" s="2">
        <v>19774.99741</v>
      </c>
      <c r="I3974" s="2">
        <f t="shared" si="186"/>
        <v>45.87522658610272</v>
      </c>
      <c r="J3974" s="3">
        <f t="shared" si="187"/>
        <v>130.22975369944746</v>
      </c>
      <c r="K3974" s="2">
        <f t="shared" si="188"/>
        <v>5.9743194592145015</v>
      </c>
    </row>
    <row r="3975" spans="1:11" ht="14.5" x14ac:dyDescent="0.35">
      <c r="A3975">
        <v>22324</v>
      </c>
      <c r="B3975" t="s">
        <v>85</v>
      </c>
      <c r="C3975" t="s">
        <v>12</v>
      </c>
      <c r="D3975" t="s">
        <v>67</v>
      </c>
      <c r="E3975">
        <v>7</v>
      </c>
      <c r="F3975" s="2">
        <v>3.31</v>
      </c>
      <c r="G3975" s="2">
        <v>189.654</v>
      </c>
      <c r="H3975" s="2">
        <v>24076.062529999999</v>
      </c>
      <c r="I3975" s="2">
        <f t="shared" si="186"/>
        <v>57.297280966767367</v>
      </c>
      <c r="J3975" s="3">
        <f t="shared" si="187"/>
        <v>126.94729628692249</v>
      </c>
      <c r="K3975" s="2">
        <f t="shared" si="188"/>
        <v>7.2737349033232617</v>
      </c>
    </row>
    <row r="3976" spans="1:11" ht="14.5" x14ac:dyDescent="0.35">
      <c r="A3976">
        <v>22122</v>
      </c>
      <c r="B3976" t="s">
        <v>85</v>
      </c>
      <c r="C3976" t="s">
        <v>12</v>
      </c>
      <c r="D3976" t="s">
        <v>67</v>
      </c>
      <c r="E3976">
        <v>5</v>
      </c>
      <c r="F3976" s="2">
        <v>22.44</v>
      </c>
      <c r="G3976" s="2">
        <v>1404.7239999999999</v>
      </c>
      <c r="H3976" s="2">
        <v>165746.59424000001</v>
      </c>
      <c r="I3976" s="2">
        <f t="shared" si="186"/>
        <v>62.599108734402847</v>
      </c>
      <c r="J3976" s="3">
        <f t="shared" si="187"/>
        <v>117.99228477622651</v>
      </c>
      <c r="K3976" s="2">
        <f t="shared" si="188"/>
        <v>7.3862118645276293</v>
      </c>
    </row>
    <row r="3977" spans="1:11" ht="14.5" x14ac:dyDescent="0.35">
      <c r="A3977">
        <v>22223</v>
      </c>
      <c r="B3977" t="s">
        <v>85</v>
      </c>
      <c r="C3977" t="s">
        <v>12</v>
      </c>
      <c r="D3977" t="s">
        <v>67</v>
      </c>
      <c r="E3977">
        <v>6</v>
      </c>
      <c r="F3977" s="2">
        <v>22.44</v>
      </c>
      <c r="G3977" s="2">
        <v>1410.847</v>
      </c>
      <c r="H3977" s="2">
        <v>180857.76378000001</v>
      </c>
      <c r="I3977" s="2">
        <f t="shared" si="186"/>
        <v>62.871969696969693</v>
      </c>
      <c r="J3977" s="3">
        <f t="shared" si="187"/>
        <v>128.19091211166059</v>
      </c>
      <c r="K3977" s="2">
        <f t="shared" si="188"/>
        <v>8.0596151417112303</v>
      </c>
    </row>
    <row r="3978" spans="1:11" ht="14.5" x14ac:dyDescent="0.35">
      <c r="A3978">
        <v>22425</v>
      </c>
      <c r="B3978" t="s">
        <v>85</v>
      </c>
      <c r="C3978" t="s">
        <v>12</v>
      </c>
      <c r="D3978" t="s">
        <v>71</v>
      </c>
      <c r="E3978">
        <v>1</v>
      </c>
      <c r="F3978" s="2">
        <v>22.76</v>
      </c>
      <c r="G3978" s="2">
        <v>2487.2829999999999</v>
      </c>
      <c r="H3978" s="2">
        <v>300151.99033</v>
      </c>
      <c r="I3978" s="2">
        <f t="shared" si="186"/>
        <v>109.28308435852371</v>
      </c>
      <c r="J3978" s="3">
        <f t="shared" si="187"/>
        <v>120.67464391064468</v>
      </c>
      <c r="K3978" s="2">
        <f t="shared" si="188"/>
        <v>13.187697290421792</v>
      </c>
    </row>
    <row r="3979" spans="1:11" ht="14.5" x14ac:dyDescent="0.35">
      <c r="A3979">
        <v>22526</v>
      </c>
      <c r="B3979" t="s">
        <v>85</v>
      </c>
      <c r="C3979" t="s">
        <v>12</v>
      </c>
      <c r="D3979" t="s">
        <v>71</v>
      </c>
      <c r="E3979">
        <v>2</v>
      </c>
      <c r="F3979" s="2">
        <v>22.76</v>
      </c>
      <c r="G3979" s="2">
        <v>2212.0949999999998</v>
      </c>
      <c r="H3979" s="2">
        <v>296639.77545000002</v>
      </c>
      <c r="I3979" s="2">
        <f t="shared" si="186"/>
        <v>97.192223198594007</v>
      </c>
      <c r="J3979" s="3">
        <f t="shared" si="187"/>
        <v>134.09902171922997</v>
      </c>
      <c r="K3979" s="2">
        <f t="shared" si="188"/>
        <v>13.033382049648505</v>
      </c>
    </row>
    <row r="3980" spans="1:11" ht="14.5" x14ac:dyDescent="0.35">
      <c r="A3980">
        <v>22122</v>
      </c>
      <c r="B3980" t="s">
        <v>85</v>
      </c>
      <c r="C3980" t="s">
        <v>12</v>
      </c>
      <c r="D3980" t="s">
        <v>67</v>
      </c>
      <c r="E3980">
        <v>5</v>
      </c>
      <c r="F3980" s="2">
        <v>18.059999999999999</v>
      </c>
      <c r="G3980" s="2">
        <v>903.91099999999994</v>
      </c>
      <c r="H3980" s="2">
        <v>106654.52197</v>
      </c>
      <c r="I3980" s="2">
        <f t="shared" si="186"/>
        <v>50.050442967884827</v>
      </c>
      <c r="J3980" s="3">
        <f t="shared" si="187"/>
        <v>117.99228239284621</v>
      </c>
      <c r="K3980" s="2">
        <f t="shared" si="188"/>
        <v>5.9055660005537103</v>
      </c>
    </row>
    <row r="3981" spans="1:11" ht="14.5" x14ac:dyDescent="0.35">
      <c r="A3981">
        <v>22223</v>
      </c>
      <c r="B3981" t="s">
        <v>85</v>
      </c>
      <c r="C3981" t="s">
        <v>12</v>
      </c>
      <c r="D3981" t="s">
        <v>67</v>
      </c>
      <c r="E3981">
        <v>6</v>
      </c>
      <c r="F3981" s="2">
        <v>18.059999999999999</v>
      </c>
      <c r="G3981" s="2">
        <v>1306.2739999999999</v>
      </c>
      <c r="H3981" s="2">
        <v>167452.31802000001</v>
      </c>
      <c r="I3981" s="2">
        <f t="shared" si="186"/>
        <v>72.329678848283493</v>
      </c>
      <c r="J3981" s="3">
        <f t="shared" si="187"/>
        <v>128.19080684450583</v>
      </c>
      <c r="K3981" s="2">
        <f t="shared" si="188"/>
        <v>9.2719998903654499</v>
      </c>
    </row>
    <row r="3982" spans="1:11" ht="14.5" x14ac:dyDescent="0.35">
      <c r="A3982">
        <v>22425</v>
      </c>
      <c r="B3982" t="s">
        <v>85</v>
      </c>
      <c r="C3982" t="s">
        <v>12</v>
      </c>
      <c r="D3982" t="s">
        <v>71</v>
      </c>
      <c r="E3982">
        <v>1</v>
      </c>
      <c r="F3982" s="2">
        <v>15.25</v>
      </c>
      <c r="G3982" s="2">
        <v>1666.596</v>
      </c>
      <c r="H3982" s="2">
        <v>201115.90867999999</v>
      </c>
      <c r="I3982" s="2">
        <f t="shared" si="186"/>
        <v>109.28498360655738</v>
      </c>
      <c r="J3982" s="3">
        <f t="shared" si="187"/>
        <v>120.67466181366089</v>
      </c>
      <c r="K3982" s="2">
        <f t="shared" si="188"/>
        <v>13.187928438032786</v>
      </c>
    </row>
    <row r="3983" spans="1:11" ht="14.5" x14ac:dyDescent="0.35">
      <c r="A3983">
        <v>22526</v>
      </c>
      <c r="B3983" t="s">
        <v>85</v>
      </c>
      <c r="C3983" t="s">
        <v>12</v>
      </c>
      <c r="D3983" t="s">
        <v>71</v>
      </c>
      <c r="E3983">
        <v>2</v>
      </c>
      <c r="F3983" s="2">
        <v>15.25</v>
      </c>
      <c r="G3983" s="2">
        <v>1482.904</v>
      </c>
      <c r="H3983" s="2">
        <v>198854.11861999999</v>
      </c>
      <c r="I3983" s="2">
        <f t="shared" si="186"/>
        <v>97.239606557377044</v>
      </c>
      <c r="J3983" s="3">
        <f t="shared" si="187"/>
        <v>134.09776939033139</v>
      </c>
      <c r="K3983" s="2">
        <f t="shared" si="188"/>
        <v>13.039614335737703</v>
      </c>
    </row>
    <row r="3984" spans="1:11" ht="14.5" x14ac:dyDescent="0.35">
      <c r="A3984">
        <v>22122</v>
      </c>
      <c r="B3984" t="s">
        <v>85</v>
      </c>
      <c r="C3984" t="s">
        <v>12</v>
      </c>
      <c r="D3984" t="s">
        <v>36</v>
      </c>
      <c r="E3984">
        <v>5</v>
      </c>
      <c r="F3984" s="2">
        <v>15.17</v>
      </c>
      <c r="G3984" s="2">
        <v>759.93</v>
      </c>
      <c r="H3984" s="2">
        <v>89665.878790000002</v>
      </c>
      <c r="I3984" s="2">
        <f t="shared" si="186"/>
        <v>50.09426499670402</v>
      </c>
      <c r="J3984" s="3">
        <f t="shared" si="187"/>
        <v>117.99228717118683</v>
      </c>
      <c r="K3984" s="2">
        <f t="shared" si="188"/>
        <v>5.9107369011206332</v>
      </c>
    </row>
    <row r="3985" spans="1:11" ht="14.5" x14ac:dyDescent="0.35">
      <c r="A3985">
        <v>22223</v>
      </c>
      <c r="B3985" t="s">
        <v>85</v>
      </c>
      <c r="C3985" t="s">
        <v>12</v>
      </c>
      <c r="D3985" t="s">
        <v>36</v>
      </c>
      <c r="E3985">
        <v>6</v>
      </c>
      <c r="F3985" s="2">
        <v>15.17</v>
      </c>
      <c r="G3985" s="2">
        <v>1001.928</v>
      </c>
      <c r="H3985" s="2">
        <v>128437.87179</v>
      </c>
      <c r="I3985" s="2">
        <f t="shared" si="186"/>
        <v>66.046671061305204</v>
      </c>
      <c r="J3985" s="3">
        <f t="shared" si="187"/>
        <v>128.19072008168251</v>
      </c>
      <c r="K3985" s="2">
        <f t="shared" si="188"/>
        <v>8.4665703223467368</v>
      </c>
    </row>
    <row r="3986" spans="1:11" ht="14.5" x14ac:dyDescent="0.35">
      <c r="A3986">
        <v>22425</v>
      </c>
      <c r="B3986" t="s">
        <v>85</v>
      </c>
      <c r="C3986" t="s">
        <v>12</v>
      </c>
      <c r="D3986" t="s">
        <v>71</v>
      </c>
      <c r="E3986">
        <v>1</v>
      </c>
      <c r="F3986" s="2">
        <v>17.940000000000001</v>
      </c>
      <c r="G3986" s="2">
        <v>1996.761</v>
      </c>
      <c r="H3986" s="2">
        <v>240958.40935</v>
      </c>
      <c r="I3986" s="2">
        <f t="shared" si="186"/>
        <v>111.30217391304348</v>
      </c>
      <c r="J3986" s="3">
        <f t="shared" si="187"/>
        <v>120.67463725002642</v>
      </c>
      <c r="K3986" s="2">
        <f t="shared" si="188"/>
        <v>13.431349462095875</v>
      </c>
    </row>
    <row r="3987" spans="1:11" ht="14.5" x14ac:dyDescent="0.35">
      <c r="A3987">
        <v>22526</v>
      </c>
      <c r="B3987" t="s">
        <v>85</v>
      </c>
      <c r="C3987" t="s">
        <v>12</v>
      </c>
      <c r="D3987" t="s">
        <v>71</v>
      </c>
      <c r="E3987">
        <v>2</v>
      </c>
      <c r="F3987" s="2">
        <v>17.940000000000001</v>
      </c>
      <c r="G3987" s="2">
        <v>1743.6369999999999</v>
      </c>
      <c r="H3987" s="2">
        <v>233821.06056000001</v>
      </c>
      <c r="I3987" s="2">
        <f t="shared" si="186"/>
        <v>97.192697881828309</v>
      </c>
      <c r="J3987" s="3">
        <f t="shared" si="187"/>
        <v>134.09962082704141</v>
      </c>
      <c r="K3987" s="2">
        <f t="shared" si="188"/>
        <v>13.033503933110367</v>
      </c>
    </row>
    <row r="3988" spans="1:11" ht="14.5" x14ac:dyDescent="0.35">
      <c r="A3988">
        <v>22122</v>
      </c>
      <c r="B3988" t="s">
        <v>85</v>
      </c>
      <c r="C3988" t="s">
        <v>15</v>
      </c>
      <c r="D3988" t="s">
        <v>36</v>
      </c>
      <c r="E3988">
        <v>5</v>
      </c>
      <c r="F3988" s="2">
        <v>3.07</v>
      </c>
      <c r="G3988" s="2">
        <v>153.94800000000001</v>
      </c>
      <c r="H3988" s="2">
        <v>18164.67281</v>
      </c>
      <c r="I3988" s="2">
        <f t="shared" si="186"/>
        <v>50.145928338762218</v>
      </c>
      <c r="J3988" s="3">
        <f t="shared" si="187"/>
        <v>117.9922623872996</v>
      </c>
      <c r="K3988" s="2">
        <f t="shared" si="188"/>
        <v>5.916831534201954</v>
      </c>
    </row>
    <row r="3989" spans="1:11" ht="14.5" x14ac:dyDescent="0.35">
      <c r="A3989">
        <v>22223</v>
      </c>
      <c r="B3989" t="s">
        <v>85</v>
      </c>
      <c r="C3989" t="s">
        <v>15</v>
      </c>
      <c r="D3989" t="s">
        <v>36</v>
      </c>
      <c r="E3989">
        <v>6</v>
      </c>
      <c r="F3989" s="2">
        <v>2.91</v>
      </c>
      <c r="G3989" s="2">
        <v>182.54</v>
      </c>
      <c r="H3989" s="2">
        <v>23399.996370000001</v>
      </c>
      <c r="I3989" s="2">
        <f t="shared" si="186"/>
        <v>62.728522336769757</v>
      </c>
      <c r="J3989" s="3">
        <f t="shared" si="187"/>
        <v>128.19106152076259</v>
      </c>
      <c r="K3989" s="2">
        <f t="shared" si="188"/>
        <v>8.041235865979381</v>
      </c>
    </row>
    <row r="3990" spans="1:11" ht="14.5" x14ac:dyDescent="0.35">
      <c r="A3990">
        <v>22425</v>
      </c>
      <c r="B3990" t="s">
        <v>85</v>
      </c>
      <c r="C3990" t="s">
        <v>15</v>
      </c>
      <c r="D3990" t="s">
        <v>71</v>
      </c>
      <c r="E3990">
        <v>1</v>
      </c>
      <c r="F3990" s="2">
        <v>14.2</v>
      </c>
      <c r="G3990" s="2">
        <v>1212.5899999999999</v>
      </c>
      <c r="H3990" s="2">
        <v>148487.31963000001</v>
      </c>
      <c r="I3990" s="2">
        <f t="shared" si="186"/>
        <v>85.39366197183098</v>
      </c>
      <c r="J3990" s="3">
        <f t="shared" si="187"/>
        <v>122.45467934751237</v>
      </c>
      <c r="K3990" s="2">
        <f t="shared" si="188"/>
        <v>10.456853495070423</v>
      </c>
    </row>
    <row r="3991" spans="1:11" ht="14.5" x14ac:dyDescent="0.35">
      <c r="A3991">
        <v>22526</v>
      </c>
      <c r="B3991" t="s">
        <v>85</v>
      </c>
      <c r="C3991" t="s">
        <v>15</v>
      </c>
      <c r="D3991" t="s">
        <v>71</v>
      </c>
      <c r="E3991">
        <v>2</v>
      </c>
      <c r="F3991" s="2">
        <v>14.2</v>
      </c>
      <c r="G3991" s="2">
        <v>1380.5239999999999</v>
      </c>
      <c r="H3991" s="2">
        <v>185125.71742999999</v>
      </c>
      <c r="I3991" s="2">
        <f t="shared" si="186"/>
        <v>97.22</v>
      </c>
      <c r="J3991" s="3">
        <f t="shared" si="187"/>
        <v>134.09815217265327</v>
      </c>
      <c r="K3991" s="2">
        <f t="shared" si="188"/>
        <v>13.037022354225352</v>
      </c>
    </row>
    <row r="3992" spans="1:11" ht="14.5" x14ac:dyDescent="0.35">
      <c r="A3992">
        <v>22122</v>
      </c>
      <c r="B3992" t="s">
        <v>85</v>
      </c>
      <c r="C3992" t="s">
        <v>15</v>
      </c>
      <c r="D3992" t="s">
        <v>36</v>
      </c>
      <c r="E3992">
        <v>5</v>
      </c>
      <c r="F3992" s="2">
        <v>1.81</v>
      </c>
      <c r="G3992" s="2">
        <v>90.087000000000003</v>
      </c>
      <c r="H3992" s="2">
        <v>10629.57719</v>
      </c>
      <c r="I3992" s="2">
        <f t="shared" si="186"/>
        <v>49.771823204419888</v>
      </c>
      <c r="J3992" s="3">
        <f t="shared" si="187"/>
        <v>117.99235394674037</v>
      </c>
      <c r="K3992" s="2">
        <f t="shared" si="188"/>
        <v>5.8726945801104966</v>
      </c>
    </row>
    <row r="3993" spans="1:11" ht="14.5" x14ac:dyDescent="0.35">
      <c r="A3993">
        <v>22223</v>
      </c>
      <c r="B3993" t="s">
        <v>85</v>
      </c>
      <c r="C3993" t="s">
        <v>15</v>
      </c>
      <c r="D3993" t="s">
        <v>36</v>
      </c>
      <c r="E3993">
        <v>6</v>
      </c>
      <c r="F3993" s="2">
        <v>1.81</v>
      </c>
      <c r="G3993" s="2">
        <v>116.98</v>
      </c>
      <c r="H3993" s="2">
        <v>14995.827370000001</v>
      </c>
      <c r="I3993" s="2">
        <f t="shared" si="186"/>
        <v>64.629834254143645</v>
      </c>
      <c r="J3993" s="3">
        <f t="shared" si="187"/>
        <v>128.19137775688151</v>
      </c>
      <c r="K3993" s="2">
        <f t="shared" si="188"/>
        <v>8.2849874972375694</v>
      </c>
    </row>
    <row r="3994" spans="1:11" ht="14.5" x14ac:dyDescent="0.35">
      <c r="A3994">
        <v>22425</v>
      </c>
      <c r="B3994" t="s">
        <v>85</v>
      </c>
      <c r="C3994" t="s">
        <v>15</v>
      </c>
      <c r="D3994" t="s">
        <v>71</v>
      </c>
      <c r="E3994">
        <v>1</v>
      </c>
      <c r="F3994" s="2">
        <v>2.08</v>
      </c>
      <c r="G3994" s="2">
        <v>100.23</v>
      </c>
      <c r="H3994" s="2">
        <v>10784.688260000001</v>
      </c>
      <c r="I3994" s="2">
        <f t="shared" si="186"/>
        <v>48.1875</v>
      </c>
      <c r="J3994" s="3">
        <f t="shared" si="187"/>
        <v>107.59940397086702</v>
      </c>
      <c r="K3994" s="2">
        <f t="shared" si="188"/>
        <v>5.1849462788461542</v>
      </c>
    </row>
    <row r="3995" spans="1:11" ht="14.5" x14ac:dyDescent="0.35">
      <c r="A3995">
        <v>22526</v>
      </c>
      <c r="B3995" t="s">
        <v>85</v>
      </c>
      <c r="C3995" t="s">
        <v>12</v>
      </c>
      <c r="D3995" t="s">
        <v>71</v>
      </c>
      <c r="E3995">
        <v>2</v>
      </c>
      <c r="F3995" s="2">
        <v>2.08</v>
      </c>
      <c r="G3995" s="2">
        <v>202.06</v>
      </c>
      <c r="H3995" s="2">
        <v>27095.417700000002</v>
      </c>
      <c r="I3995" s="2">
        <f t="shared" si="186"/>
        <v>97.144230769230774</v>
      </c>
      <c r="J3995" s="3">
        <f t="shared" si="187"/>
        <v>134.09590072255767</v>
      </c>
      <c r="K3995" s="2">
        <f t="shared" si="188"/>
        <v>13.026643125000001</v>
      </c>
    </row>
    <row r="3996" spans="1:11" ht="14.5" x14ac:dyDescent="0.35">
      <c r="A3996">
        <v>22122</v>
      </c>
      <c r="B3996" t="s">
        <v>85</v>
      </c>
      <c r="C3996" t="s">
        <v>16</v>
      </c>
      <c r="D3996" t="s">
        <v>67</v>
      </c>
      <c r="E3996">
        <v>5</v>
      </c>
      <c r="F3996" s="2">
        <v>9.06</v>
      </c>
      <c r="G3996" s="2">
        <v>477.31</v>
      </c>
      <c r="H3996" s="2">
        <v>56318.886250000003</v>
      </c>
      <c r="I3996" s="2">
        <f t="shared" si="186"/>
        <v>52.683222958057392</v>
      </c>
      <c r="J3996" s="3">
        <f t="shared" si="187"/>
        <v>117.99226131863989</v>
      </c>
      <c r="K3996" s="2">
        <f t="shared" si="188"/>
        <v>6.2162126103752762</v>
      </c>
    </row>
    <row r="3997" spans="1:11" ht="14.5" x14ac:dyDescent="0.35">
      <c r="A3997">
        <v>22223</v>
      </c>
      <c r="B3997" t="s">
        <v>85</v>
      </c>
      <c r="C3997" t="s">
        <v>16</v>
      </c>
      <c r="D3997" t="s">
        <v>67</v>
      </c>
      <c r="E3997">
        <v>6</v>
      </c>
      <c r="F3997" s="2">
        <v>9.06</v>
      </c>
      <c r="G3997" s="2">
        <v>584.09100000000001</v>
      </c>
      <c r="H3997" s="2">
        <v>74875.025729999994</v>
      </c>
      <c r="I3997" s="2">
        <f t="shared" si="186"/>
        <v>64.469205298013236</v>
      </c>
      <c r="J3997" s="3">
        <f t="shared" si="187"/>
        <v>128.1906855781034</v>
      </c>
      <c r="K3997" s="2">
        <f t="shared" si="188"/>
        <v>8.2643516258278122</v>
      </c>
    </row>
    <row r="3998" spans="1:11" ht="14.5" x14ac:dyDescent="0.35">
      <c r="A3998">
        <v>22122</v>
      </c>
      <c r="B3998" t="s">
        <v>85</v>
      </c>
      <c r="C3998" t="s">
        <v>12</v>
      </c>
      <c r="D3998" t="s">
        <v>36</v>
      </c>
      <c r="E3998">
        <v>5</v>
      </c>
      <c r="F3998" s="2">
        <v>2.39</v>
      </c>
      <c r="G3998" s="2">
        <v>45.651000000000003</v>
      </c>
      <c r="H3998" s="2">
        <v>5765.4569199999996</v>
      </c>
      <c r="I3998" s="2">
        <f t="shared" si="186"/>
        <v>19.100836820083682</v>
      </c>
      <c r="J3998" s="3">
        <f t="shared" si="187"/>
        <v>126.29420867012769</v>
      </c>
      <c r="K3998" s="2">
        <f t="shared" si="188"/>
        <v>2.4123250711297066</v>
      </c>
    </row>
    <row r="3999" spans="1:11" ht="14.5" x14ac:dyDescent="0.35">
      <c r="A3999">
        <v>22324</v>
      </c>
      <c r="B3999" t="s">
        <v>85</v>
      </c>
      <c r="C3999" t="s">
        <v>12</v>
      </c>
      <c r="D3999" t="s">
        <v>19</v>
      </c>
      <c r="E3999">
        <v>1</v>
      </c>
      <c r="F3999" s="2">
        <v>11.97</v>
      </c>
      <c r="G3999" s="2">
        <v>1642.9559999999999</v>
      </c>
      <c r="H3999" s="2">
        <v>239448.53534</v>
      </c>
      <c r="I3999" s="2">
        <f t="shared" si="186"/>
        <v>137.25614035087719</v>
      </c>
      <c r="J3999" s="3">
        <f t="shared" si="187"/>
        <v>145.74251248359664</v>
      </c>
      <c r="K3999" s="2">
        <f t="shared" si="188"/>
        <v>20.00405474853801</v>
      </c>
    </row>
    <row r="4000" spans="1:11" ht="14.5" x14ac:dyDescent="0.35">
      <c r="A4000">
        <v>22425</v>
      </c>
      <c r="B4000" t="s">
        <v>85</v>
      </c>
      <c r="C4000" t="s">
        <v>12</v>
      </c>
      <c r="D4000" t="s">
        <v>19</v>
      </c>
      <c r="E4000">
        <v>2</v>
      </c>
      <c r="F4000" s="2">
        <v>11.97</v>
      </c>
      <c r="G4000" s="2">
        <v>1174.971</v>
      </c>
      <c r="H4000" s="2">
        <v>162938.77566000001</v>
      </c>
      <c r="I4000" s="2">
        <f t="shared" si="186"/>
        <v>98.159649122807011</v>
      </c>
      <c r="J4000" s="3">
        <f t="shared" si="187"/>
        <v>138.67472104417897</v>
      </c>
      <c r="K4000" s="2">
        <f t="shared" si="188"/>
        <v>13.612261959899749</v>
      </c>
    </row>
    <row r="4001" spans="1:11" ht="14.5" x14ac:dyDescent="0.35">
      <c r="A4001">
        <v>22526</v>
      </c>
      <c r="B4001" t="s">
        <v>85</v>
      </c>
      <c r="C4001" t="s">
        <v>12</v>
      </c>
      <c r="D4001" t="s">
        <v>19</v>
      </c>
      <c r="E4001">
        <v>3</v>
      </c>
      <c r="F4001" s="2">
        <v>11.97</v>
      </c>
      <c r="G4001" s="2">
        <v>1119.29</v>
      </c>
      <c r="H4001" s="2">
        <v>158967.26324</v>
      </c>
      <c r="I4001" s="2">
        <f t="shared" si="186"/>
        <v>93.507936507936506</v>
      </c>
      <c r="J4001" s="3">
        <f t="shared" si="187"/>
        <v>142.02509022684023</v>
      </c>
      <c r="K4001" s="2">
        <f t="shared" si="188"/>
        <v>13.280473119465329</v>
      </c>
    </row>
    <row r="4002" spans="1:11" ht="14.5" x14ac:dyDescent="0.35">
      <c r="A4002">
        <v>22122</v>
      </c>
      <c r="B4002" t="s">
        <v>85</v>
      </c>
      <c r="C4002" t="s">
        <v>12</v>
      </c>
      <c r="D4002" t="s">
        <v>36</v>
      </c>
      <c r="E4002">
        <v>5</v>
      </c>
      <c r="F4002" s="2">
        <v>3.92</v>
      </c>
      <c r="G4002" s="2">
        <v>74.436000000000007</v>
      </c>
      <c r="H4002" s="2">
        <v>9400.8255300000001</v>
      </c>
      <c r="I4002" s="2">
        <f t="shared" si="186"/>
        <v>18.988775510204082</v>
      </c>
      <c r="J4002" s="3">
        <f t="shared" si="187"/>
        <v>126.29407182008704</v>
      </c>
      <c r="K4002" s="2">
        <f t="shared" si="188"/>
        <v>2.3981697780612246</v>
      </c>
    </row>
    <row r="4003" spans="1:11" ht="14.5" x14ac:dyDescent="0.35">
      <c r="A4003">
        <v>22324</v>
      </c>
      <c r="B4003" t="s">
        <v>85</v>
      </c>
      <c r="C4003" t="s">
        <v>12</v>
      </c>
      <c r="D4003" t="s">
        <v>19</v>
      </c>
      <c r="E4003">
        <v>1</v>
      </c>
      <c r="F4003" s="2">
        <v>36.090000000000003</v>
      </c>
      <c r="G4003" s="2">
        <v>4955.3010000000004</v>
      </c>
      <c r="H4003" s="2">
        <v>722197.97941999999</v>
      </c>
      <c r="I4003" s="2">
        <f t="shared" si="186"/>
        <v>137.30399002493766</v>
      </c>
      <c r="J4003" s="3">
        <f t="shared" si="187"/>
        <v>145.74250472776527</v>
      </c>
      <c r="K4003" s="2">
        <f t="shared" si="188"/>
        <v>20.011027415350512</v>
      </c>
    </row>
    <row r="4004" spans="1:11" ht="14.5" x14ac:dyDescent="0.35">
      <c r="A4004">
        <v>22425</v>
      </c>
      <c r="B4004" t="s">
        <v>85</v>
      </c>
      <c r="C4004" t="s">
        <v>12</v>
      </c>
      <c r="D4004" t="s">
        <v>19</v>
      </c>
      <c r="E4004">
        <v>2</v>
      </c>
      <c r="F4004" s="2">
        <v>36.090000000000003</v>
      </c>
      <c r="G4004" s="2">
        <v>3543.694</v>
      </c>
      <c r="H4004" s="2">
        <v>491420.74608999997</v>
      </c>
      <c r="I4004" s="2">
        <f t="shared" si="186"/>
        <v>98.190468273760033</v>
      </c>
      <c r="J4004" s="3">
        <f t="shared" si="187"/>
        <v>138.67471234536615</v>
      </c>
      <c r="K4004" s="2">
        <f t="shared" si="188"/>
        <v>13.616534942920474</v>
      </c>
    </row>
    <row r="4005" spans="1:11" ht="14.5" x14ac:dyDescent="0.35">
      <c r="A4005">
        <v>22526</v>
      </c>
      <c r="B4005" t="s">
        <v>85</v>
      </c>
      <c r="C4005" t="s">
        <v>15</v>
      </c>
      <c r="D4005" t="s">
        <v>19</v>
      </c>
      <c r="E4005">
        <v>3</v>
      </c>
      <c r="F4005" s="2">
        <v>36.090000000000003</v>
      </c>
      <c r="G4005" s="2">
        <v>3375.7379999999998</v>
      </c>
      <c r="H4005" s="2">
        <v>479439.48086000001</v>
      </c>
      <c r="I4005" s="2">
        <f t="shared" si="186"/>
        <v>93.536658354114707</v>
      </c>
      <c r="J4005" s="3">
        <f t="shared" si="187"/>
        <v>142.02508632482736</v>
      </c>
      <c r="K4005" s="2">
        <f t="shared" si="188"/>
        <v>13.284551977279024</v>
      </c>
    </row>
    <row r="4006" spans="1:11" ht="14.5" x14ac:dyDescent="0.35">
      <c r="A4006">
        <v>22122</v>
      </c>
      <c r="B4006" t="s">
        <v>85</v>
      </c>
      <c r="C4006" t="s">
        <v>12</v>
      </c>
      <c r="D4006" t="s">
        <v>36</v>
      </c>
      <c r="E4006">
        <v>6</v>
      </c>
      <c r="F4006" s="2">
        <v>4.09</v>
      </c>
      <c r="G4006" s="2">
        <v>72.149000000000001</v>
      </c>
      <c r="H4006" s="2">
        <v>9111.9928099999997</v>
      </c>
      <c r="I4006" s="2">
        <f t="shared" si="186"/>
        <v>17.640342298288509</v>
      </c>
      <c r="J4006" s="3">
        <f t="shared" si="187"/>
        <v>126.29409707688255</v>
      </c>
      <c r="K4006" s="2">
        <f t="shared" si="188"/>
        <v>2.2278711026894866</v>
      </c>
    </row>
    <row r="4007" spans="1:11" ht="14.5" x14ac:dyDescent="0.35">
      <c r="A4007">
        <v>22324</v>
      </c>
      <c r="B4007" t="s">
        <v>85</v>
      </c>
      <c r="C4007" t="s">
        <v>12</v>
      </c>
      <c r="D4007" t="s">
        <v>19</v>
      </c>
      <c r="E4007">
        <v>1</v>
      </c>
      <c r="F4007" s="2">
        <v>18.04</v>
      </c>
      <c r="G4007" s="2">
        <v>2476.9569999999999</v>
      </c>
      <c r="H4007" s="2">
        <v>360997.91791000002</v>
      </c>
      <c r="I4007" s="2">
        <f t="shared" si="186"/>
        <v>137.30360310421287</v>
      </c>
      <c r="J4007" s="3">
        <f t="shared" si="187"/>
        <v>145.74250498091007</v>
      </c>
      <c r="K4007" s="2">
        <f t="shared" si="188"/>
        <v>20.010971059312642</v>
      </c>
    </row>
    <row r="4008" spans="1:11" ht="14.5" x14ac:dyDescent="0.35">
      <c r="A4008">
        <v>22425</v>
      </c>
      <c r="B4008" t="s">
        <v>85</v>
      </c>
      <c r="C4008" t="s">
        <v>12</v>
      </c>
      <c r="D4008" t="s">
        <v>19</v>
      </c>
      <c r="E4008">
        <v>2</v>
      </c>
      <c r="F4008" s="2">
        <v>18.04</v>
      </c>
      <c r="G4008" s="2">
        <v>1771.289</v>
      </c>
      <c r="H4008" s="2">
        <v>245632.98211000001</v>
      </c>
      <c r="I4008" s="2">
        <f t="shared" si="186"/>
        <v>98.186751662971176</v>
      </c>
      <c r="J4008" s="3">
        <f t="shared" si="187"/>
        <v>138.67470644824195</v>
      </c>
      <c r="K4008" s="2">
        <f t="shared" si="188"/>
        <v>13.616018963968958</v>
      </c>
    </row>
    <row r="4009" spans="1:11" ht="14.5" x14ac:dyDescent="0.35">
      <c r="A4009">
        <v>22526</v>
      </c>
      <c r="B4009" t="s">
        <v>85</v>
      </c>
      <c r="C4009" t="s">
        <v>15</v>
      </c>
      <c r="D4009" t="s">
        <v>19</v>
      </c>
      <c r="E4009">
        <v>3</v>
      </c>
      <c r="F4009" s="2">
        <v>18.04</v>
      </c>
      <c r="G4009" s="2">
        <v>1687.7809999999999</v>
      </c>
      <c r="H4009" s="2">
        <v>239707.23972000001</v>
      </c>
      <c r="I4009" s="2">
        <f t="shared" si="186"/>
        <v>93.557705099778275</v>
      </c>
      <c r="J4009" s="3">
        <f t="shared" si="187"/>
        <v>142.02508484216852</v>
      </c>
      <c r="K4009" s="2">
        <f t="shared" si="188"/>
        <v>13.287541004434592</v>
      </c>
    </row>
    <row r="4010" spans="1:11" ht="14.5" x14ac:dyDescent="0.35">
      <c r="A4010">
        <v>22122</v>
      </c>
      <c r="B4010" t="s">
        <v>85</v>
      </c>
      <c r="C4010" t="s">
        <v>12</v>
      </c>
      <c r="D4010" t="s">
        <v>36</v>
      </c>
      <c r="E4010">
        <v>6</v>
      </c>
      <c r="F4010" s="2">
        <v>5.29</v>
      </c>
      <c r="G4010" s="2">
        <v>93.17</v>
      </c>
      <c r="H4010" s="2">
        <v>11766.81702</v>
      </c>
      <c r="I4010" s="2">
        <f t="shared" si="186"/>
        <v>17.612476370510397</v>
      </c>
      <c r="J4010" s="3">
        <f t="shared" si="187"/>
        <v>126.29405409466567</v>
      </c>
      <c r="K4010" s="2">
        <f t="shared" si="188"/>
        <v>2.224351043478261</v>
      </c>
    </row>
    <row r="4011" spans="1:11" ht="14.5" x14ac:dyDescent="0.35">
      <c r="A4011">
        <v>22324</v>
      </c>
      <c r="B4011" t="s">
        <v>85</v>
      </c>
      <c r="C4011" t="s">
        <v>12</v>
      </c>
      <c r="D4011" t="s">
        <v>19</v>
      </c>
      <c r="E4011">
        <v>1</v>
      </c>
      <c r="F4011" s="2">
        <v>24.19</v>
      </c>
      <c r="G4011" s="2">
        <v>3321.0929999999998</v>
      </c>
      <c r="H4011" s="2">
        <v>484024.41832</v>
      </c>
      <c r="I4011" s="2">
        <f t="shared" si="186"/>
        <v>137.29198015708968</v>
      </c>
      <c r="J4011" s="3">
        <f t="shared" si="187"/>
        <v>145.74250655431811</v>
      </c>
      <c r="K4011" s="2">
        <f t="shared" si="188"/>
        <v>20.009277317899958</v>
      </c>
    </row>
    <row r="4012" spans="1:11" ht="14.5" x14ac:dyDescent="0.35">
      <c r="A4012">
        <v>22425</v>
      </c>
      <c r="B4012" t="s">
        <v>85</v>
      </c>
      <c r="C4012" t="s">
        <v>12</v>
      </c>
      <c r="D4012" t="s">
        <v>19</v>
      </c>
      <c r="E4012">
        <v>2</v>
      </c>
      <c r="F4012" s="2">
        <v>24.19</v>
      </c>
      <c r="G4012" s="2">
        <v>2536.6779999999999</v>
      </c>
      <c r="H4012" s="2">
        <v>362351.48083999997</v>
      </c>
      <c r="I4012" s="2">
        <f t="shared" si="186"/>
        <v>104.86473749483257</v>
      </c>
      <c r="J4012" s="3">
        <f t="shared" si="187"/>
        <v>142.8448864380895</v>
      </c>
      <c r="K4012" s="2">
        <f t="shared" si="188"/>
        <v>14.979391518809424</v>
      </c>
    </row>
    <row r="4013" spans="1:11" ht="14.5" x14ac:dyDescent="0.35">
      <c r="A4013">
        <v>22526</v>
      </c>
      <c r="B4013" t="s">
        <v>85</v>
      </c>
      <c r="C4013" t="s">
        <v>15</v>
      </c>
      <c r="D4013" t="s">
        <v>19</v>
      </c>
      <c r="E4013">
        <v>3</v>
      </c>
      <c r="F4013" s="2">
        <v>24.19</v>
      </c>
      <c r="G4013" s="2">
        <v>2262.4169999999999</v>
      </c>
      <c r="H4013" s="2">
        <v>321319.96901</v>
      </c>
      <c r="I4013" s="2">
        <f t="shared" si="186"/>
        <v>93.526953286482012</v>
      </c>
      <c r="J4013" s="3">
        <f t="shared" si="187"/>
        <v>142.02508600757508</v>
      </c>
      <c r="K4013" s="2">
        <f t="shared" si="188"/>
        <v>13.283173584539066</v>
      </c>
    </row>
    <row r="4014" spans="1:11" ht="14.5" x14ac:dyDescent="0.35">
      <c r="A4014">
        <v>22122</v>
      </c>
      <c r="B4014" t="s">
        <v>85</v>
      </c>
      <c r="C4014" t="s">
        <v>12</v>
      </c>
      <c r="D4014" t="s">
        <v>36</v>
      </c>
      <c r="E4014">
        <v>6</v>
      </c>
      <c r="F4014" s="2">
        <v>5.0599999999999996</v>
      </c>
      <c r="G4014" s="2">
        <v>96.367000000000004</v>
      </c>
      <c r="H4014" s="2">
        <v>12170.57042</v>
      </c>
      <c r="I4014" s="2">
        <f t="shared" si="186"/>
        <v>19.044861660079054</v>
      </c>
      <c r="J4014" s="3">
        <f t="shared" si="187"/>
        <v>126.29396390880694</v>
      </c>
      <c r="K4014" s="2">
        <f t="shared" si="188"/>
        <v>2.4052510711462456</v>
      </c>
    </row>
    <row r="4015" spans="1:11" ht="14.5" x14ac:dyDescent="0.35">
      <c r="A4015">
        <v>22324</v>
      </c>
      <c r="B4015" t="s">
        <v>85</v>
      </c>
      <c r="C4015" t="s">
        <v>12</v>
      </c>
      <c r="D4015" t="s">
        <v>19</v>
      </c>
      <c r="E4015">
        <v>1</v>
      </c>
      <c r="F4015" s="2">
        <v>26.08</v>
      </c>
      <c r="G4015" s="2">
        <v>3581.0830000000001</v>
      </c>
      <c r="H4015" s="2">
        <v>521916.01134000003</v>
      </c>
      <c r="I4015" s="2">
        <f t="shared" si="186"/>
        <v>137.31146472392641</v>
      </c>
      <c r="J4015" s="3">
        <f t="shared" si="187"/>
        <v>145.74250620273253</v>
      </c>
      <c r="K4015" s="2">
        <f t="shared" si="188"/>
        <v>20.012116999233132</v>
      </c>
    </row>
    <row r="4016" spans="1:11" ht="14.5" x14ac:dyDescent="0.35">
      <c r="A4016">
        <v>22425</v>
      </c>
      <c r="B4016" t="s">
        <v>85</v>
      </c>
      <c r="C4016" t="s">
        <v>12</v>
      </c>
      <c r="D4016" t="s">
        <v>19</v>
      </c>
      <c r="E4016">
        <v>2</v>
      </c>
      <c r="F4016" s="2">
        <v>26.08</v>
      </c>
      <c r="G4016" s="2">
        <v>1668.04</v>
      </c>
      <c r="H4016" s="2">
        <v>227905.39379999999</v>
      </c>
      <c r="I4016" s="2">
        <f t="shared" si="186"/>
        <v>63.95858895705522</v>
      </c>
      <c r="J4016" s="3">
        <f t="shared" si="187"/>
        <v>136.63065262223927</v>
      </c>
      <c r="K4016" s="2">
        <f t="shared" si="188"/>
        <v>8.7387037499999991</v>
      </c>
    </row>
    <row r="4017" spans="1:11" ht="14.5" x14ac:dyDescent="0.35">
      <c r="A4017">
        <v>22526</v>
      </c>
      <c r="B4017" t="s">
        <v>85</v>
      </c>
      <c r="C4017" t="s">
        <v>12</v>
      </c>
      <c r="D4017" t="s">
        <v>19</v>
      </c>
      <c r="E4017">
        <v>3</v>
      </c>
      <c r="F4017" s="2">
        <v>26.08</v>
      </c>
      <c r="G4017" s="2">
        <v>2198.674</v>
      </c>
      <c r="H4017" s="2">
        <v>312266.87513</v>
      </c>
      <c r="I4017" s="2">
        <f t="shared" si="186"/>
        <v>84.304984662576686</v>
      </c>
      <c r="J4017" s="3">
        <f t="shared" si="187"/>
        <v>142.02509109126683</v>
      </c>
      <c r="K4017" s="2">
        <f t="shared" si="188"/>
        <v>11.973423126150308</v>
      </c>
    </row>
    <row r="4018" spans="1:11" ht="14.5" x14ac:dyDescent="0.35">
      <c r="A4018">
        <v>22122</v>
      </c>
      <c r="B4018" t="s">
        <v>85</v>
      </c>
      <c r="C4018" t="s">
        <v>12</v>
      </c>
      <c r="D4018" t="s">
        <v>36</v>
      </c>
      <c r="E4018">
        <v>6</v>
      </c>
      <c r="F4018" s="2">
        <v>4.97</v>
      </c>
      <c r="G4018" s="2">
        <v>110.53</v>
      </c>
      <c r="H4018" s="2">
        <v>13959.27313</v>
      </c>
      <c r="I4018" s="2">
        <f t="shared" si="186"/>
        <v>22.239436619718312</v>
      </c>
      <c r="J4018" s="3">
        <f t="shared" si="187"/>
        <v>126.29397566271599</v>
      </c>
      <c r="K4018" s="2">
        <f t="shared" si="188"/>
        <v>2.8087068672032194</v>
      </c>
    </row>
    <row r="4019" spans="1:11" ht="14.5" x14ac:dyDescent="0.35">
      <c r="A4019">
        <v>22324</v>
      </c>
      <c r="B4019" t="s">
        <v>85</v>
      </c>
      <c r="C4019" t="s">
        <v>12</v>
      </c>
      <c r="D4019" t="s">
        <v>19</v>
      </c>
      <c r="E4019">
        <v>1</v>
      </c>
      <c r="F4019" s="2">
        <v>11.22</v>
      </c>
      <c r="G4019" s="2">
        <v>1540.5350000000001</v>
      </c>
      <c r="H4019" s="2">
        <v>224521.41974000001</v>
      </c>
      <c r="I4019" s="2">
        <f t="shared" si="186"/>
        <v>137.30258467023174</v>
      </c>
      <c r="J4019" s="3">
        <f t="shared" si="187"/>
        <v>145.74249837880996</v>
      </c>
      <c r="K4019" s="2">
        <f t="shared" si="188"/>
        <v>20.010821723707664</v>
      </c>
    </row>
    <row r="4020" spans="1:11" ht="14.5" x14ac:dyDescent="0.35">
      <c r="A4020">
        <v>22425</v>
      </c>
      <c r="B4020" t="s">
        <v>85</v>
      </c>
      <c r="C4020" t="s">
        <v>12</v>
      </c>
      <c r="D4020" t="s">
        <v>19</v>
      </c>
      <c r="E4020">
        <v>2</v>
      </c>
      <c r="F4020" s="2">
        <v>11.22</v>
      </c>
      <c r="G4020" s="2">
        <v>717.62</v>
      </c>
      <c r="H4020" s="2">
        <v>98048.883249999999</v>
      </c>
      <c r="I4020" s="2">
        <f t="shared" si="186"/>
        <v>63.959001782531189</v>
      </c>
      <c r="J4020" s="3">
        <f t="shared" si="187"/>
        <v>136.63064470053789</v>
      </c>
      <c r="K4020" s="2">
        <f t="shared" si="188"/>
        <v>8.7387596479500882</v>
      </c>
    </row>
    <row r="4021" spans="1:11" ht="14.5" x14ac:dyDescent="0.35">
      <c r="A4021">
        <v>22526</v>
      </c>
      <c r="B4021" t="s">
        <v>85</v>
      </c>
      <c r="C4021" t="s">
        <v>12</v>
      </c>
      <c r="D4021" t="s">
        <v>19</v>
      </c>
      <c r="E4021">
        <v>3</v>
      </c>
      <c r="F4021" s="2">
        <v>11.22</v>
      </c>
      <c r="G4021" s="2">
        <v>945.572</v>
      </c>
      <c r="H4021" s="2">
        <v>134294.94441</v>
      </c>
      <c r="I4021" s="2">
        <f t="shared" si="186"/>
        <v>84.275579322638137</v>
      </c>
      <c r="J4021" s="3">
        <f t="shared" si="187"/>
        <v>142.02508577876671</v>
      </c>
      <c r="K4021" s="2">
        <f t="shared" si="188"/>
        <v>11.96924638235294</v>
      </c>
    </row>
    <row r="4022" spans="1:11" ht="14.5" x14ac:dyDescent="0.35">
      <c r="A4022">
        <v>22122</v>
      </c>
      <c r="B4022" t="s">
        <v>85</v>
      </c>
      <c r="C4022" t="s">
        <v>12</v>
      </c>
      <c r="D4022" t="s">
        <v>36</v>
      </c>
      <c r="E4022">
        <v>6</v>
      </c>
      <c r="F4022" s="2">
        <v>6.18</v>
      </c>
      <c r="G4022" s="2">
        <v>143.43</v>
      </c>
      <c r="H4022" s="2">
        <v>18114.35382</v>
      </c>
      <c r="I4022" s="2">
        <f t="shared" si="186"/>
        <v>23.208737864077673</v>
      </c>
      <c r="J4022" s="3">
        <f t="shared" si="187"/>
        <v>126.2940376490274</v>
      </c>
      <c r="K4022" s="2">
        <f t="shared" si="188"/>
        <v>2.9311252135922334</v>
      </c>
    </row>
    <row r="4023" spans="1:11" ht="14.5" x14ac:dyDescent="0.35">
      <c r="A4023">
        <v>22324</v>
      </c>
      <c r="B4023" t="s">
        <v>85</v>
      </c>
      <c r="C4023" t="s">
        <v>12</v>
      </c>
      <c r="D4023" t="s">
        <v>19</v>
      </c>
      <c r="E4023">
        <v>1</v>
      </c>
      <c r="F4023" s="2">
        <v>10.36</v>
      </c>
      <c r="G4023" s="2">
        <v>1266.4110000000001</v>
      </c>
      <c r="H4023" s="2">
        <v>182238.4136</v>
      </c>
      <c r="I4023" s="2">
        <f t="shared" si="186"/>
        <v>122.24044401544403</v>
      </c>
      <c r="J4023" s="3">
        <f t="shared" si="187"/>
        <v>143.90147716657546</v>
      </c>
      <c r="K4023" s="2">
        <f t="shared" si="188"/>
        <v>17.590580463320464</v>
      </c>
    </row>
    <row r="4024" spans="1:11" ht="14.5" x14ac:dyDescent="0.35">
      <c r="A4024">
        <v>22425</v>
      </c>
      <c r="B4024" t="s">
        <v>85</v>
      </c>
      <c r="C4024" t="s">
        <v>12</v>
      </c>
      <c r="D4024" t="s">
        <v>19</v>
      </c>
      <c r="E4024">
        <v>2</v>
      </c>
      <c r="F4024" s="2">
        <v>10.36</v>
      </c>
      <c r="G4024" s="2">
        <v>965.51700000000005</v>
      </c>
      <c r="H4024" s="2">
        <v>133930.23345999999</v>
      </c>
      <c r="I4024" s="2">
        <f t="shared" si="186"/>
        <v>93.196621621621631</v>
      </c>
      <c r="J4024" s="3">
        <f t="shared" si="187"/>
        <v>138.71349076194409</v>
      </c>
      <c r="K4024" s="2">
        <f t="shared" si="188"/>
        <v>12.927628712355212</v>
      </c>
    </row>
    <row r="4025" spans="1:11" ht="14.5" x14ac:dyDescent="0.35">
      <c r="A4025">
        <v>22526</v>
      </c>
      <c r="B4025" t="s">
        <v>85</v>
      </c>
      <c r="C4025" t="s">
        <v>12</v>
      </c>
      <c r="D4025" t="s">
        <v>19</v>
      </c>
      <c r="E4025">
        <v>3</v>
      </c>
      <c r="F4025" s="2">
        <v>10.36</v>
      </c>
      <c r="G4025" s="2">
        <v>778.89800000000002</v>
      </c>
      <c r="H4025" s="2">
        <v>117516.32882</v>
      </c>
      <c r="I4025" s="2">
        <f t="shared" si="186"/>
        <v>75.183204633204639</v>
      </c>
      <c r="J4025" s="3">
        <f t="shared" si="187"/>
        <v>150.87511948932979</v>
      </c>
      <c r="K4025" s="2">
        <f t="shared" si="188"/>
        <v>11.343274982625482</v>
      </c>
    </row>
    <row r="4026" spans="1:11" ht="14.5" x14ac:dyDescent="0.35">
      <c r="A4026">
        <v>22122</v>
      </c>
      <c r="B4026" t="s">
        <v>85</v>
      </c>
      <c r="C4026" t="s">
        <v>12</v>
      </c>
      <c r="D4026" t="s">
        <v>36</v>
      </c>
      <c r="E4026">
        <v>6</v>
      </c>
      <c r="F4026" s="2">
        <v>5.89</v>
      </c>
      <c r="G4026" s="2">
        <v>185.92400000000001</v>
      </c>
      <c r="H4026" s="2">
        <v>23481.087609999999</v>
      </c>
      <c r="I4026" s="2">
        <f t="shared" si="186"/>
        <v>31.566044142614604</v>
      </c>
      <c r="J4026" s="3">
        <f t="shared" si="187"/>
        <v>126.29401050967061</v>
      </c>
      <c r="K4026" s="2">
        <f t="shared" si="188"/>
        <v>3.9866023106960951</v>
      </c>
    </row>
    <row r="4027" spans="1:11" ht="14.5" x14ac:dyDescent="0.35">
      <c r="A4027">
        <v>22324</v>
      </c>
      <c r="B4027" t="s">
        <v>85</v>
      </c>
      <c r="C4027" t="s">
        <v>12</v>
      </c>
      <c r="D4027" t="s">
        <v>19</v>
      </c>
      <c r="E4027">
        <v>1</v>
      </c>
      <c r="F4027" s="2">
        <v>21.56</v>
      </c>
      <c r="G4027" s="2">
        <v>2635.1779999999999</v>
      </c>
      <c r="H4027" s="2">
        <v>379205.97931000002</v>
      </c>
      <c r="I4027" s="2">
        <f t="shared" si="186"/>
        <v>122.22532467532467</v>
      </c>
      <c r="J4027" s="3">
        <f t="shared" si="187"/>
        <v>143.90146673583342</v>
      </c>
      <c r="K4027" s="2">
        <f t="shared" si="188"/>
        <v>17.588403493042673</v>
      </c>
    </row>
    <row r="4028" spans="1:11" ht="14.5" x14ac:dyDescent="0.35">
      <c r="A4028">
        <v>22425</v>
      </c>
      <c r="B4028" t="s">
        <v>85</v>
      </c>
      <c r="C4028" t="s">
        <v>12</v>
      </c>
      <c r="D4028" t="s">
        <v>19</v>
      </c>
      <c r="E4028">
        <v>2</v>
      </c>
      <c r="F4028" s="2">
        <v>21.56</v>
      </c>
      <c r="G4028" s="2">
        <v>2008.3979999999999</v>
      </c>
      <c r="H4028" s="2">
        <v>278591.44766000001</v>
      </c>
      <c r="I4028" s="2">
        <f t="shared" si="186"/>
        <v>93.153896103896102</v>
      </c>
      <c r="J4028" s="3">
        <f t="shared" si="187"/>
        <v>138.71326682261187</v>
      </c>
      <c r="K4028" s="2">
        <f t="shared" si="188"/>
        <v>12.921681245825605</v>
      </c>
    </row>
    <row r="4029" spans="1:11" ht="14.5" x14ac:dyDescent="0.35">
      <c r="A4029">
        <v>22526</v>
      </c>
      <c r="B4029" t="s">
        <v>85</v>
      </c>
      <c r="C4029" t="s">
        <v>12</v>
      </c>
      <c r="D4029" t="s">
        <v>19</v>
      </c>
      <c r="E4029">
        <v>3</v>
      </c>
      <c r="F4029" s="2">
        <v>21.56</v>
      </c>
      <c r="G4029" s="2">
        <v>1620.1869999999999</v>
      </c>
      <c r="H4029" s="2">
        <v>244445.89869</v>
      </c>
      <c r="I4029" s="2">
        <f t="shared" si="186"/>
        <v>75.147820037105745</v>
      </c>
      <c r="J4029" s="3">
        <f t="shared" si="187"/>
        <v>150.87511422446917</v>
      </c>
      <c r="K4029" s="2">
        <f t="shared" si="188"/>
        <v>11.337935931818183</v>
      </c>
    </row>
    <row r="4030" spans="1:11" ht="14.5" x14ac:dyDescent="0.35">
      <c r="A4030">
        <v>22122</v>
      </c>
      <c r="B4030" t="s">
        <v>85</v>
      </c>
      <c r="C4030" t="s">
        <v>12</v>
      </c>
      <c r="D4030" t="s">
        <v>36</v>
      </c>
      <c r="E4030">
        <v>6</v>
      </c>
      <c r="F4030" s="2">
        <v>6.11</v>
      </c>
      <c r="G4030" s="2">
        <v>198.26</v>
      </c>
      <c r="H4030" s="2">
        <v>25039.052049999998</v>
      </c>
      <c r="I4030" s="2">
        <f t="shared" si="186"/>
        <v>32.448445171849421</v>
      </c>
      <c r="J4030" s="3">
        <f t="shared" si="187"/>
        <v>126.29401820841319</v>
      </c>
      <c r="K4030" s="2">
        <f t="shared" si="188"/>
        <v>4.0980445253682483</v>
      </c>
    </row>
    <row r="4031" spans="1:11" ht="14.5" x14ac:dyDescent="0.35">
      <c r="A4031">
        <v>22324</v>
      </c>
      <c r="B4031" t="s">
        <v>85</v>
      </c>
      <c r="C4031" t="s">
        <v>12</v>
      </c>
      <c r="D4031" t="s">
        <v>19</v>
      </c>
      <c r="E4031">
        <v>1</v>
      </c>
      <c r="F4031" s="2">
        <v>17.75</v>
      </c>
      <c r="G4031" s="2">
        <v>2404.8490000000002</v>
      </c>
      <c r="H4031" s="2">
        <v>347578.52542999998</v>
      </c>
      <c r="I4031" s="2">
        <f t="shared" si="186"/>
        <v>135.48445070422537</v>
      </c>
      <c r="J4031" s="3">
        <f t="shared" si="187"/>
        <v>144.53236998663948</v>
      </c>
      <c r="K4031" s="2">
        <f t="shared" si="188"/>
        <v>19.581888756619716</v>
      </c>
    </row>
    <row r="4032" spans="1:11" ht="14.5" x14ac:dyDescent="0.35">
      <c r="A4032">
        <v>22425</v>
      </c>
      <c r="B4032" t="s">
        <v>85</v>
      </c>
      <c r="C4032" t="s">
        <v>12</v>
      </c>
      <c r="D4032" t="s">
        <v>19</v>
      </c>
      <c r="E4032">
        <v>2</v>
      </c>
      <c r="F4032" s="2">
        <v>17.75</v>
      </c>
      <c r="G4032" s="2">
        <v>1861.0930000000001</v>
      </c>
      <c r="H4032" s="2">
        <v>265847.62649</v>
      </c>
      <c r="I4032" s="2">
        <f t="shared" si="186"/>
        <v>104.85030985915493</v>
      </c>
      <c r="J4032" s="3">
        <f t="shared" si="187"/>
        <v>142.84489087326639</v>
      </c>
      <c r="K4032" s="2">
        <f t="shared" si="188"/>
        <v>14.977331069859154</v>
      </c>
    </row>
    <row r="4033" spans="1:11" ht="14.5" x14ac:dyDescent="0.35">
      <c r="A4033">
        <v>22526</v>
      </c>
      <c r="B4033" t="s">
        <v>85</v>
      </c>
      <c r="C4033" t="s">
        <v>12</v>
      </c>
      <c r="D4033" t="s">
        <v>19</v>
      </c>
      <c r="E4033">
        <v>3</v>
      </c>
      <c r="F4033" s="2">
        <v>17.75</v>
      </c>
      <c r="G4033" s="2">
        <v>1451.01</v>
      </c>
      <c r="H4033" s="2">
        <v>217210.15414</v>
      </c>
      <c r="I4033" s="2">
        <f t="shared" si="186"/>
        <v>81.74704225352113</v>
      </c>
      <c r="J4033" s="3">
        <f t="shared" si="187"/>
        <v>149.69583541119633</v>
      </c>
      <c r="K4033" s="2">
        <f t="shared" si="188"/>
        <v>12.237191782535211</v>
      </c>
    </row>
    <row r="4034" spans="1:11" ht="14.5" x14ac:dyDescent="0.35">
      <c r="A4034">
        <v>22122</v>
      </c>
      <c r="B4034" t="s">
        <v>85</v>
      </c>
      <c r="C4034" t="s">
        <v>12</v>
      </c>
      <c r="D4034" t="s">
        <v>36</v>
      </c>
      <c r="E4034">
        <v>6</v>
      </c>
      <c r="F4034" s="2">
        <v>12.52</v>
      </c>
      <c r="G4034" s="2">
        <v>406.596</v>
      </c>
      <c r="H4034" s="2">
        <v>51350.630810000002</v>
      </c>
      <c r="I4034" s="2">
        <f t="shared" ref="I4034:I4097" si="189">IFERROR(G4034/F4034,0)</f>
        <v>32.475718849840256</v>
      </c>
      <c r="J4034" s="3">
        <f t="shared" ref="J4034:J4097" si="190">IFERROR(H4034/G4034,0)</f>
        <v>126.2939891440152</v>
      </c>
      <c r="K4034" s="2">
        <f t="shared" ref="K4034:K4097" si="191">IFERROR(H4034/1000/F4034,0)</f>
        <v>4.1014880838658154</v>
      </c>
    </row>
    <row r="4035" spans="1:11" ht="14.5" x14ac:dyDescent="0.35">
      <c r="A4035">
        <v>22324</v>
      </c>
      <c r="B4035" t="s">
        <v>85</v>
      </c>
      <c r="C4035" t="s">
        <v>12</v>
      </c>
      <c r="D4035" t="s">
        <v>19</v>
      </c>
      <c r="E4035">
        <v>1</v>
      </c>
      <c r="F4035" s="2">
        <v>8.25</v>
      </c>
      <c r="G4035" s="2">
        <v>1117.9570000000001</v>
      </c>
      <c r="H4035" s="2">
        <v>161580.97578000001</v>
      </c>
      <c r="I4035" s="2">
        <f t="shared" si="189"/>
        <v>135.50993939393942</v>
      </c>
      <c r="J4035" s="3">
        <f t="shared" si="190"/>
        <v>144.53237090514213</v>
      </c>
      <c r="K4035" s="2">
        <f t="shared" si="191"/>
        <v>19.585572821818182</v>
      </c>
    </row>
    <row r="4036" spans="1:11" ht="14.5" x14ac:dyDescent="0.35">
      <c r="A4036">
        <v>22425</v>
      </c>
      <c r="B4036" t="s">
        <v>85</v>
      </c>
      <c r="C4036" t="s">
        <v>12</v>
      </c>
      <c r="D4036" t="s">
        <v>19</v>
      </c>
      <c r="E4036">
        <v>2</v>
      </c>
      <c r="F4036" s="2">
        <v>8.25</v>
      </c>
      <c r="G4036" s="2">
        <v>865.59900000000005</v>
      </c>
      <c r="H4036" s="2">
        <v>123646.38799</v>
      </c>
      <c r="I4036" s="2">
        <f t="shared" si="189"/>
        <v>104.92109090909092</v>
      </c>
      <c r="J4036" s="3">
        <f t="shared" si="190"/>
        <v>142.84488312717551</v>
      </c>
      <c r="K4036" s="2">
        <f t="shared" si="191"/>
        <v>14.987440968484849</v>
      </c>
    </row>
    <row r="4037" spans="1:11" ht="14.5" x14ac:dyDescent="0.35">
      <c r="A4037">
        <v>22526</v>
      </c>
      <c r="B4037" t="s">
        <v>85</v>
      </c>
      <c r="C4037" t="s">
        <v>12</v>
      </c>
      <c r="D4037" t="s">
        <v>19</v>
      </c>
      <c r="E4037">
        <v>3</v>
      </c>
      <c r="F4037" s="2">
        <v>8.25</v>
      </c>
      <c r="G4037" s="2">
        <v>674.68399999999997</v>
      </c>
      <c r="H4037" s="2">
        <v>100997.27372</v>
      </c>
      <c r="I4037" s="2">
        <f t="shared" si="189"/>
        <v>81.779878787878786</v>
      </c>
      <c r="J4037" s="3">
        <f t="shared" si="190"/>
        <v>149.69567044720196</v>
      </c>
      <c r="K4037" s="2">
        <f t="shared" si="191"/>
        <v>12.242093784242424</v>
      </c>
    </row>
    <row r="4038" spans="1:11" ht="14.5" x14ac:dyDescent="0.35">
      <c r="A4038">
        <v>22122</v>
      </c>
      <c r="B4038" t="s">
        <v>85</v>
      </c>
      <c r="C4038" t="s">
        <v>12</v>
      </c>
      <c r="D4038" t="s">
        <v>36</v>
      </c>
      <c r="E4038">
        <v>6</v>
      </c>
      <c r="F4038" s="2">
        <v>5.9</v>
      </c>
      <c r="G4038" s="2">
        <v>185.92400000000001</v>
      </c>
      <c r="H4038" s="2">
        <v>23481.087609999999</v>
      </c>
      <c r="I4038" s="2">
        <f t="shared" si="189"/>
        <v>31.512542372881356</v>
      </c>
      <c r="J4038" s="3">
        <f t="shared" si="190"/>
        <v>126.29401050967061</v>
      </c>
      <c r="K4038" s="2">
        <f t="shared" si="191"/>
        <v>3.9798453576271182</v>
      </c>
    </row>
    <row r="4039" spans="1:11" ht="14.5" x14ac:dyDescent="0.35">
      <c r="A4039">
        <v>22324</v>
      </c>
      <c r="B4039" t="s">
        <v>85</v>
      </c>
      <c r="C4039" t="s">
        <v>12</v>
      </c>
      <c r="D4039" t="s">
        <v>19</v>
      </c>
      <c r="E4039">
        <v>1</v>
      </c>
      <c r="F4039" s="2">
        <v>26.07</v>
      </c>
      <c r="G4039" s="2">
        <v>3762.82</v>
      </c>
      <c r="H4039" s="2">
        <v>543849.28602</v>
      </c>
      <c r="I4039" s="2">
        <f t="shared" si="189"/>
        <v>144.33525124664365</v>
      </c>
      <c r="J4039" s="3">
        <f t="shared" si="190"/>
        <v>144.5323682822989</v>
      </c>
      <c r="K4039" s="2">
        <f t="shared" si="191"/>
        <v>20.861115689298046</v>
      </c>
    </row>
    <row r="4040" spans="1:11" ht="14.5" x14ac:dyDescent="0.35">
      <c r="A4040">
        <v>22425</v>
      </c>
      <c r="B4040" t="s">
        <v>85</v>
      </c>
      <c r="C4040" t="s">
        <v>12</v>
      </c>
      <c r="D4040" t="s">
        <v>19</v>
      </c>
      <c r="E4040">
        <v>2</v>
      </c>
      <c r="F4040" s="2">
        <v>26.07</v>
      </c>
      <c r="G4040" s="2">
        <v>2718.8150000000001</v>
      </c>
      <c r="H4040" s="2">
        <v>385904.85694000003</v>
      </c>
      <c r="I4040" s="2">
        <f t="shared" si="189"/>
        <v>104.28902953586498</v>
      </c>
      <c r="J4040" s="3">
        <f t="shared" si="190"/>
        <v>141.93862287062564</v>
      </c>
      <c r="K4040" s="2">
        <f t="shared" si="191"/>
        <v>14.802641232834675</v>
      </c>
    </row>
    <row r="4041" spans="1:11" ht="14.5" x14ac:dyDescent="0.35">
      <c r="A4041">
        <v>22526</v>
      </c>
      <c r="B4041" t="s">
        <v>85</v>
      </c>
      <c r="C4041" t="s">
        <v>12</v>
      </c>
      <c r="D4041" t="s">
        <v>19</v>
      </c>
      <c r="E4041">
        <v>3</v>
      </c>
      <c r="F4041" s="2">
        <v>26.07</v>
      </c>
      <c r="G4041" s="2">
        <v>2131.2069999999999</v>
      </c>
      <c r="H4041" s="2">
        <v>319032.71593000001</v>
      </c>
      <c r="I4041" s="2">
        <f t="shared" si="189"/>
        <v>81.749405446873794</v>
      </c>
      <c r="J4041" s="3">
        <f t="shared" si="190"/>
        <v>149.695790193069</v>
      </c>
      <c r="K4041" s="2">
        <f t="shared" si="191"/>
        <v>12.237541846183353</v>
      </c>
    </row>
    <row r="4042" spans="1:11" ht="14.5" x14ac:dyDescent="0.35">
      <c r="A4042">
        <v>22122</v>
      </c>
      <c r="B4042" t="s">
        <v>85</v>
      </c>
      <c r="C4042" t="s">
        <v>12</v>
      </c>
      <c r="D4042" t="s">
        <v>36</v>
      </c>
      <c r="E4042">
        <v>6</v>
      </c>
      <c r="F4042" s="2">
        <v>7.37</v>
      </c>
      <c r="G4042" s="2">
        <v>170.84100000000001</v>
      </c>
      <c r="H4042" s="2">
        <v>21576.199639999999</v>
      </c>
      <c r="I4042" s="2">
        <f t="shared" si="189"/>
        <v>23.180597014925375</v>
      </c>
      <c r="J4042" s="3">
        <f t="shared" si="190"/>
        <v>126.29403737978588</v>
      </c>
      <c r="K4042" s="2">
        <f t="shared" si="191"/>
        <v>2.9275711858887381</v>
      </c>
    </row>
    <row r="4043" spans="1:11" ht="14.5" x14ac:dyDescent="0.35">
      <c r="A4043">
        <v>22324</v>
      </c>
      <c r="B4043" t="s">
        <v>85</v>
      </c>
      <c r="C4043" t="s">
        <v>12</v>
      </c>
      <c r="D4043" t="s">
        <v>19</v>
      </c>
      <c r="E4043">
        <v>1</v>
      </c>
      <c r="F4043" s="2">
        <v>33.119999999999997</v>
      </c>
      <c r="G4043" s="2">
        <v>4781.7640000000001</v>
      </c>
      <c r="H4043" s="2">
        <v>691119.68130000005</v>
      </c>
      <c r="I4043" s="2">
        <f t="shared" si="189"/>
        <v>144.37693236714978</v>
      </c>
      <c r="J4043" s="3">
        <f t="shared" si="190"/>
        <v>144.53236949795098</v>
      </c>
      <c r="K4043" s="2">
        <f t="shared" si="191"/>
        <v>20.867140135869569</v>
      </c>
    </row>
    <row r="4044" spans="1:11" ht="14.5" x14ac:dyDescent="0.35">
      <c r="A4044">
        <v>22425</v>
      </c>
      <c r="B4044" t="s">
        <v>85</v>
      </c>
      <c r="C4044" t="s">
        <v>12</v>
      </c>
      <c r="D4044" t="s">
        <v>19</v>
      </c>
      <c r="E4044">
        <v>2</v>
      </c>
      <c r="F4044" s="2">
        <v>33.119999999999997</v>
      </c>
      <c r="G4044" s="2">
        <v>3453.335</v>
      </c>
      <c r="H4044" s="2">
        <v>490161.42284999997</v>
      </c>
      <c r="I4044" s="2">
        <f t="shared" si="189"/>
        <v>104.26736111111111</v>
      </c>
      <c r="J4044" s="3">
        <f t="shared" si="190"/>
        <v>141.93856745725509</v>
      </c>
      <c r="K4044" s="2">
        <f t="shared" si="191"/>
        <v>14.79955986865942</v>
      </c>
    </row>
    <row r="4045" spans="1:11" ht="14.5" x14ac:dyDescent="0.35">
      <c r="A4045">
        <v>22526</v>
      </c>
      <c r="B4045" t="s">
        <v>85</v>
      </c>
      <c r="C4045" t="s">
        <v>12</v>
      </c>
      <c r="D4045" t="s">
        <v>19</v>
      </c>
      <c r="E4045">
        <v>3</v>
      </c>
      <c r="F4045" s="2">
        <v>33.119999999999997</v>
      </c>
      <c r="G4045" s="2">
        <v>2708.489</v>
      </c>
      <c r="H4045" s="2">
        <v>405449.51266000001</v>
      </c>
      <c r="I4045" s="2">
        <f t="shared" si="189"/>
        <v>81.778049516908226</v>
      </c>
      <c r="J4045" s="3">
        <f t="shared" si="190"/>
        <v>149.69583138790668</v>
      </c>
      <c r="K4045" s="2">
        <f t="shared" si="191"/>
        <v>12.241833111714977</v>
      </c>
    </row>
    <row r="4046" spans="1:11" ht="14.5" x14ac:dyDescent="0.35">
      <c r="A4046">
        <v>22122</v>
      </c>
      <c r="B4046" t="s">
        <v>85</v>
      </c>
      <c r="C4046" t="s">
        <v>12</v>
      </c>
      <c r="D4046" t="s">
        <v>36</v>
      </c>
      <c r="E4046">
        <v>6</v>
      </c>
      <c r="F4046" s="2">
        <v>5.34</v>
      </c>
      <c r="G4046" s="2">
        <v>118.756</v>
      </c>
      <c r="H4046" s="2">
        <v>14998.1677</v>
      </c>
      <c r="I4046" s="2">
        <f t="shared" si="189"/>
        <v>22.238951310861424</v>
      </c>
      <c r="J4046" s="3">
        <f t="shared" si="190"/>
        <v>126.29397840951194</v>
      </c>
      <c r="K4046" s="2">
        <f t="shared" si="191"/>
        <v>2.8086456367041199</v>
      </c>
    </row>
    <row r="4047" spans="1:11" ht="14.5" x14ac:dyDescent="0.35">
      <c r="A4047">
        <v>22324</v>
      </c>
      <c r="B4047" t="s">
        <v>85</v>
      </c>
      <c r="C4047" t="s">
        <v>12</v>
      </c>
      <c r="D4047" t="s">
        <v>19</v>
      </c>
      <c r="E4047">
        <v>1</v>
      </c>
      <c r="F4047" s="2">
        <v>27.2</v>
      </c>
      <c r="G4047" s="2">
        <v>3542.9989999999998</v>
      </c>
      <c r="H4047" s="2">
        <v>509842.75928</v>
      </c>
      <c r="I4047" s="2">
        <f t="shared" si="189"/>
        <v>130.2573161764706</v>
      </c>
      <c r="J4047" s="3">
        <f t="shared" si="190"/>
        <v>143.9014685807137</v>
      </c>
      <c r="K4047" s="2">
        <f t="shared" si="191"/>
        <v>18.744219091176472</v>
      </c>
    </row>
    <row r="4048" spans="1:11" ht="14.5" x14ac:dyDescent="0.35">
      <c r="A4048">
        <v>22425</v>
      </c>
      <c r="B4048" t="s">
        <v>85</v>
      </c>
      <c r="C4048" t="s">
        <v>12</v>
      </c>
      <c r="D4048" t="s">
        <v>19</v>
      </c>
      <c r="E4048">
        <v>2</v>
      </c>
      <c r="F4048" s="2">
        <v>27.2</v>
      </c>
      <c r="G4048" s="2">
        <v>2878.2779999999998</v>
      </c>
      <c r="H4048" s="2">
        <v>407717.86865000002</v>
      </c>
      <c r="I4048" s="2">
        <f t="shared" si="189"/>
        <v>105.81904411764705</v>
      </c>
      <c r="J4048" s="3">
        <f t="shared" si="190"/>
        <v>141.65340132190153</v>
      </c>
      <c r="K4048" s="2">
        <f t="shared" si="191"/>
        <v>14.98962752389706</v>
      </c>
    </row>
    <row r="4049" spans="1:11" ht="14.5" x14ac:dyDescent="0.35">
      <c r="A4049">
        <v>22526</v>
      </c>
      <c r="B4049" t="s">
        <v>85</v>
      </c>
      <c r="C4049" t="s">
        <v>12</v>
      </c>
      <c r="D4049" t="s">
        <v>19</v>
      </c>
      <c r="E4049">
        <v>3</v>
      </c>
      <c r="F4049" s="2">
        <v>27.2</v>
      </c>
      <c r="G4049" s="2">
        <v>2268.1089999999999</v>
      </c>
      <c r="H4049" s="2">
        <v>342201.20603</v>
      </c>
      <c r="I4049" s="2">
        <f t="shared" si="189"/>
        <v>83.386360294117651</v>
      </c>
      <c r="J4049" s="3">
        <f t="shared" si="190"/>
        <v>150.87511492172555</v>
      </c>
      <c r="K4049" s="2">
        <f t="shared" si="191"/>
        <v>12.580926692279411</v>
      </c>
    </row>
    <row r="4050" spans="1:11" ht="14.5" x14ac:dyDescent="0.35">
      <c r="A4050">
        <v>22122</v>
      </c>
      <c r="B4050" t="s">
        <v>85</v>
      </c>
      <c r="C4050" t="s">
        <v>12</v>
      </c>
      <c r="D4050" t="s">
        <v>36</v>
      </c>
      <c r="E4050">
        <v>6</v>
      </c>
      <c r="F4050" s="2">
        <v>5.29</v>
      </c>
      <c r="G4050" s="2">
        <v>100.479</v>
      </c>
      <c r="H4050" s="2">
        <v>12689.896570000001</v>
      </c>
      <c r="I4050" s="2">
        <f t="shared" si="189"/>
        <v>18.994139886578449</v>
      </c>
      <c r="J4050" s="3">
        <f t="shared" si="190"/>
        <v>126.29401735686065</v>
      </c>
      <c r="K4050" s="2">
        <f t="shared" si="191"/>
        <v>2.3988462325141775</v>
      </c>
    </row>
    <row r="4051" spans="1:11" ht="14.5" x14ac:dyDescent="0.35">
      <c r="A4051">
        <v>22324</v>
      </c>
      <c r="B4051" t="s">
        <v>85</v>
      </c>
      <c r="C4051" t="s">
        <v>12</v>
      </c>
      <c r="D4051" t="s">
        <v>19</v>
      </c>
      <c r="E4051">
        <v>1</v>
      </c>
      <c r="F4051" s="2">
        <v>10.38</v>
      </c>
      <c r="G4051" s="2">
        <v>1352.1220000000001</v>
      </c>
      <c r="H4051" s="2">
        <v>194572.37700000001</v>
      </c>
      <c r="I4051" s="2">
        <f t="shared" si="189"/>
        <v>130.26223506743739</v>
      </c>
      <c r="J4051" s="3">
        <f t="shared" si="190"/>
        <v>143.9014948355252</v>
      </c>
      <c r="K4051" s="2">
        <f t="shared" si="191"/>
        <v>18.744930346820809</v>
      </c>
    </row>
    <row r="4052" spans="1:11" ht="14.5" x14ac:dyDescent="0.35">
      <c r="A4052">
        <v>22425</v>
      </c>
      <c r="B4052" t="s">
        <v>85</v>
      </c>
      <c r="C4052" t="s">
        <v>12</v>
      </c>
      <c r="D4052" t="s">
        <v>19</v>
      </c>
      <c r="E4052">
        <v>2</v>
      </c>
      <c r="F4052" s="2">
        <v>10.38</v>
      </c>
      <c r="G4052" s="2">
        <v>1098.3969999999999</v>
      </c>
      <c r="H4052" s="2">
        <v>155591.47464999999</v>
      </c>
      <c r="I4052" s="2">
        <f t="shared" si="189"/>
        <v>105.81859344894025</v>
      </c>
      <c r="J4052" s="3">
        <f t="shared" si="190"/>
        <v>141.65322251426397</v>
      </c>
      <c r="K4052" s="2">
        <f t="shared" si="191"/>
        <v>14.989544763969169</v>
      </c>
    </row>
    <row r="4053" spans="1:11" ht="14.5" x14ac:dyDescent="0.35">
      <c r="A4053">
        <v>22526</v>
      </c>
      <c r="B4053" t="s">
        <v>85</v>
      </c>
      <c r="C4053" t="s">
        <v>12</v>
      </c>
      <c r="D4053" t="s">
        <v>19</v>
      </c>
      <c r="E4053">
        <v>3</v>
      </c>
      <c r="F4053" s="2">
        <v>10.38</v>
      </c>
      <c r="G4053" s="2">
        <v>866.27599999999995</v>
      </c>
      <c r="H4053" s="2">
        <v>130699.49490000001</v>
      </c>
      <c r="I4053" s="2">
        <f t="shared" si="189"/>
        <v>83.456262042389199</v>
      </c>
      <c r="J4053" s="3">
        <f t="shared" si="190"/>
        <v>150.87511936149681</v>
      </c>
      <c r="K4053" s="2">
        <f t="shared" si="191"/>
        <v>12.591473497109828</v>
      </c>
    </row>
    <row r="4054" spans="1:11" ht="14.5" x14ac:dyDescent="0.35">
      <c r="A4054">
        <v>22122</v>
      </c>
      <c r="B4054" t="s">
        <v>85</v>
      </c>
      <c r="C4054" t="s">
        <v>12</v>
      </c>
      <c r="D4054" t="s">
        <v>36</v>
      </c>
      <c r="E4054">
        <v>6</v>
      </c>
      <c r="F4054" s="2">
        <v>5.05</v>
      </c>
      <c r="G4054" s="2">
        <v>89.058000000000007</v>
      </c>
      <c r="H4054" s="2">
        <v>11247.47883</v>
      </c>
      <c r="I4054" s="2">
        <f t="shared" si="189"/>
        <v>17.635247524752476</v>
      </c>
      <c r="J4054" s="3">
        <f t="shared" si="190"/>
        <v>126.29386276359226</v>
      </c>
      <c r="K4054" s="2">
        <f t="shared" si="191"/>
        <v>2.2272235306930694</v>
      </c>
    </row>
    <row r="4055" spans="1:11" ht="14.5" x14ac:dyDescent="0.35">
      <c r="A4055">
        <v>22324</v>
      </c>
      <c r="B4055" t="s">
        <v>85</v>
      </c>
      <c r="C4055" t="s">
        <v>12</v>
      </c>
      <c r="D4055" t="s">
        <v>19</v>
      </c>
      <c r="E4055">
        <v>1</v>
      </c>
      <c r="F4055" s="2">
        <v>19.7</v>
      </c>
      <c r="G4055" s="2">
        <v>2258.02</v>
      </c>
      <c r="H4055" s="2">
        <v>315912.05956000002</v>
      </c>
      <c r="I4055" s="2">
        <f t="shared" si="189"/>
        <v>114.62030456852793</v>
      </c>
      <c r="J4055" s="3">
        <f t="shared" si="190"/>
        <v>139.90667025092782</v>
      </c>
      <c r="K4055" s="2">
        <f t="shared" si="191"/>
        <v>16.036145155329951</v>
      </c>
    </row>
    <row r="4056" spans="1:11" ht="14.5" x14ac:dyDescent="0.35">
      <c r="A4056">
        <v>22425</v>
      </c>
      <c r="B4056" t="s">
        <v>85</v>
      </c>
      <c r="C4056" t="s">
        <v>12</v>
      </c>
      <c r="D4056" t="s">
        <v>19</v>
      </c>
      <c r="E4056">
        <v>2</v>
      </c>
      <c r="F4056" s="2">
        <v>19.7</v>
      </c>
      <c r="G4056" s="2">
        <v>1812.94</v>
      </c>
      <c r="H4056" s="2">
        <v>259739.63680000001</v>
      </c>
      <c r="I4056" s="2">
        <f t="shared" si="189"/>
        <v>92.027411167512696</v>
      </c>
      <c r="J4056" s="3">
        <f t="shared" si="190"/>
        <v>143.269847209505</v>
      </c>
      <c r="K4056" s="2">
        <f t="shared" si="191"/>
        <v>13.184753137055839</v>
      </c>
    </row>
    <row r="4057" spans="1:11" ht="14.5" x14ac:dyDescent="0.35">
      <c r="A4057">
        <v>22526</v>
      </c>
      <c r="B4057" t="s">
        <v>85</v>
      </c>
      <c r="C4057" t="s">
        <v>12</v>
      </c>
      <c r="D4057" t="s">
        <v>19</v>
      </c>
      <c r="E4057">
        <v>3</v>
      </c>
      <c r="F4057" s="2">
        <v>19.7</v>
      </c>
      <c r="G4057" s="2">
        <v>1767.23</v>
      </c>
      <c r="H4057" s="2">
        <v>268361.75766</v>
      </c>
      <c r="I4057" s="2">
        <f t="shared" si="189"/>
        <v>89.70710659898478</v>
      </c>
      <c r="J4057" s="3">
        <f t="shared" si="190"/>
        <v>151.85446017779236</v>
      </c>
      <c r="K4057" s="2">
        <f t="shared" si="191"/>
        <v>13.622424246700509</v>
      </c>
    </row>
    <row r="4058" spans="1:11" ht="14.5" x14ac:dyDescent="0.35">
      <c r="A4058">
        <v>22122</v>
      </c>
      <c r="B4058" t="s">
        <v>85</v>
      </c>
      <c r="C4058" t="s">
        <v>12</v>
      </c>
      <c r="D4058" t="s">
        <v>36</v>
      </c>
      <c r="E4058">
        <v>6</v>
      </c>
      <c r="F4058" s="2">
        <v>4.03</v>
      </c>
      <c r="G4058" s="2">
        <v>71.236999999999995</v>
      </c>
      <c r="H4058" s="2">
        <v>8996.7988700000005</v>
      </c>
      <c r="I4058" s="2">
        <f t="shared" si="189"/>
        <v>17.676674937965259</v>
      </c>
      <c r="J4058" s="3">
        <f t="shared" si="190"/>
        <v>126.2939044316858</v>
      </c>
      <c r="K4058" s="2">
        <f t="shared" si="191"/>
        <v>2.2324562952853597</v>
      </c>
    </row>
    <row r="4059" spans="1:11" ht="14.5" x14ac:dyDescent="0.35">
      <c r="A4059">
        <v>22324</v>
      </c>
      <c r="B4059" t="s">
        <v>85</v>
      </c>
      <c r="C4059" t="s">
        <v>12</v>
      </c>
      <c r="D4059" t="s">
        <v>19</v>
      </c>
      <c r="E4059">
        <v>1</v>
      </c>
      <c r="F4059" s="2">
        <v>30.75</v>
      </c>
      <c r="G4059" s="2">
        <v>4130.51</v>
      </c>
      <c r="H4059" s="2">
        <v>591609.79119000002</v>
      </c>
      <c r="I4059" s="2">
        <f t="shared" si="189"/>
        <v>134.32552845528457</v>
      </c>
      <c r="J4059" s="3">
        <f t="shared" si="190"/>
        <v>143.22923590307249</v>
      </c>
      <c r="K4059" s="2">
        <f t="shared" si="191"/>
        <v>19.239342802926828</v>
      </c>
    </row>
    <row r="4060" spans="1:11" ht="14.5" x14ac:dyDescent="0.35">
      <c r="A4060">
        <v>22425</v>
      </c>
      <c r="B4060" t="s">
        <v>85</v>
      </c>
      <c r="C4060" t="s">
        <v>12</v>
      </c>
      <c r="D4060" t="s">
        <v>19</v>
      </c>
      <c r="E4060">
        <v>2</v>
      </c>
      <c r="F4060" s="2">
        <v>30.75</v>
      </c>
      <c r="G4060" s="2">
        <v>3015.54</v>
      </c>
      <c r="H4060" s="2">
        <v>435994.43372999999</v>
      </c>
      <c r="I4060" s="2">
        <f t="shared" si="189"/>
        <v>98.066341463414631</v>
      </c>
      <c r="J4060" s="3">
        <f t="shared" si="190"/>
        <v>144.5825403509819</v>
      </c>
      <c r="K4060" s="2">
        <f t="shared" si="191"/>
        <v>14.178680771707317</v>
      </c>
    </row>
    <row r="4061" spans="1:11" ht="14.5" x14ac:dyDescent="0.35">
      <c r="A4061">
        <v>22526</v>
      </c>
      <c r="B4061" t="s">
        <v>85</v>
      </c>
      <c r="C4061" t="s">
        <v>12</v>
      </c>
      <c r="D4061" t="s">
        <v>19</v>
      </c>
      <c r="E4061">
        <v>3</v>
      </c>
      <c r="F4061" s="2">
        <v>30.75</v>
      </c>
      <c r="G4061" s="2">
        <v>2471.35</v>
      </c>
      <c r="H4061" s="2">
        <v>380755.77101999999</v>
      </c>
      <c r="I4061" s="2">
        <f t="shared" si="189"/>
        <v>80.369105691056902</v>
      </c>
      <c r="J4061" s="3">
        <f t="shared" si="190"/>
        <v>154.06792684969753</v>
      </c>
      <c r="K4061" s="2">
        <f t="shared" si="191"/>
        <v>12.382301496585367</v>
      </c>
    </row>
    <row r="4062" spans="1:11" ht="14.5" x14ac:dyDescent="0.35">
      <c r="A4062">
        <v>22122</v>
      </c>
      <c r="B4062" t="s">
        <v>85</v>
      </c>
      <c r="C4062" t="s">
        <v>12</v>
      </c>
      <c r="D4062" t="s">
        <v>36</v>
      </c>
      <c r="E4062">
        <v>6</v>
      </c>
      <c r="F4062" s="2">
        <v>4.2699999999999996</v>
      </c>
      <c r="G4062" s="2">
        <v>81.287999999999997</v>
      </c>
      <c r="H4062" s="2">
        <v>10266.187239999999</v>
      </c>
      <c r="I4062" s="2">
        <f t="shared" si="189"/>
        <v>19.037002341920378</v>
      </c>
      <c r="J4062" s="3">
        <f t="shared" si="190"/>
        <v>126.29400698750122</v>
      </c>
      <c r="K4062" s="2">
        <f t="shared" si="191"/>
        <v>2.4042593067915692</v>
      </c>
    </row>
    <row r="4063" spans="1:11" ht="14.5" x14ac:dyDescent="0.35">
      <c r="A4063">
        <v>22324</v>
      </c>
      <c r="B4063" t="s">
        <v>85</v>
      </c>
      <c r="C4063" t="s">
        <v>12</v>
      </c>
      <c r="D4063" t="s">
        <v>51</v>
      </c>
      <c r="E4063">
        <v>2</v>
      </c>
      <c r="F4063" s="2">
        <v>0.19</v>
      </c>
      <c r="G4063" s="2">
        <v>25.626999999999999</v>
      </c>
      <c r="H4063" s="2">
        <v>3735.5521899999999</v>
      </c>
      <c r="I4063" s="2">
        <f t="shared" si="189"/>
        <v>134.87894736842105</v>
      </c>
      <c r="J4063" s="3">
        <f t="shared" si="190"/>
        <v>145.76626955944903</v>
      </c>
      <c r="K4063" s="2">
        <f t="shared" si="191"/>
        <v>19.660800999999999</v>
      </c>
    </row>
    <row r="4064" spans="1:11" ht="14.5" x14ac:dyDescent="0.35">
      <c r="A4064">
        <v>22425</v>
      </c>
      <c r="B4064" t="s">
        <v>85</v>
      </c>
      <c r="C4064" t="s">
        <v>12</v>
      </c>
      <c r="D4064" t="s">
        <v>51</v>
      </c>
      <c r="E4064">
        <v>3</v>
      </c>
      <c r="F4064" s="2">
        <v>0.19</v>
      </c>
      <c r="G4064" s="2">
        <v>16.440000000000001</v>
      </c>
      <c r="H4064" s="2">
        <v>2279.7956899999999</v>
      </c>
      <c r="I4064" s="2">
        <f t="shared" si="189"/>
        <v>86.526315789473685</v>
      </c>
      <c r="J4064" s="3">
        <f t="shared" si="190"/>
        <v>138.67370377128952</v>
      </c>
      <c r="K4064" s="2">
        <f t="shared" si="191"/>
        <v>11.998924684210525</v>
      </c>
    </row>
    <row r="4065" spans="1:11" ht="14.5" x14ac:dyDescent="0.35">
      <c r="A4065">
        <v>22526</v>
      </c>
      <c r="B4065" t="s">
        <v>85</v>
      </c>
      <c r="C4065" t="s">
        <v>15</v>
      </c>
      <c r="D4065" t="s">
        <v>51</v>
      </c>
      <c r="E4065">
        <v>4</v>
      </c>
      <c r="F4065" s="2">
        <v>0.19</v>
      </c>
      <c r="G4065" s="2">
        <v>17.314</v>
      </c>
      <c r="H4065" s="2">
        <v>2459.03557</v>
      </c>
      <c r="I4065" s="2">
        <f t="shared" si="189"/>
        <v>91.126315789473679</v>
      </c>
      <c r="J4065" s="3">
        <f t="shared" si="190"/>
        <v>142.02585017904585</v>
      </c>
      <c r="K4065" s="2">
        <f t="shared" si="191"/>
        <v>12.942292473684212</v>
      </c>
    </row>
    <row r="4066" spans="1:11" ht="14.5" x14ac:dyDescent="0.35">
      <c r="A4066">
        <v>22122</v>
      </c>
      <c r="B4066" t="s">
        <v>85</v>
      </c>
      <c r="C4066" t="s">
        <v>12</v>
      </c>
      <c r="D4066" t="s">
        <v>36</v>
      </c>
      <c r="E4066">
        <v>5</v>
      </c>
      <c r="F4066" s="2">
        <v>3.65</v>
      </c>
      <c r="G4066" s="2">
        <v>70.084000000000003</v>
      </c>
      <c r="H4066" s="2">
        <v>8851.1743999999999</v>
      </c>
      <c r="I4066" s="2">
        <f t="shared" si="189"/>
        <v>19.201095890410961</v>
      </c>
      <c r="J4066" s="3">
        <f t="shared" si="190"/>
        <v>126.29379601620911</v>
      </c>
      <c r="K4066" s="2">
        <f t="shared" si="191"/>
        <v>2.4249792876712331</v>
      </c>
    </row>
    <row r="4067" spans="1:11" ht="14.5" x14ac:dyDescent="0.35">
      <c r="A4067">
        <v>22223</v>
      </c>
      <c r="B4067" t="s">
        <v>85</v>
      </c>
      <c r="C4067" t="s">
        <v>12</v>
      </c>
      <c r="D4067" t="s">
        <v>51</v>
      </c>
      <c r="E4067">
        <v>1</v>
      </c>
      <c r="F4067" s="2">
        <v>0.46</v>
      </c>
      <c r="G4067" s="2">
        <v>26.901</v>
      </c>
      <c r="H4067" s="2">
        <v>3701.1030099999998</v>
      </c>
      <c r="I4067" s="2">
        <f t="shared" si="189"/>
        <v>58.48043478260869</v>
      </c>
      <c r="J4067" s="3">
        <f t="shared" si="190"/>
        <v>137.58235790491059</v>
      </c>
      <c r="K4067" s="2">
        <f t="shared" si="191"/>
        <v>8.0458761086956514</v>
      </c>
    </row>
    <row r="4068" spans="1:11" ht="14.5" x14ac:dyDescent="0.35">
      <c r="A4068">
        <v>22324</v>
      </c>
      <c r="B4068" t="s">
        <v>85</v>
      </c>
      <c r="C4068" t="s">
        <v>12</v>
      </c>
      <c r="D4068" t="s">
        <v>51</v>
      </c>
      <c r="E4068">
        <v>2</v>
      </c>
      <c r="F4068" s="2">
        <v>0.3</v>
      </c>
      <c r="G4068" s="2">
        <v>32.238</v>
      </c>
      <c r="H4068" s="2">
        <v>4698.4966800000002</v>
      </c>
      <c r="I4068" s="2">
        <f t="shared" si="189"/>
        <v>107.46000000000001</v>
      </c>
      <c r="J4068" s="3">
        <f t="shared" si="190"/>
        <v>145.74404987902477</v>
      </c>
      <c r="K4068" s="2">
        <f t="shared" si="191"/>
        <v>15.6616556</v>
      </c>
    </row>
    <row r="4069" spans="1:11" ht="14.5" x14ac:dyDescent="0.35">
      <c r="A4069">
        <v>22425</v>
      </c>
      <c r="B4069" t="s">
        <v>85</v>
      </c>
      <c r="C4069" t="s">
        <v>12</v>
      </c>
      <c r="D4069" t="s">
        <v>51</v>
      </c>
      <c r="E4069">
        <v>3</v>
      </c>
      <c r="F4069" s="2">
        <v>0.68</v>
      </c>
      <c r="G4069" s="2">
        <v>58.256</v>
      </c>
      <c r="H4069" s="2">
        <v>8078.6532999999999</v>
      </c>
      <c r="I4069" s="2">
        <f t="shared" si="189"/>
        <v>85.670588235294119</v>
      </c>
      <c r="J4069" s="3">
        <f t="shared" si="190"/>
        <v>138.67504291403461</v>
      </c>
      <c r="K4069" s="2">
        <f t="shared" si="191"/>
        <v>11.880372499999998</v>
      </c>
    </row>
    <row r="4070" spans="1:11" ht="14.5" x14ac:dyDescent="0.35">
      <c r="A4070">
        <v>22526</v>
      </c>
      <c r="B4070" t="s">
        <v>85</v>
      </c>
      <c r="C4070" t="s">
        <v>12</v>
      </c>
      <c r="D4070" t="s">
        <v>51</v>
      </c>
      <c r="E4070">
        <v>4</v>
      </c>
      <c r="F4070" s="2">
        <v>0.68</v>
      </c>
      <c r="G4070" s="2">
        <v>64.953999999999994</v>
      </c>
      <c r="H4070" s="2">
        <v>9224.1996899999995</v>
      </c>
      <c r="I4070" s="2">
        <f t="shared" si="189"/>
        <v>95.520588235294099</v>
      </c>
      <c r="J4070" s="3">
        <f t="shared" si="190"/>
        <v>142.01126474120147</v>
      </c>
      <c r="K4070" s="2">
        <f t="shared" si="191"/>
        <v>13.564999544117645</v>
      </c>
    </row>
    <row r="4071" spans="1:11" ht="14.5" x14ac:dyDescent="0.35">
      <c r="A4071">
        <v>22122</v>
      </c>
      <c r="B4071" t="s">
        <v>85</v>
      </c>
      <c r="C4071" t="s">
        <v>12</v>
      </c>
      <c r="D4071" t="s">
        <v>36</v>
      </c>
      <c r="E4071">
        <v>5</v>
      </c>
      <c r="F4071" s="2">
        <v>5.04</v>
      </c>
      <c r="G4071" s="2">
        <v>173.625</v>
      </c>
      <c r="H4071" s="2">
        <v>21783.137060000001</v>
      </c>
      <c r="I4071" s="2">
        <f t="shared" si="189"/>
        <v>34.449404761904759</v>
      </c>
      <c r="J4071" s="3">
        <f t="shared" si="190"/>
        <v>125.46083259899208</v>
      </c>
      <c r="K4071" s="2">
        <f t="shared" si="191"/>
        <v>4.3220510039682543</v>
      </c>
    </row>
    <row r="4072" spans="1:11" ht="14.5" x14ac:dyDescent="0.35">
      <c r="A4072">
        <v>22122</v>
      </c>
      <c r="B4072" t="s">
        <v>85</v>
      </c>
      <c r="C4072" t="s">
        <v>12</v>
      </c>
      <c r="D4072" t="s">
        <v>36</v>
      </c>
      <c r="E4072">
        <v>5</v>
      </c>
      <c r="F4072" s="2">
        <v>5.04</v>
      </c>
      <c r="G4072" s="2">
        <v>173.625</v>
      </c>
      <c r="H4072" s="2">
        <v>21783.137060000001</v>
      </c>
      <c r="I4072" s="2">
        <f t="shared" si="189"/>
        <v>34.449404761904759</v>
      </c>
      <c r="J4072" s="3">
        <f t="shared" si="190"/>
        <v>125.46083259899208</v>
      </c>
      <c r="K4072" s="2">
        <f t="shared" si="191"/>
        <v>4.3220510039682543</v>
      </c>
    </row>
    <row r="4073" spans="1:11" ht="14.5" x14ac:dyDescent="0.35">
      <c r="A4073">
        <v>22122</v>
      </c>
      <c r="B4073" t="s">
        <v>85</v>
      </c>
      <c r="C4073" t="s">
        <v>12</v>
      </c>
      <c r="D4073" t="s">
        <v>36</v>
      </c>
      <c r="E4073">
        <v>6</v>
      </c>
      <c r="F4073" s="2">
        <v>5.29</v>
      </c>
      <c r="G4073" s="2">
        <v>187.83199999999999</v>
      </c>
      <c r="H4073" s="2">
        <v>23565.549579999999</v>
      </c>
      <c r="I4073" s="2">
        <f t="shared" si="189"/>
        <v>35.506994328922495</v>
      </c>
      <c r="J4073" s="3">
        <f t="shared" si="190"/>
        <v>125.46078186890412</v>
      </c>
      <c r="K4073" s="2">
        <f t="shared" si="191"/>
        <v>4.4547352703213612</v>
      </c>
    </row>
    <row r="4074" spans="1:11" ht="14.5" x14ac:dyDescent="0.35">
      <c r="A4074">
        <v>22122</v>
      </c>
      <c r="B4074" t="s">
        <v>85</v>
      </c>
      <c r="C4074" t="s">
        <v>12</v>
      </c>
      <c r="D4074" t="s">
        <v>36</v>
      </c>
      <c r="E4074">
        <v>6</v>
      </c>
      <c r="F4074" s="2">
        <v>5.69</v>
      </c>
      <c r="G4074" s="2">
        <v>195.49199999999999</v>
      </c>
      <c r="H4074" s="2">
        <v>24526.582200000001</v>
      </c>
      <c r="I4074" s="2">
        <f t="shared" si="189"/>
        <v>34.357117750439365</v>
      </c>
      <c r="J4074" s="3">
        <f t="shared" si="190"/>
        <v>125.46079737278252</v>
      </c>
      <c r="K4074" s="2">
        <f t="shared" si="191"/>
        <v>4.3104713884007024</v>
      </c>
    </row>
    <row r="4075" spans="1:11" ht="14.5" x14ac:dyDescent="0.35">
      <c r="A4075">
        <v>22122</v>
      </c>
      <c r="B4075" t="s">
        <v>85</v>
      </c>
      <c r="C4075" t="s">
        <v>12</v>
      </c>
      <c r="D4075" t="s">
        <v>36</v>
      </c>
      <c r="E4075">
        <v>6</v>
      </c>
      <c r="F4075" s="2">
        <v>5.6</v>
      </c>
      <c r="G4075" s="2">
        <v>192.209</v>
      </c>
      <c r="H4075" s="2">
        <v>24114.695489999998</v>
      </c>
      <c r="I4075" s="2">
        <f t="shared" si="189"/>
        <v>34.323035714285716</v>
      </c>
      <c r="J4075" s="3">
        <f t="shared" si="190"/>
        <v>125.46080303211608</v>
      </c>
      <c r="K4075" s="2">
        <f t="shared" si="191"/>
        <v>4.3061956232142862</v>
      </c>
    </row>
    <row r="4076" spans="1:11" ht="14.5" x14ac:dyDescent="0.35">
      <c r="A4076">
        <v>22122</v>
      </c>
      <c r="B4076" t="s">
        <v>85</v>
      </c>
      <c r="C4076" t="s">
        <v>15</v>
      </c>
      <c r="D4076" t="s">
        <v>36</v>
      </c>
      <c r="E4076">
        <v>6</v>
      </c>
      <c r="F4076" s="2">
        <v>5.14</v>
      </c>
      <c r="G4076" s="2">
        <v>233.72900000000001</v>
      </c>
      <c r="H4076" s="2">
        <v>29323.846290000001</v>
      </c>
      <c r="I4076" s="2">
        <f t="shared" si="189"/>
        <v>45.47256809338522</v>
      </c>
      <c r="J4076" s="3">
        <f t="shared" si="190"/>
        <v>125.46088114868074</v>
      </c>
      <c r="K4076" s="2">
        <f t="shared" si="191"/>
        <v>5.705028461089495</v>
      </c>
    </row>
    <row r="4077" spans="1:11" ht="14.5" x14ac:dyDescent="0.35">
      <c r="A4077">
        <v>22122</v>
      </c>
      <c r="B4077" t="s">
        <v>85</v>
      </c>
      <c r="C4077" t="s">
        <v>15</v>
      </c>
      <c r="D4077" t="s">
        <v>36</v>
      </c>
      <c r="E4077">
        <v>6</v>
      </c>
      <c r="F4077" s="2">
        <v>7.6</v>
      </c>
      <c r="G4077" s="2">
        <v>387.78800000000001</v>
      </c>
      <c r="H4077" s="2">
        <v>48652.195209999998</v>
      </c>
      <c r="I4077" s="2">
        <f t="shared" si="189"/>
        <v>51.02473684210527</v>
      </c>
      <c r="J4077" s="3">
        <f t="shared" si="190"/>
        <v>125.46080644578996</v>
      </c>
      <c r="K4077" s="2">
        <f t="shared" si="191"/>
        <v>6.4016046328947365</v>
      </c>
    </row>
    <row r="4078" spans="1:11" ht="14.5" x14ac:dyDescent="0.35">
      <c r="A4078">
        <v>22122</v>
      </c>
      <c r="B4078" t="s">
        <v>85</v>
      </c>
      <c r="C4078" t="s">
        <v>15</v>
      </c>
      <c r="D4078" t="s">
        <v>36</v>
      </c>
      <c r="E4078">
        <v>6</v>
      </c>
      <c r="F4078" s="2">
        <v>5.87</v>
      </c>
      <c r="G4078" s="2">
        <v>292.73200000000003</v>
      </c>
      <c r="H4078" s="2">
        <v>36726.39948</v>
      </c>
      <c r="I4078" s="2">
        <f t="shared" si="189"/>
        <v>49.869165247018742</v>
      </c>
      <c r="J4078" s="3">
        <f t="shared" si="190"/>
        <v>125.46082929095554</v>
      </c>
      <c r="K4078" s="2">
        <f t="shared" si="191"/>
        <v>6.2566268279386703</v>
      </c>
    </row>
    <row r="4079" spans="1:11" ht="14.5" x14ac:dyDescent="0.35">
      <c r="A4079">
        <v>22122</v>
      </c>
      <c r="B4079" t="s">
        <v>85</v>
      </c>
      <c r="C4079" t="s">
        <v>15</v>
      </c>
      <c r="D4079" t="s">
        <v>36</v>
      </c>
      <c r="E4079">
        <v>6</v>
      </c>
      <c r="F4079" s="2">
        <v>12.3</v>
      </c>
      <c r="G4079" s="2">
        <v>818.33399999999995</v>
      </c>
      <c r="H4079" s="2">
        <v>102668.84707</v>
      </c>
      <c r="I4079" s="2">
        <f t="shared" si="189"/>
        <v>66.531219512195108</v>
      </c>
      <c r="J4079" s="3">
        <f t="shared" si="190"/>
        <v>125.4608107080972</v>
      </c>
      <c r="K4079" s="2">
        <f t="shared" si="191"/>
        <v>8.3470607373983725</v>
      </c>
    </row>
    <row r="4080" spans="1:11" ht="14.5" x14ac:dyDescent="0.35">
      <c r="A4080">
        <v>22122</v>
      </c>
      <c r="B4080" t="s">
        <v>85</v>
      </c>
      <c r="C4080" t="s">
        <v>15</v>
      </c>
      <c r="D4080" t="s">
        <v>36</v>
      </c>
      <c r="E4080">
        <v>6</v>
      </c>
      <c r="F4080" s="2">
        <v>2.2799999999999998</v>
      </c>
      <c r="G4080" s="2">
        <v>157.24100000000001</v>
      </c>
      <c r="H4080" s="2">
        <v>19727.581269999999</v>
      </c>
      <c r="I4080" s="2">
        <f t="shared" si="189"/>
        <v>68.965350877192989</v>
      </c>
      <c r="J4080" s="3">
        <f t="shared" si="190"/>
        <v>125.46079756552042</v>
      </c>
      <c r="K4080" s="2">
        <f t="shared" si="191"/>
        <v>8.6524479254385973</v>
      </c>
    </row>
    <row r="4081" spans="1:11" ht="14.5" x14ac:dyDescent="0.35">
      <c r="A4081">
        <v>22122</v>
      </c>
      <c r="B4081" t="s">
        <v>85</v>
      </c>
      <c r="C4081" t="s">
        <v>15</v>
      </c>
      <c r="D4081" t="s">
        <v>36</v>
      </c>
      <c r="E4081">
        <v>6</v>
      </c>
      <c r="F4081" s="2">
        <v>6.09</v>
      </c>
      <c r="G4081" s="2">
        <v>418.392</v>
      </c>
      <c r="H4081" s="2">
        <v>52491.808530000002</v>
      </c>
      <c r="I4081" s="2">
        <f t="shared" si="189"/>
        <v>68.70147783251231</v>
      </c>
      <c r="J4081" s="3">
        <f t="shared" si="190"/>
        <v>125.46083225778696</v>
      </c>
      <c r="K4081" s="2">
        <f t="shared" si="191"/>
        <v>8.6193445862068963</v>
      </c>
    </row>
    <row r="4082" spans="1:11" ht="14.5" x14ac:dyDescent="0.35">
      <c r="A4082">
        <v>22122</v>
      </c>
      <c r="B4082" t="s">
        <v>85</v>
      </c>
      <c r="C4082" t="s">
        <v>15</v>
      </c>
      <c r="D4082" t="s">
        <v>36</v>
      </c>
      <c r="E4082">
        <v>6</v>
      </c>
      <c r="F4082" s="2">
        <v>5.31</v>
      </c>
      <c r="G4082" s="2">
        <v>265.40899999999999</v>
      </c>
      <c r="H4082" s="2">
        <v>33298.417650000003</v>
      </c>
      <c r="I4082" s="2">
        <f t="shared" si="189"/>
        <v>49.98286252354049</v>
      </c>
      <c r="J4082" s="3">
        <f t="shared" si="190"/>
        <v>125.46077054659037</v>
      </c>
      <c r="K4082" s="2">
        <f t="shared" si="191"/>
        <v>6.2708884463276853</v>
      </c>
    </row>
    <row r="4083" spans="1:11" ht="14.5" x14ac:dyDescent="0.35">
      <c r="A4083">
        <v>22122</v>
      </c>
      <c r="B4083" t="s">
        <v>85</v>
      </c>
      <c r="C4083" t="s">
        <v>15</v>
      </c>
      <c r="D4083" t="s">
        <v>36</v>
      </c>
      <c r="E4083">
        <v>6</v>
      </c>
      <c r="F4083" s="2">
        <v>6.69</v>
      </c>
      <c r="G4083" s="2">
        <v>341.90100000000001</v>
      </c>
      <c r="H4083" s="2">
        <v>42895.186500000003</v>
      </c>
      <c r="I4083" s="2">
        <f t="shared" si="189"/>
        <v>51.106278026905827</v>
      </c>
      <c r="J4083" s="3">
        <f t="shared" si="190"/>
        <v>125.46083954127073</v>
      </c>
      <c r="K4083" s="2">
        <f t="shared" si="191"/>
        <v>6.4118365470852012</v>
      </c>
    </row>
    <row r="4084" spans="1:11" ht="14.5" x14ac:dyDescent="0.35">
      <c r="A4084">
        <v>22122</v>
      </c>
      <c r="B4084" t="s">
        <v>85</v>
      </c>
      <c r="C4084" t="s">
        <v>15</v>
      </c>
      <c r="D4084" t="s">
        <v>36</v>
      </c>
      <c r="E4084">
        <v>6</v>
      </c>
      <c r="F4084" s="2">
        <v>4.21</v>
      </c>
      <c r="G4084" s="2">
        <v>191.113</v>
      </c>
      <c r="H4084" s="2">
        <v>23977.190119999999</v>
      </c>
      <c r="I4084" s="2">
        <f t="shared" si="189"/>
        <v>45.39501187648456</v>
      </c>
      <c r="J4084" s="3">
        <f t="shared" si="190"/>
        <v>125.4608013060336</v>
      </c>
      <c r="K4084" s="2">
        <f t="shared" si="191"/>
        <v>5.6952945653206646</v>
      </c>
    </row>
    <row r="4085" spans="1:11" ht="14.5" x14ac:dyDescent="0.35">
      <c r="A4085">
        <v>22122</v>
      </c>
      <c r="B4085" t="s">
        <v>85</v>
      </c>
      <c r="C4085" t="s">
        <v>15</v>
      </c>
      <c r="D4085" t="s">
        <v>36</v>
      </c>
      <c r="E4085">
        <v>6</v>
      </c>
      <c r="F4085" s="2">
        <v>4.57</v>
      </c>
      <c r="G4085" s="2">
        <v>157.24100000000001</v>
      </c>
      <c r="H4085" s="2">
        <v>19727.581269999999</v>
      </c>
      <c r="I4085" s="2">
        <f t="shared" si="189"/>
        <v>34.407221006564555</v>
      </c>
      <c r="J4085" s="3">
        <f t="shared" si="190"/>
        <v>125.46079756552042</v>
      </c>
      <c r="K4085" s="2">
        <f t="shared" si="191"/>
        <v>4.3167573894967166</v>
      </c>
    </row>
    <row r="4086" spans="1:11" ht="14.5" x14ac:dyDescent="0.35">
      <c r="A4086">
        <v>22122</v>
      </c>
      <c r="B4086" t="s">
        <v>85</v>
      </c>
      <c r="C4086" t="s">
        <v>12</v>
      </c>
      <c r="D4086" t="s">
        <v>36</v>
      </c>
      <c r="E4086">
        <v>6</v>
      </c>
      <c r="F4086" s="2">
        <v>4.5999999999999996</v>
      </c>
      <c r="G4086" s="2">
        <v>158.32499999999999</v>
      </c>
      <c r="H4086" s="2">
        <v>19863.5782</v>
      </c>
      <c r="I4086" s="2">
        <f t="shared" si="189"/>
        <v>34.418478260869563</v>
      </c>
      <c r="J4086" s="3">
        <f t="shared" si="190"/>
        <v>125.46078130427918</v>
      </c>
      <c r="K4086" s="2">
        <f t="shared" si="191"/>
        <v>4.3181691739130432</v>
      </c>
    </row>
    <row r="4087" spans="1:11" ht="14.5" x14ac:dyDescent="0.35">
      <c r="A4087">
        <v>22122</v>
      </c>
      <c r="B4087" t="s">
        <v>85</v>
      </c>
      <c r="C4087" t="s">
        <v>12</v>
      </c>
      <c r="D4087" t="s">
        <v>36</v>
      </c>
      <c r="E4087">
        <v>6</v>
      </c>
      <c r="F4087" s="2">
        <v>4.63</v>
      </c>
      <c r="G4087" s="2">
        <v>163.80500000000001</v>
      </c>
      <c r="H4087" s="2">
        <v>20551.117590000002</v>
      </c>
      <c r="I4087" s="2">
        <f t="shared" si="189"/>
        <v>35.379049676025922</v>
      </c>
      <c r="J4087" s="3">
        <f t="shared" si="190"/>
        <v>125.46086865480297</v>
      </c>
      <c r="K4087" s="2">
        <f t="shared" si="191"/>
        <v>4.4386863045356373</v>
      </c>
    </row>
    <row r="4088" spans="1:11" ht="14.5" x14ac:dyDescent="0.35">
      <c r="A4088">
        <v>22122</v>
      </c>
      <c r="B4088" t="s">
        <v>85</v>
      </c>
      <c r="C4088" t="s">
        <v>12</v>
      </c>
      <c r="D4088" t="s">
        <v>36</v>
      </c>
      <c r="E4088">
        <v>6</v>
      </c>
      <c r="F4088" s="2">
        <v>4.6500000000000004</v>
      </c>
      <c r="G4088" s="2">
        <v>159.43100000000001</v>
      </c>
      <c r="H4088" s="2">
        <v>20002.327389999999</v>
      </c>
      <c r="I4088" s="2">
        <f t="shared" si="189"/>
        <v>34.286236559139788</v>
      </c>
      <c r="J4088" s="3">
        <f t="shared" si="190"/>
        <v>125.46071585827096</v>
      </c>
      <c r="K4088" s="2">
        <f t="shared" si="191"/>
        <v>4.3015757827956982</v>
      </c>
    </row>
    <row r="4089" spans="1:11" ht="14.5" x14ac:dyDescent="0.35">
      <c r="A4089">
        <v>22122</v>
      </c>
      <c r="B4089" t="s">
        <v>85</v>
      </c>
      <c r="C4089" t="s">
        <v>12</v>
      </c>
      <c r="D4089" t="s">
        <v>36</v>
      </c>
      <c r="E4089">
        <v>6</v>
      </c>
      <c r="F4089" s="2">
        <v>7.09</v>
      </c>
      <c r="G4089" s="2">
        <v>322.24099999999999</v>
      </c>
      <c r="H4089" s="2">
        <v>40428.627079999998</v>
      </c>
      <c r="I4089" s="2">
        <f t="shared" si="189"/>
        <v>45.450070521861775</v>
      </c>
      <c r="J4089" s="3">
        <f t="shared" si="190"/>
        <v>125.46084166819244</v>
      </c>
      <c r="K4089" s="2">
        <f t="shared" si="191"/>
        <v>5.7022041015514811</v>
      </c>
    </row>
    <row r="4090" spans="1:11" ht="14.5" x14ac:dyDescent="0.35">
      <c r="A4090">
        <v>22122</v>
      </c>
      <c r="B4090" t="s">
        <v>85</v>
      </c>
      <c r="C4090" t="s">
        <v>12</v>
      </c>
      <c r="D4090" t="s">
        <v>36</v>
      </c>
      <c r="E4090">
        <v>6</v>
      </c>
      <c r="F4090" s="2">
        <v>3.28</v>
      </c>
      <c r="G4090" s="2">
        <v>141.94800000000001</v>
      </c>
      <c r="H4090" s="2">
        <v>17808.898829999998</v>
      </c>
      <c r="I4090" s="2">
        <f t="shared" si="189"/>
        <v>43.276829268292687</v>
      </c>
      <c r="J4090" s="3">
        <f t="shared" si="190"/>
        <v>125.46072385662353</v>
      </c>
      <c r="K4090" s="2">
        <f t="shared" si="191"/>
        <v>5.4295423262195115</v>
      </c>
    </row>
    <row r="4091" spans="1:11" ht="14.5" x14ac:dyDescent="0.35">
      <c r="A4091">
        <v>22122</v>
      </c>
      <c r="B4091" t="s">
        <v>85</v>
      </c>
      <c r="C4091" t="s">
        <v>12</v>
      </c>
      <c r="D4091" t="s">
        <v>36</v>
      </c>
      <c r="E4091">
        <v>6</v>
      </c>
      <c r="F4091" s="2">
        <v>4.1399999999999997</v>
      </c>
      <c r="G4091" s="2">
        <v>141.94800000000001</v>
      </c>
      <c r="H4091" s="2">
        <v>17808.898829999998</v>
      </c>
      <c r="I4091" s="2">
        <f t="shared" si="189"/>
        <v>34.286956521739135</v>
      </c>
      <c r="J4091" s="3">
        <f t="shared" si="190"/>
        <v>125.46072385662353</v>
      </c>
      <c r="K4091" s="2">
        <f t="shared" si="191"/>
        <v>4.3016663840579703</v>
      </c>
    </row>
    <row r="4092" spans="1:11" ht="14.5" x14ac:dyDescent="0.35">
      <c r="A4092">
        <v>22122</v>
      </c>
      <c r="B4092" t="s">
        <v>85</v>
      </c>
      <c r="C4092" t="s">
        <v>12</v>
      </c>
      <c r="D4092" t="s">
        <v>36</v>
      </c>
      <c r="E4092">
        <v>6</v>
      </c>
      <c r="F4092" s="2">
        <v>4.8899999999999997</v>
      </c>
      <c r="G4092" s="2">
        <v>168.173</v>
      </c>
      <c r="H4092" s="2">
        <v>21099.12399</v>
      </c>
      <c r="I4092" s="2">
        <f t="shared" si="189"/>
        <v>34.391206543967286</v>
      </c>
      <c r="J4092" s="3">
        <f t="shared" si="190"/>
        <v>125.46082896778913</v>
      </c>
      <c r="K4092" s="2">
        <f t="shared" si="191"/>
        <v>4.3147492822085889</v>
      </c>
    </row>
    <row r="4093" spans="1:11" ht="14.5" x14ac:dyDescent="0.35">
      <c r="A4093">
        <v>22122</v>
      </c>
      <c r="B4093" t="s">
        <v>85</v>
      </c>
      <c r="C4093" t="s">
        <v>12</v>
      </c>
      <c r="D4093" t="s">
        <v>36</v>
      </c>
      <c r="E4093">
        <v>6</v>
      </c>
      <c r="F4093" s="2">
        <v>4.75</v>
      </c>
      <c r="G4093" s="2">
        <v>205.31700000000001</v>
      </c>
      <c r="H4093" s="2">
        <v>25759.234619999999</v>
      </c>
      <c r="I4093" s="2">
        <f t="shared" si="189"/>
        <v>43.224631578947367</v>
      </c>
      <c r="J4093" s="3">
        <f t="shared" si="190"/>
        <v>125.46079779073335</v>
      </c>
      <c r="K4093" s="2">
        <f t="shared" si="191"/>
        <v>5.4229967621052637</v>
      </c>
    </row>
    <row r="4094" spans="1:11" ht="14.5" x14ac:dyDescent="0.35">
      <c r="A4094">
        <v>22122</v>
      </c>
      <c r="B4094" t="s">
        <v>85</v>
      </c>
      <c r="C4094" t="s">
        <v>15</v>
      </c>
      <c r="D4094" t="s">
        <v>36</v>
      </c>
      <c r="E4094">
        <v>6</v>
      </c>
      <c r="F4094" s="2">
        <v>4.4400000000000004</v>
      </c>
      <c r="G4094" s="2">
        <v>202.03399999999999</v>
      </c>
      <c r="H4094" s="2">
        <v>25347.35759</v>
      </c>
      <c r="I4094" s="2">
        <f t="shared" si="189"/>
        <v>45.50315315315315</v>
      </c>
      <c r="J4094" s="3">
        <f t="shared" si="190"/>
        <v>125.46085109437026</v>
      </c>
      <c r="K4094" s="2">
        <f t="shared" si="191"/>
        <v>5.7088643220720714</v>
      </c>
    </row>
    <row r="4095" spans="1:11" ht="14.5" x14ac:dyDescent="0.35">
      <c r="A4095">
        <v>22122</v>
      </c>
      <c r="B4095" t="s">
        <v>85</v>
      </c>
      <c r="C4095" t="s">
        <v>15</v>
      </c>
      <c r="D4095" t="s">
        <v>36</v>
      </c>
      <c r="E4095">
        <v>6</v>
      </c>
      <c r="F4095" s="2">
        <v>4.0999999999999996</v>
      </c>
      <c r="G4095" s="2">
        <v>273.06200000000001</v>
      </c>
      <c r="H4095" s="2">
        <v>34258.589549999997</v>
      </c>
      <c r="I4095" s="2">
        <f t="shared" si="189"/>
        <v>66.600487804878057</v>
      </c>
      <c r="J4095" s="3">
        <f t="shared" si="190"/>
        <v>125.46084607158812</v>
      </c>
      <c r="K4095" s="2">
        <f t="shared" si="191"/>
        <v>8.3557535487804877</v>
      </c>
    </row>
    <row r="4096" spans="1:11" ht="14.5" x14ac:dyDescent="0.35">
      <c r="A4096">
        <v>22122</v>
      </c>
      <c r="B4096" t="s">
        <v>85</v>
      </c>
      <c r="C4096" t="s">
        <v>15</v>
      </c>
      <c r="D4096" t="s">
        <v>36</v>
      </c>
      <c r="E4096">
        <v>6</v>
      </c>
      <c r="F4096" s="2">
        <v>3.68</v>
      </c>
      <c r="G4096" s="2">
        <v>244.64699999999999</v>
      </c>
      <c r="H4096" s="2">
        <v>30693.61577</v>
      </c>
      <c r="I4096" s="2">
        <f t="shared" si="189"/>
        <v>66.480163043478257</v>
      </c>
      <c r="J4096" s="3">
        <f t="shared" si="190"/>
        <v>125.46083038009868</v>
      </c>
      <c r="K4096" s="2">
        <f t="shared" si="191"/>
        <v>8.3406564592391295</v>
      </c>
    </row>
    <row r="4097" spans="1:11" ht="14.5" x14ac:dyDescent="0.35">
      <c r="A4097">
        <v>22122</v>
      </c>
      <c r="B4097" t="s">
        <v>85</v>
      </c>
      <c r="C4097" t="s">
        <v>15</v>
      </c>
      <c r="D4097" t="s">
        <v>36</v>
      </c>
      <c r="E4097">
        <v>6</v>
      </c>
      <c r="F4097" s="2">
        <v>5.37</v>
      </c>
      <c r="G4097" s="2">
        <v>357.20600000000002</v>
      </c>
      <c r="H4097" s="2">
        <v>44815.35716</v>
      </c>
      <c r="I4097" s="2">
        <f t="shared" si="189"/>
        <v>66.518808193668534</v>
      </c>
      <c r="J4097" s="3">
        <f t="shared" si="190"/>
        <v>125.46081857527588</v>
      </c>
      <c r="K4097" s="2">
        <f t="shared" si="191"/>
        <v>8.3455041266294216</v>
      </c>
    </row>
    <row r="4098" spans="1:11" ht="14.5" x14ac:dyDescent="0.35">
      <c r="A4098">
        <v>22122</v>
      </c>
      <c r="B4098" t="s">
        <v>85</v>
      </c>
      <c r="C4098" t="s">
        <v>15</v>
      </c>
      <c r="D4098" t="s">
        <v>36</v>
      </c>
      <c r="E4098">
        <v>6</v>
      </c>
      <c r="F4098" s="2">
        <v>3.83</v>
      </c>
      <c r="G4098" s="2">
        <v>257.61</v>
      </c>
      <c r="H4098" s="2">
        <v>32319.955099999999</v>
      </c>
      <c r="I4098" s="2">
        <f t="shared" ref="I4098:I4161" si="192">IFERROR(G4098/F4098,0)</f>
        <v>67.261096605744129</v>
      </c>
      <c r="J4098" s="3">
        <f t="shared" ref="J4098:J4161" si="193">IFERROR(H4098/G4098,0)</f>
        <v>125.46079383564302</v>
      </c>
      <c r="K4098" s="2">
        <f t="shared" ref="K4098:K4161" si="194">IFERROR(H4098/1000/F4098,0)</f>
        <v>8.4386305744125334</v>
      </c>
    </row>
    <row r="4099" spans="1:11" ht="14.5" x14ac:dyDescent="0.35">
      <c r="A4099">
        <v>22122</v>
      </c>
      <c r="B4099" t="s">
        <v>85</v>
      </c>
      <c r="C4099" t="s">
        <v>15</v>
      </c>
      <c r="D4099" t="s">
        <v>36</v>
      </c>
      <c r="E4099">
        <v>6</v>
      </c>
      <c r="F4099" s="2">
        <v>1.36</v>
      </c>
      <c r="G4099" s="2">
        <v>43.517000000000003</v>
      </c>
      <c r="H4099" s="2">
        <v>5479.3080399999999</v>
      </c>
      <c r="I4099" s="2">
        <f t="shared" si="192"/>
        <v>31.997794117647057</v>
      </c>
      <c r="J4099" s="3">
        <f t="shared" si="193"/>
        <v>125.91189741939931</v>
      </c>
      <c r="K4099" s="2">
        <f t="shared" si="194"/>
        <v>4.0289029705882351</v>
      </c>
    </row>
    <row r="4100" spans="1:11" ht="14.5" x14ac:dyDescent="0.35">
      <c r="A4100">
        <v>22122</v>
      </c>
      <c r="B4100" t="s">
        <v>85</v>
      </c>
      <c r="C4100" t="s">
        <v>15</v>
      </c>
      <c r="D4100" t="s">
        <v>36</v>
      </c>
      <c r="E4100">
        <v>6</v>
      </c>
      <c r="F4100" s="2">
        <v>2.2400000000000002</v>
      </c>
      <c r="G4100" s="2">
        <v>87.09</v>
      </c>
      <c r="H4100" s="2">
        <v>10965.6649</v>
      </c>
      <c r="I4100" s="2">
        <f t="shared" si="192"/>
        <v>38.879464285714285</v>
      </c>
      <c r="J4100" s="3">
        <f t="shared" si="193"/>
        <v>125.91187162705246</v>
      </c>
      <c r="K4100" s="2">
        <f t="shared" si="194"/>
        <v>4.8953861160714283</v>
      </c>
    </row>
    <row r="4101" spans="1:11" ht="14.5" x14ac:dyDescent="0.35">
      <c r="A4101">
        <v>22122</v>
      </c>
      <c r="B4101" t="s">
        <v>85</v>
      </c>
      <c r="C4101" t="s">
        <v>15</v>
      </c>
      <c r="D4101" t="s">
        <v>36</v>
      </c>
      <c r="E4101">
        <v>6</v>
      </c>
      <c r="F4101" s="2">
        <v>3.55</v>
      </c>
      <c r="G4101" s="2">
        <v>137.54</v>
      </c>
      <c r="H4101" s="2">
        <v>17317.927</v>
      </c>
      <c r="I4101" s="2">
        <f t="shared" si="192"/>
        <v>38.743661971830988</v>
      </c>
      <c r="J4101" s="3">
        <f t="shared" si="193"/>
        <v>125.91193107459648</v>
      </c>
      <c r="K4101" s="2">
        <f t="shared" si="194"/>
        <v>4.878289295774648</v>
      </c>
    </row>
    <row r="4102" spans="1:11" ht="14.5" x14ac:dyDescent="0.35">
      <c r="A4102">
        <v>22122</v>
      </c>
      <c r="B4102" t="s">
        <v>85</v>
      </c>
      <c r="C4102" t="s">
        <v>15</v>
      </c>
      <c r="D4102" t="s">
        <v>36</v>
      </c>
      <c r="E4102">
        <v>6</v>
      </c>
      <c r="F4102" s="2">
        <v>4.82</v>
      </c>
      <c r="G4102" s="2">
        <v>153.59299999999999</v>
      </c>
      <c r="H4102" s="2">
        <v>19339.172790000001</v>
      </c>
      <c r="I4102" s="2">
        <f t="shared" si="192"/>
        <v>31.865767634854766</v>
      </c>
      <c r="J4102" s="3">
        <f t="shared" si="193"/>
        <v>125.91181102003348</v>
      </c>
      <c r="K4102" s="2">
        <f t="shared" si="194"/>
        <v>4.0122765124481328</v>
      </c>
    </row>
    <row r="4103" spans="1:11" ht="14.5" x14ac:dyDescent="0.35">
      <c r="A4103">
        <v>22122</v>
      </c>
      <c r="B4103" t="s">
        <v>85</v>
      </c>
      <c r="C4103" t="s">
        <v>12</v>
      </c>
      <c r="D4103" t="s">
        <v>36</v>
      </c>
      <c r="E4103">
        <v>6</v>
      </c>
      <c r="F4103" s="2">
        <v>5.62</v>
      </c>
      <c r="G4103" s="2">
        <v>170.40700000000001</v>
      </c>
      <c r="H4103" s="2">
        <v>21456.269899999999</v>
      </c>
      <c r="I4103" s="2">
        <f t="shared" si="192"/>
        <v>30.321530249110321</v>
      </c>
      <c r="J4103" s="3">
        <f t="shared" si="193"/>
        <v>125.91190444054527</v>
      </c>
      <c r="K4103" s="2">
        <f t="shared" si="194"/>
        <v>3.8178416192170817</v>
      </c>
    </row>
    <row r="4104" spans="1:11" ht="14.5" x14ac:dyDescent="0.35">
      <c r="A4104">
        <v>22122</v>
      </c>
      <c r="B4104" t="s">
        <v>85</v>
      </c>
      <c r="C4104" t="s">
        <v>12</v>
      </c>
      <c r="D4104" t="s">
        <v>36</v>
      </c>
      <c r="E4104">
        <v>6</v>
      </c>
      <c r="F4104" s="2">
        <v>6.95</v>
      </c>
      <c r="G4104" s="2">
        <v>167.35300000000001</v>
      </c>
      <c r="H4104" s="2">
        <v>21071.727739999998</v>
      </c>
      <c r="I4104" s="2">
        <f t="shared" si="192"/>
        <v>24.079568345323743</v>
      </c>
      <c r="J4104" s="3">
        <f t="shared" si="193"/>
        <v>125.9118613947763</v>
      </c>
      <c r="K4104" s="2">
        <f t="shared" si="194"/>
        <v>3.0319032719424461</v>
      </c>
    </row>
    <row r="4105" spans="1:11" ht="14.5" x14ac:dyDescent="0.35">
      <c r="A4105">
        <v>22122</v>
      </c>
      <c r="B4105" t="s">
        <v>85</v>
      </c>
      <c r="C4105" t="s">
        <v>12</v>
      </c>
      <c r="D4105" t="s">
        <v>36</v>
      </c>
      <c r="E4105">
        <v>6</v>
      </c>
      <c r="F4105" s="2">
        <v>7.12</v>
      </c>
      <c r="G4105" s="2">
        <v>171.16900000000001</v>
      </c>
      <c r="H4105" s="2">
        <v>21552.207979999999</v>
      </c>
      <c r="I4105" s="2">
        <f t="shared" si="192"/>
        <v>24.040589887640451</v>
      </c>
      <c r="J4105" s="3">
        <f t="shared" si="193"/>
        <v>125.91186476523201</v>
      </c>
      <c r="K4105" s="2">
        <f t="shared" si="194"/>
        <v>3.0269955028089885</v>
      </c>
    </row>
    <row r="4106" spans="1:11" ht="14.5" x14ac:dyDescent="0.35">
      <c r="A4106">
        <v>22122</v>
      </c>
      <c r="B4106" t="s">
        <v>85</v>
      </c>
      <c r="C4106" t="s">
        <v>12</v>
      </c>
      <c r="D4106" t="s">
        <v>36</v>
      </c>
      <c r="E4106">
        <v>6</v>
      </c>
      <c r="F4106" s="2">
        <v>6.4</v>
      </c>
      <c r="G4106" s="2">
        <v>153.59299999999999</v>
      </c>
      <c r="H4106" s="2">
        <v>19339.172790000001</v>
      </c>
      <c r="I4106" s="2">
        <f t="shared" si="192"/>
        <v>23.998906249999997</v>
      </c>
      <c r="J4106" s="3">
        <f t="shared" si="193"/>
        <v>125.91181102003348</v>
      </c>
      <c r="K4106" s="2">
        <f t="shared" si="194"/>
        <v>3.0217457484374997</v>
      </c>
    </row>
    <row r="4107" spans="1:11" ht="14.5" x14ac:dyDescent="0.35">
      <c r="A4107">
        <v>22122</v>
      </c>
      <c r="B4107" t="s">
        <v>85</v>
      </c>
      <c r="C4107" t="s">
        <v>12</v>
      </c>
      <c r="D4107" t="s">
        <v>36</v>
      </c>
      <c r="E4107">
        <v>6</v>
      </c>
      <c r="F4107" s="2">
        <v>2.71</v>
      </c>
      <c r="G4107" s="2">
        <v>64.924999999999997</v>
      </c>
      <c r="H4107" s="2">
        <v>8174.82708</v>
      </c>
      <c r="I4107" s="2">
        <f t="shared" si="192"/>
        <v>23.957564575645755</v>
      </c>
      <c r="J4107" s="3">
        <f t="shared" si="193"/>
        <v>125.91185336927224</v>
      </c>
      <c r="K4107" s="2">
        <f t="shared" si="194"/>
        <v>3.0165413579335794</v>
      </c>
    </row>
    <row r="4108" spans="1:11" ht="14.5" x14ac:dyDescent="0.35">
      <c r="A4108">
        <v>22122</v>
      </c>
      <c r="B4108" t="s">
        <v>85</v>
      </c>
      <c r="C4108" t="s">
        <v>12</v>
      </c>
      <c r="D4108" t="s">
        <v>36</v>
      </c>
      <c r="E4108">
        <v>6</v>
      </c>
      <c r="F4108" s="2">
        <v>5</v>
      </c>
      <c r="G4108" s="2">
        <v>174.995</v>
      </c>
      <c r="H4108" s="2">
        <v>22033.940019999998</v>
      </c>
      <c r="I4108" s="2">
        <f t="shared" si="192"/>
        <v>34.999000000000002</v>
      </c>
      <c r="J4108" s="3">
        <f t="shared" si="193"/>
        <v>125.91182616646188</v>
      </c>
      <c r="K4108" s="2">
        <f t="shared" si="194"/>
        <v>4.406788004</v>
      </c>
    </row>
    <row r="4109" spans="1:11" ht="14.5" x14ac:dyDescent="0.35">
      <c r="A4109">
        <v>22122</v>
      </c>
      <c r="B4109" t="s">
        <v>85</v>
      </c>
      <c r="C4109" t="s">
        <v>12</v>
      </c>
      <c r="D4109" t="s">
        <v>36</v>
      </c>
      <c r="E4109">
        <v>6</v>
      </c>
      <c r="F4109" s="2">
        <v>3.77</v>
      </c>
      <c r="G4109" s="2">
        <v>131.43100000000001</v>
      </c>
      <c r="H4109" s="2">
        <v>16548.724849999999</v>
      </c>
      <c r="I4109" s="2">
        <f t="shared" si="192"/>
        <v>34.862334217506636</v>
      </c>
      <c r="J4109" s="3">
        <f t="shared" si="193"/>
        <v>125.91188418257487</v>
      </c>
      <c r="K4109" s="2">
        <f t="shared" si="194"/>
        <v>4.3895821883289123</v>
      </c>
    </row>
    <row r="4110" spans="1:11" ht="14.5" x14ac:dyDescent="0.35">
      <c r="A4110">
        <v>22122</v>
      </c>
      <c r="B4110" t="s">
        <v>85</v>
      </c>
      <c r="C4110" t="s">
        <v>12</v>
      </c>
      <c r="D4110" t="s">
        <v>36</v>
      </c>
      <c r="E4110">
        <v>6</v>
      </c>
      <c r="F4110" s="2">
        <v>4.45</v>
      </c>
      <c r="G4110" s="2">
        <v>155.124</v>
      </c>
      <c r="H4110" s="2">
        <v>19531.941879999998</v>
      </c>
      <c r="I4110" s="2">
        <f t="shared" si="192"/>
        <v>34.859325842696627</v>
      </c>
      <c r="J4110" s="3">
        <f t="shared" si="193"/>
        <v>125.91179881900931</v>
      </c>
      <c r="K4110" s="2">
        <f t="shared" si="194"/>
        <v>4.3892004224719097</v>
      </c>
    </row>
    <row r="4111" spans="1:11" ht="14.5" x14ac:dyDescent="0.35">
      <c r="A4111">
        <v>22122</v>
      </c>
      <c r="B4111" t="s">
        <v>85</v>
      </c>
      <c r="C4111" t="s">
        <v>12</v>
      </c>
      <c r="D4111" t="s">
        <v>36</v>
      </c>
      <c r="E4111">
        <v>6</v>
      </c>
      <c r="F4111" s="2">
        <v>2.2200000000000002</v>
      </c>
      <c r="G4111" s="2">
        <v>77.155000000000001</v>
      </c>
      <c r="H4111" s="2">
        <v>9714.7224100000003</v>
      </c>
      <c r="I4111" s="2">
        <f t="shared" si="192"/>
        <v>34.754504504504503</v>
      </c>
      <c r="J4111" s="3">
        <f t="shared" si="193"/>
        <v>125.91176735143543</v>
      </c>
      <c r="K4111" s="2">
        <f t="shared" si="194"/>
        <v>4.3760010855855853</v>
      </c>
    </row>
    <row r="4112" spans="1:11" ht="14.5" x14ac:dyDescent="0.35">
      <c r="A4112">
        <v>22122</v>
      </c>
      <c r="B4112" t="s">
        <v>85</v>
      </c>
      <c r="C4112" t="s">
        <v>12</v>
      </c>
      <c r="D4112" t="s">
        <v>36</v>
      </c>
      <c r="E4112">
        <v>6</v>
      </c>
      <c r="F4112" s="2">
        <v>3.3</v>
      </c>
      <c r="G4112" s="2">
        <v>115.38</v>
      </c>
      <c r="H4112" s="2">
        <v>14527.713100000001</v>
      </c>
      <c r="I4112" s="2">
        <f t="shared" si="192"/>
        <v>34.963636363636361</v>
      </c>
      <c r="J4112" s="3">
        <f t="shared" si="193"/>
        <v>125.91188334200037</v>
      </c>
      <c r="K4112" s="2">
        <f t="shared" si="194"/>
        <v>4.4023373030303041</v>
      </c>
    </row>
    <row r="4113" spans="1:11" ht="14.5" x14ac:dyDescent="0.35">
      <c r="A4113">
        <v>22122</v>
      </c>
      <c r="B4113" t="s">
        <v>85</v>
      </c>
      <c r="C4113" t="s">
        <v>12</v>
      </c>
      <c r="D4113" t="s">
        <v>36</v>
      </c>
      <c r="E4113">
        <v>6</v>
      </c>
      <c r="F4113" s="2">
        <v>3.76</v>
      </c>
      <c r="G4113" s="2">
        <v>131.43100000000001</v>
      </c>
      <c r="H4113" s="2">
        <v>16548.724849999999</v>
      </c>
      <c r="I4113" s="2">
        <f t="shared" si="192"/>
        <v>34.95505319148937</v>
      </c>
      <c r="J4113" s="3">
        <f t="shared" si="193"/>
        <v>125.91188418257487</v>
      </c>
      <c r="K4113" s="2">
        <f t="shared" si="194"/>
        <v>4.4012566090425533</v>
      </c>
    </row>
    <row r="4114" spans="1:11" ht="14.5" x14ac:dyDescent="0.35">
      <c r="A4114">
        <v>22122</v>
      </c>
      <c r="B4114" t="s">
        <v>85</v>
      </c>
      <c r="C4114" t="s">
        <v>12</v>
      </c>
      <c r="D4114" t="s">
        <v>36</v>
      </c>
      <c r="E4114">
        <v>6</v>
      </c>
      <c r="F4114" s="2">
        <v>6.26</v>
      </c>
      <c r="G4114" s="2">
        <v>218.566</v>
      </c>
      <c r="H4114" s="2">
        <v>27520.04866</v>
      </c>
      <c r="I4114" s="2">
        <f t="shared" si="192"/>
        <v>34.914696485623004</v>
      </c>
      <c r="J4114" s="3">
        <f t="shared" si="193"/>
        <v>125.91184658181052</v>
      </c>
      <c r="K4114" s="2">
        <f t="shared" si="194"/>
        <v>4.3961739073482429</v>
      </c>
    </row>
    <row r="4115" spans="1:11" ht="14.5" x14ac:dyDescent="0.35">
      <c r="A4115">
        <v>22122</v>
      </c>
      <c r="B4115" t="s">
        <v>85</v>
      </c>
      <c r="C4115" t="s">
        <v>12</v>
      </c>
      <c r="D4115" t="s">
        <v>36</v>
      </c>
      <c r="E4115">
        <v>6</v>
      </c>
      <c r="F4115" s="2">
        <v>1.83</v>
      </c>
      <c r="G4115" s="2">
        <v>64.164000000000001</v>
      </c>
      <c r="H4115" s="2">
        <v>8079.0050300000003</v>
      </c>
      <c r="I4115" s="2">
        <f t="shared" si="192"/>
        <v>35.062295081967214</v>
      </c>
      <c r="J4115" s="3">
        <f t="shared" si="193"/>
        <v>125.91180459447665</v>
      </c>
      <c r="K4115" s="2">
        <f t="shared" si="194"/>
        <v>4.4147568469945364</v>
      </c>
    </row>
    <row r="4116" spans="1:11" ht="14.5" x14ac:dyDescent="0.35">
      <c r="A4116">
        <v>22122</v>
      </c>
      <c r="B4116" t="s">
        <v>85</v>
      </c>
      <c r="C4116" t="s">
        <v>12</v>
      </c>
      <c r="D4116" t="s">
        <v>36</v>
      </c>
      <c r="E4116">
        <v>6</v>
      </c>
      <c r="F4116" s="2">
        <v>3.88</v>
      </c>
      <c r="G4116" s="2">
        <v>135.255</v>
      </c>
      <c r="H4116" s="2">
        <v>17030.211360000001</v>
      </c>
      <c r="I4116" s="2">
        <f t="shared" si="192"/>
        <v>34.859536082474229</v>
      </c>
      <c r="J4116" s="3">
        <f t="shared" si="193"/>
        <v>125.91188022623933</v>
      </c>
      <c r="K4116" s="2">
        <f t="shared" si="194"/>
        <v>4.3892297319587641</v>
      </c>
    </row>
    <row r="4117" spans="1:11" ht="14.5" x14ac:dyDescent="0.35">
      <c r="A4117">
        <v>22122</v>
      </c>
      <c r="B4117" t="s">
        <v>85</v>
      </c>
      <c r="C4117" t="s">
        <v>12</v>
      </c>
      <c r="D4117" t="s">
        <v>36</v>
      </c>
      <c r="E4117">
        <v>6</v>
      </c>
      <c r="F4117" s="2">
        <v>5.12</v>
      </c>
      <c r="G4117" s="2">
        <v>178.815</v>
      </c>
      <c r="H4117" s="2">
        <v>22514.924650000001</v>
      </c>
      <c r="I4117" s="2">
        <f t="shared" si="192"/>
        <v>34.9248046875</v>
      </c>
      <c r="J4117" s="3">
        <f t="shared" si="193"/>
        <v>125.91183429801751</v>
      </c>
      <c r="K4117" s="2">
        <f t="shared" si="194"/>
        <v>4.3974462207031255</v>
      </c>
    </row>
    <row r="4118" spans="1:11" ht="14.5" x14ac:dyDescent="0.35">
      <c r="A4118">
        <v>22122</v>
      </c>
      <c r="B4118" t="s">
        <v>85</v>
      </c>
      <c r="C4118" t="s">
        <v>12</v>
      </c>
      <c r="D4118" t="s">
        <v>36</v>
      </c>
      <c r="E4118">
        <v>6</v>
      </c>
      <c r="F4118" s="2">
        <v>2.0699999999999998</v>
      </c>
      <c r="G4118" s="2">
        <v>72.569000000000003</v>
      </c>
      <c r="H4118" s="2">
        <v>9137.3051899999991</v>
      </c>
      <c r="I4118" s="2">
        <f t="shared" si="192"/>
        <v>35.05748792270532</v>
      </c>
      <c r="J4118" s="3">
        <f t="shared" si="193"/>
        <v>125.91196227039092</v>
      </c>
      <c r="K4118" s="2">
        <f t="shared" si="194"/>
        <v>4.4141570966183572</v>
      </c>
    </row>
    <row r="4119" spans="1:11" ht="14.5" x14ac:dyDescent="0.35">
      <c r="A4119">
        <v>22122</v>
      </c>
      <c r="B4119" t="s">
        <v>85</v>
      </c>
      <c r="C4119" t="s">
        <v>12</v>
      </c>
      <c r="D4119" t="s">
        <v>36</v>
      </c>
      <c r="E4119">
        <v>6</v>
      </c>
      <c r="F4119" s="2">
        <v>0.83</v>
      </c>
      <c r="G4119" s="2">
        <v>28.995000000000001</v>
      </c>
      <c r="H4119" s="2">
        <v>3650.8117299999999</v>
      </c>
      <c r="I4119" s="2">
        <f t="shared" si="192"/>
        <v>34.933734939759042</v>
      </c>
      <c r="J4119" s="3">
        <f t="shared" si="193"/>
        <v>125.91176858078978</v>
      </c>
      <c r="K4119" s="2">
        <f t="shared" si="194"/>
        <v>4.3985683493975909</v>
      </c>
    </row>
    <row r="4120" spans="1:11" ht="14.5" x14ac:dyDescent="0.35">
      <c r="A4120">
        <v>22122</v>
      </c>
      <c r="B4120" t="s">
        <v>85</v>
      </c>
      <c r="C4120" t="s">
        <v>12</v>
      </c>
      <c r="D4120" t="s">
        <v>36</v>
      </c>
      <c r="E4120">
        <v>6</v>
      </c>
      <c r="F4120" s="2">
        <v>2.21</v>
      </c>
      <c r="G4120" s="2">
        <v>77.155000000000001</v>
      </c>
      <c r="H4120" s="2">
        <v>9714.7224100000003</v>
      </c>
      <c r="I4120" s="2">
        <f t="shared" si="192"/>
        <v>34.911764705882355</v>
      </c>
      <c r="J4120" s="3">
        <f t="shared" si="193"/>
        <v>125.91176735143543</v>
      </c>
      <c r="K4120" s="2">
        <f t="shared" si="194"/>
        <v>4.3958019954751135</v>
      </c>
    </row>
    <row r="4121" spans="1:11" ht="14.5" x14ac:dyDescent="0.35">
      <c r="A4121">
        <v>22122</v>
      </c>
      <c r="B4121" t="s">
        <v>85</v>
      </c>
      <c r="C4121" t="s">
        <v>15</v>
      </c>
      <c r="D4121" t="s">
        <v>36</v>
      </c>
      <c r="E4121">
        <v>6</v>
      </c>
      <c r="F4121" s="2">
        <v>3.3</v>
      </c>
      <c r="G4121" s="2">
        <v>116.468</v>
      </c>
      <c r="H4121" s="2">
        <v>14664.748540000001</v>
      </c>
      <c r="I4121" s="2">
        <f t="shared" si="192"/>
        <v>35.293333333333337</v>
      </c>
      <c r="J4121" s="3">
        <f t="shared" si="193"/>
        <v>125.91225521173197</v>
      </c>
      <c r="K4121" s="2">
        <f t="shared" si="194"/>
        <v>4.4438631939393938</v>
      </c>
    </row>
    <row r="4122" spans="1:11" ht="14.5" x14ac:dyDescent="0.35">
      <c r="A4122">
        <v>22122</v>
      </c>
      <c r="B4122" t="s">
        <v>85</v>
      </c>
      <c r="C4122" t="s">
        <v>12</v>
      </c>
      <c r="D4122" t="s">
        <v>34</v>
      </c>
      <c r="E4122">
        <v>2</v>
      </c>
      <c r="F4122" s="2">
        <v>3.46</v>
      </c>
      <c r="G4122" s="2">
        <v>370.43200000000002</v>
      </c>
      <c r="H4122" s="2">
        <v>48632.865059999996</v>
      </c>
      <c r="I4122" s="2">
        <f t="shared" si="192"/>
        <v>107.06127167630058</v>
      </c>
      <c r="J4122" s="3">
        <f t="shared" si="193"/>
        <v>131.28688952358326</v>
      </c>
      <c r="K4122" s="2">
        <f t="shared" si="194"/>
        <v>14.055741346820808</v>
      </c>
    </row>
    <row r="4123" spans="1:11" ht="14.5" x14ac:dyDescent="0.35">
      <c r="A4123">
        <v>22223</v>
      </c>
      <c r="B4123" t="s">
        <v>85</v>
      </c>
      <c r="C4123" t="s">
        <v>12</v>
      </c>
      <c r="D4123" t="s">
        <v>34</v>
      </c>
      <c r="E4123">
        <v>3</v>
      </c>
      <c r="F4123" s="2">
        <v>3.46</v>
      </c>
      <c r="G4123" s="2">
        <v>558.07000000000005</v>
      </c>
      <c r="H4123" s="2">
        <v>75708.290869999997</v>
      </c>
      <c r="I4123" s="2">
        <f t="shared" si="192"/>
        <v>161.29190751445088</v>
      </c>
      <c r="J4123" s="3">
        <f t="shared" si="193"/>
        <v>135.66092223197805</v>
      </c>
      <c r="K4123" s="2">
        <f t="shared" si="194"/>
        <v>21.881008921965318</v>
      </c>
    </row>
    <row r="4124" spans="1:11" ht="14.5" x14ac:dyDescent="0.35">
      <c r="A4124">
        <v>22324</v>
      </c>
      <c r="B4124" t="s">
        <v>85</v>
      </c>
      <c r="C4124" t="s">
        <v>12</v>
      </c>
      <c r="D4124" t="s">
        <v>34</v>
      </c>
      <c r="E4124">
        <v>4</v>
      </c>
      <c r="F4124" s="2">
        <v>3.46</v>
      </c>
      <c r="G4124" s="2">
        <v>353.36399999999998</v>
      </c>
      <c r="H4124" s="2">
        <v>36804.84693</v>
      </c>
      <c r="I4124" s="2">
        <f t="shared" si="192"/>
        <v>102.12832369942195</v>
      </c>
      <c r="J4124" s="3">
        <f t="shared" si="193"/>
        <v>104.15562120080145</v>
      </c>
      <c r="K4124" s="2">
        <f t="shared" si="194"/>
        <v>10.637238997109826</v>
      </c>
    </row>
    <row r="4125" spans="1:11" ht="14.5" x14ac:dyDescent="0.35">
      <c r="A4125">
        <v>22425</v>
      </c>
      <c r="B4125" t="s">
        <v>85</v>
      </c>
      <c r="C4125" t="s">
        <v>12</v>
      </c>
      <c r="D4125" t="s">
        <v>34</v>
      </c>
      <c r="E4125">
        <v>5</v>
      </c>
      <c r="F4125" s="2">
        <v>3.33</v>
      </c>
      <c r="G4125" s="2">
        <v>148.99</v>
      </c>
      <c r="H4125" s="2">
        <v>18121.330689999999</v>
      </c>
      <c r="I4125" s="2">
        <f t="shared" si="192"/>
        <v>44.741741741741741</v>
      </c>
      <c r="J4125" s="3">
        <f t="shared" si="193"/>
        <v>121.62783200214778</v>
      </c>
      <c r="K4125" s="2">
        <f t="shared" si="194"/>
        <v>5.4418410480480484</v>
      </c>
    </row>
    <row r="4126" spans="1:11" ht="14.5" x14ac:dyDescent="0.35">
      <c r="A4126">
        <v>22526</v>
      </c>
      <c r="B4126" t="s">
        <v>85</v>
      </c>
      <c r="C4126" t="s">
        <v>12</v>
      </c>
      <c r="D4126" t="s">
        <v>34</v>
      </c>
      <c r="E4126">
        <v>6</v>
      </c>
      <c r="F4126" s="2">
        <v>3.33</v>
      </c>
      <c r="G4126" s="2">
        <v>228.18</v>
      </c>
      <c r="H4126" s="2">
        <v>26264.071110000001</v>
      </c>
      <c r="I4126" s="2">
        <f t="shared" si="192"/>
        <v>68.522522522522522</v>
      </c>
      <c r="J4126" s="3">
        <f t="shared" si="193"/>
        <v>115.10242400736261</v>
      </c>
      <c r="K4126" s="2">
        <f t="shared" si="194"/>
        <v>7.8871084414414412</v>
      </c>
    </row>
    <row r="4127" spans="1:11" ht="14.5" x14ac:dyDescent="0.35">
      <c r="A4127">
        <v>22223</v>
      </c>
      <c r="B4127" t="s">
        <v>85</v>
      </c>
      <c r="C4127" t="s">
        <v>12</v>
      </c>
      <c r="D4127" t="s">
        <v>19</v>
      </c>
      <c r="E4127">
        <v>1</v>
      </c>
      <c r="F4127" s="2">
        <v>0.8</v>
      </c>
      <c r="G4127" s="2">
        <v>68.33</v>
      </c>
      <c r="H4127" s="2">
        <v>0</v>
      </c>
      <c r="I4127" s="2">
        <f t="shared" si="192"/>
        <v>85.412499999999994</v>
      </c>
      <c r="J4127" s="3">
        <f t="shared" si="193"/>
        <v>0</v>
      </c>
      <c r="K4127" s="2">
        <f t="shared" si="194"/>
        <v>0</v>
      </c>
    </row>
    <row r="4128" spans="1:11" ht="14.5" x14ac:dyDescent="0.35">
      <c r="A4128">
        <v>22122</v>
      </c>
      <c r="B4128" t="s">
        <v>86</v>
      </c>
      <c r="C4128" t="s">
        <v>16</v>
      </c>
      <c r="D4128" t="s">
        <v>58</v>
      </c>
      <c r="E4128">
        <v>2</v>
      </c>
      <c r="F4128" s="2">
        <v>8.75</v>
      </c>
      <c r="G4128" s="2">
        <v>649.88699999999994</v>
      </c>
      <c r="H4128" s="2">
        <v>85650.35901</v>
      </c>
      <c r="I4128" s="2">
        <f t="shared" si="192"/>
        <v>74.272799999999989</v>
      </c>
      <c r="J4128" s="3">
        <f t="shared" si="193"/>
        <v>131.79269474539421</v>
      </c>
      <c r="K4128" s="2">
        <f t="shared" si="194"/>
        <v>9.7886124582857139</v>
      </c>
    </row>
    <row r="4129" spans="1:11" ht="14.5" x14ac:dyDescent="0.35">
      <c r="A4129">
        <v>22223</v>
      </c>
      <c r="B4129" t="s">
        <v>86</v>
      </c>
      <c r="C4129" t="s">
        <v>16</v>
      </c>
      <c r="D4129" t="s">
        <v>58</v>
      </c>
      <c r="E4129">
        <v>3</v>
      </c>
      <c r="F4129" s="2">
        <v>10.02</v>
      </c>
      <c r="G4129" s="2">
        <v>367.935</v>
      </c>
      <c r="H4129" s="2">
        <v>43877.386760000001</v>
      </c>
      <c r="I4129" s="2">
        <f t="shared" si="192"/>
        <v>36.720059880239525</v>
      </c>
      <c r="J4129" s="3">
        <f t="shared" si="193"/>
        <v>119.25309296478999</v>
      </c>
      <c r="K4129" s="2">
        <f t="shared" si="194"/>
        <v>4.3789807145708588</v>
      </c>
    </row>
    <row r="4130" spans="1:11" ht="14.5" x14ac:dyDescent="0.35">
      <c r="A4130">
        <v>22324</v>
      </c>
      <c r="B4130" t="s">
        <v>86</v>
      </c>
      <c r="C4130" t="s">
        <v>16</v>
      </c>
      <c r="D4130" t="s">
        <v>58</v>
      </c>
      <c r="E4130">
        <v>4</v>
      </c>
      <c r="F4130" s="2">
        <v>10.02</v>
      </c>
      <c r="G4130" s="2">
        <v>409.34199999999998</v>
      </c>
      <c r="H4130" s="2">
        <v>50979.264049999998</v>
      </c>
      <c r="I4130" s="2">
        <f t="shared" si="192"/>
        <v>40.852495009980039</v>
      </c>
      <c r="J4130" s="3">
        <f t="shared" si="193"/>
        <v>124.53953918728105</v>
      </c>
      <c r="K4130" s="2">
        <f t="shared" si="194"/>
        <v>5.087750903193613</v>
      </c>
    </row>
    <row r="4131" spans="1:11" ht="14.5" x14ac:dyDescent="0.35">
      <c r="A4131">
        <v>22425</v>
      </c>
      <c r="B4131" t="s">
        <v>86</v>
      </c>
      <c r="C4131" t="s">
        <v>16</v>
      </c>
      <c r="D4131" t="s">
        <v>58</v>
      </c>
      <c r="E4131">
        <v>5</v>
      </c>
      <c r="F4131" s="2">
        <v>10.02</v>
      </c>
      <c r="G4131" s="2">
        <v>443.44099999999997</v>
      </c>
      <c r="H4131" s="2">
        <v>63007.042229999999</v>
      </c>
      <c r="I4131" s="2">
        <f t="shared" si="192"/>
        <v>44.255588822355286</v>
      </c>
      <c r="J4131" s="3">
        <f t="shared" si="193"/>
        <v>142.08664113151468</v>
      </c>
      <c r="K4131" s="2">
        <f t="shared" si="194"/>
        <v>6.2881279670658685</v>
      </c>
    </row>
    <row r="4132" spans="1:11" ht="14.5" x14ac:dyDescent="0.35">
      <c r="A4132">
        <v>22122</v>
      </c>
      <c r="B4132" t="s">
        <v>86</v>
      </c>
      <c r="C4132" t="s">
        <v>16</v>
      </c>
      <c r="D4132" t="s">
        <v>58</v>
      </c>
      <c r="E4132">
        <v>2</v>
      </c>
      <c r="F4132" s="2">
        <v>16.989999999999998</v>
      </c>
      <c r="G4132" s="2">
        <v>1262.356</v>
      </c>
      <c r="H4132" s="2">
        <v>166369.30231</v>
      </c>
      <c r="I4132" s="2">
        <f t="shared" si="192"/>
        <v>74.299941141848151</v>
      </c>
      <c r="J4132" s="3">
        <f t="shared" si="193"/>
        <v>131.79269739281153</v>
      </c>
      <c r="K4132" s="2">
        <f t="shared" si="194"/>
        <v>9.7921896592113011</v>
      </c>
    </row>
    <row r="4133" spans="1:11" ht="14.5" x14ac:dyDescent="0.35">
      <c r="A4133">
        <v>22223</v>
      </c>
      <c r="B4133" t="s">
        <v>86</v>
      </c>
      <c r="C4133" t="s">
        <v>16</v>
      </c>
      <c r="D4133" t="s">
        <v>58</v>
      </c>
      <c r="E4133">
        <v>3</v>
      </c>
      <c r="F4133" s="2">
        <v>17.46</v>
      </c>
      <c r="G4133" s="2">
        <v>640.87699999999995</v>
      </c>
      <c r="H4133" s="2">
        <v>76426.647949999999</v>
      </c>
      <c r="I4133" s="2">
        <f t="shared" si="192"/>
        <v>36.705441008018326</v>
      </c>
      <c r="J4133" s="3">
        <f t="shared" si="193"/>
        <v>119.25322323940476</v>
      </c>
      <c r="K4133" s="2">
        <f t="shared" si="194"/>
        <v>4.3772421506300114</v>
      </c>
    </row>
    <row r="4134" spans="1:11" ht="14.5" x14ac:dyDescent="0.35">
      <c r="A4134">
        <v>22324</v>
      </c>
      <c r="B4134" t="s">
        <v>86</v>
      </c>
      <c r="C4134" t="s">
        <v>16</v>
      </c>
      <c r="D4134" t="s">
        <v>58</v>
      </c>
      <c r="E4134">
        <v>4</v>
      </c>
      <c r="F4134" s="2">
        <v>17.46</v>
      </c>
      <c r="G4134" s="2">
        <v>713.32600000000002</v>
      </c>
      <c r="H4134" s="2">
        <v>88837.325530000002</v>
      </c>
      <c r="I4134" s="2">
        <f t="shared" si="192"/>
        <v>40.85486827033219</v>
      </c>
      <c r="J4134" s="3">
        <f t="shared" si="193"/>
        <v>124.53958713126957</v>
      </c>
      <c r="K4134" s="2">
        <f t="shared" si="194"/>
        <v>5.0880484266895758</v>
      </c>
    </row>
    <row r="4135" spans="1:11" ht="14.5" x14ac:dyDescent="0.35">
      <c r="A4135">
        <v>22425</v>
      </c>
      <c r="B4135" t="s">
        <v>86</v>
      </c>
      <c r="C4135" t="s">
        <v>16</v>
      </c>
      <c r="D4135" t="s">
        <v>58</v>
      </c>
      <c r="E4135">
        <v>5</v>
      </c>
      <c r="F4135" s="2">
        <v>17.46</v>
      </c>
      <c r="G4135" s="2">
        <v>705.13699999999994</v>
      </c>
      <c r="H4135" s="2">
        <v>100190.55692</v>
      </c>
      <c r="I4135" s="2">
        <f t="shared" si="192"/>
        <v>40.385853379152344</v>
      </c>
      <c r="J4135" s="3">
        <f t="shared" si="193"/>
        <v>142.0866539693705</v>
      </c>
      <c r="K4135" s="2">
        <f t="shared" si="194"/>
        <v>5.738290774341352</v>
      </c>
    </row>
    <row r="4136" spans="1:11" ht="14.5" x14ac:dyDescent="0.35">
      <c r="A4136">
        <v>22122</v>
      </c>
      <c r="B4136" t="s">
        <v>86</v>
      </c>
      <c r="C4136" t="s">
        <v>16</v>
      </c>
      <c r="D4136" t="s">
        <v>79</v>
      </c>
      <c r="E4136">
        <v>2</v>
      </c>
      <c r="F4136" s="2">
        <v>6.36</v>
      </c>
      <c r="G4136" s="2">
        <v>486.56799999999998</v>
      </c>
      <c r="H4136" s="2">
        <v>64126.116540000003</v>
      </c>
      <c r="I4136" s="2">
        <f t="shared" si="192"/>
        <v>76.504402515723271</v>
      </c>
      <c r="J4136" s="3">
        <f t="shared" si="193"/>
        <v>131.79271250883741</v>
      </c>
      <c r="K4136" s="2">
        <f t="shared" si="194"/>
        <v>10.082722726415094</v>
      </c>
    </row>
    <row r="4137" spans="1:11" ht="14.5" x14ac:dyDescent="0.35">
      <c r="A4137">
        <v>22223</v>
      </c>
      <c r="B4137" t="s">
        <v>86</v>
      </c>
      <c r="C4137" t="s">
        <v>16</v>
      </c>
      <c r="D4137" t="s">
        <v>79</v>
      </c>
      <c r="E4137">
        <v>3</v>
      </c>
      <c r="F4137" s="2">
        <v>20.41</v>
      </c>
      <c r="G4137" s="2">
        <v>1638.636</v>
      </c>
      <c r="H4137" s="2">
        <v>195412.56695000001</v>
      </c>
      <c r="I4137" s="2">
        <f t="shared" si="192"/>
        <v>80.285938265556098</v>
      </c>
      <c r="J4137" s="3">
        <f t="shared" si="193"/>
        <v>119.25318798683784</v>
      </c>
      <c r="K4137" s="2">
        <f t="shared" si="194"/>
        <v>9.5743540886820195</v>
      </c>
    </row>
    <row r="4138" spans="1:11" ht="14.5" x14ac:dyDescent="0.35">
      <c r="A4138">
        <v>22324</v>
      </c>
      <c r="B4138" t="s">
        <v>86</v>
      </c>
      <c r="C4138" t="s">
        <v>16</v>
      </c>
      <c r="D4138" t="s">
        <v>79</v>
      </c>
      <c r="E4138">
        <v>4</v>
      </c>
      <c r="F4138" s="2">
        <v>20.41</v>
      </c>
      <c r="G4138" s="2">
        <v>1643.3910000000001</v>
      </c>
      <c r="H4138" s="2">
        <v>204667.17332999999</v>
      </c>
      <c r="I4138" s="2">
        <f t="shared" si="192"/>
        <v>80.518912297893195</v>
      </c>
      <c r="J4138" s="3">
        <f t="shared" si="193"/>
        <v>124.53954861016032</v>
      </c>
      <c r="K4138" s="2">
        <f t="shared" si="194"/>
        <v>10.027788992160705</v>
      </c>
    </row>
    <row r="4139" spans="1:11" ht="14.5" x14ac:dyDescent="0.35">
      <c r="A4139">
        <v>22425</v>
      </c>
      <c r="B4139" t="s">
        <v>86</v>
      </c>
      <c r="C4139" t="s">
        <v>16</v>
      </c>
      <c r="D4139" t="s">
        <v>79</v>
      </c>
      <c r="E4139">
        <v>5</v>
      </c>
      <c r="F4139" s="2">
        <v>20.41</v>
      </c>
      <c r="G4139" s="2">
        <v>1099.597</v>
      </c>
      <c r="H4139" s="2">
        <v>156238.07034999999</v>
      </c>
      <c r="I4139" s="2">
        <f t="shared" si="192"/>
        <v>53.875404213620776</v>
      </c>
      <c r="J4139" s="3">
        <f t="shared" si="193"/>
        <v>142.08666479628445</v>
      </c>
      <c r="K4139" s="2">
        <f t="shared" si="194"/>
        <v>7.6549764992650653</v>
      </c>
    </row>
    <row r="4140" spans="1:11" ht="14.5" x14ac:dyDescent="0.35">
      <c r="A4140">
        <v>22122</v>
      </c>
      <c r="B4140" t="s">
        <v>86</v>
      </c>
      <c r="C4140" t="s">
        <v>29</v>
      </c>
      <c r="D4140" t="s">
        <v>79</v>
      </c>
      <c r="E4140">
        <v>2</v>
      </c>
      <c r="F4140" s="2">
        <v>21.95</v>
      </c>
      <c r="G4140" s="2">
        <v>2032.76</v>
      </c>
      <c r="H4140" s="2">
        <v>267902.93904999999</v>
      </c>
      <c r="I4140" s="2">
        <f t="shared" si="192"/>
        <v>92.608656036446476</v>
      </c>
      <c r="J4140" s="3">
        <f t="shared" si="193"/>
        <v>131.79270501682441</v>
      </c>
      <c r="K4140" s="2">
        <f t="shared" si="194"/>
        <v>12.205145287015945</v>
      </c>
    </row>
    <row r="4141" spans="1:11" ht="14.5" x14ac:dyDescent="0.35">
      <c r="A4141">
        <v>22223</v>
      </c>
      <c r="B4141" t="s">
        <v>86</v>
      </c>
      <c r="C4141" t="s">
        <v>29</v>
      </c>
      <c r="D4141" t="s">
        <v>79</v>
      </c>
      <c r="E4141">
        <v>3</v>
      </c>
      <c r="F4141" s="2">
        <v>29.22</v>
      </c>
      <c r="G4141" s="2">
        <v>2345.0859999999998</v>
      </c>
      <c r="H4141" s="2">
        <v>279658.97963999998</v>
      </c>
      <c r="I4141" s="2">
        <f t="shared" si="192"/>
        <v>80.256194387405884</v>
      </c>
      <c r="J4141" s="3">
        <f t="shared" si="193"/>
        <v>119.25318714963971</v>
      </c>
      <c r="K4141" s="2">
        <f t="shared" si="194"/>
        <v>9.5708069691991788</v>
      </c>
    </row>
    <row r="4142" spans="1:11" ht="14.5" x14ac:dyDescent="0.35">
      <c r="A4142">
        <v>22324</v>
      </c>
      <c r="B4142" t="s">
        <v>86</v>
      </c>
      <c r="C4142" t="s">
        <v>29</v>
      </c>
      <c r="D4142" t="s">
        <v>79</v>
      </c>
      <c r="E4142">
        <v>4</v>
      </c>
      <c r="F4142" s="2">
        <v>29.22</v>
      </c>
      <c r="G4142" s="2">
        <v>2386.3029999999999</v>
      </c>
      <c r="H4142" s="2">
        <v>297189.12533000001</v>
      </c>
      <c r="I4142" s="2">
        <f t="shared" si="192"/>
        <v>81.666769336071184</v>
      </c>
      <c r="J4142" s="3">
        <f t="shared" si="193"/>
        <v>124.53955986729264</v>
      </c>
      <c r="K4142" s="2">
        <f t="shared" si="194"/>
        <v>10.170743508898017</v>
      </c>
    </row>
    <row r="4143" spans="1:11" ht="14.5" x14ac:dyDescent="0.35">
      <c r="A4143">
        <v>22425</v>
      </c>
      <c r="B4143" t="s">
        <v>86</v>
      </c>
      <c r="C4143" t="s">
        <v>29</v>
      </c>
      <c r="D4143" t="s">
        <v>79</v>
      </c>
      <c r="E4143">
        <v>5</v>
      </c>
      <c r="F4143" s="2">
        <v>29.22</v>
      </c>
      <c r="G4143" s="2">
        <v>1573.905</v>
      </c>
      <c r="H4143" s="2">
        <v>223630.89503000001</v>
      </c>
      <c r="I4143" s="2">
        <f t="shared" si="192"/>
        <v>53.863963039014372</v>
      </c>
      <c r="J4143" s="3">
        <f t="shared" si="193"/>
        <v>142.08665391494407</v>
      </c>
      <c r="K4143" s="2">
        <f t="shared" si="194"/>
        <v>7.653350274811773</v>
      </c>
    </row>
    <row r="4144" spans="1:11" ht="14.5" x14ac:dyDescent="0.35">
      <c r="A4144">
        <v>22122</v>
      </c>
      <c r="B4144" t="s">
        <v>86</v>
      </c>
      <c r="C4144" t="s">
        <v>29</v>
      </c>
      <c r="D4144" t="s">
        <v>79</v>
      </c>
      <c r="E4144">
        <v>2</v>
      </c>
      <c r="F4144" s="2">
        <v>14.73</v>
      </c>
      <c r="G4144" s="2">
        <v>1364.443</v>
      </c>
      <c r="H4144" s="2">
        <v>179823.65263</v>
      </c>
      <c r="I4144" s="2">
        <f t="shared" si="192"/>
        <v>92.630210454854037</v>
      </c>
      <c r="J4144" s="3">
        <f t="shared" si="193"/>
        <v>131.79271880906714</v>
      </c>
      <c r="K4144" s="2">
        <f t="shared" si="194"/>
        <v>12.207987279701289</v>
      </c>
    </row>
    <row r="4145" spans="1:11" ht="14.5" x14ac:dyDescent="0.35">
      <c r="A4145">
        <v>22223</v>
      </c>
      <c r="B4145" t="s">
        <v>86</v>
      </c>
      <c r="C4145" t="s">
        <v>29</v>
      </c>
      <c r="D4145" t="s">
        <v>79</v>
      </c>
      <c r="E4145">
        <v>3</v>
      </c>
      <c r="F4145" s="2">
        <v>22.17</v>
      </c>
      <c r="G4145" s="2">
        <v>1779.711</v>
      </c>
      <c r="H4145" s="2">
        <v>212236.22912</v>
      </c>
      <c r="I4145" s="2">
        <f t="shared" si="192"/>
        <v>80.275642760487145</v>
      </c>
      <c r="J4145" s="3">
        <f t="shared" si="193"/>
        <v>119.25319847997793</v>
      </c>
      <c r="K4145" s="2">
        <f t="shared" si="194"/>
        <v>9.5731271592241765</v>
      </c>
    </row>
    <row r="4146" spans="1:11" ht="14.5" x14ac:dyDescent="0.35">
      <c r="A4146">
        <v>22324</v>
      </c>
      <c r="B4146" t="s">
        <v>86</v>
      </c>
      <c r="C4146" t="s">
        <v>29</v>
      </c>
      <c r="D4146" t="s">
        <v>79</v>
      </c>
      <c r="E4146">
        <v>4</v>
      </c>
      <c r="F4146" s="2">
        <v>22.17</v>
      </c>
      <c r="G4146" s="2">
        <v>1810.6880000000001</v>
      </c>
      <c r="H4146" s="2">
        <v>225502.31606000001</v>
      </c>
      <c r="I4146" s="2">
        <f t="shared" si="192"/>
        <v>81.672891294542168</v>
      </c>
      <c r="J4146" s="3">
        <f t="shared" si="193"/>
        <v>124.53957615006009</v>
      </c>
      <c r="K4146" s="2">
        <f t="shared" si="194"/>
        <v>10.171507264772213</v>
      </c>
    </row>
    <row r="4147" spans="1:11" ht="14.5" x14ac:dyDescent="0.35">
      <c r="A4147">
        <v>22425</v>
      </c>
      <c r="B4147" t="s">
        <v>86</v>
      </c>
      <c r="C4147" t="s">
        <v>29</v>
      </c>
      <c r="D4147" t="s">
        <v>79</v>
      </c>
      <c r="E4147">
        <v>5</v>
      </c>
      <c r="F4147" s="2">
        <v>22.17</v>
      </c>
      <c r="G4147" s="2">
        <v>1195.21</v>
      </c>
      <c r="H4147" s="2">
        <v>169823.3762</v>
      </c>
      <c r="I4147" s="2">
        <f t="shared" si="192"/>
        <v>53.911141181777175</v>
      </c>
      <c r="J4147" s="3">
        <f t="shared" si="193"/>
        <v>142.08664268203913</v>
      </c>
      <c r="K4147" s="2">
        <f t="shared" si="194"/>
        <v>7.6600530536761386</v>
      </c>
    </row>
    <row r="4148" spans="1:11" ht="14.5" x14ac:dyDescent="0.35">
      <c r="A4148">
        <v>22122</v>
      </c>
      <c r="B4148" t="s">
        <v>86</v>
      </c>
      <c r="C4148" t="s">
        <v>29</v>
      </c>
      <c r="D4148" t="s">
        <v>79</v>
      </c>
      <c r="E4148">
        <v>2</v>
      </c>
      <c r="F4148" s="2">
        <v>12.67</v>
      </c>
      <c r="G4148" s="2">
        <v>1173.181</v>
      </c>
      <c r="H4148" s="2">
        <v>154616.71822000001</v>
      </c>
      <c r="I4148" s="2">
        <f t="shared" si="192"/>
        <v>92.595185477505922</v>
      </c>
      <c r="J4148" s="3">
        <f t="shared" si="193"/>
        <v>131.79272270860167</v>
      </c>
      <c r="K4148" s="2">
        <f t="shared" si="194"/>
        <v>12.203371603788476</v>
      </c>
    </row>
    <row r="4149" spans="1:11" ht="14.5" x14ac:dyDescent="0.35">
      <c r="A4149">
        <v>22223</v>
      </c>
      <c r="B4149" t="s">
        <v>86</v>
      </c>
      <c r="C4149" t="s">
        <v>29</v>
      </c>
      <c r="D4149" t="s">
        <v>79</v>
      </c>
      <c r="E4149">
        <v>3</v>
      </c>
      <c r="F4149" s="2">
        <v>13.11</v>
      </c>
      <c r="G4149" s="2">
        <v>1052.607</v>
      </c>
      <c r="H4149" s="2">
        <v>125526.74890000001</v>
      </c>
      <c r="I4149" s="2">
        <f t="shared" si="192"/>
        <v>80.29038901601831</v>
      </c>
      <c r="J4149" s="3">
        <f t="shared" si="193"/>
        <v>119.25319601712701</v>
      </c>
      <c r="K4149" s="2">
        <f t="shared" si="194"/>
        <v>9.5748854996186115</v>
      </c>
    </row>
    <row r="4150" spans="1:11" ht="14.5" x14ac:dyDescent="0.35">
      <c r="A4150">
        <v>22324</v>
      </c>
      <c r="B4150" t="s">
        <v>86</v>
      </c>
      <c r="C4150" t="s">
        <v>29</v>
      </c>
      <c r="D4150" t="s">
        <v>79</v>
      </c>
      <c r="E4150">
        <v>4</v>
      </c>
      <c r="F4150" s="2">
        <v>13.11</v>
      </c>
      <c r="G4150" s="2">
        <v>919.64</v>
      </c>
      <c r="H4150" s="2">
        <v>114282.04721999999</v>
      </c>
      <c r="I4150" s="2">
        <f t="shared" si="192"/>
        <v>70.147978642257826</v>
      </c>
      <c r="J4150" s="3">
        <f t="shared" si="193"/>
        <v>124.26824324735766</v>
      </c>
      <c r="K4150" s="2">
        <f t="shared" si="194"/>
        <v>8.7171660732265455</v>
      </c>
    </row>
    <row r="4151" spans="1:11" ht="14.5" x14ac:dyDescent="0.35">
      <c r="A4151">
        <v>22425</v>
      </c>
      <c r="B4151" t="s">
        <v>86</v>
      </c>
      <c r="C4151" t="s">
        <v>29</v>
      </c>
      <c r="D4151" t="s">
        <v>79</v>
      </c>
      <c r="E4151">
        <v>5</v>
      </c>
      <c r="F4151" s="2">
        <v>13.11</v>
      </c>
      <c r="G4151" s="2">
        <v>898.59500000000003</v>
      </c>
      <c r="H4151" s="2">
        <v>125294.50543999999</v>
      </c>
      <c r="I4151" s="2">
        <f t="shared" si="192"/>
        <v>68.542715484363086</v>
      </c>
      <c r="J4151" s="3">
        <f t="shared" si="193"/>
        <v>139.43378879250383</v>
      </c>
      <c r="K4151" s="2">
        <f t="shared" si="194"/>
        <v>9.5571705141113661</v>
      </c>
    </row>
    <row r="4152" spans="1:11" ht="14.5" x14ac:dyDescent="0.35">
      <c r="A4152">
        <v>22122</v>
      </c>
      <c r="B4152" t="s">
        <v>86</v>
      </c>
      <c r="C4152" t="s">
        <v>29</v>
      </c>
      <c r="D4152" t="s">
        <v>79</v>
      </c>
      <c r="E4152">
        <v>2</v>
      </c>
      <c r="F4152" s="2">
        <v>7.56</v>
      </c>
      <c r="G4152" s="2">
        <v>700.399</v>
      </c>
      <c r="H4152" s="2">
        <v>92307.483749999999</v>
      </c>
      <c r="I4152" s="2">
        <f t="shared" si="192"/>
        <v>92.645370370370372</v>
      </c>
      <c r="J4152" s="3">
        <f t="shared" si="193"/>
        <v>131.79271208268429</v>
      </c>
      <c r="K4152" s="2">
        <f t="shared" si="194"/>
        <v>12.209984623015874</v>
      </c>
    </row>
    <row r="4153" spans="1:11" ht="14.5" x14ac:dyDescent="0.35">
      <c r="A4153">
        <v>22223</v>
      </c>
      <c r="B4153" t="s">
        <v>86</v>
      </c>
      <c r="C4153" t="s">
        <v>29</v>
      </c>
      <c r="D4153" t="s">
        <v>79</v>
      </c>
      <c r="E4153">
        <v>3</v>
      </c>
      <c r="F4153" s="2">
        <v>7.98</v>
      </c>
      <c r="G4153" s="2">
        <v>640.87699999999995</v>
      </c>
      <c r="H4153" s="2">
        <v>76426.647949999999</v>
      </c>
      <c r="I4153" s="2">
        <f t="shared" si="192"/>
        <v>80.310401002506254</v>
      </c>
      <c r="J4153" s="3">
        <f t="shared" si="193"/>
        <v>119.25322323940476</v>
      </c>
      <c r="K4153" s="2">
        <f t="shared" si="194"/>
        <v>9.5772741791979943</v>
      </c>
    </row>
    <row r="4154" spans="1:11" ht="14.5" x14ac:dyDescent="0.35">
      <c r="A4154">
        <v>22324</v>
      </c>
      <c r="B4154" t="s">
        <v>86</v>
      </c>
      <c r="C4154" t="s">
        <v>29</v>
      </c>
      <c r="D4154" t="s">
        <v>79</v>
      </c>
      <c r="E4154">
        <v>4</v>
      </c>
      <c r="F4154" s="2">
        <v>7.98</v>
      </c>
      <c r="G4154" s="2">
        <v>560.14099999999996</v>
      </c>
      <c r="H4154" s="2">
        <v>69607.747409999996</v>
      </c>
      <c r="I4154" s="2">
        <f t="shared" si="192"/>
        <v>70.193107769423548</v>
      </c>
      <c r="J4154" s="3">
        <f t="shared" si="193"/>
        <v>124.26825997382802</v>
      </c>
      <c r="K4154" s="2">
        <f t="shared" si="194"/>
        <v>8.7227753646616542</v>
      </c>
    </row>
    <row r="4155" spans="1:11" ht="14.5" x14ac:dyDescent="0.35">
      <c r="A4155">
        <v>22425</v>
      </c>
      <c r="B4155" t="s">
        <v>86</v>
      </c>
      <c r="C4155" t="s">
        <v>29</v>
      </c>
      <c r="D4155" t="s">
        <v>79</v>
      </c>
      <c r="E4155">
        <v>5</v>
      </c>
      <c r="F4155" s="2">
        <v>7.98</v>
      </c>
      <c r="G4155" s="2">
        <v>547.21799999999996</v>
      </c>
      <c r="H4155" s="2">
        <v>76300.679990000004</v>
      </c>
      <c r="I4155" s="2">
        <f t="shared" si="192"/>
        <v>68.573684210526309</v>
      </c>
      <c r="J4155" s="3">
        <f t="shared" si="193"/>
        <v>139.43379053686101</v>
      </c>
      <c r="K4155" s="2">
        <f t="shared" si="194"/>
        <v>9.5614887205513792</v>
      </c>
    </row>
    <row r="4156" spans="1:11" ht="14.5" x14ac:dyDescent="0.35">
      <c r="A4156">
        <v>22122</v>
      </c>
      <c r="B4156" t="s">
        <v>86</v>
      </c>
      <c r="C4156" t="s">
        <v>29</v>
      </c>
      <c r="D4156" t="s">
        <v>79</v>
      </c>
      <c r="E4156">
        <v>2</v>
      </c>
      <c r="F4156" s="2">
        <v>4.49</v>
      </c>
      <c r="G4156" s="2">
        <v>392.02199999999999</v>
      </c>
      <c r="H4156" s="2">
        <v>51665.619599999998</v>
      </c>
      <c r="I4156" s="2">
        <f t="shared" si="192"/>
        <v>87.310022271714914</v>
      </c>
      <c r="J4156" s="3">
        <f t="shared" si="193"/>
        <v>131.79265347352955</v>
      </c>
      <c r="K4156" s="2">
        <f t="shared" si="194"/>
        <v>11.506819510022272</v>
      </c>
    </row>
    <row r="4157" spans="1:11" ht="14.5" x14ac:dyDescent="0.35">
      <c r="A4157">
        <v>22223</v>
      </c>
      <c r="B4157" t="s">
        <v>86</v>
      </c>
      <c r="C4157" t="s">
        <v>29</v>
      </c>
      <c r="D4157" t="s">
        <v>79</v>
      </c>
      <c r="E4157">
        <v>3</v>
      </c>
      <c r="F4157" s="2">
        <v>9.6199999999999992</v>
      </c>
      <c r="G4157" s="2">
        <v>771.63599999999997</v>
      </c>
      <c r="H4157" s="2">
        <v>92020.048120000007</v>
      </c>
      <c r="I4157" s="2">
        <f t="shared" si="192"/>
        <v>80.211642411642416</v>
      </c>
      <c r="J4157" s="3">
        <f t="shared" si="193"/>
        <v>119.25318170743719</v>
      </c>
      <c r="K4157" s="2">
        <f t="shared" si="194"/>
        <v>9.5654935675675699</v>
      </c>
    </row>
    <row r="4158" spans="1:11" ht="14.5" x14ac:dyDescent="0.35">
      <c r="A4158">
        <v>22324</v>
      </c>
      <c r="B4158" t="s">
        <v>86</v>
      </c>
      <c r="C4158" t="s">
        <v>29</v>
      </c>
      <c r="D4158" t="s">
        <v>79</v>
      </c>
      <c r="E4158">
        <v>4</v>
      </c>
      <c r="F4158" s="2">
        <v>9.6199999999999992</v>
      </c>
      <c r="G4158" s="2">
        <v>675.101</v>
      </c>
      <c r="H4158" s="2">
        <v>83893.616720000005</v>
      </c>
      <c r="I4158" s="2">
        <f t="shared" si="192"/>
        <v>70.176819126819126</v>
      </c>
      <c r="J4158" s="3">
        <f t="shared" si="193"/>
        <v>124.2682453736552</v>
      </c>
      <c r="K4158" s="2">
        <f t="shared" si="194"/>
        <v>8.7207501787941801</v>
      </c>
    </row>
    <row r="4159" spans="1:11" ht="14.5" x14ac:dyDescent="0.35">
      <c r="A4159">
        <v>22425</v>
      </c>
      <c r="B4159" t="s">
        <v>86</v>
      </c>
      <c r="C4159" t="s">
        <v>29</v>
      </c>
      <c r="D4159" t="s">
        <v>79</v>
      </c>
      <c r="E4159">
        <v>5</v>
      </c>
      <c r="F4159" s="2">
        <v>9.6199999999999992</v>
      </c>
      <c r="G4159" s="2">
        <v>659.947</v>
      </c>
      <c r="H4159" s="2">
        <v>92018.905899999998</v>
      </c>
      <c r="I4159" s="2">
        <f t="shared" si="192"/>
        <v>68.601559251559252</v>
      </c>
      <c r="J4159" s="3">
        <f t="shared" si="193"/>
        <v>139.43378165216296</v>
      </c>
      <c r="K4159" s="2">
        <f t="shared" si="194"/>
        <v>9.565374833679833</v>
      </c>
    </row>
    <row r="4160" spans="1:11" ht="14.5" x14ac:dyDescent="0.35">
      <c r="A4160">
        <v>22223</v>
      </c>
      <c r="B4160" t="s">
        <v>86</v>
      </c>
      <c r="C4160" t="s">
        <v>29</v>
      </c>
      <c r="D4160" t="s">
        <v>79</v>
      </c>
      <c r="E4160">
        <v>3</v>
      </c>
      <c r="F4160" s="2">
        <v>1.59</v>
      </c>
      <c r="G4160" s="2">
        <v>127.099</v>
      </c>
      <c r="H4160" s="2">
        <v>15156.93477</v>
      </c>
      <c r="I4160" s="2">
        <f t="shared" si="192"/>
        <v>79.936477987421384</v>
      </c>
      <c r="J4160" s="3">
        <f t="shared" si="193"/>
        <v>119.2529820848315</v>
      </c>
      <c r="K4160" s="2">
        <f t="shared" si="194"/>
        <v>9.5326633773584906</v>
      </c>
    </row>
    <row r="4161" spans="1:11" ht="14.5" x14ac:dyDescent="0.35">
      <c r="A4161">
        <v>22324</v>
      </c>
      <c r="B4161" t="s">
        <v>86</v>
      </c>
      <c r="C4161" t="s">
        <v>29</v>
      </c>
      <c r="D4161" t="s">
        <v>79</v>
      </c>
      <c r="E4161">
        <v>4</v>
      </c>
      <c r="F4161" s="2">
        <v>1.59</v>
      </c>
      <c r="G4161" s="2">
        <v>111.01600000000001</v>
      </c>
      <c r="H4161" s="2">
        <v>13795.76175</v>
      </c>
      <c r="I4161" s="2">
        <f t="shared" si="192"/>
        <v>69.82138364779874</v>
      </c>
      <c r="J4161" s="3">
        <f t="shared" si="193"/>
        <v>124.26822935432729</v>
      </c>
      <c r="K4161" s="2">
        <f t="shared" si="194"/>
        <v>8.6765797169811325</v>
      </c>
    </row>
    <row r="4162" spans="1:11" ht="14.5" x14ac:dyDescent="0.35">
      <c r="A4162">
        <v>22425</v>
      </c>
      <c r="B4162" t="s">
        <v>86</v>
      </c>
      <c r="C4162" t="s">
        <v>29</v>
      </c>
      <c r="D4162" t="s">
        <v>79</v>
      </c>
      <c r="E4162">
        <v>5</v>
      </c>
      <c r="F4162" s="2">
        <v>1.59</v>
      </c>
      <c r="G4162" s="2">
        <v>179.774</v>
      </c>
      <c r="H4162" s="2">
        <v>17347.50964</v>
      </c>
      <c r="I4162" s="2">
        <f t="shared" ref="I4162:I4225" si="195">IFERROR(G4162/F4162,0)</f>
        <v>113.06540880503144</v>
      </c>
      <c r="J4162" s="3">
        <f t="shared" ref="J4162:J4225" si="196">IFERROR(H4162/G4162,0)</f>
        <v>96.496209907995592</v>
      </c>
      <c r="K4162" s="2">
        <f t="shared" ref="K4162:K4225" si="197">IFERROR(H4162/1000/F4162,0)</f>
        <v>10.910383421383649</v>
      </c>
    </row>
    <row r="4163" spans="1:11" ht="14.5" x14ac:dyDescent="0.35">
      <c r="A4163">
        <v>22223</v>
      </c>
      <c r="B4163" t="s">
        <v>86</v>
      </c>
      <c r="C4163" t="s">
        <v>29</v>
      </c>
      <c r="D4163" t="s">
        <v>79</v>
      </c>
      <c r="E4163">
        <v>3</v>
      </c>
      <c r="F4163" s="2">
        <v>3.01</v>
      </c>
      <c r="G4163" s="2">
        <v>241.791</v>
      </c>
      <c r="H4163" s="2">
        <v>28834.318910000002</v>
      </c>
      <c r="I4163" s="2">
        <f t="shared" si="195"/>
        <v>80.32923588039867</v>
      </c>
      <c r="J4163" s="3">
        <f t="shared" si="196"/>
        <v>119.25306942772892</v>
      </c>
      <c r="K4163" s="2">
        <f t="shared" si="197"/>
        <v>9.5795079435215946</v>
      </c>
    </row>
    <row r="4164" spans="1:11" ht="14.5" x14ac:dyDescent="0.35">
      <c r="A4164">
        <v>22324</v>
      </c>
      <c r="B4164" t="s">
        <v>86</v>
      </c>
      <c r="C4164" t="s">
        <v>29</v>
      </c>
      <c r="D4164" t="s">
        <v>79</v>
      </c>
      <c r="E4164">
        <v>4</v>
      </c>
      <c r="F4164" s="2">
        <v>3.01</v>
      </c>
      <c r="G4164" s="2">
        <v>211.363</v>
      </c>
      <c r="H4164" s="2">
        <v>26265.714380000001</v>
      </c>
      <c r="I4164" s="2">
        <f t="shared" si="195"/>
        <v>70.220265780730898</v>
      </c>
      <c r="J4164" s="3">
        <f t="shared" si="196"/>
        <v>124.26827013242621</v>
      </c>
      <c r="K4164" s="2">
        <f t="shared" si="197"/>
        <v>8.726150956810633</v>
      </c>
    </row>
    <row r="4165" spans="1:11" ht="14.5" x14ac:dyDescent="0.35">
      <c r="A4165">
        <v>22425</v>
      </c>
      <c r="B4165" t="s">
        <v>86</v>
      </c>
      <c r="C4165" t="s">
        <v>29</v>
      </c>
      <c r="D4165" t="s">
        <v>79</v>
      </c>
      <c r="E4165">
        <v>5</v>
      </c>
      <c r="F4165" s="2">
        <v>3.01</v>
      </c>
      <c r="G4165" s="2">
        <v>341.38600000000002</v>
      </c>
      <c r="H4165" s="2">
        <v>32942.640630000002</v>
      </c>
      <c r="I4165" s="2">
        <f t="shared" si="195"/>
        <v>113.41727574750833</v>
      </c>
      <c r="J4165" s="3">
        <f t="shared" si="196"/>
        <v>96.496753323217703</v>
      </c>
      <c r="K4165" s="2">
        <f t="shared" si="197"/>
        <v>10.944398880398671</v>
      </c>
    </row>
    <row r="4166" spans="1:11" ht="14.5" x14ac:dyDescent="0.35">
      <c r="A4166">
        <v>22122</v>
      </c>
      <c r="B4166" t="s">
        <v>86</v>
      </c>
      <c r="C4166" t="s">
        <v>29</v>
      </c>
      <c r="D4166" t="s">
        <v>79</v>
      </c>
      <c r="E4166">
        <v>2</v>
      </c>
      <c r="F4166" s="2">
        <v>7</v>
      </c>
      <c r="G4166" s="2">
        <v>686.42</v>
      </c>
      <c r="H4166" s="2">
        <v>90465.153090000007</v>
      </c>
      <c r="I4166" s="2">
        <f t="shared" si="195"/>
        <v>98.059999999999988</v>
      </c>
      <c r="J4166" s="3">
        <f t="shared" si="196"/>
        <v>131.7927115905714</v>
      </c>
      <c r="K4166" s="2">
        <f t="shared" si="197"/>
        <v>12.923593298571429</v>
      </c>
    </row>
    <row r="4167" spans="1:11" ht="14.5" x14ac:dyDescent="0.35">
      <c r="A4167">
        <v>22223</v>
      </c>
      <c r="B4167" t="s">
        <v>86</v>
      </c>
      <c r="C4167" t="s">
        <v>29</v>
      </c>
      <c r="D4167" t="s">
        <v>79</v>
      </c>
      <c r="E4167">
        <v>3</v>
      </c>
      <c r="F4167" s="2">
        <v>7</v>
      </c>
      <c r="G4167" s="2">
        <v>561.75900000000001</v>
      </c>
      <c r="H4167" s="2">
        <v>66991.545929999993</v>
      </c>
      <c r="I4167" s="2">
        <f t="shared" si="195"/>
        <v>80.251285714285714</v>
      </c>
      <c r="J4167" s="3">
        <f t="shared" si="196"/>
        <v>119.25317783960736</v>
      </c>
      <c r="K4167" s="2">
        <f t="shared" si="197"/>
        <v>9.5702208471428545</v>
      </c>
    </row>
    <row r="4168" spans="1:11" ht="14.5" x14ac:dyDescent="0.35">
      <c r="A4168">
        <v>22324</v>
      </c>
      <c r="B4168" t="s">
        <v>86</v>
      </c>
      <c r="C4168" t="s">
        <v>29</v>
      </c>
      <c r="D4168" t="s">
        <v>79</v>
      </c>
      <c r="E4168">
        <v>4</v>
      </c>
      <c r="F4168" s="2">
        <v>7</v>
      </c>
      <c r="G4168" s="2">
        <v>566.27599999999995</v>
      </c>
      <c r="H4168" s="2">
        <v>71114.523409999994</v>
      </c>
      <c r="I4168" s="2">
        <f t="shared" si="195"/>
        <v>80.89657142857142</v>
      </c>
      <c r="J4168" s="3">
        <f t="shared" si="196"/>
        <v>125.58279603938715</v>
      </c>
      <c r="K4168" s="2">
        <f t="shared" si="197"/>
        <v>10.159217629999999</v>
      </c>
    </row>
    <row r="4169" spans="1:11" ht="14.5" x14ac:dyDescent="0.35">
      <c r="A4169">
        <v>22425</v>
      </c>
      <c r="B4169" t="s">
        <v>86</v>
      </c>
      <c r="C4169" t="s">
        <v>29</v>
      </c>
      <c r="D4169" t="s">
        <v>79</v>
      </c>
      <c r="E4169">
        <v>5</v>
      </c>
      <c r="F4169" s="2">
        <v>7</v>
      </c>
      <c r="G4169" s="2">
        <v>564.41</v>
      </c>
      <c r="H4169" s="2">
        <v>77203.7359</v>
      </c>
      <c r="I4169" s="2">
        <f t="shared" si="195"/>
        <v>80.63</v>
      </c>
      <c r="J4169" s="3">
        <f t="shared" si="196"/>
        <v>136.78661947874772</v>
      </c>
      <c r="K4169" s="2">
        <f t="shared" si="197"/>
        <v>11.029105128571429</v>
      </c>
    </row>
    <row r="4170" spans="1:11" ht="14.5" x14ac:dyDescent="0.35">
      <c r="A4170">
        <v>22122</v>
      </c>
      <c r="B4170" t="s">
        <v>86</v>
      </c>
      <c r="C4170" t="s">
        <v>29</v>
      </c>
      <c r="D4170" t="s">
        <v>79</v>
      </c>
      <c r="E4170">
        <v>2</v>
      </c>
      <c r="F4170" s="2">
        <v>10.06</v>
      </c>
      <c r="G4170" s="2">
        <v>986.20799999999997</v>
      </c>
      <c r="H4170" s="2">
        <v>129975.04592</v>
      </c>
      <c r="I4170" s="2">
        <f t="shared" si="195"/>
        <v>98.032604373757451</v>
      </c>
      <c r="J4170" s="3">
        <f t="shared" si="196"/>
        <v>131.79273126967132</v>
      </c>
      <c r="K4170" s="2">
        <f t="shared" si="197"/>
        <v>12.919984683896621</v>
      </c>
    </row>
    <row r="4171" spans="1:11" ht="14.5" x14ac:dyDescent="0.35">
      <c r="A4171">
        <v>22223</v>
      </c>
      <c r="B4171" t="s">
        <v>86</v>
      </c>
      <c r="C4171" t="s">
        <v>29</v>
      </c>
      <c r="D4171" t="s">
        <v>79</v>
      </c>
      <c r="E4171">
        <v>3</v>
      </c>
      <c r="F4171" s="2">
        <v>10.06</v>
      </c>
      <c r="G4171" s="2">
        <v>807.18299999999999</v>
      </c>
      <c r="H4171" s="2">
        <v>96259.155719999995</v>
      </c>
      <c r="I4171" s="2">
        <f t="shared" si="195"/>
        <v>80.236878727634192</v>
      </c>
      <c r="J4171" s="3">
        <f t="shared" si="196"/>
        <v>119.25319998067353</v>
      </c>
      <c r="K4171" s="2">
        <f t="shared" si="197"/>
        <v>9.5685045447316099</v>
      </c>
    </row>
    <row r="4172" spans="1:11" ht="14.5" x14ac:dyDescent="0.35">
      <c r="A4172">
        <v>22324</v>
      </c>
      <c r="B4172" t="s">
        <v>86</v>
      </c>
      <c r="C4172" t="s">
        <v>29</v>
      </c>
      <c r="D4172" t="s">
        <v>79</v>
      </c>
      <c r="E4172">
        <v>4</v>
      </c>
      <c r="F4172" s="2">
        <v>10.06</v>
      </c>
      <c r="G4172" s="2">
        <v>904.52599999999995</v>
      </c>
      <c r="H4172" s="2">
        <v>113592.87642</v>
      </c>
      <c r="I4172" s="2">
        <f t="shared" si="195"/>
        <v>89.9131212723658</v>
      </c>
      <c r="J4172" s="3">
        <f t="shared" si="196"/>
        <v>125.58276535997861</v>
      </c>
      <c r="K4172" s="2">
        <f t="shared" si="197"/>
        <v>11.291538411530814</v>
      </c>
    </row>
    <row r="4173" spans="1:11" ht="14.5" x14ac:dyDescent="0.35">
      <c r="A4173">
        <v>22425</v>
      </c>
      <c r="B4173" t="s">
        <v>86</v>
      </c>
      <c r="C4173" t="s">
        <v>29</v>
      </c>
      <c r="D4173" t="s">
        <v>79</v>
      </c>
      <c r="E4173">
        <v>5</v>
      </c>
      <c r="F4173" s="2">
        <v>10.06</v>
      </c>
      <c r="G4173" s="2">
        <v>810.64800000000002</v>
      </c>
      <c r="H4173" s="2">
        <v>110885.69464</v>
      </c>
      <c r="I4173" s="2">
        <f t="shared" si="195"/>
        <v>80.581312127236572</v>
      </c>
      <c r="J4173" s="3">
        <f t="shared" si="196"/>
        <v>136.78649011654875</v>
      </c>
      <c r="K4173" s="2">
        <f t="shared" si="197"/>
        <v>11.022434854870774</v>
      </c>
    </row>
    <row r="4174" spans="1:11" ht="14.5" x14ac:dyDescent="0.35">
      <c r="A4174">
        <v>22122</v>
      </c>
      <c r="B4174" t="s">
        <v>86</v>
      </c>
      <c r="C4174" t="s">
        <v>29</v>
      </c>
      <c r="D4174" t="s">
        <v>79</v>
      </c>
      <c r="E4174">
        <v>2</v>
      </c>
      <c r="F4174" s="2">
        <v>15.31</v>
      </c>
      <c r="G4174" s="2">
        <v>1502.7260000000001</v>
      </c>
      <c r="H4174" s="2">
        <v>198048.23486</v>
      </c>
      <c r="I4174" s="2">
        <f t="shared" si="195"/>
        <v>98.153233180927501</v>
      </c>
      <c r="J4174" s="3">
        <f t="shared" si="196"/>
        <v>131.79264540574928</v>
      </c>
      <c r="K4174" s="2">
        <f t="shared" si="197"/>
        <v>12.935874256041803</v>
      </c>
    </row>
    <row r="4175" spans="1:11" ht="14.5" x14ac:dyDescent="0.35">
      <c r="A4175">
        <v>22223</v>
      </c>
      <c r="B4175" t="s">
        <v>86</v>
      </c>
      <c r="C4175" t="s">
        <v>29</v>
      </c>
      <c r="D4175" t="s">
        <v>79</v>
      </c>
      <c r="E4175">
        <v>3</v>
      </c>
      <c r="F4175" s="2">
        <v>15.31</v>
      </c>
      <c r="G4175" s="2">
        <v>1229.2090000000001</v>
      </c>
      <c r="H4175" s="2">
        <v>146587.12353000001</v>
      </c>
      <c r="I4175" s="2">
        <f t="shared" si="195"/>
        <v>80.287981711299807</v>
      </c>
      <c r="J4175" s="3">
        <f t="shared" si="196"/>
        <v>119.25321367643745</v>
      </c>
      <c r="K4175" s="2">
        <f t="shared" si="197"/>
        <v>9.5745998386675382</v>
      </c>
    </row>
    <row r="4176" spans="1:11" ht="14.5" x14ac:dyDescent="0.35">
      <c r="A4176">
        <v>22324</v>
      </c>
      <c r="B4176" t="s">
        <v>86</v>
      </c>
      <c r="C4176" t="s">
        <v>29</v>
      </c>
      <c r="D4176" t="s">
        <v>79</v>
      </c>
      <c r="E4176">
        <v>4</v>
      </c>
      <c r="F4176" s="2">
        <v>15.31</v>
      </c>
      <c r="G4176" s="2">
        <v>1376.4780000000001</v>
      </c>
      <c r="H4176" s="2">
        <v>172861.93703999999</v>
      </c>
      <c r="I4176" s="2">
        <f t="shared" si="195"/>
        <v>89.907119529719139</v>
      </c>
      <c r="J4176" s="3">
        <f t="shared" si="196"/>
        <v>125.5827823183516</v>
      </c>
      <c r="K4176" s="2">
        <f t="shared" si="197"/>
        <v>11.290786220770737</v>
      </c>
    </row>
    <row r="4177" spans="1:11" ht="14.5" x14ac:dyDescent="0.35">
      <c r="A4177">
        <v>22425</v>
      </c>
      <c r="B4177" t="s">
        <v>86</v>
      </c>
      <c r="C4177" t="s">
        <v>29</v>
      </c>
      <c r="D4177" t="s">
        <v>79</v>
      </c>
      <c r="E4177">
        <v>5</v>
      </c>
      <c r="F4177" s="2">
        <v>15.31</v>
      </c>
      <c r="G4177" s="2">
        <v>1233.9929999999999</v>
      </c>
      <c r="H4177" s="2">
        <v>168793.43997000001</v>
      </c>
      <c r="I4177" s="2">
        <f t="shared" si="195"/>
        <v>80.600457217504896</v>
      </c>
      <c r="J4177" s="3">
        <f t="shared" si="196"/>
        <v>136.7863836909934</v>
      </c>
      <c r="K4177" s="2">
        <f t="shared" si="197"/>
        <v>11.025045066623122</v>
      </c>
    </row>
    <row r="4178" spans="1:11" ht="14.5" x14ac:dyDescent="0.35">
      <c r="A4178">
        <v>22122</v>
      </c>
      <c r="B4178" t="s">
        <v>86</v>
      </c>
      <c r="C4178" t="s">
        <v>29</v>
      </c>
      <c r="D4178" t="s">
        <v>79</v>
      </c>
      <c r="E4178">
        <v>2</v>
      </c>
      <c r="F4178" s="2">
        <v>6.8</v>
      </c>
      <c r="G4178" s="2">
        <v>327.05</v>
      </c>
      <c r="H4178" s="2">
        <v>46891.116880000001</v>
      </c>
      <c r="I4178" s="2">
        <f t="shared" si="195"/>
        <v>48.095588235294123</v>
      </c>
      <c r="J4178" s="3">
        <f t="shared" si="196"/>
        <v>143.37598801406511</v>
      </c>
      <c r="K4178" s="2">
        <f t="shared" si="197"/>
        <v>6.8957524823529415</v>
      </c>
    </row>
    <row r="4179" spans="1:11" ht="14.5" x14ac:dyDescent="0.35">
      <c r="A4179">
        <v>22223</v>
      </c>
      <c r="B4179" t="s">
        <v>86</v>
      </c>
      <c r="C4179" t="s">
        <v>29</v>
      </c>
      <c r="D4179" t="s">
        <v>79</v>
      </c>
      <c r="E4179">
        <v>3</v>
      </c>
      <c r="F4179" s="2">
        <v>12.8</v>
      </c>
      <c r="G4179" s="2">
        <v>1027.3630000000001</v>
      </c>
      <c r="H4179" s="2">
        <v>122516.36195000001</v>
      </c>
      <c r="I4179" s="2">
        <f t="shared" si="195"/>
        <v>80.262734374999994</v>
      </c>
      <c r="J4179" s="3">
        <f t="shared" si="196"/>
        <v>119.25323566256523</v>
      </c>
      <c r="K4179" s="2">
        <f t="shared" si="197"/>
        <v>9.571590777343749</v>
      </c>
    </row>
    <row r="4180" spans="1:11" ht="14.5" x14ac:dyDescent="0.35">
      <c r="A4180">
        <v>22324</v>
      </c>
      <c r="B4180" t="s">
        <v>86</v>
      </c>
      <c r="C4180" t="s">
        <v>29</v>
      </c>
      <c r="D4180" t="s">
        <v>79</v>
      </c>
      <c r="E4180">
        <v>4</v>
      </c>
      <c r="F4180" s="2">
        <v>12.8</v>
      </c>
      <c r="G4180" s="2">
        <v>1150.8800000000001</v>
      </c>
      <c r="H4180" s="2">
        <v>144530.71241000001</v>
      </c>
      <c r="I4180" s="2">
        <f t="shared" si="195"/>
        <v>89.912500000000009</v>
      </c>
      <c r="J4180" s="3">
        <f t="shared" si="196"/>
        <v>125.58278222751285</v>
      </c>
      <c r="K4180" s="2">
        <f t="shared" si="197"/>
        <v>11.29146190703125</v>
      </c>
    </row>
    <row r="4181" spans="1:11" ht="14.5" x14ac:dyDescent="0.35">
      <c r="A4181">
        <v>22425</v>
      </c>
      <c r="B4181" t="s">
        <v>86</v>
      </c>
      <c r="C4181" t="s">
        <v>29</v>
      </c>
      <c r="D4181" t="s">
        <v>79</v>
      </c>
      <c r="E4181">
        <v>5</v>
      </c>
      <c r="F4181" s="2">
        <v>12.8</v>
      </c>
      <c r="G4181" s="2">
        <v>1032.5989999999999</v>
      </c>
      <c r="H4181" s="2">
        <v>141245.42316999999</v>
      </c>
      <c r="I4181" s="2">
        <f t="shared" si="195"/>
        <v>80.671796874999984</v>
      </c>
      <c r="J4181" s="3">
        <f t="shared" si="196"/>
        <v>136.78632573729007</v>
      </c>
      <c r="K4181" s="2">
        <f t="shared" si="197"/>
        <v>11.034798685156249</v>
      </c>
    </row>
    <row r="4182" spans="1:11" ht="14.5" x14ac:dyDescent="0.35">
      <c r="A4182">
        <v>22223</v>
      </c>
      <c r="B4182" t="s">
        <v>86</v>
      </c>
      <c r="C4182" t="s">
        <v>16</v>
      </c>
      <c r="D4182" t="s">
        <v>79</v>
      </c>
      <c r="E4182">
        <v>3</v>
      </c>
      <c r="F4182" s="2">
        <v>2.39</v>
      </c>
      <c r="G4182" s="2">
        <v>150.74100000000001</v>
      </c>
      <c r="H4182" s="2">
        <v>17976.360499999999</v>
      </c>
      <c r="I4182" s="2">
        <f t="shared" si="195"/>
        <v>63.071548117154812</v>
      </c>
      <c r="J4182" s="3">
        <f t="shared" si="196"/>
        <v>119.25329207050503</v>
      </c>
      <c r="K4182" s="2">
        <f t="shared" si="197"/>
        <v>7.5214897489539743</v>
      </c>
    </row>
    <row r="4183" spans="1:11" ht="14.5" x14ac:dyDescent="0.35">
      <c r="A4183">
        <v>22324</v>
      </c>
      <c r="B4183" t="s">
        <v>86</v>
      </c>
      <c r="C4183" t="s">
        <v>16</v>
      </c>
      <c r="D4183" t="s">
        <v>79</v>
      </c>
      <c r="E4183">
        <v>4</v>
      </c>
      <c r="F4183" s="2">
        <v>2.39</v>
      </c>
      <c r="G4183" s="2">
        <v>149.26900000000001</v>
      </c>
      <c r="H4183" s="2">
        <v>18549.392220000002</v>
      </c>
      <c r="I4183" s="2">
        <f t="shared" si="195"/>
        <v>62.455648535564855</v>
      </c>
      <c r="J4183" s="3">
        <f t="shared" si="196"/>
        <v>124.26821523558141</v>
      </c>
      <c r="K4183" s="2">
        <f t="shared" si="197"/>
        <v>7.7612519748953979</v>
      </c>
    </row>
    <row r="4184" spans="1:11" ht="14.5" x14ac:dyDescent="0.35">
      <c r="A4184">
        <v>22425</v>
      </c>
      <c r="B4184" t="s">
        <v>86</v>
      </c>
      <c r="C4184" t="s">
        <v>16</v>
      </c>
      <c r="D4184" t="s">
        <v>79</v>
      </c>
      <c r="E4184">
        <v>5</v>
      </c>
      <c r="F4184" s="2">
        <v>2.39</v>
      </c>
      <c r="G4184" s="2">
        <v>240.23</v>
      </c>
      <c r="H4184" s="2">
        <v>32017.062129999998</v>
      </c>
      <c r="I4184" s="2">
        <f t="shared" si="195"/>
        <v>100.51464435146443</v>
      </c>
      <c r="J4184" s="3">
        <f t="shared" si="196"/>
        <v>133.27670203554928</v>
      </c>
      <c r="K4184" s="2">
        <f t="shared" si="197"/>
        <v>13.396260305439329</v>
      </c>
    </row>
    <row r="4185" spans="1:11" ht="14.5" x14ac:dyDescent="0.35">
      <c r="A4185">
        <v>22324</v>
      </c>
      <c r="B4185" t="s">
        <v>87</v>
      </c>
      <c r="C4185" t="s">
        <v>16</v>
      </c>
      <c r="D4185" t="s">
        <v>37</v>
      </c>
      <c r="E4185">
        <v>1</v>
      </c>
      <c r="F4185" s="2">
        <v>26.53</v>
      </c>
      <c r="G4185" s="2">
        <v>4094.6959999999999</v>
      </c>
      <c r="H4185" s="2">
        <v>555988.86673999997</v>
      </c>
      <c r="I4185" s="2">
        <f t="shared" si="195"/>
        <v>154.34210327930643</v>
      </c>
      <c r="J4185" s="3">
        <f t="shared" si="196"/>
        <v>135.7826971135342</v>
      </c>
      <c r="K4185" s="2">
        <f t="shared" si="197"/>
        <v>20.956987061439875</v>
      </c>
    </row>
    <row r="4186" spans="1:11" ht="14.5" x14ac:dyDescent="0.35">
      <c r="A4186">
        <v>22425</v>
      </c>
      <c r="B4186" t="s">
        <v>87</v>
      </c>
      <c r="C4186" t="s">
        <v>16</v>
      </c>
      <c r="D4186" t="s">
        <v>37</v>
      </c>
      <c r="E4186">
        <v>2</v>
      </c>
      <c r="F4186" s="2">
        <v>26.53</v>
      </c>
      <c r="G4186" s="2">
        <v>2610.1260000000002</v>
      </c>
      <c r="H4186" s="2">
        <v>269765.03362</v>
      </c>
      <c r="I4186" s="2">
        <f t="shared" si="195"/>
        <v>98.383942706370149</v>
      </c>
      <c r="J4186" s="3">
        <f t="shared" si="196"/>
        <v>103.35326096134821</v>
      </c>
      <c r="K4186" s="2">
        <f t="shared" si="197"/>
        <v>10.168301304937806</v>
      </c>
    </row>
    <row r="4187" spans="1:11" ht="14.5" x14ac:dyDescent="0.35">
      <c r="A4187">
        <v>22526</v>
      </c>
      <c r="B4187" t="s">
        <v>87</v>
      </c>
      <c r="C4187" t="s">
        <v>16</v>
      </c>
      <c r="D4187" t="s">
        <v>37</v>
      </c>
      <c r="E4187">
        <v>3</v>
      </c>
      <c r="F4187" s="2">
        <v>26.53</v>
      </c>
      <c r="G4187" s="2">
        <v>2522.636</v>
      </c>
      <c r="H4187" s="2">
        <v>353229.22697999998</v>
      </c>
      <c r="I4187" s="2">
        <f t="shared" si="195"/>
        <v>95.086166603844703</v>
      </c>
      <c r="J4187" s="3">
        <f t="shared" si="196"/>
        <v>140.02385876519639</v>
      </c>
      <c r="K4187" s="2">
        <f t="shared" si="197"/>
        <v>13.314331963060685</v>
      </c>
    </row>
    <row r="4188" spans="1:11" ht="14.5" x14ac:dyDescent="0.35">
      <c r="A4188">
        <v>22324</v>
      </c>
      <c r="B4188" t="s">
        <v>87</v>
      </c>
      <c r="C4188" t="s">
        <v>16</v>
      </c>
      <c r="D4188" t="s">
        <v>37</v>
      </c>
      <c r="E4188">
        <v>1</v>
      </c>
      <c r="F4188" s="2">
        <v>23.5</v>
      </c>
      <c r="G4188" s="2">
        <v>3626.8510000000001</v>
      </c>
      <c r="H4188" s="2">
        <v>492463.61082</v>
      </c>
      <c r="I4188" s="2">
        <f t="shared" si="195"/>
        <v>154.33408510638299</v>
      </c>
      <c r="J4188" s="3">
        <f t="shared" si="196"/>
        <v>135.78269711658956</v>
      </c>
      <c r="K4188" s="2">
        <f t="shared" si="197"/>
        <v>20.955898332765958</v>
      </c>
    </row>
    <row r="4189" spans="1:11" ht="14.5" x14ac:dyDescent="0.35">
      <c r="A4189">
        <v>22425</v>
      </c>
      <c r="B4189" t="s">
        <v>87</v>
      </c>
      <c r="C4189" t="s">
        <v>16</v>
      </c>
      <c r="D4189" t="s">
        <v>37</v>
      </c>
      <c r="E4189">
        <v>2</v>
      </c>
      <c r="F4189" s="2">
        <v>23.5</v>
      </c>
      <c r="G4189" s="2">
        <v>2624.9270000000001</v>
      </c>
      <c r="H4189" s="2">
        <v>375081.79960999999</v>
      </c>
      <c r="I4189" s="2">
        <f t="shared" si="195"/>
        <v>111.69902127659574</v>
      </c>
      <c r="J4189" s="3">
        <f t="shared" si="196"/>
        <v>142.8922783795511</v>
      </c>
      <c r="K4189" s="2">
        <f t="shared" si="197"/>
        <v>15.960927642978723</v>
      </c>
    </row>
    <row r="4190" spans="1:11" ht="14.5" x14ac:dyDescent="0.35">
      <c r="A4190">
        <v>22526</v>
      </c>
      <c r="B4190" t="s">
        <v>87</v>
      </c>
      <c r="C4190" t="s">
        <v>16</v>
      </c>
      <c r="D4190" t="s">
        <v>37</v>
      </c>
      <c r="E4190">
        <v>3</v>
      </c>
      <c r="F4190" s="2">
        <v>23.5</v>
      </c>
      <c r="G4190" s="2">
        <v>2055.7370000000001</v>
      </c>
      <c r="H4190" s="2">
        <v>287852.21399999998</v>
      </c>
      <c r="I4190" s="2">
        <f t="shared" si="195"/>
        <v>87.47817021276596</v>
      </c>
      <c r="J4190" s="3">
        <f t="shared" si="196"/>
        <v>140.02385227293178</v>
      </c>
      <c r="K4190" s="2">
        <f t="shared" si="197"/>
        <v>12.249030382978724</v>
      </c>
    </row>
    <row r="4191" spans="1:11" ht="14.5" x14ac:dyDescent="0.35">
      <c r="A4191">
        <v>22324</v>
      </c>
      <c r="B4191" t="s">
        <v>87</v>
      </c>
      <c r="C4191" t="s">
        <v>12</v>
      </c>
      <c r="D4191" t="s">
        <v>37</v>
      </c>
      <c r="E4191">
        <v>1</v>
      </c>
      <c r="F4191" s="2">
        <v>10.25</v>
      </c>
      <c r="G4191" s="2">
        <v>1706.0329999999999</v>
      </c>
      <c r="H4191" s="2">
        <v>231649.76222999999</v>
      </c>
      <c r="I4191" s="2">
        <f t="shared" si="195"/>
        <v>166.442243902439</v>
      </c>
      <c r="J4191" s="3">
        <f t="shared" si="196"/>
        <v>135.78269718698292</v>
      </c>
      <c r="K4191" s="2">
        <f t="shared" si="197"/>
        <v>22.599976802926829</v>
      </c>
    </row>
    <row r="4192" spans="1:11" ht="14.5" x14ac:dyDescent="0.35">
      <c r="A4192">
        <v>22425</v>
      </c>
      <c r="B4192" t="s">
        <v>87</v>
      </c>
      <c r="C4192" t="s">
        <v>12</v>
      </c>
      <c r="D4192" t="s">
        <v>37</v>
      </c>
      <c r="E4192">
        <v>2</v>
      </c>
      <c r="F4192" s="2">
        <v>10.25</v>
      </c>
      <c r="G4192" s="2">
        <v>1187.21</v>
      </c>
      <c r="H4192" s="2">
        <v>178366.33085</v>
      </c>
      <c r="I4192" s="2">
        <f t="shared" si="195"/>
        <v>115.82536585365854</v>
      </c>
      <c r="J4192" s="3">
        <f t="shared" si="196"/>
        <v>150.23991614794349</v>
      </c>
      <c r="K4192" s="2">
        <f t="shared" si="197"/>
        <v>17.401593253658536</v>
      </c>
    </row>
    <row r="4193" spans="1:11" ht="14.5" x14ac:dyDescent="0.35">
      <c r="A4193">
        <v>22526</v>
      </c>
      <c r="B4193" t="s">
        <v>87</v>
      </c>
      <c r="C4193" t="s">
        <v>12</v>
      </c>
      <c r="D4193" t="s">
        <v>37</v>
      </c>
      <c r="E4193">
        <v>3</v>
      </c>
      <c r="F4193" s="2">
        <v>10.25</v>
      </c>
      <c r="G4193" s="2">
        <v>896.60699999999997</v>
      </c>
      <c r="H4193" s="2">
        <v>125546.36683</v>
      </c>
      <c r="I4193" s="2">
        <f t="shared" si="195"/>
        <v>87.473853658536584</v>
      </c>
      <c r="J4193" s="3">
        <f t="shared" si="196"/>
        <v>140.02385307052032</v>
      </c>
      <c r="K4193" s="2">
        <f t="shared" si="197"/>
        <v>12.248426032195121</v>
      </c>
    </row>
    <row r="4194" spans="1:11" ht="14.5" x14ac:dyDescent="0.35">
      <c r="A4194">
        <v>22324</v>
      </c>
      <c r="B4194" t="s">
        <v>87</v>
      </c>
      <c r="C4194" t="s">
        <v>12</v>
      </c>
      <c r="D4194" t="s">
        <v>37</v>
      </c>
      <c r="E4194">
        <v>1</v>
      </c>
      <c r="F4194" s="2">
        <v>3.11</v>
      </c>
      <c r="G4194" s="2">
        <v>517.71</v>
      </c>
      <c r="H4194" s="2">
        <v>70296.053390000001</v>
      </c>
      <c r="I4194" s="2">
        <f t="shared" si="195"/>
        <v>166.46623794212221</v>
      </c>
      <c r="J4194" s="3">
        <f t="shared" si="196"/>
        <v>135.78268410886403</v>
      </c>
      <c r="K4194" s="2">
        <f t="shared" si="197"/>
        <v>22.603232601286173</v>
      </c>
    </row>
    <row r="4195" spans="1:11" ht="14.5" x14ac:dyDescent="0.35">
      <c r="A4195">
        <v>22425</v>
      </c>
      <c r="B4195" t="s">
        <v>87</v>
      </c>
      <c r="C4195" t="s">
        <v>12</v>
      </c>
      <c r="D4195" t="s">
        <v>37</v>
      </c>
      <c r="E4195">
        <v>2</v>
      </c>
      <c r="F4195" s="2">
        <v>3.11</v>
      </c>
      <c r="G4195" s="2">
        <v>359.70699999999999</v>
      </c>
      <c r="H4195" s="2">
        <v>54042.298970000003</v>
      </c>
      <c r="I4195" s="2">
        <f t="shared" si="195"/>
        <v>115.66141479099679</v>
      </c>
      <c r="J4195" s="3">
        <f t="shared" si="196"/>
        <v>150.23977562293757</v>
      </c>
      <c r="K4195" s="2">
        <f t="shared" si="197"/>
        <v>17.376945006430869</v>
      </c>
    </row>
    <row r="4196" spans="1:11" ht="14.5" x14ac:dyDescent="0.35">
      <c r="A4196">
        <v>22526</v>
      </c>
      <c r="B4196" t="s">
        <v>87</v>
      </c>
      <c r="C4196" t="s">
        <v>12</v>
      </c>
      <c r="D4196" t="s">
        <v>37</v>
      </c>
      <c r="E4196">
        <v>3</v>
      </c>
      <c r="F4196" s="2">
        <v>3.11</v>
      </c>
      <c r="G4196" s="2">
        <v>277.94</v>
      </c>
      <c r="H4196" s="2">
        <v>38918.186950000003</v>
      </c>
      <c r="I4196" s="2">
        <f t="shared" si="195"/>
        <v>89.369774919614144</v>
      </c>
      <c r="J4196" s="3">
        <f t="shared" si="196"/>
        <v>140.02369917967908</v>
      </c>
      <c r="K4196" s="2">
        <f t="shared" si="197"/>
        <v>12.51388647909968</v>
      </c>
    </row>
    <row r="4197" spans="1:11" ht="14.5" x14ac:dyDescent="0.35">
      <c r="A4197">
        <v>22324</v>
      </c>
      <c r="B4197" t="s">
        <v>87</v>
      </c>
      <c r="C4197" t="s">
        <v>16</v>
      </c>
      <c r="D4197" t="s">
        <v>37</v>
      </c>
      <c r="E4197">
        <v>1</v>
      </c>
      <c r="F4197" s="2">
        <v>16.16</v>
      </c>
      <c r="G4197" s="2">
        <v>2605.855</v>
      </c>
      <c r="H4197" s="2">
        <v>395554.34321000002</v>
      </c>
      <c r="I4197" s="2">
        <f t="shared" si="195"/>
        <v>161.25340346534654</v>
      </c>
      <c r="J4197" s="3">
        <f t="shared" si="196"/>
        <v>151.79445641065985</v>
      </c>
      <c r="K4197" s="2">
        <f t="shared" si="197"/>
        <v>24.477372723391088</v>
      </c>
    </row>
    <row r="4198" spans="1:11" ht="14.5" x14ac:dyDescent="0.35">
      <c r="A4198">
        <v>22425</v>
      </c>
      <c r="B4198" t="s">
        <v>87</v>
      </c>
      <c r="C4198" t="s">
        <v>16</v>
      </c>
      <c r="D4198" t="s">
        <v>37</v>
      </c>
      <c r="E4198">
        <v>2</v>
      </c>
      <c r="F4198" s="2">
        <v>16.16</v>
      </c>
      <c r="G4198" s="2">
        <v>1366.675</v>
      </c>
      <c r="H4198" s="2">
        <v>209635.73994</v>
      </c>
      <c r="I4198" s="2">
        <f t="shared" si="195"/>
        <v>84.571472772277218</v>
      </c>
      <c r="J4198" s="3">
        <f t="shared" si="196"/>
        <v>153.39106952274682</v>
      </c>
      <c r="K4198" s="2">
        <f t="shared" si="197"/>
        <v>12.972508659653466</v>
      </c>
    </row>
    <row r="4199" spans="1:11" ht="14.5" x14ac:dyDescent="0.35">
      <c r="A4199">
        <v>22526</v>
      </c>
      <c r="B4199" t="s">
        <v>87</v>
      </c>
      <c r="C4199" t="s">
        <v>16</v>
      </c>
      <c r="D4199" t="s">
        <v>37</v>
      </c>
      <c r="E4199">
        <v>3</v>
      </c>
      <c r="F4199" s="2">
        <v>8.1999999999999993</v>
      </c>
      <c r="G4199" s="2">
        <v>291.791</v>
      </c>
      <c r="H4199" s="2">
        <v>35123.196250000001</v>
      </c>
      <c r="I4199" s="2">
        <f t="shared" si="195"/>
        <v>35.584268292682928</v>
      </c>
      <c r="J4199" s="3">
        <f t="shared" si="196"/>
        <v>120.3710746733107</v>
      </c>
      <c r="K4199" s="2">
        <f t="shared" si="197"/>
        <v>4.2833166158536589</v>
      </c>
    </row>
    <row r="4200" spans="1:11" ht="14.5" x14ac:dyDescent="0.35">
      <c r="A4200">
        <v>22324</v>
      </c>
      <c r="B4200" t="s">
        <v>87</v>
      </c>
      <c r="C4200" t="s">
        <v>16</v>
      </c>
      <c r="D4200" t="s">
        <v>37</v>
      </c>
      <c r="E4200">
        <v>1</v>
      </c>
      <c r="F4200" s="2">
        <v>12.83</v>
      </c>
      <c r="G4200" s="2">
        <v>1718.9680000000001</v>
      </c>
      <c r="H4200" s="2">
        <v>260929.77823</v>
      </c>
      <c r="I4200" s="2">
        <f t="shared" si="195"/>
        <v>133.98035853468434</v>
      </c>
      <c r="J4200" s="3">
        <f t="shared" si="196"/>
        <v>151.79443609770513</v>
      </c>
      <c r="K4200" s="2">
        <f t="shared" si="197"/>
        <v>20.337472971940766</v>
      </c>
    </row>
    <row r="4201" spans="1:11" ht="14.5" x14ac:dyDescent="0.35">
      <c r="A4201">
        <v>22425</v>
      </c>
      <c r="B4201" t="s">
        <v>87</v>
      </c>
      <c r="C4201" t="s">
        <v>16</v>
      </c>
      <c r="D4201" t="s">
        <v>37</v>
      </c>
      <c r="E4201">
        <v>2</v>
      </c>
      <c r="F4201" s="2">
        <v>14.83</v>
      </c>
      <c r="G4201" s="2">
        <v>1254.5550000000001</v>
      </c>
      <c r="H4201" s="2">
        <v>192437.52840000001</v>
      </c>
      <c r="I4201" s="2">
        <f t="shared" si="195"/>
        <v>84.595751854349302</v>
      </c>
      <c r="J4201" s="3">
        <f t="shared" si="196"/>
        <v>153.3910656766742</v>
      </c>
      <c r="K4201" s="2">
        <f t="shared" si="197"/>
        <v>12.976232528658127</v>
      </c>
    </row>
    <row r="4202" spans="1:11" ht="14.5" x14ac:dyDescent="0.35">
      <c r="A4202">
        <v>22526</v>
      </c>
      <c r="B4202" t="s">
        <v>87</v>
      </c>
      <c r="C4202" t="s">
        <v>16</v>
      </c>
      <c r="D4202" t="s">
        <v>37</v>
      </c>
      <c r="E4202">
        <v>3</v>
      </c>
      <c r="F4202" s="2">
        <v>14.83</v>
      </c>
      <c r="G4202" s="2">
        <v>267.64299999999997</v>
      </c>
      <c r="H4202" s="2">
        <v>32216.476180000001</v>
      </c>
      <c r="I4202" s="2">
        <f t="shared" si="195"/>
        <v>18.047403910991232</v>
      </c>
      <c r="J4202" s="3">
        <f t="shared" si="196"/>
        <v>120.37107706908084</v>
      </c>
      <c r="K4202" s="2">
        <f t="shared" si="197"/>
        <v>2.1723854470667567</v>
      </c>
    </row>
    <row r="4203" spans="1:11" ht="14.5" x14ac:dyDescent="0.35">
      <c r="A4203">
        <v>22425</v>
      </c>
      <c r="B4203" t="s">
        <v>87</v>
      </c>
      <c r="C4203" t="s">
        <v>16</v>
      </c>
      <c r="D4203" t="s">
        <v>37</v>
      </c>
      <c r="E4203">
        <v>2</v>
      </c>
      <c r="F4203" s="2">
        <v>0.36</v>
      </c>
      <c r="G4203" s="2">
        <v>35.006999999999998</v>
      </c>
      <c r="H4203" s="2">
        <v>5519.6722200000004</v>
      </c>
      <c r="I4203" s="2">
        <f t="shared" si="195"/>
        <v>97.24166666666666</v>
      </c>
      <c r="J4203" s="3">
        <f t="shared" si="196"/>
        <v>157.67338589424975</v>
      </c>
      <c r="K4203" s="2">
        <f t="shared" si="197"/>
        <v>15.332422833333334</v>
      </c>
    </row>
    <row r="4204" spans="1:11" ht="14.5" x14ac:dyDescent="0.35">
      <c r="A4204">
        <v>22526</v>
      </c>
      <c r="B4204" t="s">
        <v>87</v>
      </c>
      <c r="C4204" t="s">
        <v>16</v>
      </c>
      <c r="D4204" t="s">
        <v>37</v>
      </c>
      <c r="E4204">
        <v>3</v>
      </c>
      <c r="F4204" s="2">
        <v>5.0599999999999996</v>
      </c>
      <c r="G4204" s="2">
        <v>353.36</v>
      </c>
      <c r="H4204" s="2">
        <v>46774.769690000001</v>
      </c>
      <c r="I4204" s="2">
        <f t="shared" si="195"/>
        <v>69.833992094861671</v>
      </c>
      <c r="J4204" s="3">
        <f t="shared" si="196"/>
        <v>132.37143335408649</v>
      </c>
      <c r="K4204" s="2">
        <f t="shared" si="197"/>
        <v>9.2440256304347841</v>
      </c>
    </row>
    <row r="4205" spans="1:11" ht="14.5" x14ac:dyDescent="0.35">
      <c r="A4205">
        <v>22324</v>
      </c>
      <c r="B4205" t="s">
        <v>87</v>
      </c>
      <c r="C4205" t="s">
        <v>16</v>
      </c>
      <c r="D4205" t="s">
        <v>37</v>
      </c>
      <c r="E4205">
        <v>1</v>
      </c>
      <c r="F4205" s="2">
        <v>29.42</v>
      </c>
      <c r="G4205" s="2">
        <v>4744.2910000000002</v>
      </c>
      <c r="H4205" s="2">
        <v>720157.00982000004</v>
      </c>
      <c r="I4205" s="2">
        <f t="shared" si="195"/>
        <v>161.2607409925221</v>
      </c>
      <c r="J4205" s="3">
        <f t="shared" si="196"/>
        <v>151.79444300950342</v>
      </c>
      <c r="K4205" s="2">
        <f t="shared" si="197"/>
        <v>24.478484358259685</v>
      </c>
    </row>
    <row r="4206" spans="1:11" ht="14.5" x14ac:dyDescent="0.35">
      <c r="A4206">
        <v>22425</v>
      </c>
      <c r="B4206" t="s">
        <v>87</v>
      </c>
      <c r="C4206" t="s">
        <v>16</v>
      </c>
      <c r="D4206" t="s">
        <v>37</v>
      </c>
      <c r="E4206">
        <v>2</v>
      </c>
      <c r="F4206" s="2">
        <v>29.42</v>
      </c>
      <c r="G4206" s="2">
        <v>2836.4029999999998</v>
      </c>
      <c r="H4206" s="2">
        <v>447220.83288</v>
      </c>
      <c r="I4206" s="2">
        <f t="shared" si="195"/>
        <v>96.410707002039416</v>
      </c>
      <c r="J4206" s="3">
        <f t="shared" si="196"/>
        <v>157.67182339039977</v>
      </c>
      <c r="K4206" s="2">
        <f t="shared" si="197"/>
        <v>15.201251967369135</v>
      </c>
    </row>
    <row r="4207" spans="1:11" ht="14.5" x14ac:dyDescent="0.35">
      <c r="A4207">
        <v>22526</v>
      </c>
      <c r="B4207" t="s">
        <v>87</v>
      </c>
      <c r="C4207" t="s">
        <v>16</v>
      </c>
      <c r="D4207" t="s">
        <v>37</v>
      </c>
      <c r="E4207">
        <v>3</v>
      </c>
      <c r="F4207" s="2">
        <v>29.42</v>
      </c>
      <c r="G4207" s="2">
        <v>2065.3649999999998</v>
      </c>
      <c r="H4207" s="2">
        <v>273441.19876</v>
      </c>
      <c r="I4207" s="2">
        <f t="shared" si="195"/>
        <v>70.202753229095848</v>
      </c>
      <c r="J4207" s="3">
        <f t="shared" si="196"/>
        <v>132.39364410648966</v>
      </c>
      <c r="K4207" s="2">
        <f t="shared" si="197"/>
        <v>9.2943983263086345</v>
      </c>
    </row>
    <row r="4208" spans="1:11" ht="14.5" x14ac:dyDescent="0.35">
      <c r="A4208">
        <v>22324</v>
      </c>
      <c r="B4208" t="s">
        <v>87</v>
      </c>
      <c r="C4208" t="s">
        <v>16</v>
      </c>
      <c r="D4208" t="s">
        <v>37</v>
      </c>
      <c r="E4208">
        <v>1</v>
      </c>
      <c r="F4208" s="2">
        <v>11.66</v>
      </c>
      <c r="G4208" s="2">
        <v>1880.229</v>
      </c>
      <c r="H4208" s="2">
        <v>285408.28477999999</v>
      </c>
      <c r="I4208" s="2">
        <f t="shared" si="195"/>
        <v>161.25463121783878</v>
      </c>
      <c r="J4208" s="3">
        <f t="shared" si="196"/>
        <v>151.79442758302312</v>
      </c>
      <c r="K4208" s="2">
        <f t="shared" si="197"/>
        <v>24.477554440823326</v>
      </c>
    </row>
    <row r="4209" spans="1:11" ht="14.5" x14ac:dyDescent="0.35">
      <c r="A4209">
        <v>22425</v>
      </c>
      <c r="B4209" t="s">
        <v>87</v>
      </c>
      <c r="C4209" t="s">
        <v>16</v>
      </c>
      <c r="D4209" t="s">
        <v>37</v>
      </c>
      <c r="E4209">
        <v>2</v>
      </c>
      <c r="F4209" s="2">
        <v>11.66</v>
      </c>
      <c r="G4209" s="2">
        <v>1129.8</v>
      </c>
      <c r="H4209" s="2">
        <v>176195.69562000001</v>
      </c>
      <c r="I4209" s="2">
        <f t="shared" si="195"/>
        <v>96.895368782161228</v>
      </c>
      <c r="J4209" s="3">
        <f t="shared" si="196"/>
        <v>155.9529966542751</v>
      </c>
      <c r="K4209" s="2">
        <f t="shared" si="197"/>
        <v>15.111123123499143</v>
      </c>
    </row>
    <row r="4210" spans="1:11" ht="14.5" x14ac:dyDescent="0.35">
      <c r="A4210">
        <v>22526</v>
      </c>
      <c r="B4210" t="s">
        <v>87</v>
      </c>
      <c r="C4210" t="s">
        <v>16</v>
      </c>
      <c r="D4210" t="s">
        <v>37</v>
      </c>
      <c r="E4210">
        <v>3</v>
      </c>
      <c r="F4210" s="2">
        <v>11.66</v>
      </c>
      <c r="G4210" s="2">
        <v>782.56200000000001</v>
      </c>
      <c r="H4210" s="2">
        <v>103456.52224999999</v>
      </c>
      <c r="I4210" s="2">
        <f t="shared" si="195"/>
        <v>67.115094339622644</v>
      </c>
      <c r="J4210" s="3">
        <f t="shared" si="196"/>
        <v>132.202333169768</v>
      </c>
      <c r="K4210" s="2">
        <f t="shared" si="197"/>
        <v>8.8727720626072042</v>
      </c>
    </row>
    <row r="4211" spans="1:11" ht="14.5" x14ac:dyDescent="0.35">
      <c r="A4211">
        <v>22324</v>
      </c>
      <c r="B4211" t="s">
        <v>87</v>
      </c>
      <c r="C4211" t="s">
        <v>16</v>
      </c>
      <c r="D4211" t="s">
        <v>37</v>
      </c>
      <c r="E4211">
        <v>1</v>
      </c>
      <c r="F4211" s="2">
        <v>19.66</v>
      </c>
      <c r="G4211" s="2">
        <v>3171.337</v>
      </c>
      <c r="H4211" s="2">
        <v>481391.33325999998</v>
      </c>
      <c r="I4211" s="2">
        <f t="shared" si="195"/>
        <v>161.30910478128177</v>
      </c>
      <c r="J4211" s="3">
        <f t="shared" si="196"/>
        <v>151.79444293053686</v>
      </c>
      <c r="K4211" s="2">
        <f t="shared" si="197"/>
        <v>24.485825699898271</v>
      </c>
    </row>
    <row r="4212" spans="1:11" ht="14.5" x14ac:dyDescent="0.35">
      <c r="A4212">
        <v>22425</v>
      </c>
      <c r="B4212" t="s">
        <v>87</v>
      </c>
      <c r="C4212" t="s">
        <v>16</v>
      </c>
      <c r="D4212" t="s">
        <v>37</v>
      </c>
      <c r="E4212">
        <v>2</v>
      </c>
      <c r="F4212" s="2">
        <v>19.66</v>
      </c>
      <c r="G4212" s="2">
        <v>1905.3</v>
      </c>
      <c r="H4212" s="2">
        <v>297137.22628</v>
      </c>
      <c r="I4212" s="2">
        <f t="shared" si="195"/>
        <v>96.912512716174973</v>
      </c>
      <c r="J4212" s="3">
        <f t="shared" si="196"/>
        <v>155.95298707815041</v>
      </c>
      <c r="K4212" s="2">
        <f t="shared" si="197"/>
        <v>15.113795843336725</v>
      </c>
    </row>
    <row r="4213" spans="1:11" ht="14.5" x14ac:dyDescent="0.35">
      <c r="A4213">
        <v>22526</v>
      </c>
      <c r="B4213" t="s">
        <v>87</v>
      </c>
      <c r="C4213" t="s">
        <v>16</v>
      </c>
      <c r="D4213" t="s">
        <v>37</v>
      </c>
      <c r="E4213">
        <v>3</v>
      </c>
      <c r="F4213" s="2">
        <v>19.66</v>
      </c>
      <c r="G4213" s="2">
        <v>1556.9590000000001</v>
      </c>
      <c r="H4213" s="2">
        <v>206292.18210000001</v>
      </c>
      <c r="I4213" s="2">
        <f t="shared" si="195"/>
        <v>79.1942522889115</v>
      </c>
      <c r="J4213" s="3">
        <f t="shared" si="196"/>
        <v>132.49686221666724</v>
      </c>
      <c r="K4213" s="2">
        <f t="shared" si="197"/>
        <v>10.492989933875892</v>
      </c>
    </row>
    <row r="4214" spans="1:11" ht="14.5" x14ac:dyDescent="0.35">
      <c r="A4214">
        <v>22223</v>
      </c>
      <c r="B4214" t="s">
        <v>87</v>
      </c>
      <c r="C4214" t="s">
        <v>16</v>
      </c>
      <c r="D4214" t="s">
        <v>37</v>
      </c>
      <c r="E4214">
        <v>1</v>
      </c>
      <c r="F4214" s="2">
        <v>1</v>
      </c>
      <c r="G4214" s="2">
        <v>72.902000000000001</v>
      </c>
      <c r="H4214" s="2">
        <v>9690.5493800000004</v>
      </c>
      <c r="I4214" s="2">
        <f t="shared" si="195"/>
        <v>72.902000000000001</v>
      </c>
      <c r="J4214" s="3">
        <f t="shared" si="196"/>
        <v>132.92569998079614</v>
      </c>
      <c r="K4214" s="2">
        <f t="shared" si="197"/>
        <v>9.6905493800000002</v>
      </c>
    </row>
    <row r="4215" spans="1:11" ht="14.5" x14ac:dyDescent="0.35">
      <c r="A4215">
        <v>22223</v>
      </c>
      <c r="B4215" t="s">
        <v>87</v>
      </c>
      <c r="C4215" t="s">
        <v>16</v>
      </c>
      <c r="D4215" t="s">
        <v>37</v>
      </c>
      <c r="E4215">
        <v>1</v>
      </c>
      <c r="F4215" s="2">
        <v>1</v>
      </c>
      <c r="G4215" s="2">
        <v>0.85799999999999998</v>
      </c>
      <c r="H4215" s="2">
        <v>114.05025000000001</v>
      </c>
      <c r="I4215" s="2">
        <f t="shared" si="195"/>
        <v>0.85799999999999998</v>
      </c>
      <c r="J4215" s="3">
        <f t="shared" si="196"/>
        <v>132.92569930069931</v>
      </c>
      <c r="K4215" s="2">
        <f t="shared" si="197"/>
        <v>0.11405025000000001</v>
      </c>
    </row>
    <row r="4216" spans="1:11" ht="14.5" x14ac:dyDescent="0.35">
      <c r="A4216">
        <v>22223</v>
      </c>
      <c r="B4216" t="s">
        <v>88</v>
      </c>
      <c r="C4216" t="s">
        <v>16</v>
      </c>
      <c r="D4216" t="s">
        <v>36</v>
      </c>
      <c r="E4216">
        <v>2</v>
      </c>
      <c r="F4216" s="2">
        <v>10.91</v>
      </c>
      <c r="G4216" s="2">
        <v>606.83500000000004</v>
      </c>
      <c r="H4216" s="2">
        <v>69373.926479999995</v>
      </c>
      <c r="I4216" s="2">
        <f t="shared" si="195"/>
        <v>55.621906507791017</v>
      </c>
      <c r="J4216" s="3">
        <f t="shared" si="196"/>
        <v>114.32090515543763</v>
      </c>
      <c r="K4216" s="2">
        <f t="shared" si="197"/>
        <v>6.358746698441796</v>
      </c>
    </row>
    <row r="4217" spans="1:11" ht="14.5" x14ac:dyDescent="0.35">
      <c r="A4217">
        <v>22324</v>
      </c>
      <c r="B4217" t="s">
        <v>88</v>
      </c>
      <c r="C4217" t="s">
        <v>16</v>
      </c>
      <c r="D4217" t="s">
        <v>36</v>
      </c>
      <c r="E4217">
        <v>3</v>
      </c>
      <c r="F4217" s="2">
        <v>10.91</v>
      </c>
      <c r="G4217" s="2">
        <v>977.03599999999994</v>
      </c>
      <c r="H4217" s="2">
        <v>128231.99224000001</v>
      </c>
      <c r="I4217" s="2">
        <f t="shared" si="195"/>
        <v>89.554170485792838</v>
      </c>
      <c r="J4217" s="3">
        <f t="shared" si="196"/>
        <v>131.24592363024496</v>
      </c>
      <c r="K4217" s="2">
        <f t="shared" si="197"/>
        <v>11.753619820348305</v>
      </c>
    </row>
    <row r="4218" spans="1:11" ht="14.5" x14ac:dyDescent="0.35">
      <c r="A4218">
        <v>22425</v>
      </c>
      <c r="B4218" t="s">
        <v>88</v>
      </c>
      <c r="C4218" t="s">
        <v>16</v>
      </c>
      <c r="D4218" t="s">
        <v>36</v>
      </c>
      <c r="E4218">
        <v>4</v>
      </c>
      <c r="F4218" s="2">
        <v>10.91</v>
      </c>
      <c r="G4218" s="2">
        <v>410.75700000000001</v>
      </c>
      <c r="H4218" s="2">
        <v>49202.17755</v>
      </c>
      <c r="I4218" s="2">
        <f t="shared" si="195"/>
        <v>37.649587534372138</v>
      </c>
      <c r="J4218" s="3">
        <f t="shared" si="196"/>
        <v>119.78414865723529</v>
      </c>
      <c r="K4218" s="2">
        <f t="shared" si="197"/>
        <v>4.5098237901008247</v>
      </c>
    </row>
    <row r="4219" spans="1:11" ht="14.5" x14ac:dyDescent="0.35">
      <c r="A4219">
        <v>22122</v>
      </c>
      <c r="B4219" t="s">
        <v>88</v>
      </c>
      <c r="C4219" t="s">
        <v>29</v>
      </c>
      <c r="D4219" t="s">
        <v>36</v>
      </c>
      <c r="E4219">
        <v>1</v>
      </c>
      <c r="F4219" s="2">
        <v>8.4700000000000006</v>
      </c>
      <c r="G4219" s="2">
        <v>630.04899999999998</v>
      </c>
      <c r="H4219" s="2">
        <v>86730.974489999993</v>
      </c>
      <c r="I4219" s="2">
        <f t="shared" si="195"/>
        <v>74.385950413223128</v>
      </c>
      <c r="J4219" s="3">
        <f t="shared" si="196"/>
        <v>137.65750678121859</v>
      </c>
      <c r="K4219" s="2">
        <f t="shared" si="197"/>
        <v>10.239784473435654</v>
      </c>
    </row>
    <row r="4220" spans="1:11" ht="14.5" x14ac:dyDescent="0.35">
      <c r="A4220">
        <v>22223</v>
      </c>
      <c r="B4220" t="s">
        <v>88</v>
      </c>
      <c r="C4220" t="s">
        <v>29</v>
      </c>
      <c r="D4220" t="s">
        <v>36</v>
      </c>
      <c r="E4220">
        <v>2</v>
      </c>
      <c r="F4220" s="2">
        <v>8.4700000000000006</v>
      </c>
      <c r="G4220" s="2">
        <v>471.053</v>
      </c>
      <c r="H4220" s="2">
        <v>53851.18735</v>
      </c>
      <c r="I4220" s="2">
        <f t="shared" si="195"/>
        <v>55.614285714285707</v>
      </c>
      <c r="J4220" s="3">
        <f t="shared" si="196"/>
        <v>114.32086697250628</v>
      </c>
      <c r="K4220" s="2">
        <f t="shared" si="197"/>
        <v>6.357873358913813</v>
      </c>
    </row>
    <row r="4221" spans="1:11" ht="14.5" x14ac:dyDescent="0.35">
      <c r="A4221">
        <v>22324</v>
      </c>
      <c r="B4221" t="s">
        <v>88</v>
      </c>
      <c r="C4221" t="s">
        <v>29</v>
      </c>
      <c r="D4221" t="s">
        <v>36</v>
      </c>
      <c r="E4221">
        <v>3</v>
      </c>
      <c r="F4221" s="2">
        <v>8.4700000000000006</v>
      </c>
      <c r="G4221" s="2">
        <v>747.28399999999999</v>
      </c>
      <c r="H4221" s="2">
        <v>98078.855779999998</v>
      </c>
      <c r="I4221" s="2">
        <f t="shared" si="195"/>
        <v>88.227154663518291</v>
      </c>
      <c r="J4221" s="3">
        <f t="shared" si="196"/>
        <v>131.24709719464087</v>
      </c>
      <c r="K4221" s="2">
        <f t="shared" si="197"/>
        <v>11.579557943329396</v>
      </c>
    </row>
    <row r="4222" spans="1:11" ht="14.5" x14ac:dyDescent="0.35">
      <c r="A4222">
        <v>22425</v>
      </c>
      <c r="B4222" t="s">
        <v>88</v>
      </c>
      <c r="C4222" t="s">
        <v>29</v>
      </c>
      <c r="D4222" t="s">
        <v>36</v>
      </c>
      <c r="E4222">
        <v>4</v>
      </c>
      <c r="F4222" s="2">
        <v>8.4700000000000006</v>
      </c>
      <c r="G4222" s="2">
        <v>318.99299999999999</v>
      </c>
      <c r="H4222" s="2">
        <v>38210.194389999997</v>
      </c>
      <c r="I4222" s="2">
        <f t="shared" si="195"/>
        <v>37.661511216056667</v>
      </c>
      <c r="J4222" s="3">
        <f t="shared" si="196"/>
        <v>119.78380212104967</v>
      </c>
      <c r="K4222" s="2">
        <f t="shared" si="197"/>
        <v>4.5112390070838249</v>
      </c>
    </row>
    <row r="4223" spans="1:11" ht="14.5" x14ac:dyDescent="0.35">
      <c r="A4223">
        <v>22122</v>
      </c>
      <c r="B4223" t="s">
        <v>88</v>
      </c>
      <c r="C4223" t="s">
        <v>29</v>
      </c>
      <c r="D4223" t="s">
        <v>19</v>
      </c>
      <c r="E4223">
        <v>1</v>
      </c>
      <c r="F4223" s="2">
        <v>17.82</v>
      </c>
      <c r="G4223" s="2">
        <v>1325.3969999999999</v>
      </c>
      <c r="H4223" s="2">
        <v>182450.83786999999</v>
      </c>
      <c r="I4223" s="2">
        <f t="shared" si="195"/>
        <v>74.376936026936022</v>
      </c>
      <c r="J4223" s="3">
        <f t="shared" si="196"/>
        <v>137.65750025841314</v>
      </c>
      <c r="K4223" s="2">
        <f t="shared" si="197"/>
        <v>10.238543090347923</v>
      </c>
    </row>
    <row r="4224" spans="1:11" ht="14.5" x14ac:dyDescent="0.35">
      <c r="A4224">
        <v>22223</v>
      </c>
      <c r="B4224" t="s">
        <v>88</v>
      </c>
      <c r="C4224" t="s">
        <v>29</v>
      </c>
      <c r="D4224" t="s">
        <v>19</v>
      </c>
      <c r="E4224">
        <v>2</v>
      </c>
      <c r="F4224" s="2">
        <v>17.82</v>
      </c>
      <c r="G4224" s="2">
        <v>992.44899999999996</v>
      </c>
      <c r="H4224" s="2">
        <v>113457.65549</v>
      </c>
      <c r="I4224" s="2">
        <f t="shared" si="195"/>
        <v>55.692985409652074</v>
      </c>
      <c r="J4224" s="3">
        <f t="shared" si="196"/>
        <v>114.32089254964237</v>
      </c>
      <c r="K4224" s="2">
        <f t="shared" si="197"/>
        <v>6.3668718007856349</v>
      </c>
    </row>
    <row r="4225" spans="1:11" ht="14.5" x14ac:dyDescent="0.35">
      <c r="A4225">
        <v>22324</v>
      </c>
      <c r="B4225" t="s">
        <v>88</v>
      </c>
      <c r="C4225" t="s">
        <v>29</v>
      </c>
      <c r="D4225" t="s">
        <v>19</v>
      </c>
      <c r="E4225">
        <v>3</v>
      </c>
      <c r="F4225" s="2">
        <v>17.82</v>
      </c>
      <c r="G4225" s="2">
        <v>1854.9269999999999</v>
      </c>
      <c r="H4225" s="2">
        <v>243455.52721999999</v>
      </c>
      <c r="I4225" s="2">
        <f t="shared" si="195"/>
        <v>104.09242424242423</v>
      </c>
      <c r="J4225" s="3">
        <f t="shared" si="196"/>
        <v>131.24803683379454</v>
      </c>
      <c r="K4225" s="2">
        <f t="shared" si="197"/>
        <v>13.661926331088663</v>
      </c>
    </row>
    <row r="4226" spans="1:11" ht="14.5" x14ac:dyDescent="0.35">
      <c r="A4226">
        <v>22425</v>
      </c>
      <c r="B4226" t="s">
        <v>88</v>
      </c>
      <c r="C4226" t="s">
        <v>29</v>
      </c>
      <c r="D4226" t="s">
        <v>19</v>
      </c>
      <c r="E4226">
        <v>4</v>
      </c>
      <c r="F4226" s="2">
        <v>17.82</v>
      </c>
      <c r="G4226" s="2">
        <v>898.83199999999999</v>
      </c>
      <c r="H4226" s="2">
        <v>120768.45103</v>
      </c>
      <c r="I4226" s="2">
        <f t="shared" ref="I4226:I4289" si="198">IFERROR(G4226/F4226,0)</f>
        <v>50.439506172839508</v>
      </c>
      <c r="J4226" s="3">
        <f t="shared" ref="J4226:J4289" si="199">IFERROR(H4226/G4226,0)</f>
        <v>134.361539230913</v>
      </c>
      <c r="K4226" s="2">
        <f t="shared" ref="K4226:K4289" si="200">IFERROR(H4226/1000/F4226,0)</f>
        <v>6.7771296874298539</v>
      </c>
    </row>
    <row r="4227" spans="1:11" ht="14.5" x14ac:dyDescent="0.35">
      <c r="A4227">
        <v>22122</v>
      </c>
      <c r="B4227" t="s">
        <v>88</v>
      </c>
      <c r="C4227" t="s">
        <v>29</v>
      </c>
      <c r="D4227" t="s">
        <v>19</v>
      </c>
      <c r="E4227">
        <v>1</v>
      </c>
      <c r="F4227" s="2">
        <v>20.65</v>
      </c>
      <c r="G4227" s="2">
        <v>1535.461</v>
      </c>
      <c r="H4227" s="2">
        <v>211367.74077</v>
      </c>
      <c r="I4227" s="2">
        <f t="shared" si="198"/>
        <v>74.356464891041171</v>
      </c>
      <c r="J4227" s="3">
        <f t="shared" si="199"/>
        <v>137.65751182869511</v>
      </c>
      <c r="K4227" s="2">
        <f t="shared" si="200"/>
        <v>10.235725945278451</v>
      </c>
    </row>
    <row r="4228" spans="1:11" ht="14.5" x14ac:dyDescent="0.35">
      <c r="A4228">
        <v>22223</v>
      </c>
      <c r="B4228" t="s">
        <v>88</v>
      </c>
      <c r="C4228" t="s">
        <v>29</v>
      </c>
      <c r="D4228" t="s">
        <v>19</v>
      </c>
      <c r="E4228">
        <v>2</v>
      </c>
      <c r="F4228" s="2">
        <v>20.65</v>
      </c>
      <c r="G4228" s="2">
        <v>1149.961</v>
      </c>
      <c r="H4228" s="2">
        <v>131464.56403000001</v>
      </c>
      <c r="I4228" s="2">
        <f t="shared" si="198"/>
        <v>55.688184019370468</v>
      </c>
      <c r="J4228" s="3">
        <f t="shared" si="199"/>
        <v>114.32088916928488</v>
      </c>
      <c r="K4228" s="2">
        <f t="shared" si="200"/>
        <v>6.3663227133171922</v>
      </c>
    </row>
    <row r="4229" spans="1:11" ht="14.5" x14ac:dyDescent="0.35">
      <c r="A4229">
        <v>22324</v>
      </c>
      <c r="B4229" t="s">
        <v>88</v>
      </c>
      <c r="C4229" t="s">
        <v>29</v>
      </c>
      <c r="D4229" t="s">
        <v>19</v>
      </c>
      <c r="E4229">
        <v>3</v>
      </c>
      <c r="F4229" s="2">
        <v>20.65</v>
      </c>
      <c r="G4229" s="2">
        <v>2118.77</v>
      </c>
      <c r="H4229" s="2">
        <v>278077.66583999997</v>
      </c>
      <c r="I4229" s="2">
        <f t="shared" si="198"/>
        <v>102.60387409200969</v>
      </c>
      <c r="J4229" s="3">
        <f t="shared" si="199"/>
        <v>131.24485708217503</v>
      </c>
      <c r="K4229" s="2">
        <f t="shared" si="200"/>
        <v>13.466230791283291</v>
      </c>
    </row>
    <row r="4230" spans="1:11" ht="14.5" x14ac:dyDescent="0.35">
      <c r="A4230">
        <v>22425</v>
      </c>
      <c r="B4230" t="s">
        <v>88</v>
      </c>
      <c r="C4230" t="s">
        <v>29</v>
      </c>
      <c r="D4230" t="s">
        <v>19</v>
      </c>
      <c r="E4230">
        <v>4</v>
      </c>
      <c r="F4230" s="2">
        <v>20.65</v>
      </c>
      <c r="G4230" s="2">
        <v>1042.1479999999999</v>
      </c>
      <c r="H4230" s="2">
        <v>140024.61421999999</v>
      </c>
      <c r="I4230" s="2">
        <f t="shared" si="198"/>
        <v>50.467215496368041</v>
      </c>
      <c r="J4230" s="3">
        <f t="shared" si="199"/>
        <v>134.36154386900901</v>
      </c>
      <c r="K4230" s="2">
        <f t="shared" si="200"/>
        <v>6.7808529888619855</v>
      </c>
    </row>
    <row r="4231" spans="1:11" ht="14.5" x14ac:dyDescent="0.35">
      <c r="A4231">
        <v>22122</v>
      </c>
      <c r="B4231" t="s">
        <v>88</v>
      </c>
      <c r="C4231" t="s">
        <v>29</v>
      </c>
      <c r="D4231" t="s">
        <v>36</v>
      </c>
      <c r="E4231">
        <v>1</v>
      </c>
      <c r="F4231" s="2">
        <v>32.53</v>
      </c>
      <c r="G4231" s="2">
        <v>2387.7469999999998</v>
      </c>
      <c r="H4231" s="2">
        <v>328691.28596000001</v>
      </c>
      <c r="I4231" s="2">
        <f t="shared" si="198"/>
        <v>73.401383338456796</v>
      </c>
      <c r="J4231" s="3">
        <f t="shared" si="199"/>
        <v>137.65750138519701</v>
      </c>
      <c r="K4231" s="2">
        <f t="shared" si="200"/>
        <v>10.104251028588996</v>
      </c>
    </row>
    <row r="4232" spans="1:11" ht="14.5" x14ac:dyDescent="0.35">
      <c r="A4232">
        <v>22223</v>
      </c>
      <c r="B4232" t="s">
        <v>88</v>
      </c>
      <c r="C4232" t="s">
        <v>29</v>
      </c>
      <c r="D4232" t="s">
        <v>36</v>
      </c>
      <c r="E4232">
        <v>2</v>
      </c>
      <c r="F4232" s="2">
        <v>32.67</v>
      </c>
      <c r="G4232" s="2">
        <v>1818.0039999999999</v>
      </c>
      <c r="H4232" s="2">
        <v>207835.82811999999</v>
      </c>
      <c r="I4232" s="2">
        <f t="shared" si="198"/>
        <v>55.647505356596263</v>
      </c>
      <c r="J4232" s="3">
        <f t="shared" si="199"/>
        <v>114.32088604865557</v>
      </c>
      <c r="K4232" s="2">
        <f t="shared" si="200"/>
        <v>6.3616721187633916</v>
      </c>
    </row>
    <row r="4233" spans="1:11" ht="14.5" x14ac:dyDescent="0.35">
      <c r="A4233">
        <v>22324</v>
      </c>
      <c r="B4233" t="s">
        <v>88</v>
      </c>
      <c r="C4233" t="s">
        <v>29</v>
      </c>
      <c r="D4233" t="s">
        <v>36</v>
      </c>
      <c r="E4233">
        <v>3</v>
      </c>
      <c r="F4233" s="2">
        <v>32.67</v>
      </c>
      <c r="G4233" s="2">
        <v>2690.6350000000002</v>
      </c>
      <c r="H4233" s="2">
        <v>353127.42226000002</v>
      </c>
      <c r="I4233" s="2">
        <f t="shared" si="198"/>
        <v>82.357973676155495</v>
      </c>
      <c r="J4233" s="3">
        <f t="shared" si="199"/>
        <v>131.24315347863981</v>
      </c>
      <c r="K4233" s="2">
        <f t="shared" si="200"/>
        <v>10.808920179369451</v>
      </c>
    </row>
    <row r="4234" spans="1:11" ht="14.5" x14ac:dyDescent="0.35">
      <c r="A4234">
        <v>22425</v>
      </c>
      <c r="B4234" t="s">
        <v>88</v>
      </c>
      <c r="C4234" t="s">
        <v>29</v>
      </c>
      <c r="D4234" t="s">
        <v>36</v>
      </c>
      <c r="E4234">
        <v>4</v>
      </c>
      <c r="F4234" s="2">
        <v>32.67</v>
      </c>
      <c r="G4234" s="2">
        <v>2096.33</v>
      </c>
      <c r="H4234" s="2">
        <v>281435.44034999999</v>
      </c>
      <c r="I4234" s="2">
        <f t="shared" si="198"/>
        <v>64.166819712274247</v>
      </c>
      <c r="J4234" s="3">
        <f t="shared" si="199"/>
        <v>134.25149683017463</v>
      </c>
      <c r="K4234" s="2">
        <f t="shared" si="200"/>
        <v>8.6144915932047734</v>
      </c>
    </row>
    <row r="4235" spans="1:11" ht="14.5" x14ac:dyDescent="0.35">
      <c r="A4235">
        <v>22122</v>
      </c>
      <c r="B4235" t="s">
        <v>88</v>
      </c>
      <c r="C4235" t="s">
        <v>29</v>
      </c>
      <c r="D4235" t="s">
        <v>36</v>
      </c>
      <c r="E4235">
        <v>1</v>
      </c>
      <c r="F4235" s="2">
        <v>37.42</v>
      </c>
      <c r="G4235" s="2">
        <v>2657.1759999999999</v>
      </c>
      <c r="H4235" s="2">
        <v>365780.22992000001</v>
      </c>
      <c r="I4235" s="2">
        <f t="shared" si="198"/>
        <v>71.009513629075357</v>
      </c>
      <c r="J4235" s="3">
        <f t="shared" si="199"/>
        <v>137.657509295583</v>
      </c>
      <c r="K4235" s="2">
        <f t="shared" si="200"/>
        <v>9.7749927824692673</v>
      </c>
    </row>
    <row r="4236" spans="1:11" ht="14.5" x14ac:dyDescent="0.35">
      <c r="A4236">
        <v>22223</v>
      </c>
      <c r="B4236" t="s">
        <v>88</v>
      </c>
      <c r="C4236" t="s">
        <v>29</v>
      </c>
      <c r="D4236" t="s">
        <v>36</v>
      </c>
      <c r="E4236">
        <v>2</v>
      </c>
      <c r="F4236" s="2">
        <v>37.42</v>
      </c>
      <c r="G4236" s="2">
        <v>2083.4580000000001</v>
      </c>
      <c r="H4236" s="2">
        <v>238182.78505000001</v>
      </c>
      <c r="I4236" s="2">
        <f t="shared" si="198"/>
        <v>55.677659005879207</v>
      </c>
      <c r="J4236" s="3">
        <f t="shared" si="199"/>
        <v>114.32089586159164</v>
      </c>
      <c r="K4236" s="2">
        <f t="shared" si="200"/>
        <v>6.3651198570283274</v>
      </c>
    </row>
    <row r="4237" spans="1:11" ht="14.5" x14ac:dyDescent="0.35">
      <c r="A4237">
        <v>22324</v>
      </c>
      <c r="B4237" t="s">
        <v>88</v>
      </c>
      <c r="C4237" t="s">
        <v>29</v>
      </c>
      <c r="D4237" t="s">
        <v>36</v>
      </c>
      <c r="E4237">
        <v>3</v>
      </c>
      <c r="F4237" s="2">
        <v>37.42</v>
      </c>
      <c r="G4237" s="2">
        <v>2274.308</v>
      </c>
      <c r="H4237" s="2">
        <v>298502.93278999999</v>
      </c>
      <c r="I4237" s="2">
        <f t="shared" si="198"/>
        <v>60.777872795296631</v>
      </c>
      <c r="J4237" s="3">
        <f t="shared" si="199"/>
        <v>131.2500034252177</v>
      </c>
      <c r="K4237" s="2">
        <f t="shared" si="200"/>
        <v>7.9770960125601276</v>
      </c>
    </row>
    <row r="4238" spans="1:11" ht="14.5" x14ac:dyDescent="0.35">
      <c r="A4238">
        <v>22425</v>
      </c>
      <c r="B4238" t="s">
        <v>88</v>
      </c>
      <c r="C4238" t="s">
        <v>29</v>
      </c>
      <c r="D4238" t="s">
        <v>36</v>
      </c>
      <c r="E4238">
        <v>4</v>
      </c>
      <c r="F4238" s="2">
        <v>37.42</v>
      </c>
      <c r="G4238" s="2">
        <v>1989.43</v>
      </c>
      <c r="H4238" s="2">
        <v>268207.85009999998</v>
      </c>
      <c r="I4238" s="2">
        <f t="shared" si="198"/>
        <v>53.164885088188136</v>
      </c>
      <c r="J4238" s="3">
        <f t="shared" si="199"/>
        <v>134.81642988192596</v>
      </c>
      <c r="K4238" s="2">
        <f t="shared" si="200"/>
        <v>7.1675000026723668</v>
      </c>
    </row>
    <row r="4239" spans="1:11" ht="14.5" x14ac:dyDescent="0.35">
      <c r="A4239">
        <v>22425</v>
      </c>
      <c r="B4239" t="s">
        <v>88</v>
      </c>
      <c r="C4239" t="s">
        <v>29</v>
      </c>
      <c r="D4239" t="s">
        <v>36</v>
      </c>
      <c r="E4239">
        <v>1</v>
      </c>
      <c r="F4239" s="2">
        <v>16.61</v>
      </c>
      <c r="G4239" s="2">
        <v>2067.1060000000002</v>
      </c>
      <c r="H4239" s="2">
        <v>262848.53855</v>
      </c>
      <c r="I4239" s="2">
        <f t="shared" si="198"/>
        <v>124.44948826008431</v>
      </c>
      <c r="J4239" s="3">
        <f t="shared" si="199"/>
        <v>127.15774544217857</v>
      </c>
      <c r="K4239" s="2">
        <f t="shared" si="200"/>
        <v>15.82471634858519</v>
      </c>
    </row>
    <row r="4240" spans="1:11" ht="14.5" x14ac:dyDescent="0.35">
      <c r="A4240">
        <v>22526</v>
      </c>
      <c r="B4240" t="s">
        <v>88</v>
      </c>
      <c r="C4240" t="s">
        <v>16</v>
      </c>
      <c r="D4240" t="s">
        <v>36</v>
      </c>
      <c r="E4240">
        <v>2</v>
      </c>
      <c r="F4240" s="2">
        <v>16.61</v>
      </c>
      <c r="G4240" s="2">
        <v>1492.779</v>
      </c>
      <c r="H4240" s="2">
        <v>208828.06555</v>
      </c>
      <c r="I4240" s="2">
        <f t="shared" si="198"/>
        <v>89.872305839855514</v>
      </c>
      <c r="J4240" s="3">
        <f t="shared" si="199"/>
        <v>139.89215118245903</v>
      </c>
      <c r="K4240" s="2">
        <f t="shared" si="200"/>
        <v>12.572430195665262</v>
      </c>
    </row>
    <row r="4241" spans="1:11" ht="14.5" x14ac:dyDescent="0.35">
      <c r="A4241">
        <v>22425</v>
      </c>
      <c r="B4241" t="s">
        <v>88</v>
      </c>
      <c r="C4241" t="s">
        <v>29</v>
      </c>
      <c r="D4241" t="s">
        <v>36</v>
      </c>
      <c r="E4241">
        <v>1</v>
      </c>
      <c r="F4241" s="2">
        <v>5.35</v>
      </c>
      <c r="G4241" s="2">
        <v>696.61199999999997</v>
      </c>
      <c r="H4241" s="2">
        <v>88579.616349999997</v>
      </c>
      <c r="I4241" s="2">
        <f t="shared" si="198"/>
        <v>130.20785046728972</v>
      </c>
      <c r="J4241" s="3">
        <f t="shared" si="199"/>
        <v>127.15775259398345</v>
      </c>
      <c r="K4241" s="2">
        <f t="shared" si="200"/>
        <v>16.556937635514018</v>
      </c>
    </row>
    <row r="4242" spans="1:11" ht="14.5" x14ac:dyDescent="0.35">
      <c r="A4242">
        <v>22526</v>
      </c>
      <c r="B4242" t="s">
        <v>88</v>
      </c>
      <c r="C4242" t="s">
        <v>16</v>
      </c>
      <c r="D4242" t="s">
        <v>36</v>
      </c>
      <c r="E4242">
        <v>2</v>
      </c>
      <c r="F4242" s="2">
        <v>5.35</v>
      </c>
      <c r="G4242" s="2">
        <v>481.25799999999998</v>
      </c>
      <c r="H4242" s="2">
        <v>67324.216870000004</v>
      </c>
      <c r="I4242" s="2">
        <f t="shared" si="198"/>
        <v>89.954766355140194</v>
      </c>
      <c r="J4242" s="3">
        <f t="shared" si="199"/>
        <v>139.89215113307208</v>
      </c>
      <c r="K4242" s="2">
        <f t="shared" si="200"/>
        <v>12.583965770093458</v>
      </c>
    </row>
    <row r="4243" spans="1:11" ht="14.5" x14ac:dyDescent="0.35">
      <c r="A4243">
        <v>22425</v>
      </c>
      <c r="B4243" t="s">
        <v>88</v>
      </c>
      <c r="C4243" t="s">
        <v>29</v>
      </c>
      <c r="D4243" t="s">
        <v>36</v>
      </c>
      <c r="E4243">
        <v>1</v>
      </c>
      <c r="F4243" s="2">
        <v>1.4</v>
      </c>
      <c r="G4243" s="2">
        <v>168.976</v>
      </c>
      <c r="H4243" s="2">
        <v>21486.712640000002</v>
      </c>
      <c r="I4243" s="2">
        <f t="shared" si="198"/>
        <v>120.69714285714286</v>
      </c>
      <c r="J4243" s="3">
        <f t="shared" si="199"/>
        <v>127.15836947258784</v>
      </c>
      <c r="K4243" s="2">
        <f t="shared" si="200"/>
        <v>15.347651885714287</v>
      </c>
    </row>
    <row r="4244" spans="1:11" ht="14.5" x14ac:dyDescent="0.35">
      <c r="A4244">
        <v>22526</v>
      </c>
      <c r="B4244" t="s">
        <v>88</v>
      </c>
      <c r="C4244" t="s">
        <v>29</v>
      </c>
      <c r="D4244" t="s">
        <v>36</v>
      </c>
      <c r="E4244">
        <v>2</v>
      </c>
      <c r="F4244" s="2">
        <v>1.4</v>
      </c>
      <c r="G4244" s="2">
        <v>125.774</v>
      </c>
      <c r="H4244" s="2">
        <v>17594.79664</v>
      </c>
      <c r="I4244" s="2">
        <f t="shared" si="198"/>
        <v>89.838571428571441</v>
      </c>
      <c r="J4244" s="3">
        <f t="shared" si="199"/>
        <v>139.89216085995517</v>
      </c>
      <c r="K4244" s="2">
        <f t="shared" si="200"/>
        <v>12.567711885714289</v>
      </c>
    </row>
    <row r="4245" spans="1:11" ht="14.5" x14ac:dyDescent="0.35">
      <c r="A4245">
        <v>22425</v>
      </c>
      <c r="B4245" t="s">
        <v>88</v>
      </c>
      <c r="C4245" t="s">
        <v>29</v>
      </c>
      <c r="D4245" t="s">
        <v>36</v>
      </c>
      <c r="E4245">
        <v>1</v>
      </c>
      <c r="F4245" s="2">
        <v>5.15</v>
      </c>
      <c r="G4245" s="2">
        <v>659.15599999999995</v>
      </c>
      <c r="H4245" s="2">
        <v>83816.483940000006</v>
      </c>
      <c r="I4245" s="2">
        <f t="shared" si="198"/>
        <v>127.9914563106796</v>
      </c>
      <c r="J4245" s="3">
        <f t="shared" si="199"/>
        <v>127.15727982450287</v>
      </c>
      <c r="K4245" s="2">
        <f t="shared" si="200"/>
        <v>16.27504542524272</v>
      </c>
    </row>
    <row r="4246" spans="1:11" ht="14.5" x14ac:dyDescent="0.35">
      <c r="A4246">
        <v>22526</v>
      </c>
      <c r="B4246" t="s">
        <v>88</v>
      </c>
      <c r="C4246" t="s">
        <v>16</v>
      </c>
      <c r="D4246" t="s">
        <v>36</v>
      </c>
      <c r="E4246">
        <v>2</v>
      </c>
      <c r="F4246" s="2">
        <v>5.15</v>
      </c>
      <c r="G4246" s="2">
        <v>463.44900000000001</v>
      </c>
      <c r="H4246" s="2">
        <v>64832.871939999997</v>
      </c>
      <c r="I4246" s="2">
        <f t="shared" si="198"/>
        <v>89.990097087378643</v>
      </c>
      <c r="J4246" s="3">
        <f t="shared" si="199"/>
        <v>139.89213902716372</v>
      </c>
      <c r="K4246" s="2">
        <f t="shared" si="200"/>
        <v>12.588907172815533</v>
      </c>
    </row>
    <row r="4247" spans="1:11" ht="14.5" x14ac:dyDescent="0.35">
      <c r="A4247">
        <v>22425</v>
      </c>
      <c r="B4247" t="s">
        <v>88</v>
      </c>
      <c r="C4247" t="s">
        <v>29</v>
      </c>
      <c r="D4247" t="s">
        <v>36</v>
      </c>
      <c r="E4247">
        <v>1</v>
      </c>
      <c r="F4247" s="2">
        <v>3.68</v>
      </c>
      <c r="G4247" s="2">
        <v>330.5</v>
      </c>
      <c r="H4247" s="2">
        <v>43927.40191</v>
      </c>
      <c r="I4247" s="2">
        <f t="shared" si="198"/>
        <v>89.809782608695642</v>
      </c>
      <c r="J4247" s="3">
        <f t="shared" si="199"/>
        <v>132.91195736762481</v>
      </c>
      <c r="K4247" s="2">
        <f t="shared" si="200"/>
        <v>11.936793997282608</v>
      </c>
    </row>
    <row r="4248" spans="1:11" ht="14.5" x14ac:dyDescent="0.35">
      <c r="A4248">
        <v>22526</v>
      </c>
      <c r="B4248" t="s">
        <v>88</v>
      </c>
      <c r="C4248" t="s">
        <v>16</v>
      </c>
      <c r="D4248" t="s">
        <v>36</v>
      </c>
      <c r="E4248">
        <v>2</v>
      </c>
      <c r="F4248" s="2">
        <v>3.68</v>
      </c>
      <c r="G4248" s="2">
        <v>376.94799999999998</v>
      </c>
      <c r="H4248" s="2">
        <v>50962.470580000001</v>
      </c>
      <c r="I4248" s="2">
        <f t="shared" si="198"/>
        <v>102.43152173913043</v>
      </c>
      <c r="J4248" s="3">
        <f t="shared" si="199"/>
        <v>135.19761500259983</v>
      </c>
      <c r="K4248" s="2">
        <f t="shared" si="200"/>
        <v>13.848497440217391</v>
      </c>
    </row>
    <row r="4249" spans="1:11" ht="14.5" x14ac:dyDescent="0.35">
      <c r="A4249">
        <v>22425</v>
      </c>
      <c r="B4249" t="s">
        <v>88</v>
      </c>
      <c r="C4249" t="s">
        <v>29</v>
      </c>
      <c r="D4249" t="s">
        <v>89</v>
      </c>
      <c r="E4249">
        <v>1</v>
      </c>
      <c r="F4249" s="2">
        <v>25.24</v>
      </c>
      <c r="G4249" s="2">
        <v>2060.0369999999998</v>
      </c>
      <c r="H4249" s="2">
        <v>273803.67911000003</v>
      </c>
      <c r="I4249" s="2">
        <f t="shared" si="198"/>
        <v>81.617947702060221</v>
      </c>
      <c r="J4249" s="3">
        <f t="shared" si="199"/>
        <v>132.91202008022188</v>
      </c>
      <c r="K4249" s="2">
        <f t="shared" si="200"/>
        <v>10.848006303882727</v>
      </c>
    </row>
    <row r="4250" spans="1:11" ht="14.5" x14ac:dyDescent="0.35">
      <c r="A4250">
        <v>22526</v>
      </c>
      <c r="B4250" t="s">
        <v>88</v>
      </c>
      <c r="C4250" t="s">
        <v>16</v>
      </c>
      <c r="D4250" t="s">
        <v>89</v>
      </c>
      <c r="E4250">
        <v>2</v>
      </c>
      <c r="F4250" s="2">
        <v>25.24</v>
      </c>
      <c r="G4250" s="2">
        <v>2395.2820000000002</v>
      </c>
      <c r="H4250" s="2">
        <v>323836.44104000001</v>
      </c>
      <c r="I4250" s="2">
        <f t="shared" si="198"/>
        <v>94.900237717908098</v>
      </c>
      <c r="J4250" s="3">
        <f t="shared" si="199"/>
        <v>135.19762643396476</v>
      </c>
      <c r="K4250" s="2">
        <f t="shared" si="200"/>
        <v>12.830286887480192</v>
      </c>
    </row>
    <row r="4251" spans="1:11" ht="14.5" x14ac:dyDescent="0.35">
      <c r="A4251">
        <v>22425</v>
      </c>
      <c r="B4251" t="s">
        <v>88</v>
      </c>
      <c r="C4251" t="s">
        <v>29</v>
      </c>
      <c r="D4251" t="s">
        <v>89</v>
      </c>
      <c r="E4251">
        <v>1</v>
      </c>
      <c r="F4251" s="2">
        <v>9.84</v>
      </c>
      <c r="G4251" s="2">
        <v>803.08100000000002</v>
      </c>
      <c r="H4251" s="2">
        <v>106739.07308</v>
      </c>
      <c r="I4251" s="2">
        <f t="shared" si="198"/>
        <v>81.613922764227638</v>
      </c>
      <c r="J4251" s="3">
        <f t="shared" si="199"/>
        <v>132.91196414807473</v>
      </c>
      <c r="K4251" s="2">
        <f t="shared" si="200"/>
        <v>10.847466776422763</v>
      </c>
    </row>
    <row r="4252" spans="1:11" ht="14.5" x14ac:dyDescent="0.35">
      <c r="A4252">
        <v>22526</v>
      </c>
      <c r="B4252" t="s">
        <v>88</v>
      </c>
      <c r="C4252" t="s">
        <v>16</v>
      </c>
      <c r="D4252" t="s">
        <v>89</v>
      </c>
      <c r="E4252">
        <v>2</v>
      </c>
      <c r="F4252" s="2">
        <v>1.84</v>
      </c>
      <c r="G4252" s="2">
        <v>174.48</v>
      </c>
      <c r="H4252" s="2">
        <v>23589.367409999999</v>
      </c>
      <c r="I4252" s="2">
        <f t="shared" si="198"/>
        <v>94.826086956521735</v>
      </c>
      <c r="J4252" s="3">
        <f t="shared" si="199"/>
        <v>135.1981167469051</v>
      </c>
      <c r="K4252" s="2">
        <f t="shared" si="200"/>
        <v>12.820308374999998</v>
      </c>
    </row>
    <row r="4253" spans="1:11" ht="14.5" x14ac:dyDescent="0.35">
      <c r="A4253">
        <v>22425</v>
      </c>
      <c r="B4253" t="s">
        <v>88</v>
      </c>
      <c r="C4253" t="s">
        <v>29</v>
      </c>
      <c r="D4253" t="s">
        <v>89</v>
      </c>
      <c r="E4253">
        <v>1</v>
      </c>
      <c r="F4253" s="2">
        <v>10.57</v>
      </c>
      <c r="G4253" s="2">
        <v>862.90200000000004</v>
      </c>
      <c r="H4253" s="2">
        <v>114690.13678</v>
      </c>
      <c r="I4253" s="2">
        <f t="shared" si="198"/>
        <v>81.636896877956488</v>
      </c>
      <c r="J4253" s="3">
        <f t="shared" si="199"/>
        <v>132.91212302208129</v>
      </c>
      <c r="K4253" s="2">
        <f t="shared" si="200"/>
        <v>10.850533280983917</v>
      </c>
    </row>
    <row r="4254" spans="1:11" ht="14.5" x14ac:dyDescent="0.35">
      <c r="A4254">
        <v>22122</v>
      </c>
      <c r="B4254" t="s">
        <v>88</v>
      </c>
      <c r="C4254" t="s">
        <v>29</v>
      </c>
      <c r="D4254" t="s">
        <v>18</v>
      </c>
      <c r="E4254">
        <v>4</v>
      </c>
      <c r="F4254" s="2">
        <v>3.5</v>
      </c>
      <c r="G4254" s="2">
        <v>137.15799999999999</v>
      </c>
      <c r="H4254" s="2">
        <v>18515.021639999999</v>
      </c>
      <c r="I4254" s="2">
        <f t="shared" si="198"/>
        <v>39.187999999999995</v>
      </c>
      <c r="J4254" s="3">
        <f t="shared" si="199"/>
        <v>134.99046092827251</v>
      </c>
      <c r="K4254" s="2">
        <f t="shared" si="200"/>
        <v>5.2900061828571427</v>
      </c>
    </row>
    <row r="4255" spans="1:11" ht="14.5" x14ac:dyDescent="0.35">
      <c r="A4255">
        <v>22223</v>
      </c>
      <c r="B4255" t="s">
        <v>88</v>
      </c>
      <c r="C4255" t="s">
        <v>29</v>
      </c>
      <c r="D4255" t="s">
        <v>18</v>
      </c>
      <c r="E4255">
        <v>5</v>
      </c>
      <c r="F4255" s="2">
        <v>3.5</v>
      </c>
      <c r="G4255" s="2">
        <v>151.50899999999999</v>
      </c>
      <c r="H4255" s="2">
        <v>19096.61404</v>
      </c>
      <c r="I4255" s="2">
        <f t="shared" si="198"/>
        <v>43.288285714285713</v>
      </c>
      <c r="J4255" s="3">
        <f t="shared" si="199"/>
        <v>126.04277000046203</v>
      </c>
      <c r="K4255" s="2">
        <f t="shared" si="200"/>
        <v>5.45617544</v>
      </c>
    </row>
    <row r="4256" spans="1:11" ht="14.5" x14ac:dyDescent="0.35">
      <c r="A4256">
        <v>22122</v>
      </c>
      <c r="B4256" t="s">
        <v>88</v>
      </c>
      <c r="C4256" t="s">
        <v>16</v>
      </c>
      <c r="D4256" t="s">
        <v>18</v>
      </c>
      <c r="E4256">
        <v>4</v>
      </c>
      <c r="F4256" s="2">
        <v>2.44</v>
      </c>
      <c r="G4256" s="2">
        <v>76.78</v>
      </c>
      <c r="H4256" s="2">
        <v>10364.57358</v>
      </c>
      <c r="I4256" s="2">
        <f t="shared" si="198"/>
        <v>31.467213114754099</v>
      </c>
      <c r="J4256" s="3">
        <f t="shared" si="199"/>
        <v>134.99053894243292</v>
      </c>
      <c r="K4256" s="2">
        <f t="shared" si="200"/>
        <v>4.2477760573770489</v>
      </c>
    </row>
    <row r="4257" spans="1:11" ht="14.5" x14ac:dyDescent="0.35">
      <c r="A4257">
        <v>22223</v>
      </c>
      <c r="B4257" t="s">
        <v>88</v>
      </c>
      <c r="C4257" t="s">
        <v>16</v>
      </c>
      <c r="D4257" t="s">
        <v>18</v>
      </c>
      <c r="E4257">
        <v>5</v>
      </c>
      <c r="F4257" s="2">
        <v>2.44</v>
      </c>
      <c r="G4257" s="2">
        <v>141.40799999999999</v>
      </c>
      <c r="H4257" s="2">
        <v>17823.454539999999</v>
      </c>
      <c r="I4257" s="2">
        <f t="shared" si="198"/>
        <v>57.954098360655735</v>
      </c>
      <c r="J4257" s="3">
        <f t="shared" si="199"/>
        <v>126.04275953269971</v>
      </c>
      <c r="K4257" s="2">
        <f t="shared" si="200"/>
        <v>7.3046944836065579</v>
      </c>
    </row>
    <row r="4258" spans="1:11" ht="14.5" x14ac:dyDescent="0.35">
      <c r="A4258">
        <v>22122</v>
      </c>
      <c r="B4258" t="s">
        <v>88</v>
      </c>
      <c r="C4258" t="s">
        <v>16</v>
      </c>
      <c r="D4258" t="s">
        <v>18</v>
      </c>
      <c r="E4258">
        <v>4</v>
      </c>
      <c r="F4258" s="2">
        <v>1.96</v>
      </c>
      <c r="G4258" s="2">
        <v>92.46</v>
      </c>
      <c r="H4258" s="2">
        <v>12481.23704</v>
      </c>
      <c r="I4258" s="2">
        <f t="shared" si="198"/>
        <v>47.173469387755098</v>
      </c>
      <c r="J4258" s="3">
        <f t="shared" si="199"/>
        <v>134.99066666666667</v>
      </c>
      <c r="K4258" s="2">
        <f t="shared" si="200"/>
        <v>6.3679780816326534</v>
      </c>
    </row>
    <row r="4259" spans="1:11" ht="14.5" x14ac:dyDescent="0.35">
      <c r="A4259">
        <v>22223</v>
      </c>
      <c r="B4259" t="s">
        <v>88</v>
      </c>
      <c r="C4259" t="s">
        <v>16</v>
      </c>
      <c r="D4259" t="s">
        <v>18</v>
      </c>
      <c r="E4259">
        <v>5</v>
      </c>
      <c r="F4259" s="2">
        <v>1.96</v>
      </c>
      <c r="G4259" s="2">
        <v>112.545</v>
      </c>
      <c r="H4259" s="2">
        <v>14185.47906</v>
      </c>
      <c r="I4259" s="2">
        <f t="shared" si="198"/>
        <v>57.420918367346943</v>
      </c>
      <c r="J4259" s="3">
        <f t="shared" si="199"/>
        <v>126.04273010795681</v>
      </c>
      <c r="K4259" s="2">
        <f t="shared" si="200"/>
        <v>7.2374893163265313</v>
      </c>
    </row>
    <row r="4260" spans="1:11" ht="14.5" x14ac:dyDescent="0.35">
      <c r="A4260">
        <v>22122</v>
      </c>
      <c r="B4260" t="s">
        <v>88</v>
      </c>
      <c r="C4260" t="s">
        <v>16</v>
      </c>
      <c r="D4260" t="s">
        <v>18</v>
      </c>
      <c r="E4260">
        <v>4</v>
      </c>
      <c r="F4260" s="2">
        <v>1.0900000000000001</v>
      </c>
      <c r="G4260" s="2">
        <v>58.741</v>
      </c>
      <c r="H4260" s="2">
        <v>7929.4900500000003</v>
      </c>
      <c r="I4260" s="2">
        <f t="shared" si="198"/>
        <v>53.890825688073392</v>
      </c>
      <c r="J4260" s="3">
        <f t="shared" si="199"/>
        <v>134.99072283413631</v>
      </c>
      <c r="K4260" s="2">
        <f t="shared" si="200"/>
        <v>7.2747615137614678</v>
      </c>
    </row>
    <row r="4261" spans="1:11" ht="14.5" x14ac:dyDescent="0.35">
      <c r="A4261">
        <v>22223</v>
      </c>
      <c r="B4261" t="s">
        <v>88</v>
      </c>
      <c r="C4261" t="s">
        <v>16</v>
      </c>
      <c r="D4261" t="s">
        <v>18</v>
      </c>
      <c r="E4261">
        <v>5</v>
      </c>
      <c r="F4261" s="2">
        <v>1.0900000000000001</v>
      </c>
      <c r="G4261" s="2">
        <v>63.473999999999997</v>
      </c>
      <c r="H4261" s="2">
        <v>8000.44517</v>
      </c>
      <c r="I4261" s="2">
        <f t="shared" si="198"/>
        <v>58.233027522935771</v>
      </c>
      <c r="J4261" s="3">
        <f t="shared" si="199"/>
        <v>126.04287062419259</v>
      </c>
      <c r="K4261" s="2">
        <f t="shared" si="200"/>
        <v>7.3398579541284406</v>
      </c>
    </row>
    <row r="4262" spans="1:11" ht="14.5" x14ac:dyDescent="0.35">
      <c r="A4262">
        <v>22122</v>
      </c>
      <c r="B4262" t="s">
        <v>88</v>
      </c>
      <c r="C4262" t="s">
        <v>16</v>
      </c>
      <c r="D4262" t="s">
        <v>18</v>
      </c>
      <c r="E4262">
        <v>4</v>
      </c>
      <c r="F4262" s="2">
        <v>1.28</v>
      </c>
      <c r="G4262" s="2">
        <v>68.944000000000003</v>
      </c>
      <c r="H4262" s="2">
        <v>9306.7888999999996</v>
      </c>
      <c r="I4262" s="2">
        <f t="shared" si="198"/>
        <v>53.862500000000004</v>
      </c>
      <c r="J4262" s="3">
        <f t="shared" si="199"/>
        <v>134.99055610350428</v>
      </c>
      <c r="K4262" s="2">
        <f t="shared" si="200"/>
        <v>7.2709288281249993</v>
      </c>
    </row>
    <row r="4263" spans="1:11" ht="14.5" x14ac:dyDescent="0.35">
      <c r="A4263">
        <v>22223</v>
      </c>
      <c r="B4263" t="s">
        <v>88</v>
      </c>
      <c r="C4263" t="s">
        <v>16</v>
      </c>
      <c r="D4263" t="s">
        <v>18</v>
      </c>
      <c r="E4263">
        <v>5</v>
      </c>
      <c r="F4263" s="2">
        <v>1.28</v>
      </c>
      <c r="G4263" s="2">
        <v>73.572000000000003</v>
      </c>
      <c r="H4263" s="2">
        <v>9273.2257900000004</v>
      </c>
      <c r="I4263" s="2">
        <f t="shared" si="198"/>
        <v>57.478124999999999</v>
      </c>
      <c r="J4263" s="3">
        <f t="shared" si="199"/>
        <v>126.04286671559832</v>
      </c>
      <c r="K4263" s="2">
        <f t="shared" si="200"/>
        <v>7.2447076484374993</v>
      </c>
    </row>
    <row r="4264" spans="1:11" ht="14.5" x14ac:dyDescent="0.35">
      <c r="A4264">
        <v>22122</v>
      </c>
      <c r="B4264" t="s">
        <v>88</v>
      </c>
      <c r="C4264" t="s">
        <v>16</v>
      </c>
      <c r="D4264" t="s">
        <v>18</v>
      </c>
      <c r="E4264">
        <v>4</v>
      </c>
      <c r="F4264" s="2">
        <v>1.51</v>
      </c>
      <c r="G4264" s="2">
        <v>81.477999999999994</v>
      </c>
      <c r="H4264" s="2">
        <v>10998.77716</v>
      </c>
      <c r="I4264" s="2">
        <f t="shared" si="198"/>
        <v>53.958940397350986</v>
      </c>
      <c r="J4264" s="3">
        <f t="shared" si="199"/>
        <v>134.99076020520877</v>
      </c>
      <c r="K4264" s="2">
        <f t="shared" si="200"/>
        <v>7.2839583841059596</v>
      </c>
    </row>
    <row r="4265" spans="1:11" ht="14.5" x14ac:dyDescent="0.35">
      <c r="A4265">
        <v>22223</v>
      </c>
      <c r="B4265" t="s">
        <v>88</v>
      </c>
      <c r="C4265" t="s">
        <v>16</v>
      </c>
      <c r="D4265" t="s">
        <v>18</v>
      </c>
      <c r="E4265">
        <v>5</v>
      </c>
      <c r="F4265" s="2">
        <v>1.51</v>
      </c>
      <c r="G4265" s="2">
        <v>86.561000000000007</v>
      </c>
      <c r="H4265" s="2">
        <v>10910.38709</v>
      </c>
      <c r="I4265" s="2">
        <f t="shared" si="198"/>
        <v>57.325165562913909</v>
      </c>
      <c r="J4265" s="3">
        <f t="shared" si="199"/>
        <v>126.04275701528401</v>
      </c>
      <c r="K4265" s="2">
        <f t="shared" si="200"/>
        <v>7.2254219139072848</v>
      </c>
    </row>
    <row r="4266" spans="1:11" ht="14.5" x14ac:dyDescent="0.35">
      <c r="A4266">
        <v>22122</v>
      </c>
      <c r="B4266" t="s">
        <v>88</v>
      </c>
      <c r="C4266" t="s">
        <v>16</v>
      </c>
      <c r="D4266" t="s">
        <v>18</v>
      </c>
      <c r="E4266">
        <v>4</v>
      </c>
      <c r="F4266" s="2">
        <v>2.11</v>
      </c>
      <c r="G4266" s="2">
        <v>114.417</v>
      </c>
      <c r="H4266" s="2">
        <v>15445.21938</v>
      </c>
      <c r="I4266" s="2">
        <f t="shared" si="198"/>
        <v>54.226066350710902</v>
      </c>
      <c r="J4266" s="3">
        <f t="shared" si="199"/>
        <v>134.99059912425602</v>
      </c>
      <c r="K4266" s="2">
        <f t="shared" si="200"/>
        <v>7.3200091848341238</v>
      </c>
    </row>
    <row r="4267" spans="1:11" ht="14.5" x14ac:dyDescent="0.35">
      <c r="A4267">
        <v>22223</v>
      </c>
      <c r="B4267" t="s">
        <v>88</v>
      </c>
      <c r="C4267" t="s">
        <v>16</v>
      </c>
      <c r="D4267" t="s">
        <v>18</v>
      </c>
      <c r="E4267">
        <v>5</v>
      </c>
      <c r="F4267" s="2">
        <v>2.11</v>
      </c>
      <c r="G4267" s="2">
        <v>121.2</v>
      </c>
      <c r="H4267" s="2">
        <v>15276.384550000001</v>
      </c>
      <c r="I4267" s="2">
        <f t="shared" si="198"/>
        <v>57.440758293838869</v>
      </c>
      <c r="J4267" s="3">
        <f t="shared" si="199"/>
        <v>126.04277681518153</v>
      </c>
      <c r="K4267" s="2">
        <f t="shared" si="200"/>
        <v>7.2399926777251196</v>
      </c>
    </row>
    <row r="4268" spans="1:11" ht="14.5" x14ac:dyDescent="0.35">
      <c r="A4268">
        <v>22122</v>
      </c>
      <c r="B4268" t="s">
        <v>88</v>
      </c>
      <c r="C4268" t="s">
        <v>16</v>
      </c>
      <c r="D4268" t="s">
        <v>18</v>
      </c>
      <c r="E4268">
        <v>4</v>
      </c>
      <c r="F4268" s="2">
        <v>3.6</v>
      </c>
      <c r="G4268" s="2">
        <v>194.39400000000001</v>
      </c>
      <c r="H4268" s="2">
        <v>26241.374489999998</v>
      </c>
      <c r="I4268" s="2">
        <f t="shared" si="198"/>
        <v>53.998333333333335</v>
      </c>
      <c r="J4268" s="3">
        <f t="shared" si="199"/>
        <v>134.99066066853914</v>
      </c>
      <c r="K4268" s="2">
        <f t="shared" si="200"/>
        <v>7.2892706916666663</v>
      </c>
    </row>
    <row r="4269" spans="1:11" ht="14.5" x14ac:dyDescent="0.35">
      <c r="A4269">
        <v>22223</v>
      </c>
      <c r="B4269" t="s">
        <v>88</v>
      </c>
      <c r="C4269" t="s">
        <v>16</v>
      </c>
      <c r="D4269" t="s">
        <v>18</v>
      </c>
      <c r="E4269">
        <v>5</v>
      </c>
      <c r="F4269" s="2">
        <v>3.6</v>
      </c>
      <c r="G4269" s="2">
        <v>207.798</v>
      </c>
      <c r="H4269" s="2">
        <v>26191.434860000001</v>
      </c>
      <c r="I4269" s="2">
        <f t="shared" si="198"/>
        <v>57.721666666666664</v>
      </c>
      <c r="J4269" s="3">
        <f t="shared" si="199"/>
        <v>126.04276682162485</v>
      </c>
      <c r="K4269" s="2">
        <f t="shared" si="200"/>
        <v>7.2753985722222225</v>
      </c>
    </row>
    <row r="4270" spans="1:11" ht="14.5" x14ac:dyDescent="0.35">
      <c r="A4270">
        <v>22122</v>
      </c>
      <c r="B4270" t="s">
        <v>88</v>
      </c>
      <c r="C4270" t="s">
        <v>16</v>
      </c>
      <c r="D4270" t="s">
        <v>18</v>
      </c>
      <c r="E4270">
        <v>4</v>
      </c>
      <c r="F4270" s="2">
        <v>4.01</v>
      </c>
      <c r="G4270" s="2">
        <v>217.13499999999999</v>
      </c>
      <c r="H4270" s="2">
        <v>29311.184669999999</v>
      </c>
      <c r="I4270" s="2">
        <f t="shared" si="198"/>
        <v>54.14837905236908</v>
      </c>
      <c r="J4270" s="3">
        <f t="shared" si="199"/>
        <v>134.99060340341262</v>
      </c>
      <c r="K4270" s="2">
        <f t="shared" si="200"/>
        <v>7.3095223615960103</v>
      </c>
    </row>
    <row r="4271" spans="1:11" ht="14.5" x14ac:dyDescent="0.35">
      <c r="A4271">
        <v>22223</v>
      </c>
      <c r="B4271" t="s">
        <v>88</v>
      </c>
      <c r="C4271" t="s">
        <v>16</v>
      </c>
      <c r="D4271" t="s">
        <v>18</v>
      </c>
      <c r="E4271">
        <v>5</v>
      </c>
      <c r="F4271" s="2">
        <v>4.01</v>
      </c>
      <c r="G4271" s="2">
        <v>230.898</v>
      </c>
      <c r="H4271" s="2">
        <v>29103.021909999999</v>
      </c>
      <c r="I4271" s="2">
        <f t="shared" si="198"/>
        <v>57.580548628428929</v>
      </c>
      <c r="J4271" s="3">
        <f t="shared" si="199"/>
        <v>126.04276308153383</v>
      </c>
      <c r="K4271" s="2">
        <f t="shared" si="200"/>
        <v>7.2576114488778058</v>
      </c>
    </row>
    <row r="4272" spans="1:11" ht="14.5" x14ac:dyDescent="0.35">
      <c r="A4272">
        <v>22122</v>
      </c>
      <c r="B4272" t="s">
        <v>88</v>
      </c>
      <c r="C4272" t="s">
        <v>16</v>
      </c>
      <c r="D4272" t="s">
        <v>43</v>
      </c>
      <c r="E4272">
        <v>4</v>
      </c>
      <c r="F4272" s="2">
        <v>2.19</v>
      </c>
      <c r="G4272" s="2">
        <v>118.33499999999999</v>
      </c>
      <c r="H4272" s="2">
        <v>15974.10526</v>
      </c>
      <c r="I4272" s="2">
        <f t="shared" si="198"/>
        <v>54.034246575342465</v>
      </c>
      <c r="J4272" s="3">
        <f t="shared" si="199"/>
        <v>134.99053754172476</v>
      </c>
      <c r="K4272" s="2">
        <f t="shared" si="200"/>
        <v>7.29411199086758</v>
      </c>
    </row>
    <row r="4273" spans="1:11" ht="14.5" x14ac:dyDescent="0.35">
      <c r="A4273">
        <v>22223</v>
      </c>
      <c r="B4273" t="s">
        <v>88</v>
      </c>
      <c r="C4273" t="s">
        <v>16</v>
      </c>
      <c r="D4273" t="s">
        <v>43</v>
      </c>
      <c r="E4273">
        <v>5</v>
      </c>
      <c r="F4273" s="2">
        <v>2.19</v>
      </c>
      <c r="G4273" s="2">
        <v>126.97799999999999</v>
      </c>
      <c r="H4273" s="2">
        <v>16004.666509999999</v>
      </c>
      <c r="I4273" s="2">
        <f t="shared" si="198"/>
        <v>57.980821917808221</v>
      </c>
      <c r="J4273" s="3">
        <f t="shared" si="199"/>
        <v>126.04283033281355</v>
      </c>
      <c r="K4273" s="2">
        <f t="shared" si="200"/>
        <v>7.3080668995433795</v>
      </c>
    </row>
    <row r="4274" spans="1:11" ht="14.5" x14ac:dyDescent="0.35">
      <c r="A4274">
        <v>22122</v>
      </c>
      <c r="B4274" t="s">
        <v>88</v>
      </c>
      <c r="C4274" t="s">
        <v>16</v>
      </c>
      <c r="D4274" t="s">
        <v>43</v>
      </c>
      <c r="E4274">
        <v>4</v>
      </c>
      <c r="F4274" s="2">
        <v>1.69</v>
      </c>
      <c r="G4274" s="2">
        <v>92.46</v>
      </c>
      <c r="H4274" s="2">
        <v>12481.23704</v>
      </c>
      <c r="I4274" s="2">
        <f t="shared" si="198"/>
        <v>54.710059171597628</v>
      </c>
      <c r="J4274" s="3">
        <f t="shared" si="199"/>
        <v>134.99066666666667</v>
      </c>
      <c r="K4274" s="2">
        <f t="shared" si="200"/>
        <v>7.3853473609467457</v>
      </c>
    </row>
    <row r="4275" spans="1:11" ht="14.5" x14ac:dyDescent="0.35">
      <c r="A4275">
        <v>22223</v>
      </c>
      <c r="B4275" t="s">
        <v>88</v>
      </c>
      <c r="C4275" t="s">
        <v>16</v>
      </c>
      <c r="D4275" t="s">
        <v>43</v>
      </c>
      <c r="E4275">
        <v>5</v>
      </c>
      <c r="F4275" s="2">
        <v>1.69</v>
      </c>
      <c r="G4275" s="2">
        <v>77.903999999999996</v>
      </c>
      <c r="H4275" s="2">
        <v>9819.24064</v>
      </c>
      <c r="I4275" s="2">
        <f t="shared" si="198"/>
        <v>46.097041420118344</v>
      </c>
      <c r="J4275" s="3">
        <f t="shared" si="199"/>
        <v>126.04283014992812</v>
      </c>
      <c r="K4275" s="2">
        <f t="shared" si="200"/>
        <v>5.8102015621301781</v>
      </c>
    </row>
    <row r="4276" spans="1:11" ht="14.5" x14ac:dyDescent="0.35">
      <c r="A4276">
        <v>22122</v>
      </c>
      <c r="B4276" t="s">
        <v>88</v>
      </c>
      <c r="C4276" t="s">
        <v>16</v>
      </c>
      <c r="D4276" t="s">
        <v>34</v>
      </c>
      <c r="E4276">
        <v>4</v>
      </c>
      <c r="F4276" s="2">
        <v>4.34</v>
      </c>
      <c r="G4276" s="2">
        <v>228.108</v>
      </c>
      <c r="H4276" s="2">
        <v>30792.42568</v>
      </c>
      <c r="I4276" s="2">
        <f t="shared" si="198"/>
        <v>52.559447004608295</v>
      </c>
      <c r="J4276" s="3">
        <f t="shared" si="199"/>
        <v>134.99055570168517</v>
      </c>
      <c r="K4276" s="2">
        <f t="shared" si="200"/>
        <v>7.0950289585253463</v>
      </c>
    </row>
    <row r="4277" spans="1:11" ht="14.5" x14ac:dyDescent="0.35">
      <c r="A4277">
        <v>22223</v>
      </c>
      <c r="B4277" t="s">
        <v>88</v>
      </c>
      <c r="C4277" t="s">
        <v>16</v>
      </c>
      <c r="D4277" t="s">
        <v>34</v>
      </c>
      <c r="E4277">
        <v>5</v>
      </c>
      <c r="F4277" s="2">
        <v>4.34</v>
      </c>
      <c r="G4277" s="2">
        <v>200.59</v>
      </c>
      <c r="H4277" s="2">
        <v>25282.919590000001</v>
      </c>
      <c r="I4277" s="2">
        <f t="shared" si="198"/>
        <v>46.218894009216591</v>
      </c>
      <c r="J4277" s="3">
        <f t="shared" si="199"/>
        <v>126.04277177326887</v>
      </c>
      <c r="K4277" s="2">
        <f t="shared" si="200"/>
        <v>5.8255575092165905</v>
      </c>
    </row>
    <row r="4278" spans="1:11" ht="14.5" x14ac:dyDescent="0.35">
      <c r="A4278">
        <v>22122</v>
      </c>
      <c r="B4278" t="s">
        <v>88</v>
      </c>
      <c r="C4278" t="s">
        <v>16</v>
      </c>
      <c r="D4278" t="s">
        <v>34</v>
      </c>
      <c r="E4278">
        <v>4</v>
      </c>
      <c r="F4278" s="2">
        <v>1.28</v>
      </c>
      <c r="G4278" s="2">
        <v>68.944000000000003</v>
      </c>
      <c r="H4278" s="2">
        <v>9306.7888999999996</v>
      </c>
      <c r="I4278" s="2">
        <f t="shared" si="198"/>
        <v>53.862500000000004</v>
      </c>
      <c r="J4278" s="3">
        <f t="shared" si="199"/>
        <v>134.99055610350428</v>
      </c>
      <c r="K4278" s="2">
        <f t="shared" si="200"/>
        <v>7.2709288281249993</v>
      </c>
    </row>
    <row r="4279" spans="1:11" ht="14.5" x14ac:dyDescent="0.35">
      <c r="A4279">
        <v>22223</v>
      </c>
      <c r="B4279" t="s">
        <v>88</v>
      </c>
      <c r="C4279" t="s">
        <v>16</v>
      </c>
      <c r="D4279" t="s">
        <v>34</v>
      </c>
      <c r="E4279">
        <v>5</v>
      </c>
      <c r="F4279" s="2">
        <v>1.28</v>
      </c>
      <c r="G4279" s="2">
        <v>59.140999999999998</v>
      </c>
      <c r="H4279" s="2">
        <v>7454.2925999999998</v>
      </c>
      <c r="I4279" s="2">
        <f t="shared" si="198"/>
        <v>46.203906249999996</v>
      </c>
      <c r="J4279" s="3">
        <f t="shared" si="199"/>
        <v>126.04272163135558</v>
      </c>
      <c r="K4279" s="2">
        <f t="shared" si="200"/>
        <v>5.82366609375</v>
      </c>
    </row>
    <row r="4280" spans="1:11" ht="14.5" x14ac:dyDescent="0.35">
      <c r="A4280">
        <v>22122</v>
      </c>
      <c r="B4280" t="s">
        <v>88</v>
      </c>
      <c r="C4280" t="s">
        <v>16</v>
      </c>
      <c r="D4280" t="s">
        <v>37</v>
      </c>
      <c r="E4280">
        <v>4</v>
      </c>
      <c r="F4280" s="2">
        <v>5.39</v>
      </c>
      <c r="G4280" s="2">
        <v>282.98899999999998</v>
      </c>
      <c r="H4280" s="2">
        <v>38200.863579999997</v>
      </c>
      <c r="I4280" s="2">
        <f t="shared" si="198"/>
        <v>52.502597402597402</v>
      </c>
      <c r="J4280" s="3">
        <f t="shared" si="199"/>
        <v>134.99063066055572</v>
      </c>
      <c r="K4280" s="2">
        <f t="shared" si="200"/>
        <v>7.0873587346938773</v>
      </c>
    </row>
    <row r="4281" spans="1:11" ht="14.5" x14ac:dyDescent="0.35">
      <c r="A4281">
        <v>22223</v>
      </c>
      <c r="B4281" t="s">
        <v>88</v>
      </c>
      <c r="C4281" t="s">
        <v>16</v>
      </c>
      <c r="D4281" t="s">
        <v>37</v>
      </c>
      <c r="E4281">
        <v>5</v>
      </c>
      <c r="F4281" s="2">
        <v>5.39</v>
      </c>
      <c r="G4281" s="2">
        <v>248.21899999999999</v>
      </c>
      <c r="H4281" s="2">
        <v>31286.201809999999</v>
      </c>
      <c r="I4281" s="2">
        <f t="shared" si="198"/>
        <v>46.051762523191094</v>
      </c>
      <c r="J4281" s="3">
        <f t="shared" si="199"/>
        <v>126.04273568904878</v>
      </c>
      <c r="K4281" s="2">
        <f t="shared" si="200"/>
        <v>5.8044901317254176</v>
      </c>
    </row>
    <row r="4282" spans="1:11" ht="14.5" x14ac:dyDescent="0.35">
      <c r="A4282">
        <v>22122</v>
      </c>
      <c r="B4282" t="s">
        <v>88</v>
      </c>
      <c r="C4282" t="s">
        <v>16</v>
      </c>
      <c r="D4282" t="s">
        <v>37</v>
      </c>
      <c r="E4282">
        <v>4</v>
      </c>
      <c r="F4282" s="2">
        <v>1.35</v>
      </c>
      <c r="G4282" s="2">
        <v>72.850999999999999</v>
      </c>
      <c r="H4282" s="2">
        <v>9834.2132600000004</v>
      </c>
      <c r="I4282" s="2">
        <f t="shared" si="198"/>
        <v>53.9637037037037</v>
      </c>
      <c r="J4282" s="3">
        <f t="shared" si="199"/>
        <v>134.99077926178092</v>
      </c>
      <c r="K4282" s="2">
        <f t="shared" si="200"/>
        <v>7.284602414814815</v>
      </c>
    </row>
    <row r="4283" spans="1:11" ht="14.5" x14ac:dyDescent="0.35">
      <c r="A4283">
        <v>22223</v>
      </c>
      <c r="B4283" t="s">
        <v>88</v>
      </c>
      <c r="C4283" t="s">
        <v>16</v>
      </c>
      <c r="D4283" t="s">
        <v>37</v>
      </c>
      <c r="E4283">
        <v>5</v>
      </c>
      <c r="F4283" s="2">
        <v>1.35</v>
      </c>
      <c r="G4283" s="2">
        <v>62.03</v>
      </c>
      <c r="H4283" s="2">
        <v>7818.4330099999997</v>
      </c>
      <c r="I4283" s="2">
        <f t="shared" si="198"/>
        <v>45.94814814814815</v>
      </c>
      <c r="J4283" s="3">
        <f t="shared" si="199"/>
        <v>126.04276978881185</v>
      </c>
      <c r="K4283" s="2">
        <f t="shared" si="200"/>
        <v>5.7914318592592586</v>
      </c>
    </row>
    <row r="4284" spans="1:11" ht="14.5" x14ac:dyDescent="0.35">
      <c r="A4284">
        <v>22122</v>
      </c>
      <c r="B4284" t="s">
        <v>88</v>
      </c>
      <c r="C4284" t="s">
        <v>16</v>
      </c>
      <c r="D4284" t="s">
        <v>43</v>
      </c>
      <c r="E4284">
        <v>4</v>
      </c>
      <c r="F4284" s="2">
        <v>1.1299999999999999</v>
      </c>
      <c r="G4284" s="2">
        <v>61.104999999999997</v>
      </c>
      <c r="H4284" s="2">
        <v>8248.5998799999998</v>
      </c>
      <c r="I4284" s="2">
        <f t="shared" si="198"/>
        <v>54.075221238938056</v>
      </c>
      <c r="J4284" s="3">
        <f t="shared" si="199"/>
        <v>134.99058800425496</v>
      </c>
      <c r="K4284" s="2">
        <f t="shared" si="200"/>
        <v>7.2996459115044257</v>
      </c>
    </row>
    <row r="4285" spans="1:11" ht="14.5" x14ac:dyDescent="0.35">
      <c r="A4285">
        <v>22223</v>
      </c>
      <c r="B4285" t="s">
        <v>88</v>
      </c>
      <c r="C4285" t="s">
        <v>16</v>
      </c>
      <c r="D4285" t="s">
        <v>43</v>
      </c>
      <c r="E4285">
        <v>5</v>
      </c>
      <c r="F4285" s="2">
        <v>1.1299999999999999</v>
      </c>
      <c r="G4285" s="2">
        <v>51.923000000000002</v>
      </c>
      <c r="H4285" s="2">
        <v>6544.5210500000003</v>
      </c>
      <c r="I4285" s="2">
        <f t="shared" si="198"/>
        <v>45.949557522123897</v>
      </c>
      <c r="J4285" s="3">
        <f t="shared" si="199"/>
        <v>126.04281435972497</v>
      </c>
      <c r="K4285" s="2">
        <f t="shared" si="200"/>
        <v>5.7916115486725674</v>
      </c>
    </row>
    <row r="4286" spans="1:11" ht="14.5" x14ac:dyDescent="0.35">
      <c r="A4286">
        <v>22122</v>
      </c>
      <c r="B4286" t="s">
        <v>88</v>
      </c>
      <c r="C4286" t="s">
        <v>16</v>
      </c>
      <c r="D4286" t="s">
        <v>43</v>
      </c>
      <c r="E4286">
        <v>4</v>
      </c>
      <c r="F4286" s="2">
        <v>4.24</v>
      </c>
      <c r="G4286" s="2">
        <v>222.619</v>
      </c>
      <c r="H4286" s="2">
        <v>30051.48272</v>
      </c>
      <c r="I4286" s="2">
        <f t="shared" si="198"/>
        <v>52.504481132075469</v>
      </c>
      <c r="J4286" s="3">
        <f t="shared" si="199"/>
        <v>134.99064644077998</v>
      </c>
      <c r="K4286" s="2">
        <f t="shared" si="200"/>
        <v>7.087613849056603</v>
      </c>
    </row>
    <row r="4287" spans="1:11" ht="14.5" x14ac:dyDescent="0.35">
      <c r="A4287">
        <v>22223</v>
      </c>
      <c r="B4287" t="s">
        <v>88</v>
      </c>
      <c r="C4287" t="s">
        <v>16</v>
      </c>
      <c r="D4287" t="s">
        <v>43</v>
      </c>
      <c r="E4287">
        <v>5</v>
      </c>
      <c r="F4287" s="2">
        <v>4.24</v>
      </c>
      <c r="G4287" s="2">
        <v>196.25700000000001</v>
      </c>
      <c r="H4287" s="2">
        <v>24736.772229999999</v>
      </c>
      <c r="I4287" s="2">
        <f t="shared" si="198"/>
        <v>46.287028301886792</v>
      </c>
      <c r="J4287" s="3">
        <f t="shared" si="199"/>
        <v>126.04275123944623</v>
      </c>
      <c r="K4287" s="2">
        <f t="shared" si="200"/>
        <v>5.8341443938679243</v>
      </c>
    </row>
    <row r="4288" spans="1:11" ht="14.5" x14ac:dyDescent="0.35">
      <c r="A4288">
        <v>22122</v>
      </c>
      <c r="B4288" t="s">
        <v>88</v>
      </c>
      <c r="C4288" t="s">
        <v>16</v>
      </c>
      <c r="D4288" t="s">
        <v>18</v>
      </c>
      <c r="E4288">
        <v>4</v>
      </c>
      <c r="F4288" s="2">
        <v>1</v>
      </c>
      <c r="G4288" s="2">
        <v>54.040999999999997</v>
      </c>
      <c r="H4288" s="2">
        <v>7295.0219200000001</v>
      </c>
      <c r="I4288" s="2">
        <f t="shared" si="198"/>
        <v>54.040999999999997</v>
      </c>
      <c r="J4288" s="3">
        <f t="shared" si="199"/>
        <v>134.99050572713313</v>
      </c>
      <c r="K4288" s="2">
        <f t="shared" si="200"/>
        <v>7.2950219199999999</v>
      </c>
    </row>
    <row r="4289" spans="1:11" ht="14.5" x14ac:dyDescent="0.35">
      <c r="A4289">
        <v>22223</v>
      </c>
      <c r="B4289" t="s">
        <v>88</v>
      </c>
      <c r="C4289" t="s">
        <v>16</v>
      </c>
      <c r="D4289" t="s">
        <v>18</v>
      </c>
      <c r="E4289">
        <v>5</v>
      </c>
      <c r="F4289" s="2">
        <v>1</v>
      </c>
      <c r="G4289" s="2">
        <v>46.753</v>
      </c>
      <c r="H4289" s="2">
        <v>5892.8571899999997</v>
      </c>
      <c r="I4289" s="2">
        <f t="shared" si="198"/>
        <v>46.753</v>
      </c>
      <c r="J4289" s="3">
        <f t="shared" si="199"/>
        <v>126.04233289842362</v>
      </c>
      <c r="K4289" s="2">
        <f t="shared" si="200"/>
        <v>5.89285719</v>
      </c>
    </row>
    <row r="4290" spans="1:11" ht="14.5" x14ac:dyDescent="0.35">
      <c r="A4290">
        <v>22122</v>
      </c>
      <c r="B4290" t="s">
        <v>88</v>
      </c>
      <c r="C4290" t="s">
        <v>16</v>
      </c>
      <c r="D4290" t="s">
        <v>43</v>
      </c>
      <c r="E4290">
        <v>4</v>
      </c>
      <c r="F4290" s="2">
        <v>1.32</v>
      </c>
      <c r="G4290" s="2">
        <v>61.878999999999998</v>
      </c>
      <c r="H4290" s="2">
        <v>8353.0801200000005</v>
      </c>
      <c r="I4290" s="2">
        <f t="shared" ref="I4290:I4353" si="201">IFERROR(G4290/F4290,0)</f>
        <v>46.8780303030303</v>
      </c>
      <c r="J4290" s="3">
        <f t="shared" ref="J4290:J4353" si="202">IFERROR(H4290/G4290,0)</f>
        <v>134.99054800497746</v>
      </c>
      <c r="K4290" s="2">
        <f t="shared" ref="K4290:K4353" si="203">IFERROR(H4290/1000/F4290,0)</f>
        <v>6.3280910000000006</v>
      </c>
    </row>
    <row r="4291" spans="1:11" ht="14.5" x14ac:dyDescent="0.35">
      <c r="A4291">
        <v>22223</v>
      </c>
      <c r="B4291" t="s">
        <v>88</v>
      </c>
      <c r="C4291" t="s">
        <v>16</v>
      </c>
      <c r="D4291" t="s">
        <v>43</v>
      </c>
      <c r="E4291">
        <v>5</v>
      </c>
      <c r="F4291" s="2">
        <v>1.32</v>
      </c>
      <c r="G4291" s="2">
        <v>35.142000000000003</v>
      </c>
      <c r="H4291" s="2">
        <v>4340.2669800000003</v>
      </c>
      <c r="I4291" s="2">
        <f t="shared" si="201"/>
        <v>26.622727272727275</v>
      </c>
      <c r="J4291" s="3">
        <f t="shared" si="202"/>
        <v>123.50654430595868</v>
      </c>
      <c r="K4291" s="2">
        <f t="shared" si="203"/>
        <v>3.2880810454545455</v>
      </c>
    </row>
    <row r="4292" spans="1:11" ht="14.5" x14ac:dyDescent="0.35">
      <c r="A4292">
        <v>22122</v>
      </c>
      <c r="B4292" t="s">
        <v>88</v>
      </c>
      <c r="C4292" t="s">
        <v>16</v>
      </c>
      <c r="D4292" t="s">
        <v>43</v>
      </c>
      <c r="E4292">
        <v>4</v>
      </c>
      <c r="F4292" s="2">
        <v>1.6</v>
      </c>
      <c r="G4292" s="2">
        <v>75.212000000000003</v>
      </c>
      <c r="H4292" s="2">
        <v>10152.91583</v>
      </c>
      <c r="I4292" s="2">
        <f t="shared" si="201"/>
        <v>47.0075</v>
      </c>
      <c r="J4292" s="3">
        <f t="shared" si="202"/>
        <v>134.990637531245</v>
      </c>
      <c r="K4292" s="2">
        <f t="shared" si="203"/>
        <v>6.3455723937499995</v>
      </c>
    </row>
    <row r="4293" spans="1:11" ht="14.5" x14ac:dyDescent="0.35">
      <c r="A4293">
        <v>22223</v>
      </c>
      <c r="B4293" t="s">
        <v>88</v>
      </c>
      <c r="C4293" t="s">
        <v>16</v>
      </c>
      <c r="D4293" t="s">
        <v>43</v>
      </c>
      <c r="E4293">
        <v>5</v>
      </c>
      <c r="F4293" s="2">
        <v>1.6</v>
      </c>
      <c r="G4293" s="2">
        <v>42.674999999999997</v>
      </c>
      <c r="H4293" s="2">
        <v>5270.63915</v>
      </c>
      <c r="I4293" s="2">
        <f t="shared" si="201"/>
        <v>26.671874999999996</v>
      </c>
      <c r="J4293" s="3">
        <f t="shared" si="202"/>
        <v>123.5064827182191</v>
      </c>
      <c r="K4293" s="2">
        <f t="shared" si="203"/>
        <v>3.2941494687499997</v>
      </c>
    </row>
    <row r="4294" spans="1:11" ht="14.5" x14ac:dyDescent="0.35">
      <c r="A4294">
        <v>22122</v>
      </c>
      <c r="B4294" t="s">
        <v>88</v>
      </c>
      <c r="C4294" t="s">
        <v>16</v>
      </c>
      <c r="D4294" t="s">
        <v>34</v>
      </c>
      <c r="E4294">
        <v>4</v>
      </c>
      <c r="F4294" s="2">
        <v>1.65</v>
      </c>
      <c r="G4294" s="2">
        <v>77.566000000000003</v>
      </c>
      <c r="H4294" s="2">
        <v>10470.68203</v>
      </c>
      <c r="I4294" s="2">
        <f t="shared" si="201"/>
        <v>47.009696969696975</v>
      </c>
      <c r="J4294" s="3">
        <f t="shared" si="202"/>
        <v>134.99061483124049</v>
      </c>
      <c r="K4294" s="2">
        <f t="shared" si="203"/>
        <v>6.3458678969696978</v>
      </c>
    </row>
    <row r="4295" spans="1:11" ht="14.5" x14ac:dyDescent="0.35">
      <c r="A4295">
        <v>22223</v>
      </c>
      <c r="B4295" t="s">
        <v>88</v>
      </c>
      <c r="C4295" t="s">
        <v>16</v>
      </c>
      <c r="D4295" t="s">
        <v>34</v>
      </c>
      <c r="E4295">
        <v>5</v>
      </c>
      <c r="F4295" s="2">
        <v>1.65</v>
      </c>
      <c r="G4295" s="2">
        <v>44.35</v>
      </c>
      <c r="H4295" s="2">
        <v>5477.5092100000002</v>
      </c>
      <c r="I4295" s="2">
        <f t="shared" si="201"/>
        <v>26.878787878787882</v>
      </c>
      <c r="J4295" s="3">
        <f t="shared" si="202"/>
        <v>123.50640834272829</v>
      </c>
      <c r="K4295" s="2">
        <f t="shared" si="203"/>
        <v>3.3197025515151517</v>
      </c>
    </row>
    <row r="4296" spans="1:11" ht="14.5" x14ac:dyDescent="0.35">
      <c r="A4296">
        <v>22122</v>
      </c>
      <c r="B4296" t="s">
        <v>88</v>
      </c>
      <c r="C4296" t="s">
        <v>29</v>
      </c>
      <c r="D4296" t="s">
        <v>43</v>
      </c>
      <c r="E4296">
        <v>4</v>
      </c>
      <c r="F4296" s="2">
        <v>1.97</v>
      </c>
      <c r="G4296" s="2">
        <v>92.46</v>
      </c>
      <c r="H4296" s="2">
        <v>12481.23704</v>
      </c>
      <c r="I4296" s="2">
        <f t="shared" si="201"/>
        <v>46.934010152284259</v>
      </c>
      <c r="J4296" s="3">
        <f t="shared" si="202"/>
        <v>134.99066666666667</v>
      </c>
      <c r="K4296" s="2">
        <f t="shared" si="203"/>
        <v>6.335653319796954</v>
      </c>
    </row>
    <row r="4297" spans="1:11" ht="14.5" x14ac:dyDescent="0.35">
      <c r="A4297">
        <v>22223</v>
      </c>
      <c r="B4297" t="s">
        <v>88</v>
      </c>
      <c r="C4297" t="s">
        <v>29</v>
      </c>
      <c r="D4297" t="s">
        <v>43</v>
      </c>
      <c r="E4297">
        <v>5</v>
      </c>
      <c r="F4297" s="2">
        <v>1.97</v>
      </c>
      <c r="G4297" s="2">
        <v>52.720999999999997</v>
      </c>
      <c r="H4297" s="2">
        <v>6511.3839600000001</v>
      </c>
      <c r="I4297" s="2">
        <f t="shared" si="201"/>
        <v>26.76192893401015</v>
      </c>
      <c r="J4297" s="3">
        <f t="shared" si="202"/>
        <v>123.50645776825175</v>
      </c>
      <c r="K4297" s="2">
        <f t="shared" si="203"/>
        <v>3.305271045685279</v>
      </c>
    </row>
    <row r="4298" spans="1:11" ht="14.5" x14ac:dyDescent="0.35">
      <c r="A4298">
        <v>22122</v>
      </c>
      <c r="B4298" t="s">
        <v>88</v>
      </c>
      <c r="C4298" t="s">
        <v>16</v>
      </c>
      <c r="D4298" t="s">
        <v>34</v>
      </c>
      <c r="E4298">
        <v>4</v>
      </c>
      <c r="F4298" s="2">
        <v>5.27</v>
      </c>
      <c r="G4298" s="2">
        <v>247.71</v>
      </c>
      <c r="H4298" s="2">
        <v>33438.539989999997</v>
      </c>
      <c r="I4298" s="2">
        <f t="shared" si="201"/>
        <v>47.003795066413666</v>
      </c>
      <c r="J4298" s="3">
        <f t="shared" si="202"/>
        <v>134.99067453877515</v>
      </c>
      <c r="K4298" s="2">
        <f t="shared" si="203"/>
        <v>6.3450740018975331</v>
      </c>
    </row>
    <row r="4299" spans="1:11" ht="14.5" x14ac:dyDescent="0.35">
      <c r="A4299">
        <v>22223</v>
      </c>
      <c r="B4299" t="s">
        <v>88</v>
      </c>
      <c r="C4299" t="s">
        <v>16</v>
      </c>
      <c r="D4299" t="s">
        <v>34</v>
      </c>
      <c r="E4299">
        <v>5</v>
      </c>
      <c r="F4299" s="2">
        <v>5.27</v>
      </c>
      <c r="G4299" s="2">
        <v>184.976</v>
      </c>
      <c r="H4299" s="2">
        <v>22845.735390000002</v>
      </c>
      <c r="I4299" s="2">
        <f t="shared" si="201"/>
        <v>35.099810246679318</v>
      </c>
      <c r="J4299" s="3">
        <f t="shared" si="202"/>
        <v>123.50648403036071</v>
      </c>
      <c r="K4299" s="2">
        <f t="shared" si="203"/>
        <v>4.3350541537001908</v>
      </c>
    </row>
    <row r="4300" spans="1:11" ht="14.5" x14ac:dyDescent="0.35">
      <c r="A4300">
        <v>22122</v>
      </c>
      <c r="B4300" t="s">
        <v>88</v>
      </c>
      <c r="C4300" t="s">
        <v>16</v>
      </c>
      <c r="D4300" t="s">
        <v>34</v>
      </c>
      <c r="E4300">
        <v>4</v>
      </c>
      <c r="F4300" s="2">
        <v>8.5500000000000007</v>
      </c>
      <c r="G4300" s="2">
        <v>402.17099999999999</v>
      </c>
      <c r="H4300" s="2">
        <v>54289.316189999998</v>
      </c>
      <c r="I4300" s="2">
        <f t="shared" si="201"/>
        <v>47.037543859649119</v>
      </c>
      <c r="J4300" s="3">
        <f t="shared" si="202"/>
        <v>134.99062883698724</v>
      </c>
      <c r="K4300" s="2">
        <f t="shared" si="203"/>
        <v>6.3496276245614034</v>
      </c>
    </row>
    <row r="4301" spans="1:11" ht="14.5" x14ac:dyDescent="0.35">
      <c r="A4301">
        <v>22223</v>
      </c>
      <c r="B4301" t="s">
        <v>88</v>
      </c>
      <c r="C4301" t="s">
        <v>16</v>
      </c>
      <c r="D4301" t="s">
        <v>34</v>
      </c>
      <c r="E4301">
        <v>5</v>
      </c>
      <c r="F4301" s="2">
        <v>8.5500000000000007</v>
      </c>
      <c r="G4301" s="2">
        <v>300.488</v>
      </c>
      <c r="H4301" s="2">
        <v>37112.209419999999</v>
      </c>
      <c r="I4301" s="2">
        <f t="shared" si="201"/>
        <v>35.144795321637424</v>
      </c>
      <c r="J4301" s="3">
        <f t="shared" si="202"/>
        <v>123.50646089028514</v>
      </c>
      <c r="K4301" s="2">
        <f t="shared" si="203"/>
        <v>4.3406092888888885</v>
      </c>
    </row>
    <row r="4302" spans="1:11" ht="14.5" x14ac:dyDescent="0.35">
      <c r="A4302">
        <v>22122</v>
      </c>
      <c r="B4302" t="s">
        <v>88</v>
      </c>
      <c r="C4302" t="s">
        <v>16</v>
      </c>
      <c r="D4302" t="s">
        <v>34</v>
      </c>
      <c r="E4302">
        <v>4</v>
      </c>
      <c r="F4302" s="2">
        <v>5.23</v>
      </c>
      <c r="G4302" s="2">
        <v>246.15100000000001</v>
      </c>
      <c r="H4302" s="2">
        <v>33228.084210000001</v>
      </c>
      <c r="I4302" s="2">
        <f t="shared" si="201"/>
        <v>47.065200764818357</v>
      </c>
      <c r="J4302" s="3">
        <f t="shared" si="202"/>
        <v>134.99065293254952</v>
      </c>
      <c r="K4302" s="2">
        <f t="shared" si="203"/>
        <v>6.3533621816443588</v>
      </c>
    </row>
    <row r="4303" spans="1:11" ht="14.5" x14ac:dyDescent="0.35">
      <c r="A4303">
        <v>22223</v>
      </c>
      <c r="B4303" t="s">
        <v>88</v>
      </c>
      <c r="C4303" t="s">
        <v>16</v>
      </c>
      <c r="D4303" t="s">
        <v>34</v>
      </c>
      <c r="E4303">
        <v>5</v>
      </c>
      <c r="F4303" s="2">
        <v>5.23</v>
      </c>
      <c r="G4303" s="2">
        <v>184.14</v>
      </c>
      <c r="H4303" s="2">
        <v>22742.481390000001</v>
      </c>
      <c r="I4303" s="2">
        <f t="shared" si="201"/>
        <v>35.208413001912042</v>
      </c>
      <c r="J4303" s="3">
        <f t="shared" si="202"/>
        <v>123.50647002280874</v>
      </c>
      <c r="K4303" s="2">
        <f t="shared" si="203"/>
        <v>4.3484668049713191</v>
      </c>
    </row>
    <row r="4304" spans="1:11" ht="14.5" x14ac:dyDescent="0.35">
      <c r="A4304">
        <v>22122</v>
      </c>
      <c r="B4304" t="s">
        <v>88</v>
      </c>
      <c r="C4304" t="s">
        <v>29</v>
      </c>
      <c r="D4304" t="s">
        <v>34</v>
      </c>
      <c r="E4304">
        <v>4</v>
      </c>
      <c r="F4304" s="2">
        <v>3.1</v>
      </c>
      <c r="G4304" s="2">
        <v>145.774</v>
      </c>
      <c r="H4304" s="2">
        <v>19678.120060000001</v>
      </c>
      <c r="I4304" s="2">
        <f t="shared" si="201"/>
        <v>47.023870967741935</v>
      </c>
      <c r="J4304" s="3">
        <f t="shared" si="202"/>
        <v>134.99060230219382</v>
      </c>
      <c r="K4304" s="2">
        <f t="shared" si="203"/>
        <v>6.3477806645161294</v>
      </c>
    </row>
    <row r="4305" spans="1:11" ht="14.5" x14ac:dyDescent="0.35">
      <c r="A4305">
        <v>22223</v>
      </c>
      <c r="B4305" t="s">
        <v>88</v>
      </c>
      <c r="C4305" t="s">
        <v>29</v>
      </c>
      <c r="D4305" t="s">
        <v>34</v>
      </c>
      <c r="E4305">
        <v>5</v>
      </c>
      <c r="F4305" s="2">
        <v>3.1</v>
      </c>
      <c r="G4305" s="2">
        <v>108.8</v>
      </c>
      <c r="H4305" s="2">
        <v>13437.50474</v>
      </c>
      <c r="I4305" s="2">
        <f t="shared" si="201"/>
        <v>35.096774193548384</v>
      </c>
      <c r="J4305" s="3">
        <f t="shared" si="202"/>
        <v>123.50647738970589</v>
      </c>
      <c r="K4305" s="2">
        <f t="shared" si="203"/>
        <v>4.3346789483870962</v>
      </c>
    </row>
    <row r="4306" spans="1:11" ht="14.5" x14ac:dyDescent="0.35">
      <c r="A4306">
        <v>22122</v>
      </c>
      <c r="B4306" t="s">
        <v>88</v>
      </c>
      <c r="C4306" t="s">
        <v>29</v>
      </c>
      <c r="D4306" t="s">
        <v>34</v>
      </c>
      <c r="E4306">
        <v>3</v>
      </c>
      <c r="F4306" s="2">
        <v>1.23</v>
      </c>
      <c r="G4306" s="2">
        <v>59.567999999999998</v>
      </c>
      <c r="H4306" s="2">
        <v>8041.1378400000003</v>
      </c>
      <c r="I4306" s="2">
        <f t="shared" si="201"/>
        <v>48.429268292682927</v>
      </c>
      <c r="J4306" s="3">
        <f t="shared" si="202"/>
        <v>134.99089846897664</v>
      </c>
      <c r="K4306" s="2">
        <f t="shared" si="203"/>
        <v>6.5375104390243912</v>
      </c>
    </row>
    <row r="4307" spans="1:11" ht="14.5" x14ac:dyDescent="0.35">
      <c r="A4307">
        <v>22223</v>
      </c>
      <c r="B4307" t="s">
        <v>88</v>
      </c>
      <c r="C4307" t="s">
        <v>29</v>
      </c>
      <c r="D4307" t="s">
        <v>34</v>
      </c>
      <c r="E4307">
        <v>4</v>
      </c>
      <c r="F4307" s="2">
        <v>1.23</v>
      </c>
      <c r="G4307" s="2">
        <v>41.128</v>
      </c>
      <c r="H4307" s="2">
        <v>5079.5674900000004</v>
      </c>
      <c r="I4307" s="2">
        <f t="shared" si="201"/>
        <v>33.43739837398374</v>
      </c>
      <c r="J4307" s="3">
        <f t="shared" si="202"/>
        <v>123.50630932697919</v>
      </c>
      <c r="K4307" s="2">
        <f t="shared" si="203"/>
        <v>4.129729666666667</v>
      </c>
    </row>
    <row r="4308" spans="1:11" ht="14.5" x14ac:dyDescent="0.35">
      <c r="A4308">
        <v>22324</v>
      </c>
      <c r="B4308" t="s">
        <v>88</v>
      </c>
      <c r="C4308" t="s">
        <v>29</v>
      </c>
      <c r="D4308" t="s">
        <v>36</v>
      </c>
      <c r="E4308">
        <v>1</v>
      </c>
      <c r="F4308" s="2">
        <v>0.55000000000000004</v>
      </c>
      <c r="G4308" s="2">
        <v>45.664000000000001</v>
      </c>
      <c r="H4308" s="2">
        <v>5493.75821</v>
      </c>
      <c r="I4308" s="2">
        <f t="shared" si="201"/>
        <v>83.025454545454537</v>
      </c>
      <c r="J4308" s="3">
        <f t="shared" si="202"/>
        <v>120.30829997372109</v>
      </c>
      <c r="K4308" s="2">
        <f t="shared" si="203"/>
        <v>9.9886512909090897</v>
      </c>
    </row>
    <row r="4309" spans="1:11" ht="14.5" x14ac:dyDescent="0.35">
      <c r="A4309">
        <v>22324</v>
      </c>
      <c r="B4309" t="s">
        <v>88</v>
      </c>
      <c r="C4309" t="s">
        <v>29</v>
      </c>
      <c r="D4309" t="s">
        <v>36</v>
      </c>
      <c r="E4309">
        <v>1</v>
      </c>
      <c r="F4309" s="2">
        <v>0.1</v>
      </c>
      <c r="G4309" s="2">
        <v>8.6959999999999997</v>
      </c>
      <c r="H4309" s="2">
        <v>1046.2009800000001</v>
      </c>
      <c r="I4309" s="2">
        <f t="shared" si="201"/>
        <v>86.96</v>
      </c>
      <c r="J4309" s="3">
        <f t="shared" si="202"/>
        <v>120.3083003679853</v>
      </c>
      <c r="K4309" s="2">
        <f t="shared" si="203"/>
        <v>10.462009800000001</v>
      </c>
    </row>
    <row r="4310" spans="1:11" ht="14.5" x14ac:dyDescent="0.35">
      <c r="A4310">
        <v>22324</v>
      </c>
      <c r="B4310" t="s">
        <v>88</v>
      </c>
      <c r="C4310" t="s">
        <v>29</v>
      </c>
      <c r="D4310" t="s">
        <v>36</v>
      </c>
      <c r="E4310">
        <v>1</v>
      </c>
      <c r="F4310" s="2">
        <v>0.05</v>
      </c>
      <c r="G4310" s="2">
        <v>4.3479999999999999</v>
      </c>
      <c r="H4310" s="2">
        <v>523.10049000000004</v>
      </c>
      <c r="I4310" s="2">
        <f t="shared" si="201"/>
        <v>86.96</v>
      </c>
      <c r="J4310" s="3">
        <f t="shared" si="202"/>
        <v>120.3083003679853</v>
      </c>
      <c r="K4310" s="2">
        <f t="shared" si="203"/>
        <v>10.462009800000001</v>
      </c>
    </row>
    <row r="4311" spans="1:11" ht="14.5" x14ac:dyDescent="0.35">
      <c r="A4311">
        <v>22324</v>
      </c>
      <c r="B4311" t="s">
        <v>88</v>
      </c>
      <c r="C4311" t="s">
        <v>29</v>
      </c>
      <c r="D4311" t="s">
        <v>60</v>
      </c>
      <c r="E4311">
        <v>1</v>
      </c>
      <c r="F4311" s="2">
        <v>0.15</v>
      </c>
      <c r="G4311" s="2">
        <v>13.045999999999999</v>
      </c>
      <c r="H4311" s="2">
        <v>1569.5420799999999</v>
      </c>
      <c r="I4311" s="2">
        <f t="shared" si="201"/>
        <v>86.973333333333329</v>
      </c>
      <c r="J4311" s="3">
        <f t="shared" si="202"/>
        <v>120.30829986202667</v>
      </c>
      <c r="K4311" s="2">
        <f t="shared" si="203"/>
        <v>10.463613866666666</v>
      </c>
    </row>
    <row r="4312" spans="1:11" ht="14.5" x14ac:dyDescent="0.35">
      <c r="A4312">
        <v>22324</v>
      </c>
      <c r="B4312" t="s">
        <v>88</v>
      </c>
      <c r="C4312" t="s">
        <v>29</v>
      </c>
      <c r="D4312" t="s">
        <v>60</v>
      </c>
      <c r="E4312">
        <v>1</v>
      </c>
      <c r="F4312" s="2">
        <v>0.1</v>
      </c>
      <c r="G4312" s="2">
        <v>8.6959999999999997</v>
      </c>
      <c r="H4312" s="2">
        <v>1046.2009800000001</v>
      </c>
      <c r="I4312" s="2">
        <f t="shared" si="201"/>
        <v>86.96</v>
      </c>
      <c r="J4312" s="3">
        <f t="shared" si="202"/>
        <v>120.3083003679853</v>
      </c>
      <c r="K4312" s="2">
        <f t="shared" si="203"/>
        <v>10.462009800000001</v>
      </c>
    </row>
    <row r="4313" spans="1:11" ht="14.5" x14ac:dyDescent="0.35">
      <c r="A4313">
        <v>22324</v>
      </c>
      <c r="B4313" t="s">
        <v>88</v>
      </c>
      <c r="C4313" t="s">
        <v>29</v>
      </c>
      <c r="D4313" t="s">
        <v>89</v>
      </c>
      <c r="E4313">
        <v>1</v>
      </c>
      <c r="F4313" s="2">
        <v>0.5</v>
      </c>
      <c r="G4313" s="2">
        <v>41.314999999999998</v>
      </c>
      <c r="H4313" s="2">
        <v>4970.5374099999999</v>
      </c>
      <c r="I4313" s="2">
        <f t="shared" si="201"/>
        <v>82.63</v>
      </c>
      <c r="J4313" s="3">
        <f t="shared" si="202"/>
        <v>120.30829989108072</v>
      </c>
      <c r="K4313" s="2">
        <f t="shared" si="203"/>
        <v>9.941074819999999</v>
      </c>
    </row>
    <row r="4314" spans="1:11" ht="14.5" x14ac:dyDescent="0.35">
      <c r="A4314">
        <v>22324</v>
      </c>
      <c r="B4314" t="s">
        <v>88</v>
      </c>
      <c r="C4314" t="s">
        <v>29</v>
      </c>
      <c r="D4314" t="s">
        <v>89</v>
      </c>
      <c r="E4314">
        <v>1</v>
      </c>
      <c r="F4314" s="2">
        <v>0.1</v>
      </c>
      <c r="G4314" s="2">
        <v>8.6959999999999997</v>
      </c>
      <c r="H4314" s="2">
        <v>1046.2009800000001</v>
      </c>
      <c r="I4314" s="2">
        <f t="shared" si="201"/>
        <v>86.96</v>
      </c>
      <c r="J4314" s="3">
        <f t="shared" si="202"/>
        <v>120.3083003679853</v>
      </c>
      <c r="K4314" s="2">
        <f t="shared" si="203"/>
        <v>10.462009800000001</v>
      </c>
    </row>
    <row r="4315" spans="1:11" ht="14.5" x14ac:dyDescent="0.35">
      <c r="A4315">
        <v>22324</v>
      </c>
      <c r="B4315" t="s">
        <v>88</v>
      </c>
      <c r="C4315" t="s">
        <v>29</v>
      </c>
      <c r="D4315" t="s">
        <v>51</v>
      </c>
      <c r="E4315">
        <v>1</v>
      </c>
      <c r="F4315" s="2">
        <v>0.25</v>
      </c>
      <c r="G4315" s="2">
        <v>20.678999999999998</v>
      </c>
      <c r="H4315" s="2">
        <v>2487.8553400000001</v>
      </c>
      <c r="I4315" s="2">
        <f t="shared" si="201"/>
        <v>82.715999999999994</v>
      </c>
      <c r="J4315" s="3">
        <f t="shared" si="202"/>
        <v>120.30830020794043</v>
      </c>
      <c r="K4315" s="2">
        <f t="shared" si="203"/>
        <v>9.9514213599999994</v>
      </c>
    </row>
    <row r="4316" spans="1:11" ht="14.5" x14ac:dyDescent="0.35">
      <c r="A4316">
        <v>22122</v>
      </c>
      <c r="B4316" t="s">
        <v>90</v>
      </c>
      <c r="C4316" t="s">
        <v>16</v>
      </c>
      <c r="D4316" t="s">
        <v>34</v>
      </c>
      <c r="E4316">
        <v>2</v>
      </c>
      <c r="F4316" s="2">
        <v>16.739999999999998</v>
      </c>
      <c r="G4316" s="2">
        <v>713.31299999999999</v>
      </c>
      <c r="H4316" s="2">
        <v>90803.020480000007</v>
      </c>
      <c r="I4316" s="2">
        <f t="shared" si="201"/>
        <v>42.611290322580651</v>
      </c>
      <c r="J4316" s="3">
        <f t="shared" si="202"/>
        <v>127.29758251987558</v>
      </c>
      <c r="K4316" s="2">
        <f t="shared" si="203"/>
        <v>5.4243142461170857</v>
      </c>
    </row>
    <row r="4317" spans="1:11" ht="14.5" x14ac:dyDescent="0.35">
      <c r="A4317">
        <v>22223</v>
      </c>
      <c r="B4317" t="s">
        <v>90</v>
      </c>
      <c r="C4317" t="s">
        <v>16</v>
      </c>
      <c r="D4317" t="s">
        <v>34</v>
      </c>
      <c r="E4317">
        <v>3</v>
      </c>
      <c r="F4317" s="2">
        <v>16.739999999999998</v>
      </c>
      <c r="G4317" s="2">
        <v>1034.576</v>
      </c>
      <c r="H4317" s="2">
        <v>146187.25855999999</v>
      </c>
      <c r="I4317" s="2">
        <f t="shared" si="201"/>
        <v>61.802628434886508</v>
      </c>
      <c r="J4317" s="3">
        <f t="shared" si="202"/>
        <v>141.30161395586211</v>
      </c>
      <c r="K4317" s="2">
        <f t="shared" si="203"/>
        <v>8.732811144563918</v>
      </c>
    </row>
    <row r="4318" spans="1:11" ht="14.5" x14ac:dyDescent="0.35">
      <c r="A4318">
        <v>22324</v>
      </c>
      <c r="B4318" t="s">
        <v>90</v>
      </c>
      <c r="C4318" t="s">
        <v>16</v>
      </c>
      <c r="D4318" t="s">
        <v>34</v>
      </c>
      <c r="E4318">
        <v>4</v>
      </c>
      <c r="F4318" s="2">
        <v>16.739999999999998</v>
      </c>
      <c r="G4318" s="2">
        <v>1199.923</v>
      </c>
      <c r="H4318" s="2">
        <v>160468.76378000001</v>
      </c>
      <c r="I4318" s="2">
        <f t="shared" si="201"/>
        <v>71.679988052568703</v>
      </c>
      <c r="J4318" s="3">
        <f t="shared" si="202"/>
        <v>133.73255098868844</v>
      </c>
      <c r="K4318" s="2">
        <f t="shared" si="203"/>
        <v>9.5859476571087239</v>
      </c>
    </row>
    <row r="4319" spans="1:11" ht="14.5" x14ac:dyDescent="0.35">
      <c r="A4319">
        <v>22425</v>
      </c>
      <c r="B4319" t="s">
        <v>90</v>
      </c>
      <c r="C4319" t="s">
        <v>16</v>
      </c>
      <c r="D4319" t="s">
        <v>34</v>
      </c>
      <c r="E4319">
        <v>5</v>
      </c>
      <c r="F4319" s="2">
        <v>16.739999999999998</v>
      </c>
      <c r="G4319" s="2">
        <v>859.45500000000004</v>
      </c>
      <c r="H4319" s="2">
        <v>120104.41824</v>
      </c>
      <c r="I4319" s="2">
        <f t="shared" si="201"/>
        <v>51.341397849462375</v>
      </c>
      <c r="J4319" s="3">
        <f t="shared" si="202"/>
        <v>139.7448595214409</v>
      </c>
      <c r="K4319" s="2">
        <f t="shared" si="203"/>
        <v>7.1746964301075273</v>
      </c>
    </row>
    <row r="4320" spans="1:11" ht="14.5" x14ac:dyDescent="0.35">
      <c r="A4320">
        <v>22122</v>
      </c>
      <c r="B4320" t="s">
        <v>90</v>
      </c>
      <c r="C4320" t="s">
        <v>16</v>
      </c>
      <c r="D4320" t="s">
        <v>34</v>
      </c>
      <c r="E4320">
        <v>2</v>
      </c>
      <c r="F4320" s="2">
        <v>4.58</v>
      </c>
      <c r="G4320" s="2">
        <v>195.34100000000001</v>
      </c>
      <c r="H4320" s="2">
        <v>24866.444579999999</v>
      </c>
      <c r="I4320" s="2">
        <f t="shared" si="201"/>
        <v>42.650873362445417</v>
      </c>
      <c r="J4320" s="3">
        <f t="shared" si="202"/>
        <v>127.29762098074649</v>
      </c>
      <c r="K4320" s="2">
        <f t="shared" si="203"/>
        <v>5.4293547117903929</v>
      </c>
    </row>
    <row r="4321" spans="1:11" ht="14.5" x14ac:dyDescent="0.35">
      <c r="A4321">
        <v>22223</v>
      </c>
      <c r="B4321" t="s">
        <v>90</v>
      </c>
      <c r="C4321" t="s">
        <v>16</v>
      </c>
      <c r="D4321" t="s">
        <v>34</v>
      </c>
      <c r="E4321">
        <v>3</v>
      </c>
      <c r="F4321" s="2">
        <v>4.58</v>
      </c>
      <c r="G4321" s="2">
        <v>283.459</v>
      </c>
      <c r="H4321" s="2">
        <v>40053.206590000002</v>
      </c>
      <c r="I4321" s="2">
        <f t="shared" si="201"/>
        <v>61.89061135371179</v>
      </c>
      <c r="J4321" s="3">
        <f t="shared" si="202"/>
        <v>141.30158714311418</v>
      </c>
      <c r="K4321" s="2">
        <f t="shared" si="203"/>
        <v>8.745241613537118</v>
      </c>
    </row>
    <row r="4322" spans="1:11" ht="14.5" x14ac:dyDescent="0.35">
      <c r="A4322">
        <v>22324</v>
      </c>
      <c r="B4322" t="s">
        <v>90</v>
      </c>
      <c r="C4322" t="s">
        <v>16</v>
      </c>
      <c r="D4322" t="s">
        <v>34</v>
      </c>
      <c r="E4322">
        <v>4</v>
      </c>
      <c r="F4322" s="2">
        <v>4.58</v>
      </c>
      <c r="G4322" s="2">
        <v>327.88799999999998</v>
      </c>
      <c r="H4322" s="2">
        <v>43849.292800000003</v>
      </c>
      <c r="I4322" s="2">
        <f t="shared" si="201"/>
        <v>71.591266375545842</v>
      </c>
      <c r="J4322" s="3">
        <f t="shared" si="202"/>
        <v>133.7325330600693</v>
      </c>
      <c r="K4322" s="2">
        <f t="shared" si="203"/>
        <v>9.5740813973799135</v>
      </c>
    </row>
    <row r="4323" spans="1:11" ht="14.5" x14ac:dyDescent="0.35">
      <c r="A4323">
        <v>22425</v>
      </c>
      <c r="B4323" t="s">
        <v>90</v>
      </c>
      <c r="C4323" t="s">
        <v>16</v>
      </c>
      <c r="D4323" t="s">
        <v>34</v>
      </c>
      <c r="E4323">
        <v>5</v>
      </c>
      <c r="F4323" s="2">
        <v>4.58</v>
      </c>
      <c r="G4323" s="2">
        <v>234.78299999999999</v>
      </c>
      <c r="H4323" s="2">
        <v>32809.681929999999</v>
      </c>
      <c r="I4323" s="2">
        <f t="shared" si="201"/>
        <v>51.262663755458512</v>
      </c>
      <c r="J4323" s="3">
        <f t="shared" si="202"/>
        <v>139.74470864585595</v>
      </c>
      <c r="K4323" s="2">
        <f t="shared" si="203"/>
        <v>7.1636860109170293</v>
      </c>
    </row>
    <row r="4324" spans="1:11" ht="14.5" x14ac:dyDescent="0.35">
      <c r="A4324">
        <v>22122</v>
      </c>
      <c r="B4324" t="s">
        <v>90</v>
      </c>
      <c r="C4324" t="s">
        <v>16</v>
      </c>
      <c r="D4324" t="s">
        <v>34</v>
      </c>
      <c r="E4324">
        <v>2</v>
      </c>
      <c r="F4324" s="2">
        <v>5.25</v>
      </c>
      <c r="G4324" s="2">
        <v>223.529</v>
      </c>
      <c r="H4324" s="2">
        <v>28454.704099999999</v>
      </c>
      <c r="I4324" s="2">
        <f t="shared" si="201"/>
        <v>42.576952380952378</v>
      </c>
      <c r="J4324" s="3">
        <f t="shared" si="202"/>
        <v>127.29759494293805</v>
      </c>
      <c r="K4324" s="2">
        <f t="shared" si="203"/>
        <v>5.4199436380952379</v>
      </c>
    </row>
    <row r="4325" spans="1:11" ht="14.5" x14ac:dyDescent="0.35">
      <c r="A4325">
        <v>22223</v>
      </c>
      <c r="B4325" t="s">
        <v>90</v>
      </c>
      <c r="C4325" t="s">
        <v>16</v>
      </c>
      <c r="D4325" t="s">
        <v>34</v>
      </c>
      <c r="E4325">
        <v>3</v>
      </c>
      <c r="F4325" s="2">
        <v>5.25</v>
      </c>
      <c r="G4325" s="2">
        <v>324.72199999999998</v>
      </c>
      <c r="H4325" s="2">
        <v>45883.729789999998</v>
      </c>
      <c r="I4325" s="2">
        <f t="shared" si="201"/>
        <v>61.851809523809521</v>
      </c>
      <c r="J4325" s="3">
        <f t="shared" si="202"/>
        <v>141.30157423888741</v>
      </c>
      <c r="K4325" s="2">
        <f t="shared" si="203"/>
        <v>8.7397580552380951</v>
      </c>
    </row>
    <row r="4326" spans="1:11" ht="14.5" x14ac:dyDescent="0.35">
      <c r="A4326">
        <v>22324</v>
      </c>
      <c r="B4326" t="s">
        <v>90</v>
      </c>
      <c r="C4326" t="s">
        <v>16</v>
      </c>
      <c r="D4326" t="s">
        <v>34</v>
      </c>
      <c r="E4326">
        <v>4</v>
      </c>
      <c r="F4326" s="2">
        <v>5.25</v>
      </c>
      <c r="G4326" s="2">
        <v>376.76299999999998</v>
      </c>
      <c r="H4326" s="2">
        <v>50385.47666</v>
      </c>
      <c r="I4326" s="2">
        <f t="shared" si="201"/>
        <v>71.764380952380947</v>
      </c>
      <c r="J4326" s="3">
        <f t="shared" si="202"/>
        <v>133.73254979921066</v>
      </c>
      <c r="K4326" s="2">
        <f t="shared" si="203"/>
        <v>9.59723364952381</v>
      </c>
    </row>
    <row r="4327" spans="1:11" ht="14.5" x14ac:dyDescent="0.35">
      <c r="A4327">
        <v>22425</v>
      </c>
      <c r="B4327" t="s">
        <v>90</v>
      </c>
      <c r="C4327" t="s">
        <v>16</v>
      </c>
      <c r="D4327" t="s">
        <v>34</v>
      </c>
      <c r="E4327">
        <v>5</v>
      </c>
      <c r="F4327" s="2">
        <v>5.25</v>
      </c>
      <c r="G4327" s="2">
        <v>269.64100000000002</v>
      </c>
      <c r="H4327" s="2">
        <v>37680.921430000002</v>
      </c>
      <c r="I4327" s="2">
        <f t="shared" si="201"/>
        <v>51.360190476190482</v>
      </c>
      <c r="J4327" s="3">
        <f t="shared" si="202"/>
        <v>139.74477705541813</v>
      </c>
      <c r="K4327" s="2">
        <f t="shared" si="203"/>
        <v>7.1773183676190486</v>
      </c>
    </row>
    <row r="4328" spans="1:11" ht="14.5" x14ac:dyDescent="0.35">
      <c r="A4328">
        <v>22122</v>
      </c>
      <c r="B4328" t="s">
        <v>90</v>
      </c>
      <c r="C4328" t="s">
        <v>16</v>
      </c>
      <c r="D4328" t="s">
        <v>34</v>
      </c>
      <c r="E4328">
        <v>2</v>
      </c>
      <c r="F4328" s="2">
        <v>14.6</v>
      </c>
      <c r="G4328" s="2">
        <v>622.17700000000002</v>
      </c>
      <c r="H4328" s="2">
        <v>79201.629490000007</v>
      </c>
      <c r="I4328" s="2">
        <f t="shared" si="201"/>
        <v>42.614863013698631</v>
      </c>
      <c r="J4328" s="3">
        <f t="shared" si="202"/>
        <v>127.29758491554655</v>
      </c>
      <c r="K4328" s="2">
        <f t="shared" si="203"/>
        <v>5.4247691431506855</v>
      </c>
    </row>
    <row r="4329" spans="1:11" ht="14.5" x14ac:dyDescent="0.35">
      <c r="A4329">
        <v>22223</v>
      </c>
      <c r="B4329" t="s">
        <v>90</v>
      </c>
      <c r="C4329" t="s">
        <v>16</v>
      </c>
      <c r="D4329" t="s">
        <v>34</v>
      </c>
      <c r="E4329">
        <v>3</v>
      </c>
      <c r="F4329" s="2">
        <v>14.6</v>
      </c>
      <c r="G4329" s="2">
        <v>777.50199999999995</v>
      </c>
      <c r="H4329" s="2">
        <v>109862.28599999999</v>
      </c>
      <c r="I4329" s="2">
        <f t="shared" si="201"/>
        <v>53.253561643835617</v>
      </c>
      <c r="J4329" s="3">
        <f t="shared" si="202"/>
        <v>141.3016120858853</v>
      </c>
      <c r="K4329" s="2">
        <f t="shared" si="203"/>
        <v>7.5248141095890411</v>
      </c>
    </row>
    <row r="4330" spans="1:11" ht="14.5" x14ac:dyDescent="0.35">
      <c r="A4330">
        <v>22324</v>
      </c>
      <c r="B4330" t="s">
        <v>90</v>
      </c>
      <c r="C4330" t="s">
        <v>16</v>
      </c>
      <c r="D4330" t="s">
        <v>34</v>
      </c>
      <c r="E4330">
        <v>4</v>
      </c>
      <c r="F4330" s="2">
        <v>14.6</v>
      </c>
      <c r="G4330" s="2">
        <v>903.46100000000001</v>
      </c>
      <c r="H4330" s="2">
        <v>120822.13684000001</v>
      </c>
      <c r="I4330" s="2">
        <f t="shared" si="201"/>
        <v>61.880890410958905</v>
      </c>
      <c r="J4330" s="3">
        <f t="shared" si="202"/>
        <v>133.73254278823325</v>
      </c>
      <c r="K4330" s="2">
        <f t="shared" si="203"/>
        <v>8.2754888246575362</v>
      </c>
    </row>
    <row r="4331" spans="1:11" ht="14.5" x14ac:dyDescent="0.35">
      <c r="A4331">
        <v>22425</v>
      </c>
      <c r="B4331" t="s">
        <v>90</v>
      </c>
      <c r="C4331" t="s">
        <v>16</v>
      </c>
      <c r="D4331" t="s">
        <v>34</v>
      </c>
      <c r="E4331">
        <v>5</v>
      </c>
      <c r="F4331" s="2">
        <v>14.6</v>
      </c>
      <c r="G4331" s="2">
        <v>722.78399999999999</v>
      </c>
      <c r="H4331" s="2">
        <v>101005.35662000001</v>
      </c>
      <c r="I4331" s="2">
        <f t="shared" si="201"/>
        <v>49.505753424657534</v>
      </c>
      <c r="J4331" s="3">
        <f t="shared" si="202"/>
        <v>139.744870694426</v>
      </c>
      <c r="K4331" s="2">
        <f t="shared" si="203"/>
        <v>6.918175110958904</v>
      </c>
    </row>
    <row r="4332" spans="1:11" ht="14.5" x14ac:dyDescent="0.35">
      <c r="A4332">
        <v>22122</v>
      </c>
      <c r="B4332" t="s">
        <v>90</v>
      </c>
      <c r="C4332" t="s">
        <v>16</v>
      </c>
      <c r="D4332" t="s">
        <v>34</v>
      </c>
      <c r="E4332">
        <v>2</v>
      </c>
      <c r="F4332" s="2">
        <v>10.62</v>
      </c>
      <c r="G4332" s="2">
        <v>452.35899999999998</v>
      </c>
      <c r="H4332" s="2">
        <v>57584.217530000002</v>
      </c>
      <c r="I4332" s="2">
        <f t="shared" si="201"/>
        <v>42.595009416195857</v>
      </c>
      <c r="J4332" s="3">
        <f t="shared" si="202"/>
        <v>127.29760550801466</v>
      </c>
      <c r="K4332" s="2">
        <f t="shared" si="203"/>
        <v>5.4222427052730708</v>
      </c>
    </row>
    <row r="4333" spans="1:11" ht="14.5" x14ac:dyDescent="0.35">
      <c r="A4333">
        <v>22223</v>
      </c>
      <c r="B4333" t="s">
        <v>90</v>
      </c>
      <c r="C4333" t="s">
        <v>16</v>
      </c>
      <c r="D4333" t="s">
        <v>34</v>
      </c>
      <c r="E4333">
        <v>3</v>
      </c>
      <c r="F4333" s="2">
        <v>10.62</v>
      </c>
      <c r="G4333" s="2">
        <v>565.92200000000003</v>
      </c>
      <c r="H4333" s="2">
        <v>79965.694759999998</v>
      </c>
      <c r="I4333" s="2">
        <f t="shared" si="201"/>
        <v>53.288323917137483</v>
      </c>
      <c r="J4333" s="3">
        <f t="shared" si="202"/>
        <v>141.30161888034038</v>
      </c>
      <c r="K4333" s="2">
        <f t="shared" si="203"/>
        <v>7.5297264369114885</v>
      </c>
    </row>
    <row r="4334" spans="1:11" ht="14.5" x14ac:dyDescent="0.35">
      <c r="A4334">
        <v>22324</v>
      </c>
      <c r="B4334" t="s">
        <v>90</v>
      </c>
      <c r="C4334" t="s">
        <v>16</v>
      </c>
      <c r="D4334" t="s">
        <v>34</v>
      </c>
      <c r="E4334">
        <v>4</v>
      </c>
      <c r="F4334" s="2">
        <v>10.62</v>
      </c>
      <c r="G4334" s="2">
        <v>656.94399999999996</v>
      </c>
      <c r="H4334" s="2">
        <v>87854.797959999996</v>
      </c>
      <c r="I4334" s="2">
        <f t="shared" si="201"/>
        <v>61.859133709981165</v>
      </c>
      <c r="J4334" s="3">
        <f t="shared" si="202"/>
        <v>133.73255248544777</v>
      </c>
      <c r="K4334" s="2">
        <f t="shared" si="203"/>
        <v>8.2725798455743877</v>
      </c>
    </row>
    <row r="4335" spans="1:11" ht="14.5" x14ac:dyDescent="0.35">
      <c r="A4335">
        <v>22425</v>
      </c>
      <c r="B4335" t="s">
        <v>90</v>
      </c>
      <c r="C4335" t="s">
        <v>16</v>
      </c>
      <c r="D4335" t="s">
        <v>34</v>
      </c>
      <c r="E4335">
        <v>5</v>
      </c>
      <c r="F4335" s="2">
        <v>10.62</v>
      </c>
      <c r="G4335" s="2">
        <v>525.78700000000003</v>
      </c>
      <c r="H4335" s="2">
        <v>73476.090939999995</v>
      </c>
      <c r="I4335" s="2">
        <f t="shared" si="201"/>
        <v>49.509133709981171</v>
      </c>
      <c r="J4335" s="3">
        <f t="shared" si="202"/>
        <v>139.74497456194237</v>
      </c>
      <c r="K4335" s="2">
        <f t="shared" si="203"/>
        <v>6.9186526308851217</v>
      </c>
    </row>
    <row r="4336" spans="1:11" ht="14.5" x14ac:dyDescent="0.35">
      <c r="A4336">
        <v>22223</v>
      </c>
      <c r="B4336" t="s">
        <v>90</v>
      </c>
      <c r="C4336" t="s">
        <v>16</v>
      </c>
      <c r="D4336" t="s">
        <v>36</v>
      </c>
      <c r="E4336">
        <v>1</v>
      </c>
      <c r="F4336" s="2">
        <v>19.79</v>
      </c>
      <c r="G4336" s="2">
        <v>1615.874</v>
      </c>
      <c r="H4336" s="2">
        <v>173966.33653</v>
      </c>
      <c r="I4336" s="2">
        <f t="shared" si="201"/>
        <v>81.651035876705407</v>
      </c>
      <c r="J4336" s="3">
        <f t="shared" si="202"/>
        <v>107.66083031845305</v>
      </c>
      <c r="K4336" s="2">
        <f t="shared" si="203"/>
        <v>8.790618318847903</v>
      </c>
    </row>
    <row r="4337" spans="1:11" ht="14.5" x14ac:dyDescent="0.35">
      <c r="A4337">
        <v>22324</v>
      </c>
      <c r="B4337" t="s">
        <v>90</v>
      </c>
      <c r="C4337" t="s">
        <v>16</v>
      </c>
      <c r="D4337" t="s">
        <v>36</v>
      </c>
      <c r="E4337">
        <v>2</v>
      </c>
      <c r="F4337" s="2">
        <v>19.79</v>
      </c>
      <c r="G4337" s="2">
        <v>1795.202</v>
      </c>
      <c r="H4337" s="2">
        <v>222919.30924</v>
      </c>
      <c r="I4337" s="2">
        <f t="shared" si="201"/>
        <v>90.71258211217787</v>
      </c>
      <c r="J4337" s="3">
        <f t="shared" si="202"/>
        <v>124.17505619980371</v>
      </c>
      <c r="K4337" s="2">
        <f t="shared" si="203"/>
        <v>11.264239981808995</v>
      </c>
    </row>
    <row r="4338" spans="1:11" ht="14.5" x14ac:dyDescent="0.35">
      <c r="A4338">
        <v>22425</v>
      </c>
      <c r="B4338" t="s">
        <v>90</v>
      </c>
      <c r="C4338" t="s">
        <v>16</v>
      </c>
      <c r="D4338" t="s">
        <v>36</v>
      </c>
      <c r="E4338">
        <v>3</v>
      </c>
      <c r="F4338" s="2">
        <v>19.79</v>
      </c>
      <c r="G4338" s="2">
        <v>1396.61</v>
      </c>
      <c r="H4338" s="2">
        <v>181067.03943999999</v>
      </c>
      <c r="I4338" s="2">
        <f t="shared" si="201"/>
        <v>70.57150075795856</v>
      </c>
      <c r="J4338" s="3">
        <f t="shared" si="202"/>
        <v>129.64753183780726</v>
      </c>
      <c r="K4338" s="2">
        <f t="shared" si="203"/>
        <v>9.1494208913592736</v>
      </c>
    </row>
    <row r="4339" spans="1:11" ht="14.5" x14ac:dyDescent="0.35">
      <c r="A4339">
        <v>22526</v>
      </c>
      <c r="B4339" t="s">
        <v>90</v>
      </c>
      <c r="C4339" t="s">
        <v>16</v>
      </c>
      <c r="D4339" t="s">
        <v>36</v>
      </c>
      <c r="E4339">
        <v>4</v>
      </c>
      <c r="F4339" s="2">
        <v>19.79</v>
      </c>
      <c r="G4339" s="2">
        <v>1294.25</v>
      </c>
      <c r="H4339" s="2">
        <v>177193.18695999999</v>
      </c>
      <c r="I4339" s="2">
        <f t="shared" si="201"/>
        <v>65.399191510864071</v>
      </c>
      <c r="J4339" s="3">
        <f t="shared" si="202"/>
        <v>136.90800615028007</v>
      </c>
      <c r="K4339" s="2">
        <f t="shared" si="203"/>
        <v>8.9536729135927242</v>
      </c>
    </row>
    <row r="4340" spans="1:11" ht="14.5" x14ac:dyDescent="0.35">
      <c r="A4340">
        <v>22223</v>
      </c>
      <c r="B4340" t="s">
        <v>90</v>
      </c>
      <c r="C4340" t="s">
        <v>16</v>
      </c>
      <c r="D4340" t="s">
        <v>36</v>
      </c>
      <c r="E4340">
        <v>1</v>
      </c>
      <c r="F4340" s="2">
        <v>25.45</v>
      </c>
      <c r="G4340" s="2">
        <v>2078.3150000000001</v>
      </c>
      <c r="H4340" s="2">
        <v>223753.10842999999</v>
      </c>
      <c r="I4340" s="2">
        <f t="shared" si="201"/>
        <v>81.662671905697451</v>
      </c>
      <c r="J4340" s="3">
        <f t="shared" si="202"/>
        <v>107.66082544272643</v>
      </c>
      <c r="K4340" s="2">
        <f t="shared" si="203"/>
        <v>8.7918706652259342</v>
      </c>
    </row>
    <row r="4341" spans="1:11" ht="14.5" x14ac:dyDescent="0.35">
      <c r="A4341">
        <v>22324</v>
      </c>
      <c r="B4341" t="s">
        <v>90</v>
      </c>
      <c r="C4341" t="s">
        <v>16</v>
      </c>
      <c r="D4341" t="s">
        <v>36</v>
      </c>
      <c r="E4341">
        <v>2</v>
      </c>
      <c r="F4341" s="2">
        <v>25.45</v>
      </c>
      <c r="G4341" s="2">
        <v>2308.4319999999998</v>
      </c>
      <c r="H4341" s="2">
        <v>286649.67076000001</v>
      </c>
      <c r="I4341" s="2">
        <f t="shared" si="201"/>
        <v>90.704597249508836</v>
      </c>
      <c r="J4341" s="3">
        <f t="shared" si="202"/>
        <v>124.1750550850101</v>
      </c>
      <c r="K4341" s="2">
        <f t="shared" si="203"/>
        <v>11.263248359921414</v>
      </c>
    </row>
    <row r="4342" spans="1:11" ht="14.5" x14ac:dyDescent="0.35">
      <c r="A4342">
        <v>22425</v>
      </c>
      <c r="B4342" t="s">
        <v>90</v>
      </c>
      <c r="C4342" t="s">
        <v>16</v>
      </c>
      <c r="D4342" t="s">
        <v>36</v>
      </c>
      <c r="E4342">
        <v>3</v>
      </c>
      <c r="F4342" s="2">
        <v>25.45</v>
      </c>
      <c r="G4342" s="2">
        <v>2209.422</v>
      </c>
      <c r="H4342" s="2">
        <v>285242.03178000002</v>
      </c>
      <c r="I4342" s="2">
        <f t="shared" si="201"/>
        <v>86.814223968565813</v>
      </c>
      <c r="J4342" s="3">
        <f t="shared" si="202"/>
        <v>129.1025579450191</v>
      </c>
      <c r="K4342" s="2">
        <f t="shared" si="203"/>
        <v>11.207938380353637</v>
      </c>
    </row>
    <row r="4343" spans="1:11" ht="14.5" x14ac:dyDescent="0.35">
      <c r="A4343">
        <v>22526</v>
      </c>
      <c r="B4343" t="s">
        <v>90</v>
      </c>
      <c r="C4343" t="s">
        <v>16</v>
      </c>
      <c r="D4343" t="s">
        <v>36</v>
      </c>
      <c r="E4343">
        <v>4</v>
      </c>
      <c r="F4343" s="2">
        <v>25.45</v>
      </c>
      <c r="G4343" s="2">
        <v>2123.6509999999998</v>
      </c>
      <c r="H4343" s="2">
        <v>281824.41962</v>
      </c>
      <c r="I4343" s="2">
        <f t="shared" si="201"/>
        <v>83.444047151277005</v>
      </c>
      <c r="J4343" s="3">
        <f t="shared" si="202"/>
        <v>132.70750213665053</v>
      </c>
      <c r="K4343" s="2">
        <f t="shared" si="203"/>
        <v>11.073651065618861</v>
      </c>
    </row>
    <row r="4344" spans="1:11" ht="14.5" x14ac:dyDescent="0.35">
      <c r="A4344">
        <v>22223</v>
      </c>
      <c r="B4344" t="s">
        <v>90</v>
      </c>
      <c r="C4344" t="s">
        <v>16</v>
      </c>
      <c r="D4344" t="s">
        <v>36</v>
      </c>
      <c r="E4344">
        <v>1</v>
      </c>
      <c r="F4344" s="2">
        <v>13.31</v>
      </c>
      <c r="G4344" s="2">
        <v>1087.0940000000001</v>
      </c>
      <c r="H4344" s="2">
        <v>117037.43719</v>
      </c>
      <c r="I4344" s="2">
        <f t="shared" si="201"/>
        <v>81.674981217129982</v>
      </c>
      <c r="J4344" s="3">
        <f t="shared" si="202"/>
        <v>107.66082527361938</v>
      </c>
      <c r="K4344" s="2">
        <f t="shared" si="203"/>
        <v>8.7931958820435749</v>
      </c>
    </row>
    <row r="4345" spans="1:11" ht="14.5" x14ac:dyDescent="0.35">
      <c r="A4345">
        <v>22324</v>
      </c>
      <c r="B4345" t="s">
        <v>90</v>
      </c>
      <c r="C4345" t="s">
        <v>16</v>
      </c>
      <c r="D4345" t="s">
        <v>36</v>
      </c>
      <c r="E4345">
        <v>2</v>
      </c>
      <c r="F4345" s="2">
        <v>13.31</v>
      </c>
      <c r="G4345" s="2">
        <v>1292.6220000000001</v>
      </c>
      <c r="H4345" s="2">
        <v>160694.76032999999</v>
      </c>
      <c r="I4345" s="2">
        <f t="shared" si="201"/>
        <v>97.11660405709992</v>
      </c>
      <c r="J4345" s="3">
        <f t="shared" si="202"/>
        <v>124.31690032352844</v>
      </c>
      <c r="K4345" s="2">
        <f t="shared" si="203"/>
        <v>12.073235186326068</v>
      </c>
    </row>
    <row r="4346" spans="1:11" ht="14.5" x14ac:dyDescent="0.35">
      <c r="A4346">
        <v>22425</v>
      </c>
      <c r="B4346" t="s">
        <v>90</v>
      </c>
      <c r="C4346" t="s">
        <v>16</v>
      </c>
      <c r="D4346" t="s">
        <v>36</v>
      </c>
      <c r="E4346">
        <v>3</v>
      </c>
      <c r="F4346" s="2">
        <v>13.31</v>
      </c>
      <c r="G4346" s="2">
        <v>747.1</v>
      </c>
      <c r="H4346" s="2">
        <v>98216.418059999996</v>
      </c>
      <c r="I4346" s="2">
        <f t="shared" si="201"/>
        <v>56.130728775356872</v>
      </c>
      <c r="J4346" s="3">
        <f t="shared" si="202"/>
        <v>131.46354980591619</v>
      </c>
      <c r="K4346" s="2">
        <f t="shared" si="203"/>
        <v>7.379144858001502</v>
      </c>
    </row>
    <row r="4347" spans="1:11" ht="14.5" x14ac:dyDescent="0.35">
      <c r="A4347">
        <v>22526</v>
      </c>
      <c r="B4347" t="s">
        <v>90</v>
      </c>
      <c r="C4347" t="s">
        <v>16</v>
      </c>
      <c r="D4347" t="s">
        <v>36</v>
      </c>
      <c r="E4347">
        <v>4</v>
      </c>
      <c r="F4347" s="2">
        <v>13.31</v>
      </c>
      <c r="G4347" s="2">
        <v>1110.482</v>
      </c>
      <c r="H4347" s="2">
        <v>147369.29962999999</v>
      </c>
      <c r="I4347" s="2">
        <f t="shared" si="201"/>
        <v>83.432156273478583</v>
      </c>
      <c r="J4347" s="3">
        <f t="shared" si="202"/>
        <v>132.70750865840239</v>
      </c>
      <c r="K4347" s="2">
        <f t="shared" si="203"/>
        <v>11.072073601051841</v>
      </c>
    </row>
    <row r="4348" spans="1:11" ht="14.5" x14ac:dyDescent="0.35">
      <c r="A4348">
        <v>22223</v>
      </c>
      <c r="B4348" t="s">
        <v>90</v>
      </c>
      <c r="C4348" t="s">
        <v>16</v>
      </c>
      <c r="D4348" t="s">
        <v>36</v>
      </c>
      <c r="E4348">
        <v>1</v>
      </c>
      <c r="F4348" s="2">
        <v>12.55</v>
      </c>
      <c r="G4348" s="2">
        <v>1024.818</v>
      </c>
      <c r="H4348" s="2">
        <v>110332.75972</v>
      </c>
      <c r="I4348" s="2">
        <f t="shared" si="201"/>
        <v>81.658804780876494</v>
      </c>
      <c r="J4348" s="3">
        <f t="shared" si="202"/>
        <v>107.66083316257131</v>
      </c>
      <c r="K4348" s="2">
        <f t="shared" si="203"/>
        <v>8.7914549577689236</v>
      </c>
    </row>
    <row r="4349" spans="1:11" ht="14.5" x14ac:dyDescent="0.35">
      <c r="A4349">
        <v>22324</v>
      </c>
      <c r="B4349" t="s">
        <v>90</v>
      </c>
      <c r="C4349" t="s">
        <v>16</v>
      </c>
      <c r="D4349" t="s">
        <v>36</v>
      </c>
      <c r="E4349">
        <v>2</v>
      </c>
      <c r="F4349" s="2">
        <v>12.55</v>
      </c>
      <c r="G4349" s="2">
        <v>1218.7180000000001</v>
      </c>
      <c r="H4349" s="2">
        <v>151507.30939000001</v>
      </c>
      <c r="I4349" s="2">
        <f t="shared" si="201"/>
        <v>97.109003984063747</v>
      </c>
      <c r="J4349" s="3">
        <f t="shared" si="202"/>
        <v>124.31695387284014</v>
      </c>
      <c r="K4349" s="2">
        <f t="shared" si="203"/>
        <v>12.072295568924304</v>
      </c>
    </row>
    <row r="4350" spans="1:11" ht="14.5" x14ac:dyDescent="0.35">
      <c r="A4350">
        <v>22425</v>
      </c>
      <c r="B4350" t="s">
        <v>90</v>
      </c>
      <c r="C4350" t="s">
        <v>16</v>
      </c>
      <c r="D4350" t="s">
        <v>36</v>
      </c>
      <c r="E4350">
        <v>3</v>
      </c>
      <c r="F4350" s="2">
        <v>12.55</v>
      </c>
      <c r="G4350" s="2">
        <v>1089.828</v>
      </c>
      <c r="H4350" s="2">
        <v>140699.58295000001</v>
      </c>
      <c r="I4350" s="2">
        <f t="shared" si="201"/>
        <v>86.838884462151384</v>
      </c>
      <c r="J4350" s="3">
        <f t="shared" si="202"/>
        <v>129.10255833948111</v>
      </c>
      <c r="K4350" s="2">
        <f t="shared" si="203"/>
        <v>11.211122147410359</v>
      </c>
    </row>
    <row r="4351" spans="1:11" ht="14.5" x14ac:dyDescent="0.35">
      <c r="A4351">
        <v>22526</v>
      </c>
      <c r="B4351" t="s">
        <v>90</v>
      </c>
      <c r="C4351" t="s">
        <v>16</v>
      </c>
      <c r="D4351" t="s">
        <v>36</v>
      </c>
      <c r="E4351">
        <v>4</v>
      </c>
      <c r="F4351" s="2">
        <v>12.55</v>
      </c>
      <c r="G4351" s="2">
        <v>1047.876</v>
      </c>
      <c r="H4351" s="2">
        <v>139061.00854000001</v>
      </c>
      <c r="I4351" s="2">
        <f t="shared" si="201"/>
        <v>83.496095617529875</v>
      </c>
      <c r="J4351" s="3">
        <f t="shared" si="202"/>
        <v>132.70750407490965</v>
      </c>
      <c r="K4351" s="2">
        <f t="shared" si="203"/>
        <v>11.080558449402391</v>
      </c>
    </row>
    <row r="4352" spans="1:11" ht="14.5" x14ac:dyDescent="0.35">
      <c r="A4352">
        <v>22223</v>
      </c>
      <c r="B4352" t="s">
        <v>90</v>
      </c>
      <c r="C4352" t="s">
        <v>16</v>
      </c>
      <c r="D4352" t="s">
        <v>36</v>
      </c>
      <c r="E4352">
        <v>1</v>
      </c>
      <c r="F4352" s="2">
        <v>6.94</v>
      </c>
      <c r="G4352" s="2">
        <v>566.95899999999995</v>
      </c>
      <c r="H4352" s="2">
        <v>61039.242200000001</v>
      </c>
      <c r="I4352" s="2">
        <f t="shared" si="201"/>
        <v>81.694380403458197</v>
      </c>
      <c r="J4352" s="3">
        <f t="shared" si="202"/>
        <v>107.66076947363038</v>
      </c>
      <c r="K4352" s="2">
        <f t="shared" si="203"/>
        <v>8.7952798559077809</v>
      </c>
    </row>
    <row r="4353" spans="1:11" ht="14.5" x14ac:dyDescent="0.35">
      <c r="A4353">
        <v>22324</v>
      </c>
      <c r="B4353" t="s">
        <v>90</v>
      </c>
      <c r="C4353" t="s">
        <v>16</v>
      </c>
      <c r="D4353" t="s">
        <v>36</v>
      </c>
      <c r="E4353">
        <v>2</v>
      </c>
      <c r="F4353" s="2">
        <v>6.94</v>
      </c>
      <c r="G4353" s="2">
        <v>629.846</v>
      </c>
      <c r="H4353" s="2">
        <v>78211.184259999995</v>
      </c>
      <c r="I4353" s="2">
        <f t="shared" si="201"/>
        <v>90.755907780979825</v>
      </c>
      <c r="J4353" s="3">
        <f t="shared" si="202"/>
        <v>124.17509083172712</v>
      </c>
      <c r="K4353" s="2">
        <f t="shared" si="203"/>
        <v>11.269623092219019</v>
      </c>
    </row>
    <row r="4354" spans="1:11" ht="14.5" x14ac:dyDescent="0.35">
      <c r="A4354">
        <v>22425</v>
      </c>
      <c r="B4354" t="s">
        <v>90</v>
      </c>
      <c r="C4354" t="s">
        <v>16</v>
      </c>
      <c r="D4354" t="s">
        <v>36</v>
      </c>
      <c r="E4354">
        <v>3</v>
      </c>
      <c r="F4354" s="2">
        <v>6.94</v>
      </c>
      <c r="G4354" s="2">
        <v>602.17999999999995</v>
      </c>
      <c r="H4354" s="2">
        <v>77742.987340000007</v>
      </c>
      <c r="I4354" s="2">
        <f t="shared" ref="I4354:I4417" si="204">IFERROR(G4354/F4354,0)</f>
        <v>86.769452449567709</v>
      </c>
      <c r="J4354" s="3">
        <f t="shared" ref="J4354:J4417" si="205">IFERROR(H4354/G4354,0)</f>
        <v>129.10257288518386</v>
      </c>
      <c r="K4354" s="2">
        <f t="shared" ref="K4354:K4417" si="206">IFERROR(H4354/1000/F4354,0)</f>
        <v>11.202159559077812</v>
      </c>
    </row>
    <row r="4355" spans="1:11" ht="14.5" x14ac:dyDescent="0.35">
      <c r="A4355">
        <v>22526</v>
      </c>
      <c r="B4355" t="s">
        <v>90</v>
      </c>
      <c r="C4355" t="s">
        <v>16</v>
      </c>
      <c r="D4355" t="s">
        <v>36</v>
      </c>
      <c r="E4355">
        <v>4</v>
      </c>
      <c r="F4355" s="2">
        <v>6.94</v>
      </c>
      <c r="G4355" s="2">
        <v>579.86099999999999</v>
      </c>
      <c r="H4355" s="2">
        <v>76951.899510000003</v>
      </c>
      <c r="I4355" s="2">
        <f t="shared" si="204"/>
        <v>83.553458213256476</v>
      </c>
      <c r="J4355" s="3">
        <f t="shared" si="205"/>
        <v>132.70749284742379</v>
      </c>
      <c r="K4355" s="2">
        <f t="shared" si="206"/>
        <v>11.088169958213257</v>
      </c>
    </row>
    <row r="4356" spans="1:11" ht="14.5" x14ac:dyDescent="0.35">
      <c r="A4356">
        <v>22122</v>
      </c>
      <c r="B4356" t="s">
        <v>90</v>
      </c>
      <c r="C4356" t="s">
        <v>16</v>
      </c>
      <c r="D4356" t="s">
        <v>36</v>
      </c>
      <c r="E4356">
        <v>3</v>
      </c>
      <c r="F4356" s="2">
        <v>12.72</v>
      </c>
      <c r="G4356" s="2">
        <v>567.38099999999997</v>
      </c>
      <c r="H4356" s="2">
        <v>72226.255340000003</v>
      </c>
      <c r="I4356" s="2">
        <f t="shared" si="204"/>
        <v>44.605424528301882</v>
      </c>
      <c r="J4356" s="3">
        <f t="shared" si="205"/>
        <v>127.29762776687976</v>
      </c>
      <c r="K4356" s="2">
        <f t="shared" si="206"/>
        <v>5.6781647279874221</v>
      </c>
    </row>
    <row r="4357" spans="1:11" ht="14.5" x14ac:dyDescent="0.35">
      <c r="A4357">
        <v>22223</v>
      </c>
      <c r="B4357" t="s">
        <v>90</v>
      </c>
      <c r="C4357" t="s">
        <v>16</v>
      </c>
      <c r="D4357" t="s">
        <v>36</v>
      </c>
      <c r="E4357">
        <v>4</v>
      </c>
      <c r="F4357" s="2">
        <v>12.72</v>
      </c>
      <c r="G4357" s="2">
        <v>569.44899999999996</v>
      </c>
      <c r="H4357" s="2">
        <v>80464.046119999999</v>
      </c>
      <c r="I4357" s="2">
        <f t="shared" si="204"/>
        <v>44.768003144654081</v>
      </c>
      <c r="J4357" s="3">
        <f t="shared" si="205"/>
        <v>141.30158472488318</v>
      </c>
      <c r="K4357" s="2">
        <f t="shared" si="206"/>
        <v>6.3257897893081765</v>
      </c>
    </row>
    <row r="4358" spans="1:11" ht="14.5" x14ac:dyDescent="0.35">
      <c r="A4358">
        <v>22324</v>
      </c>
      <c r="B4358" t="s">
        <v>90</v>
      </c>
      <c r="C4358" t="s">
        <v>16</v>
      </c>
      <c r="D4358" t="s">
        <v>36</v>
      </c>
      <c r="E4358">
        <v>5</v>
      </c>
      <c r="F4358" s="2">
        <v>12.72</v>
      </c>
      <c r="G4358" s="2">
        <v>814.86099999999999</v>
      </c>
      <c r="H4358" s="2">
        <v>108973.48861</v>
      </c>
      <c r="I4358" s="2">
        <f t="shared" si="204"/>
        <v>64.061399371069172</v>
      </c>
      <c r="J4358" s="3">
        <f t="shared" si="205"/>
        <v>133.73261035931282</v>
      </c>
      <c r="K4358" s="2">
        <f t="shared" si="206"/>
        <v>8.5670981611635213</v>
      </c>
    </row>
    <row r="4359" spans="1:11" ht="14.5" x14ac:dyDescent="0.35">
      <c r="A4359">
        <v>22122</v>
      </c>
      <c r="B4359" t="s">
        <v>90</v>
      </c>
      <c r="C4359" t="s">
        <v>29</v>
      </c>
      <c r="D4359" t="s">
        <v>36</v>
      </c>
      <c r="E4359">
        <v>3</v>
      </c>
      <c r="F4359" s="2">
        <v>18.29</v>
      </c>
      <c r="G4359" s="2">
        <v>814.23400000000004</v>
      </c>
      <c r="H4359" s="2">
        <v>107934.68699</v>
      </c>
      <c r="I4359" s="2">
        <f t="shared" si="204"/>
        <v>44.51798797156917</v>
      </c>
      <c r="J4359" s="3">
        <f t="shared" si="205"/>
        <v>132.55978869710671</v>
      </c>
      <c r="K4359" s="2">
        <f t="shared" si="206"/>
        <v>5.9012950787315477</v>
      </c>
    </row>
    <row r="4360" spans="1:11" ht="14.5" x14ac:dyDescent="0.35">
      <c r="A4360">
        <v>22223</v>
      </c>
      <c r="B4360" t="s">
        <v>90</v>
      </c>
      <c r="C4360" t="s">
        <v>29</v>
      </c>
      <c r="D4360" t="s">
        <v>36</v>
      </c>
      <c r="E4360">
        <v>4</v>
      </c>
      <c r="F4360" s="2">
        <v>18.29</v>
      </c>
      <c r="G4360" s="2">
        <v>807.74199999999996</v>
      </c>
      <c r="H4360" s="2">
        <v>121624.25345</v>
      </c>
      <c r="I4360" s="2">
        <f t="shared" si="204"/>
        <v>44.163039912520503</v>
      </c>
      <c r="J4360" s="3">
        <f t="shared" si="205"/>
        <v>150.57314519982867</v>
      </c>
      <c r="K4360" s="2">
        <f t="shared" si="206"/>
        <v>6.6497678212137785</v>
      </c>
    </row>
    <row r="4361" spans="1:11" ht="14.5" x14ac:dyDescent="0.35">
      <c r="A4361">
        <v>22526</v>
      </c>
      <c r="B4361" t="s">
        <v>90</v>
      </c>
      <c r="C4361" t="s">
        <v>29</v>
      </c>
      <c r="D4361" t="s">
        <v>60</v>
      </c>
      <c r="E4361">
        <v>1</v>
      </c>
      <c r="F4361" s="2">
        <v>18.41</v>
      </c>
      <c r="G4361" s="2">
        <v>1492.7539999999999</v>
      </c>
      <c r="H4361" s="2">
        <v>207611.05588999999</v>
      </c>
      <c r="I4361" s="2">
        <f t="shared" si="204"/>
        <v>81.083867463335139</v>
      </c>
      <c r="J4361" s="3">
        <f t="shared" si="205"/>
        <v>139.07921592573192</v>
      </c>
      <c r="K4361" s="2">
        <f t="shared" si="206"/>
        <v>11.277080711026615</v>
      </c>
    </row>
    <row r="4362" spans="1:11" ht="14.5" x14ac:dyDescent="0.35">
      <c r="A4362">
        <v>22122</v>
      </c>
      <c r="B4362" t="s">
        <v>90</v>
      </c>
      <c r="C4362" t="s">
        <v>29</v>
      </c>
      <c r="D4362" t="s">
        <v>36</v>
      </c>
      <c r="E4362">
        <v>3</v>
      </c>
      <c r="F4362" s="2">
        <v>21.24</v>
      </c>
      <c r="G4362" s="2">
        <v>1217.4449999999999</v>
      </c>
      <c r="H4362" s="2">
        <v>165550.92765</v>
      </c>
      <c r="I4362" s="2">
        <f t="shared" si="204"/>
        <v>57.318502824858761</v>
      </c>
      <c r="J4362" s="3">
        <f t="shared" si="205"/>
        <v>135.98226420906079</v>
      </c>
      <c r="K4362" s="2">
        <f t="shared" si="206"/>
        <v>7.7942997951977411</v>
      </c>
    </row>
    <row r="4363" spans="1:11" ht="14.5" x14ac:dyDescent="0.35">
      <c r="A4363">
        <v>22223</v>
      </c>
      <c r="B4363" t="s">
        <v>90</v>
      </c>
      <c r="C4363" t="s">
        <v>29</v>
      </c>
      <c r="D4363" t="s">
        <v>36</v>
      </c>
      <c r="E4363">
        <v>4</v>
      </c>
      <c r="F4363" s="2">
        <v>21.24</v>
      </c>
      <c r="G4363" s="2">
        <v>937.91499999999996</v>
      </c>
      <c r="H4363" s="2">
        <v>141224.83846</v>
      </c>
      <c r="I4363" s="2">
        <f t="shared" si="204"/>
        <v>44.157956685499059</v>
      </c>
      <c r="J4363" s="3">
        <f t="shared" si="205"/>
        <v>150.57317396565787</v>
      </c>
      <c r="K4363" s="2">
        <f t="shared" si="206"/>
        <v>6.6490036939736354</v>
      </c>
    </row>
    <row r="4364" spans="1:11" ht="14.5" x14ac:dyDescent="0.35">
      <c r="A4364">
        <v>22526</v>
      </c>
      <c r="B4364" t="s">
        <v>90</v>
      </c>
      <c r="C4364" t="s">
        <v>29</v>
      </c>
      <c r="D4364" t="s">
        <v>60</v>
      </c>
      <c r="E4364">
        <v>1</v>
      </c>
      <c r="F4364" s="2">
        <v>20.86</v>
      </c>
      <c r="G4364" s="2">
        <v>1807.7139999999999</v>
      </c>
      <c r="H4364" s="2">
        <v>251415.45253000001</v>
      </c>
      <c r="I4364" s="2">
        <f t="shared" si="204"/>
        <v>86.659348034515816</v>
      </c>
      <c r="J4364" s="3">
        <f t="shared" si="205"/>
        <v>139.07921968298083</v>
      </c>
      <c r="K4364" s="2">
        <f t="shared" si="206"/>
        <v>12.052514502876319</v>
      </c>
    </row>
    <row r="4365" spans="1:11" ht="14.5" x14ac:dyDescent="0.35">
      <c r="A4365">
        <v>22122</v>
      </c>
      <c r="B4365" t="s">
        <v>90</v>
      </c>
      <c r="C4365" t="s">
        <v>29</v>
      </c>
      <c r="D4365" t="s">
        <v>36</v>
      </c>
      <c r="E4365">
        <v>3</v>
      </c>
      <c r="F4365" s="2">
        <v>12.96</v>
      </c>
      <c r="G4365" s="2">
        <v>629.82100000000003</v>
      </c>
      <c r="H4365" s="2">
        <v>91794.895390000005</v>
      </c>
      <c r="I4365" s="2">
        <f t="shared" si="204"/>
        <v>48.597299382716045</v>
      </c>
      <c r="J4365" s="3">
        <f t="shared" si="205"/>
        <v>145.74759398305233</v>
      </c>
      <c r="K4365" s="2">
        <f t="shared" si="206"/>
        <v>7.0829394591049386</v>
      </c>
    </row>
    <row r="4366" spans="1:11" ht="14.5" x14ac:dyDescent="0.35">
      <c r="A4366">
        <v>22223</v>
      </c>
      <c r="B4366" t="s">
        <v>90</v>
      </c>
      <c r="C4366" t="s">
        <v>29</v>
      </c>
      <c r="D4366" t="s">
        <v>36</v>
      </c>
      <c r="E4366">
        <v>4</v>
      </c>
      <c r="F4366" s="2">
        <v>12.96</v>
      </c>
      <c r="G4366" s="2">
        <v>571.91300000000001</v>
      </c>
      <c r="H4366" s="2">
        <v>86114.813089999996</v>
      </c>
      <c r="I4366" s="2">
        <f t="shared" si="204"/>
        <v>44.129089506172839</v>
      </c>
      <c r="J4366" s="3">
        <f t="shared" si="205"/>
        <v>150.57327441411542</v>
      </c>
      <c r="K4366" s="2">
        <f t="shared" si="206"/>
        <v>6.6446615038580239</v>
      </c>
    </row>
    <row r="4367" spans="1:11" ht="14.5" x14ac:dyDescent="0.35">
      <c r="A4367">
        <v>22526</v>
      </c>
      <c r="B4367" t="s">
        <v>90</v>
      </c>
      <c r="C4367" t="s">
        <v>29</v>
      </c>
      <c r="D4367" t="s">
        <v>60</v>
      </c>
      <c r="E4367">
        <v>1</v>
      </c>
      <c r="F4367" s="2">
        <v>13.78</v>
      </c>
      <c r="G4367" s="2">
        <v>1130.472</v>
      </c>
      <c r="H4367" s="2">
        <v>157225.15273</v>
      </c>
      <c r="I4367" s="2">
        <f t="shared" si="204"/>
        <v>82.037155297532664</v>
      </c>
      <c r="J4367" s="3">
        <f t="shared" si="205"/>
        <v>139.07921003793106</v>
      </c>
      <c r="K4367" s="2">
        <f t="shared" si="206"/>
        <v>11.409662752539912</v>
      </c>
    </row>
    <row r="4368" spans="1:11" ht="14.5" x14ac:dyDescent="0.35">
      <c r="A4368">
        <v>22223</v>
      </c>
      <c r="B4368" t="s">
        <v>91</v>
      </c>
      <c r="C4368" t="s">
        <v>29</v>
      </c>
      <c r="D4368" t="s">
        <v>37</v>
      </c>
      <c r="E4368">
        <v>1</v>
      </c>
      <c r="F4368" s="2">
        <v>5.49</v>
      </c>
      <c r="G4368" s="2">
        <v>365.91199999999998</v>
      </c>
      <c r="H4368" s="2">
        <v>46861.802430000003</v>
      </c>
      <c r="I4368" s="2">
        <f t="shared" si="204"/>
        <v>66.650637522768662</v>
      </c>
      <c r="J4368" s="3">
        <f t="shared" si="205"/>
        <v>128.06850398456461</v>
      </c>
      <c r="K4368" s="2">
        <f t="shared" si="206"/>
        <v>8.5358474371584698</v>
      </c>
    </row>
    <row r="4369" spans="1:11" ht="14.5" x14ac:dyDescent="0.35">
      <c r="A4369">
        <v>22425</v>
      </c>
      <c r="B4369" t="s">
        <v>91</v>
      </c>
      <c r="C4369" t="s">
        <v>29</v>
      </c>
      <c r="D4369" t="s">
        <v>37</v>
      </c>
      <c r="E4369">
        <v>3</v>
      </c>
      <c r="F4369" s="2">
        <v>1.49</v>
      </c>
      <c r="G4369" s="2">
        <v>71.391000000000005</v>
      </c>
      <c r="H4369" s="2">
        <v>11035.53601</v>
      </c>
      <c r="I4369" s="2">
        <f t="shared" si="204"/>
        <v>47.91342281879195</v>
      </c>
      <c r="J4369" s="3">
        <f t="shared" si="205"/>
        <v>154.57881259542518</v>
      </c>
      <c r="K4369" s="2">
        <f t="shared" si="206"/>
        <v>7.4064000067114089</v>
      </c>
    </row>
    <row r="4370" spans="1:11" ht="14.5" x14ac:dyDescent="0.35">
      <c r="A4370">
        <v>22526</v>
      </c>
      <c r="B4370" t="s">
        <v>91</v>
      </c>
      <c r="C4370" t="s">
        <v>29</v>
      </c>
      <c r="D4370" t="s">
        <v>37</v>
      </c>
      <c r="E4370">
        <v>4</v>
      </c>
      <c r="F4370" s="2">
        <v>5.49</v>
      </c>
      <c r="G4370" s="2">
        <v>253.73599999999999</v>
      </c>
      <c r="H4370" s="2">
        <v>34453.93982</v>
      </c>
      <c r="I4370" s="2">
        <f t="shared" si="204"/>
        <v>46.217850637522766</v>
      </c>
      <c r="J4370" s="3">
        <f t="shared" si="205"/>
        <v>135.78656485480974</v>
      </c>
      <c r="K4370" s="2">
        <f t="shared" si="206"/>
        <v>6.2757631730418941</v>
      </c>
    </row>
    <row r="4371" spans="1:11" ht="14.5" x14ac:dyDescent="0.35">
      <c r="A4371">
        <v>22425</v>
      </c>
      <c r="B4371" t="s">
        <v>91</v>
      </c>
      <c r="C4371" t="s">
        <v>29</v>
      </c>
      <c r="D4371" t="s">
        <v>60</v>
      </c>
      <c r="E4371">
        <v>3</v>
      </c>
      <c r="F4371" s="2">
        <v>3.82</v>
      </c>
      <c r="G4371" s="2">
        <v>191.79900000000001</v>
      </c>
      <c r="H4371" s="2">
        <v>29648.063579999998</v>
      </c>
      <c r="I4371" s="2">
        <f t="shared" si="204"/>
        <v>50.209162303664925</v>
      </c>
      <c r="J4371" s="3">
        <f t="shared" si="205"/>
        <v>154.57882251732281</v>
      </c>
      <c r="K4371" s="2">
        <f t="shared" si="206"/>
        <v>7.7612731884816757</v>
      </c>
    </row>
    <row r="4372" spans="1:11" ht="14.5" x14ac:dyDescent="0.35">
      <c r="A4372">
        <v>22526</v>
      </c>
      <c r="B4372" t="s">
        <v>91</v>
      </c>
      <c r="C4372" t="s">
        <v>29</v>
      </c>
      <c r="D4372" t="s">
        <v>60</v>
      </c>
      <c r="E4372">
        <v>4</v>
      </c>
      <c r="F4372" s="2">
        <v>3.82</v>
      </c>
      <c r="G4372" s="2">
        <v>177.203</v>
      </c>
      <c r="H4372" s="2">
        <v>24070.104189999998</v>
      </c>
      <c r="I4372" s="2">
        <f t="shared" si="204"/>
        <v>46.388219895287961</v>
      </c>
      <c r="J4372" s="3">
        <f t="shared" si="205"/>
        <v>135.83350276236857</v>
      </c>
      <c r="K4372" s="2">
        <f t="shared" si="206"/>
        <v>6.3010743952879578</v>
      </c>
    </row>
    <row r="4373" spans="1:11" ht="14.5" x14ac:dyDescent="0.35">
      <c r="A4373">
        <v>22425</v>
      </c>
      <c r="B4373" t="s">
        <v>91</v>
      </c>
      <c r="C4373" t="s">
        <v>29</v>
      </c>
      <c r="D4373" t="s">
        <v>60</v>
      </c>
      <c r="E4373">
        <v>3</v>
      </c>
      <c r="F4373" s="2">
        <v>3.72</v>
      </c>
      <c r="G4373" s="2">
        <v>186.96100000000001</v>
      </c>
      <c r="H4373" s="2">
        <v>28900.20853</v>
      </c>
      <c r="I4373" s="2">
        <f t="shared" si="204"/>
        <v>50.258333333333333</v>
      </c>
      <c r="J4373" s="3">
        <f t="shared" si="205"/>
        <v>154.5788080401795</v>
      </c>
      <c r="K4373" s="2">
        <f t="shared" si="206"/>
        <v>7.768873260752688</v>
      </c>
    </row>
    <row r="4374" spans="1:11" ht="14.5" x14ac:dyDescent="0.35">
      <c r="A4374">
        <v>22526</v>
      </c>
      <c r="B4374" t="s">
        <v>91</v>
      </c>
      <c r="C4374" t="s">
        <v>29</v>
      </c>
      <c r="D4374" t="s">
        <v>60</v>
      </c>
      <c r="E4374">
        <v>4</v>
      </c>
      <c r="F4374" s="2">
        <v>3.72</v>
      </c>
      <c r="G4374" s="2">
        <v>171.922</v>
      </c>
      <c r="H4374" s="2">
        <v>23341.516879999999</v>
      </c>
      <c r="I4374" s="2">
        <f t="shared" si="204"/>
        <v>46.215591397849458</v>
      </c>
      <c r="J4374" s="3">
        <f t="shared" si="205"/>
        <v>135.76806272611998</v>
      </c>
      <c r="K4374" s="2">
        <f t="shared" si="206"/>
        <v>6.2746013118279569</v>
      </c>
    </row>
    <row r="4375" spans="1:11" ht="14.5" x14ac:dyDescent="0.35">
      <c r="A4375">
        <v>22425</v>
      </c>
      <c r="B4375" t="s">
        <v>91</v>
      </c>
      <c r="C4375" t="s">
        <v>29</v>
      </c>
      <c r="D4375" t="s">
        <v>60</v>
      </c>
      <c r="E4375">
        <v>3</v>
      </c>
      <c r="F4375" s="2">
        <v>3.93</v>
      </c>
      <c r="G4375" s="2">
        <v>197.28899999999999</v>
      </c>
      <c r="H4375" s="2">
        <v>30496.70061</v>
      </c>
      <c r="I4375" s="2">
        <f t="shared" si="204"/>
        <v>50.200763358778623</v>
      </c>
      <c r="J4375" s="3">
        <f t="shared" si="205"/>
        <v>154.57881894074177</v>
      </c>
      <c r="K4375" s="2">
        <f t="shared" si="206"/>
        <v>7.7599747099236644</v>
      </c>
    </row>
    <row r="4376" spans="1:11" ht="14.5" x14ac:dyDescent="0.35">
      <c r="A4376">
        <v>22526</v>
      </c>
      <c r="B4376" t="s">
        <v>91</v>
      </c>
      <c r="C4376" t="s">
        <v>29</v>
      </c>
      <c r="D4376" t="s">
        <v>60</v>
      </c>
      <c r="E4376">
        <v>4</v>
      </c>
      <c r="F4376" s="2">
        <v>3.93</v>
      </c>
      <c r="G4376" s="2">
        <v>165.94900000000001</v>
      </c>
      <c r="H4376" s="2">
        <v>22538.531470000002</v>
      </c>
      <c r="I4376" s="2">
        <f t="shared" si="204"/>
        <v>42.226208651399496</v>
      </c>
      <c r="J4376" s="3">
        <f t="shared" si="205"/>
        <v>135.81601257012696</v>
      </c>
      <c r="K4376" s="2">
        <f t="shared" si="206"/>
        <v>5.7349952849872778</v>
      </c>
    </row>
    <row r="4377" spans="1:11" ht="14.5" x14ac:dyDescent="0.35">
      <c r="A4377">
        <v>22425</v>
      </c>
      <c r="B4377" t="s">
        <v>91</v>
      </c>
      <c r="C4377" t="s">
        <v>29</v>
      </c>
      <c r="D4377" t="s">
        <v>60</v>
      </c>
      <c r="E4377">
        <v>3</v>
      </c>
      <c r="F4377" s="2">
        <v>4.41</v>
      </c>
      <c r="G4377" s="2">
        <v>218.85900000000001</v>
      </c>
      <c r="H4377" s="2">
        <v>33580.10396</v>
      </c>
      <c r="I4377" s="2">
        <f t="shared" si="204"/>
        <v>49.627891156462589</v>
      </c>
      <c r="J4377" s="3">
        <f t="shared" si="205"/>
        <v>153.43259340488623</v>
      </c>
      <c r="K4377" s="2">
        <f t="shared" si="206"/>
        <v>7.6145360453514739</v>
      </c>
    </row>
    <row r="4378" spans="1:11" ht="14.5" x14ac:dyDescent="0.35">
      <c r="A4378">
        <v>22526</v>
      </c>
      <c r="B4378" t="s">
        <v>91</v>
      </c>
      <c r="C4378" t="s">
        <v>29</v>
      </c>
      <c r="D4378" t="s">
        <v>60</v>
      </c>
      <c r="E4378">
        <v>4</v>
      </c>
      <c r="F4378" s="2">
        <v>4.41</v>
      </c>
      <c r="G4378" s="2">
        <v>185.6</v>
      </c>
      <c r="H4378" s="2">
        <v>25200.470679999999</v>
      </c>
      <c r="I4378" s="2">
        <f t="shared" si="204"/>
        <v>42.086167800453509</v>
      </c>
      <c r="J4378" s="3">
        <f t="shared" si="205"/>
        <v>135.77839806034481</v>
      </c>
      <c r="K4378" s="2">
        <f t="shared" si="206"/>
        <v>5.7143924444444441</v>
      </c>
    </row>
    <row r="4379" spans="1:11" ht="14.5" x14ac:dyDescent="0.35">
      <c r="A4379">
        <v>22425</v>
      </c>
      <c r="B4379" t="s">
        <v>91</v>
      </c>
      <c r="C4379" t="s">
        <v>16</v>
      </c>
      <c r="D4379" t="s">
        <v>60</v>
      </c>
      <c r="E4379">
        <v>3</v>
      </c>
      <c r="F4379" s="2">
        <v>3.48</v>
      </c>
      <c r="G4379" s="2">
        <v>172.81299999999999</v>
      </c>
      <c r="H4379" s="2">
        <v>26515.148389999998</v>
      </c>
      <c r="I4379" s="2">
        <f t="shared" si="204"/>
        <v>49.658908045977007</v>
      </c>
      <c r="J4379" s="3">
        <f t="shared" si="205"/>
        <v>153.43260281344575</v>
      </c>
      <c r="K4379" s="2">
        <f t="shared" si="206"/>
        <v>7.619295514367816</v>
      </c>
    </row>
    <row r="4380" spans="1:11" ht="14.5" x14ac:dyDescent="0.35">
      <c r="A4380">
        <v>22526</v>
      </c>
      <c r="B4380" t="s">
        <v>91</v>
      </c>
      <c r="C4380" t="s">
        <v>16</v>
      </c>
      <c r="D4380" t="s">
        <v>60</v>
      </c>
      <c r="E4380">
        <v>4</v>
      </c>
      <c r="F4380" s="2">
        <v>3.48</v>
      </c>
      <c r="G4380" s="2">
        <v>135.607</v>
      </c>
      <c r="H4380" s="2">
        <v>18938.764200000001</v>
      </c>
      <c r="I4380" s="2">
        <f t="shared" si="204"/>
        <v>38.967528735632186</v>
      </c>
      <c r="J4380" s="3">
        <f t="shared" si="205"/>
        <v>139.65919310950025</v>
      </c>
      <c r="K4380" s="2">
        <f t="shared" si="206"/>
        <v>5.4421736206896556</v>
      </c>
    </row>
    <row r="4381" spans="1:11" ht="14.5" x14ac:dyDescent="0.35">
      <c r="A4381">
        <v>22223</v>
      </c>
      <c r="B4381" t="s">
        <v>91</v>
      </c>
      <c r="C4381" t="s">
        <v>16</v>
      </c>
      <c r="D4381" t="s">
        <v>60</v>
      </c>
      <c r="E4381">
        <v>1</v>
      </c>
      <c r="F4381" s="2">
        <v>0.8</v>
      </c>
      <c r="G4381" s="2">
        <v>70.989000000000004</v>
      </c>
      <c r="H4381" s="2">
        <v>9091.4527300000009</v>
      </c>
      <c r="I4381" s="2">
        <f t="shared" si="204"/>
        <v>88.736249999999998</v>
      </c>
      <c r="J4381" s="3">
        <f t="shared" si="205"/>
        <v>128.06847159419064</v>
      </c>
      <c r="K4381" s="2">
        <f t="shared" si="206"/>
        <v>11.3643159125</v>
      </c>
    </row>
    <row r="4382" spans="1:11" ht="14.5" x14ac:dyDescent="0.35">
      <c r="A4382">
        <v>22324</v>
      </c>
      <c r="B4382" t="s">
        <v>91</v>
      </c>
      <c r="C4382" t="s">
        <v>16</v>
      </c>
      <c r="D4382" t="s">
        <v>60</v>
      </c>
      <c r="E4382">
        <v>2</v>
      </c>
      <c r="F4382" s="2">
        <v>1.7</v>
      </c>
      <c r="G4382" s="2">
        <v>249.29300000000001</v>
      </c>
      <c r="H4382" s="2">
        <v>36668.914089999998</v>
      </c>
      <c r="I4382" s="2">
        <f t="shared" si="204"/>
        <v>146.6429411764706</v>
      </c>
      <c r="J4382" s="3">
        <f t="shared" si="205"/>
        <v>147.09163149386464</v>
      </c>
      <c r="K4382" s="2">
        <f t="shared" si="206"/>
        <v>21.569949464705882</v>
      </c>
    </row>
    <row r="4383" spans="1:11" ht="14.5" x14ac:dyDescent="0.35">
      <c r="A4383">
        <v>22425</v>
      </c>
      <c r="B4383" t="s">
        <v>91</v>
      </c>
      <c r="C4383" t="s">
        <v>16</v>
      </c>
      <c r="D4383" t="s">
        <v>60</v>
      </c>
      <c r="E4383">
        <v>3</v>
      </c>
      <c r="F4383" s="2">
        <v>2.8</v>
      </c>
      <c r="G4383" s="2">
        <v>138.72399999999999</v>
      </c>
      <c r="H4383" s="2">
        <v>21284.781439999999</v>
      </c>
      <c r="I4383" s="2">
        <f t="shared" si="204"/>
        <v>49.544285714285714</v>
      </c>
      <c r="J4383" s="3">
        <f t="shared" si="205"/>
        <v>153.43258152879099</v>
      </c>
      <c r="K4383" s="2">
        <f t="shared" si="206"/>
        <v>7.6017076571428577</v>
      </c>
    </row>
    <row r="4384" spans="1:11" ht="14.5" x14ac:dyDescent="0.35">
      <c r="A4384">
        <v>22526</v>
      </c>
      <c r="B4384" t="s">
        <v>91</v>
      </c>
      <c r="C4384" t="s">
        <v>16</v>
      </c>
      <c r="D4384" t="s">
        <v>60</v>
      </c>
      <c r="E4384">
        <v>4</v>
      </c>
      <c r="F4384" s="2">
        <v>2.8</v>
      </c>
      <c r="G4384" s="2">
        <v>109.107</v>
      </c>
      <c r="H4384" s="2">
        <v>15237.678459999999</v>
      </c>
      <c r="I4384" s="2">
        <f t="shared" si="204"/>
        <v>38.966785714285713</v>
      </c>
      <c r="J4384" s="3">
        <f t="shared" si="205"/>
        <v>139.65811964401917</v>
      </c>
      <c r="K4384" s="2">
        <f t="shared" si="206"/>
        <v>5.4420280214285714</v>
      </c>
    </row>
    <row r="4385" spans="1:11" ht="14.5" x14ac:dyDescent="0.35">
      <c r="A4385">
        <v>22223</v>
      </c>
      <c r="B4385" t="s">
        <v>91</v>
      </c>
      <c r="C4385" t="s">
        <v>16</v>
      </c>
      <c r="D4385" t="s">
        <v>60</v>
      </c>
      <c r="E4385">
        <v>1</v>
      </c>
      <c r="F4385" s="2">
        <v>3.82</v>
      </c>
      <c r="G4385" s="2">
        <v>337.54899999999998</v>
      </c>
      <c r="H4385" s="2">
        <v>43229.398699999998</v>
      </c>
      <c r="I4385" s="2">
        <f t="shared" si="204"/>
        <v>88.363612565445024</v>
      </c>
      <c r="J4385" s="3">
        <f t="shared" si="205"/>
        <v>128.06851360839462</v>
      </c>
      <c r="K4385" s="2">
        <f t="shared" si="206"/>
        <v>11.316596518324607</v>
      </c>
    </row>
    <row r="4386" spans="1:11" ht="14.5" x14ac:dyDescent="0.35">
      <c r="A4386">
        <v>22324</v>
      </c>
      <c r="B4386" t="s">
        <v>91</v>
      </c>
      <c r="C4386" t="s">
        <v>16</v>
      </c>
      <c r="D4386" t="s">
        <v>60</v>
      </c>
      <c r="E4386">
        <v>2</v>
      </c>
      <c r="F4386" s="2">
        <v>3.82</v>
      </c>
      <c r="G4386" s="2">
        <v>450.30700000000002</v>
      </c>
      <c r="H4386" s="2">
        <v>66100.265660000005</v>
      </c>
      <c r="I4386" s="2">
        <f t="shared" si="204"/>
        <v>117.88141361256545</v>
      </c>
      <c r="J4386" s="3">
        <f t="shared" si="205"/>
        <v>146.78933629723721</v>
      </c>
      <c r="K4386" s="2">
        <f t="shared" si="206"/>
        <v>17.303734465968589</v>
      </c>
    </row>
    <row r="4387" spans="1:11" ht="14.5" x14ac:dyDescent="0.35">
      <c r="A4387">
        <v>22425</v>
      </c>
      <c r="B4387" t="s">
        <v>91</v>
      </c>
      <c r="C4387" t="s">
        <v>16</v>
      </c>
      <c r="D4387" t="s">
        <v>60</v>
      </c>
      <c r="E4387">
        <v>3</v>
      </c>
      <c r="F4387" s="2">
        <v>3.82</v>
      </c>
      <c r="G4387" s="2">
        <v>189.59399999999999</v>
      </c>
      <c r="H4387" s="2">
        <v>29089.89863</v>
      </c>
      <c r="I4387" s="2">
        <f t="shared" si="204"/>
        <v>49.631937172774869</v>
      </c>
      <c r="J4387" s="3">
        <f t="shared" si="205"/>
        <v>153.43259085203118</v>
      </c>
      <c r="K4387" s="2">
        <f t="shared" si="206"/>
        <v>7.6151567094240846</v>
      </c>
    </row>
    <row r="4388" spans="1:11" ht="14.5" x14ac:dyDescent="0.35">
      <c r="A4388">
        <v>22526</v>
      </c>
      <c r="B4388" t="s">
        <v>91</v>
      </c>
      <c r="C4388" t="s">
        <v>16</v>
      </c>
      <c r="D4388" t="s">
        <v>60</v>
      </c>
      <c r="E4388">
        <v>4</v>
      </c>
      <c r="F4388" s="2">
        <v>3.82</v>
      </c>
      <c r="G4388" s="2">
        <v>148.876</v>
      </c>
      <c r="H4388" s="2">
        <v>20791.903569999999</v>
      </c>
      <c r="I4388" s="2">
        <f t="shared" si="204"/>
        <v>38.972774869109948</v>
      </c>
      <c r="J4388" s="3">
        <f t="shared" si="205"/>
        <v>139.65920343104327</v>
      </c>
      <c r="K4388" s="2">
        <f t="shared" si="206"/>
        <v>5.4429066937172772</v>
      </c>
    </row>
    <row r="4389" spans="1:11" ht="14.5" x14ac:dyDescent="0.35">
      <c r="A4389">
        <v>22425</v>
      </c>
      <c r="B4389" t="s">
        <v>88</v>
      </c>
      <c r="C4389" t="s">
        <v>16</v>
      </c>
      <c r="D4389" t="s">
        <v>60</v>
      </c>
      <c r="E4389">
        <v>2</v>
      </c>
      <c r="F4389" s="2">
        <v>2.5099999999999998</v>
      </c>
      <c r="G4389" s="2">
        <v>270.64999999999998</v>
      </c>
      <c r="H4389" s="2">
        <v>39744.388079999997</v>
      </c>
      <c r="I4389" s="2">
        <f t="shared" si="204"/>
        <v>107.82868525896414</v>
      </c>
      <c r="J4389" s="3">
        <f t="shared" si="205"/>
        <v>146.84791457602068</v>
      </c>
      <c r="K4389" s="2">
        <f t="shared" si="206"/>
        <v>15.834417561752989</v>
      </c>
    </row>
    <row r="4390" spans="1:11" ht="14.5" x14ac:dyDescent="0.35">
      <c r="A4390">
        <v>22526</v>
      </c>
      <c r="B4390" t="s">
        <v>88</v>
      </c>
      <c r="C4390" t="s">
        <v>16</v>
      </c>
      <c r="D4390" t="s">
        <v>60</v>
      </c>
      <c r="E4390">
        <v>3</v>
      </c>
      <c r="F4390" s="2">
        <v>2.5099999999999998</v>
      </c>
      <c r="G4390" s="2">
        <v>137.07</v>
      </c>
      <c r="H4390" s="2">
        <v>21582.1188</v>
      </c>
      <c r="I4390" s="2">
        <f t="shared" si="204"/>
        <v>54.60956175298805</v>
      </c>
      <c r="J4390" s="3">
        <f t="shared" si="205"/>
        <v>157.45326329612607</v>
      </c>
      <c r="K4390" s="2">
        <f t="shared" si="206"/>
        <v>8.5984537051792831</v>
      </c>
    </row>
    <row r="4391" spans="1:11" ht="14.5" x14ac:dyDescent="0.35">
      <c r="A4391">
        <v>22324</v>
      </c>
      <c r="B4391" t="s">
        <v>88</v>
      </c>
      <c r="C4391" t="s">
        <v>16</v>
      </c>
      <c r="D4391" t="s">
        <v>60</v>
      </c>
      <c r="E4391">
        <v>1</v>
      </c>
      <c r="F4391" s="2">
        <v>12.58</v>
      </c>
      <c r="G4391" s="2">
        <v>1730.415</v>
      </c>
      <c r="H4391" s="2">
        <v>235087.01561</v>
      </c>
      <c r="I4391" s="2">
        <f t="shared" si="204"/>
        <v>137.55286168521462</v>
      </c>
      <c r="J4391" s="3">
        <f t="shared" si="205"/>
        <v>135.85585862928835</v>
      </c>
      <c r="K4391" s="2">
        <f t="shared" si="206"/>
        <v>18.687362131160572</v>
      </c>
    </row>
    <row r="4392" spans="1:11" ht="14.5" x14ac:dyDescent="0.35">
      <c r="A4392">
        <v>22425</v>
      </c>
      <c r="B4392" t="s">
        <v>88</v>
      </c>
      <c r="C4392" t="s">
        <v>16</v>
      </c>
      <c r="D4392" t="s">
        <v>60</v>
      </c>
      <c r="E4392">
        <v>2</v>
      </c>
      <c r="F4392" s="2">
        <v>12.58</v>
      </c>
      <c r="G4392" s="2">
        <v>934.48800000000006</v>
      </c>
      <c r="H4392" s="2">
        <v>132512.48134999999</v>
      </c>
      <c r="I4392" s="2">
        <f t="shared" si="204"/>
        <v>74.28362480127187</v>
      </c>
      <c r="J4392" s="3">
        <f t="shared" si="205"/>
        <v>141.80222897458285</v>
      </c>
      <c r="K4392" s="2">
        <f t="shared" si="206"/>
        <v>10.533583573131953</v>
      </c>
    </row>
    <row r="4393" spans="1:11" ht="14.5" x14ac:dyDescent="0.35">
      <c r="A4393">
        <v>22526</v>
      </c>
      <c r="B4393" t="s">
        <v>88</v>
      </c>
      <c r="C4393" t="s">
        <v>16</v>
      </c>
      <c r="D4393" t="s">
        <v>60</v>
      </c>
      <c r="E4393">
        <v>3</v>
      </c>
      <c r="F4393" s="2">
        <v>12.58</v>
      </c>
      <c r="G4393" s="2">
        <v>1057.5329999999999</v>
      </c>
      <c r="H4393" s="2">
        <v>138212.75352</v>
      </c>
      <c r="I4393" s="2">
        <f t="shared" si="204"/>
        <v>84.064626391096965</v>
      </c>
      <c r="J4393" s="3">
        <f t="shared" si="205"/>
        <v>130.6935608817881</v>
      </c>
      <c r="K4393" s="2">
        <f t="shared" si="206"/>
        <v>10.986705367249604</v>
      </c>
    </row>
    <row r="4394" spans="1:11" ht="14.5" x14ac:dyDescent="0.35">
      <c r="A4394">
        <v>22324</v>
      </c>
      <c r="B4394" t="s">
        <v>88</v>
      </c>
      <c r="C4394" t="s">
        <v>29</v>
      </c>
      <c r="D4394" t="s">
        <v>60</v>
      </c>
      <c r="E4394">
        <v>1</v>
      </c>
      <c r="F4394" s="2">
        <v>24.91</v>
      </c>
      <c r="G4394" s="2">
        <v>3426.0169999999998</v>
      </c>
      <c r="H4394" s="2">
        <v>465444.20702999999</v>
      </c>
      <c r="I4394" s="2">
        <f t="shared" si="204"/>
        <v>137.5358089120835</v>
      </c>
      <c r="J4394" s="3">
        <f t="shared" si="205"/>
        <v>135.85577859946406</v>
      </c>
      <c r="K4394" s="2">
        <f t="shared" si="206"/>
        <v>18.685034405058207</v>
      </c>
    </row>
    <row r="4395" spans="1:11" ht="14.5" x14ac:dyDescent="0.35">
      <c r="A4395">
        <v>22425</v>
      </c>
      <c r="B4395" t="s">
        <v>88</v>
      </c>
      <c r="C4395" t="s">
        <v>29</v>
      </c>
      <c r="D4395" t="s">
        <v>60</v>
      </c>
      <c r="E4395">
        <v>2</v>
      </c>
      <c r="F4395" s="2">
        <v>24.91</v>
      </c>
      <c r="G4395" s="2">
        <v>1849.5119999999999</v>
      </c>
      <c r="H4395" s="2">
        <v>262264.93699999998</v>
      </c>
      <c r="I4395" s="2">
        <f t="shared" si="204"/>
        <v>74.247771979124849</v>
      </c>
      <c r="J4395" s="3">
        <f t="shared" si="205"/>
        <v>141.80223594115637</v>
      </c>
      <c r="K4395" s="2">
        <f t="shared" si="206"/>
        <v>10.528500080289039</v>
      </c>
    </row>
    <row r="4396" spans="1:11" ht="14.5" x14ac:dyDescent="0.35">
      <c r="A4396">
        <v>22526</v>
      </c>
      <c r="B4396" t="s">
        <v>88</v>
      </c>
      <c r="C4396" t="s">
        <v>29</v>
      </c>
      <c r="D4396" t="s">
        <v>60</v>
      </c>
      <c r="E4396">
        <v>3</v>
      </c>
      <c r="F4396" s="2">
        <v>24.91</v>
      </c>
      <c r="G4396" s="2">
        <v>1973.4929999999999</v>
      </c>
      <c r="H4396" s="2">
        <v>257922.86616000001</v>
      </c>
      <c r="I4396" s="2">
        <f t="shared" si="204"/>
        <v>79.224929747089519</v>
      </c>
      <c r="J4396" s="3">
        <f t="shared" si="205"/>
        <v>130.69358044847385</v>
      </c>
      <c r="K4396" s="2">
        <f t="shared" si="206"/>
        <v>10.354189729425935</v>
      </c>
    </row>
    <row r="4397" spans="1:11" ht="14.5" x14ac:dyDescent="0.35">
      <c r="A4397">
        <v>22324</v>
      </c>
      <c r="B4397" t="s">
        <v>88</v>
      </c>
      <c r="C4397" t="s">
        <v>16</v>
      </c>
      <c r="D4397" t="s">
        <v>60</v>
      </c>
      <c r="E4397">
        <v>1</v>
      </c>
      <c r="F4397" s="2">
        <v>18.3</v>
      </c>
      <c r="G4397" s="2">
        <v>2517.3270000000002</v>
      </c>
      <c r="H4397" s="2">
        <v>341993.33273000002</v>
      </c>
      <c r="I4397" s="2">
        <f t="shared" si="204"/>
        <v>137.55885245901641</v>
      </c>
      <c r="J4397" s="3">
        <f t="shared" si="205"/>
        <v>135.85574410078627</v>
      </c>
      <c r="K4397" s="2">
        <f t="shared" si="206"/>
        <v>18.688160258469946</v>
      </c>
    </row>
    <row r="4398" spans="1:11" ht="14.5" x14ac:dyDescent="0.35">
      <c r="A4398">
        <v>22425</v>
      </c>
      <c r="B4398" t="s">
        <v>88</v>
      </c>
      <c r="C4398" t="s">
        <v>16</v>
      </c>
      <c r="D4398" t="s">
        <v>60</v>
      </c>
      <c r="E4398">
        <v>2</v>
      </c>
      <c r="F4398" s="2">
        <v>18.3</v>
      </c>
      <c r="G4398" s="2">
        <v>1358.5930000000001</v>
      </c>
      <c r="H4398" s="2">
        <v>192651.51266000001</v>
      </c>
      <c r="I4398" s="2">
        <f t="shared" si="204"/>
        <v>74.240054644808751</v>
      </c>
      <c r="J4398" s="3">
        <f t="shared" si="205"/>
        <v>141.80222675959615</v>
      </c>
      <c r="K4398" s="2">
        <f t="shared" si="206"/>
        <v>10.527405063387977</v>
      </c>
    </row>
    <row r="4399" spans="1:11" ht="14.5" x14ac:dyDescent="0.35">
      <c r="A4399">
        <v>22526</v>
      </c>
      <c r="B4399" t="s">
        <v>88</v>
      </c>
      <c r="C4399" t="s">
        <v>16</v>
      </c>
      <c r="D4399" t="s">
        <v>60</v>
      </c>
      <c r="E4399">
        <v>3</v>
      </c>
      <c r="F4399" s="2">
        <v>18.3</v>
      </c>
      <c r="G4399" s="2">
        <v>1362.452</v>
      </c>
      <c r="H4399" s="2">
        <v>178063.72713000001</v>
      </c>
      <c r="I4399" s="2">
        <f t="shared" si="204"/>
        <v>74.45092896174863</v>
      </c>
      <c r="J4399" s="3">
        <f t="shared" si="205"/>
        <v>130.69357829119852</v>
      </c>
      <c r="K4399" s="2">
        <f t="shared" si="206"/>
        <v>9.7302583131147546</v>
      </c>
    </row>
    <row r="4400" spans="1:11" ht="14.5" x14ac:dyDescent="0.35">
      <c r="A4400">
        <v>22324</v>
      </c>
      <c r="B4400" t="s">
        <v>88</v>
      </c>
      <c r="C4400" t="s">
        <v>29</v>
      </c>
      <c r="D4400" t="s">
        <v>60</v>
      </c>
      <c r="E4400">
        <v>1</v>
      </c>
      <c r="F4400" s="2">
        <v>6.87</v>
      </c>
      <c r="G4400" s="2">
        <v>944.60900000000004</v>
      </c>
      <c r="H4400" s="2">
        <v>128330.52708</v>
      </c>
      <c r="I4400" s="2">
        <f t="shared" si="204"/>
        <v>137.49767103347889</v>
      </c>
      <c r="J4400" s="3">
        <f t="shared" si="205"/>
        <v>135.8557107543968</v>
      </c>
      <c r="K4400" s="2">
        <f t="shared" si="206"/>
        <v>18.679843825327509</v>
      </c>
    </row>
    <row r="4401" spans="1:11" ht="14.5" x14ac:dyDescent="0.35">
      <c r="A4401">
        <v>22425</v>
      </c>
      <c r="B4401" t="s">
        <v>88</v>
      </c>
      <c r="C4401" t="s">
        <v>29</v>
      </c>
      <c r="D4401" t="s">
        <v>60</v>
      </c>
      <c r="E4401">
        <v>2</v>
      </c>
      <c r="F4401" s="2">
        <v>6.87</v>
      </c>
      <c r="G4401" s="2">
        <v>510.43200000000002</v>
      </c>
      <c r="H4401" s="2">
        <v>72380.390469999998</v>
      </c>
      <c r="I4401" s="2">
        <f t="shared" si="204"/>
        <v>74.298689956331884</v>
      </c>
      <c r="J4401" s="3">
        <f t="shared" si="205"/>
        <v>141.80221943373456</v>
      </c>
      <c r="K4401" s="2">
        <f t="shared" si="206"/>
        <v>10.535719136826781</v>
      </c>
    </row>
    <row r="4402" spans="1:11" ht="14.5" x14ac:dyDescent="0.35">
      <c r="A4402">
        <v>22526</v>
      </c>
      <c r="B4402" t="s">
        <v>88</v>
      </c>
      <c r="C4402" t="s">
        <v>29</v>
      </c>
      <c r="D4402" t="s">
        <v>60</v>
      </c>
      <c r="E4402">
        <v>3</v>
      </c>
      <c r="F4402" s="2">
        <v>6.87</v>
      </c>
      <c r="G4402" s="2">
        <v>420.07299999999998</v>
      </c>
      <c r="H4402" s="2">
        <v>54900.849249999999</v>
      </c>
      <c r="I4402" s="2">
        <f t="shared" si="204"/>
        <v>61.145997088791844</v>
      </c>
      <c r="J4402" s="3">
        <f t="shared" si="205"/>
        <v>130.69359194711396</v>
      </c>
      <c r="K4402" s="2">
        <f t="shared" si="206"/>
        <v>7.9913899927219791</v>
      </c>
    </row>
    <row r="4403" spans="1:11" ht="14.5" x14ac:dyDescent="0.35">
      <c r="A4403">
        <v>22324</v>
      </c>
      <c r="B4403" t="s">
        <v>88</v>
      </c>
      <c r="C4403" t="s">
        <v>29</v>
      </c>
      <c r="D4403" t="s">
        <v>60</v>
      </c>
      <c r="E4403">
        <v>1</v>
      </c>
      <c r="F4403" s="2">
        <v>11.31</v>
      </c>
      <c r="G4403" s="2">
        <v>1556.432</v>
      </c>
      <c r="H4403" s="2">
        <v>211450.33760999999</v>
      </c>
      <c r="I4403" s="2">
        <f t="shared" si="204"/>
        <v>137.6155614500442</v>
      </c>
      <c r="J4403" s="3">
        <f t="shared" si="205"/>
        <v>135.85581484446476</v>
      </c>
      <c r="K4403" s="2">
        <f t="shared" si="206"/>
        <v>18.695874236074268</v>
      </c>
    </row>
    <row r="4404" spans="1:11" ht="14.5" x14ac:dyDescent="0.35">
      <c r="A4404">
        <v>22425</v>
      </c>
      <c r="B4404" t="s">
        <v>88</v>
      </c>
      <c r="C4404" t="s">
        <v>29</v>
      </c>
      <c r="D4404" t="s">
        <v>60</v>
      </c>
      <c r="E4404">
        <v>2</v>
      </c>
      <c r="F4404" s="2">
        <v>11.31</v>
      </c>
      <c r="G4404" s="2">
        <v>859.18499999999995</v>
      </c>
      <c r="H4404" s="2">
        <v>121834.3512</v>
      </c>
      <c r="I4404" s="2">
        <f t="shared" si="204"/>
        <v>75.966843501326252</v>
      </c>
      <c r="J4404" s="3">
        <f t="shared" si="205"/>
        <v>141.80223258087608</v>
      </c>
      <c r="K4404" s="2">
        <f t="shared" si="206"/>
        <v>10.772268010610079</v>
      </c>
    </row>
    <row r="4405" spans="1:11" ht="14.5" x14ac:dyDescent="0.35">
      <c r="A4405">
        <v>22526</v>
      </c>
      <c r="B4405" t="s">
        <v>88</v>
      </c>
      <c r="C4405" t="s">
        <v>29</v>
      </c>
      <c r="D4405" t="s">
        <v>60</v>
      </c>
      <c r="E4405">
        <v>3</v>
      </c>
      <c r="F4405" s="2">
        <v>11.31</v>
      </c>
      <c r="G4405" s="2">
        <v>693.029</v>
      </c>
      <c r="H4405" s="2">
        <v>90574.428</v>
      </c>
      <c r="I4405" s="2">
        <f t="shared" si="204"/>
        <v>61.275773651635717</v>
      </c>
      <c r="J4405" s="3">
        <f t="shared" si="205"/>
        <v>130.69356116410714</v>
      </c>
      <c r="K4405" s="2">
        <f t="shared" si="206"/>
        <v>8.0083490716180368</v>
      </c>
    </row>
    <row r="4406" spans="1:11" ht="14.5" x14ac:dyDescent="0.35">
      <c r="A4406">
        <v>22122</v>
      </c>
      <c r="B4406" t="s">
        <v>88</v>
      </c>
      <c r="C4406" t="s">
        <v>29</v>
      </c>
      <c r="D4406" t="s">
        <v>36</v>
      </c>
      <c r="E4406">
        <v>3</v>
      </c>
      <c r="F4406" s="2">
        <v>22.41</v>
      </c>
      <c r="G4406" s="2">
        <v>1024.5709999999999</v>
      </c>
      <c r="H4406" s="2">
        <v>125357.31660000001</v>
      </c>
      <c r="I4406" s="2">
        <f t="shared" si="204"/>
        <v>45.719366354306111</v>
      </c>
      <c r="J4406" s="3">
        <f t="shared" si="205"/>
        <v>122.35102945525495</v>
      </c>
      <c r="K4406" s="2">
        <f t="shared" si="206"/>
        <v>5.5938115394912984</v>
      </c>
    </row>
    <row r="4407" spans="1:11" ht="14.5" x14ac:dyDescent="0.35">
      <c r="A4407">
        <v>22223</v>
      </c>
      <c r="B4407" t="s">
        <v>88</v>
      </c>
      <c r="C4407" t="s">
        <v>29</v>
      </c>
      <c r="D4407" t="s">
        <v>36</v>
      </c>
      <c r="E4407">
        <v>4</v>
      </c>
      <c r="F4407" s="2">
        <v>22.41</v>
      </c>
      <c r="G4407" s="2">
        <v>929.76</v>
      </c>
      <c r="H4407" s="2">
        <v>115993.23133</v>
      </c>
      <c r="I4407" s="2">
        <f t="shared" si="204"/>
        <v>41.488621151271751</v>
      </c>
      <c r="J4407" s="3">
        <f t="shared" si="205"/>
        <v>124.75609977843745</v>
      </c>
      <c r="K4407" s="2">
        <f t="shared" si="206"/>
        <v>5.1759585600178495</v>
      </c>
    </row>
    <row r="4408" spans="1:11" ht="14.5" x14ac:dyDescent="0.35">
      <c r="A4408">
        <v>22425</v>
      </c>
      <c r="B4408" t="s">
        <v>88</v>
      </c>
      <c r="C4408" t="s">
        <v>29</v>
      </c>
      <c r="D4408" t="s">
        <v>60</v>
      </c>
      <c r="E4408">
        <v>1</v>
      </c>
      <c r="F4408" s="2">
        <v>22.94</v>
      </c>
      <c r="G4408" s="2">
        <v>1796.982</v>
      </c>
      <c r="H4408" s="2">
        <v>288772.94785</v>
      </c>
      <c r="I4408" s="2">
        <f t="shared" si="204"/>
        <v>78.334001743679153</v>
      </c>
      <c r="J4408" s="3">
        <f t="shared" si="205"/>
        <v>160.69885388390091</v>
      </c>
      <c r="K4408" s="2">
        <f t="shared" si="206"/>
        <v>12.588184300348734</v>
      </c>
    </row>
    <row r="4409" spans="1:11" ht="14.5" x14ac:dyDescent="0.35">
      <c r="A4409">
        <v>22526</v>
      </c>
      <c r="B4409" t="s">
        <v>88</v>
      </c>
      <c r="C4409" t="s">
        <v>29</v>
      </c>
      <c r="D4409" t="s">
        <v>60</v>
      </c>
      <c r="E4409">
        <v>2</v>
      </c>
      <c r="F4409" s="2">
        <v>22.94</v>
      </c>
      <c r="G4409" s="2">
        <v>1690.36</v>
      </c>
      <c r="H4409" s="2">
        <v>235635.06645000001</v>
      </c>
      <c r="I4409" s="2">
        <f t="shared" si="204"/>
        <v>73.68613775065387</v>
      </c>
      <c r="J4409" s="3">
        <f t="shared" si="205"/>
        <v>139.39933886864338</v>
      </c>
      <c r="K4409" s="2">
        <f t="shared" si="206"/>
        <v>10.271798886224934</v>
      </c>
    </row>
    <row r="4410" spans="1:11" ht="14.5" x14ac:dyDescent="0.35">
      <c r="A4410">
        <v>22122</v>
      </c>
      <c r="B4410" t="s">
        <v>88</v>
      </c>
      <c r="C4410" t="s">
        <v>29</v>
      </c>
      <c r="D4410" t="s">
        <v>36</v>
      </c>
      <c r="E4410">
        <v>3</v>
      </c>
      <c r="F4410" s="2">
        <v>30.24</v>
      </c>
      <c r="G4410" s="2">
        <v>1382.538</v>
      </c>
      <c r="H4410" s="2">
        <v>169154.94860999999</v>
      </c>
      <c r="I4410" s="2">
        <f t="shared" si="204"/>
        <v>45.718849206349212</v>
      </c>
      <c r="J4410" s="3">
        <f t="shared" si="205"/>
        <v>122.35103021399773</v>
      </c>
      <c r="K4410" s="2">
        <f t="shared" si="206"/>
        <v>5.5937483005952382</v>
      </c>
    </row>
    <row r="4411" spans="1:11" ht="14.5" x14ac:dyDescent="0.35">
      <c r="A4411">
        <v>22223</v>
      </c>
      <c r="B4411" t="s">
        <v>88</v>
      </c>
      <c r="C4411" t="s">
        <v>29</v>
      </c>
      <c r="D4411" t="s">
        <v>36</v>
      </c>
      <c r="E4411">
        <v>4</v>
      </c>
      <c r="F4411" s="2">
        <v>30.24</v>
      </c>
      <c r="G4411" s="2">
        <v>1255.653</v>
      </c>
      <c r="H4411" s="2">
        <v>156650.36611</v>
      </c>
      <c r="I4411" s="2">
        <f t="shared" si="204"/>
        <v>41.522916666666667</v>
      </c>
      <c r="J4411" s="3">
        <f t="shared" si="205"/>
        <v>124.75609591981224</v>
      </c>
      <c r="K4411" s="2">
        <f t="shared" si="206"/>
        <v>5.1802369745370367</v>
      </c>
    </row>
    <row r="4412" spans="1:11" ht="14.5" x14ac:dyDescent="0.35">
      <c r="A4412">
        <v>22425</v>
      </c>
      <c r="B4412" t="s">
        <v>88</v>
      </c>
      <c r="C4412" t="s">
        <v>29</v>
      </c>
      <c r="D4412" t="s">
        <v>34</v>
      </c>
      <c r="E4412">
        <v>1</v>
      </c>
      <c r="F4412" s="2">
        <v>16.38</v>
      </c>
      <c r="G4412" s="2">
        <v>1308.6479999999999</v>
      </c>
      <c r="H4412" s="2">
        <v>210298.23183</v>
      </c>
      <c r="I4412" s="2">
        <f t="shared" si="204"/>
        <v>79.893040293040286</v>
      </c>
      <c r="J4412" s="3">
        <f t="shared" si="205"/>
        <v>160.69885242632091</v>
      </c>
      <c r="K4412" s="2">
        <f t="shared" si="206"/>
        <v>12.838719891941393</v>
      </c>
    </row>
    <row r="4413" spans="1:11" ht="14.5" x14ac:dyDescent="0.35">
      <c r="A4413">
        <v>22526</v>
      </c>
      <c r="B4413" t="s">
        <v>88</v>
      </c>
      <c r="C4413" t="s">
        <v>29</v>
      </c>
      <c r="D4413" t="s">
        <v>34</v>
      </c>
      <c r="E4413">
        <v>2</v>
      </c>
      <c r="F4413" s="2">
        <v>30.38</v>
      </c>
      <c r="G4413" s="2">
        <v>2239.5239999999999</v>
      </c>
      <c r="H4413" s="2">
        <v>312188.16065999999</v>
      </c>
      <c r="I4413" s="2">
        <f t="shared" si="204"/>
        <v>73.717050691244239</v>
      </c>
      <c r="J4413" s="3">
        <f t="shared" si="205"/>
        <v>139.39933693945679</v>
      </c>
      <c r="K4413" s="2">
        <f t="shared" si="206"/>
        <v>10.276107987491772</v>
      </c>
    </row>
    <row r="4414" spans="1:11" ht="14.5" x14ac:dyDescent="0.35">
      <c r="A4414">
        <v>22122</v>
      </c>
      <c r="B4414" t="s">
        <v>88</v>
      </c>
      <c r="C4414" t="s">
        <v>29</v>
      </c>
      <c r="D4414" t="s">
        <v>36</v>
      </c>
      <c r="E4414">
        <v>3</v>
      </c>
      <c r="F4414" s="2">
        <v>25.4</v>
      </c>
      <c r="G4414" s="2">
        <v>1161.0029999999999</v>
      </c>
      <c r="H4414" s="2">
        <v>142049.93213</v>
      </c>
      <c r="I4414" s="2">
        <f t="shared" si="204"/>
        <v>45.708779527559052</v>
      </c>
      <c r="J4414" s="3">
        <f t="shared" si="205"/>
        <v>122.35104657782969</v>
      </c>
      <c r="K4414" s="2">
        <f t="shared" si="206"/>
        <v>5.5925170129921264</v>
      </c>
    </row>
    <row r="4415" spans="1:11" ht="14.5" x14ac:dyDescent="0.35">
      <c r="A4415">
        <v>22223</v>
      </c>
      <c r="B4415" t="s">
        <v>88</v>
      </c>
      <c r="C4415" t="s">
        <v>29</v>
      </c>
      <c r="D4415" t="s">
        <v>36</v>
      </c>
      <c r="E4415">
        <v>4</v>
      </c>
      <c r="F4415" s="2">
        <v>25.4</v>
      </c>
      <c r="G4415" s="2">
        <v>1054.299</v>
      </c>
      <c r="H4415" s="2">
        <v>131530.22943000001</v>
      </c>
      <c r="I4415" s="2">
        <f t="shared" si="204"/>
        <v>41.507834645669291</v>
      </c>
      <c r="J4415" s="3">
        <f t="shared" si="205"/>
        <v>124.7560980613659</v>
      </c>
      <c r="K4415" s="2">
        <f t="shared" si="206"/>
        <v>5.1783554893700794</v>
      </c>
    </row>
    <row r="4416" spans="1:11" ht="14.5" x14ac:dyDescent="0.35">
      <c r="A4416">
        <v>22526</v>
      </c>
      <c r="B4416" t="s">
        <v>88</v>
      </c>
      <c r="C4416" t="s">
        <v>29</v>
      </c>
      <c r="D4416" t="s">
        <v>34</v>
      </c>
      <c r="E4416">
        <v>2</v>
      </c>
      <c r="F4416" s="2">
        <v>25.51</v>
      </c>
      <c r="G4416" s="2">
        <v>1881.046</v>
      </c>
      <c r="H4416" s="2">
        <v>262216.54525999998</v>
      </c>
      <c r="I4416" s="2">
        <f t="shared" si="204"/>
        <v>73.737593100744803</v>
      </c>
      <c r="J4416" s="3">
        <f t="shared" si="205"/>
        <v>139.3993263641612</v>
      </c>
      <c r="K4416" s="2">
        <f t="shared" si="206"/>
        <v>10.278970805958446</v>
      </c>
    </row>
    <row r="4417" spans="1:11" ht="14.5" x14ac:dyDescent="0.35">
      <c r="A4417">
        <v>22122</v>
      </c>
      <c r="B4417" t="s">
        <v>88</v>
      </c>
      <c r="C4417" t="s">
        <v>29</v>
      </c>
      <c r="D4417" t="s">
        <v>36</v>
      </c>
      <c r="E4417">
        <v>3</v>
      </c>
      <c r="F4417" s="2">
        <v>29.88</v>
      </c>
      <c r="G4417" s="2">
        <v>1365.652</v>
      </c>
      <c r="H4417" s="2">
        <v>167088.89759000001</v>
      </c>
      <c r="I4417" s="2">
        <f t="shared" si="204"/>
        <v>45.704551539491298</v>
      </c>
      <c r="J4417" s="3">
        <f t="shared" si="205"/>
        <v>122.35100713065994</v>
      </c>
      <c r="K4417" s="2">
        <f t="shared" si="206"/>
        <v>5.5919979113119149</v>
      </c>
    </row>
    <row r="4418" spans="1:11" ht="14.5" x14ac:dyDescent="0.35">
      <c r="A4418">
        <v>22223</v>
      </c>
      <c r="B4418" t="s">
        <v>88</v>
      </c>
      <c r="C4418" t="s">
        <v>29</v>
      </c>
      <c r="D4418" t="s">
        <v>36</v>
      </c>
      <c r="E4418">
        <v>4</v>
      </c>
      <c r="F4418" s="2">
        <v>29.88</v>
      </c>
      <c r="G4418" s="2">
        <v>1240.0920000000001</v>
      </c>
      <c r="H4418" s="2">
        <v>154709.04805000001</v>
      </c>
      <c r="I4418" s="2">
        <f t="shared" ref="I4418:I4481" si="207">IFERROR(G4418/F4418,0)</f>
        <v>41.502409638554219</v>
      </c>
      <c r="J4418" s="3">
        <f t="shared" ref="J4418:J4481" si="208">IFERROR(H4418/G4418,0)</f>
        <v>124.75610523251501</v>
      </c>
      <c r="K4418" s="2">
        <f t="shared" ref="K4418:K4481" si="209">IFERROR(H4418/1000/F4418,0)</f>
        <v>5.1776789842704156</v>
      </c>
    </row>
    <row r="4419" spans="1:11" ht="14.5" x14ac:dyDescent="0.35">
      <c r="A4419">
        <v>22425</v>
      </c>
      <c r="B4419" t="s">
        <v>88</v>
      </c>
      <c r="C4419" t="s">
        <v>29</v>
      </c>
      <c r="D4419" t="s">
        <v>34</v>
      </c>
      <c r="E4419">
        <v>1</v>
      </c>
      <c r="F4419" s="2">
        <v>29.83</v>
      </c>
      <c r="G4419" s="2">
        <v>2215.0059999999999</v>
      </c>
      <c r="H4419" s="2">
        <v>357924.57598999998</v>
      </c>
      <c r="I4419" s="2">
        <f t="shared" si="207"/>
        <v>74.254307743881995</v>
      </c>
      <c r="J4419" s="3">
        <f t="shared" si="208"/>
        <v>161.59079297753595</v>
      </c>
      <c r="K4419" s="2">
        <f t="shared" si="209"/>
        <v>11.998812470331881</v>
      </c>
    </row>
    <row r="4420" spans="1:11" ht="14.5" x14ac:dyDescent="0.35">
      <c r="A4420">
        <v>22526</v>
      </c>
      <c r="B4420" t="s">
        <v>88</v>
      </c>
      <c r="C4420" t="s">
        <v>29</v>
      </c>
      <c r="D4420" t="s">
        <v>34</v>
      </c>
      <c r="E4420">
        <v>2</v>
      </c>
      <c r="F4420" s="2">
        <v>29.83</v>
      </c>
      <c r="G4420" s="2">
        <v>1716.1869999999999</v>
      </c>
      <c r="H4420" s="2">
        <v>235866.65990999999</v>
      </c>
      <c r="I4420" s="2">
        <f t="shared" si="207"/>
        <v>57.532249413342271</v>
      </c>
      <c r="J4420" s="3">
        <f t="shared" si="208"/>
        <v>137.43645646424312</v>
      </c>
      <c r="K4420" s="2">
        <f t="shared" si="209"/>
        <v>7.9070284917867912</v>
      </c>
    </row>
    <row r="4421" spans="1:11" ht="14.5" x14ac:dyDescent="0.35">
      <c r="A4421">
        <v>22122</v>
      </c>
      <c r="B4421" t="s">
        <v>88</v>
      </c>
      <c r="C4421" t="s">
        <v>29</v>
      </c>
      <c r="D4421" t="s">
        <v>36</v>
      </c>
      <c r="E4421">
        <v>3</v>
      </c>
      <c r="F4421" s="2">
        <v>29.6</v>
      </c>
      <c r="G4421" s="2">
        <v>1353.556</v>
      </c>
      <c r="H4421" s="2">
        <v>165608.94352999999</v>
      </c>
      <c r="I4421" s="2">
        <f t="shared" si="207"/>
        <v>45.728243243243242</v>
      </c>
      <c r="J4421" s="3">
        <f t="shared" si="208"/>
        <v>122.35100988064032</v>
      </c>
      <c r="K4421" s="2">
        <f t="shared" si="209"/>
        <v>5.5948967408783776</v>
      </c>
    </row>
    <row r="4422" spans="1:11" ht="14.5" x14ac:dyDescent="0.35">
      <c r="A4422">
        <v>22223</v>
      </c>
      <c r="B4422" t="s">
        <v>88</v>
      </c>
      <c r="C4422" t="s">
        <v>29</v>
      </c>
      <c r="D4422" t="s">
        <v>36</v>
      </c>
      <c r="E4422">
        <v>4</v>
      </c>
      <c r="F4422" s="2">
        <v>29.6</v>
      </c>
      <c r="G4422" s="2">
        <v>1228.664</v>
      </c>
      <c r="H4422" s="2">
        <v>153283.32209999999</v>
      </c>
      <c r="I4422" s="2">
        <f t="shared" si="207"/>
        <v>41.508918918918916</v>
      </c>
      <c r="J4422" s="3">
        <f t="shared" si="208"/>
        <v>124.75609450590234</v>
      </c>
      <c r="K4422" s="2">
        <f t="shared" si="209"/>
        <v>5.1784906114864864</v>
      </c>
    </row>
    <row r="4423" spans="1:11" ht="14.5" x14ac:dyDescent="0.35">
      <c r="A4423">
        <v>22425</v>
      </c>
      <c r="B4423" t="s">
        <v>88</v>
      </c>
      <c r="C4423" t="s">
        <v>29</v>
      </c>
      <c r="D4423" t="s">
        <v>34</v>
      </c>
      <c r="E4423">
        <v>1</v>
      </c>
      <c r="F4423" s="2">
        <v>29.38</v>
      </c>
      <c r="G4423" s="2">
        <v>2181.4340000000002</v>
      </c>
      <c r="H4423" s="2">
        <v>352499.64302000002</v>
      </c>
      <c r="I4423" s="2">
        <f t="shared" si="207"/>
        <v>74.248944860449299</v>
      </c>
      <c r="J4423" s="3">
        <f t="shared" si="208"/>
        <v>161.59078982907573</v>
      </c>
      <c r="K4423" s="2">
        <f t="shared" si="209"/>
        <v>11.997945643975495</v>
      </c>
    </row>
    <row r="4424" spans="1:11" ht="14.5" x14ac:dyDescent="0.35">
      <c r="A4424">
        <v>22526</v>
      </c>
      <c r="B4424" t="s">
        <v>88</v>
      </c>
      <c r="C4424" t="s">
        <v>29</v>
      </c>
      <c r="D4424" t="s">
        <v>34</v>
      </c>
      <c r="E4424">
        <v>2</v>
      </c>
      <c r="F4424" s="2">
        <v>29.38</v>
      </c>
      <c r="G4424" s="2">
        <v>1536.7329999999999</v>
      </c>
      <c r="H4424" s="2">
        <v>211203.12448999999</v>
      </c>
      <c r="I4424" s="2">
        <f t="shared" si="207"/>
        <v>52.305411844792374</v>
      </c>
      <c r="J4424" s="3">
        <f t="shared" si="208"/>
        <v>137.43644763924507</v>
      </c>
      <c r="K4424" s="2">
        <f t="shared" si="209"/>
        <v>7.1886699962559568</v>
      </c>
    </row>
    <row r="4425" spans="1:11" ht="14.5" x14ac:dyDescent="0.35">
      <c r="A4425">
        <v>22122</v>
      </c>
      <c r="B4425" t="s">
        <v>88</v>
      </c>
      <c r="C4425" t="s">
        <v>29</v>
      </c>
      <c r="D4425" t="s">
        <v>36</v>
      </c>
      <c r="E4425">
        <v>3</v>
      </c>
      <c r="F4425" s="2">
        <v>23.54</v>
      </c>
      <c r="G4425" s="2">
        <v>1124.0640000000001</v>
      </c>
      <c r="H4425" s="2">
        <v>138223.50925999999</v>
      </c>
      <c r="I4425" s="2">
        <f t="shared" si="207"/>
        <v>47.751231945624475</v>
      </c>
      <c r="J4425" s="3">
        <f t="shared" si="208"/>
        <v>122.96765064978504</v>
      </c>
      <c r="K4425" s="2">
        <f t="shared" si="209"/>
        <v>5.871856807986406</v>
      </c>
    </row>
    <row r="4426" spans="1:11" ht="14.5" x14ac:dyDescent="0.35">
      <c r="A4426">
        <v>22223</v>
      </c>
      <c r="B4426" t="s">
        <v>88</v>
      </c>
      <c r="C4426" t="s">
        <v>29</v>
      </c>
      <c r="D4426" t="s">
        <v>36</v>
      </c>
      <c r="E4426">
        <v>4</v>
      </c>
      <c r="F4426" s="2">
        <v>23.54</v>
      </c>
      <c r="G4426" s="2">
        <v>977.5</v>
      </c>
      <c r="H4426" s="2">
        <v>121949.09173</v>
      </c>
      <c r="I4426" s="2">
        <f t="shared" si="207"/>
        <v>41.525063721325402</v>
      </c>
      <c r="J4426" s="3">
        <f t="shared" si="208"/>
        <v>124.75610407161125</v>
      </c>
      <c r="K4426" s="2">
        <f t="shared" si="209"/>
        <v>5.1805051711979617</v>
      </c>
    </row>
    <row r="4427" spans="1:11" ht="14.5" x14ac:dyDescent="0.35">
      <c r="A4427">
        <v>22425</v>
      </c>
      <c r="B4427" t="s">
        <v>88</v>
      </c>
      <c r="C4427" t="s">
        <v>29</v>
      </c>
      <c r="D4427" t="s">
        <v>34</v>
      </c>
      <c r="E4427">
        <v>1</v>
      </c>
      <c r="F4427" s="2">
        <v>23.4</v>
      </c>
      <c r="G4427" s="2">
        <v>1784.7670000000001</v>
      </c>
      <c r="H4427" s="2">
        <v>281222.69617000001</v>
      </c>
      <c r="I4427" s="2">
        <f t="shared" si="207"/>
        <v>76.27209401709402</v>
      </c>
      <c r="J4427" s="3">
        <f t="shared" si="208"/>
        <v>157.56829668522559</v>
      </c>
      <c r="K4427" s="2">
        <f t="shared" si="209"/>
        <v>12.01806393888889</v>
      </c>
    </row>
    <row r="4428" spans="1:11" ht="14.5" x14ac:dyDescent="0.35">
      <c r="A4428">
        <v>22526</v>
      </c>
      <c r="B4428" t="s">
        <v>88</v>
      </c>
      <c r="C4428" t="s">
        <v>29</v>
      </c>
      <c r="D4428" t="s">
        <v>34</v>
      </c>
      <c r="E4428">
        <v>2</v>
      </c>
      <c r="F4428" s="2">
        <v>23.4</v>
      </c>
      <c r="G4428" s="2">
        <v>1465.145</v>
      </c>
      <c r="H4428" s="2">
        <v>213430.67806000001</v>
      </c>
      <c r="I4428" s="2">
        <f t="shared" si="207"/>
        <v>62.613034188034192</v>
      </c>
      <c r="J4428" s="3">
        <f t="shared" si="208"/>
        <v>145.67205161263902</v>
      </c>
      <c r="K4428" s="2">
        <f t="shared" si="209"/>
        <v>9.1209691478632493</v>
      </c>
    </row>
    <row r="4429" spans="1:11" ht="14.5" x14ac:dyDescent="0.35">
      <c r="A4429">
        <v>22122</v>
      </c>
      <c r="B4429" t="s">
        <v>88</v>
      </c>
      <c r="C4429" t="s">
        <v>29</v>
      </c>
      <c r="D4429" t="s">
        <v>36</v>
      </c>
      <c r="E4429">
        <v>3</v>
      </c>
      <c r="F4429" s="2">
        <v>40.43</v>
      </c>
      <c r="G4429" s="2">
        <v>1930.8150000000001</v>
      </c>
      <c r="H4429" s="2">
        <v>237427.78977999999</v>
      </c>
      <c r="I4429" s="2">
        <f t="shared" si="207"/>
        <v>47.756987385604752</v>
      </c>
      <c r="J4429" s="3">
        <f t="shared" si="208"/>
        <v>122.96765344168135</v>
      </c>
      <c r="K4429" s="2">
        <f t="shared" si="209"/>
        <v>5.8725646742517927</v>
      </c>
    </row>
    <row r="4430" spans="1:11" ht="14.5" x14ac:dyDescent="0.35">
      <c r="A4430">
        <v>22223</v>
      </c>
      <c r="B4430" t="s">
        <v>88</v>
      </c>
      <c r="C4430" t="s">
        <v>29</v>
      </c>
      <c r="D4430" t="s">
        <v>36</v>
      </c>
      <c r="E4430">
        <v>4</v>
      </c>
      <c r="F4430" s="2">
        <v>40.43</v>
      </c>
      <c r="G4430" s="2">
        <v>1678.05</v>
      </c>
      <c r="H4430" s="2">
        <v>209346.97024</v>
      </c>
      <c r="I4430" s="2">
        <f t="shared" si="207"/>
        <v>41.505070492208752</v>
      </c>
      <c r="J4430" s="3">
        <f t="shared" si="208"/>
        <v>124.75609799469622</v>
      </c>
      <c r="K4430" s="2">
        <f t="shared" si="209"/>
        <v>5.1780106416027696</v>
      </c>
    </row>
    <row r="4431" spans="1:11" ht="14.5" x14ac:dyDescent="0.35">
      <c r="A4431">
        <v>22425</v>
      </c>
      <c r="B4431" t="s">
        <v>88</v>
      </c>
      <c r="C4431" t="s">
        <v>29</v>
      </c>
      <c r="D4431" t="s">
        <v>34</v>
      </c>
      <c r="E4431">
        <v>1</v>
      </c>
      <c r="F4431" s="2">
        <v>40.229999999999997</v>
      </c>
      <c r="G4431" s="2">
        <v>3068.7330000000002</v>
      </c>
      <c r="H4431" s="2">
        <v>483535.08054</v>
      </c>
      <c r="I4431" s="2">
        <f t="shared" si="207"/>
        <v>76.27971662938107</v>
      </c>
      <c r="J4431" s="3">
        <f t="shared" si="208"/>
        <v>157.56831257069285</v>
      </c>
      <c r="K4431" s="2">
        <f t="shared" si="209"/>
        <v>12.019266232662192</v>
      </c>
    </row>
    <row r="4432" spans="1:11" ht="14.5" x14ac:dyDescent="0.35">
      <c r="A4432">
        <v>22526</v>
      </c>
      <c r="B4432" t="s">
        <v>88</v>
      </c>
      <c r="C4432" t="s">
        <v>29</v>
      </c>
      <c r="D4432" t="s">
        <v>34</v>
      </c>
      <c r="E4432">
        <v>2</v>
      </c>
      <c r="F4432" s="2">
        <v>40.229999999999997</v>
      </c>
      <c r="G4432" s="2">
        <v>2519.2159999999999</v>
      </c>
      <c r="H4432" s="2">
        <v>366979.38663000002</v>
      </c>
      <c r="I4432" s="2">
        <f t="shared" si="207"/>
        <v>62.620333084762621</v>
      </c>
      <c r="J4432" s="3">
        <f t="shared" si="208"/>
        <v>145.67206092292207</v>
      </c>
      <c r="K4432" s="2">
        <f t="shared" si="209"/>
        <v>9.1220329761372128</v>
      </c>
    </row>
    <row r="4433" spans="1:11" ht="14.5" x14ac:dyDescent="0.35">
      <c r="A4433">
        <v>22122</v>
      </c>
      <c r="B4433" t="s">
        <v>88</v>
      </c>
      <c r="C4433" t="s">
        <v>29</v>
      </c>
      <c r="D4433" t="s">
        <v>32</v>
      </c>
      <c r="E4433">
        <v>4</v>
      </c>
      <c r="F4433" s="2">
        <v>6.7</v>
      </c>
      <c r="G4433" s="2">
        <v>254.87700000000001</v>
      </c>
      <c r="H4433" s="2">
        <v>31341.72393</v>
      </c>
      <c r="I4433" s="2">
        <f t="shared" si="207"/>
        <v>38.041343283582087</v>
      </c>
      <c r="J4433" s="3">
        <f t="shared" si="208"/>
        <v>122.96803528760931</v>
      </c>
      <c r="K4433" s="2">
        <f t="shared" si="209"/>
        <v>4.677869243283582</v>
      </c>
    </row>
    <row r="4434" spans="1:11" ht="14.5" x14ac:dyDescent="0.35">
      <c r="A4434">
        <v>22223</v>
      </c>
      <c r="B4434" t="s">
        <v>88</v>
      </c>
      <c r="C4434" t="s">
        <v>29</v>
      </c>
      <c r="D4434" t="s">
        <v>32</v>
      </c>
      <c r="E4434">
        <v>5</v>
      </c>
      <c r="F4434" s="2">
        <v>6.7</v>
      </c>
      <c r="G4434" s="2">
        <v>174.203</v>
      </c>
      <c r="H4434" s="2">
        <v>21732.879270000001</v>
      </c>
      <c r="I4434" s="2">
        <f t="shared" si="207"/>
        <v>26.000447761194028</v>
      </c>
      <c r="J4434" s="3">
        <f t="shared" si="208"/>
        <v>124.7560562676877</v>
      </c>
      <c r="K4434" s="2">
        <f t="shared" si="209"/>
        <v>3.2437133238805971</v>
      </c>
    </row>
    <row r="4435" spans="1:11" ht="14.5" x14ac:dyDescent="0.35">
      <c r="A4435">
        <v>22425</v>
      </c>
      <c r="B4435" t="s">
        <v>88</v>
      </c>
      <c r="C4435" t="s">
        <v>29</v>
      </c>
      <c r="D4435" t="s">
        <v>34</v>
      </c>
      <c r="E4435">
        <v>1</v>
      </c>
      <c r="F4435" s="2">
        <v>40.44</v>
      </c>
      <c r="G4435" s="2">
        <v>3289.3</v>
      </c>
      <c r="H4435" s="2">
        <v>518289.47483999998</v>
      </c>
      <c r="I4435" s="2">
        <f t="shared" si="207"/>
        <v>81.337784371909009</v>
      </c>
      <c r="J4435" s="3">
        <f t="shared" si="208"/>
        <v>157.5683199586538</v>
      </c>
      <c r="K4435" s="2">
        <f t="shared" si="209"/>
        <v>12.816258032640951</v>
      </c>
    </row>
    <row r="4436" spans="1:11" ht="14.5" x14ac:dyDescent="0.35">
      <c r="A4436">
        <v>22526</v>
      </c>
      <c r="B4436" t="s">
        <v>88</v>
      </c>
      <c r="C4436" t="s">
        <v>29</v>
      </c>
      <c r="D4436" t="s">
        <v>34</v>
      </c>
      <c r="E4436">
        <v>2</v>
      </c>
      <c r="F4436" s="2">
        <v>40.44</v>
      </c>
      <c r="G4436" s="2">
        <v>2954.7190000000001</v>
      </c>
      <c r="H4436" s="2">
        <v>430419.97599000001</v>
      </c>
      <c r="I4436" s="2">
        <f t="shared" si="207"/>
        <v>73.064268051434226</v>
      </c>
      <c r="J4436" s="3">
        <f t="shared" si="208"/>
        <v>145.67205070600622</v>
      </c>
      <c r="K4436" s="2">
        <f t="shared" si="209"/>
        <v>10.643421760385758</v>
      </c>
    </row>
    <row r="4437" spans="1:11" ht="14.5" x14ac:dyDescent="0.35">
      <c r="A4437">
        <v>22122</v>
      </c>
      <c r="B4437" t="s">
        <v>88</v>
      </c>
      <c r="C4437" t="s">
        <v>29</v>
      </c>
      <c r="D4437" t="s">
        <v>32</v>
      </c>
      <c r="E4437">
        <v>4</v>
      </c>
      <c r="F4437" s="2">
        <v>20.81</v>
      </c>
      <c r="G4437" s="2">
        <v>791.96600000000001</v>
      </c>
      <c r="H4437" s="2">
        <v>97386.137959999993</v>
      </c>
      <c r="I4437" s="2">
        <f t="shared" si="207"/>
        <v>38.056991830850556</v>
      </c>
      <c r="J4437" s="3">
        <f t="shared" si="208"/>
        <v>122.96757431505897</v>
      </c>
      <c r="K4437" s="2">
        <f t="shared" si="209"/>
        <v>4.6797759711677083</v>
      </c>
    </row>
    <row r="4438" spans="1:11" ht="14.5" x14ac:dyDescent="0.35">
      <c r="A4438">
        <v>22223</v>
      </c>
      <c r="B4438" t="s">
        <v>88</v>
      </c>
      <c r="C4438" t="s">
        <v>29</v>
      </c>
      <c r="D4438" t="s">
        <v>32</v>
      </c>
      <c r="E4438">
        <v>5</v>
      </c>
      <c r="F4438" s="2">
        <v>20.81</v>
      </c>
      <c r="G4438" s="2">
        <v>539.53300000000002</v>
      </c>
      <c r="H4438" s="2">
        <v>67310.040850000005</v>
      </c>
      <c r="I4438" s="2">
        <f t="shared" si="207"/>
        <v>25.926621816434409</v>
      </c>
      <c r="J4438" s="3">
        <f t="shared" si="208"/>
        <v>124.75611473255576</v>
      </c>
      <c r="K4438" s="2">
        <f t="shared" si="209"/>
        <v>3.2345046059586742</v>
      </c>
    </row>
    <row r="4439" spans="1:11" ht="14.5" x14ac:dyDescent="0.35">
      <c r="A4439">
        <v>22122</v>
      </c>
      <c r="B4439" t="s">
        <v>88</v>
      </c>
      <c r="C4439" t="s">
        <v>29</v>
      </c>
      <c r="D4439" t="s">
        <v>32</v>
      </c>
      <c r="E4439">
        <v>4</v>
      </c>
      <c r="F4439" s="2">
        <v>12.86</v>
      </c>
      <c r="G4439" s="2">
        <v>489.62799999999999</v>
      </c>
      <c r="H4439" s="2">
        <v>60208.197229999998</v>
      </c>
      <c r="I4439" s="2">
        <f t="shared" si="207"/>
        <v>38.073716951788491</v>
      </c>
      <c r="J4439" s="3">
        <f t="shared" si="208"/>
        <v>122.96722660877238</v>
      </c>
      <c r="K4439" s="2">
        <f t="shared" si="209"/>
        <v>4.6818193802488333</v>
      </c>
    </row>
    <row r="4440" spans="1:11" ht="14.5" x14ac:dyDescent="0.35">
      <c r="A4440">
        <v>22223</v>
      </c>
      <c r="B4440" t="s">
        <v>88</v>
      </c>
      <c r="C4440" t="s">
        <v>29</v>
      </c>
      <c r="D4440" t="s">
        <v>32</v>
      </c>
      <c r="E4440">
        <v>5</v>
      </c>
      <c r="F4440" s="2">
        <v>12.86</v>
      </c>
      <c r="G4440" s="2">
        <v>335.48599999999999</v>
      </c>
      <c r="H4440" s="2">
        <v>41853.94382</v>
      </c>
      <c r="I4440" s="2">
        <f t="shared" si="207"/>
        <v>26.087558320373251</v>
      </c>
      <c r="J4440" s="3">
        <f t="shared" si="208"/>
        <v>124.75615620323948</v>
      </c>
      <c r="K4440" s="2">
        <f t="shared" si="209"/>
        <v>3.2545835007776049</v>
      </c>
    </row>
    <row r="4441" spans="1:11" ht="14.5" x14ac:dyDescent="0.35">
      <c r="A4441">
        <v>22223</v>
      </c>
      <c r="B4441" t="s">
        <v>88</v>
      </c>
      <c r="C4441" t="s">
        <v>29</v>
      </c>
      <c r="D4441" t="s">
        <v>60</v>
      </c>
      <c r="E4441">
        <v>1</v>
      </c>
      <c r="F4441" s="2">
        <v>0.1</v>
      </c>
      <c r="G4441" s="2">
        <v>38.130000000000003</v>
      </c>
      <c r="H4441" s="2">
        <v>5263.4682499999999</v>
      </c>
      <c r="I4441" s="2">
        <f t="shared" si="207"/>
        <v>381.3</v>
      </c>
      <c r="J4441" s="3">
        <f t="shared" si="208"/>
        <v>138.04007998950956</v>
      </c>
      <c r="K4441" s="2">
        <f t="shared" si="209"/>
        <v>52.634682499999997</v>
      </c>
    </row>
    <row r="4442" spans="1:11" ht="14.5" x14ac:dyDescent="0.35">
      <c r="A4442">
        <v>22122</v>
      </c>
      <c r="B4442" t="s">
        <v>92</v>
      </c>
      <c r="C4442" t="s">
        <v>16</v>
      </c>
      <c r="D4442" t="s">
        <v>36</v>
      </c>
      <c r="E4442">
        <v>4</v>
      </c>
      <c r="F4442" s="2">
        <v>1.71</v>
      </c>
      <c r="G4442" s="2">
        <v>144.982</v>
      </c>
      <c r="H4442" s="2">
        <v>20570.971300000001</v>
      </c>
      <c r="I4442" s="2">
        <f t="shared" si="207"/>
        <v>84.784795321637432</v>
      </c>
      <c r="J4442" s="3">
        <f t="shared" si="208"/>
        <v>141.88638106799465</v>
      </c>
      <c r="K4442" s="2">
        <f t="shared" si="209"/>
        <v>12.029807777777778</v>
      </c>
    </row>
    <row r="4443" spans="1:11" ht="14.5" x14ac:dyDescent="0.35">
      <c r="A4443">
        <v>22223</v>
      </c>
      <c r="B4443" t="s">
        <v>92</v>
      </c>
      <c r="C4443" t="s">
        <v>16</v>
      </c>
      <c r="D4443" t="s">
        <v>36</v>
      </c>
      <c r="E4443">
        <v>5</v>
      </c>
      <c r="F4443" s="2">
        <v>1.71</v>
      </c>
      <c r="G4443" s="2">
        <v>77.316000000000003</v>
      </c>
      <c r="H4443" s="2">
        <v>9273.8561499999996</v>
      </c>
      <c r="I4443" s="2">
        <f t="shared" si="207"/>
        <v>45.214035087719303</v>
      </c>
      <c r="J4443" s="3">
        <f t="shared" si="208"/>
        <v>119.94743843447668</v>
      </c>
      <c r="K4443" s="2">
        <f t="shared" si="209"/>
        <v>5.42330769005848</v>
      </c>
    </row>
    <row r="4444" spans="1:11" ht="14.5" x14ac:dyDescent="0.35">
      <c r="A4444">
        <v>22425</v>
      </c>
      <c r="B4444" t="s">
        <v>92</v>
      </c>
      <c r="C4444" t="s">
        <v>16</v>
      </c>
      <c r="D4444" t="s">
        <v>60</v>
      </c>
      <c r="E4444">
        <v>1</v>
      </c>
      <c r="F4444" s="2">
        <v>35.92</v>
      </c>
      <c r="G4444" s="2">
        <v>2837.6460000000002</v>
      </c>
      <c r="H4444" s="2">
        <v>427780.51882</v>
      </c>
      <c r="I4444" s="2">
        <f t="shared" si="207"/>
        <v>78.999053452115817</v>
      </c>
      <c r="J4444" s="3">
        <f t="shared" si="208"/>
        <v>150.75189746007783</v>
      </c>
      <c r="K4444" s="2">
        <f t="shared" si="209"/>
        <v>11.909257205456569</v>
      </c>
    </row>
    <row r="4445" spans="1:11" ht="14.5" x14ac:dyDescent="0.35">
      <c r="A4445">
        <v>22526</v>
      </c>
      <c r="B4445" t="s">
        <v>92</v>
      </c>
      <c r="C4445" t="s">
        <v>16</v>
      </c>
      <c r="D4445" t="s">
        <v>60</v>
      </c>
      <c r="E4445">
        <v>2</v>
      </c>
      <c r="F4445" s="2">
        <v>35.92</v>
      </c>
      <c r="G4445" s="2">
        <v>2380.37</v>
      </c>
      <c r="H4445" s="2">
        <v>316624.12984000001</v>
      </c>
      <c r="I4445" s="2">
        <f t="shared" si="207"/>
        <v>66.268652561247208</v>
      </c>
      <c r="J4445" s="3">
        <f t="shared" si="208"/>
        <v>133.0146699210627</v>
      </c>
      <c r="K4445" s="2">
        <f t="shared" si="209"/>
        <v>8.8147029465478841</v>
      </c>
    </row>
    <row r="4446" spans="1:11" ht="14.5" x14ac:dyDescent="0.35">
      <c r="A4446">
        <v>22122</v>
      </c>
      <c r="B4446" t="s">
        <v>92</v>
      </c>
      <c r="C4446" t="s">
        <v>16</v>
      </c>
      <c r="D4446" t="s">
        <v>36</v>
      </c>
      <c r="E4446">
        <v>4</v>
      </c>
      <c r="F4446" s="2">
        <v>4.49</v>
      </c>
      <c r="G4446" s="2">
        <v>352.93299999999999</v>
      </c>
      <c r="H4446" s="2">
        <v>50076.381849999998</v>
      </c>
      <c r="I4446" s="2">
        <f t="shared" si="207"/>
        <v>78.604231625835183</v>
      </c>
      <c r="J4446" s="3">
        <f t="shared" si="208"/>
        <v>141.88636894254716</v>
      </c>
      <c r="K4446" s="2">
        <f t="shared" si="209"/>
        <v>11.152869008908684</v>
      </c>
    </row>
    <row r="4447" spans="1:11" ht="14.5" x14ac:dyDescent="0.35">
      <c r="A4447">
        <v>22223</v>
      </c>
      <c r="B4447" t="s">
        <v>92</v>
      </c>
      <c r="C4447" t="s">
        <v>16</v>
      </c>
      <c r="D4447" t="s">
        <v>36</v>
      </c>
      <c r="E4447">
        <v>5</v>
      </c>
      <c r="F4447" s="2">
        <v>4.63</v>
      </c>
      <c r="G4447" s="2">
        <v>210.39400000000001</v>
      </c>
      <c r="H4447" s="2">
        <v>25221.234400000001</v>
      </c>
      <c r="I4447" s="2">
        <f t="shared" si="207"/>
        <v>45.441468682505402</v>
      </c>
      <c r="J4447" s="3">
        <f t="shared" si="208"/>
        <v>119.87620559521659</v>
      </c>
      <c r="K4447" s="2">
        <f t="shared" si="209"/>
        <v>5.4473508423326136</v>
      </c>
    </row>
    <row r="4448" spans="1:11" ht="14.5" x14ac:dyDescent="0.35">
      <c r="A4448">
        <v>22425</v>
      </c>
      <c r="B4448" t="s">
        <v>92</v>
      </c>
      <c r="C4448" t="s">
        <v>16</v>
      </c>
      <c r="D4448" t="s">
        <v>60</v>
      </c>
      <c r="E4448">
        <v>1</v>
      </c>
      <c r="F4448" s="2">
        <v>30.76</v>
      </c>
      <c r="G4448" s="2">
        <v>2430.0059999999999</v>
      </c>
      <c r="H4448" s="2">
        <v>366328.02559999999</v>
      </c>
      <c r="I4448" s="2">
        <f t="shared" si="207"/>
        <v>78.99889466840051</v>
      </c>
      <c r="J4448" s="3">
        <f t="shared" si="208"/>
        <v>150.7519016825473</v>
      </c>
      <c r="K4448" s="2">
        <f t="shared" si="209"/>
        <v>11.909233602080624</v>
      </c>
    </row>
    <row r="4449" spans="1:11" ht="14.5" x14ac:dyDescent="0.35">
      <c r="A4449">
        <v>22526</v>
      </c>
      <c r="B4449" t="s">
        <v>92</v>
      </c>
      <c r="C4449" t="s">
        <v>29</v>
      </c>
      <c r="D4449" t="s">
        <v>60</v>
      </c>
      <c r="E4449">
        <v>2</v>
      </c>
      <c r="F4449" s="2">
        <v>30.76</v>
      </c>
      <c r="G4449" s="2">
        <v>1864.327</v>
      </c>
      <c r="H4449" s="2">
        <v>247982.85759999999</v>
      </c>
      <c r="I4449" s="2">
        <f t="shared" si="207"/>
        <v>60.608810143042909</v>
      </c>
      <c r="J4449" s="3">
        <f t="shared" si="208"/>
        <v>133.01467907722196</v>
      </c>
      <c r="K4449" s="2">
        <f t="shared" si="209"/>
        <v>8.0618614304291274</v>
      </c>
    </row>
    <row r="4450" spans="1:11" ht="14.5" x14ac:dyDescent="0.35">
      <c r="A4450">
        <v>22122</v>
      </c>
      <c r="B4450" t="s">
        <v>92</v>
      </c>
      <c r="C4450" t="s">
        <v>16</v>
      </c>
      <c r="D4450" t="s">
        <v>36</v>
      </c>
      <c r="E4450">
        <v>4</v>
      </c>
      <c r="F4450" s="2">
        <v>2.0299999999999998</v>
      </c>
      <c r="G4450" s="2">
        <v>159.91800000000001</v>
      </c>
      <c r="H4450" s="2">
        <v>22690.178049999999</v>
      </c>
      <c r="I4450" s="2">
        <f t="shared" si="207"/>
        <v>78.777339901477845</v>
      </c>
      <c r="J4450" s="3">
        <f t="shared" si="208"/>
        <v>141.88632955639764</v>
      </c>
      <c r="K4450" s="2">
        <f t="shared" si="209"/>
        <v>11.177427610837439</v>
      </c>
    </row>
    <row r="4451" spans="1:11" ht="14.5" x14ac:dyDescent="0.35">
      <c r="A4451">
        <v>22223</v>
      </c>
      <c r="B4451" t="s">
        <v>92</v>
      </c>
      <c r="C4451" t="s">
        <v>16</v>
      </c>
      <c r="D4451" t="s">
        <v>36</v>
      </c>
      <c r="E4451">
        <v>5</v>
      </c>
      <c r="F4451" s="2">
        <v>2.12</v>
      </c>
      <c r="G4451" s="2">
        <v>96.653999999999996</v>
      </c>
      <c r="H4451" s="2">
        <v>11586.52692</v>
      </c>
      <c r="I4451" s="2">
        <f t="shared" si="207"/>
        <v>45.591509433962258</v>
      </c>
      <c r="J4451" s="3">
        <f t="shared" si="208"/>
        <v>119.87633124340431</v>
      </c>
      <c r="K4451" s="2">
        <f t="shared" si="209"/>
        <v>5.4653428867924525</v>
      </c>
    </row>
    <row r="4452" spans="1:11" ht="14.5" x14ac:dyDescent="0.35">
      <c r="A4452">
        <v>22425</v>
      </c>
      <c r="B4452" t="s">
        <v>92</v>
      </c>
      <c r="C4452" t="s">
        <v>16</v>
      </c>
      <c r="D4452" t="s">
        <v>60</v>
      </c>
      <c r="E4452">
        <v>1</v>
      </c>
      <c r="F4452" s="2">
        <v>23.11</v>
      </c>
      <c r="G4452" s="2">
        <v>1825.9580000000001</v>
      </c>
      <c r="H4452" s="2">
        <v>275266.64543999999</v>
      </c>
      <c r="I4452" s="2">
        <f t="shared" si="207"/>
        <v>79.011596711380363</v>
      </c>
      <c r="J4452" s="3">
        <f t="shared" si="208"/>
        <v>150.75190417304231</v>
      </c>
      <c r="K4452" s="2">
        <f t="shared" si="209"/>
        <v>11.911148655993076</v>
      </c>
    </row>
    <row r="4453" spans="1:11" ht="14.5" x14ac:dyDescent="0.35">
      <c r="A4453">
        <v>22526</v>
      </c>
      <c r="B4453" t="s">
        <v>92</v>
      </c>
      <c r="C4453" t="s">
        <v>29</v>
      </c>
      <c r="D4453" t="s">
        <v>60</v>
      </c>
      <c r="E4453">
        <v>2</v>
      </c>
      <c r="F4453" s="2">
        <v>23.11</v>
      </c>
      <c r="G4453" s="2">
        <v>1400.6030000000001</v>
      </c>
      <c r="H4453" s="2">
        <v>186300.75175</v>
      </c>
      <c r="I4453" s="2">
        <f t="shared" si="207"/>
        <v>60.605928169623546</v>
      </c>
      <c r="J4453" s="3">
        <f t="shared" si="208"/>
        <v>133.0146742153201</v>
      </c>
      <c r="K4453" s="2">
        <f t="shared" si="209"/>
        <v>8.0614777909995663</v>
      </c>
    </row>
    <row r="4454" spans="1:11" ht="14.5" x14ac:dyDescent="0.35">
      <c r="A4454">
        <v>22122</v>
      </c>
      <c r="B4454" t="s">
        <v>92</v>
      </c>
      <c r="C4454" t="s">
        <v>16</v>
      </c>
      <c r="D4454" t="s">
        <v>36</v>
      </c>
      <c r="E4454">
        <v>4</v>
      </c>
      <c r="F4454" s="2">
        <v>1.01</v>
      </c>
      <c r="G4454" s="2">
        <v>79.938999999999993</v>
      </c>
      <c r="H4454" s="2">
        <v>11342.249889999999</v>
      </c>
      <c r="I4454" s="2">
        <f t="shared" si="207"/>
        <v>79.147524752475235</v>
      </c>
      <c r="J4454" s="3">
        <f t="shared" si="208"/>
        <v>141.88631193785261</v>
      </c>
      <c r="K4454" s="2">
        <f t="shared" si="209"/>
        <v>11.229950386138613</v>
      </c>
    </row>
    <row r="4455" spans="1:11" ht="14.5" x14ac:dyDescent="0.35">
      <c r="A4455">
        <v>22223</v>
      </c>
      <c r="B4455" t="s">
        <v>92</v>
      </c>
      <c r="C4455" t="s">
        <v>16</v>
      </c>
      <c r="D4455" t="s">
        <v>36</v>
      </c>
      <c r="E4455">
        <v>5</v>
      </c>
      <c r="F4455" s="2">
        <v>1.04</v>
      </c>
      <c r="G4455" s="2">
        <v>47.747999999999998</v>
      </c>
      <c r="H4455" s="2">
        <v>5727.2300800000003</v>
      </c>
      <c r="I4455" s="2">
        <f t="shared" si="207"/>
        <v>45.911538461538456</v>
      </c>
      <c r="J4455" s="3">
        <f t="shared" si="208"/>
        <v>119.94701516293877</v>
      </c>
      <c r="K4455" s="2">
        <f t="shared" si="209"/>
        <v>5.5069520000000001</v>
      </c>
    </row>
    <row r="4456" spans="1:11" ht="14.5" x14ac:dyDescent="0.35">
      <c r="A4456">
        <v>22425</v>
      </c>
      <c r="B4456" t="s">
        <v>92</v>
      </c>
      <c r="C4456" t="s">
        <v>16</v>
      </c>
      <c r="D4456" t="s">
        <v>60</v>
      </c>
      <c r="E4456">
        <v>1</v>
      </c>
      <c r="F4456" s="2">
        <v>5.22</v>
      </c>
      <c r="G4456" s="2">
        <v>503.91</v>
      </c>
      <c r="H4456" s="2">
        <v>74539.49699</v>
      </c>
      <c r="I4456" s="2">
        <f t="shared" si="207"/>
        <v>96.534482758620697</v>
      </c>
      <c r="J4456" s="3">
        <f t="shared" si="208"/>
        <v>147.92224204719096</v>
      </c>
      <c r="K4456" s="2">
        <f t="shared" si="209"/>
        <v>14.279597124521073</v>
      </c>
    </row>
    <row r="4457" spans="1:11" ht="14.5" x14ac:dyDescent="0.35">
      <c r="A4457">
        <v>22526</v>
      </c>
      <c r="B4457" t="s">
        <v>92</v>
      </c>
      <c r="C4457" t="s">
        <v>29</v>
      </c>
      <c r="D4457" t="s">
        <v>60</v>
      </c>
      <c r="E4457">
        <v>2</v>
      </c>
      <c r="F4457" s="2">
        <v>5.22</v>
      </c>
      <c r="G4457" s="2">
        <v>282.67</v>
      </c>
      <c r="H4457" s="2">
        <v>44221.239609999997</v>
      </c>
      <c r="I4457" s="2">
        <f t="shared" si="207"/>
        <v>54.151340996168585</v>
      </c>
      <c r="J4457" s="3">
        <f t="shared" si="208"/>
        <v>156.44121983231327</v>
      </c>
      <c r="K4457" s="2">
        <f t="shared" si="209"/>
        <v>8.4715018409961687</v>
      </c>
    </row>
    <row r="4458" spans="1:11" ht="14.5" x14ac:dyDescent="0.35">
      <c r="A4458">
        <v>22122</v>
      </c>
      <c r="B4458" t="s">
        <v>92</v>
      </c>
      <c r="C4458" t="s">
        <v>16</v>
      </c>
      <c r="D4458" t="s">
        <v>36</v>
      </c>
      <c r="E4458">
        <v>4</v>
      </c>
      <c r="F4458" s="2">
        <v>2.2999999999999998</v>
      </c>
      <c r="G4458" s="2">
        <v>181.24700000000001</v>
      </c>
      <c r="H4458" s="2">
        <v>25722.356660000001</v>
      </c>
      <c r="I4458" s="2">
        <f t="shared" si="207"/>
        <v>78.803043478260875</v>
      </c>
      <c r="J4458" s="3">
        <f t="shared" si="208"/>
        <v>141.91879953875099</v>
      </c>
      <c r="K4458" s="2">
        <f t="shared" si="209"/>
        <v>11.183633330434784</v>
      </c>
    </row>
    <row r="4459" spans="1:11" ht="14.5" x14ac:dyDescent="0.35">
      <c r="A4459">
        <v>22223</v>
      </c>
      <c r="B4459" t="s">
        <v>92</v>
      </c>
      <c r="C4459" t="s">
        <v>16</v>
      </c>
      <c r="D4459" t="s">
        <v>36</v>
      </c>
      <c r="E4459">
        <v>5</v>
      </c>
      <c r="F4459" s="2">
        <v>2.4900000000000002</v>
      </c>
      <c r="G4459" s="2">
        <v>113.712</v>
      </c>
      <c r="H4459" s="2">
        <v>13631.40749</v>
      </c>
      <c r="I4459" s="2">
        <f t="shared" si="207"/>
        <v>45.667469879518073</v>
      </c>
      <c r="J4459" s="3">
        <f t="shared" si="208"/>
        <v>119.87659604966933</v>
      </c>
      <c r="K4459" s="2">
        <f t="shared" si="209"/>
        <v>5.4744608393574286</v>
      </c>
    </row>
    <row r="4460" spans="1:11" ht="14.5" x14ac:dyDescent="0.35">
      <c r="A4460">
        <v>22425</v>
      </c>
      <c r="B4460" t="s">
        <v>92</v>
      </c>
      <c r="C4460" t="s">
        <v>16</v>
      </c>
      <c r="D4460" t="s">
        <v>60</v>
      </c>
      <c r="E4460">
        <v>1</v>
      </c>
      <c r="F4460" s="2">
        <v>49.47</v>
      </c>
      <c r="G4460" s="2">
        <v>4142.26</v>
      </c>
      <c r="H4460" s="2">
        <v>607964.41168000002</v>
      </c>
      <c r="I4460" s="2">
        <f t="shared" si="207"/>
        <v>83.732767333737627</v>
      </c>
      <c r="J4460" s="3">
        <f t="shared" si="208"/>
        <v>146.77118570055958</v>
      </c>
      <c r="K4460" s="2">
        <f t="shared" si="209"/>
        <v>12.289557543561756</v>
      </c>
    </row>
    <row r="4461" spans="1:11" ht="14.5" x14ac:dyDescent="0.35">
      <c r="A4461">
        <v>22526</v>
      </c>
      <c r="B4461" t="s">
        <v>92</v>
      </c>
      <c r="C4461" t="s">
        <v>29</v>
      </c>
      <c r="D4461" t="s">
        <v>60</v>
      </c>
      <c r="E4461">
        <v>2</v>
      </c>
      <c r="F4461" s="2">
        <v>49.47</v>
      </c>
      <c r="G4461" s="2">
        <v>3320.36</v>
      </c>
      <c r="H4461" s="2">
        <v>459904.97077999997</v>
      </c>
      <c r="I4461" s="2">
        <f t="shared" si="207"/>
        <v>67.118657772387309</v>
      </c>
      <c r="J4461" s="3">
        <f t="shared" si="208"/>
        <v>138.51057438952401</v>
      </c>
      <c r="K4461" s="2">
        <f t="shared" si="209"/>
        <v>9.2966438403072562</v>
      </c>
    </row>
    <row r="4462" spans="1:11" ht="14.5" x14ac:dyDescent="0.35">
      <c r="A4462">
        <v>22122</v>
      </c>
      <c r="B4462" t="s">
        <v>92</v>
      </c>
      <c r="C4462" t="s">
        <v>16</v>
      </c>
      <c r="D4462" t="s">
        <v>36</v>
      </c>
      <c r="E4462">
        <v>4</v>
      </c>
      <c r="F4462" s="2">
        <v>2.4700000000000002</v>
      </c>
      <c r="G4462" s="2">
        <v>194.03800000000001</v>
      </c>
      <c r="H4462" s="2">
        <v>27531.345079999999</v>
      </c>
      <c r="I4462" s="2">
        <f t="shared" si="207"/>
        <v>78.557894736842101</v>
      </c>
      <c r="J4462" s="3">
        <f t="shared" si="208"/>
        <v>141.88635772374482</v>
      </c>
      <c r="K4462" s="2">
        <f t="shared" si="209"/>
        <v>11.146293554655868</v>
      </c>
    </row>
    <row r="4463" spans="1:11" ht="14.5" x14ac:dyDescent="0.35">
      <c r="A4463">
        <v>22223</v>
      </c>
      <c r="B4463" t="s">
        <v>92</v>
      </c>
      <c r="C4463" t="s">
        <v>16</v>
      </c>
      <c r="D4463" t="s">
        <v>36</v>
      </c>
      <c r="E4463">
        <v>5</v>
      </c>
      <c r="F4463" s="2">
        <v>2.4700000000000002</v>
      </c>
      <c r="G4463" s="2">
        <v>112.578</v>
      </c>
      <c r="H4463" s="2">
        <v>13503.36614</v>
      </c>
      <c r="I4463" s="2">
        <f t="shared" si="207"/>
        <v>45.578137651821862</v>
      </c>
      <c r="J4463" s="3">
        <f t="shared" si="208"/>
        <v>119.94675815878769</v>
      </c>
      <c r="K4463" s="2">
        <f t="shared" si="209"/>
        <v>5.4669498542510118</v>
      </c>
    </row>
    <row r="4464" spans="1:11" ht="14.5" x14ac:dyDescent="0.35">
      <c r="A4464">
        <v>22526</v>
      </c>
      <c r="B4464" t="s">
        <v>92</v>
      </c>
      <c r="C4464" t="s">
        <v>29</v>
      </c>
      <c r="D4464" t="s">
        <v>60</v>
      </c>
      <c r="E4464">
        <v>1</v>
      </c>
      <c r="F4464" s="2">
        <v>2.48</v>
      </c>
      <c r="G4464" s="2">
        <v>205.215</v>
      </c>
      <c r="H4464" s="2">
        <v>29055.732960000001</v>
      </c>
      <c r="I4464" s="2">
        <f t="shared" si="207"/>
        <v>82.747983870967744</v>
      </c>
      <c r="J4464" s="3">
        <f t="shared" si="208"/>
        <v>141.58678926979022</v>
      </c>
      <c r="K4464" s="2">
        <f t="shared" si="209"/>
        <v>11.716021354838709</v>
      </c>
    </row>
    <row r="4465" spans="1:11" ht="14.5" x14ac:dyDescent="0.35">
      <c r="A4465">
        <v>22122</v>
      </c>
      <c r="B4465" t="s">
        <v>92</v>
      </c>
      <c r="C4465" t="s">
        <v>16</v>
      </c>
      <c r="D4465" t="s">
        <v>36</v>
      </c>
      <c r="E4465">
        <v>4</v>
      </c>
      <c r="F4465" s="2">
        <v>5.75</v>
      </c>
      <c r="G4465" s="2">
        <v>451.041</v>
      </c>
      <c r="H4465" s="2">
        <v>63996.568010000003</v>
      </c>
      <c r="I4465" s="2">
        <f t="shared" si="207"/>
        <v>78.441913043478266</v>
      </c>
      <c r="J4465" s="3">
        <f t="shared" si="208"/>
        <v>141.88636511980064</v>
      </c>
      <c r="K4465" s="2">
        <f t="shared" si="209"/>
        <v>11.129837914782609</v>
      </c>
    </row>
    <row r="4466" spans="1:11" ht="14.5" x14ac:dyDescent="0.35">
      <c r="A4466">
        <v>22223</v>
      </c>
      <c r="B4466" t="s">
        <v>92</v>
      </c>
      <c r="C4466" t="s">
        <v>16</v>
      </c>
      <c r="D4466" t="s">
        <v>36</v>
      </c>
      <c r="E4466">
        <v>5</v>
      </c>
      <c r="F4466" s="2">
        <v>5.75</v>
      </c>
      <c r="G4466" s="2">
        <v>261.577</v>
      </c>
      <c r="H4466" s="2">
        <v>31356.84287</v>
      </c>
      <c r="I4466" s="2">
        <f t="shared" si="207"/>
        <v>45.491652173913046</v>
      </c>
      <c r="J4466" s="3">
        <f t="shared" si="208"/>
        <v>119.87614687071111</v>
      </c>
      <c r="K4466" s="2">
        <f t="shared" si="209"/>
        <v>5.4533639773913043</v>
      </c>
    </row>
    <row r="4467" spans="1:11" ht="14.5" x14ac:dyDescent="0.35">
      <c r="A4467">
        <v>22526</v>
      </c>
      <c r="B4467" t="s">
        <v>92</v>
      </c>
      <c r="C4467" t="s">
        <v>29</v>
      </c>
      <c r="D4467" t="s">
        <v>60</v>
      </c>
      <c r="E4467">
        <v>1</v>
      </c>
      <c r="F4467" s="2">
        <v>13.79</v>
      </c>
      <c r="G4467" s="2">
        <v>1141.585</v>
      </c>
      <c r="H4467" s="2">
        <v>161633.31742000001</v>
      </c>
      <c r="I4467" s="2">
        <f t="shared" si="207"/>
        <v>82.783538796229166</v>
      </c>
      <c r="J4467" s="3">
        <f t="shared" si="208"/>
        <v>141.58675650082998</v>
      </c>
      <c r="K4467" s="2">
        <f t="shared" si="209"/>
        <v>11.72105274981871</v>
      </c>
    </row>
    <row r="4468" spans="1:11" ht="14.5" x14ac:dyDescent="0.35">
      <c r="A4468">
        <v>22122</v>
      </c>
      <c r="B4468" t="s">
        <v>92</v>
      </c>
      <c r="C4468" t="s">
        <v>29</v>
      </c>
      <c r="D4468" t="s">
        <v>36</v>
      </c>
      <c r="E4468">
        <v>4</v>
      </c>
      <c r="F4468" s="2">
        <v>7.24</v>
      </c>
      <c r="G4468" s="2">
        <v>554.48900000000003</v>
      </c>
      <c r="H4468" s="2">
        <v>78674.423989999996</v>
      </c>
      <c r="I4468" s="2">
        <f t="shared" si="207"/>
        <v>76.586878453038679</v>
      </c>
      <c r="J4468" s="3">
        <f t="shared" si="208"/>
        <v>141.88635660941875</v>
      </c>
      <c r="K4468" s="2">
        <f t="shared" si="209"/>
        <v>10.866633147790054</v>
      </c>
    </row>
    <row r="4469" spans="1:11" ht="14.5" x14ac:dyDescent="0.35">
      <c r="A4469">
        <v>22223</v>
      </c>
      <c r="B4469" t="s">
        <v>92</v>
      </c>
      <c r="C4469" t="s">
        <v>29</v>
      </c>
      <c r="D4469" t="s">
        <v>36</v>
      </c>
      <c r="E4469">
        <v>5</v>
      </c>
      <c r="F4469" s="2">
        <v>7.48</v>
      </c>
      <c r="G4469" s="2">
        <v>340.05599999999998</v>
      </c>
      <c r="H4469" s="2">
        <v>40764.671569999999</v>
      </c>
      <c r="I4469" s="2">
        <f t="shared" si="207"/>
        <v>45.462032085561489</v>
      </c>
      <c r="J4469" s="3">
        <f t="shared" si="208"/>
        <v>119.87634851318606</v>
      </c>
      <c r="K4469" s="2">
        <f t="shared" si="209"/>
        <v>5.4498224024064168</v>
      </c>
    </row>
    <row r="4470" spans="1:11" ht="14.5" x14ac:dyDescent="0.35">
      <c r="A4470">
        <v>22425</v>
      </c>
      <c r="B4470" t="s">
        <v>92</v>
      </c>
      <c r="C4470" t="s">
        <v>29</v>
      </c>
      <c r="D4470" t="s">
        <v>34</v>
      </c>
      <c r="E4470">
        <v>1</v>
      </c>
      <c r="F4470" s="2">
        <v>3.18</v>
      </c>
      <c r="G4470" s="2">
        <v>361.95</v>
      </c>
      <c r="H4470" s="2">
        <v>56127.18836</v>
      </c>
      <c r="I4470" s="2">
        <f t="shared" si="207"/>
        <v>113.82075471698113</v>
      </c>
      <c r="J4470" s="3">
        <f t="shared" si="208"/>
        <v>155.06890001381407</v>
      </c>
      <c r="K4470" s="2">
        <f t="shared" si="209"/>
        <v>17.6500592327044</v>
      </c>
    </row>
    <row r="4471" spans="1:11" ht="14.5" x14ac:dyDescent="0.35">
      <c r="A4471">
        <v>22526</v>
      </c>
      <c r="B4471" t="s">
        <v>92</v>
      </c>
      <c r="C4471" t="s">
        <v>16</v>
      </c>
      <c r="D4471" t="s">
        <v>34</v>
      </c>
      <c r="E4471">
        <v>2</v>
      </c>
      <c r="F4471" s="2">
        <v>10.18</v>
      </c>
      <c r="G4471" s="2">
        <v>935.59</v>
      </c>
      <c r="H4471" s="2">
        <v>122217.85187</v>
      </c>
      <c r="I4471" s="2">
        <f t="shared" si="207"/>
        <v>91.90471512770138</v>
      </c>
      <c r="J4471" s="3">
        <f t="shared" si="208"/>
        <v>130.63184928227108</v>
      </c>
      <c r="K4471" s="2">
        <f t="shared" si="209"/>
        <v>12.005682894891946</v>
      </c>
    </row>
    <row r="4472" spans="1:11" ht="14.5" x14ac:dyDescent="0.35">
      <c r="A4472">
        <v>22122</v>
      </c>
      <c r="B4472" t="s">
        <v>92</v>
      </c>
      <c r="C4472" t="s">
        <v>16</v>
      </c>
      <c r="D4472" t="s">
        <v>36</v>
      </c>
      <c r="E4472">
        <v>4</v>
      </c>
      <c r="F4472" s="2">
        <v>3.17</v>
      </c>
      <c r="G4472" s="2">
        <v>243.095</v>
      </c>
      <c r="H4472" s="2">
        <v>34491.865640000004</v>
      </c>
      <c r="I4472" s="2">
        <f t="shared" si="207"/>
        <v>76.686119873817034</v>
      </c>
      <c r="J4472" s="3">
        <f t="shared" si="208"/>
        <v>141.88636393179624</v>
      </c>
      <c r="K4472" s="2">
        <f t="shared" si="209"/>
        <v>10.880714712933754</v>
      </c>
    </row>
    <row r="4473" spans="1:11" ht="14.5" x14ac:dyDescent="0.35">
      <c r="A4473">
        <v>22223</v>
      </c>
      <c r="B4473" t="s">
        <v>92</v>
      </c>
      <c r="C4473" t="s">
        <v>16</v>
      </c>
      <c r="D4473" t="s">
        <v>36</v>
      </c>
      <c r="E4473">
        <v>5</v>
      </c>
      <c r="F4473" s="2">
        <v>3.34</v>
      </c>
      <c r="G4473" s="2">
        <v>152.38300000000001</v>
      </c>
      <c r="H4473" s="2">
        <v>18267.11825</v>
      </c>
      <c r="I4473" s="2">
        <f t="shared" si="207"/>
        <v>45.623652694610783</v>
      </c>
      <c r="J4473" s="3">
        <f t="shared" si="208"/>
        <v>119.87635267713588</v>
      </c>
      <c r="K4473" s="2">
        <f t="shared" si="209"/>
        <v>5.469197080838323</v>
      </c>
    </row>
    <row r="4474" spans="1:11" ht="14.5" x14ac:dyDescent="0.35">
      <c r="A4474">
        <v>22122</v>
      </c>
      <c r="B4474" t="s">
        <v>92</v>
      </c>
      <c r="C4474" t="s">
        <v>29</v>
      </c>
      <c r="D4474" t="s">
        <v>36</v>
      </c>
      <c r="E4474">
        <v>4</v>
      </c>
      <c r="F4474" s="2">
        <v>4.6900000000000004</v>
      </c>
      <c r="G4474" s="2">
        <v>358.68799999999999</v>
      </c>
      <c r="H4474" s="2">
        <v>50892.940390000003</v>
      </c>
      <c r="I4474" s="2">
        <f t="shared" si="207"/>
        <v>76.47931769722814</v>
      </c>
      <c r="J4474" s="3">
        <f t="shared" si="208"/>
        <v>141.88637587541263</v>
      </c>
      <c r="K4474" s="2">
        <f t="shared" si="209"/>
        <v>10.851373217484008</v>
      </c>
    </row>
    <row r="4475" spans="1:11" ht="14.5" x14ac:dyDescent="0.35">
      <c r="A4475">
        <v>22223</v>
      </c>
      <c r="B4475" t="s">
        <v>92</v>
      </c>
      <c r="C4475" t="s">
        <v>29</v>
      </c>
      <c r="D4475" t="s">
        <v>36</v>
      </c>
      <c r="E4475">
        <v>5</v>
      </c>
      <c r="F4475" s="2">
        <v>4.9400000000000004</v>
      </c>
      <c r="G4475" s="2">
        <v>225.43199999999999</v>
      </c>
      <c r="H4475" s="2">
        <v>27023.804919999999</v>
      </c>
      <c r="I4475" s="2">
        <f t="shared" si="207"/>
        <v>45.634008097165989</v>
      </c>
      <c r="J4475" s="3">
        <f t="shared" si="208"/>
        <v>119.87563841868058</v>
      </c>
      <c r="K4475" s="2">
        <f t="shared" si="209"/>
        <v>5.4704058542510117</v>
      </c>
    </row>
    <row r="4476" spans="1:11" ht="14.5" x14ac:dyDescent="0.35">
      <c r="A4476">
        <v>22122</v>
      </c>
      <c r="B4476" t="s">
        <v>92</v>
      </c>
      <c r="C4476" t="s">
        <v>16</v>
      </c>
      <c r="D4476" t="s">
        <v>32</v>
      </c>
      <c r="E4476">
        <v>4</v>
      </c>
      <c r="F4476" s="2">
        <v>13.18</v>
      </c>
      <c r="G4476" s="2">
        <v>527.41399999999999</v>
      </c>
      <c r="H4476" s="2">
        <v>64972.407500000001</v>
      </c>
      <c r="I4476" s="2">
        <f t="shared" si="207"/>
        <v>40.016236722306523</v>
      </c>
      <c r="J4476" s="3">
        <f t="shared" si="208"/>
        <v>123.19052490074212</v>
      </c>
      <c r="K4476" s="2">
        <f t="shared" si="209"/>
        <v>4.9296212063732936</v>
      </c>
    </row>
    <row r="4477" spans="1:11" ht="14.5" x14ac:dyDescent="0.35">
      <c r="A4477">
        <v>22223</v>
      </c>
      <c r="B4477" t="s">
        <v>92</v>
      </c>
      <c r="C4477" t="s">
        <v>16</v>
      </c>
      <c r="D4477" t="s">
        <v>32</v>
      </c>
      <c r="E4477">
        <v>5</v>
      </c>
      <c r="F4477" s="2">
        <v>13.44</v>
      </c>
      <c r="G4477" s="2">
        <v>473.31299999999999</v>
      </c>
      <c r="H4477" s="2">
        <v>50495.589449999999</v>
      </c>
      <c r="I4477" s="2">
        <f t="shared" si="207"/>
        <v>35.216741071428572</v>
      </c>
      <c r="J4477" s="3">
        <f t="shared" si="208"/>
        <v>106.68540574630319</v>
      </c>
      <c r="K4477" s="2">
        <f t="shared" si="209"/>
        <v>3.757112310267857</v>
      </c>
    </row>
    <row r="4478" spans="1:11" ht="14.5" x14ac:dyDescent="0.35">
      <c r="A4478">
        <v>22122</v>
      </c>
      <c r="B4478" t="s">
        <v>92</v>
      </c>
      <c r="C4478" t="s">
        <v>16</v>
      </c>
      <c r="D4478" t="s">
        <v>32</v>
      </c>
      <c r="E4478">
        <v>4</v>
      </c>
      <c r="F4478" s="2">
        <v>15.99</v>
      </c>
      <c r="G4478" s="2">
        <v>640.15</v>
      </c>
      <c r="H4478" s="2">
        <v>78860.402430000002</v>
      </c>
      <c r="I4478" s="2">
        <f t="shared" si="207"/>
        <v>40.03439649781113</v>
      </c>
      <c r="J4478" s="3">
        <f t="shared" si="208"/>
        <v>123.1905060220261</v>
      </c>
      <c r="K4478" s="2">
        <f t="shared" si="209"/>
        <v>4.9318575628517829</v>
      </c>
    </row>
    <row r="4479" spans="1:11" ht="14.5" x14ac:dyDescent="0.35">
      <c r="A4479">
        <v>22223</v>
      </c>
      <c r="B4479" t="s">
        <v>92</v>
      </c>
      <c r="C4479" t="s">
        <v>16</v>
      </c>
      <c r="D4479" t="s">
        <v>32</v>
      </c>
      <c r="E4479">
        <v>5</v>
      </c>
      <c r="F4479" s="2">
        <v>16.3</v>
      </c>
      <c r="G4479" s="2">
        <v>573.60599999999999</v>
      </c>
      <c r="H4479" s="2">
        <v>61195.389000000003</v>
      </c>
      <c r="I4479" s="2">
        <f t="shared" si="207"/>
        <v>35.190552147239259</v>
      </c>
      <c r="J4479" s="3">
        <f t="shared" si="208"/>
        <v>106.68540601039739</v>
      </c>
      <c r="K4479" s="2">
        <f t="shared" si="209"/>
        <v>3.7543183435582823</v>
      </c>
    </row>
    <row r="4480" spans="1:11" ht="14.5" x14ac:dyDescent="0.35">
      <c r="A4480">
        <v>22122</v>
      </c>
      <c r="B4480" t="s">
        <v>92</v>
      </c>
      <c r="C4480" t="s">
        <v>29</v>
      </c>
      <c r="D4480" t="s">
        <v>32</v>
      </c>
      <c r="E4480">
        <v>4</v>
      </c>
      <c r="F4480" s="2">
        <v>3.74</v>
      </c>
      <c r="G4480" s="2">
        <v>143.458</v>
      </c>
      <c r="H4480" s="2">
        <v>17672.668249999999</v>
      </c>
      <c r="I4480" s="2">
        <f t="shared" si="207"/>
        <v>38.357754010695182</v>
      </c>
      <c r="J4480" s="3">
        <f t="shared" si="208"/>
        <v>123.1905383457179</v>
      </c>
      <c r="K4480" s="2">
        <f t="shared" si="209"/>
        <v>4.7253123663101597</v>
      </c>
    </row>
    <row r="4481" spans="1:11" ht="14.5" x14ac:dyDescent="0.35">
      <c r="A4481">
        <v>22223</v>
      </c>
      <c r="B4481" t="s">
        <v>92</v>
      </c>
      <c r="C4481" t="s">
        <v>29</v>
      </c>
      <c r="D4481" t="s">
        <v>32</v>
      </c>
      <c r="E4481">
        <v>5</v>
      </c>
      <c r="F4481" s="2">
        <v>3.8</v>
      </c>
      <c r="G4481" s="2">
        <v>133.69900000000001</v>
      </c>
      <c r="H4481" s="2">
        <v>14263.73214</v>
      </c>
      <c r="I4481" s="2">
        <f t="shared" si="207"/>
        <v>35.183947368421059</v>
      </c>
      <c r="J4481" s="3">
        <f t="shared" si="208"/>
        <v>106.68540632315873</v>
      </c>
      <c r="K4481" s="2">
        <f t="shared" si="209"/>
        <v>3.7536137210526319</v>
      </c>
    </row>
    <row r="4482" spans="1:11" ht="14.5" x14ac:dyDescent="0.35">
      <c r="A4482">
        <v>22122</v>
      </c>
      <c r="B4482" t="s">
        <v>92</v>
      </c>
      <c r="C4482" t="s">
        <v>29</v>
      </c>
      <c r="D4482" t="s">
        <v>32</v>
      </c>
      <c r="E4482">
        <v>4</v>
      </c>
      <c r="F4482" s="2">
        <v>6.3</v>
      </c>
      <c r="G4482" s="2">
        <v>242.00899999999999</v>
      </c>
      <c r="H4482" s="2">
        <v>29813.20408</v>
      </c>
      <c r="I4482" s="2">
        <f t="shared" ref="I4482:I4545" si="210">IFERROR(G4482/F4482,0)</f>
        <v>38.41412698412698</v>
      </c>
      <c r="J4482" s="3">
        <f t="shared" ref="J4482:J4545" si="211">IFERROR(H4482/G4482,0)</f>
        <v>123.19047671780802</v>
      </c>
      <c r="K4482" s="2">
        <f t="shared" ref="K4482:K4545" si="212">IFERROR(H4482/1000/F4482,0)</f>
        <v>4.7322546158730159</v>
      </c>
    </row>
    <row r="4483" spans="1:11" ht="14.5" x14ac:dyDescent="0.35">
      <c r="A4483">
        <v>22223</v>
      </c>
      <c r="B4483" t="s">
        <v>92</v>
      </c>
      <c r="C4483" t="s">
        <v>29</v>
      </c>
      <c r="D4483" t="s">
        <v>32</v>
      </c>
      <c r="E4483">
        <v>5</v>
      </c>
      <c r="F4483" s="2">
        <v>6.42</v>
      </c>
      <c r="G4483" s="2">
        <v>225.20500000000001</v>
      </c>
      <c r="H4483" s="2">
        <v>24026.087149999999</v>
      </c>
      <c r="I4483" s="2">
        <f t="shared" si="210"/>
        <v>35.078660436137071</v>
      </c>
      <c r="J4483" s="3">
        <f t="shared" si="211"/>
        <v>106.68540729557513</v>
      </c>
      <c r="K4483" s="2">
        <f t="shared" si="212"/>
        <v>3.742381176012461</v>
      </c>
    </row>
    <row r="4484" spans="1:11" ht="14.5" x14ac:dyDescent="0.35">
      <c r="A4484">
        <v>22122</v>
      </c>
      <c r="B4484" t="s">
        <v>92</v>
      </c>
      <c r="C4484" t="s">
        <v>29</v>
      </c>
      <c r="D4484" t="s">
        <v>32</v>
      </c>
      <c r="E4484">
        <v>4</v>
      </c>
      <c r="F4484" s="2">
        <v>7.64</v>
      </c>
      <c r="G4484" s="2">
        <v>293.25099999999998</v>
      </c>
      <c r="H4484" s="2">
        <v>36125.737159999997</v>
      </c>
      <c r="I4484" s="2">
        <f t="shared" si="210"/>
        <v>38.383638743455499</v>
      </c>
      <c r="J4484" s="3">
        <f t="shared" si="211"/>
        <v>123.19049946973753</v>
      </c>
      <c r="K4484" s="2">
        <f t="shared" si="212"/>
        <v>4.7284996282722513</v>
      </c>
    </row>
    <row r="4485" spans="1:11" ht="14.5" x14ac:dyDescent="0.35">
      <c r="A4485">
        <v>22223</v>
      </c>
      <c r="B4485" t="s">
        <v>92</v>
      </c>
      <c r="C4485" t="s">
        <v>29</v>
      </c>
      <c r="D4485" t="s">
        <v>32</v>
      </c>
      <c r="E4485">
        <v>5</v>
      </c>
      <c r="F4485" s="2">
        <v>7.81</v>
      </c>
      <c r="G4485" s="2">
        <v>274.60700000000003</v>
      </c>
      <c r="H4485" s="2">
        <v>29296.558860000001</v>
      </c>
      <c r="I4485" s="2">
        <f t="shared" si="210"/>
        <v>35.160947503201029</v>
      </c>
      <c r="J4485" s="3">
        <f t="shared" si="211"/>
        <v>106.68540445072412</v>
      </c>
      <c r="K4485" s="2">
        <f t="shared" si="212"/>
        <v>3.75115990524968</v>
      </c>
    </row>
    <row r="4486" spans="1:11" ht="14.5" x14ac:dyDescent="0.35">
      <c r="A4486">
        <v>22122</v>
      </c>
      <c r="B4486" t="s">
        <v>92</v>
      </c>
      <c r="C4486" t="s">
        <v>29</v>
      </c>
      <c r="D4486" t="s">
        <v>32</v>
      </c>
      <c r="E4486">
        <v>4</v>
      </c>
      <c r="F4486" s="2">
        <v>1.36</v>
      </c>
      <c r="G4486" s="2">
        <v>52.198</v>
      </c>
      <c r="H4486" s="2">
        <v>6430.2995000000001</v>
      </c>
      <c r="I4486" s="2">
        <f t="shared" si="210"/>
        <v>38.380882352941171</v>
      </c>
      <c r="J4486" s="3">
        <f t="shared" si="211"/>
        <v>123.19053412008122</v>
      </c>
      <c r="K4486" s="2">
        <f t="shared" si="212"/>
        <v>4.7281613970588232</v>
      </c>
    </row>
    <row r="4487" spans="1:11" ht="14.5" x14ac:dyDescent="0.35">
      <c r="A4487">
        <v>22223</v>
      </c>
      <c r="B4487" t="s">
        <v>92</v>
      </c>
      <c r="C4487" t="s">
        <v>29</v>
      </c>
      <c r="D4487" t="s">
        <v>32</v>
      </c>
      <c r="E4487">
        <v>5</v>
      </c>
      <c r="F4487" s="2">
        <v>1.39</v>
      </c>
      <c r="G4487" s="2">
        <v>38.378</v>
      </c>
      <c r="H4487" s="2">
        <v>4851.9654700000001</v>
      </c>
      <c r="I4487" s="2">
        <f t="shared" si="210"/>
        <v>27.610071942446044</v>
      </c>
      <c r="J4487" s="3">
        <f t="shared" si="211"/>
        <v>126.42569883787587</v>
      </c>
      <c r="K4487" s="2">
        <f t="shared" si="212"/>
        <v>3.4906226402877696</v>
      </c>
    </row>
    <row r="4488" spans="1:11" ht="14.5" x14ac:dyDescent="0.35">
      <c r="A4488">
        <v>22122</v>
      </c>
      <c r="B4488" t="s">
        <v>92</v>
      </c>
      <c r="C4488" t="s">
        <v>29</v>
      </c>
      <c r="D4488" t="s">
        <v>36</v>
      </c>
      <c r="E4488">
        <v>4</v>
      </c>
      <c r="F4488" s="2">
        <v>5.56</v>
      </c>
      <c r="G4488" s="2">
        <v>179.06</v>
      </c>
      <c r="H4488" s="2">
        <v>23881.54421</v>
      </c>
      <c r="I4488" s="2">
        <f t="shared" si="210"/>
        <v>32.205035971223026</v>
      </c>
      <c r="J4488" s="3">
        <f t="shared" si="211"/>
        <v>133.37174248855132</v>
      </c>
      <c r="K4488" s="2">
        <f t="shared" si="212"/>
        <v>4.2952417643884901</v>
      </c>
    </row>
    <row r="4489" spans="1:11" ht="14.5" x14ac:dyDescent="0.35">
      <c r="A4489">
        <v>22223</v>
      </c>
      <c r="B4489" t="s">
        <v>92</v>
      </c>
      <c r="C4489" t="s">
        <v>29</v>
      </c>
      <c r="D4489" t="s">
        <v>36</v>
      </c>
      <c r="E4489">
        <v>5</v>
      </c>
      <c r="F4489" s="2">
        <v>6.14</v>
      </c>
      <c r="G4489" s="2">
        <v>294.935</v>
      </c>
      <c r="H4489" s="2">
        <v>37287.369989999999</v>
      </c>
      <c r="I4489" s="2">
        <f t="shared" si="210"/>
        <v>48.035016286644954</v>
      </c>
      <c r="J4489" s="3">
        <f t="shared" si="211"/>
        <v>126.42572088765321</v>
      </c>
      <c r="K4489" s="2">
        <f t="shared" si="212"/>
        <v>6.0728615618892512</v>
      </c>
    </row>
    <row r="4490" spans="1:11" ht="14.5" x14ac:dyDescent="0.35">
      <c r="A4490">
        <v>22122</v>
      </c>
      <c r="B4490" t="s">
        <v>92</v>
      </c>
      <c r="C4490" t="s">
        <v>29</v>
      </c>
      <c r="D4490" t="s">
        <v>36</v>
      </c>
      <c r="E4490">
        <v>4</v>
      </c>
      <c r="F4490" s="2">
        <v>2.63</v>
      </c>
      <c r="G4490" s="2">
        <v>83.822999999999993</v>
      </c>
      <c r="H4490" s="2">
        <v>11179.57151</v>
      </c>
      <c r="I4490" s="2">
        <f t="shared" si="210"/>
        <v>31.871863117870721</v>
      </c>
      <c r="J4490" s="3">
        <f t="shared" si="211"/>
        <v>133.37116913019099</v>
      </c>
      <c r="K4490" s="2">
        <f t="shared" si="212"/>
        <v>4.2507876463878329</v>
      </c>
    </row>
    <row r="4491" spans="1:11" ht="14.5" x14ac:dyDescent="0.35">
      <c r="A4491">
        <v>22223</v>
      </c>
      <c r="B4491" t="s">
        <v>92</v>
      </c>
      <c r="C4491" t="s">
        <v>29</v>
      </c>
      <c r="D4491" t="s">
        <v>36</v>
      </c>
      <c r="E4491">
        <v>5</v>
      </c>
      <c r="F4491" s="2">
        <v>2.86</v>
      </c>
      <c r="G4491" s="2">
        <v>137.15299999999999</v>
      </c>
      <c r="H4491" s="2">
        <v>17339.666109999998</v>
      </c>
      <c r="I4491" s="2">
        <f t="shared" si="210"/>
        <v>47.955594405594404</v>
      </c>
      <c r="J4491" s="3">
        <f t="shared" si="211"/>
        <v>126.42571515023367</v>
      </c>
      <c r="K4491" s="2">
        <f t="shared" si="212"/>
        <v>6.0628203181818181</v>
      </c>
    </row>
    <row r="4492" spans="1:11" ht="14.5" x14ac:dyDescent="0.35">
      <c r="A4492">
        <v>22122</v>
      </c>
      <c r="B4492" t="s">
        <v>92</v>
      </c>
      <c r="C4492" t="s">
        <v>29</v>
      </c>
      <c r="D4492" t="s">
        <v>36</v>
      </c>
      <c r="E4492">
        <v>4</v>
      </c>
      <c r="F4492" s="2">
        <v>5.76</v>
      </c>
      <c r="G4492" s="2">
        <v>183.16399999999999</v>
      </c>
      <c r="H4492" s="2">
        <v>24428.82401</v>
      </c>
      <c r="I4492" s="2">
        <f t="shared" si="210"/>
        <v>31.799305555555556</v>
      </c>
      <c r="J4492" s="3">
        <f t="shared" si="211"/>
        <v>133.37131756240311</v>
      </c>
      <c r="K4492" s="2">
        <f t="shared" si="212"/>
        <v>4.2411152795138891</v>
      </c>
    </row>
    <row r="4493" spans="1:11" ht="14.5" x14ac:dyDescent="0.35">
      <c r="A4493">
        <v>22223</v>
      </c>
      <c r="B4493" t="s">
        <v>92</v>
      </c>
      <c r="C4493" t="s">
        <v>29</v>
      </c>
      <c r="D4493" t="s">
        <v>36</v>
      </c>
      <c r="E4493">
        <v>5</v>
      </c>
      <c r="F4493" s="2">
        <v>5.9</v>
      </c>
      <c r="G4493" s="2">
        <v>283.95400000000001</v>
      </c>
      <c r="H4493" s="2">
        <v>35899.09132</v>
      </c>
      <c r="I4493" s="2">
        <f t="shared" si="210"/>
        <v>48.12779661016949</v>
      </c>
      <c r="J4493" s="3">
        <f t="shared" si="211"/>
        <v>126.42572853349486</v>
      </c>
      <c r="K4493" s="2">
        <f t="shared" si="212"/>
        <v>6.0845917491525414</v>
      </c>
    </row>
    <row r="4494" spans="1:11" ht="14.5" x14ac:dyDescent="0.35">
      <c r="A4494">
        <v>22122</v>
      </c>
      <c r="B4494" t="s">
        <v>92</v>
      </c>
      <c r="C4494" t="s">
        <v>29</v>
      </c>
      <c r="D4494" t="s">
        <v>36</v>
      </c>
      <c r="E4494">
        <v>4</v>
      </c>
      <c r="F4494" s="2">
        <v>5.39</v>
      </c>
      <c r="G4494" s="2">
        <v>171.31800000000001</v>
      </c>
      <c r="H4494" s="2">
        <v>22848.980739999999</v>
      </c>
      <c r="I4494" s="2">
        <f t="shared" si="210"/>
        <v>31.784415584415587</v>
      </c>
      <c r="J4494" s="3">
        <f t="shared" si="211"/>
        <v>133.3717457593481</v>
      </c>
      <c r="K4494" s="2">
        <f t="shared" si="212"/>
        <v>4.239142994434137</v>
      </c>
    </row>
    <row r="4495" spans="1:11" ht="14.5" x14ac:dyDescent="0.35">
      <c r="A4495">
        <v>22223</v>
      </c>
      <c r="B4495" t="s">
        <v>92</v>
      </c>
      <c r="C4495" t="s">
        <v>29</v>
      </c>
      <c r="D4495" t="s">
        <v>36</v>
      </c>
      <c r="E4495">
        <v>5</v>
      </c>
      <c r="F4495" s="2">
        <v>5.53</v>
      </c>
      <c r="G4495" s="2">
        <v>266.12099999999998</v>
      </c>
      <c r="H4495" s="2">
        <v>33644.541530000002</v>
      </c>
      <c r="I4495" s="2">
        <f t="shared" si="210"/>
        <v>48.123146473779379</v>
      </c>
      <c r="J4495" s="3">
        <f t="shared" si="211"/>
        <v>126.42572938625665</v>
      </c>
      <c r="K4495" s="2">
        <f t="shared" si="212"/>
        <v>6.0840038933092231</v>
      </c>
    </row>
    <row r="4496" spans="1:11" ht="14.5" x14ac:dyDescent="0.35">
      <c r="A4496">
        <v>22122</v>
      </c>
      <c r="B4496" t="s">
        <v>92</v>
      </c>
      <c r="C4496" t="s">
        <v>29</v>
      </c>
      <c r="D4496" t="s">
        <v>36</v>
      </c>
      <c r="E4496">
        <v>4</v>
      </c>
      <c r="F4496" s="2">
        <v>2.65</v>
      </c>
      <c r="G4496" s="2">
        <v>84.284000000000006</v>
      </c>
      <c r="H4496" s="2">
        <v>11241.12751</v>
      </c>
      <c r="I4496" s="2">
        <f t="shared" si="210"/>
        <v>31.805283018867929</v>
      </c>
      <c r="J4496" s="3">
        <f t="shared" si="211"/>
        <v>133.37202209197474</v>
      </c>
      <c r="K4496" s="2">
        <f t="shared" si="212"/>
        <v>4.2419349094339625</v>
      </c>
    </row>
    <row r="4497" spans="1:11" ht="14.5" x14ac:dyDescent="0.35">
      <c r="A4497">
        <v>22223</v>
      </c>
      <c r="B4497" t="s">
        <v>92</v>
      </c>
      <c r="C4497" t="s">
        <v>29</v>
      </c>
      <c r="D4497" t="s">
        <v>36</v>
      </c>
      <c r="E4497">
        <v>5</v>
      </c>
      <c r="F4497" s="2">
        <v>2.88</v>
      </c>
      <c r="G4497" s="2">
        <v>138.52799999999999</v>
      </c>
      <c r="H4497" s="2">
        <v>17513.506389999999</v>
      </c>
      <c r="I4497" s="2">
        <f t="shared" si="210"/>
        <v>48.1</v>
      </c>
      <c r="J4497" s="3">
        <f t="shared" si="211"/>
        <v>126.42575067856318</v>
      </c>
      <c r="K4497" s="2">
        <f t="shared" si="212"/>
        <v>6.0810786076388892</v>
      </c>
    </row>
    <row r="4498" spans="1:11" ht="14.5" x14ac:dyDescent="0.35">
      <c r="A4498">
        <v>22122</v>
      </c>
      <c r="B4498" t="s">
        <v>92</v>
      </c>
      <c r="C4498" t="s">
        <v>29</v>
      </c>
      <c r="D4498" t="s">
        <v>36</v>
      </c>
      <c r="E4498">
        <v>4</v>
      </c>
      <c r="F4498" s="2">
        <v>5.83</v>
      </c>
      <c r="G4498" s="2">
        <v>185.44</v>
      </c>
      <c r="H4498" s="2">
        <v>24732.450570000001</v>
      </c>
      <c r="I4498" s="2">
        <f t="shared" si="210"/>
        <v>31.807890222984561</v>
      </c>
      <c r="J4498" s="3">
        <f t="shared" si="211"/>
        <v>133.37171360008628</v>
      </c>
      <c r="K4498" s="2">
        <f t="shared" si="212"/>
        <v>4.2422728250428818</v>
      </c>
    </row>
    <row r="4499" spans="1:11" ht="14.5" x14ac:dyDescent="0.35">
      <c r="A4499">
        <v>22223</v>
      </c>
      <c r="B4499" t="s">
        <v>92</v>
      </c>
      <c r="C4499" t="s">
        <v>29</v>
      </c>
      <c r="D4499" t="s">
        <v>36</v>
      </c>
      <c r="E4499">
        <v>5</v>
      </c>
      <c r="F4499" s="2">
        <v>6.6</v>
      </c>
      <c r="G4499" s="2">
        <v>316.88</v>
      </c>
      <c r="H4499" s="2">
        <v>40061.785109999997</v>
      </c>
      <c r="I4499" s="2">
        <f t="shared" si="210"/>
        <v>48.012121212121215</v>
      </c>
      <c r="J4499" s="3">
        <f t="shared" si="211"/>
        <v>126.42572932971471</v>
      </c>
      <c r="K4499" s="2">
        <f t="shared" si="212"/>
        <v>6.0699674409090907</v>
      </c>
    </row>
    <row r="4500" spans="1:11" ht="14.5" x14ac:dyDescent="0.35">
      <c r="A4500">
        <v>22122</v>
      </c>
      <c r="B4500" t="s">
        <v>92</v>
      </c>
      <c r="C4500" t="s">
        <v>29</v>
      </c>
      <c r="D4500" t="s">
        <v>36</v>
      </c>
      <c r="E4500">
        <v>4</v>
      </c>
      <c r="F4500" s="2">
        <v>6.78</v>
      </c>
      <c r="G4500" s="2">
        <v>343.02499999999998</v>
      </c>
      <c r="H4500" s="2">
        <v>42970.241110000003</v>
      </c>
      <c r="I4500" s="2">
        <f t="shared" si="210"/>
        <v>50.59365781710914</v>
      </c>
      <c r="J4500" s="3">
        <f t="shared" si="211"/>
        <v>125.26854051453978</v>
      </c>
      <c r="K4500" s="2">
        <f t="shared" si="212"/>
        <v>6.3377936740412979</v>
      </c>
    </row>
    <row r="4501" spans="1:11" ht="14.5" x14ac:dyDescent="0.35">
      <c r="A4501">
        <v>22223</v>
      </c>
      <c r="B4501" t="s">
        <v>92</v>
      </c>
      <c r="C4501" t="s">
        <v>29</v>
      </c>
      <c r="D4501" t="s">
        <v>36</v>
      </c>
      <c r="E4501">
        <v>5</v>
      </c>
      <c r="F4501" s="2">
        <v>7.28</v>
      </c>
      <c r="G4501" s="2">
        <v>349.81</v>
      </c>
      <c r="H4501" s="2">
        <v>44224.984949999998</v>
      </c>
      <c r="I4501" s="2">
        <f t="shared" si="210"/>
        <v>48.050824175824175</v>
      </c>
      <c r="J4501" s="3">
        <f t="shared" si="211"/>
        <v>126.42573096823989</v>
      </c>
      <c r="K4501" s="2">
        <f t="shared" si="212"/>
        <v>6.0748605700549447</v>
      </c>
    </row>
    <row r="4502" spans="1:11" ht="14.5" x14ac:dyDescent="0.35">
      <c r="A4502">
        <v>22122</v>
      </c>
      <c r="B4502" t="s">
        <v>92</v>
      </c>
      <c r="C4502" t="s">
        <v>29</v>
      </c>
      <c r="D4502" t="s">
        <v>36</v>
      </c>
      <c r="E4502">
        <v>4</v>
      </c>
      <c r="F4502" s="2">
        <v>3.3</v>
      </c>
      <c r="G4502" s="2">
        <v>167.23699999999999</v>
      </c>
      <c r="H4502" s="2">
        <v>20949.535520000001</v>
      </c>
      <c r="I4502" s="2">
        <f t="shared" si="210"/>
        <v>50.67787878787879</v>
      </c>
      <c r="J4502" s="3">
        <f t="shared" si="211"/>
        <v>125.26854416187807</v>
      </c>
      <c r="K4502" s="2">
        <f t="shared" si="212"/>
        <v>6.348344096969698</v>
      </c>
    </row>
    <row r="4503" spans="1:11" ht="14.5" x14ac:dyDescent="0.35">
      <c r="A4503">
        <v>22223</v>
      </c>
      <c r="B4503" t="s">
        <v>92</v>
      </c>
      <c r="C4503" t="s">
        <v>29</v>
      </c>
      <c r="D4503" t="s">
        <v>36</v>
      </c>
      <c r="E4503">
        <v>5</v>
      </c>
      <c r="F4503" s="2">
        <v>3.52</v>
      </c>
      <c r="G4503" s="2">
        <v>168.708</v>
      </c>
      <c r="H4503" s="2">
        <v>21329.030500000001</v>
      </c>
      <c r="I4503" s="2">
        <f t="shared" si="210"/>
        <v>47.928409090909092</v>
      </c>
      <c r="J4503" s="3">
        <f t="shared" si="211"/>
        <v>126.42572077198474</v>
      </c>
      <c r="K4503" s="2">
        <f t="shared" si="212"/>
        <v>6.0593836647727279</v>
      </c>
    </row>
    <row r="4504" spans="1:11" ht="14.5" x14ac:dyDescent="0.35">
      <c r="A4504">
        <v>22122</v>
      </c>
      <c r="B4504" t="s">
        <v>92</v>
      </c>
      <c r="C4504" t="s">
        <v>29</v>
      </c>
      <c r="D4504" t="s">
        <v>36</v>
      </c>
      <c r="E4504">
        <v>3</v>
      </c>
      <c r="F4504" s="2">
        <v>5</v>
      </c>
      <c r="G4504" s="2">
        <v>252.63800000000001</v>
      </c>
      <c r="H4504" s="2">
        <v>31647.59563</v>
      </c>
      <c r="I4504" s="2">
        <f t="shared" si="210"/>
        <v>50.5276</v>
      </c>
      <c r="J4504" s="3">
        <f t="shared" si="211"/>
        <v>125.26854879313484</v>
      </c>
      <c r="K4504" s="2">
        <f t="shared" si="212"/>
        <v>6.3295191260000001</v>
      </c>
    </row>
    <row r="4505" spans="1:11" ht="14.5" x14ac:dyDescent="0.35">
      <c r="A4505">
        <v>22223</v>
      </c>
      <c r="B4505" t="s">
        <v>92</v>
      </c>
      <c r="C4505" t="s">
        <v>29</v>
      </c>
      <c r="D4505" t="s">
        <v>36</v>
      </c>
      <c r="E4505">
        <v>4</v>
      </c>
      <c r="F4505" s="2">
        <v>5.4</v>
      </c>
      <c r="G4505" s="2">
        <v>259.25799999999998</v>
      </c>
      <c r="H4505" s="2">
        <v>32776.879999999997</v>
      </c>
      <c r="I4505" s="2">
        <f t="shared" si="210"/>
        <v>48.010740740740736</v>
      </c>
      <c r="J4505" s="3">
        <f t="shared" si="211"/>
        <v>126.42572263922425</v>
      </c>
      <c r="K4505" s="2">
        <f t="shared" si="212"/>
        <v>6.0697925925925915</v>
      </c>
    </row>
    <row r="4506" spans="1:11" ht="14.5" x14ac:dyDescent="0.35">
      <c r="A4506">
        <v>22122</v>
      </c>
      <c r="B4506" t="s">
        <v>92</v>
      </c>
      <c r="C4506" t="s">
        <v>29</v>
      </c>
      <c r="D4506" t="s">
        <v>36</v>
      </c>
      <c r="E4506">
        <v>4</v>
      </c>
      <c r="F4506" s="2">
        <v>1.64</v>
      </c>
      <c r="G4506" s="2">
        <v>83.25</v>
      </c>
      <c r="H4506" s="2">
        <v>10428.607190000001</v>
      </c>
      <c r="I4506" s="2">
        <f t="shared" si="210"/>
        <v>50.762195121951223</v>
      </c>
      <c r="J4506" s="3">
        <f t="shared" si="211"/>
        <v>125.26855483483484</v>
      </c>
      <c r="K4506" s="2">
        <f t="shared" si="212"/>
        <v>6.3589068231707326</v>
      </c>
    </row>
    <row r="4507" spans="1:11" ht="14.5" x14ac:dyDescent="0.35">
      <c r="A4507">
        <v>22223</v>
      </c>
      <c r="B4507" t="s">
        <v>92</v>
      </c>
      <c r="C4507" t="s">
        <v>29</v>
      </c>
      <c r="D4507" t="s">
        <v>36</v>
      </c>
      <c r="E4507">
        <v>5</v>
      </c>
      <c r="F4507" s="2">
        <v>1.64</v>
      </c>
      <c r="G4507" s="2">
        <v>78.156000000000006</v>
      </c>
      <c r="H4507" s="2">
        <v>9880.9279700000006</v>
      </c>
      <c r="I4507" s="2">
        <f t="shared" si="210"/>
        <v>47.656097560975617</v>
      </c>
      <c r="J4507" s="3">
        <f t="shared" si="211"/>
        <v>126.425712293362</v>
      </c>
      <c r="K4507" s="2">
        <f t="shared" si="212"/>
        <v>6.0249560792682928</v>
      </c>
    </row>
    <row r="4508" spans="1:11" ht="14.5" x14ac:dyDescent="0.35">
      <c r="A4508">
        <v>22122</v>
      </c>
      <c r="B4508" t="s">
        <v>92</v>
      </c>
      <c r="C4508" t="s">
        <v>29</v>
      </c>
      <c r="D4508" t="s">
        <v>36</v>
      </c>
      <c r="E4508">
        <v>4</v>
      </c>
      <c r="F4508" s="2">
        <v>3.65</v>
      </c>
      <c r="G4508" s="2">
        <v>184.31700000000001</v>
      </c>
      <c r="H4508" s="2">
        <v>23089.1227</v>
      </c>
      <c r="I4508" s="2">
        <f t="shared" si="210"/>
        <v>50.497808219178083</v>
      </c>
      <c r="J4508" s="3">
        <f t="shared" si="211"/>
        <v>125.26854658007672</v>
      </c>
      <c r="K4508" s="2">
        <f t="shared" si="212"/>
        <v>6.3257870410958912</v>
      </c>
    </row>
    <row r="4509" spans="1:11" ht="14.5" x14ac:dyDescent="0.35">
      <c r="A4509">
        <v>22223</v>
      </c>
      <c r="B4509" t="s">
        <v>92</v>
      </c>
      <c r="C4509" t="s">
        <v>29</v>
      </c>
      <c r="D4509" t="s">
        <v>36</v>
      </c>
      <c r="E4509">
        <v>5</v>
      </c>
      <c r="F4509" s="2">
        <v>3.65</v>
      </c>
      <c r="G4509" s="2">
        <v>175.56800000000001</v>
      </c>
      <c r="H4509" s="2">
        <v>22196.320950000001</v>
      </c>
      <c r="I4509" s="2">
        <f t="shared" si="210"/>
        <v>48.100821917808226</v>
      </c>
      <c r="J4509" s="3">
        <f t="shared" si="211"/>
        <v>126.42577776132325</v>
      </c>
      <c r="K4509" s="2">
        <f t="shared" si="212"/>
        <v>6.0811838219178087</v>
      </c>
    </row>
    <row r="4510" spans="1:11" ht="14.5" x14ac:dyDescent="0.35">
      <c r="A4510">
        <v>22122</v>
      </c>
      <c r="B4510" t="s">
        <v>92</v>
      </c>
      <c r="C4510" t="s">
        <v>29</v>
      </c>
      <c r="D4510" t="s">
        <v>36</v>
      </c>
      <c r="E4510">
        <v>4</v>
      </c>
      <c r="F4510" s="2">
        <v>2.15</v>
      </c>
      <c r="G4510" s="2">
        <v>105.31399999999999</v>
      </c>
      <c r="H4510" s="2">
        <v>13192.532569999999</v>
      </c>
      <c r="I4510" s="2">
        <f t="shared" si="210"/>
        <v>48.983255813953484</v>
      </c>
      <c r="J4510" s="3">
        <f t="shared" si="211"/>
        <v>125.26855470307842</v>
      </c>
      <c r="K4510" s="2">
        <f t="shared" si="212"/>
        <v>6.1360616604651161</v>
      </c>
    </row>
    <row r="4511" spans="1:11" ht="14.5" x14ac:dyDescent="0.35">
      <c r="A4511">
        <v>22223</v>
      </c>
      <c r="B4511" t="s">
        <v>92</v>
      </c>
      <c r="C4511" t="s">
        <v>29</v>
      </c>
      <c r="D4511" t="s">
        <v>36</v>
      </c>
      <c r="E4511">
        <v>5</v>
      </c>
      <c r="F4511" s="2">
        <v>2.2400000000000002</v>
      </c>
      <c r="G4511" s="2">
        <v>106.96899999999999</v>
      </c>
      <c r="H4511" s="2">
        <v>13523.63838</v>
      </c>
      <c r="I4511" s="2">
        <f t="shared" si="210"/>
        <v>47.754017857142848</v>
      </c>
      <c r="J4511" s="3">
        <f t="shared" si="211"/>
        <v>126.42577176565175</v>
      </c>
      <c r="K4511" s="2">
        <f t="shared" si="212"/>
        <v>6.0373385624999996</v>
      </c>
    </row>
    <row r="4512" spans="1:11" ht="14.5" x14ac:dyDescent="0.35">
      <c r="A4512">
        <v>22122</v>
      </c>
      <c r="B4512" t="s">
        <v>92</v>
      </c>
      <c r="C4512" t="s">
        <v>29</v>
      </c>
      <c r="D4512" t="s">
        <v>36</v>
      </c>
      <c r="E4512">
        <v>3</v>
      </c>
      <c r="F4512" s="2">
        <v>2.7</v>
      </c>
      <c r="G4512" s="2">
        <v>132.499</v>
      </c>
      <c r="H4512" s="2">
        <v>16597.95593</v>
      </c>
      <c r="I4512" s="2">
        <f t="shared" si="210"/>
        <v>49.0737037037037</v>
      </c>
      <c r="J4512" s="3">
        <f t="shared" si="211"/>
        <v>125.26853734745168</v>
      </c>
      <c r="K4512" s="2">
        <f t="shared" si="212"/>
        <v>6.147391085185185</v>
      </c>
    </row>
    <row r="4513" spans="1:11" ht="14.5" x14ac:dyDescent="0.35">
      <c r="A4513">
        <v>22223</v>
      </c>
      <c r="B4513" t="s">
        <v>92</v>
      </c>
      <c r="C4513" t="s">
        <v>29</v>
      </c>
      <c r="D4513" t="s">
        <v>36</v>
      </c>
      <c r="E4513">
        <v>4</v>
      </c>
      <c r="F4513" s="2">
        <v>2.83</v>
      </c>
      <c r="G4513" s="2">
        <v>136.37200000000001</v>
      </c>
      <c r="H4513" s="2">
        <v>17240.927459999999</v>
      </c>
      <c r="I4513" s="2">
        <f t="shared" si="210"/>
        <v>48.187985865724386</v>
      </c>
      <c r="J4513" s="3">
        <f t="shared" si="211"/>
        <v>126.42571392954564</v>
      </c>
      <c r="K4513" s="2">
        <f t="shared" si="212"/>
        <v>6.0922005159010597</v>
      </c>
    </row>
    <row r="4514" spans="1:11" ht="14.5" x14ac:dyDescent="0.35">
      <c r="A4514">
        <v>22122</v>
      </c>
      <c r="B4514" t="s">
        <v>92</v>
      </c>
      <c r="C4514" t="s">
        <v>16</v>
      </c>
      <c r="D4514" t="s">
        <v>32</v>
      </c>
      <c r="E4514">
        <v>4</v>
      </c>
      <c r="F4514" s="2">
        <v>2.15</v>
      </c>
      <c r="G4514" s="2">
        <v>199.852</v>
      </c>
      <c r="H4514" s="2">
        <v>24456.166730000001</v>
      </c>
      <c r="I4514" s="2">
        <f t="shared" si="210"/>
        <v>92.954418604651167</v>
      </c>
      <c r="J4514" s="3">
        <f t="shared" si="211"/>
        <v>122.37138847747333</v>
      </c>
      <c r="K4514" s="2">
        <f t="shared" si="212"/>
        <v>11.374961269767443</v>
      </c>
    </row>
    <row r="4515" spans="1:11" ht="14.5" x14ac:dyDescent="0.35">
      <c r="A4515">
        <v>22223</v>
      </c>
      <c r="B4515" t="s">
        <v>92</v>
      </c>
      <c r="C4515" t="s">
        <v>16</v>
      </c>
      <c r="D4515" t="s">
        <v>32</v>
      </c>
      <c r="E4515">
        <v>5</v>
      </c>
      <c r="F4515" s="2">
        <v>2.23</v>
      </c>
      <c r="G4515" s="2">
        <v>96.968000000000004</v>
      </c>
      <c r="H4515" s="2">
        <v>11348.47616</v>
      </c>
      <c r="I4515" s="2">
        <f t="shared" si="210"/>
        <v>43.483408071748883</v>
      </c>
      <c r="J4515" s="3">
        <f t="shared" si="211"/>
        <v>117.03320848114842</v>
      </c>
      <c r="K4515" s="2">
        <f t="shared" si="212"/>
        <v>5.0890027623318392</v>
      </c>
    </row>
    <row r="4516" spans="1:11" ht="14.5" x14ac:dyDescent="0.35">
      <c r="A4516">
        <v>22122</v>
      </c>
      <c r="B4516" t="s">
        <v>92</v>
      </c>
      <c r="C4516" t="s">
        <v>16</v>
      </c>
      <c r="D4516" t="s">
        <v>32</v>
      </c>
      <c r="E4516">
        <v>4</v>
      </c>
      <c r="F4516" s="2">
        <v>3.75</v>
      </c>
      <c r="G4516" s="2">
        <v>346.41899999999998</v>
      </c>
      <c r="H4516" s="2">
        <v>42391.786849999997</v>
      </c>
      <c r="I4516" s="2">
        <f t="shared" si="210"/>
        <v>92.378399999999999</v>
      </c>
      <c r="J4516" s="3">
        <f t="shared" si="211"/>
        <v>122.37142549917874</v>
      </c>
      <c r="K4516" s="2">
        <f t="shared" si="212"/>
        <v>11.304476493333333</v>
      </c>
    </row>
    <row r="4517" spans="1:11" ht="14.5" x14ac:dyDescent="0.35">
      <c r="A4517">
        <v>22223</v>
      </c>
      <c r="B4517" t="s">
        <v>92</v>
      </c>
      <c r="C4517" t="s">
        <v>16</v>
      </c>
      <c r="D4517" t="s">
        <v>32</v>
      </c>
      <c r="E4517">
        <v>5</v>
      </c>
      <c r="F4517" s="2">
        <v>3.87</v>
      </c>
      <c r="G4517" s="2">
        <v>170.44</v>
      </c>
      <c r="H4517" s="2">
        <v>19947.13839</v>
      </c>
      <c r="I4517" s="2">
        <f t="shared" si="210"/>
        <v>44.041343669250644</v>
      </c>
      <c r="J4517" s="3">
        <f t="shared" si="211"/>
        <v>117.03319872095753</v>
      </c>
      <c r="K4517" s="2">
        <f t="shared" si="212"/>
        <v>5.1542993255813947</v>
      </c>
    </row>
    <row r="4518" spans="1:11" ht="14.5" x14ac:dyDescent="0.35">
      <c r="A4518">
        <v>22122</v>
      </c>
      <c r="B4518" t="s">
        <v>92</v>
      </c>
      <c r="C4518" t="s">
        <v>16</v>
      </c>
      <c r="D4518" t="s">
        <v>32</v>
      </c>
      <c r="E4518">
        <v>4</v>
      </c>
      <c r="F4518" s="2">
        <v>3.53</v>
      </c>
      <c r="G4518" s="2">
        <v>326.47899999999998</v>
      </c>
      <c r="H4518" s="2">
        <v>39951.706890000001</v>
      </c>
      <c r="I4518" s="2">
        <f t="shared" si="210"/>
        <v>92.48696883852692</v>
      </c>
      <c r="J4518" s="3">
        <f t="shared" si="211"/>
        <v>122.37144468710086</v>
      </c>
      <c r="K4518" s="2">
        <f t="shared" si="212"/>
        <v>11.317763991501419</v>
      </c>
    </row>
    <row r="4519" spans="1:11" ht="14.5" x14ac:dyDescent="0.35">
      <c r="A4519">
        <v>22223</v>
      </c>
      <c r="B4519" t="s">
        <v>92</v>
      </c>
      <c r="C4519" t="s">
        <v>16</v>
      </c>
      <c r="D4519" t="s">
        <v>32</v>
      </c>
      <c r="E4519">
        <v>5</v>
      </c>
      <c r="F4519" s="2">
        <v>3.63</v>
      </c>
      <c r="G4519" s="2">
        <v>158.69200000000001</v>
      </c>
      <c r="H4519" s="2">
        <v>18572.23143</v>
      </c>
      <c r="I4519" s="2">
        <f t="shared" si="210"/>
        <v>43.716804407713504</v>
      </c>
      <c r="J4519" s="3">
        <f t="shared" si="211"/>
        <v>117.03319278854636</v>
      </c>
      <c r="K4519" s="2">
        <f t="shared" si="212"/>
        <v>5.1163171983471072</v>
      </c>
    </row>
    <row r="4520" spans="1:11" ht="14.5" x14ac:dyDescent="0.35">
      <c r="A4520">
        <v>22122</v>
      </c>
      <c r="B4520" t="s">
        <v>92</v>
      </c>
      <c r="C4520" t="s">
        <v>29</v>
      </c>
      <c r="D4520" t="s">
        <v>32</v>
      </c>
      <c r="E4520">
        <v>4</v>
      </c>
      <c r="F4520" s="2">
        <v>13.4</v>
      </c>
      <c r="G4520" s="2">
        <v>221.892</v>
      </c>
      <c r="H4520" s="2">
        <v>29594.07013</v>
      </c>
      <c r="I4520" s="2">
        <f t="shared" si="210"/>
        <v>16.559104477611939</v>
      </c>
      <c r="J4520" s="3">
        <f t="shared" si="211"/>
        <v>133.37150564238459</v>
      </c>
      <c r="K4520" s="2">
        <f t="shared" si="212"/>
        <v>2.2085126962686568</v>
      </c>
    </row>
    <row r="4521" spans="1:11" ht="14.5" x14ac:dyDescent="0.35">
      <c r="A4521">
        <v>22223</v>
      </c>
      <c r="B4521" t="s">
        <v>92</v>
      </c>
      <c r="C4521" t="s">
        <v>29</v>
      </c>
      <c r="D4521" t="s">
        <v>32</v>
      </c>
      <c r="E4521">
        <v>5</v>
      </c>
      <c r="F4521" s="2">
        <v>13.59</v>
      </c>
      <c r="G4521" s="2">
        <v>188.57400000000001</v>
      </c>
      <c r="H4521" s="2">
        <v>28436.419119999999</v>
      </c>
      <c r="I4521" s="2">
        <f t="shared" si="210"/>
        <v>13.875938189845476</v>
      </c>
      <c r="J4521" s="3">
        <f t="shared" si="211"/>
        <v>150.79713597844875</v>
      </c>
      <c r="K4521" s="2">
        <f t="shared" si="212"/>
        <v>2.0924517380426786</v>
      </c>
    </row>
    <row r="4522" spans="1:11" ht="14.5" x14ac:dyDescent="0.35">
      <c r="A4522">
        <v>22122</v>
      </c>
      <c r="B4522" t="s">
        <v>92</v>
      </c>
      <c r="C4522" t="s">
        <v>29</v>
      </c>
      <c r="D4522" t="s">
        <v>32</v>
      </c>
      <c r="E4522">
        <v>4</v>
      </c>
      <c r="F4522" s="2">
        <v>2.4700000000000002</v>
      </c>
      <c r="G4522" s="2">
        <v>40.219000000000001</v>
      </c>
      <c r="H4522" s="2">
        <v>5363.9744499999997</v>
      </c>
      <c r="I4522" s="2">
        <f t="shared" si="210"/>
        <v>16.282995951417004</v>
      </c>
      <c r="J4522" s="3">
        <f t="shared" si="211"/>
        <v>133.36916507123499</v>
      </c>
      <c r="K4522" s="2">
        <f t="shared" si="212"/>
        <v>2.171649574898785</v>
      </c>
    </row>
    <row r="4523" spans="1:11" ht="14.5" x14ac:dyDescent="0.35">
      <c r="A4523">
        <v>22223</v>
      </c>
      <c r="B4523" t="s">
        <v>92</v>
      </c>
      <c r="C4523" t="s">
        <v>29</v>
      </c>
      <c r="D4523" t="s">
        <v>32</v>
      </c>
      <c r="E4523">
        <v>5</v>
      </c>
      <c r="F4523" s="2">
        <v>2.4700000000000002</v>
      </c>
      <c r="G4523" s="2">
        <v>34.206000000000003</v>
      </c>
      <c r="H4523" s="2">
        <v>5158.1668300000001</v>
      </c>
      <c r="I4523" s="2">
        <f t="shared" si="210"/>
        <v>13.848582995951418</v>
      </c>
      <c r="J4523" s="3">
        <f t="shared" si="211"/>
        <v>150.79713588259369</v>
      </c>
      <c r="K4523" s="2">
        <f t="shared" si="212"/>
        <v>2.0883266518218622</v>
      </c>
    </row>
    <row r="4524" spans="1:11" ht="14.5" x14ac:dyDescent="0.35">
      <c r="A4524">
        <v>22122</v>
      </c>
      <c r="B4524" t="s">
        <v>93</v>
      </c>
      <c r="C4524" t="s">
        <v>16</v>
      </c>
      <c r="D4524" t="s">
        <v>33</v>
      </c>
      <c r="E4524">
        <v>2</v>
      </c>
      <c r="F4524" s="2">
        <v>4.32</v>
      </c>
      <c r="G4524" s="2">
        <v>309.88</v>
      </c>
      <c r="H4524" s="2">
        <v>35900.455650000004</v>
      </c>
      <c r="I4524" s="2">
        <f t="shared" si="210"/>
        <v>71.731481481481481</v>
      </c>
      <c r="J4524" s="3">
        <f t="shared" si="211"/>
        <v>115.85276768426489</v>
      </c>
      <c r="K4524" s="2">
        <f t="shared" si="212"/>
        <v>8.3102906597222237</v>
      </c>
    </row>
    <row r="4525" spans="1:11" ht="14.5" x14ac:dyDescent="0.35">
      <c r="A4525">
        <v>22223</v>
      </c>
      <c r="B4525" t="s">
        <v>93</v>
      </c>
      <c r="C4525" t="s">
        <v>16</v>
      </c>
      <c r="D4525" t="s">
        <v>33</v>
      </c>
      <c r="E4525">
        <v>3</v>
      </c>
      <c r="F4525" s="2">
        <v>4.32</v>
      </c>
      <c r="G4525" s="2">
        <v>321.83499999999998</v>
      </c>
      <c r="H4525" s="2">
        <v>42577.65883</v>
      </c>
      <c r="I4525" s="2">
        <f t="shared" si="210"/>
        <v>74.498842592592581</v>
      </c>
      <c r="J4525" s="3">
        <f t="shared" si="211"/>
        <v>132.29654583870618</v>
      </c>
      <c r="K4525" s="2">
        <f t="shared" si="212"/>
        <v>9.8559395439814796</v>
      </c>
    </row>
    <row r="4526" spans="1:11" ht="14.5" x14ac:dyDescent="0.35">
      <c r="A4526">
        <v>22324</v>
      </c>
      <c r="B4526" t="s">
        <v>93</v>
      </c>
      <c r="C4526" t="s">
        <v>16</v>
      </c>
      <c r="D4526" t="s">
        <v>33</v>
      </c>
      <c r="E4526">
        <v>4</v>
      </c>
      <c r="F4526" s="2">
        <v>4.32</v>
      </c>
      <c r="G4526" s="2">
        <v>280.286</v>
      </c>
      <c r="H4526" s="2">
        <v>30847.33539</v>
      </c>
      <c r="I4526" s="2">
        <f t="shared" si="210"/>
        <v>64.881018518518516</v>
      </c>
      <c r="J4526" s="3">
        <f t="shared" si="211"/>
        <v>110.05663996774723</v>
      </c>
      <c r="K4526" s="2">
        <f t="shared" si="212"/>
        <v>7.1405868958333336</v>
      </c>
    </row>
    <row r="4527" spans="1:11" ht="14.5" x14ac:dyDescent="0.35">
      <c r="A4527">
        <v>22425</v>
      </c>
      <c r="B4527" t="s">
        <v>93</v>
      </c>
      <c r="C4527" t="s">
        <v>16</v>
      </c>
      <c r="D4527" t="s">
        <v>33</v>
      </c>
      <c r="E4527">
        <v>5</v>
      </c>
      <c r="F4527" s="2">
        <v>4.32</v>
      </c>
      <c r="G4527" s="2">
        <v>160.63800000000001</v>
      </c>
      <c r="H4527" s="2">
        <v>22008.942190000002</v>
      </c>
      <c r="I4527" s="2">
        <f t="shared" si="210"/>
        <v>37.18472222222222</v>
      </c>
      <c r="J4527" s="3">
        <f t="shared" si="211"/>
        <v>137.00956305481893</v>
      </c>
      <c r="K4527" s="2">
        <f t="shared" si="212"/>
        <v>5.0946625439814817</v>
      </c>
    </row>
    <row r="4528" spans="1:11" ht="14.5" x14ac:dyDescent="0.35">
      <c r="A4528">
        <v>22122</v>
      </c>
      <c r="B4528" t="s">
        <v>93</v>
      </c>
      <c r="C4528" t="s">
        <v>16</v>
      </c>
      <c r="D4528" t="s">
        <v>33</v>
      </c>
      <c r="E4528">
        <v>2</v>
      </c>
      <c r="F4528" s="2">
        <v>7.94</v>
      </c>
      <c r="G4528" s="2">
        <v>679.06700000000001</v>
      </c>
      <c r="H4528" s="2">
        <v>82998.688980000006</v>
      </c>
      <c r="I4528" s="2">
        <f t="shared" si="210"/>
        <v>85.524811083123424</v>
      </c>
      <c r="J4528" s="3">
        <f t="shared" si="211"/>
        <v>122.22459489269838</v>
      </c>
      <c r="K4528" s="2">
        <f t="shared" si="212"/>
        <v>10.45323538790932</v>
      </c>
    </row>
    <row r="4529" spans="1:11" ht="14.5" x14ac:dyDescent="0.35">
      <c r="A4529">
        <v>22223</v>
      </c>
      <c r="B4529" t="s">
        <v>93</v>
      </c>
      <c r="C4529" t="s">
        <v>16</v>
      </c>
      <c r="D4529" t="s">
        <v>33</v>
      </c>
      <c r="E4529">
        <v>3</v>
      </c>
      <c r="F4529" s="2">
        <v>7.94</v>
      </c>
      <c r="G4529" s="2">
        <v>590.93100000000004</v>
      </c>
      <c r="H4529" s="2">
        <v>78178.115290000002</v>
      </c>
      <c r="I4529" s="2">
        <f t="shared" si="210"/>
        <v>74.424559193954664</v>
      </c>
      <c r="J4529" s="3">
        <f t="shared" si="211"/>
        <v>132.29652072746225</v>
      </c>
      <c r="K4529" s="2">
        <f t="shared" si="212"/>
        <v>9.8461102380352656</v>
      </c>
    </row>
    <row r="4530" spans="1:11" ht="14.5" x14ac:dyDescent="0.35">
      <c r="A4530">
        <v>22324</v>
      </c>
      <c r="B4530" t="s">
        <v>93</v>
      </c>
      <c r="C4530" t="s">
        <v>16</v>
      </c>
      <c r="D4530" t="s">
        <v>33</v>
      </c>
      <c r="E4530">
        <v>4</v>
      </c>
      <c r="F4530" s="2">
        <v>7.94</v>
      </c>
      <c r="G4530" s="2">
        <v>514.32500000000005</v>
      </c>
      <c r="H4530" s="2">
        <v>56604.873229999997</v>
      </c>
      <c r="I4530" s="2">
        <f t="shared" si="210"/>
        <v>64.776448362720402</v>
      </c>
      <c r="J4530" s="3">
        <f t="shared" si="211"/>
        <v>110.05662417731978</v>
      </c>
      <c r="K4530" s="2">
        <f t="shared" si="212"/>
        <v>7.1290772329974805</v>
      </c>
    </row>
    <row r="4531" spans="1:11" ht="14.5" x14ac:dyDescent="0.35">
      <c r="A4531">
        <v>22425</v>
      </c>
      <c r="B4531" t="s">
        <v>93</v>
      </c>
      <c r="C4531" t="s">
        <v>16</v>
      </c>
      <c r="D4531" t="s">
        <v>33</v>
      </c>
      <c r="E4531">
        <v>5</v>
      </c>
      <c r="F4531" s="2">
        <v>7.94</v>
      </c>
      <c r="G4531" s="2">
        <v>308.11599999999999</v>
      </c>
      <c r="H4531" s="2">
        <v>42214.826829999998</v>
      </c>
      <c r="I4531" s="2">
        <f t="shared" si="210"/>
        <v>38.805541561712843</v>
      </c>
      <c r="J4531" s="3">
        <f t="shared" si="211"/>
        <v>137.00952508146284</v>
      </c>
      <c r="K4531" s="2">
        <f t="shared" si="212"/>
        <v>5.316728819899244</v>
      </c>
    </row>
    <row r="4532" spans="1:11" ht="14.5" x14ac:dyDescent="0.35">
      <c r="A4532">
        <v>22122</v>
      </c>
      <c r="B4532" t="s">
        <v>93</v>
      </c>
      <c r="C4532" t="s">
        <v>16</v>
      </c>
      <c r="D4532" t="s">
        <v>33</v>
      </c>
      <c r="E4532">
        <v>2</v>
      </c>
      <c r="F4532" s="2">
        <v>11.39</v>
      </c>
      <c r="G4532" s="2">
        <v>974.25400000000002</v>
      </c>
      <c r="H4532" s="2">
        <v>119077.77647</v>
      </c>
      <c r="I4532" s="2">
        <f t="shared" si="210"/>
        <v>85.535908691834933</v>
      </c>
      <c r="J4532" s="3">
        <f t="shared" si="211"/>
        <v>122.22457025580597</v>
      </c>
      <c r="K4532" s="2">
        <f t="shared" si="212"/>
        <v>10.454589681299385</v>
      </c>
    </row>
    <row r="4533" spans="1:11" ht="14.5" x14ac:dyDescent="0.35">
      <c r="A4533">
        <v>22223</v>
      </c>
      <c r="B4533" t="s">
        <v>93</v>
      </c>
      <c r="C4533" t="s">
        <v>16</v>
      </c>
      <c r="D4533" t="s">
        <v>33</v>
      </c>
      <c r="E4533">
        <v>3</v>
      </c>
      <c r="F4533" s="2">
        <v>11.39</v>
      </c>
      <c r="G4533" s="2">
        <v>847.38199999999995</v>
      </c>
      <c r="H4533" s="2">
        <v>112105.7022</v>
      </c>
      <c r="I4533" s="2">
        <f t="shared" si="210"/>
        <v>74.397014925373128</v>
      </c>
      <c r="J4533" s="3">
        <f t="shared" si="211"/>
        <v>132.2965347387601</v>
      </c>
      <c r="K4533" s="2">
        <f t="shared" si="212"/>
        <v>9.8424672695346782</v>
      </c>
    </row>
    <row r="4534" spans="1:11" ht="14.5" x14ac:dyDescent="0.35">
      <c r="A4534">
        <v>22324</v>
      </c>
      <c r="B4534" t="s">
        <v>93</v>
      </c>
      <c r="C4534" t="s">
        <v>16</v>
      </c>
      <c r="D4534" t="s">
        <v>33</v>
      </c>
      <c r="E4534">
        <v>4</v>
      </c>
      <c r="F4534" s="2">
        <v>11.39</v>
      </c>
      <c r="G4534" s="2">
        <v>556.41499999999996</v>
      </c>
      <c r="H4534" s="2">
        <v>61237.166270000002</v>
      </c>
      <c r="I4534" s="2">
        <f t="shared" si="210"/>
        <v>48.851185250219487</v>
      </c>
      <c r="J4534" s="3">
        <f t="shared" si="211"/>
        <v>110.0566416613499</v>
      </c>
      <c r="K4534" s="2">
        <f t="shared" si="212"/>
        <v>5.3763973898156276</v>
      </c>
    </row>
    <row r="4535" spans="1:11" ht="14.5" x14ac:dyDescent="0.35">
      <c r="A4535">
        <v>22425</v>
      </c>
      <c r="B4535" t="s">
        <v>93</v>
      </c>
      <c r="C4535" t="s">
        <v>16</v>
      </c>
      <c r="D4535" t="s">
        <v>33</v>
      </c>
      <c r="E4535">
        <v>5</v>
      </c>
      <c r="F4535" s="2">
        <v>11.39</v>
      </c>
      <c r="G4535" s="2">
        <v>353.91300000000001</v>
      </c>
      <c r="H4535" s="2">
        <v>48489.449520000002</v>
      </c>
      <c r="I4535" s="2">
        <f t="shared" si="210"/>
        <v>31.072256365232661</v>
      </c>
      <c r="J4535" s="3">
        <f t="shared" si="211"/>
        <v>137.0095179323732</v>
      </c>
      <c r="K4535" s="2">
        <f t="shared" si="212"/>
        <v>4.2571948656716421</v>
      </c>
    </row>
    <row r="4536" spans="1:11" ht="14.5" x14ac:dyDescent="0.35">
      <c r="A4536">
        <v>22122</v>
      </c>
      <c r="B4536" t="s">
        <v>93</v>
      </c>
      <c r="C4536" t="s">
        <v>16</v>
      </c>
      <c r="D4536" t="s">
        <v>33</v>
      </c>
      <c r="E4536">
        <v>2</v>
      </c>
      <c r="F4536" s="2">
        <v>8.61</v>
      </c>
      <c r="G4536" s="2">
        <v>681.20299999999997</v>
      </c>
      <c r="H4536" s="2">
        <v>83259.721569999994</v>
      </c>
      <c r="I4536" s="2">
        <f t="shared" si="210"/>
        <v>79.117653890824627</v>
      </c>
      <c r="J4536" s="3">
        <f t="shared" si="211"/>
        <v>122.22453742863728</v>
      </c>
      <c r="K4536" s="2">
        <f t="shared" si="212"/>
        <v>9.6701186492450635</v>
      </c>
    </row>
    <row r="4537" spans="1:11" ht="14.5" x14ac:dyDescent="0.35">
      <c r="A4537">
        <v>22223</v>
      </c>
      <c r="B4537" t="s">
        <v>93</v>
      </c>
      <c r="C4537" t="s">
        <v>16</v>
      </c>
      <c r="D4537" t="s">
        <v>33</v>
      </c>
      <c r="E4537">
        <v>3</v>
      </c>
      <c r="F4537" s="2">
        <v>8.61</v>
      </c>
      <c r="G4537" s="2">
        <v>640.53</v>
      </c>
      <c r="H4537" s="2">
        <v>84739.891350000005</v>
      </c>
      <c r="I4537" s="2">
        <f t="shared" si="210"/>
        <v>74.393728222996515</v>
      </c>
      <c r="J4537" s="3">
        <f t="shared" si="211"/>
        <v>132.29652217694724</v>
      </c>
      <c r="K4537" s="2">
        <f t="shared" si="212"/>
        <v>9.8420315156794445</v>
      </c>
    </row>
    <row r="4538" spans="1:11" ht="14.5" x14ac:dyDescent="0.35">
      <c r="A4538">
        <v>22324</v>
      </c>
      <c r="B4538" t="s">
        <v>93</v>
      </c>
      <c r="C4538" t="s">
        <v>16</v>
      </c>
      <c r="D4538" t="s">
        <v>33</v>
      </c>
      <c r="E4538">
        <v>4</v>
      </c>
      <c r="F4538" s="2">
        <v>8.61</v>
      </c>
      <c r="G4538" s="2">
        <v>377.101</v>
      </c>
      <c r="H4538" s="2">
        <v>41502.470119999998</v>
      </c>
      <c r="I4538" s="2">
        <f t="shared" si="210"/>
        <v>43.798025551684091</v>
      </c>
      <c r="J4538" s="3">
        <f t="shared" si="211"/>
        <v>110.05664296832944</v>
      </c>
      <c r="K4538" s="2">
        <f t="shared" si="212"/>
        <v>4.8202636608594656</v>
      </c>
    </row>
    <row r="4539" spans="1:11" ht="14.5" x14ac:dyDescent="0.35">
      <c r="A4539">
        <v>22425</v>
      </c>
      <c r="B4539" t="s">
        <v>93</v>
      </c>
      <c r="C4539" t="s">
        <v>16</v>
      </c>
      <c r="D4539" t="s">
        <v>33</v>
      </c>
      <c r="E4539">
        <v>5</v>
      </c>
      <c r="F4539" s="2">
        <v>8.61</v>
      </c>
      <c r="G4539" s="2">
        <v>253.786</v>
      </c>
      <c r="H4539" s="2">
        <v>34771.098469999997</v>
      </c>
      <c r="I4539" s="2">
        <f t="shared" si="210"/>
        <v>29.475725900116146</v>
      </c>
      <c r="J4539" s="3">
        <f t="shared" si="211"/>
        <v>137.00952168362321</v>
      </c>
      <c r="K4539" s="2">
        <f t="shared" si="212"/>
        <v>4.0384551068524974</v>
      </c>
    </row>
    <row r="4540" spans="1:11" ht="14.5" x14ac:dyDescent="0.35">
      <c r="A4540">
        <v>22122</v>
      </c>
      <c r="B4540" t="s">
        <v>93</v>
      </c>
      <c r="C4540" t="s">
        <v>16</v>
      </c>
      <c r="D4540" t="s">
        <v>33</v>
      </c>
      <c r="E4540">
        <v>4</v>
      </c>
      <c r="F4540" s="2">
        <v>14.39</v>
      </c>
      <c r="G4540" s="2">
        <v>416.31</v>
      </c>
      <c r="H4540" s="2">
        <v>45011.236709999997</v>
      </c>
      <c r="I4540" s="2">
        <f t="shared" si="210"/>
        <v>28.930507296733843</v>
      </c>
      <c r="J4540" s="3">
        <f t="shared" si="211"/>
        <v>108.11951841176047</v>
      </c>
      <c r="K4540" s="2">
        <f t="shared" si="212"/>
        <v>3.1279525163307849</v>
      </c>
    </row>
    <row r="4541" spans="1:11" ht="14.5" x14ac:dyDescent="0.35">
      <c r="A4541">
        <v>22223</v>
      </c>
      <c r="B4541" t="s">
        <v>93</v>
      </c>
      <c r="C4541" t="s">
        <v>16</v>
      </c>
      <c r="D4541" t="s">
        <v>33</v>
      </c>
      <c r="E4541">
        <v>5</v>
      </c>
      <c r="F4541" s="2">
        <v>14.39</v>
      </c>
      <c r="G4541" s="2">
        <v>1292.1659999999999</v>
      </c>
      <c r="H4541" s="2">
        <v>165377.78967</v>
      </c>
      <c r="I4541" s="2">
        <f t="shared" si="210"/>
        <v>89.796108408617087</v>
      </c>
      <c r="J4541" s="3">
        <f t="shared" si="211"/>
        <v>127.98494130785055</v>
      </c>
      <c r="K4541" s="2">
        <f t="shared" si="212"/>
        <v>11.492549664350243</v>
      </c>
    </row>
    <row r="4542" spans="1:11" ht="14.5" x14ac:dyDescent="0.35">
      <c r="A4542">
        <v>22425</v>
      </c>
      <c r="B4542" t="s">
        <v>93</v>
      </c>
      <c r="C4542" t="s">
        <v>16</v>
      </c>
      <c r="D4542" t="s">
        <v>37</v>
      </c>
      <c r="E4542">
        <v>1</v>
      </c>
      <c r="F4542" s="2">
        <v>21.93</v>
      </c>
      <c r="G4542" s="2">
        <v>2442.1529999999998</v>
      </c>
      <c r="H4542" s="2">
        <v>353297.37659</v>
      </c>
      <c r="I4542" s="2">
        <f t="shared" si="210"/>
        <v>111.36128590971272</v>
      </c>
      <c r="J4542" s="3">
        <f t="shared" si="211"/>
        <v>144.66635652639292</v>
      </c>
      <c r="K4542" s="2">
        <f t="shared" si="212"/>
        <v>16.110231490652076</v>
      </c>
    </row>
    <row r="4543" spans="1:11" ht="14.5" x14ac:dyDescent="0.35">
      <c r="A4543">
        <v>22526</v>
      </c>
      <c r="B4543" t="s">
        <v>93</v>
      </c>
      <c r="C4543" t="s">
        <v>16</v>
      </c>
      <c r="D4543" t="s">
        <v>37</v>
      </c>
      <c r="E4543">
        <v>2</v>
      </c>
      <c r="F4543" s="2">
        <v>21.93</v>
      </c>
      <c r="G4543" s="2">
        <v>1637.643</v>
      </c>
      <c r="H4543" s="2">
        <v>248145.68859000001</v>
      </c>
      <c r="I4543" s="2">
        <f t="shared" si="210"/>
        <v>74.675923392612859</v>
      </c>
      <c r="J4543" s="3">
        <f t="shared" si="211"/>
        <v>151.52611930072672</v>
      </c>
      <c r="K4543" s="2">
        <f t="shared" si="212"/>
        <v>11.315352876880985</v>
      </c>
    </row>
    <row r="4544" spans="1:11" ht="14.5" x14ac:dyDescent="0.35">
      <c r="A4544">
        <v>22122</v>
      </c>
      <c r="B4544" t="s">
        <v>93</v>
      </c>
      <c r="C4544" t="s">
        <v>12</v>
      </c>
      <c r="D4544" t="s">
        <v>33</v>
      </c>
      <c r="E4544">
        <v>4</v>
      </c>
      <c r="F4544" s="2">
        <v>23.63</v>
      </c>
      <c r="G4544" s="2">
        <v>683.04200000000003</v>
      </c>
      <c r="H4544" s="2">
        <v>73850.171780000004</v>
      </c>
      <c r="I4544" s="2">
        <f t="shared" si="210"/>
        <v>28.905713076597547</v>
      </c>
      <c r="J4544" s="3">
        <f t="shared" si="211"/>
        <v>108.1195179505799</v>
      </c>
      <c r="K4544" s="2">
        <f t="shared" si="212"/>
        <v>3.1252717638595011</v>
      </c>
    </row>
    <row r="4545" spans="1:11" ht="14.5" x14ac:dyDescent="0.35">
      <c r="A4545">
        <v>22223</v>
      </c>
      <c r="B4545" t="s">
        <v>93</v>
      </c>
      <c r="C4545" t="s">
        <v>12</v>
      </c>
      <c r="D4545" t="s">
        <v>33</v>
      </c>
      <c r="E4545">
        <v>5</v>
      </c>
      <c r="F4545" s="2">
        <v>23.63</v>
      </c>
      <c r="G4545" s="2">
        <v>1123.204</v>
      </c>
      <c r="H4545" s="2">
        <v>143753.20045</v>
      </c>
      <c r="I4545" s="2">
        <f t="shared" si="210"/>
        <v>47.532966567922131</v>
      </c>
      <c r="J4545" s="3">
        <f t="shared" si="211"/>
        <v>127.98494347420416</v>
      </c>
      <c r="K4545" s="2">
        <f t="shared" si="212"/>
        <v>6.0835040393567503</v>
      </c>
    </row>
    <row r="4546" spans="1:11" ht="14.5" x14ac:dyDescent="0.35">
      <c r="A4546">
        <v>22425</v>
      </c>
      <c r="B4546" t="s">
        <v>93</v>
      </c>
      <c r="C4546" t="s">
        <v>12</v>
      </c>
      <c r="D4546" t="s">
        <v>37</v>
      </c>
      <c r="E4546">
        <v>1</v>
      </c>
      <c r="F4546" s="2">
        <v>51.28</v>
      </c>
      <c r="G4546" s="2">
        <v>5710.4780000000001</v>
      </c>
      <c r="H4546" s="2">
        <v>826113.99548000004</v>
      </c>
      <c r="I4546" s="2">
        <f t="shared" ref="I4546:I4609" si="213">IFERROR(G4546/F4546,0)</f>
        <v>111.35877535101405</v>
      </c>
      <c r="J4546" s="3">
        <f t="shared" ref="J4546:J4609" si="214">IFERROR(H4546/G4546,0)</f>
        <v>144.66634762974309</v>
      </c>
      <c r="K4546" s="2">
        <f t="shared" ref="K4546:K4609" si="215">IFERROR(H4546/1000/F4546,0)</f>
        <v>16.109867306552264</v>
      </c>
    </row>
    <row r="4547" spans="1:11" ht="14.5" x14ac:dyDescent="0.35">
      <c r="A4547">
        <v>22526</v>
      </c>
      <c r="B4547" t="s">
        <v>93</v>
      </c>
      <c r="C4547" t="s">
        <v>12</v>
      </c>
      <c r="D4547" t="s">
        <v>37</v>
      </c>
      <c r="E4547">
        <v>2</v>
      </c>
      <c r="F4547" s="2">
        <v>44.82</v>
      </c>
      <c r="G4547" s="2">
        <v>3346.7869999999998</v>
      </c>
      <c r="H4547" s="2">
        <v>507125.65084999998</v>
      </c>
      <c r="I4547" s="2">
        <f t="shared" si="213"/>
        <v>74.671731369924132</v>
      </c>
      <c r="J4547" s="3">
        <f t="shared" si="214"/>
        <v>151.52612067932617</v>
      </c>
      <c r="K4547" s="2">
        <f t="shared" si="215"/>
        <v>11.314717778893352</v>
      </c>
    </row>
    <row r="4548" spans="1:11" ht="14.5" x14ac:dyDescent="0.35">
      <c r="A4548">
        <v>22122</v>
      </c>
      <c r="B4548" t="s">
        <v>93</v>
      </c>
      <c r="C4548" t="s">
        <v>16</v>
      </c>
      <c r="D4548" t="s">
        <v>33</v>
      </c>
      <c r="E4548">
        <v>4</v>
      </c>
      <c r="F4548" s="2">
        <v>9.16</v>
      </c>
      <c r="G4548" s="2">
        <v>264.51</v>
      </c>
      <c r="H4548" s="2">
        <v>28598.786469999999</v>
      </c>
      <c r="I4548" s="2">
        <f t="shared" si="213"/>
        <v>28.876637554585152</v>
      </c>
      <c r="J4548" s="3">
        <f t="shared" si="214"/>
        <v>108.11986870061624</v>
      </c>
      <c r="K4548" s="2">
        <f t="shared" si="215"/>
        <v>3.1221382609170307</v>
      </c>
    </row>
    <row r="4549" spans="1:11" ht="14.5" x14ac:dyDescent="0.35">
      <c r="A4549">
        <v>22223</v>
      </c>
      <c r="B4549" t="s">
        <v>93</v>
      </c>
      <c r="C4549" t="s">
        <v>16</v>
      </c>
      <c r="D4549" t="s">
        <v>33</v>
      </c>
      <c r="E4549">
        <v>5</v>
      </c>
      <c r="F4549" s="2">
        <v>9.16</v>
      </c>
      <c r="G4549" s="2">
        <v>447.38099999999997</v>
      </c>
      <c r="H4549" s="2">
        <v>57258.045539999999</v>
      </c>
      <c r="I4549" s="2">
        <f t="shared" si="213"/>
        <v>48.840720524017463</v>
      </c>
      <c r="J4549" s="3">
        <f t="shared" si="214"/>
        <v>127.98497374720876</v>
      </c>
      <c r="K4549" s="2">
        <f t="shared" si="215"/>
        <v>6.2508783340611354</v>
      </c>
    </row>
    <row r="4550" spans="1:11" ht="14.5" x14ac:dyDescent="0.35">
      <c r="A4550">
        <v>22425</v>
      </c>
      <c r="B4550" t="s">
        <v>93</v>
      </c>
      <c r="C4550" t="s">
        <v>16</v>
      </c>
      <c r="D4550" t="s">
        <v>37</v>
      </c>
      <c r="E4550">
        <v>1</v>
      </c>
      <c r="F4550" s="2">
        <v>37.65</v>
      </c>
      <c r="G4550" s="2">
        <v>3937.33</v>
      </c>
      <c r="H4550" s="2">
        <v>569599.13785000006</v>
      </c>
      <c r="I4550" s="2">
        <f t="shared" si="213"/>
        <v>104.57715803452855</v>
      </c>
      <c r="J4550" s="3">
        <f t="shared" si="214"/>
        <v>144.66634441360009</v>
      </c>
      <c r="K4550" s="2">
        <f t="shared" si="215"/>
        <v>15.128795162018594</v>
      </c>
    </row>
    <row r="4551" spans="1:11" ht="14.5" x14ac:dyDescent="0.35">
      <c r="A4551">
        <v>22526</v>
      </c>
      <c r="B4551" t="s">
        <v>93</v>
      </c>
      <c r="C4551" t="s">
        <v>16</v>
      </c>
      <c r="D4551" t="s">
        <v>37</v>
      </c>
      <c r="E4551">
        <v>2</v>
      </c>
      <c r="F4551" s="2">
        <v>37.65</v>
      </c>
      <c r="G4551" s="2">
        <v>2811.643</v>
      </c>
      <c r="H4551" s="2">
        <v>426037.34610000002</v>
      </c>
      <c r="I4551" s="2">
        <f t="shared" si="213"/>
        <v>74.67843293492696</v>
      </c>
      <c r="J4551" s="3">
        <f t="shared" si="214"/>
        <v>151.52611697146475</v>
      </c>
      <c r="K4551" s="2">
        <f t="shared" si="215"/>
        <v>11.315732964143427</v>
      </c>
    </row>
    <row r="4552" spans="1:11" ht="14.5" x14ac:dyDescent="0.35">
      <c r="A4552">
        <v>22122</v>
      </c>
      <c r="B4552" t="s">
        <v>93</v>
      </c>
      <c r="C4552" t="s">
        <v>16</v>
      </c>
      <c r="D4552" t="s">
        <v>33</v>
      </c>
      <c r="E4552">
        <v>4</v>
      </c>
      <c r="F4552" s="2">
        <v>12.78</v>
      </c>
      <c r="G4552" s="2">
        <v>332.45699999999999</v>
      </c>
      <c r="H4552" s="2">
        <v>35945.133170000001</v>
      </c>
      <c r="I4552" s="2">
        <f t="shared" si="213"/>
        <v>26.013849765258218</v>
      </c>
      <c r="J4552" s="3">
        <f t="shared" si="214"/>
        <v>108.11964605949041</v>
      </c>
      <c r="K4552" s="2">
        <f t="shared" si="215"/>
        <v>2.8126082292644758</v>
      </c>
    </row>
    <row r="4553" spans="1:11" ht="14.5" x14ac:dyDescent="0.35">
      <c r="A4553">
        <v>22223</v>
      </c>
      <c r="B4553" t="s">
        <v>93</v>
      </c>
      <c r="C4553" t="s">
        <v>16</v>
      </c>
      <c r="D4553" t="s">
        <v>33</v>
      </c>
      <c r="E4553">
        <v>5</v>
      </c>
      <c r="F4553" s="2">
        <v>12.78</v>
      </c>
      <c r="G4553" s="2">
        <v>624.255</v>
      </c>
      <c r="H4553" s="2">
        <v>79895.251210000002</v>
      </c>
      <c r="I4553" s="2">
        <f t="shared" si="213"/>
        <v>48.8462441314554</v>
      </c>
      <c r="J4553" s="3">
        <f t="shared" si="214"/>
        <v>127.98496000832994</v>
      </c>
      <c r="K4553" s="2">
        <f t="shared" si="215"/>
        <v>6.25158460172144</v>
      </c>
    </row>
    <row r="4554" spans="1:11" ht="14.5" x14ac:dyDescent="0.35">
      <c r="A4554">
        <v>22425</v>
      </c>
      <c r="B4554" t="s">
        <v>93</v>
      </c>
      <c r="C4554" t="s">
        <v>16</v>
      </c>
      <c r="D4554" t="s">
        <v>37</v>
      </c>
      <c r="E4554">
        <v>1</v>
      </c>
      <c r="F4554" s="2">
        <v>4.04</v>
      </c>
      <c r="G4554" s="2">
        <v>438.21899999999999</v>
      </c>
      <c r="H4554" s="2">
        <v>63395.512439999999</v>
      </c>
      <c r="I4554" s="2">
        <f t="shared" si="213"/>
        <v>108.4700495049505</v>
      </c>
      <c r="J4554" s="3">
        <f t="shared" si="214"/>
        <v>144.6662797368439</v>
      </c>
      <c r="K4554" s="2">
        <f t="shared" si="215"/>
        <v>15.691958524752474</v>
      </c>
    </row>
    <row r="4555" spans="1:11" ht="14.5" x14ac:dyDescent="0.35">
      <c r="A4555">
        <v>22526</v>
      </c>
      <c r="B4555" t="s">
        <v>93</v>
      </c>
      <c r="C4555" t="s">
        <v>12</v>
      </c>
      <c r="D4555" t="s">
        <v>37</v>
      </c>
      <c r="E4555">
        <v>2</v>
      </c>
      <c r="F4555" s="2">
        <v>4.04</v>
      </c>
      <c r="G4555" s="2">
        <v>328.92700000000002</v>
      </c>
      <c r="H4555" s="2">
        <v>49841.038760000003</v>
      </c>
      <c r="I4555" s="2">
        <f t="shared" si="213"/>
        <v>81.417574257425741</v>
      </c>
      <c r="J4555" s="3">
        <f t="shared" si="214"/>
        <v>151.52614032900917</v>
      </c>
      <c r="K4555" s="2">
        <f t="shared" si="215"/>
        <v>12.336890782178219</v>
      </c>
    </row>
    <row r="4556" spans="1:11" ht="14.5" x14ac:dyDescent="0.35">
      <c r="A4556">
        <v>22122</v>
      </c>
      <c r="B4556" t="s">
        <v>93</v>
      </c>
      <c r="C4556" t="s">
        <v>12</v>
      </c>
      <c r="D4556" t="s">
        <v>33</v>
      </c>
      <c r="E4556">
        <v>4</v>
      </c>
      <c r="F4556" s="2">
        <v>14.15</v>
      </c>
      <c r="G4556" s="2">
        <v>367.88099999999997</v>
      </c>
      <c r="H4556" s="2">
        <v>39775.104440000003</v>
      </c>
      <c r="I4556" s="2">
        <f t="shared" si="213"/>
        <v>25.99865724381625</v>
      </c>
      <c r="J4556" s="3">
        <f t="shared" si="214"/>
        <v>108.11948548579569</v>
      </c>
      <c r="K4556" s="2">
        <f t="shared" si="215"/>
        <v>2.810961444522968</v>
      </c>
    </row>
    <row r="4557" spans="1:11" ht="14.5" x14ac:dyDescent="0.35">
      <c r="A4557">
        <v>22223</v>
      </c>
      <c r="B4557" t="s">
        <v>93</v>
      </c>
      <c r="C4557" t="s">
        <v>12</v>
      </c>
      <c r="D4557" t="s">
        <v>33</v>
      </c>
      <c r="E4557">
        <v>5</v>
      </c>
      <c r="F4557" s="2">
        <v>14.15</v>
      </c>
      <c r="G4557" s="2">
        <v>579.37900000000002</v>
      </c>
      <c r="H4557" s="2">
        <v>74151.804489999995</v>
      </c>
      <c r="I4557" s="2">
        <f t="shared" si="213"/>
        <v>40.945512367491169</v>
      </c>
      <c r="J4557" s="3">
        <f t="shared" si="214"/>
        <v>127.98497096028677</v>
      </c>
      <c r="K4557" s="2">
        <f t="shared" si="215"/>
        <v>5.2404102113074194</v>
      </c>
    </row>
    <row r="4558" spans="1:11" ht="14.5" x14ac:dyDescent="0.35">
      <c r="A4558">
        <v>22122</v>
      </c>
      <c r="B4558" t="s">
        <v>93</v>
      </c>
      <c r="C4558" t="s">
        <v>12</v>
      </c>
      <c r="D4558" t="s">
        <v>33</v>
      </c>
      <c r="E4558">
        <v>4</v>
      </c>
      <c r="F4558" s="2">
        <v>4.25</v>
      </c>
      <c r="G4558" s="2">
        <v>136.74199999999999</v>
      </c>
      <c r="H4558" s="2">
        <v>18446.54003</v>
      </c>
      <c r="I4558" s="2">
        <f t="shared" si="213"/>
        <v>32.174588235294117</v>
      </c>
      <c r="J4558" s="3">
        <f t="shared" si="214"/>
        <v>134.90032345585118</v>
      </c>
      <c r="K4558" s="2">
        <f t="shared" si="215"/>
        <v>4.3403623600000003</v>
      </c>
    </row>
    <row r="4559" spans="1:11" ht="14.5" x14ac:dyDescent="0.35">
      <c r="A4559">
        <v>22223</v>
      </c>
      <c r="B4559" t="s">
        <v>93</v>
      </c>
      <c r="C4559" t="s">
        <v>12</v>
      </c>
      <c r="D4559" t="s">
        <v>33</v>
      </c>
      <c r="E4559">
        <v>5</v>
      </c>
      <c r="F4559" s="2">
        <v>4.25</v>
      </c>
      <c r="G4559" s="2">
        <v>179.422</v>
      </c>
      <c r="H4559" s="2">
        <v>22963.310539999999</v>
      </c>
      <c r="I4559" s="2">
        <f t="shared" si="213"/>
        <v>42.216941176470584</v>
      </c>
      <c r="J4559" s="3">
        <f t="shared" si="214"/>
        <v>127.98492124711574</v>
      </c>
      <c r="K4559" s="2">
        <f t="shared" si="215"/>
        <v>5.4031318917647058</v>
      </c>
    </row>
    <row r="4560" spans="1:11" ht="14.5" x14ac:dyDescent="0.35">
      <c r="A4560">
        <v>22122</v>
      </c>
      <c r="B4560" t="s">
        <v>93</v>
      </c>
      <c r="C4560" t="s">
        <v>16</v>
      </c>
      <c r="D4560" t="s">
        <v>33</v>
      </c>
      <c r="E4560">
        <v>4</v>
      </c>
      <c r="F4560" s="2">
        <v>16.46</v>
      </c>
      <c r="G4560" s="2">
        <v>530.52800000000002</v>
      </c>
      <c r="H4560" s="2">
        <v>71568.371369999993</v>
      </c>
      <c r="I4560" s="2">
        <f t="shared" si="213"/>
        <v>32.231348724179831</v>
      </c>
      <c r="J4560" s="3">
        <f t="shared" si="214"/>
        <v>134.90027174814523</v>
      </c>
      <c r="K4560" s="2">
        <f t="shared" si="215"/>
        <v>4.3480177017010933</v>
      </c>
    </row>
    <row r="4561" spans="1:11" ht="14.5" x14ac:dyDescent="0.35">
      <c r="A4561">
        <v>22223</v>
      </c>
      <c r="B4561" t="s">
        <v>93</v>
      </c>
      <c r="C4561" t="s">
        <v>16</v>
      </c>
      <c r="D4561" t="s">
        <v>33</v>
      </c>
      <c r="E4561">
        <v>5</v>
      </c>
      <c r="F4561" s="2">
        <v>16.46</v>
      </c>
      <c r="G4561" s="2">
        <v>543.74</v>
      </c>
      <c r="H4561" s="2">
        <v>69590.525750000001</v>
      </c>
      <c r="I4561" s="2">
        <f t="shared" si="213"/>
        <v>33.034021871202917</v>
      </c>
      <c r="J4561" s="3">
        <f t="shared" si="214"/>
        <v>127.98492983779012</v>
      </c>
      <c r="K4561" s="2">
        <f t="shared" si="215"/>
        <v>4.2278569714459291</v>
      </c>
    </row>
    <row r="4562" spans="1:11" ht="14.5" x14ac:dyDescent="0.35">
      <c r="A4562">
        <v>22122</v>
      </c>
      <c r="B4562" t="s">
        <v>93</v>
      </c>
      <c r="C4562" t="s">
        <v>16</v>
      </c>
      <c r="D4562" t="s">
        <v>33</v>
      </c>
      <c r="E4562">
        <v>4</v>
      </c>
      <c r="F4562" s="2">
        <v>1.25</v>
      </c>
      <c r="G4562" s="2">
        <v>36.820999999999998</v>
      </c>
      <c r="H4562" s="2">
        <v>3981.1074199999998</v>
      </c>
      <c r="I4562" s="2">
        <f t="shared" si="213"/>
        <v>29.456799999999998</v>
      </c>
      <c r="J4562" s="3">
        <f t="shared" si="214"/>
        <v>108.12056761087423</v>
      </c>
      <c r="K4562" s="2">
        <f t="shared" si="215"/>
        <v>3.1848859359999997</v>
      </c>
    </row>
    <row r="4563" spans="1:11" ht="14.5" x14ac:dyDescent="0.35">
      <c r="A4563">
        <v>22223</v>
      </c>
      <c r="B4563" t="s">
        <v>93</v>
      </c>
      <c r="C4563" t="s">
        <v>16</v>
      </c>
      <c r="D4563" t="s">
        <v>33</v>
      </c>
      <c r="E4563">
        <v>5</v>
      </c>
      <c r="F4563" s="2">
        <v>1.25</v>
      </c>
      <c r="G4563" s="2">
        <v>32.902999999999999</v>
      </c>
      <c r="H4563" s="2">
        <v>4211.1114299999999</v>
      </c>
      <c r="I4563" s="2">
        <f t="shared" si="213"/>
        <v>26.322399999999998</v>
      </c>
      <c r="J4563" s="3">
        <f t="shared" si="214"/>
        <v>127.98563747986506</v>
      </c>
      <c r="K4563" s="2">
        <f t="shared" si="215"/>
        <v>3.3688891439999997</v>
      </c>
    </row>
    <row r="4564" spans="1:11" ht="14.5" x14ac:dyDescent="0.35">
      <c r="A4564">
        <v>22122</v>
      </c>
      <c r="B4564" t="s">
        <v>93</v>
      </c>
      <c r="C4564" t="s">
        <v>16</v>
      </c>
      <c r="D4564" t="s">
        <v>33</v>
      </c>
      <c r="E4564">
        <v>4</v>
      </c>
      <c r="F4564" s="2">
        <v>8</v>
      </c>
      <c r="G4564" s="2">
        <v>231.261</v>
      </c>
      <c r="H4564" s="2">
        <v>25003.853319999998</v>
      </c>
      <c r="I4564" s="2">
        <f t="shared" si="213"/>
        <v>28.907624999999999</v>
      </c>
      <c r="J4564" s="3">
        <f t="shared" si="214"/>
        <v>108.11962812579725</v>
      </c>
      <c r="K4564" s="2">
        <f t="shared" si="215"/>
        <v>3.1254816649999997</v>
      </c>
    </row>
    <row r="4565" spans="1:11" ht="14.5" x14ac:dyDescent="0.35">
      <c r="A4565">
        <v>22223</v>
      </c>
      <c r="B4565" t="s">
        <v>93</v>
      </c>
      <c r="C4565" t="s">
        <v>16</v>
      </c>
      <c r="D4565" t="s">
        <v>33</v>
      </c>
      <c r="E4565">
        <v>5</v>
      </c>
      <c r="F4565" s="2">
        <v>8</v>
      </c>
      <c r="G4565" s="2">
        <v>295.57400000000001</v>
      </c>
      <c r="H4565" s="2">
        <v>37829.020850000001</v>
      </c>
      <c r="I4565" s="2">
        <f t="shared" si="213"/>
        <v>36.946750000000002</v>
      </c>
      <c r="J4565" s="3">
        <f t="shared" si="214"/>
        <v>127.98494065783865</v>
      </c>
      <c r="K4565" s="2">
        <f t="shared" si="215"/>
        <v>4.7286276062499999</v>
      </c>
    </row>
    <row r="4566" spans="1:11" ht="14.5" x14ac:dyDescent="0.35">
      <c r="A4566">
        <v>22122</v>
      </c>
      <c r="B4566" t="s">
        <v>93</v>
      </c>
      <c r="C4566" t="s">
        <v>16</v>
      </c>
      <c r="D4566" t="s">
        <v>33</v>
      </c>
      <c r="E4566">
        <v>4</v>
      </c>
      <c r="F4566" s="2">
        <v>12.67</v>
      </c>
      <c r="G4566" s="2">
        <v>366.81799999999998</v>
      </c>
      <c r="H4566" s="2">
        <v>39659.835679999997</v>
      </c>
      <c r="I4566" s="2">
        <f t="shared" si="213"/>
        <v>28.951696921862666</v>
      </c>
      <c r="J4566" s="3">
        <f t="shared" si="214"/>
        <v>108.11856473782639</v>
      </c>
      <c r="K4566" s="2">
        <f t="shared" si="215"/>
        <v>3.1302159179163374</v>
      </c>
    </row>
    <row r="4567" spans="1:11" ht="14.5" x14ac:dyDescent="0.35">
      <c r="A4567">
        <v>22223</v>
      </c>
      <c r="B4567" t="s">
        <v>93</v>
      </c>
      <c r="C4567" t="s">
        <v>16</v>
      </c>
      <c r="D4567" t="s">
        <v>33</v>
      </c>
      <c r="E4567">
        <v>5</v>
      </c>
      <c r="F4567" s="2">
        <v>12.67</v>
      </c>
      <c r="G4567" s="2">
        <v>535.42600000000004</v>
      </c>
      <c r="H4567" s="2">
        <v>68526.422720000002</v>
      </c>
      <c r="I4567" s="2">
        <f t="shared" si="213"/>
        <v>42.259352801894245</v>
      </c>
      <c r="J4567" s="3">
        <f t="shared" si="214"/>
        <v>127.98486199773637</v>
      </c>
      <c r="K4567" s="2">
        <f t="shared" si="215"/>
        <v>5.408557436464088</v>
      </c>
    </row>
    <row r="4568" spans="1:11" ht="14.5" x14ac:dyDescent="0.35">
      <c r="A4568">
        <v>22122</v>
      </c>
      <c r="B4568" t="s">
        <v>93</v>
      </c>
      <c r="C4568" t="s">
        <v>16</v>
      </c>
      <c r="D4568" t="s">
        <v>33</v>
      </c>
      <c r="E4568">
        <v>2</v>
      </c>
      <c r="F4568" s="2">
        <v>7.46</v>
      </c>
      <c r="G4568" s="2">
        <v>629.87400000000002</v>
      </c>
      <c r="H4568" s="2">
        <v>76986.059340000007</v>
      </c>
      <c r="I4568" s="2">
        <f t="shared" si="213"/>
        <v>84.433512064343162</v>
      </c>
      <c r="J4568" s="3">
        <f t="shared" si="214"/>
        <v>122.22453909829585</v>
      </c>
      <c r="K4568" s="2">
        <f t="shared" si="215"/>
        <v>10.319847096514748</v>
      </c>
    </row>
    <row r="4569" spans="1:11" ht="14.5" x14ac:dyDescent="0.35">
      <c r="A4569">
        <v>22223</v>
      </c>
      <c r="B4569" t="s">
        <v>93</v>
      </c>
      <c r="C4569" t="s">
        <v>16</v>
      </c>
      <c r="D4569" t="s">
        <v>33</v>
      </c>
      <c r="E4569">
        <v>3</v>
      </c>
      <c r="F4569" s="2">
        <v>7.46</v>
      </c>
      <c r="G4569" s="2">
        <v>396.76499999999999</v>
      </c>
      <c r="H4569" s="2">
        <v>52490.63235</v>
      </c>
      <c r="I4569" s="2">
        <f t="shared" si="213"/>
        <v>53.185656836461128</v>
      </c>
      <c r="J4569" s="3">
        <f t="shared" si="214"/>
        <v>132.29652905372197</v>
      </c>
      <c r="K4569" s="2">
        <f t="shared" si="215"/>
        <v>7.0362777949061659</v>
      </c>
    </row>
    <row r="4570" spans="1:11" ht="14.5" x14ac:dyDescent="0.35">
      <c r="A4570">
        <v>22324</v>
      </c>
      <c r="B4570" t="s">
        <v>93</v>
      </c>
      <c r="C4570" t="s">
        <v>16</v>
      </c>
      <c r="D4570" t="s">
        <v>33</v>
      </c>
      <c r="E4570">
        <v>4</v>
      </c>
      <c r="F4570" s="2">
        <v>7.46</v>
      </c>
      <c r="G4570" s="2">
        <v>382.995</v>
      </c>
      <c r="H4570" s="2">
        <v>42151.144319999999</v>
      </c>
      <c r="I4570" s="2">
        <f t="shared" si="213"/>
        <v>51.339812332439678</v>
      </c>
      <c r="J4570" s="3">
        <f t="shared" si="214"/>
        <v>110.05664387263541</v>
      </c>
      <c r="K4570" s="2">
        <f t="shared" si="215"/>
        <v>5.6502874423592493</v>
      </c>
    </row>
    <row r="4571" spans="1:11" ht="14.5" x14ac:dyDescent="0.35">
      <c r="A4571">
        <v>22425</v>
      </c>
      <c r="B4571" t="s">
        <v>93</v>
      </c>
      <c r="C4571" t="s">
        <v>16</v>
      </c>
      <c r="D4571" t="s">
        <v>33</v>
      </c>
      <c r="E4571">
        <v>5</v>
      </c>
      <c r="F4571" s="2">
        <v>7.46</v>
      </c>
      <c r="G4571" s="2">
        <v>289.49</v>
      </c>
      <c r="H4571" s="2">
        <v>39662.877800000002</v>
      </c>
      <c r="I4571" s="2">
        <f t="shared" si="213"/>
        <v>38.805630026809652</v>
      </c>
      <c r="J4571" s="3">
        <f t="shared" si="214"/>
        <v>137.00949186500398</v>
      </c>
      <c r="K4571" s="2">
        <f t="shared" si="215"/>
        <v>5.3167396514745313</v>
      </c>
    </row>
    <row r="4572" spans="1:11" ht="14.5" x14ac:dyDescent="0.35">
      <c r="A4572">
        <v>22122</v>
      </c>
      <c r="B4572" t="s">
        <v>93</v>
      </c>
      <c r="C4572" t="s">
        <v>16</v>
      </c>
      <c r="D4572" t="s">
        <v>33</v>
      </c>
      <c r="E4572">
        <v>2</v>
      </c>
      <c r="F4572" s="2">
        <v>6.99</v>
      </c>
      <c r="G4572" s="2">
        <v>590.58199999999999</v>
      </c>
      <c r="H4572" s="2">
        <v>72183.600390000007</v>
      </c>
      <c r="I4572" s="2">
        <f t="shared" si="213"/>
        <v>84.489556509298993</v>
      </c>
      <c r="J4572" s="3">
        <f t="shared" si="214"/>
        <v>122.22451817021177</v>
      </c>
      <c r="K4572" s="2">
        <f t="shared" si="215"/>
        <v>10.326695334763949</v>
      </c>
    </row>
    <row r="4573" spans="1:11" ht="14.5" x14ac:dyDescent="0.35">
      <c r="A4573">
        <v>22223</v>
      </c>
      <c r="B4573" t="s">
        <v>93</v>
      </c>
      <c r="C4573" t="s">
        <v>16</v>
      </c>
      <c r="D4573" t="s">
        <v>33</v>
      </c>
      <c r="E4573">
        <v>3</v>
      </c>
      <c r="F4573" s="2">
        <v>6.99</v>
      </c>
      <c r="G4573" s="2">
        <v>416.04700000000003</v>
      </c>
      <c r="H4573" s="2">
        <v>55041.585229999997</v>
      </c>
      <c r="I4573" s="2">
        <f t="shared" si="213"/>
        <v>59.5203147353362</v>
      </c>
      <c r="J4573" s="3">
        <f t="shared" si="214"/>
        <v>132.29655599006841</v>
      </c>
      <c r="K4573" s="2">
        <f t="shared" si="215"/>
        <v>7.8743326509298992</v>
      </c>
    </row>
    <row r="4574" spans="1:11" ht="14.5" x14ac:dyDescent="0.35">
      <c r="A4574">
        <v>22324</v>
      </c>
      <c r="B4574" t="s">
        <v>93</v>
      </c>
      <c r="C4574" t="s">
        <v>16</v>
      </c>
      <c r="D4574" t="s">
        <v>33</v>
      </c>
      <c r="E4574">
        <v>4</v>
      </c>
      <c r="F4574" s="2">
        <v>6.99</v>
      </c>
      <c r="G4574" s="2">
        <v>358.858</v>
      </c>
      <c r="H4574" s="2">
        <v>39494.676189999998</v>
      </c>
      <c r="I4574" s="2">
        <f t="shared" si="213"/>
        <v>51.338769670958513</v>
      </c>
      <c r="J4574" s="3">
        <f t="shared" si="214"/>
        <v>110.05655771920927</v>
      </c>
      <c r="K4574" s="2">
        <f t="shared" si="215"/>
        <v>5.6501682675250358</v>
      </c>
    </row>
    <row r="4575" spans="1:11" ht="14.5" x14ac:dyDescent="0.35">
      <c r="A4575">
        <v>22425</v>
      </c>
      <c r="B4575" t="s">
        <v>93</v>
      </c>
      <c r="C4575" t="s">
        <v>16</v>
      </c>
      <c r="D4575" t="s">
        <v>33</v>
      </c>
      <c r="E4575">
        <v>5</v>
      </c>
      <c r="F4575" s="2">
        <v>6.99</v>
      </c>
      <c r="G4575" s="2">
        <v>260.93700000000001</v>
      </c>
      <c r="H4575" s="2">
        <v>35750.876120000001</v>
      </c>
      <c r="I4575" s="2">
        <f t="shared" si="213"/>
        <v>37.330042918454936</v>
      </c>
      <c r="J4575" s="3">
        <f t="shared" si="214"/>
        <v>137.0096081429617</v>
      </c>
      <c r="K4575" s="2">
        <f t="shared" si="215"/>
        <v>5.1145745522174533</v>
      </c>
    </row>
    <row r="4576" spans="1:11" ht="14.5" x14ac:dyDescent="0.35">
      <c r="A4576">
        <v>22324</v>
      </c>
      <c r="B4576" t="s">
        <v>93</v>
      </c>
      <c r="C4576" t="s">
        <v>16</v>
      </c>
      <c r="D4576" t="s">
        <v>37</v>
      </c>
      <c r="E4576">
        <v>1</v>
      </c>
      <c r="F4576" s="2">
        <v>0.66</v>
      </c>
      <c r="G4576" s="2">
        <v>50.831000000000003</v>
      </c>
      <c r="H4576" s="2">
        <v>5765.3690999999999</v>
      </c>
      <c r="I4576" s="2">
        <f t="shared" si="213"/>
        <v>77.016666666666666</v>
      </c>
      <c r="J4576" s="3">
        <f t="shared" si="214"/>
        <v>113.42230331884086</v>
      </c>
      <c r="K4576" s="2">
        <f t="shared" si="215"/>
        <v>8.7354077272727277</v>
      </c>
    </row>
    <row r="4577" spans="1:11" ht="14.5" x14ac:dyDescent="0.35">
      <c r="A4577">
        <v>22324</v>
      </c>
      <c r="B4577" t="s">
        <v>93</v>
      </c>
      <c r="C4577" t="s">
        <v>16</v>
      </c>
      <c r="D4577" t="s">
        <v>37</v>
      </c>
      <c r="E4577">
        <v>1</v>
      </c>
      <c r="F4577" s="2">
        <v>0.67</v>
      </c>
      <c r="G4577" s="2">
        <v>81.953000000000003</v>
      </c>
      <c r="H4577" s="2">
        <v>9209.8651399999999</v>
      </c>
      <c r="I4577" s="2">
        <f t="shared" si="213"/>
        <v>122.31791044776119</v>
      </c>
      <c r="J4577" s="3">
        <f t="shared" si="214"/>
        <v>112.37984137249398</v>
      </c>
      <c r="K4577" s="2">
        <f t="shared" si="215"/>
        <v>13.746067373134327</v>
      </c>
    </row>
    <row r="4578" spans="1:11" ht="14.5" x14ac:dyDescent="0.35">
      <c r="A4578">
        <v>22324</v>
      </c>
      <c r="B4578" t="s">
        <v>93</v>
      </c>
      <c r="C4578" t="s">
        <v>16</v>
      </c>
      <c r="D4578" t="s">
        <v>37</v>
      </c>
      <c r="E4578">
        <v>1</v>
      </c>
      <c r="F4578" s="2">
        <v>0.67</v>
      </c>
      <c r="G4578" s="2">
        <v>51.189</v>
      </c>
      <c r="H4578" s="2">
        <v>5807.5257199999996</v>
      </c>
      <c r="I4578" s="2">
        <f t="shared" si="213"/>
        <v>76.40149253731343</v>
      </c>
      <c r="J4578" s="3">
        <f t="shared" si="214"/>
        <v>113.45261130320966</v>
      </c>
      <c r="K4578" s="2">
        <f t="shared" si="215"/>
        <v>8.6679488358208943</v>
      </c>
    </row>
    <row r="4579" spans="1:11" ht="14.5" x14ac:dyDescent="0.35">
      <c r="A4579">
        <v>22324</v>
      </c>
      <c r="B4579" t="s">
        <v>93</v>
      </c>
      <c r="C4579" t="s">
        <v>16</v>
      </c>
      <c r="D4579" t="s">
        <v>37</v>
      </c>
      <c r="E4579">
        <v>1</v>
      </c>
      <c r="F4579" s="2">
        <v>0.2</v>
      </c>
      <c r="G4579" s="2">
        <v>12.257</v>
      </c>
      <c r="H4579" s="2">
        <v>1399.20057</v>
      </c>
      <c r="I4579" s="2">
        <f t="shared" si="213"/>
        <v>61.284999999999997</v>
      </c>
      <c r="J4579" s="3">
        <f t="shared" si="214"/>
        <v>114.15522313779881</v>
      </c>
      <c r="K4579" s="2">
        <f t="shared" si="215"/>
        <v>6.9960028499999991</v>
      </c>
    </row>
    <row r="4580" spans="1:11" ht="14.5" x14ac:dyDescent="0.35">
      <c r="A4580">
        <v>22324</v>
      </c>
      <c r="B4580" t="s">
        <v>94</v>
      </c>
      <c r="C4580" t="s">
        <v>12</v>
      </c>
      <c r="D4580" t="s">
        <v>60</v>
      </c>
      <c r="E4580">
        <v>1</v>
      </c>
      <c r="F4580" s="2">
        <v>30.82</v>
      </c>
      <c r="G4580" s="2">
        <v>2404.3649999999998</v>
      </c>
      <c r="H4580" s="2">
        <v>341092.63474000001</v>
      </c>
      <c r="I4580" s="2">
        <f t="shared" si="213"/>
        <v>78.013140817650864</v>
      </c>
      <c r="J4580" s="3">
        <f t="shared" si="214"/>
        <v>141.86391614417946</v>
      </c>
      <c r="K4580" s="2">
        <f t="shared" si="215"/>
        <v>11.067249667099286</v>
      </c>
    </row>
    <row r="4581" spans="1:11" ht="14.5" x14ac:dyDescent="0.35">
      <c r="A4581">
        <v>22425</v>
      </c>
      <c r="B4581" t="s">
        <v>94</v>
      </c>
      <c r="C4581" t="s">
        <v>12</v>
      </c>
      <c r="D4581" t="s">
        <v>60</v>
      </c>
      <c r="E4581">
        <v>2</v>
      </c>
      <c r="F4581" s="2">
        <v>30.82</v>
      </c>
      <c r="G4581" s="2">
        <v>1819.922</v>
      </c>
      <c r="H4581" s="2">
        <v>246274.43883</v>
      </c>
      <c r="I4581" s="2">
        <f t="shared" si="213"/>
        <v>59.050032446463334</v>
      </c>
      <c r="J4581" s="3">
        <f t="shared" si="214"/>
        <v>135.32142522042153</v>
      </c>
      <c r="K4581" s="2">
        <f t="shared" si="215"/>
        <v>7.9907345499675539</v>
      </c>
    </row>
    <row r="4582" spans="1:11" ht="14.5" x14ac:dyDescent="0.35">
      <c r="A4582">
        <v>22526</v>
      </c>
      <c r="B4582" t="s">
        <v>94</v>
      </c>
      <c r="C4582" t="s">
        <v>29</v>
      </c>
      <c r="D4582" t="s">
        <v>60</v>
      </c>
      <c r="E4582">
        <v>3</v>
      </c>
      <c r="F4582" s="2">
        <v>30.82</v>
      </c>
      <c r="G4582" s="2">
        <v>1222.2539999999999</v>
      </c>
      <c r="H4582" s="2">
        <v>191363.52559</v>
      </c>
      <c r="I4582" s="2">
        <f t="shared" si="213"/>
        <v>39.657819597663853</v>
      </c>
      <c r="J4582" s="3">
        <f t="shared" si="214"/>
        <v>156.56608658265796</v>
      </c>
      <c r="K4582" s="2">
        <f t="shared" si="215"/>
        <v>6.2090696168072679</v>
      </c>
    </row>
    <row r="4583" spans="1:11" ht="14.5" x14ac:dyDescent="0.35">
      <c r="A4583">
        <v>22324</v>
      </c>
      <c r="B4583" t="s">
        <v>94</v>
      </c>
      <c r="C4583" t="s">
        <v>12</v>
      </c>
      <c r="D4583" t="s">
        <v>60</v>
      </c>
      <c r="E4583">
        <v>1</v>
      </c>
      <c r="F4583" s="2">
        <v>14.54</v>
      </c>
      <c r="G4583" s="2">
        <v>1134.549</v>
      </c>
      <c r="H4583" s="2">
        <v>160951.57091000001</v>
      </c>
      <c r="I4583" s="2">
        <f t="shared" si="213"/>
        <v>78.029504814305369</v>
      </c>
      <c r="J4583" s="3">
        <f t="shared" si="214"/>
        <v>141.86392206066023</v>
      </c>
      <c r="K4583" s="2">
        <f t="shared" si="215"/>
        <v>11.069571589408531</v>
      </c>
    </row>
    <row r="4584" spans="1:11" ht="14.5" x14ac:dyDescent="0.35">
      <c r="A4584">
        <v>22425</v>
      </c>
      <c r="B4584" t="s">
        <v>94</v>
      </c>
      <c r="C4584" t="s">
        <v>12</v>
      </c>
      <c r="D4584" t="s">
        <v>60</v>
      </c>
      <c r="E4584">
        <v>2</v>
      </c>
      <c r="F4584" s="2">
        <v>14.54</v>
      </c>
      <c r="G4584" s="2">
        <v>961.16499999999996</v>
      </c>
      <c r="H4584" s="2">
        <v>141110.60522</v>
      </c>
      <c r="I4584" s="2">
        <f t="shared" si="213"/>
        <v>66.104883081155435</v>
      </c>
      <c r="J4584" s="3">
        <f t="shared" si="214"/>
        <v>146.81205122949754</v>
      </c>
      <c r="K4584" s="2">
        <f t="shared" si="215"/>
        <v>9.7049934814305363</v>
      </c>
    </row>
    <row r="4585" spans="1:11" ht="14.5" x14ac:dyDescent="0.35">
      <c r="A4585">
        <v>22526</v>
      </c>
      <c r="B4585" t="s">
        <v>94</v>
      </c>
      <c r="C4585" t="s">
        <v>29</v>
      </c>
      <c r="D4585" t="s">
        <v>60</v>
      </c>
      <c r="E4585">
        <v>3</v>
      </c>
      <c r="F4585" s="2">
        <v>14.54</v>
      </c>
      <c r="G4585" s="2">
        <v>751.59799999999996</v>
      </c>
      <c r="H4585" s="2">
        <v>117674.66824</v>
      </c>
      <c r="I4585" s="2">
        <f t="shared" si="213"/>
        <v>51.69174690508941</v>
      </c>
      <c r="J4585" s="3">
        <f t="shared" si="214"/>
        <v>156.56596776468271</v>
      </c>
      <c r="K4585" s="2">
        <f t="shared" si="215"/>
        <v>8.0931683796423659</v>
      </c>
    </row>
    <row r="4586" spans="1:11" ht="14.5" x14ac:dyDescent="0.35">
      <c r="A4586">
        <v>22324</v>
      </c>
      <c r="B4586" t="s">
        <v>94</v>
      </c>
      <c r="C4586" t="s">
        <v>12</v>
      </c>
      <c r="D4586" t="s">
        <v>60</v>
      </c>
      <c r="E4586">
        <v>1</v>
      </c>
      <c r="F4586" s="2">
        <v>5.8</v>
      </c>
      <c r="G4586" s="2">
        <v>569.14400000000001</v>
      </c>
      <c r="H4586" s="2">
        <v>78331.046679999999</v>
      </c>
      <c r="I4586" s="2">
        <f t="shared" si="213"/>
        <v>98.128275862068975</v>
      </c>
      <c r="J4586" s="3">
        <f t="shared" si="214"/>
        <v>137.62957472976962</v>
      </c>
      <c r="K4586" s="2">
        <f t="shared" si="215"/>
        <v>13.505352875862069</v>
      </c>
    </row>
    <row r="4587" spans="1:11" ht="14.5" x14ac:dyDescent="0.35">
      <c r="A4587">
        <v>22425</v>
      </c>
      <c r="B4587" t="s">
        <v>94</v>
      </c>
      <c r="C4587" t="s">
        <v>12</v>
      </c>
      <c r="D4587" t="s">
        <v>60</v>
      </c>
      <c r="E4587">
        <v>2</v>
      </c>
      <c r="F4587" s="2">
        <v>5.8</v>
      </c>
      <c r="G4587" s="2">
        <v>383.18099999999998</v>
      </c>
      <c r="H4587" s="2">
        <v>56255.586569999999</v>
      </c>
      <c r="I4587" s="2">
        <f t="shared" si="213"/>
        <v>66.065689655172406</v>
      </c>
      <c r="J4587" s="3">
        <f t="shared" si="214"/>
        <v>146.81204592607671</v>
      </c>
      <c r="K4587" s="2">
        <f t="shared" si="215"/>
        <v>9.6992390637931027</v>
      </c>
    </row>
    <row r="4588" spans="1:11" ht="14.5" x14ac:dyDescent="0.35">
      <c r="A4588">
        <v>22526</v>
      </c>
      <c r="B4588" t="s">
        <v>94</v>
      </c>
      <c r="C4588" t="s">
        <v>29</v>
      </c>
      <c r="D4588" t="s">
        <v>60</v>
      </c>
      <c r="E4588">
        <v>3</v>
      </c>
      <c r="F4588" s="2">
        <v>5.8</v>
      </c>
      <c r="G4588" s="2">
        <v>437.726</v>
      </c>
      <c r="H4588" s="2">
        <v>69027.599289999998</v>
      </c>
      <c r="I4588" s="2">
        <f t="shared" si="213"/>
        <v>75.47</v>
      </c>
      <c r="J4588" s="3">
        <f t="shared" si="214"/>
        <v>157.69590860492636</v>
      </c>
      <c r="K4588" s="2">
        <f t="shared" si="215"/>
        <v>11.901310222413793</v>
      </c>
    </row>
    <row r="4589" spans="1:11" ht="14.5" x14ac:dyDescent="0.35">
      <c r="A4589">
        <v>22324</v>
      </c>
      <c r="B4589" t="s">
        <v>94</v>
      </c>
      <c r="C4589" t="s">
        <v>12</v>
      </c>
      <c r="D4589" t="s">
        <v>60</v>
      </c>
      <c r="E4589">
        <v>1</v>
      </c>
      <c r="F4589" s="2">
        <v>11.98</v>
      </c>
      <c r="G4589" s="2">
        <v>1214.674</v>
      </c>
      <c r="H4589" s="2">
        <v>167175.05783999999</v>
      </c>
      <c r="I4589" s="2">
        <f t="shared" si="213"/>
        <v>101.39181969949917</v>
      </c>
      <c r="J4589" s="3">
        <f t="shared" si="214"/>
        <v>137.6295679663844</v>
      </c>
      <c r="K4589" s="2">
        <f t="shared" si="215"/>
        <v>13.954512340567611</v>
      </c>
    </row>
    <row r="4590" spans="1:11" ht="14.5" x14ac:dyDescent="0.35">
      <c r="A4590">
        <v>22425</v>
      </c>
      <c r="B4590" t="s">
        <v>94</v>
      </c>
      <c r="C4590" t="s">
        <v>12</v>
      </c>
      <c r="D4590" t="s">
        <v>60</v>
      </c>
      <c r="E4590">
        <v>2</v>
      </c>
      <c r="F4590" s="2">
        <v>11.98</v>
      </c>
      <c r="G4590" s="2">
        <v>792.32399999999996</v>
      </c>
      <c r="H4590" s="2">
        <v>116322.72308</v>
      </c>
      <c r="I4590" s="2">
        <f t="shared" si="213"/>
        <v>66.137228714524198</v>
      </c>
      <c r="J4590" s="3">
        <f t="shared" si="214"/>
        <v>146.81206561962026</v>
      </c>
      <c r="K4590" s="2">
        <f t="shared" si="215"/>
        <v>9.7097431619365615</v>
      </c>
    </row>
    <row r="4591" spans="1:11" ht="14.5" x14ac:dyDescent="0.35">
      <c r="A4591">
        <v>22526</v>
      </c>
      <c r="B4591" t="s">
        <v>94</v>
      </c>
      <c r="C4591" t="s">
        <v>29</v>
      </c>
      <c r="D4591" t="s">
        <v>60</v>
      </c>
      <c r="E4591">
        <v>3</v>
      </c>
      <c r="F4591" s="2">
        <v>11.98</v>
      </c>
      <c r="G4591" s="2">
        <v>904.42200000000003</v>
      </c>
      <c r="H4591" s="2">
        <v>142623.6537</v>
      </c>
      <c r="I4591" s="2">
        <f t="shared" si="213"/>
        <v>75.494323873121871</v>
      </c>
      <c r="J4591" s="3">
        <f t="shared" si="214"/>
        <v>157.69591374380542</v>
      </c>
      <c r="K4591" s="2">
        <f t="shared" si="215"/>
        <v>11.905146385642738</v>
      </c>
    </row>
    <row r="4592" spans="1:11" ht="14.5" x14ac:dyDescent="0.35">
      <c r="A4592">
        <v>22324</v>
      </c>
      <c r="B4592" t="s">
        <v>94</v>
      </c>
      <c r="C4592" t="s">
        <v>12</v>
      </c>
      <c r="D4592" t="s">
        <v>56</v>
      </c>
      <c r="E4592">
        <v>1</v>
      </c>
      <c r="F4592" s="2">
        <v>21.35</v>
      </c>
      <c r="G4592" s="2">
        <v>2165.7020000000002</v>
      </c>
      <c r="H4592" s="2">
        <v>298064.5833</v>
      </c>
      <c r="I4592" s="2">
        <f t="shared" si="213"/>
        <v>101.43803278688524</v>
      </c>
      <c r="J4592" s="3">
        <f t="shared" si="214"/>
        <v>137.6295461240743</v>
      </c>
      <c r="K4592" s="2">
        <f t="shared" si="215"/>
        <v>13.960870412177984</v>
      </c>
    </row>
    <row r="4593" spans="1:11" ht="14.5" x14ac:dyDescent="0.35">
      <c r="A4593">
        <v>22425</v>
      </c>
      <c r="B4593" t="s">
        <v>94</v>
      </c>
      <c r="C4593" t="s">
        <v>12</v>
      </c>
      <c r="D4593" t="s">
        <v>56</v>
      </c>
      <c r="E4593">
        <v>2</v>
      </c>
      <c r="F4593" s="2">
        <v>21.35</v>
      </c>
      <c r="G4593" s="2">
        <v>1717.15</v>
      </c>
      <c r="H4593" s="2">
        <v>252098.30338</v>
      </c>
      <c r="I4593" s="2">
        <f t="shared" si="213"/>
        <v>80.428571428571431</v>
      </c>
      <c r="J4593" s="3">
        <f t="shared" si="214"/>
        <v>146.81204517951255</v>
      </c>
      <c r="K4593" s="2">
        <f t="shared" si="215"/>
        <v>11.807883062295081</v>
      </c>
    </row>
    <row r="4594" spans="1:11" ht="14.5" x14ac:dyDescent="0.35">
      <c r="A4594">
        <v>22526</v>
      </c>
      <c r="B4594" t="s">
        <v>94</v>
      </c>
      <c r="C4594" t="s">
        <v>29</v>
      </c>
      <c r="D4594" t="s">
        <v>56</v>
      </c>
      <c r="E4594">
        <v>3</v>
      </c>
      <c r="F4594" s="2">
        <v>21.35</v>
      </c>
      <c r="G4594" s="2">
        <v>1343.5719999999999</v>
      </c>
      <c r="H4594" s="2">
        <v>211875.80994000001</v>
      </c>
      <c r="I4594" s="2">
        <f t="shared" si="213"/>
        <v>62.930772833723644</v>
      </c>
      <c r="J4594" s="3">
        <f t="shared" si="214"/>
        <v>157.69591055782647</v>
      </c>
      <c r="K4594" s="2">
        <f t="shared" si="215"/>
        <v>9.9239255241217794</v>
      </c>
    </row>
    <row r="4595" spans="1:11" ht="14.5" x14ac:dyDescent="0.35">
      <c r="A4595">
        <v>22324</v>
      </c>
      <c r="B4595" t="s">
        <v>94</v>
      </c>
      <c r="C4595" t="s">
        <v>12</v>
      </c>
      <c r="D4595" t="s">
        <v>60</v>
      </c>
      <c r="E4595">
        <v>1</v>
      </c>
      <c r="F4595" s="2">
        <v>21.53</v>
      </c>
      <c r="G4595" s="2">
        <v>1735.4359999999999</v>
      </c>
      <c r="H4595" s="2">
        <v>246195.62073</v>
      </c>
      <c r="I4595" s="2">
        <f t="shared" si="213"/>
        <v>80.605480724570356</v>
      </c>
      <c r="J4595" s="3">
        <f t="shared" si="214"/>
        <v>141.86384328203403</v>
      </c>
      <c r="K4595" s="2">
        <f t="shared" si="215"/>
        <v>11.435003285183464</v>
      </c>
    </row>
    <row r="4596" spans="1:11" ht="14.5" x14ac:dyDescent="0.35">
      <c r="A4596">
        <v>22425</v>
      </c>
      <c r="B4596" t="s">
        <v>94</v>
      </c>
      <c r="C4596" t="s">
        <v>12</v>
      </c>
      <c r="D4596" t="s">
        <v>60</v>
      </c>
      <c r="E4596">
        <v>2</v>
      </c>
      <c r="F4596" s="2">
        <v>21.53</v>
      </c>
      <c r="G4596" s="2">
        <v>1487.56</v>
      </c>
      <c r="H4596" s="2">
        <v>206484.42368000001</v>
      </c>
      <c r="I4596" s="2">
        <f t="shared" si="213"/>
        <v>69.092429168601939</v>
      </c>
      <c r="J4596" s="3">
        <f t="shared" si="214"/>
        <v>138.80745897980586</v>
      </c>
      <c r="K4596" s="2">
        <f t="shared" si="215"/>
        <v>9.5905445276358581</v>
      </c>
    </row>
    <row r="4597" spans="1:11" ht="14.5" x14ac:dyDescent="0.35">
      <c r="A4597">
        <v>22526</v>
      </c>
      <c r="B4597" t="s">
        <v>94</v>
      </c>
      <c r="C4597" t="s">
        <v>29</v>
      </c>
      <c r="D4597" t="s">
        <v>60</v>
      </c>
      <c r="E4597">
        <v>3</v>
      </c>
      <c r="F4597" s="2">
        <v>21.53</v>
      </c>
      <c r="G4597" s="2">
        <v>1113.644</v>
      </c>
      <c r="H4597" s="2">
        <v>174358.75747000001</v>
      </c>
      <c r="I4597" s="2">
        <f t="shared" si="213"/>
        <v>51.725220622387361</v>
      </c>
      <c r="J4597" s="3">
        <f t="shared" si="214"/>
        <v>156.56597392883185</v>
      </c>
      <c r="K4597" s="2">
        <f t="shared" si="215"/>
        <v>8.0984095434277741</v>
      </c>
    </row>
    <row r="4598" spans="1:11" ht="14.5" x14ac:dyDescent="0.35">
      <c r="A4598">
        <v>22324</v>
      </c>
      <c r="B4598" t="s">
        <v>94</v>
      </c>
      <c r="C4598" t="s">
        <v>12</v>
      </c>
      <c r="D4598" t="s">
        <v>60</v>
      </c>
      <c r="E4598">
        <v>1</v>
      </c>
      <c r="F4598" s="2">
        <v>29.02</v>
      </c>
      <c r="G4598" s="2">
        <v>3255.62</v>
      </c>
      <c r="H4598" s="2">
        <v>462162.22743000003</v>
      </c>
      <c r="I4598" s="2">
        <f t="shared" si="213"/>
        <v>112.18538938662991</v>
      </c>
      <c r="J4598" s="3">
        <f t="shared" si="214"/>
        <v>141.95828365411197</v>
      </c>
      <c r="K4598" s="2">
        <f t="shared" si="215"/>
        <v>15.925645328394213</v>
      </c>
    </row>
    <row r="4599" spans="1:11" ht="14.5" x14ac:dyDescent="0.35">
      <c r="A4599">
        <v>22425</v>
      </c>
      <c r="B4599" t="s">
        <v>94</v>
      </c>
      <c r="C4599" t="s">
        <v>12</v>
      </c>
      <c r="D4599" t="s">
        <v>60</v>
      </c>
      <c r="E4599">
        <v>2</v>
      </c>
      <c r="F4599" s="2">
        <v>29.02</v>
      </c>
      <c r="G4599" s="2">
        <v>2005.808</v>
      </c>
      <c r="H4599" s="2">
        <v>278427.61051999999</v>
      </c>
      <c r="I4599" s="2">
        <f t="shared" si="213"/>
        <v>69.118125430737422</v>
      </c>
      <c r="J4599" s="3">
        <f t="shared" si="214"/>
        <v>138.81069899013264</v>
      </c>
      <c r="K4599" s="2">
        <f t="shared" si="215"/>
        <v>9.5943353039283252</v>
      </c>
    </row>
    <row r="4600" spans="1:11" ht="14.5" x14ac:dyDescent="0.35">
      <c r="A4600">
        <v>22526</v>
      </c>
      <c r="B4600" t="s">
        <v>94</v>
      </c>
      <c r="C4600" t="s">
        <v>29</v>
      </c>
      <c r="D4600" t="s">
        <v>60</v>
      </c>
      <c r="E4600">
        <v>3</v>
      </c>
      <c r="F4600" s="2">
        <v>29.02</v>
      </c>
      <c r="G4600" s="2">
        <v>1500.944</v>
      </c>
      <c r="H4600" s="2">
        <v>234996.71160000001</v>
      </c>
      <c r="I4600" s="2">
        <f t="shared" si="213"/>
        <v>51.721019986216405</v>
      </c>
      <c r="J4600" s="3">
        <f t="shared" si="214"/>
        <v>156.56594223368762</v>
      </c>
      <c r="K4600" s="2">
        <f t="shared" si="215"/>
        <v>8.0977502274293585</v>
      </c>
    </row>
    <row r="4601" spans="1:11" ht="14.5" x14ac:dyDescent="0.35">
      <c r="A4601">
        <v>22324</v>
      </c>
      <c r="B4601" t="s">
        <v>94</v>
      </c>
      <c r="C4601" t="s">
        <v>12</v>
      </c>
      <c r="D4601" t="s">
        <v>56</v>
      </c>
      <c r="E4601">
        <v>1</v>
      </c>
      <c r="F4601" s="2">
        <v>26.38</v>
      </c>
      <c r="G4601" s="2">
        <v>2825.56</v>
      </c>
      <c r="H4601" s="2">
        <v>401294.77999000001</v>
      </c>
      <c r="I4601" s="2">
        <f t="shared" si="213"/>
        <v>107.10993176648977</v>
      </c>
      <c r="J4601" s="3">
        <f t="shared" si="214"/>
        <v>142.02309630303375</v>
      </c>
      <c r="K4601" s="2">
        <f t="shared" si="215"/>
        <v>15.212084154283549</v>
      </c>
    </row>
    <row r="4602" spans="1:11" ht="14.5" x14ac:dyDescent="0.35">
      <c r="A4602">
        <v>22425</v>
      </c>
      <c r="B4602" t="s">
        <v>94</v>
      </c>
      <c r="C4602" t="s">
        <v>12</v>
      </c>
      <c r="D4602" t="s">
        <v>56</v>
      </c>
      <c r="E4602">
        <v>2</v>
      </c>
      <c r="F4602" s="2">
        <v>26.38</v>
      </c>
      <c r="G4602" s="2">
        <v>2142.9879999999998</v>
      </c>
      <c r="H4602" s="2">
        <v>307113.12998000003</v>
      </c>
      <c r="I4602" s="2">
        <f t="shared" si="213"/>
        <v>81.235329795299464</v>
      </c>
      <c r="J4602" s="3">
        <f t="shared" si="214"/>
        <v>143.31070915002792</v>
      </c>
      <c r="K4602" s="2">
        <f t="shared" si="215"/>
        <v>11.64189272100076</v>
      </c>
    </row>
    <row r="4603" spans="1:11" ht="14.5" x14ac:dyDescent="0.35">
      <c r="A4603">
        <v>22526</v>
      </c>
      <c r="B4603" t="s">
        <v>94</v>
      </c>
      <c r="C4603" t="s">
        <v>29</v>
      </c>
      <c r="D4603" t="s">
        <v>56</v>
      </c>
      <c r="E4603">
        <v>3</v>
      </c>
      <c r="F4603" s="2">
        <v>26.38</v>
      </c>
      <c r="G4603" s="2">
        <v>1905.86</v>
      </c>
      <c r="H4603" s="2">
        <v>295192.48838</v>
      </c>
      <c r="I4603" s="2">
        <f t="shared" si="213"/>
        <v>72.246398786959816</v>
      </c>
      <c r="J4603" s="3">
        <f t="shared" si="214"/>
        <v>154.88676417995026</v>
      </c>
      <c r="K4603" s="2">
        <f t="shared" si="215"/>
        <v>11.190010931766489</v>
      </c>
    </row>
    <row r="4604" spans="1:11" ht="14.5" x14ac:dyDescent="0.35">
      <c r="A4604">
        <v>22324</v>
      </c>
      <c r="B4604" t="s">
        <v>94</v>
      </c>
      <c r="C4604" t="s">
        <v>12</v>
      </c>
      <c r="D4604" t="s">
        <v>56</v>
      </c>
      <c r="E4604">
        <v>1</v>
      </c>
      <c r="F4604" s="2">
        <v>20.61</v>
      </c>
      <c r="G4604" s="2">
        <v>2197.3879999999999</v>
      </c>
      <c r="H4604" s="2">
        <v>306118.14172999997</v>
      </c>
      <c r="I4604" s="2">
        <f t="shared" si="213"/>
        <v>106.61756428918001</v>
      </c>
      <c r="J4604" s="3">
        <f t="shared" si="214"/>
        <v>139.31000885141813</v>
      </c>
      <c r="K4604" s="2">
        <f t="shared" si="215"/>
        <v>14.85289382484231</v>
      </c>
    </row>
    <row r="4605" spans="1:11" ht="14.5" x14ac:dyDescent="0.35">
      <c r="A4605">
        <v>22425</v>
      </c>
      <c r="B4605" t="s">
        <v>94</v>
      </c>
      <c r="C4605" t="s">
        <v>12</v>
      </c>
      <c r="D4605" t="s">
        <v>56</v>
      </c>
      <c r="E4605">
        <v>2</v>
      </c>
      <c r="F4605" s="2">
        <v>20.61</v>
      </c>
      <c r="G4605" s="2">
        <v>1674.47</v>
      </c>
      <c r="H4605" s="2">
        <v>239969.47461</v>
      </c>
      <c r="I4605" s="2">
        <f t="shared" si="213"/>
        <v>81.245511887433295</v>
      </c>
      <c r="J4605" s="3">
        <f t="shared" si="214"/>
        <v>143.31070404963958</v>
      </c>
      <c r="K4605" s="2">
        <f t="shared" si="215"/>
        <v>11.643351509461427</v>
      </c>
    </row>
    <row r="4606" spans="1:11" ht="14.5" x14ac:dyDescent="0.35">
      <c r="A4606">
        <v>22526</v>
      </c>
      <c r="B4606" t="s">
        <v>94</v>
      </c>
      <c r="C4606" t="s">
        <v>12</v>
      </c>
      <c r="D4606" t="s">
        <v>56</v>
      </c>
      <c r="E4606">
        <v>3</v>
      </c>
      <c r="F4606" s="2">
        <v>20.61</v>
      </c>
      <c r="G4606" s="2">
        <v>1303.3789999999999</v>
      </c>
      <c r="H4606" s="2">
        <v>201876.15085000001</v>
      </c>
      <c r="I4606" s="2">
        <f t="shared" si="213"/>
        <v>63.240126152353227</v>
      </c>
      <c r="J4606" s="3">
        <f t="shared" si="214"/>
        <v>154.88676037438077</v>
      </c>
      <c r="K4606" s="2">
        <f t="shared" si="215"/>
        <v>9.7950582654051441</v>
      </c>
    </row>
    <row r="4607" spans="1:11" ht="14.5" x14ac:dyDescent="0.35">
      <c r="A4607">
        <v>22324</v>
      </c>
      <c r="B4607" t="s">
        <v>94</v>
      </c>
      <c r="C4607" t="s">
        <v>12</v>
      </c>
      <c r="D4607" t="s">
        <v>56</v>
      </c>
      <c r="E4607">
        <v>1</v>
      </c>
      <c r="F4607" s="2">
        <v>23.37</v>
      </c>
      <c r="G4607" s="2">
        <v>2491.5169999999998</v>
      </c>
      <c r="H4607" s="2">
        <v>347093.27117999998</v>
      </c>
      <c r="I4607" s="2">
        <f t="shared" si="213"/>
        <v>106.61176722293537</v>
      </c>
      <c r="J4607" s="3">
        <f t="shared" si="214"/>
        <v>139.31001521562968</v>
      </c>
      <c r="K4607" s="2">
        <f t="shared" si="215"/>
        <v>14.852086913992297</v>
      </c>
    </row>
    <row r="4608" spans="1:11" ht="14.5" x14ac:dyDescent="0.35">
      <c r="A4608">
        <v>22425</v>
      </c>
      <c r="B4608" t="s">
        <v>94</v>
      </c>
      <c r="C4608" t="s">
        <v>12</v>
      </c>
      <c r="D4608" t="s">
        <v>56</v>
      </c>
      <c r="E4608">
        <v>2</v>
      </c>
      <c r="F4608" s="2">
        <v>23.37</v>
      </c>
      <c r="G4608" s="2">
        <v>1898.3420000000001</v>
      </c>
      <c r="H4608" s="2">
        <v>272052.73466000002</v>
      </c>
      <c r="I4608" s="2">
        <f t="shared" si="213"/>
        <v>81.229867351305089</v>
      </c>
      <c r="J4608" s="3">
        <f t="shared" si="214"/>
        <v>143.31070726981756</v>
      </c>
      <c r="K4608" s="2">
        <f t="shared" si="215"/>
        <v>11.641109741548993</v>
      </c>
    </row>
    <row r="4609" spans="1:11" ht="14.5" x14ac:dyDescent="0.35">
      <c r="A4609">
        <v>22526</v>
      </c>
      <c r="B4609" t="s">
        <v>94</v>
      </c>
      <c r="C4609" t="s">
        <v>12</v>
      </c>
      <c r="D4609" t="s">
        <v>56</v>
      </c>
      <c r="E4609">
        <v>3</v>
      </c>
      <c r="F4609" s="2">
        <v>23.37</v>
      </c>
      <c r="G4609" s="2">
        <v>1477.6959999999999</v>
      </c>
      <c r="H4609" s="2">
        <v>228875.55462000001</v>
      </c>
      <c r="I4609" s="2">
        <f t="shared" si="213"/>
        <v>63.230466409927253</v>
      </c>
      <c r="J4609" s="3">
        <f t="shared" si="214"/>
        <v>154.88676603306772</v>
      </c>
      <c r="K4609" s="2">
        <f t="shared" si="215"/>
        <v>9.793562456996149</v>
      </c>
    </row>
    <row r="4610" spans="1:11" ht="14.5" x14ac:dyDescent="0.35">
      <c r="A4610">
        <v>22324</v>
      </c>
      <c r="B4610" t="s">
        <v>94</v>
      </c>
      <c r="C4610" t="s">
        <v>12</v>
      </c>
      <c r="D4610" t="s">
        <v>56</v>
      </c>
      <c r="E4610">
        <v>1</v>
      </c>
      <c r="F4610" s="2">
        <v>28.23</v>
      </c>
      <c r="G4610" s="2">
        <v>3010.8150000000001</v>
      </c>
      <c r="H4610" s="2">
        <v>419436.67560000002</v>
      </c>
      <c r="I4610" s="2">
        <f t="shared" ref="I4610:I4673" si="216">IFERROR(G4610/F4610,0)</f>
        <v>106.65302869287991</v>
      </c>
      <c r="J4610" s="3">
        <f t="shared" ref="J4610:J4673" si="217">IFERROR(H4610/G4610,0)</f>
        <v>139.31001260456057</v>
      </c>
      <c r="K4610" s="2">
        <f t="shared" ref="K4610:K4673" si="218">IFERROR(H4610/1000/F4610,0)</f>
        <v>14.857834771519659</v>
      </c>
    </row>
    <row r="4611" spans="1:11" ht="14.5" x14ac:dyDescent="0.35">
      <c r="A4611">
        <v>22425</v>
      </c>
      <c r="B4611" t="s">
        <v>94</v>
      </c>
      <c r="C4611" t="s">
        <v>12</v>
      </c>
      <c r="D4611" t="s">
        <v>56</v>
      </c>
      <c r="E4611">
        <v>2</v>
      </c>
      <c r="F4611" s="2">
        <v>28.23</v>
      </c>
      <c r="G4611" s="2">
        <v>2294.16</v>
      </c>
      <c r="H4611" s="2">
        <v>328777.71234000003</v>
      </c>
      <c r="I4611" s="2">
        <f t="shared" si="216"/>
        <v>81.266737513283729</v>
      </c>
      <c r="J4611" s="3">
        <f t="shared" si="217"/>
        <v>143.31071605293442</v>
      </c>
      <c r="K4611" s="2">
        <f t="shared" si="218"/>
        <v>11.64639434431456</v>
      </c>
    </row>
    <row r="4612" spans="1:11" ht="14.5" x14ac:dyDescent="0.35">
      <c r="A4612">
        <v>22526</v>
      </c>
      <c r="B4612" t="s">
        <v>94</v>
      </c>
      <c r="C4612" t="s">
        <v>12</v>
      </c>
      <c r="D4612" t="s">
        <v>56</v>
      </c>
      <c r="E4612">
        <v>3</v>
      </c>
      <c r="F4612" s="2">
        <v>28.23</v>
      </c>
      <c r="G4612" s="2">
        <v>1785.175</v>
      </c>
      <c r="H4612" s="2">
        <v>276499.95723</v>
      </c>
      <c r="I4612" s="2">
        <f t="shared" si="216"/>
        <v>63.236804817569961</v>
      </c>
      <c r="J4612" s="3">
        <f t="shared" si="217"/>
        <v>154.88675184785805</v>
      </c>
      <c r="K4612" s="2">
        <f t="shared" si="218"/>
        <v>9.7945432954303939</v>
      </c>
    </row>
    <row r="4613" spans="1:11" ht="14.5" x14ac:dyDescent="0.35">
      <c r="A4613">
        <v>22122</v>
      </c>
      <c r="B4613" t="s">
        <v>94</v>
      </c>
      <c r="C4613" t="s">
        <v>12</v>
      </c>
      <c r="D4613" t="s">
        <v>34</v>
      </c>
      <c r="E4613">
        <v>6</v>
      </c>
      <c r="F4613" s="2">
        <v>12.22</v>
      </c>
      <c r="G4613" s="2">
        <v>252.20599999999999</v>
      </c>
      <c r="H4613" s="2">
        <v>34850.768580000004</v>
      </c>
      <c r="I4613" s="2">
        <f t="shared" si="216"/>
        <v>20.638788870703763</v>
      </c>
      <c r="J4613" s="3">
        <f t="shared" si="217"/>
        <v>138.18374098950861</v>
      </c>
      <c r="K4613" s="2">
        <f t="shared" si="218"/>
        <v>2.8519450556464809</v>
      </c>
    </row>
    <row r="4614" spans="1:11" ht="14.5" x14ac:dyDescent="0.35">
      <c r="A4614">
        <v>22324</v>
      </c>
      <c r="B4614" t="s">
        <v>94</v>
      </c>
      <c r="C4614" t="s">
        <v>12</v>
      </c>
      <c r="D4614" t="s">
        <v>56</v>
      </c>
      <c r="E4614">
        <v>1</v>
      </c>
      <c r="F4614" s="2">
        <v>17.02</v>
      </c>
      <c r="G4614" s="2">
        <v>2374.3850000000002</v>
      </c>
      <c r="H4614" s="2">
        <v>324526.51913999999</v>
      </c>
      <c r="I4614" s="2">
        <f t="shared" si="216"/>
        <v>139.50558166862515</v>
      </c>
      <c r="J4614" s="3">
        <f t="shared" si="217"/>
        <v>136.67813734503881</v>
      </c>
      <c r="K4614" s="2">
        <f t="shared" si="218"/>
        <v>19.067363051703879</v>
      </c>
    </row>
    <row r="4615" spans="1:11" ht="14.5" x14ac:dyDescent="0.35">
      <c r="A4615">
        <v>22425</v>
      </c>
      <c r="B4615" t="s">
        <v>94</v>
      </c>
      <c r="C4615" t="s">
        <v>12</v>
      </c>
      <c r="D4615" t="s">
        <v>56</v>
      </c>
      <c r="E4615">
        <v>2</v>
      </c>
      <c r="F4615" s="2">
        <v>17.02</v>
      </c>
      <c r="G4615" s="2">
        <v>1835.7149999999999</v>
      </c>
      <c r="H4615" s="2">
        <v>249286.92780999999</v>
      </c>
      <c r="I4615" s="2">
        <f t="shared" si="216"/>
        <v>107.85634547591069</v>
      </c>
      <c r="J4615" s="3">
        <f t="shared" si="217"/>
        <v>135.79827359366786</v>
      </c>
      <c r="K4615" s="2">
        <f t="shared" si="218"/>
        <v>14.646705511750881</v>
      </c>
    </row>
    <row r="4616" spans="1:11" ht="14.5" x14ac:dyDescent="0.35">
      <c r="A4616">
        <v>22526</v>
      </c>
      <c r="B4616" t="s">
        <v>94</v>
      </c>
      <c r="C4616" t="s">
        <v>15</v>
      </c>
      <c r="D4616" t="s">
        <v>56</v>
      </c>
      <c r="E4616">
        <v>3</v>
      </c>
      <c r="F4616" s="2">
        <v>17.02</v>
      </c>
      <c r="G4616" s="2">
        <v>1126.4829999999999</v>
      </c>
      <c r="H4616" s="2">
        <v>149426.25085000001</v>
      </c>
      <c r="I4616" s="2">
        <f t="shared" si="216"/>
        <v>66.185840188014097</v>
      </c>
      <c r="J4616" s="3">
        <f t="shared" si="217"/>
        <v>132.64847392281999</v>
      </c>
      <c r="K4616" s="2">
        <f t="shared" si="218"/>
        <v>8.779450696239719</v>
      </c>
    </row>
    <row r="4617" spans="1:11" ht="14.5" x14ac:dyDescent="0.35">
      <c r="A4617">
        <v>22122</v>
      </c>
      <c r="B4617" t="s">
        <v>94</v>
      </c>
      <c r="C4617" t="s">
        <v>12</v>
      </c>
      <c r="D4617" t="s">
        <v>34</v>
      </c>
      <c r="E4617">
        <v>6</v>
      </c>
      <c r="F4617" s="2">
        <v>8.64</v>
      </c>
      <c r="G4617" s="2">
        <v>177.96899999999999</v>
      </c>
      <c r="H4617" s="2">
        <v>24586.01871</v>
      </c>
      <c r="I4617" s="2">
        <f t="shared" si="216"/>
        <v>20.598263888888887</v>
      </c>
      <c r="J4617" s="3">
        <f t="shared" si="217"/>
        <v>138.14776005933618</v>
      </c>
      <c r="K4617" s="2">
        <f t="shared" si="218"/>
        <v>2.845604017361111</v>
      </c>
    </row>
    <row r="4618" spans="1:11" ht="14.5" x14ac:dyDescent="0.35">
      <c r="A4618">
        <v>22324</v>
      </c>
      <c r="B4618" t="s">
        <v>94</v>
      </c>
      <c r="C4618" t="s">
        <v>12</v>
      </c>
      <c r="D4618" t="s">
        <v>56</v>
      </c>
      <c r="E4618">
        <v>1</v>
      </c>
      <c r="F4618" s="2">
        <v>22.73</v>
      </c>
      <c r="G4618" s="2">
        <v>3170.5529999999999</v>
      </c>
      <c r="H4618" s="2">
        <v>433345.27507999999</v>
      </c>
      <c r="I4618" s="2">
        <f t="shared" si="216"/>
        <v>139.48759348878133</v>
      </c>
      <c r="J4618" s="3">
        <f t="shared" si="217"/>
        <v>136.67813629988208</v>
      </c>
      <c r="K4618" s="2">
        <f t="shared" si="218"/>
        <v>19.064904315002199</v>
      </c>
    </row>
    <row r="4619" spans="1:11" ht="14.5" x14ac:dyDescent="0.35">
      <c r="A4619">
        <v>22425</v>
      </c>
      <c r="B4619" t="s">
        <v>94</v>
      </c>
      <c r="C4619" t="s">
        <v>12</v>
      </c>
      <c r="D4619" t="s">
        <v>56</v>
      </c>
      <c r="E4619">
        <v>2</v>
      </c>
      <c r="F4619" s="2">
        <v>22.73</v>
      </c>
      <c r="G4619" s="2">
        <v>2451.0479999999998</v>
      </c>
      <c r="H4619" s="2">
        <v>332848.11807000003</v>
      </c>
      <c r="I4619" s="2">
        <f t="shared" si="216"/>
        <v>107.83317201935766</v>
      </c>
      <c r="J4619" s="3">
        <f t="shared" si="217"/>
        <v>135.79828631263038</v>
      </c>
      <c r="K4619" s="2">
        <f t="shared" si="218"/>
        <v>14.643559967883853</v>
      </c>
    </row>
    <row r="4620" spans="1:11" ht="14.5" x14ac:dyDescent="0.35">
      <c r="A4620">
        <v>22526</v>
      </c>
      <c r="B4620" t="s">
        <v>94</v>
      </c>
      <c r="C4620" t="s">
        <v>15</v>
      </c>
      <c r="D4620" t="s">
        <v>56</v>
      </c>
      <c r="E4620">
        <v>3</v>
      </c>
      <c r="F4620" s="2">
        <v>22.73</v>
      </c>
      <c r="G4620" s="2">
        <v>1580.578</v>
      </c>
      <c r="H4620" s="2">
        <v>208677.13263000001</v>
      </c>
      <c r="I4620" s="2">
        <f t="shared" si="216"/>
        <v>69.537087549494061</v>
      </c>
      <c r="J4620" s="3">
        <f t="shared" si="217"/>
        <v>132.02583651676792</v>
      </c>
      <c r="K4620" s="2">
        <f t="shared" si="218"/>
        <v>9.1806921526616811</v>
      </c>
    </row>
    <row r="4621" spans="1:11" ht="14.5" x14ac:dyDescent="0.35">
      <c r="A4621">
        <v>22122</v>
      </c>
      <c r="B4621" t="s">
        <v>94</v>
      </c>
      <c r="C4621" t="s">
        <v>12</v>
      </c>
      <c r="D4621" t="s">
        <v>34</v>
      </c>
      <c r="E4621">
        <v>6</v>
      </c>
      <c r="F4621" s="2">
        <v>8.08</v>
      </c>
      <c r="G4621" s="2">
        <v>166.28899999999999</v>
      </c>
      <c r="H4621" s="2">
        <v>22978.542990000002</v>
      </c>
      <c r="I4621" s="2">
        <f t="shared" si="216"/>
        <v>20.580321782178217</v>
      </c>
      <c r="J4621" s="3">
        <f t="shared" si="217"/>
        <v>138.18438375358565</v>
      </c>
      <c r="K4621" s="2">
        <f t="shared" si="218"/>
        <v>2.8438790829207923</v>
      </c>
    </row>
    <row r="4622" spans="1:11" ht="14.5" x14ac:dyDescent="0.35">
      <c r="A4622">
        <v>22324</v>
      </c>
      <c r="B4622" t="s">
        <v>94</v>
      </c>
      <c r="C4622" t="s">
        <v>12</v>
      </c>
      <c r="D4622" t="s">
        <v>56</v>
      </c>
      <c r="E4622">
        <v>1</v>
      </c>
      <c r="F4622" s="2">
        <v>21.44</v>
      </c>
      <c r="G4622" s="2">
        <v>2990.692</v>
      </c>
      <c r="H4622" s="2">
        <v>408762.20425000001</v>
      </c>
      <c r="I4622" s="2">
        <f t="shared" si="216"/>
        <v>139.49123134328357</v>
      </c>
      <c r="J4622" s="3">
        <f t="shared" si="217"/>
        <v>136.67813477616551</v>
      </c>
      <c r="K4622" s="2">
        <f t="shared" si="218"/>
        <v>19.065401317630599</v>
      </c>
    </row>
    <row r="4623" spans="1:11" ht="14.5" x14ac:dyDescent="0.35">
      <c r="A4623">
        <v>22425</v>
      </c>
      <c r="B4623" t="s">
        <v>94</v>
      </c>
      <c r="C4623" t="s">
        <v>12</v>
      </c>
      <c r="D4623" t="s">
        <v>56</v>
      </c>
      <c r="E4623">
        <v>2</v>
      </c>
      <c r="F4623" s="2">
        <v>21.44</v>
      </c>
      <c r="G4623" s="2">
        <v>2312.8270000000002</v>
      </c>
      <c r="H4623" s="2">
        <v>314078.34285999998</v>
      </c>
      <c r="I4623" s="2">
        <f t="shared" si="216"/>
        <v>107.87439365671642</v>
      </c>
      <c r="J4623" s="3">
        <f t="shared" si="217"/>
        <v>135.798459141129</v>
      </c>
      <c r="K4623" s="2">
        <f t="shared" si="218"/>
        <v>14.64917643936567</v>
      </c>
    </row>
    <row r="4624" spans="1:11" ht="14.5" x14ac:dyDescent="0.35">
      <c r="A4624">
        <v>22526</v>
      </c>
      <c r="B4624" t="s">
        <v>94</v>
      </c>
      <c r="C4624" t="s">
        <v>15</v>
      </c>
      <c r="D4624" t="s">
        <v>56</v>
      </c>
      <c r="E4624">
        <v>3</v>
      </c>
      <c r="F4624" s="2">
        <v>21.44</v>
      </c>
      <c r="G4624" s="2">
        <v>1517.1990000000001</v>
      </c>
      <c r="H4624" s="2">
        <v>199992.99921000001</v>
      </c>
      <c r="I4624" s="2">
        <f t="shared" si="216"/>
        <v>70.764878731343288</v>
      </c>
      <c r="J4624" s="3">
        <f t="shared" si="217"/>
        <v>131.81724955658422</v>
      </c>
      <c r="K4624" s="2">
        <f t="shared" si="218"/>
        <v>9.3280316795708966</v>
      </c>
    </row>
    <row r="4625" spans="1:11" ht="14.5" x14ac:dyDescent="0.35">
      <c r="A4625">
        <v>22122</v>
      </c>
      <c r="B4625" t="s">
        <v>94</v>
      </c>
      <c r="C4625" t="s">
        <v>12</v>
      </c>
      <c r="D4625" t="s">
        <v>34</v>
      </c>
      <c r="E4625">
        <v>6</v>
      </c>
      <c r="F4625" s="2">
        <v>5.96</v>
      </c>
      <c r="G4625" s="2">
        <v>122.97499999999999</v>
      </c>
      <c r="H4625" s="2">
        <v>16988.825130000001</v>
      </c>
      <c r="I4625" s="2">
        <f t="shared" si="216"/>
        <v>20.633389261744966</v>
      </c>
      <c r="J4625" s="3">
        <f t="shared" si="217"/>
        <v>138.14860849766214</v>
      </c>
      <c r="K4625" s="2">
        <f t="shared" si="218"/>
        <v>2.8504740151006716</v>
      </c>
    </row>
    <row r="4626" spans="1:11" ht="14.5" x14ac:dyDescent="0.35">
      <c r="A4626">
        <v>22122</v>
      </c>
      <c r="B4626" t="s">
        <v>94</v>
      </c>
      <c r="C4626" t="s">
        <v>12</v>
      </c>
      <c r="D4626" t="s">
        <v>34</v>
      </c>
      <c r="E4626">
        <v>6</v>
      </c>
      <c r="F4626" s="2">
        <v>7.59</v>
      </c>
      <c r="G4626" s="2">
        <v>156.66399999999999</v>
      </c>
      <c r="H4626" s="2">
        <v>21642.66014</v>
      </c>
      <c r="I4626" s="2">
        <f t="shared" si="216"/>
        <v>20.640843214756256</v>
      </c>
      <c r="J4626" s="3">
        <f t="shared" si="217"/>
        <v>138.14699062962774</v>
      </c>
      <c r="K4626" s="2">
        <f t="shared" si="218"/>
        <v>2.8514703741765484</v>
      </c>
    </row>
    <row r="4627" spans="1:11" ht="14.5" x14ac:dyDescent="0.35">
      <c r="A4627">
        <v>22122</v>
      </c>
      <c r="B4627" t="s">
        <v>94</v>
      </c>
      <c r="C4627" t="s">
        <v>12</v>
      </c>
      <c r="D4627" t="s">
        <v>34</v>
      </c>
      <c r="E4627">
        <v>6</v>
      </c>
      <c r="F4627" s="2">
        <v>8.4600000000000009</v>
      </c>
      <c r="G4627" s="2">
        <v>174.535</v>
      </c>
      <c r="H4627" s="2">
        <v>24117.998749999999</v>
      </c>
      <c r="I4627" s="2">
        <f t="shared" si="216"/>
        <v>20.630614657210398</v>
      </c>
      <c r="J4627" s="3">
        <f t="shared" si="217"/>
        <v>138.18431116967943</v>
      </c>
      <c r="K4627" s="2">
        <f t="shared" si="218"/>
        <v>2.8508272754137112</v>
      </c>
    </row>
    <row r="4628" spans="1:11" ht="14.5" x14ac:dyDescent="0.35">
      <c r="A4628">
        <v>22122</v>
      </c>
      <c r="B4628" t="s">
        <v>94</v>
      </c>
      <c r="C4628" t="s">
        <v>15</v>
      </c>
      <c r="D4628" t="s">
        <v>34</v>
      </c>
      <c r="E4628">
        <v>6</v>
      </c>
      <c r="F4628" s="2">
        <v>3.94</v>
      </c>
      <c r="G4628" s="2">
        <v>81.055000000000007</v>
      </c>
      <c r="H4628" s="2">
        <v>11200.75735</v>
      </c>
      <c r="I4628" s="2">
        <f t="shared" si="216"/>
        <v>20.572335025380713</v>
      </c>
      <c r="J4628" s="3">
        <f t="shared" si="217"/>
        <v>138.18712417494294</v>
      </c>
      <c r="K4628" s="2">
        <f t="shared" si="218"/>
        <v>2.842831814720812</v>
      </c>
    </row>
    <row r="4629" spans="1:11" ht="14.5" x14ac:dyDescent="0.35">
      <c r="A4629">
        <v>22122</v>
      </c>
      <c r="B4629" t="s">
        <v>94</v>
      </c>
      <c r="C4629" t="s">
        <v>15</v>
      </c>
      <c r="D4629" t="s">
        <v>34</v>
      </c>
      <c r="E4629">
        <v>6</v>
      </c>
      <c r="F4629" s="2">
        <v>6.13</v>
      </c>
      <c r="G4629" s="2">
        <v>126.42100000000001</v>
      </c>
      <c r="H4629" s="2">
        <v>17464.822970000001</v>
      </c>
      <c r="I4629" s="2">
        <f t="shared" si="216"/>
        <v>20.623327895595434</v>
      </c>
      <c r="J4629" s="3">
        <f t="shared" si="217"/>
        <v>138.14811597756702</v>
      </c>
      <c r="K4629" s="2">
        <f t="shared" si="218"/>
        <v>2.8490738939641109</v>
      </c>
    </row>
    <row r="4630" spans="1:11" ht="14.5" x14ac:dyDescent="0.35">
      <c r="A4630">
        <v>22122</v>
      </c>
      <c r="B4630" t="s">
        <v>94</v>
      </c>
      <c r="C4630" t="s">
        <v>15</v>
      </c>
      <c r="D4630" t="s">
        <v>34</v>
      </c>
      <c r="E4630">
        <v>6</v>
      </c>
      <c r="F4630" s="2">
        <v>5.86</v>
      </c>
      <c r="G4630" s="2">
        <v>120.929</v>
      </c>
      <c r="H4630" s="2">
        <v>16710.565030000002</v>
      </c>
      <c r="I4630" s="2">
        <f t="shared" si="216"/>
        <v>20.636348122866892</v>
      </c>
      <c r="J4630" s="3">
        <f t="shared" si="217"/>
        <v>138.18492694060151</v>
      </c>
      <c r="K4630" s="2">
        <f t="shared" si="218"/>
        <v>2.851632257679181</v>
      </c>
    </row>
    <row r="4631" spans="1:11" ht="14.5" x14ac:dyDescent="0.35">
      <c r="A4631">
        <v>22122</v>
      </c>
      <c r="B4631" t="s">
        <v>94</v>
      </c>
      <c r="C4631" t="s">
        <v>15</v>
      </c>
      <c r="D4631" t="s">
        <v>34</v>
      </c>
      <c r="E4631">
        <v>6</v>
      </c>
      <c r="F4631" s="2">
        <v>9.65</v>
      </c>
      <c r="G4631" s="2">
        <v>199.27699999999999</v>
      </c>
      <c r="H4631" s="2">
        <v>27529.666659999999</v>
      </c>
      <c r="I4631" s="2">
        <f t="shared" si="216"/>
        <v>20.65046632124352</v>
      </c>
      <c r="J4631" s="3">
        <f t="shared" si="217"/>
        <v>138.14773737059471</v>
      </c>
      <c r="K4631" s="2">
        <f t="shared" si="218"/>
        <v>2.8528151979274612</v>
      </c>
    </row>
    <row r="4632" spans="1:11" ht="14.5" x14ac:dyDescent="0.35">
      <c r="A4632">
        <v>22122</v>
      </c>
      <c r="B4632" t="s">
        <v>94</v>
      </c>
      <c r="C4632" t="s">
        <v>15</v>
      </c>
      <c r="D4632" t="s">
        <v>34</v>
      </c>
      <c r="E4632">
        <v>6</v>
      </c>
      <c r="F4632" s="2">
        <v>9.27</v>
      </c>
      <c r="G4632" s="2">
        <v>191.03399999999999</v>
      </c>
      <c r="H4632" s="2">
        <v>26397.703860000001</v>
      </c>
      <c r="I4632" s="2">
        <f t="shared" si="216"/>
        <v>20.607766990291264</v>
      </c>
      <c r="J4632" s="3">
        <f t="shared" si="217"/>
        <v>138.1832755425736</v>
      </c>
      <c r="K4632" s="2">
        <f t="shared" si="218"/>
        <v>2.8476487443365697</v>
      </c>
    </row>
    <row r="4633" spans="1:11" ht="14.5" x14ac:dyDescent="0.35">
      <c r="A4633">
        <v>22122</v>
      </c>
      <c r="B4633" t="s">
        <v>94</v>
      </c>
      <c r="C4633" t="s">
        <v>15</v>
      </c>
      <c r="D4633" t="s">
        <v>34</v>
      </c>
      <c r="E4633">
        <v>6</v>
      </c>
      <c r="F4633" s="2">
        <v>4.67</v>
      </c>
      <c r="G4633" s="2">
        <v>96.177999999999997</v>
      </c>
      <c r="H4633" s="2">
        <v>13290.25187</v>
      </c>
      <c r="I4633" s="2">
        <f t="shared" si="216"/>
        <v>20.594860813704496</v>
      </c>
      <c r="J4633" s="3">
        <f t="shared" si="217"/>
        <v>138.18390765039823</v>
      </c>
      <c r="K4633" s="2">
        <f t="shared" si="218"/>
        <v>2.8458783447537477</v>
      </c>
    </row>
    <row r="4634" spans="1:11" ht="14.5" x14ac:dyDescent="0.35">
      <c r="A4634">
        <v>22122</v>
      </c>
      <c r="B4634" t="s">
        <v>94</v>
      </c>
      <c r="C4634" t="s">
        <v>29</v>
      </c>
      <c r="D4634" t="s">
        <v>47</v>
      </c>
      <c r="E4634">
        <v>3</v>
      </c>
      <c r="F4634" s="2">
        <v>9.94</v>
      </c>
      <c r="G4634" s="2">
        <v>417.56900000000002</v>
      </c>
      <c r="H4634" s="2">
        <v>55131.575369999999</v>
      </c>
      <c r="I4634" s="2">
        <f t="shared" si="216"/>
        <v>42.008953722334006</v>
      </c>
      <c r="J4634" s="3">
        <f t="shared" si="217"/>
        <v>132.02985702961666</v>
      </c>
      <c r="K4634" s="2">
        <f t="shared" si="218"/>
        <v>5.5464361539235414</v>
      </c>
    </row>
    <row r="4635" spans="1:11" ht="14.5" x14ac:dyDescent="0.35">
      <c r="A4635">
        <v>22223</v>
      </c>
      <c r="B4635" t="s">
        <v>94</v>
      </c>
      <c r="C4635" t="s">
        <v>29</v>
      </c>
      <c r="D4635" t="s">
        <v>47</v>
      </c>
      <c r="E4635">
        <v>4</v>
      </c>
      <c r="F4635" s="2">
        <v>9.94</v>
      </c>
      <c r="G4635" s="2">
        <v>392.43599999999998</v>
      </c>
      <c r="H4635" s="2">
        <v>47863.79926</v>
      </c>
      <c r="I4635" s="2">
        <f t="shared" si="216"/>
        <v>39.480482897384306</v>
      </c>
      <c r="J4635" s="3">
        <f t="shared" si="217"/>
        <v>121.9658728047376</v>
      </c>
      <c r="K4635" s="2">
        <f t="shared" si="218"/>
        <v>4.815271555331992</v>
      </c>
    </row>
    <row r="4636" spans="1:11" ht="14.5" x14ac:dyDescent="0.35">
      <c r="A4636">
        <v>22425</v>
      </c>
      <c r="B4636" t="s">
        <v>94</v>
      </c>
      <c r="C4636" t="s">
        <v>29</v>
      </c>
      <c r="D4636" t="s">
        <v>39</v>
      </c>
      <c r="E4636">
        <v>1</v>
      </c>
      <c r="F4636" s="2">
        <v>33.18</v>
      </c>
      <c r="G4636" s="2">
        <v>2553.9270000000001</v>
      </c>
      <c r="H4636" s="2">
        <v>311776.86953999999</v>
      </c>
      <c r="I4636" s="2">
        <f t="shared" si="216"/>
        <v>76.971880650994578</v>
      </c>
      <c r="J4636" s="3">
        <f t="shared" si="217"/>
        <v>122.07743977803592</v>
      </c>
      <c r="K4636" s="2">
        <f t="shared" si="218"/>
        <v>9.3965301247739603</v>
      </c>
    </row>
    <row r="4637" spans="1:11" ht="14.5" x14ac:dyDescent="0.35">
      <c r="A4637">
        <v>22526</v>
      </c>
      <c r="B4637" t="s">
        <v>94</v>
      </c>
      <c r="C4637" t="s">
        <v>29</v>
      </c>
      <c r="D4637" t="s">
        <v>39</v>
      </c>
      <c r="E4637">
        <v>2</v>
      </c>
      <c r="F4637" s="2">
        <v>33.18</v>
      </c>
      <c r="G4637" s="2">
        <v>2937.8690000000001</v>
      </c>
      <c r="H4637" s="2">
        <v>390698.51668</v>
      </c>
      <c r="I4637" s="2">
        <f t="shared" si="216"/>
        <v>88.543369499698613</v>
      </c>
      <c r="J4637" s="3">
        <f t="shared" si="217"/>
        <v>132.98704492269735</v>
      </c>
      <c r="K4637" s="2">
        <f t="shared" si="218"/>
        <v>11.775121057263412</v>
      </c>
    </row>
    <row r="4638" spans="1:11" ht="14.5" x14ac:dyDescent="0.35">
      <c r="A4638">
        <v>22122</v>
      </c>
      <c r="B4638" t="s">
        <v>94</v>
      </c>
      <c r="C4638" t="s">
        <v>29</v>
      </c>
      <c r="D4638" t="s">
        <v>47</v>
      </c>
      <c r="E4638">
        <v>3</v>
      </c>
      <c r="F4638" s="2">
        <v>7.25</v>
      </c>
      <c r="G4638" s="2">
        <v>305.03399999999999</v>
      </c>
      <c r="H4638" s="2">
        <v>40273.595809999999</v>
      </c>
      <c r="I4638" s="2">
        <f t="shared" si="216"/>
        <v>42.073655172413794</v>
      </c>
      <c r="J4638" s="3">
        <f t="shared" si="217"/>
        <v>132.02985834366004</v>
      </c>
      <c r="K4638" s="2">
        <f t="shared" si="218"/>
        <v>5.5549787324137929</v>
      </c>
    </row>
    <row r="4639" spans="1:11" ht="14.5" x14ac:dyDescent="0.35">
      <c r="A4639">
        <v>22223</v>
      </c>
      <c r="B4639" t="s">
        <v>94</v>
      </c>
      <c r="C4639" t="s">
        <v>29</v>
      </c>
      <c r="D4639" t="s">
        <v>47</v>
      </c>
      <c r="E4639">
        <v>4</v>
      </c>
      <c r="F4639" s="2">
        <v>7.25</v>
      </c>
      <c r="G4639" s="2">
        <v>285.78899999999999</v>
      </c>
      <c r="H4639" s="2">
        <v>34856.506379999999</v>
      </c>
      <c r="I4639" s="2">
        <f t="shared" si="216"/>
        <v>39.419172413793099</v>
      </c>
      <c r="J4639" s="3">
        <f t="shared" si="217"/>
        <v>121.96587825283689</v>
      </c>
      <c r="K4639" s="2">
        <f t="shared" si="218"/>
        <v>4.8077939834482759</v>
      </c>
    </row>
    <row r="4640" spans="1:11" ht="14.5" x14ac:dyDescent="0.35">
      <c r="A4640">
        <v>22425</v>
      </c>
      <c r="B4640" t="s">
        <v>94</v>
      </c>
      <c r="C4640" t="s">
        <v>29</v>
      </c>
      <c r="D4640" t="s">
        <v>39</v>
      </c>
      <c r="E4640">
        <v>1</v>
      </c>
      <c r="F4640" s="2">
        <v>32.049999999999997</v>
      </c>
      <c r="G4640" s="2">
        <v>2467.0340000000001</v>
      </c>
      <c r="H4640" s="2">
        <v>301169.24179</v>
      </c>
      <c r="I4640" s="2">
        <f t="shared" si="216"/>
        <v>76.974539781591275</v>
      </c>
      <c r="J4640" s="3">
        <f t="shared" si="217"/>
        <v>122.07745892030673</v>
      </c>
      <c r="K4640" s="2">
        <f t="shared" si="218"/>
        <v>9.3968562180967243</v>
      </c>
    </row>
    <row r="4641" spans="1:11" ht="14.5" x14ac:dyDescent="0.35">
      <c r="A4641">
        <v>22526</v>
      </c>
      <c r="B4641" t="s">
        <v>94</v>
      </c>
      <c r="C4641" t="s">
        <v>29</v>
      </c>
      <c r="D4641" t="s">
        <v>39</v>
      </c>
      <c r="E4641">
        <v>2</v>
      </c>
      <c r="F4641" s="2">
        <v>32.049999999999997</v>
      </c>
      <c r="G4641" s="2">
        <v>2837.9560000000001</v>
      </c>
      <c r="H4641" s="2">
        <v>377411.36968</v>
      </c>
      <c r="I4641" s="2">
        <f t="shared" si="216"/>
        <v>88.547769110764449</v>
      </c>
      <c r="J4641" s="3">
        <f t="shared" si="217"/>
        <v>132.9870405601778</v>
      </c>
      <c r="K4641" s="2">
        <f t="shared" si="218"/>
        <v>11.77570576224649</v>
      </c>
    </row>
    <row r="4642" spans="1:11" ht="14.5" x14ac:dyDescent="0.35">
      <c r="A4642">
        <v>22122</v>
      </c>
      <c r="B4642" t="s">
        <v>94</v>
      </c>
      <c r="C4642" t="s">
        <v>29</v>
      </c>
      <c r="D4642" t="s">
        <v>47</v>
      </c>
      <c r="E4642">
        <v>3</v>
      </c>
      <c r="F4642" s="2">
        <v>15.66</v>
      </c>
      <c r="G4642" s="2">
        <v>658.46500000000003</v>
      </c>
      <c r="H4642" s="2">
        <v>86937.042189999993</v>
      </c>
      <c r="I4642" s="2">
        <f t="shared" si="216"/>
        <v>42.047573435504475</v>
      </c>
      <c r="J4642" s="3">
        <f t="shared" si="217"/>
        <v>132.02986064559238</v>
      </c>
      <c r="K4642" s="2">
        <f t="shared" si="218"/>
        <v>5.5515352611749682</v>
      </c>
    </row>
    <row r="4643" spans="1:11" ht="14.5" x14ac:dyDescent="0.35">
      <c r="A4643">
        <v>22223</v>
      </c>
      <c r="B4643" t="s">
        <v>94</v>
      </c>
      <c r="C4643" t="s">
        <v>29</v>
      </c>
      <c r="D4643" t="s">
        <v>47</v>
      </c>
      <c r="E4643">
        <v>4</v>
      </c>
      <c r="F4643" s="2">
        <v>15.66</v>
      </c>
      <c r="G4643" s="2">
        <v>617.47799999999995</v>
      </c>
      <c r="H4643" s="2">
        <v>75311.251919999995</v>
      </c>
      <c r="I4643" s="2">
        <f t="shared" si="216"/>
        <v>39.430268199233716</v>
      </c>
      <c r="J4643" s="3">
        <f t="shared" si="217"/>
        <v>121.96588691418965</v>
      </c>
      <c r="K4643" s="2">
        <f t="shared" si="218"/>
        <v>4.8091476321839073</v>
      </c>
    </row>
    <row r="4644" spans="1:11" ht="14.5" x14ac:dyDescent="0.35">
      <c r="A4644">
        <v>22425</v>
      </c>
      <c r="B4644" t="s">
        <v>94</v>
      </c>
      <c r="C4644" t="s">
        <v>29</v>
      </c>
      <c r="D4644" t="s">
        <v>39</v>
      </c>
      <c r="E4644">
        <v>1</v>
      </c>
      <c r="F4644" s="2">
        <v>13.81</v>
      </c>
      <c r="G4644" s="2">
        <v>1062.8389999999999</v>
      </c>
      <c r="H4644" s="2">
        <v>129748.55902</v>
      </c>
      <c r="I4644" s="2">
        <f t="shared" si="216"/>
        <v>76.961549601737858</v>
      </c>
      <c r="J4644" s="3">
        <f t="shared" si="217"/>
        <v>122.07734098955723</v>
      </c>
      <c r="K4644" s="2">
        <f t="shared" si="218"/>
        <v>9.3952613338160749</v>
      </c>
    </row>
    <row r="4645" spans="1:11" ht="14.5" x14ac:dyDescent="0.35">
      <c r="A4645">
        <v>22526</v>
      </c>
      <c r="B4645" t="s">
        <v>94</v>
      </c>
      <c r="C4645" t="s">
        <v>29</v>
      </c>
      <c r="D4645" t="s">
        <v>39</v>
      </c>
      <c r="E4645">
        <v>2</v>
      </c>
      <c r="F4645" s="2">
        <v>13.81</v>
      </c>
      <c r="G4645" s="2">
        <v>1223.2149999999999</v>
      </c>
      <c r="H4645" s="2">
        <v>162671.74552</v>
      </c>
      <c r="I4645" s="2">
        <f t="shared" si="216"/>
        <v>88.574583635047063</v>
      </c>
      <c r="J4645" s="3">
        <f t="shared" si="217"/>
        <v>132.98704276844219</v>
      </c>
      <c r="K4645" s="2">
        <f t="shared" si="218"/>
        <v>11.779271942070963</v>
      </c>
    </row>
    <row r="4646" spans="1:11" ht="14.5" x14ac:dyDescent="0.35">
      <c r="A4646">
        <v>22122</v>
      </c>
      <c r="B4646" t="s">
        <v>94</v>
      </c>
      <c r="C4646" t="s">
        <v>29</v>
      </c>
      <c r="D4646" t="s">
        <v>47</v>
      </c>
      <c r="E4646">
        <v>3</v>
      </c>
      <c r="F4646" s="2">
        <v>12.72</v>
      </c>
      <c r="G4646" s="2">
        <v>534.50699999999995</v>
      </c>
      <c r="H4646" s="2">
        <v>70570.883610000004</v>
      </c>
      <c r="I4646" s="2">
        <f t="shared" si="216"/>
        <v>42.020990566037732</v>
      </c>
      <c r="J4646" s="3">
        <f t="shared" si="217"/>
        <v>132.02985856125366</v>
      </c>
      <c r="K4646" s="2">
        <f t="shared" si="218"/>
        <v>5.5480254410377361</v>
      </c>
    </row>
    <row r="4647" spans="1:11" ht="14.5" x14ac:dyDescent="0.35">
      <c r="A4647">
        <v>22223</v>
      </c>
      <c r="B4647" t="s">
        <v>94</v>
      </c>
      <c r="C4647" t="s">
        <v>29</v>
      </c>
      <c r="D4647" t="s">
        <v>47</v>
      </c>
      <c r="E4647">
        <v>4</v>
      </c>
      <c r="F4647" s="2">
        <v>12.72</v>
      </c>
      <c r="G4647" s="2">
        <v>502.29599999999999</v>
      </c>
      <c r="H4647" s="2">
        <v>61262.967530000002</v>
      </c>
      <c r="I4647" s="2">
        <f t="shared" si="216"/>
        <v>39.488679245283016</v>
      </c>
      <c r="J4647" s="3">
        <f t="shared" si="217"/>
        <v>121.96586779508498</v>
      </c>
      <c r="K4647" s="2">
        <f t="shared" si="218"/>
        <v>4.8162710322327049</v>
      </c>
    </row>
    <row r="4648" spans="1:11" ht="14.5" x14ac:dyDescent="0.35">
      <c r="A4648">
        <v>22122</v>
      </c>
      <c r="B4648" t="s">
        <v>94</v>
      </c>
      <c r="C4648" t="s">
        <v>29</v>
      </c>
      <c r="D4648" t="s">
        <v>47</v>
      </c>
      <c r="E4648">
        <v>3</v>
      </c>
      <c r="F4648" s="2">
        <v>19.23</v>
      </c>
      <c r="G4648" s="2">
        <v>808.81200000000001</v>
      </c>
      <c r="H4648" s="2">
        <v>106787.33487999999</v>
      </c>
      <c r="I4648" s="2">
        <f t="shared" si="216"/>
        <v>42.059906396255847</v>
      </c>
      <c r="J4648" s="3">
        <f t="shared" si="217"/>
        <v>132.02985969545455</v>
      </c>
      <c r="K4648" s="2">
        <f t="shared" si="218"/>
        <v>5.5531635403016111</v>
      </c>
    </row>
    <row r="4649" spans="1:11" ht="14.5" x14ac:dyDescent="0.35">
      <c r="A4649">
        <v>22223</v>
      </c>
      <c r="B4649" t="s">
        <v>94</v>
      </c>
      <c r="C4649" t="s">
        <v>29</v>
      </c>
      <c r="D4649" t="s">
        <v>47</v>
      </c>
      <c r="E4649">
        <v>4</v>
      </c>
      <c r="F4649" s="2">
        <v>19.23</v>
      </c>
      <c r="G4649" s="2">
        <v>759.32600000000002</v>
      </c>
      <c r="H4649" s="2">
        <v>92611.860920000006</v>
      </c>
      <c r="I4649" s="2">
        <f t="shared" si="216"/>
        <v>39.486531461258451</v>
      </c>
      <c r="J4649" s="3">
        <f t="shared" si="217"/>
        <v>121.96587621127158</v>
      </c>
      <c r="K4649" s="2">
        <f t="shared" si="218"/>
        <v>4.8160094082163294</v>
      </c>
    </row>
    <row r="4650" spans="1:11" ht="14.5" x14ac:dyDescent="0.35">
      <c r="A4650">
        <v>22122</v>
      </c>
      <c r="B4650" t="s">
        <v>94</v>
      </c>
      <c r="C4650" t="s">
        <v>29</v>
      </c>
      <c r="D4650" t="s">
        <v>47</v>
      </c>
      <c r="E4650">
        <v>3</v>
      </c>
      <c r="F4650" s="2">
        <v>10.7</v>
      </c>
      <c r="G4650" s="2">
        <v>450.09899999999999</v>
      </c>
      <c r="H4650" s="2">
        <v>59426.508220000003</v>
      </c>
      <c r="I4650" s="2">
        <f t="shared" si="216"/>
        <v>42.065327102803742</v>
      </c>
      <c r="J4650" s="3">
        <f t="shared" si="217"/>
        <v>132.02986058622659</v>
      </c>
      <c r="K4650" s="2">
        <f t="shared" si="218"/>
        <v>5.5538792728971966</v>
      </c>
    </row>
    <row r="4651" spans="1:11" ht="14.5" x14ac:dyDescent="0.35">
      <c r="A4651">
        <v>22223</v>
      </c>
      <c r="B4651" t="s">
        <v>94</v>
      </c>
      <c r="C4651" t="s">
        <v>29</v>
      </c>
      <c r="D4651" t="s">
        <v>47</v>
      </c>
      <c r="E4651">
        <v>4</v>
      </c>
      <c r="F4651" s="2">
        <v>10.7</v>
      </c>
      <c r="G4651" s="2">
        <v>422.303</v>
      </c>
      <c r="H4651" s="2">
        <v>51506.556040000003</v>
      </c>
      <c r="I4651" s="2">
        <f t="shared" si="216"/>
        <v>39.467570093457944</v>
      </c>
      <c r="J4651" s="3">
        <f t="shared" si="217"/>
        <v>121.96587767550788</v>
      </c>
      <c r="K4651" s="2">
        <f t="shared" si="218"/>
        <v>4.8136968261682256</v>
      </c>
    </row>
    <row r="4652" spans="1:11" ht="14.5" x14ac:dyDescent="0.35">
      <c r="A4652">
        <v>22122</v>
      </c>
      <c r="B4652" t="s">
        <v>94</v>
      </c>
      <c r="C4652" t="s">
        <v>29</v>
      </c>
      <c r="D4652" t="s">
        <v>47</v>
      </c>
      <c r="E4652">
        <v>3</v>
      </c>
      <c r="F4652" s="2">
        <v>3.4</v>
      </c>
      <c r="G4652" s="2">
        <v>143.60400000000001</v>
      </c>
      <c r="H4652" s="2">
        <v>18960.020919999999</v>
      </c>
      <c r="I4652" s="2">
        <f t="shared" si="216"/>
        <v>42.236470588235299</v>
      </c>
      <c r="J4652" s="3">
        <f t="shared" si="217"/>
        <v>132.02989415336617</v>
      </c>
      <c r="K4652" s="2">
        <f t="shared" si="218"/>
        <v>5.57647674117647</v>
      </c>
    </row>
    <row r="4653" spans="1:11" ht="14.5" x14ac:dyDescent="0.35">
      <c r="A4653">
        <v>22223</v>
      </c>
      <c r="B4653" t="s">
        <v>94</v>
      </c>
      <c r="C4653" t="s">
        <v>29</v>
      </c>
      <c r="D4653" t="s">
        <v>47</v>
      </c>
      <c r="E4653">
        <v>4</v>
      </c>
      <c r="F4653" s="2">
        <v>3.4</v>
      </c>
      <c r="G4653" s="2">
        <v>134.65199999999999</v>
      </c>
      <c r="H4653" s="2">
        <v>16422.954849999998</v>
      </c>
      <c r="I4653" s="2">
        <f t="shared" si="216"/>
        <v>39.603529411764704</v>
      </c>
      <c r="J4653" s="3">
        <f t="shared" si="217"/>
        <v>121.96591844161246</v>
      </c>
      <c r="K4653" s="2">
        <f t="shared" si="218"/>
        <v>4.8302808382352946</v>
      </c>
    </row>
    <row r="4654" spans="1:11" ht="14.5" x14ac:dyDescent="0.35">
      <c r="A4654">
        <v>22122</v>
      </c>
      <c r="B4654" t="s">
        <v>94</v>
      </c>
      <c r="C4654" t="s">
        <v>29</v>
      </c>
      <c r="D4654" t="s">
        <v>34</v>
      </c>
      <c r="E4654">
        <v>7</v>
      </c>
      <c r="F4654" s="2">
        <v>7.35</v>
      </c>
      <c r="G4654" s="2">
        <v>66.801000000000002</v>
      </c>
      <c r="H4654" s="2">
        <v>9872.0025800000003</v>
      </c>
      <c r="I4654" s="2">
        <f t="shared" si="216"/>
        <v>9.088571428571429</v>
      </c>
      <c r="J4654" s="3">
        <f t="shared" si="217"/>
        <v>147.78225745123575</v>
      </c>
      <c r="K4654" s="2">
        <f t="shared" si="218"/>
        <v>1.3431296027210886</v>
      </c>
    </row>
    <row r="4655" spans="1:11" ht="14.5" x14ac:dyDescent="0.35">
      <c r="A4655">
        <v>22122</v>
      </c>
      <c r="B4655" t="s">
        <v>94</v>
      </c>
      <c r="C4655" t="s">
        <v>29</v>
      </c>
      <c r="D4655" t="s">
        <v>34</v>
      </c>
      <c r="E4655">
        <v>7</v>
      </c>
      <c r="F4655" s="2">
        <v>2</v>
      </c>
      <c r="G4655" s="2">
        <v>25.425999999999998</v>
      </c>
      <c r="H4655" s="2">
        <v>3757.5247599999998</v>
      </c>
      <c r="I4655" s="2">
        <f t="shared" si="216"/>
        <v>12.712999999999999</v>
      </c>
      <c r="J4655" s="3">
        <f t="shared" si="217"/>
        <v>147.7827719657044</v>
      </c>
      <c r="K4655" s="2">
        <f t="shared" si="218"/>
        <v>1.87876238</v>
      </c>
    </row>
    <row r="4656" spans="1:11" ht="14.5" x14ac:dyDescent="0.35">
      <c r="A4656">
        <v>22122</v>
      </c>
      <c r="B4656" t="s">
        <v>94</v>
      </c>
      <c r="C4656" t="s">
        <v>29</v>
      </c>
      <c r="D4656" t="s">
        <v>34</v>
      </c>
      <c r="E4656">
        <v>7</v>
      </c>
      <c r="F4656" s="2">
        <v>7.81</v>
      </c>
      <c r="G4656" s="2">
        <v>70.888999999999996</v>
      </c>
      <c r="H4656" s="2">
        <v>10476.12895</v>
      </c>
      <c r="I4656" s="2">
        <f t="shared" si="216"/>
        <v>9.0766965428937265</v>
      </c>
      <c r="J4656" s="3">
        <f t="shared" si="217"/>
        <v>147.78215167374347</v>
      </c>
      <c r="K4656" s="2">
        <f t="shared" si="218"/>
        <v>1.3413737451984635</v>
      </c>
    </row>
    <row r="4657" spans="1:11" ht="14.5" x14ac:dyDescent="0.35">
      <c r="A4657">
        <v>22122</v>
      </c>
      <c r="B4657" t="s">
        <v>94</v>
      </c>
      <c r="C4657" t="s">
        <v>29</v>
      </c>
      <c r="D4657" t="s">
        <v>34</v>
      </c>
      <c r="E4657">
        <v>7</v>
      </c>
      <c r="F4657" s="2">
        <v>4.4400000000000004</v>
      </c>
      <c r="G4657" s="2">
        <v>40.433</v>
      </c>
      <c r="H4657" s="2">
        <v>5975.3090499999998</v>
      </c>
      <c r="I4657" s="2">
        <f t="shared" si="216"/>
        <v>9.1065315315315303</v>
      </c>
      <c r="J4657" s="3">
        <f t="shared" si="217"/>
        <v>147.78297553978186</v>
      </c>
      <c r="K4657" s="2">
        <f t="shared" si="218"/>
        <v>1.3457903265765765</v>
      </c>
    </row>
    <row r="4658" spans="1:11" ht="14.5" x14ac:dyDescent="0.35">
      <c r="A4658">
        <v>22122</v>
      </c>
      <c r="B4658" t="s">
        <v>94</v>
      </c>
      <c r="C4658" t="s">
        <v>29</v>
      </c>
      <c r="D4658" t="s">
        <v>34</v>
      </c>
      <c r="E4658">
        <v>7</v>
      </c>
      <c r="F4658" s="2">
        <v>4.57</v>
      </c>
      <c r="G4658" s="2">
        <v>41.338000000000001</v>
      </c>
      <c r="H4658" s="2">
        <v>6109.0540799999999</v>
      </c>
      <c r="I4658" s="2">
        <f t="shared" si="216"/>
        <v>9.0455142231947487</v>
      </c>
      <c r="J4658" s="3">
        <f t="shared" si="217"/>
        <v>147.78301030528812</v>
      </c>
      <c r="K4658" s="2">
        <f t="shared" si="218"/>
        <v>1.3367733216630195</v>
      </c>
    </row>
    <row r="4659" spans="1:11" ht="14.5" x14ac:dyDescent="0.35">
      <c r="A4659">
        <v>22122</v>
      </c>
      <c r="B4659" t="s">
        <v>94</v>
      </c>
      <c r="C4659" t="s">
        <v>29</v>
      </c>
      <c r="D4659" t="s">
        <v>34</v>
      </c>
      <c r="E4659">
        <v>7</v>
      </c>
      <c r="F4659" s="2">
        <v>9.41</v>
      </c>
      <c r="G4659" s="2">
        <v>119.541</v>
      </c>
      <c r="H4659" s="2">
        <v>17666.034950000001</v>
      </c>
      <c r="I4659" s="2">
        <f t="shared" si="216"/>
        <v>12.703613177470775</v>
      </c>
      <c r="J4659" s="3">
        <f t="shared" si="217"/>
        <v>147.78222492701249</v>
      </c>
      <c r="K4659" s="2">
        <f t="shared" si="218"/>
        <v>1.877368219978746</v>
      </c>
    </row>
    <row r="4660" spans="1:11" ht="14.5" x14ac:dyDescent="0.35">
      <c r="A4660">
        <v>22122</v>
      </c>
      <c r="B4660" t="s">
        <v>94</v>
      </c>
      <c r="C4660" t="s">
        <v>29</v>
      </c>
      <c r="D4660" t="s">
        <v>34</v>
      </c>
      <c r="E4660">
        <v>7</v>
      </c>
      <c r="F4660" s="2">
        <v>3.57</v>
      </c>
      <c r="G4660" s="2">
        <v>48.615000000000002</v>
      </c>
      <c r="H4660" s="2">
        <v>7184.4487799999997</v>
      </c>
      <c r="I4660" s="2">
        <f t="shared" si="216"/>
        <v>13.617647058823531</v>
      </c>
      <c r="J4660" s="3">
        <f t="shared" si="217"/>
        <v>147.78255229867324</v>
      </c>
      <c r="K4660" s="2">
        <f t="shared" si="218"/>
        <v>2.0124506386554621</v>
      </c>
    </row>
    <row r="4661" spans="1:11" ht="14.5" x14ac:dyDescent="0.35">
      <c r="A4661">
        <v>22122</v>
      </c>
      <c r="B4661" t="s">
        <v>94</v>
      </c>
      <c r="C4661" t="s">
        <v>29</v>
      </c>
      <c r="D4661" t="s">
        <v>34</v>
      </c>
      <c r="E4661">
        <v>7</v>
      </c>
      <c r="F4661" s="2">
        <v>1.24</v>
      </c>
      <c r="G4661" s="2">
        <v>16.792000000000002</v>
      </c>
      <c r="H4661" s="2">
        <v>2481.5498200000002</v>
      </c>
      <c r="I4661" s="2">
        <f t="shared" si="216"/>
        <v>13.541935483870969</v>
      </c>
      <c r="J4661" s="3">
        <f t="shared" si="217"/>
        <v>147.78167103382563</v>
      </c>
      <c r="K4661" s="2">
        <f t="shared" si="218"/>
        <v>2.0012498548387097</v>
      </c>
    </row>
    <row r="4662" spans="1:11" ht="14.5" x14ac:dyDescent="0.35">
      <c r="A4662">
        <v>22122</v>
      </c>
      <c r="B4662" t="s">
        <v>94</v>
      </c>
      <c r="C4662" t="s">
        <v>29</v>
      </c>
      <c r="D4662" t="s">
        <v>34</v>
      </c>
      <c r="E4662">
        <v>7</v>
      </c>
      <c r="F4662" s="2">
        <v>3.55</v>
      </c>
      <c r="G4662" s="2">
        <v>48.615000000000002</v>
      </c>
      <c r="H4662" s="2">
        <v>7184.4487799999997</v>
      </c>
      <c r="I4662" s="2">
        <f t="shared" si="216"/>
        <v>13.694366197183101</v>
      </c>
      <c r="J4662" s="3">
        <f t="shared" si="217"/>
        <v>147.78255229867324</v>
      </c>
      <c r="K4662" s="2">
        <f t="shared" si="218"/>
        <v>2.0237883887323944</v>
      </c>
    </row>
    <row r="4663" spans="1:11" ht="14.5" x14ac:dyDescent="0.35">
      <c r="A4663">
        <v>22122</v>
      </c>
      <c r="B4663" t="s">
        <v>94</v>
      </c>
      <c r="C4663" t="s">
        <v>29</v>
      </c>
      <c r="D4663" t="s">
        <v>34</v>
      </c>
      <c r="E4663">
        <v>7</v>
      </c>
      <c r="F4663" s="2">
        <v>3.44</v>
      </c>
      <c r="G4663" s="2">
        <v>46.798999999999999</v>
      </c>
      <c r="H4663" s="2">
        <v>6916.0826699999998</v>
      </c>
      <c r="I4663" s="2">
        <f t="shared" si="216"/>
        <v>13.604360465116279</v>
      </c>
      <c r="J4663" s="3">
        <f t="shared" si="217"/>
        <v>147.78270198081157</v>
      </c>
      <c r="K4663" s="2">
        <f t="shared" si="218"/>
        <v>2.010489148255814</v>
      </c>
    </row>
    <row r="4664" spans="1:11" ht="14.5" x14ac:dyDescent="0.35">
      <c r="A4664">
        <v>22122</v>
      </c>
      <c r="B4664" t="s">
        <v>94</v>
      </c>
      <c r="C4664" t="s">
        <v>29</v>
      </c>
      <c r="D4664" t="s">
        <v>34</v>
      </c>
      <c r="E4664">
        <v>7</v>
      </c>
      <c r="F4664" s="2">
        <v>11.74</v>
      </c>
      <c r="G4664" s="2">
        <v>149.54499999999999</v>
      </c>
      <c r="H4664" s="2">
        <v>22100.13582</v>
      </c>
      <c r="I4664" s="2">
        <f t="shared" si="216"/>
        <v>12.738074957410561</v>
      </c>
      <c r="J4664" s="3">
        <f t="shared" si="217"/>
        <v>147.78251242101041</v>
      </c>
      <c r="K4664" s="2">
        <f t="shared" si="218"/>
        <v>1.8824647206132878</v>
      </c>
    </row>
    <row r="4665" spans="1:11" ht="14.5" x14ac:dyDescent="0.35">
      <c r="A4665">
        <v>22122</v>
      </c>
      <c r="B4665" t="s">
        <v>94</v>
      </c>
      <c r="C4665" t="s">
        <v>29</v>
      </c>
      <c r="D4665" t="s">
        <v>34</v>
      </c>
      <c r="E4665">
        <v>7</v>
      </c>
      <c r="F4665" s="2">
        <v>3.59</v>
      </c>
      <c r="G4665" s="2">
        <v>40.884</v>
      </c>
      <c r="H4665" s="2">
        <v>6041.9413400000003</v>
      </c>
      <c r="I4665" s="2">
        <f t="shared" si="216"/>
        <v>11.388300835654597</v>
      </c>
      <c r="J4665" s="3">
        <f t="shared" si="217"/>
        <v>147.78253937970845</v>
      </c>
      <c r="K4665" s="2">
        <f t="shared" si="218"/>
        <v>1.6829920167130921</v>
      </c>
    </row>
    <row r="4666" spans="1:11" ht="14.5" x14ac:dyDescent="0.35">
      <c r="A4666">
        <v>22122</v>
      </c>
      <c r="B4666" t="s">
        <v>94</v>
      </c>
      <c r="C4666" t="s">
        <v>29</v>
      </c>
      <c r="D4666" t="s">
        <v>34</v>
      </c>
      <c r="E4666">
        <v>7</v>
      </c>
      <c r="F4666" s="2">
        <v>2.16</v>
      </c>
      <c r="G4666" s="2">
        <v>24.516999999999999</v>
      </c>
      <c r="H4666" s="2">
        <v>3623.1496000000002</v>
      </c>
      <c r="I4666" s="2">
        <f t="shared" si="216"/>
        <v>11.350462962962961</v>
      </c>
      <c r="J4666" s="3">
        <f t="shared" si="217"/>
        <v>147.78111514459357</v>
      </c>
      <c r="K4666" s="2">
        <f t="shared" si="218"/>
        <v>1.677384074074074</v>
      </c>
    </row>
    <row r="4667" spans="1:11" ht="14.5" x14ac:dyDescent="0.35">
      <c r="A4667">
        <v>22122</v>
      </c>
      <c r="B4667" t="s">
        <v>94</v>
      </c>
      <c r="C4667" t="s">
        <v>29</v>
      </c>
      <c r="D4667" t="s">
        <v>34</v>
      </c>
      <c r="E4667">
        <v>7</v>
      </c>
      <c r="F4667" s="2">
        <v>2.04</v>
      </c>
      <c r="G4667" s="2">
        <v>23.152000000000001</v>
      </c>
      <c r="H4667" s="2">
        <v>3421.4271199999998</v>
      </c>
      <c r="I4667" s="2">
        <f t="shared" si="216"/>
        <v>11.349019607843138</v>
      </c>
      <c r="J4667" s="3">
        <f t="shared" si="217"/>
        <v>147.78106081548029</v>
      </c>
      <c r="K4667" s="2">
        <f t="shared" si="218"/>
        <v>1.6771701568627448</v>
      </c>
    </row>
    <row r="4668" spans="1:11" ht="14.5" x14ac:dyDescent="0.35">
      <c r="A4668">
        <v>22122</v>
      </c>
      <c r="B4668" t="s">
        <v>94</v>
      </c>
      <c r="C4668" t="s">
        <v>29</v>
      </c>
      <c r="D4668" t="s">
        <v>34</v>
      </c>
      <c r="E4668">
        <v>7</v>
      </c>
      <c r="F4668" s="2">
        <v>3.97</v>
      </c>
      <c r="G4668" s="2">
        <v>44.975000000000001</v>
      </c>
      <c r="H4668" s="2">
        <v>6646.4987700000001</v>
      </c>
      <c r="I4668" s="2">
        <f t="shared" si="216"/>
        <v>11.328715365239294</v>
      </c>
      <c r="J4668" s="3">
        <f t="shared" si="217"/>
        <v>147.78207381878821</v>
      </c>
      <c r="K4668" s="2">
        <f t="shared" si="218"/>
        <v>1.6741810503778336</v>
      </c>
    </row>
    <row r="4669" spans="1:11" ht="14.5" x14ac:dyDescent="0.35">
      <c r="A4669">
        <v>22122</v>
      </c>
      <c r="B4669" t="s">
        <v>94</v>
      </c>
      <c r="C4669" t="s">
        <v>29</v>
      </c>
      <c r="D4669" t="s">
        <v>34</v>
      </c>
      <c r="E4669">
        <v>7</v>
      </c>
      <c r="F4669" s="2">
        <v>5.71</v>
      </c>
      <c r="G4669" s="2">
        <v>64.981999999999999</v>
      </c>
      <c r="H4669" s="2">
        <v>9603.2041300000001</v>
      </c>
      <c r="I4669" s="2">
        <f t="shared" si="216"/>
        <v>11.380385288966725</v>
      </c>
      <c r="J4669" s="3">
        <f t="shared" si="217"/>
        <v>147.78252639192391</v>
      </c>
      <c r="K4669" s="2">
        <f t="shared" si="218"/>
        <v>1.6818220893169877</v>
      </c>
    </row>
    <row r="4670" spans="1:11" ht="14.5" x14ac:dyDescent="0.35">
      <c r="A4670">
        <v>22122</v>
      </c>
      <c r="B4670" t="s">
        <v>94</v>
      </c>
      <c r="C4670" t="s">
        <v>29</v>
      </c>
      <c r="D4670" t="s">
        <v>34</v>
      </c>
      <c r="E4670">
        <v>7</v>
      </c>
      <c r="F4670" s="2">
        <v>2.19</v>
      </c>
      <c r="G4670" s="2">
        <v>29.975000000000001</v>
      </c>
      <c r="H4670" s="2">
        <v>4429.7677800000001</v>
      </c>
      <c r="I4670" s="2">
        <f t="shared" si="216"/>
        <v>13.687214611872147</v>
      </c>
      <c r="J4670" s="3">
        <f t="shared" si="217"/>
        <v>147.78207773144285</v>
      </c>
      <c r="K4670" s="2">
        <f t="shared" si="218"/>
        <v>2.0227250136986301</v>
      </c>
    </row>
    <row r="4671" spans="1:11" ht="14.5" x14ac:dyDescent="0.35">
      <c r="A4671">
        <v>22122</v>
      </c>
      <c r="B4671" t="s">
        <v>94</v>
      </c>
      <c r="C4671" t="s">
        <v>29</v>
      </c>
      <c r="D4671" t="s">
        <v>34</v>
      </c>
      <c r="E4671">
        <v>7</v>
      </c>
      <c r="F4671" s="2">
        <v>4.46</v>
      </c>
      <c r="G4671" s="2">
        <v>60.887</v>
      </c>
      <c r="H4671" s="2">
        <v>8998.0046999999995</v>
      </c>
      <c r="I4671" s="2">
        <f t="shared" si="216"/>
        <v>13.651793721973094</v>
      </c>
      <c r="J4671" s="3">
        <f t="shared" si="217"/>
        <v>147.78203393170955</v>
      </c>
      <c r="K4671" s="2">
        <f t="shared" si="218"/>
        <v>2.0174898430493271</v>
      </c>
    </row>
    <row r="4672" spans="1:11" ht="14.5" x14ac:dyDescent="0.35">
      <c r="A4672">
        <v>22122</v>
      </c>
      <c r="B4672" t="s">
        <v>94</v>
      </c>
      <c r="C4672" t="s">
        <v>29</v>
      </c>
      <c r="D4672" t="s">
        <v>34</v>
      </c>
      <c r="E4672">
        <v>7</v>
      </c>
      <c r="F4672" s="2">
        <v>5.73</v>
      </c>
      <c r="G4672" s="2">
        <v>78.161000000000001</v>
      </c>
      <c r="H4672" s="2">
        <v>11550.79088</v>
      </c>
      <c r="I4672" s="2">
        <f t="shared" si="216"/>
        <v>13.640663176265269</v>
      </c>
      <c r="J4672" s="3">
        <f t="shared" si="217"/>
        <v>147.78202530673866</v>
      </c>
      <c r="K4672" s="2">
        <f t="shared" si="218"/>
        <v>2.0158448307155323</v>
      </c>
    </row>
    <row r="4673" spans="1:11" ht="14.5" x14ac:dyDescent="0.35">
      <c r="A4673">
        <v>22122</v>
      </c>
      <c r="B4673" t="s">
        <v>94</v>
      </c>
      <c r="C4673" t="s">
        <v>29</v>
      </c>
      <c r="D4673" t="s">
        <v>34</v>
      </c>
      <c r="E4673">
        <v>7</v>
      </c>
      <c r="F4673" s="2">
        <v>2.3199999999999998</v>
      </c>
      <c r="G4673" s="2">
        <v>31.791</v>
      </c>
      <c r="H4673" s="2">
        <v>4698.2032200000003</v>
      </c>
      <c r="I4673" s="2">
        <f t="shared" si="216"/>
        <v>13.703017241379312</v>
      </c>
      <c r="J4673" s="3">
        <f t="shared" si="217"/>
        <v>147.78406530150042</v>
      </c>
      <c r="K4673" s="2">
        <f t="shared" si="218"/>
        <v>2.0250875948275864</v>
      </c>
    </row>
    <row r="4674" spans="1:11" ht="14.5" x14ac:dyDescent="0.35">
      <c r="A4674">
        <v>22122</v>
      </c>
      <c r="B4674" t="s">
        <v>94</v>
      </c>
      <c r="C4674" t="s">
        <v>29</v>
      </c>
      <c r="D4674" t="s">
        <v>34</v>
      </c>
      <c r="E4674">
        <v>7</v>
      </c>
      <c r="F4674" s="2">
        <v>4.37</v>
      </c>
      <c r="G4674" s="2">
        <v>59.527000000000001</v>
      </c>
      <c r="H4674" s="2">
        <v>8797.0224899999994</v>
      </c>
      <c r="I4674" s="2">
        <f t="shared" ref="I4674:I4737" si="219">IFERROR(G4674/F4674,0)</f>
        <v>13.621739130434783</v>
      </c>
      <c r="J4674" s="3">
        <f t="shared" ref="J4674:J4737" si="220">IFERROR(H4674/G4674,0)</f>
        <v>147.78205671376014</v>
      </c>
      <c r="K4674" s="2">
        <f t="shared" ref="K4674:K4737" si="221">IFERROR(H4674/1000/F4674,0)</f>
        <v>2.0130486247139587</v>
      </c>
    </row>
    <row r="4675" spans="1:11" ht="14.5" x14ac:dyDescent="0.35">
      <c r="A4675">
        <v>22122</v>
      </c>
      <c r="B4675" t="s">
        <v>94</v>
      </c>
      <c r="C4675" t="s">
        <v>29</v>
      </c>
      <c r="D4675" t="s">
        <v>34</v>
      </c>
      <c r="E4675">
        <v>7</v>
      </c>
      <c r="F4675" s="2">
        <v>2.93</v>
      </c>
      <c r="G4675" s="2">
        <v>39.975000000000001</v>
      </c>
      <c r="H4675" s="2">
        <v>5907.5952699999998</v>
      </c>
      <c r="I4675" s="2">
        <f t="shared" si="219"/>
        <v>13.64334470989761</v>
      </c>
      <c r="J4675" s="3">
        <f t="shared" si="220"/>
        <v>147.78224565353344</v>
      </c>
      <c r="K4675" s="2">
        <f t="shared" si="221"/>
        <v>2.0162441194539249</v>
      </c>
    </row>
    <row r="4676" spans="1:11" ht="14.5" x14ac:dyDescent="0.35">
      <c r="A4676">
        <v>22122</v>
      </c>
      <c r="B4676" t="s">
        <v>94</v>
      </c>
      <c r="C4676" t="s">
        <v>29</v>
      </c>
      <c r="D4676" t="s">
        <v>34</v>
      </c>
      <c r="E4676">
        <v>7</v>
      </c>
      <c r="F4676" s="2">
        <v>3.34</v>
      </c>
      <c r="G4676" s="2">
        <v>45.427999999999997</v>
      </c>
      <c r="H4676" s="2">
        <v>6713.4750299999996</v>
      </c>
      <c r="I4676" s="2">
        <f t="shared" si="219"/>
        <v>13.60119760479042</v>
      </c>
      <c r="J4676" s="3">
        <f t="shared" si="220"/>
        <v>147.78275578938099</v>
      </c>
      <c r="K4676" s="2">
        <f t="shared" si="221"/>
        <v>2.0100224640718563</v>
      </c>
    </row>
    <row r="4677" spans="1:11" ht="14.5" x14ac:dyDescent="0.35">
      <c r="A4677">
        <v>22122</v>
      </c>
      <c r="B4677" t="s">
        <v>94</v>
      </c>
      <c r="C4677" t="s">
        <v>29</v>
      </c>
      <c r="D4677" t="s">
        <v>34</v>
      </c>
      <c r="E4677">
        <v>7</v>
      </c>
      <c r="F4677" s="2">
        <v>6.68</v>
      </c>
      <c r="G4677" s="2">
        <v>90.896000000000001</v>
      </c>
      <c r="H4677" s="2">
        <v>13432.80413</v>
      </c>
      <c r="I4677" s="2">
        <f t="shared" si="219"/>
        <v>13.607185628742515</v>
      </c>
      <c r="J4677" s="3">
        <f t="shared" si="220"/>
        <v>147.78212605615209</v>
      </c>
      <c r="K4677" s="2">
        <f t="shared" si="221"/>
        <v>2.0108988218562875</v>
      </c>
    </row>
    <row r="4678" spans="1:11" ht="14.5" x14ac:dyDescent="0.35">
      <c r="A4678">
        <v>22122</v>
      </c>
      <c r="B4678" t="s">
        <v>94</v>
      </c>
      <c r="C4678" t="s">
        <v>29</v>
      </c>
      <c r="D4678" t="s">
        <v>34</v>
      </c>
      <c r="E4678">
        <v>7</v>
      </c>
      <c r="F4678" s="2">
        <v>1.81</v>
      </c>
      <c r="G4678" s="2">
        <v>24.516999999999999</v>
      </c>
      <c r="H4678" s="2">
        <v>3623.1496000000002</v>
      </c>
      <c r="I4678" s="2">
        <f t="shared" si="219"/>
        <v>13.545303867403314</v>
      </c>
      <c r="J4678" s="3">
        <f t="shared" si="220"/>
        <v>147.78111514459357</v>
      </c>
      <c r="K4678" s="2">
        <f t="shared" si="221"/>
        <v>2.0017401104972374</v>
      </c>
    </row>
    <row r="4679" spans="1:11" ht="14.5" x14ac:dyDescent="0.35">
      <c r="A4679">
        <v>22122</v>
      </c>
      <c r="B4679" t="s">
        <v>94</v>
      </c>
      <c r="C4679" t="s">
        <v>12</v>
      </c>
      <c r="D4679" t="s">
        <v>34</v>
      </c>
      <c r="E4679">
        <v>7</v>
      </c>
      <c r="F4679" s="2">
        <v>6.34</v>
      </c>
      <c r="G4679" s="2">
        <v>92.257999999999996</v>
      </c>
      <c r="H4679" s="2">
        <v>13634.105600000001</v>
      </c>
      <c r="I4679" s="2">
        <f t="shared" si="219"/>
        <v>14.55173501577287</v>
      </c>
      <c r="J4679" s="3">
        <f t="shared" si="220"/>
        <v>147.782366840816</v>
      </c>
      <c r="K4679" s="2">
        <f t="shared" si="221"/>
        <v>2.1504898422712935</v>
      </c>
    </row>
    <row r="4680" spans="1:11" ht="14.5" x14ac:dyDescent="0.35">
      <c r="A4680">
        <v>22122</v>
      </c>
      <c r="B4680" t="s">
        <v>94</v>
      </c>
      <c r="C4680" t="s">
        <v>29</v>
      </c>
      <c r="D4680" t="s">
        <v>34</v>
      </c>
      <c r="E4680">
        <v>7</v>
      </c>
      <c r="F4680" s="2">
        <v>9.7799999999999994</v>
      </c>
      <c r="G4680" s="2">
        <v>133.18100000000001</v>
      </c>
      <c r="H4680" s="2">
        <v>19681.801469999999</v>
      </c>
      <c r="I4680" s="2">
        <f t="shared" si="219"/>
        <v>13.617689161554194</v>
      </c>
      <c r="J4680" s="3">
        <f t="shared" si="220"/>
        <v>147.78235236257422</v>
      </c>
      <c r="K4680" s="2">
        <f t="shared" si="221"/>
        <v>2.0124541380368099</v>
      </c>
    </row>
    <row r="4681" spans="1:11" ht="14.5" x14ac:dyDescent="0.35">
      <c r="A4681">
        <v>22122</v>
      </c>
      <c r="B4681" t="s">
        <v>94</v>
      </c>
      <c r="C4681" t="s">
        <v>29</v>
      </c>
      <c r="D4681" t="s">
        <v>34</v>
      </c>
      <c r="E4681">
        <v>7</v>
      </c>
      <c r="F4681" s="2">
        <v>6.74</v>
      </c>
      <c r="G4681" s="2">
        <v>91.799000000000007</v>
      </c>
      <c r="H4681" s="2">
        <v>13566.23796</v>
      </c>
      <c r="I4681" s="2">
        <f t="shared" si="219"/>
        <v>13.620029673590505</v>
      </c>
      <c r="J4681" s="3">
        <f t="shared" si="220"/>
        <v>147.78197976012811</v>
      </c>
      <c r="K4681" s="2">
        <f t="shared" si="221"/>
        <v>2.012794949554896</v>
      </c>
    </row>
    <row r="4682" spans="1:11" ht="14.5" x14ac:dyDescent="0.35">
      <c r="A4682">
        <v>22122</v>
      </c>
      <c r="B4682" t="s">
        <v>94</v>
      </c>
      <c r="C4682" t="s">
        <v>29</v>
      </c>
      <c r="D4682" t="s">
        <v>34</v>
      </c>
      <c r="E4682">
        <v>7</v>
      </c>
      <c r="F4682" s="2">
        <v>6.44</v>
      </c>
      <c r="G4682" s="2">
        <v>73.161000000000001</v>
      </c>
      <c r="H4682" s="2">
        <v>10811.882799999999</v>
      </c>
      <c r="I4682" s="2">
        <f t="shared" si="219"/>
        <v>11.360403726708075</v>
      </c>
      <c r="J4682" s="3">
        <f t="shared" si="220"/>
        <v>147.78205327975286</v>
      </c>
      <c r="K4682" s="2">
        <f t="shared" si="221"/>
        <v>1.6788637888198756</v>
      </c>
    </row>
    <row r="4683" spans="1:11" ht="14.5" x14ac:dyDescent="0.35">
      <c r="A4683">
        <v>22122</v>
      </c>
      <c r="B4683" t="s">
        <v>94</v>
      </c>
      <c r="C4683" t="s">
        <v>29</v>
      </c>
      <c r="D4683" t="s">
        <v>34</v>
      </c>
      <c r="E4683">
        <v>7</v>
      </c>
      <c r="F4683" s="2">
        <v>5.91</v>
      </c>
      <c r="G4683" s="2">
        <v>101.669</v>
      </c>
      <c r="H4683" s="2">
        <v>14049.20845</v>
      </c>
      <c r="I4683" s="2">
        <f t="shared" si="219"/>
        <v>17.202876480541455</v>
      </c>
      <c r="J4683" s="3">
        <f t="shared" si="220"/>
        <v>138.18576409721746</v>
      </c>
      <c r="K4683" s="2">
        <f t="shared" si="221"/>
        <v>2.3771926311336715</v>
      </c>
    </row>
    <row r="4684" spans="1:11" ht="14.5" x14ac:dyDescent="0.35">
      <c r="A4684">
        <v>22122</v>
      </c>
      <c r="B4684" t="s">
        <v>94</v>
      </c>
      <c r="C4684" t="s">
        <v>29</v>
      </c>
      <c r="D4684" t="s">
        <v>34</v>
      </c>
      <c r="E4684">
        <v>7</v>
      </c>
      <c r="F4684" s="2">
        <v>5.19</v>
      </c>
      <c r="G4684" s="2">
        <v>107.169</v>
      </c>
      <c r="H4684" s="2">
        <v>14809.24128</v>
      </c>
      <c r="I4684" s="2">
        <f t="shared" si="219"/>
        <v>20.649132947976877</v>
      </c>
      <c r="J4684" s="3">
        <f t="shared" si="220"/>
        <v>138.18586792822552</v>
      </c>
      <c r="K4684" s="2">
        <f t="shared" si="221"/>
        <v>2.8534183583815027</v>
      </c>
    </row>
    <row r="4685" spans="1:11" ht="14.5" x14ac:dyDescent="0.35">
      <c r="A4685">
        <v>22122</v>
      </c>
      <c r="B4685" t="s">
        <v>94</v>
      </c>
      <c r="C4685" t="s">
        <v>12</v>
      </c>
      <c r="D4685" t="s">
        <v>34</v>
      </c>
      <c r="E4685">
        <v>7</v>
      </c>
      <c r="F4685" s="2">
        <v>4.22</v>
      </c>
      <c r="G4685" s="2">
        <v>92.736999999999995</v>
      </c>
      <c r="H4685" s="2">
        <v>12814.84446</v>
      </c>
      <c r="I4685" s="2">
        <f t="shared" si="219"/>
        <v>21.975592417061613</v>
      </c>
      <c r="J4685" s="3">
        <f t="shared" si="220"/>
        <v>138.18480714278013</v>
      </c>
      <c r="K4685" s="2">
        <f t="shared" si="221"/>
        <v>3.0366930000000001</v>
      </c>
    </row>
    <row r="4686" spans="1:11" ht="14.5" x14ac:dyDescent="0.35">
      <c r="A4686">
        <v>22122</v>
      </c>
      <c r="B4686" t="s">
        <v>94</v>
      </c>
      <c r="C4686" t="s">
        <v>12</v>
      </c>
      <c r="D4686" t="s">
        <v>34</v>
      </c>
      <c r="E4686">
        <v>7</v>
      </c>
      <c r="F4686" s="2">
        <v>3.65</v>
      </c>
      <c r="G4686" s="2">
        <v>80.37</v>
      </c>
      <c r="H4686" s="2">
        <v>11102.9884</v>
      </c>
      <c r="I4686" s="2">
        <f t="shared" si="219"/>
        <v>22.019178082191782</v>
      </c>
      <c r="J4686" s="3">
        <f t="shared" si="220"/>
        <v>138.14841856414085</v>
      </c>
      <c r="K4686" s="2">
        <f t="shared" si="221"/>
        <v>3.0419146301369868</v>
      </c>
    </row>
    <row r="4687" spans="1:11" ht="14.5" x14ac:dyDescent="0.35">
      <c r="A4687">
        <v>22122</v>
      </c>
      <c r="B4687" t="s">
        <v>94</v>
      </c>
      <c r="C4687" t="s">
        <v>12</v>
      </c>
      <c r="D4687" t="s">
        <v>34</v>
      </c>
      <c r="E4687">
        <v>7</v>
      </c>
      <c r="F4687" s="2">
        <v>8.7899999999999991</v>
      </c>
      <c r="G4687" s="2">
        <v>217.15100000000001</v>
      </c>
      <c r="H4687" s="2">
        <v>29998.659439999999</v>
      </c>
      <c r="I4687" s="2">
        <f t="shared" si="219"/>
        <v>24.704323094425487</v>
      </c>
      <c r="J4687" s="3">
        <f t="shared" si="220"/>
        <v>138.14654060999027</v>
      </c>
      <c r="K4687" s="2">
        <f t="shared" si="221"/>
        <v>3.4128167736063713</v>
      </c>
    </row>
    <row r="4688" spans="1:11" ht="14.5" x14ac:dyDescent="0.35">
      <c r="A4688">
        <v>22122</v>
      </c>
      <c r="B4688" t="s">
        <v>94</v>
      </c>
      <c r="C4688" t="s">
        <v>12</v>
      </c>
      <c r="D4688" t="s">
        <v>34</v>
      </c>
      <c r="E4688">
        <v>7</v>
      </c>
      <c r="F4688" s="2">
        <v>10.38</v>
      </c>
      <c r="G4688" s="2">
        <v>257.01900000000001</v>
      </c>
      <c r="H4688" s="2">
        <v>35515.614719999998</v>
      </c>
      <c r="I4688" s="2">
        <f t="shared" si="219"/>
        <v>24.760982658959538</v>
      </c>
      <c r="J4688" s="3">
        <f t="shared" si="220"/>
        <v>138.18283753341191</v>
      </c>
      <c r="K4688" s="2">
        <f t="shared" si="221"/>
        <v>3.4215428439306352</v>
      </c>
    </row>
    <row r="4689" spans="1:11" ht="14.5" x14ac:dyDescent="0.35">
      <c r="A4689">
        <v>22122</v>
      </c>
      <c r="B4689" t="s">
        <v>94</v>
      </c>
      <c r="C4689" t="s">
        <v>12</v>
      </c>
      <c r="D4689" t="s">
        <v>34</v>
      </c>
      <c r="E4689">
        <v>7</v>
      </c>
      <c r="F4689" s="2">
        <v>10.94</v>
      </c>
      <c r="G4689" s="2">
        <v>270.76799999999997</v>
      </c>
      <c r="H4689" s="2">
        <v>37406.01352</v>
      </c>
      <c r="I4689" s="2">
        <f t="shared" si="219"/>
        <v>24.750274223034733</v>
      </c>
      <c r="J4689" s="3">
        <f t="shared" si="220"/>
        <v>138.14783696744078</v>
      </c>
      <c r="K4689" s="2">
        <f t="shared" si="221"/>
        <v>3.4191968482632547</v>
      </c>
    </row>
    <row r="4690" spans="1:11" ht="14.5" x14ac:dyDescent="0.35">
      <c r="A4690">
        <v>22122</v>
      </c>
      <c r="B4690" t="s">
        <v>94</v>
      </c>
      <c r="C4690" t="s">
        <v>29</v>
      </c>
      <c r="D4690" t="s">
        <v>34</v>
      </c>
      <c r="E4690">
        <v>7</v>
      </c>
      <c r="F4690" s="2">
        <v>4.3499999999999996</v>
      </c>
      <c r="G4690" s="2">
        <v>74.863</v>
      </c>
      <c r="H4690" s="2">
        <v>10342.13413</v>
      </c>
      <c r="I4690" s="2">
        <f t="shared" si="219"/>
        <v>17.209885057471265</v>
      </c>
      <c r="J4690" s="3">
        <f t="shared" si="220"/>
        <v>138.14747111390139</v>
      </c>
      <c r="K4690" s="2">
        <f t="shared" si="221"/>
        <v>2.3775020988505751</v>
      </c>
    </row>
    <row r="4691" spans="1:11" ht="14.5" x14ac:dyDescent="0.35">
      <c r="A4691">
        <v>22122</v>
      </c>
      <c r="B4691" t="s">
        <v>94</v>
      </c>
      <c r="C4691" t="s">
        <v>29</v>
      </c>
      <c r="D4691" t="s">
        <v>34</v>
      </c>
      <c r="E4691">
        <v>7</v>
      </c>
      <c r="F4691" s="2">
        <v>1.69</v>
      </c>
      <c r="G4691" s="2">
        <v>29.981999999999999</v>
      </c>
      <c r="H4691" s="2">
        <v>4138.1565600000004</v>
      </c>
      <c r="I4691" s="2">
        <f t="shared" si="219"/>
        <v>17.740828402366866</v>
      </c>
      <c r="J4691" s="3">
        <f t="shared" si="220"/>
        <v>138.02136481889136</v>
      </c>
      <c r="K4691" s="2">
        <f t="shared" si="221"/>
        <v>2.4486133491124265</v>
      </c>
    </row>
    <row r="4692" spans="1:11" ht="14.5" x14ac:dyDescent="0.35">
      <c r="A4692">
        <v>22122</v>
      </c>
      <c r="B4692" t="s">
        <v>94</v>
      </c>
      <c r="C4692" t="s">
        <v>29</v>
      </c>
      <c r="D4692" t="s">
        <v>34</v>
      </c>
      <c r="E4692">
        <v>7</v>
      </c>
      <c r="F4692" s="2">
        <v>0.83</v>
      </c>
      <c r="G4692" s="2">
        <v>10.428000000000001</v>
      </c>
      <c r="H4692" s="2">
        <v>1541.2876799999999</v>
      </c>
      <c r="I4692" s="2">
        <f t="shared" si="219"/>
        <v>12.563855421686748</v>
      </c>
      <c r="J4692" s="3">
        <f t="shared" si="220"/>
        <v>147.80280782508629</v>
      </c>
      <c r="K4692" s="2">
        <f t="shared" si="221"/>
        <v>1.8569731084337349</v>
      </c>
    </row>
    <row r="4693" spans="1:11" ht="14.5" x14ac:dyDescent="0.35">
      <c r="A4693">
        <v>22122</v>
      </c>
      <c r="B4693" t="s">
        <v>94</v>
      </c>
      <c r="C4693" t="s">
        <v>29</v>
      </c>
      <c r="D4693" t="s">
        <v>34</v>
      </c>
      <c r="E4693">
        <v>7</v>
      </c>
      <c r="F4693" s="2">
        <v>10.45</v>
      </c>
      <c r="G4693" s="2">
        <v>118.631</v>
      </c>
      <c r="H4693" s="2">
        <v>17531.558789999999</v>
      </c>
      <c r="I4693" s="2">
        <f t="shared" si="219"/>
        <v>11.352248803827752</v>
      </c>
      <c r="J4693" s="3">
        <f t="shared" si="220"/>
        <v>147.78227267746203</v>
      </c>
      <c r="K4693" s="2">
        <f t="shared" si="221"/>
        <v>1.677661128229665</v>
      </c>
    </row>
    <row r="4694" spans="1:11" ht="14.5" x14ac:dyDescent="0.35">
      <c r="A4694">
        <v>22122</v>
      </c>
      <c r="B4694" t="s">
        <v>94</v>
      </c>
      <c r="C4694" t="s">
        <v>29</v>
      </c>
      <c r="D4694" t="s">
        <v>34</v>
      </c>
      <c r="E4694">
        <v>7</v>
      </c>
      <c r="F4694" s="2">
        <v>1.22</v>
      </c>
      <c r="G4694" s="2">
        <v>15.131</v>
      </c>
      <c r="H4694" s="2">
        <v>2236.3209200000001</v>
      </c>
      <c r="I4694" s="2">
        <f t="shared" si="219"/>
        <v>12.402459016393443</v>
      </c>
      <c r="J4694" s="3">
        <f t="shared" si="220"/>
        <v>147.79729826184655</v>
      </c>
      <c r="K4694" s="2">
        <f t="shared" si="221"/>
        <v>1.8330499344262299</v>
      </c>
    </row>
    <row r="4695" spans="1:11" ht="14.5" x14ac:dyDescent="0.35">
      <c r="A4695">
        <v>22223</v>
      </c>
      <c r="B4695" t="s">
        <v>94</v>
      </c>
      <c r="C4695" t="s">
        <v>12</v>
      </c>
      <c r="D4695" t="s">
        <v>60</v>
      </c>
      <c r="E4695">
        <v>1</v>
      </c>
      <c r="F4695" s="2">
        <v>0.48</v>
      </c>
      <c r="G4695" s="2">
        <v>73.602000000000004</v>
      </c>
      <c r="H4695" s="2">
        <v>7093.8134499999996</v>
      </c>
      <c r="I4695" s="2">
        <f t="shared" si="219"/>
        <v>153.33750000000001</v>
      </c>
      <c r="J4695" s="3">
        <f t="shared" si="220"/>
        <v>96.380715877285937</v>
      </c>
      <c r="K4695" s="2">
        <f t="shared" si="221"/>
        <v>14.778778020833334</v>
      </c>
    </row>
    <row r="4696" spans="1:11" ht="14.5" x14ac:dyDescent="0.35">
      <c r="A4696">
        <v>22223</v>
      </c>
      <c r="B4696" t="s">
        <v>94</v>
      </c>
      <c r="C4696" t="s">
        <v>12</v>
      </c>
      <c r="D4696" t="s">
        <v>56</v>
      </c>
      <c r="E4696">
        <v>1</v>
      </c>
      <c r="F4696" s="2">
        <v>0.33</v>
      </c>
      <c r="G4696" s="2">
        <v>51.35</v>
      </c>
      <c r="H4696" s="2">
        <v>4949.1257800000003</v>
      </c>
      <c r="I4696" s="2">
        <f t="shared" si="219"/>
        <v>155.60606060606059</v>
      </c>
      <c r="J4696" s="3">
        <f t="shared" si="220"/>
        <v>96.380248880233694</v>
      </c>
      <c r="K4696" s="2">
        <f t="shared" si="221"/>
        <v>14.997350848484848</v>
      </c>
    </row>
    <row r="4697" spans="1:11" ht="14.5" x14ac:dyDescent="0.35">
      <c r="A4697">
        <v>22223</v>
      </c>
      <c r="B4697" t="s">
        <v>94</v>
      </c>
      <c r="C4697" t="s">
        <v>12</v>
      </c>
      <c r="D4697" t="s">
        <v>56</v>
      </c>
      <c r="E4697">
        <v>1</v>
      </c>
      <c r="F4697" s="2">
        <v>0.34</v>
      </c>
      <c r="G4697" s="2">
        <v>53.061999999999998</v>
      </c>
      <c r="H4697" s="2">
        <v>5114.1346400000002</v>
      </c>
      <c r="I4697" s="2">
        <f t="shared" si="219"/>
        <v>156.06470588235291</v>
      </c>
      <c r="J4697" s="3">
        <f t="shared" si="220"/>
        <v>96.380359579360004</v>
      </c>
      <c r="K4697" s="2">
        <f t="shared" si="221"/>
        <v>15.041572470588235</v>
      </c>
    </row>
    <row r="4698" spans="1:11" ht="14.5" x14ac:dyDescent="0.35">
      <c r="A4698">
        <v>22223</v>
      </c>
      <c r="B4698" t="s">
        <v>94</v>
      </c>
      <c r="C4698" t="s">
        <v>12</v>
      </c>
      <c r="D4698" t="s">
        <v>56</v>
      </c>
      <c r="E4698">
        <v>1</v>
      </c>
      <c r="F4698" s="2">
        <v>0.3</v>
      </c>
      <c r="G4698" s="2">
        <v>46.225999999999999</v>
      </c>
      <c r="H4698" s="2">
        <v>4455.0966699999999</v>
      </c>
      <c r="I4698" s="2">
        <f t="shared" si="219"/>
        <v>154.08666666666667</v>
      </c>
      <c r="J4698" s="3">
        <f t="shared" si="220"/>
        <v>96.376426037295033</v>
      </c>
      <c r="K4698" s="2">
        <f t="shared" si="221"/>
        <v>14.850322233333333</v>
      </c>
    </row>
    <row r="4699" spans="1:11" ht="14.5" x14ac:dyDescent="0.35">
      <c r="A4699">
        <v>22122</v>
      </c>
      <c r="B4699" t="s">
        <v>95</v>
      </c>
      <c r="C4699" t="s">
        <v>16</v>
      </c>
      <c r="D4699" t="s">
        <v>34</v>
      </c>
      <c r="E4699">
        <v>2</v>
      </c>
      <c r="F4699" s="2">
        <v>2.67</v>
      </c>
      <c r="G4699" s="2">
        <v>135.22399999999999</v>
      </c>
      <c r="H4699" s="2">
        <v>17798.900699999998</v>
      </c>
      <c r="I4699" s="2">
        <f t="shared" si="219"/>
        <v>50.64569288389513</v>
      </c>
      <c r="J4699" s="3">
        <f t="shared" si="220"/>
        <v>131.62530837721116</v>
      </c>
      <c r="K4699" s="2">
        <f t="shared" si="221"/>
        <v>6.6662549438202241</v>
      </c>
    </row>
    <row r="4700" spans="1:11" ht="14.5" x14ac:dyDescent="0.35">
      <c r="A4700">
        <v>22223</v>
      </c>
      <c r="B4700" t="s">
        <v>95</v>
      </c>
      <c r="C4700" t="s">
        <v>16</v>
      </c>
      <c r="D4700" t="s">
        <v>34</v>
      </c>
      <c r="E4700">
        <v>3</v>
      </c>
      <c r="F4700" s="2">
        <v>2.67</v>
      </c>
      <c r="G4700" s="2">
        <v>171.24799999999999</v>
      </c>
      <c r="H4700" s="2">
        <v>24902.433209999999</v>
      </c>
      <c r="I4700" s="2">
        <f t="shared" si="219"/>
        <v>64.137827715355797</v>
      </c>
      <c r="J4700" s="3">
        <f t="shared" si="220"/>
        <v>145.41736668457443</v>
      </c>
      <c r="K4700" s="2">
        <f t="shared" si="221"/>
        <v>9.3267540112359537</v>
      </c>
    </row>
    <row r="4701" spans="1:11" ht="14.5" x14ac:dyDescent="0.35">
      <c r="A4701">
        <v>22324</v>
      </c>
      <c r="B4701" t="s">
        <v>95</v>
      </c>
      <c r="C4701" t="s">
        <v>16</v>
      </c>
      <c r="D4701" t="s">
        <v>34</v>
      </c>
      <c r="E4701">
        <v>4</v>
      </c>
      <c r="F4701" s="2">
        <v>2.67</v>
      </c>
      <c r="G4701" s="2">
        <v>139.43799999999999</v>
      </c>
      <c r="H4701" s="2">
        <v>15189.56342</v>
      </c>
      <c r="I4701" s="2">
        <f t="shared" si="219"/>
        <v>52.223970037453178</v>
      </c>
      <c r="J4701" s="3">
        <f t="shared" si="220"/>
        <v>108.93417447180828</v>
      </c>
      <c r="K4701" s="2">
        <f t="shared" si="221"/>
        <v>5.6889750636704122</v>
      </c>
    </row>
    <row r="4702" spans="1:11" ht="14.5" x14ac:dyDescent="0.35">
      <c r="A4702">
        <v>22425</v>
      </c>
      <c r="B4702" t="s">
        <v>95</v>
      </c>
      <c r="C4702" t="s">
        <v>16</v>
      </c>
      <c r="D4702" t="s">
        <v>34</v>
      </c>
      <c r="E4702">
        <v>5</v>
      </c>
      <c r="F4702" s="2">
        <v>2.67</v>
      </c>
      <c r="G4702" s="2">
        <v>116.69499999999999</v>
      </c>
      <c r="H4702" s="2">
        <v>17022.366399999999</v>
      </c>
      <c r="I4702" s="2">
        <f t="shared" si="219"/>
        <v>43.705992509363291</v>
      </c>
      <c r="J4702" s="3">
        <f t="shared" si="220"/>
        <v>145.8705720039419</v>
      </c>
      <c r="K4702" s="2">
        <f t="shared" si="221"/>
        <v>6.3754181273408239</v>
      </c>
    </row>
    <row r="4703" spans="1:11" ht="14.5" x14ac:dyDescent="0.35">
      <c r="A4703">
        <v>22122</v>
      </c>
      <c r="B4703" t="s">
        <v>95</v>
      </c>
      <c r="C4703" t="s">
        <v>16</v>
      </c>
      <c r="D4703" t="s">
        <v>34</v>
      </c>
      <c r="E4703">
        <v>2</v>
      </c>
      <c r="F4703" s="2">
        <v>3.82</v>
      </c>
      <c r="G4703" s="2">
        <v>193.07400000000001</v>
      </c>
      <c r="H4703" s="2">
        <v>25413.430369999998</v>
      </c>
      <c r="I4703" s="2">
        <f t="shared" si="219"/>
        <v>50.542931937172781</v>
      </c>
      <c r="J4703" s="3">
        <f t="shared" si="220"/>
        <v>131.62533728000662</v>
      </c>
      <c r="K4703" s="2">
        <f t="shared" si="221"/>
        <v>6.6527304633507844</v>
      </c>
    </row>
    <row r="4704" spans="1:11" ht="14.5" x14ac:dyDescent="0.35">
      <c r="A4704">
        <v>22223</v>
      </c>
      <c r="B4704" t="s">
        <v>95</v>
      </c>
      <c r="C4704" t="s">
        <v>16</v>
      </c>
      <c r="D4704" t="s">
        <v>34</v>
      </c>
      <c r="E4704">
        <v>3</v>
      </c>
      <c r="F4704" s="2">
        <v>3.82</v>
      </c>
      <c r="G4704" s="2">
        <v>245.18899999999999</v>
      </c>
      <c r="H4704" s="2">
        <v>35654.66547</v>
      </c>
      <c r="I4704" s="2">
        <f t="shared" si="219"/>
        <v>64.185602094240835</v>
      </c>
      <c r="J4704" s="3">
        <f t="shared" si="220"/>
        <v>145.41706793534783</v>
      </c>
      <c r="K4704" s="2">
        <f t="shared" si="221"/>
        <v>9.3336820602094246</v>
      </c>
    </row>
    <row r="4705" spans="1:11" ht="14.5" x14ac:dyDescent="0.35">
      <c r="A4705">
        <v>22324</v>
      </c>
      <c r="B4705" t="s">
        <v>95</v>
      </c>
      <c r="C4705" t="s">
        <v>16</v>
      </c>
      <c r="D4705" t="s">
        <v>34</v>
      </c>
      <c r="E4705">
        <v>4</v>
      </c>
      <c r="F4705" s="2">
        <v>3.82</v>
      </c>
      <c r="G4705" s="2">
        <v>199.648</v>
      </c>
      <c r="H4705" s="2">
        <v>21748.488359999999</v>
      </c>
      <c r="I4705" s="2">
        <f t="shared" si="219"/>
        <v>52.263874345549738</v>
      </c>
      <c r="J4705" s="3">
        <f t="shared" si="220"/>
        <v>108.93416593204039</v>
      </c>
      <c r="K4705" s="2">
        <f t="shared" si="221"/>
        <v>5.6933215602094238</v>
      </c>
    </row>
    <row r="4706" spans="1:11" ht="14.5" x14ac:dyDescent="0.35">
      <c r="A4706">
        <v>22425</v>
      </c>
      <c r="B4706" t="s">
        <v>95</v>
      </c>
      <c r="C4706" t="s">
        <v>16</v>
      </c>
      <c r="D4706" t="s">
        <v>34</v>
      </c>
      <c r="E4706">
        <v>5</v>
      </c>
      <c r="F4706" s="2">
        <v>3.82</v>
      </c>
      <c r="G4706" s="2">
        <v>166.97900000000001</v>
      </c>
      <c r="H4706" s="2">
        <v>24357.322240000001</v>
      </c>
      <c r="I4706" s="2">
        <f t="shared" si="219"/>
        <v>43.711780104712048</v>
      </c>
      <c r="J4706" s="3">
        <f t="shared" si="220"/>
        <v>145.8705719880943</v>
      </c>
      <c r="K4706" s="2">
        <f t="shared" si="221"/>
        <v>6.3762623664921474</v>
      </c>
    </row>
    <row r="4707" spans="1:11" ht="14.5" x14ac:dyDescent="0.35">
      <c r="A4707">
        <v>22122</v>
      </c>
      <c r="B4707" t="s">
        <v>95</v>
      </c>
      <c r="C4707" t="s">
        <v>16</v>
      </c>
      <c r="D4707" t="s">
        <v>34</v>
      </c>
      <c r="E4707">
        <v>2</v>
      </c>
      <c r="F4707" s="2">
        <v>2.06</v>
      </c>
      <c r="G4707" s="2">
        <v>104.126</v>
      </c>
      <c r="H4707" s="2">
        <v>13705.61851</v>
      </c>
      <c r="I4707" s="2">
        <f t="shared" si="219"/>
        <v>50.546601941747575</v>
      </c>
      <c r="J4707" s="3">
        <f t="shared" si="220"/>
        <v>131.6253242225765</v>
      </c>
      <c r="K4707" s="2">
        <f t="shared" si="221"/>
        <v>6.6532128689320391</v>
      </c>
    </row>
    <row r="4708" spans="1:11" ht="14.5" x14ac:dyDescent="0.35">
      <c r="A4708">
        <v>22223</v>
      </c>
      <c r="B4708" t="s">
        <v>95</v>
      </c>
      <c r="C4708" t="s">
        <v>16</v>
      </c>
      <c r="D4708" t="s">
        <v>34</v>
      </c>
      <c r="E4708">
        <v>3</v>
      </c>
      <c r="F4708" s="2">
        <v>2.06</v>
      </c>
      <c r="G4708" s="2">
        <v>131.928</v>
      </c>
      <c r="H4708" s="2">
        <v>19184.546330000001</v>
      </c>
      <c r="I4708" s="2">
        <f t="shared" si="219"/>
        <v>64.042718446601938</v>
      </c>
      <c r="J4708" s="3">
        <f t="shared" si="220"/>
        <v>145.41679044630405</v>
      </c>
      <c r="K4708" s="2">
        <f t="shared" si="221"/>
        <v>9.312886567961165</v>
      </c>
    </row>
    <row r="4709" spans="1:11" ht="14.5" x14ac:dyDescent="0.35">
      <c r="A4709">
        <v>22324</v>
      </c>
      <c r="B4709" t="s">
        <v>95</v>
      </c>
      <c r="C4709" t="s">
        <v>16</v>
      </c>
      <c r="D4709" t="s">
        <v>34</v>
      </c>
      <c r="E4709">
        <v>4</v>
      </c>
      <c r="F4709" s="2">
        <v>2.06</v>
      </c>
      <c r="G4709" s="2">
        <v>107.745</v>
      </c>
      <c r="H4709" s="2">
        <v>11737.11371</v>
      </c>
      <c r="I4709" s="2">
        <f t="shared" si="219"/>
        <v>52.303398058252426</v>
      </c>
      <c r="J4709" s="3">
        <f t="shared" si="220"/>
        <v>108.93418450972202</v>
      </c>
      <c r="K4709" s="2">
        <f t="shared" si="221"/>
        <v>5.6976280145631062</v>
      </c>
    </row>
    <row r="4710" spans="1:11" ht="14.5" x14ac:dyDescent="0.35">
      <c r="A4710">
        <v>22425</v>
      </c>
      <c r="B4710" t="s">
        <v>95</v>
      </c>
      <c r="C4710" t="s">
        <v>16</v>
      </c>
      <c r="D4710" t="s">
        <v>34</v>
      </c>
      <c r="E4710">
        <v>5</v>
      </c>
      <c r="F4710" s="2">
        <v>2.06</v>
      </c>
      <c r="G4710" s="2">
        <v>90.128</v>
      </c>
      <c r="H4710" s="2">
        <v>13147.02291</v>
      </c>
      <c r="I4710" s="2">
        <f t="shared" si="219"/>
        <v>43.751456310679607</v>
      </c>
      <c r="J4710" s="3">
        <f t="shared" si="220"/>
        <v>145.87057196431741</v>
      </c>
      <c r="K4710" s="2">
        <f t="shared" si="221"/>
        <v>6.3820499563106798</v>
      </c>
    </row>
    <row r="4711" spans="1:11" ht="14.5" x14ac:dyDescent="0.35">
      <c r="A4711">
        <v>22122</v>
      </c>
      <c r="B4711" t="s">
        <v>95</v>
      </c>
      <c r="C4711" t="s">
        <v>16</v>
      </c>
      <c r="D4711" t="s">
        <v>34</v>
      </c>
      <c r="E4711">
        <v>2</v>
      </c>
      <c r="F4711" s="2">
        <v>0.25</v>
      </c>
      <c r="G4711" s="2">
        <v>13.010999999999999</v>
      </c>
      <c r="H4711" s="2">
        <v>1712.57554</v>
      </c>
      <c r="I4711" s="2">
        <f t="shared" si="219"/>
        <v>52.043999999999997</v>
      </c>
      <c r="J4711" s="3">
        <f t="shared" si="220"/>
        <v>131.62520482668512</v>
      </c>
      <c r="K4711" s="2">
        <f t="shared" si="221"/>
        <v>6.85030216</v>
      </c>
    </row>
    <row r="4712" spans="1:11" ht="14.5" x14ac:dyDescent="0.35">
      <c r="A4712">
        <v>22223</v>
      </c>
      <c r="B4712" t="s">
        <v>95</v>
      </c>
      <c r="C4712" t="s">
        <v>16</v>
      </c>
      <c r="D4712" t="s">
        <v>34</v>
      </c>
      <c r="E4712">
        <v>3</v>
      </c>
      <c r="F4712" s="2">
        <v>0.25</v>
      </c>
      <c r="G4712" s="2">
        <v>15.85</v>
      </c>
      <c r="H4712" s="2">
        <v>2304.81396</v>
      </c>
      <c r="I4712" s="2">
        <f t="shared" si="219"/>
        <v>63.4</v>
      </c>
      <c r="J4712" s="3">
        <f t="shared" si="220"/>
        <v>145.41412996845426</v>
      </c>
      <c r="K4712" s="2">
        <f t="shared" si="221"/>
        <v>9.2192558400000006</v>
      </c>
    </row>
    <row r="4713" spans="1:11" ht="14.5" x14ac:dyDescent="0.35">
      <c r="A4713">
        <v>22324</v>
      </c>
      <c r="B4713" t="s">
        <v>95</v>
      </c>
      <c r="C4713" t="s">
        <v>16</v>
      </c>
      <c r="D4713" t="s">
        <v>34</v>
      </c>
      <c r="E4713">
        <v>4</v>
      </c>
      <c r="F4713" s="2">
        <v>0.25</v>
      </c>
      <c r="G4713" s="2">
        <v>13.461</v>
      </c>
      <c r="H4713" s="2">
        <v>1466.3607300000001</v>
      </c>
      <c r="I4713" s="2">
        <f t="shared" si="219"/>
        <v>53.844000000000001</v>
      </c>
      <c r="J4713" s="3">
        <f t="shared" si="220"/>
        <v>108.93401158903499</v>
      </c>
      <c r="K4713" s="2">
        <f t="shared" si="221"/>
        <v>5.8654429200000004</v>
      </c>
    </row>
    <row r="4714" spans="1:11" ht="14.5" x14ac:dyDescent="0.35">
      <c r="A4714">
        <v>22425</v>
      </c>
      <c r="B4714" t="s">
        <v>95</v>
      </c>
      <c r="C4714" t="s">
        <v>16</v>
      </c>
      <c r="D4714" t="s">
        <v>34</v>
      </c>
      <c r="E4714">
        <v>5</v>
      </c>
      <c r="F4714" s="2">
        <v>0.25</v>
      </c>
      <c r="G4714" s="2">
        <v>11.38</v>
      </c>
      <c r="H4714" s="2">
        <v>1660.00711</v>
      </c>
      <c r="I4714" s="2">
        <f t="shared" si="219"/>
        <v>45.52</v>
      </c>
      <c r="J4714" s="3">
        <f t="shared" si="220"/>
        <v>145.87057205623901</v>
      </c>
      <c r="K4714" s="2">
        <f t="shared" si="221"/>
        <v>6.64002844</v>
      </c>
    </row>
    <row r="4715" spans="1:11" ht="14.5" x14ac:dyDescent="0.35">
      <c r="A4715">
        <v>22122</v>
      </c>
      <c r="B4715" t="s">
        <v>95</v>
      </c>
      <c r="C4715" t="s">
        <v>16</v>
      </c>
      <c r="D4715" t="s">
        <v>34</v>
      </c>
      <c r="E4715">
        <v>2</v>
      </c>
      <c r="F4715" s="2">
        <v>0.56999999999999995</v>
      </c>
      <c r="G4715" s="2">
        <v>28.916</v>
      </c>
      <c r="H4715" s="2">
        <v>3806.07683</v>
      </c>
      <c r="I4715" s="2">
        <f t="shared" si="219"/>
        <v>50.729824561403511</v>
      </c>
      <c r="J4715" s="3">
        <f t="shared" si="220"/>
        <v>131.62528807580577</v>
      </c>
      <c r="K4715" s="2">
        <f t="shared" si="221"/>
        <v>6.677327771929825</v>
      </c>
    </row>
    <row r="4716" spans="1:11" ht="14.5" x14ac:dyDescent="0.35">
      <c r="A4716">
        <v>22223</v>
      </c>
      <c r="B4716" t="s">
        <v>95</v>
      </c>
      <c r="C4716" t="s">
        <v>16</v>
      </c>
      <c r="D4716" t="s">
        <v>34</v>
      </c>
      <c r="E4716">
        <v>3</v>
      </c>
      <c r="F4716" s="2">
        <v>0.56999999999999995</v>
      </c>
      <c r="G4716" s="2">
        <v>36.438000000000002</v>
      </c>
      <c r="H4716" s="2">
        <v>5298.7488499999999</v>
      </c>
      <c r="I4716" s="2">
        <f t="shared" si="219"/>
        <v>63.926315789473691</v>
      </c>
      <c r="J4716" s="3">
        <f t="shared" si="220"/>
        <v>145.41821312915087</v>
      </c>
      <c r="K4716" s="2">
        <f t="shared" si="221"/>
        <v>9.2960506140350887</v>
      </c>
    </row>
    <row r="4717" spans="1:11" ht="14.5" x14ac:dyDescent="0.35">
      <c r="A4717">
        <v>22324</v>
      </c>
      <c r="B4717" t="s">
        <v>95</v>
      </c>
      <c r="C4717" t="s">
        <v>16</v>
      </c>
      <c r="D4717" t="s">
        <v>34</v>
      </c>
      <c r="E4717">
        <v>4</v>
      </c>
      <c r="F4717" s="2">
        <v>0.56999999999999995</v>
      </c>
      <c r="G4717" s="2">
        <v>30.097000000000001</v>
      </c>
      <c r="H4717" s="2">
        <v>3278.5934099999999</v>
      </c>
      <c r="I4717" s="2">
        <f t="shared" si="219"/>
        <v>52.801754385964919</v>
      </c>
      <c r="J4717" s="3">
        <f t="shared" si="220"/>
        <v>108.93422633485065</v>
      </c>
      <c r="K4717" s="2">
        <f t="shared" si="221"/>
        <v>5.7519182631578953</v>
      </c>
    </row>
    <row r="4718" spans="1:11" ht="14.5" x14ac:dyDescent="0.35">
      <c r="A4718">
        <v>22425</v>
      </c>
      <c r="B4718" t="s">
        <v>95</v>
      </c>
      <c r="C4718" t="s">
        <v>16</v>
      </c>
      <c r="D4718" t="s">
        <v>34</v>
      </c>
      <c r="E4718">
        <v>5</v>
      </c>
      <c r="F4718" s="2">
        <v>0.56999999999999995</v>
      </c>
      <c r="G4718" s="2">
        <v>24.664000000000001</v>
      </c>
      <c r="H4718" s="2">
        <v>3597.7517899999998</v>
      </c>
      <c r="I4718" s="2">
        <f t="shared" si="219"/>
        <v>43.270175438596496</v>
      </c>
      <c r="J4718" s="3">
        <f t="shared" si="220"/>
        <v>145.87057208887447</v>
      </c>
      <c r="K4718" s="2">
        <f t="shared" si="221"/>
        <v>6.3118452456140348</v>
      </c>
    </row>
    <row r="4719" spans="1:11" ht="14.5" x14ac:dyDescent="0.35">
      <c r="A4719">
        <v>22122</v>
      </c>
      <c r="B4719" t="s">
        <v>95</v>
      </c>
      <c r="C4719" t="s">
        <v>16</v>
      </c>
      <c r="D4719" t="s">
        <v>34</v>
      </c>
      <c r="E4719">
        <v>2</v>
      </c>
      <c r="F4719" s="2">
        <v>0.45</v>
      </c>
      <c r="G4719" s="2">
        <v>23.178999999999998</v>
      </c>
      <c r="H4719" s="2">
        <v>3050.9477400000001</v>
      </c>
      <c r="I4719" s="2">
        <f t="shared" si="219"/>
        <v>51.508888888888883</v>
      </c>
      <c r="J4719" s="3">
        <f t="shared" si="220"/>
        <v>131.62551188575867</v>
      </c>
      <c r="K4719" s="2">
        <f t="shared" si="221"/>
        <v>6.7798838666666672</v>
      </c>
    </row>
    <row r="4720" spans="1:11" ht="14.5" x14ac:dyDescent="0.35">
      <c r="A4720">
        <v>22223</v>
      </c>
      <c r="B4720" t="s">
        <v>95</v>
      </c>
      <c r="C4720" t="s">
        <v>16</v>
      </c>
      <c r="D4720" t="s">
        <v>34</v>
      </c>
      <c r="E4720">
        <v>3</v>
      </c>
      <c r="F4720" s="2">
        <v>0.45</v>
      </c>
      <c r="G4720" s="2">
        <v>28.959</v>
      </c>
      <c r="H4720" s="2">
        <v>4211.0920999999998</v>
      </c>
      <c r="I4720" s="2">
        <f t="shared" si="219"/>
        <v>64.353333333333325</v>
      </c>
      <c r="J4720" s="3">
        <f t="shared" si="220"/>
        <v>145.41566007113505</v>
      </c>
      <c r="K4720" s="2">
        <f t="shared" si="221"/>
        <v>9.3579824444444437</v>
      </c>
    </row>
    <row r="4721" spans="1:11" ht="14.5" x14ac:dyDescent="0.35">
      <c r="A4721">
        <v>22324</v>
      </c>
      <c r="B4721" t="s">
        <v>95</v>
      </c>
      <c r="C4721" t="s">
        <v>16</v>
      </c>
      <c r="D4721" t="s">
        <v>34</v>
      </c>
      <c r="E4721">
        <v>4</v>
      </c>
      <c r="F4721" s="2">
        <v>0.45</v>
      </c>
      <c r="G4721" s="2">
        <v>23.811</v>
      </c>
      <c r="H4721" s="2">
        <v>2593.8346099999999</v>
      </c>
      <c r="I4721" s="2">
        <f t="shared" si="219"/>
        <v>52.913333333333334</v>
      </c>
      <c r="J4721" s="3">
        <f t="shared" si="220"/>
        <v>108.93429969341901</v>
      </c>
      <c r="K4721" s="2">
        <f t="shared" si="221"/>
        <v>5.7640769111111112</v>
      </c>
    </row>
    <row r="4722" spans="1:11" ht="14.5" x14ac:dyDescent="0.35">
      <c r="A4722">
        <v>22425</v>
      </c>
      <c r="B4722" t="s">
        <v>95</v>
      </c>
      <c r="C4722" t="s">
        <v>16</v>
      </c>
      <c r="D4722" t="s">
        <v>34</v>
      </c>
      <c r="E4722">
        <v>5</v>
      </c>
      <c r="F4722" s="2">
        <v>0.45</v>
      </c>
      <c r="G4722" s="2">
        <v>19.954000000000001</v>
      </c>
      <c r="H4722" s="2">
        <v>2910.7013900000002</v>
      </c>
      <c r="I4722" s="2">
        <f t="shared" si="219"/>
        <v>44.342222222222226</v>
      </c>
      <c r="J4722" s="3">
        <f t="shared" si="220"/>
        <v>145.87057181517491</v>
      </c>
      <c r="K4722" s="2">
        <f t="shared" si="221"/>
        <v>6.4682253111111114</v>
      </c>
    </row>
    <row r="4723" spans="1:11" ht="14.5" x14ac:dyDescent="0.35">
      <c r="A4723">
        <v>22122</v>
      </c>
      <c r="B4723" t="s">
        <v>95</v>
      </c>
      <c r="C4723" t="s">
        <v>16</v>
      </c>
      <c r="D4723" t="s">
        <v>34</v>
      </c>
      <c r="E4723">
        <v>1</v>
      </c>
      <c r="F4723" s="2">
        <v>16.14</v>
      </c>
      <c r="G4723" s="2">
        <v>1387.944</v>
      </c>
      <c r="H4723" s="2">
        <v>211094.85871999999</v>
      </c>
      <c r="I4723" s="2">
        <f t="shared" si="219"/>
        <v>85.99405204460966</v>
      </c>
      <c r="J4723" s="3">
        <f t="shared" si="220"/>
        <v>152.09176935092481</v>
      </c>
      <c r="K4723" s="2">
        <f t="shared" si="221"/>
        <v>13.078987529120198</v>
      </c>
    </row>
    <row r="4724" spans="1:11" ht="14.5" x14ac:dyDescent="0.35">
      <c r="A4724">
        <v>22223</v>
      </c>
      <c r="B4724" t="s">
        <v>95</v>
      </c>
      <c r="C4724" t="s">
        <v>16</v>
      </c>
      <c r="D4724" t="s">
        <v>34</v>
      </c>
      <c r="E4724">
        <v>2</v>
      </c>
      <c r="F4724" s="2">
        <v>16.14</v>
      </c>
      <c r="G4724" s="2">
        <v>1035.24</v>
      </c>
      <c r="H4724" s="2">
        <v>150541.85926999999</v>
      </c>
      <c r="I4724" s="2">
        <f t="shared" si="219"/>
        <v>64.141263940520446</v>
      </c>
      <c r="J4724" s="3">
        <f t="shared" si="220"/>
        <v>145.41735179282097</v>
      </c>
      <c r="K4724" s="2">
        <f t="shared" si="221"/>
        <v>9.327252742874844</v>
      </c>
    </row>
    <row r="4725" spans="1:11" ht="14.5" x14ac:dyDescent="0.35">
      <c r="A4725">
        <v>22425</v>
      </c>
      <c r="B4725" t="s">
        <v>95</v>
      </c>
      <c r="C4725" t="s">
        <v>16</v>
      </c>
      <c r="D4725" t="s">
        <v>34</v>
      </c>
      <c r="E4725">
        <v>3</v>
      </c>
      <c r="F4725" s="2">
        <v>16.14</v>
      </c>
      <c r="G4725" s="2">
        <v>863.37300000000005</v>
      </c>
      <c r="H4725" s="2">
        <v>103351.76970999999</v>
      </c>
      <c r="I4725" s="2">
        <f t="shared" si="219"/>
        <v>53.492750929368029</v>
      </c>
      <c r="J4725" s="3">
        <f t="shared" si="220"/>
        <v>119.70697451738702</v>
      </c>
      <c r="K4725" s="2">
        <f t="shared" si="221"/>
        <v>6.40345537236679</v>
      </c>
    </row>
    <row r="4726" spans="1:11" ht="14.5" x14ac:dyDescent="0.35">
      <c r="A4726">
        <v>22526</v>
      </c>
      <c r="B4726" t="s">
        <v>95</v>
      </c>
      <c r="C4726" t="s">
        <v>16</v>
      </c>
      <c r="D4726" t="s">
        <v>34</v>
      </c>
      <c r="E4726">
        <v>4</v>
      </c>
      <c r="F4726" s="2">
        <v>16.14</v>
      </c>
      <c r="G4726" s="2">
        <v>840.66700000000003</v>
      </c>
      <c r="H4726" s="2">
        <v>117123.7596</v>
      </c>
      <c r="I4726" s="2">
        <f t="shared" si="219"/>
        <v>52.085935563816605</v>
      </c>
      <c r="J4726" s="3">
        <f t="shared" si="220"/>
        <v>139.32241850816078</v>
      </c>
      <c r="K4726" s="2">
        <f t="shared" si="221"/>
        <v>7.2567385130111521</v>
      </c>
    </row>
    <row r="4727" spans="1:11" ht="14.5" x14ac:dyDescent="0.35">
      <c r="A4727">
        <v>22122</v>
      </c>
      <c r="B4727" t="s">
        <v>95</v>
      </c>
      <c r="C4727" t="s">
        <v>16</v>
      </c>
      <c r="D4727" t="s">
        <v>34</v>
      </c>
      <c r="E4727">
        <v>1</v>
      </c>
      <c r="F4727" s="2">
        <v>20.9</v>
      </c>
      <c r="G4727" s="2">
        <v>1797.768</v>
      </c>
      <c r="H4727" s="2">
        <v>273425.70678000001</v>
      </c>
      <c r="I4727" s="2">
        <f t="shared" si="219"/>
        <v>86.017607655502403</v>
      </c>
      <c r="J4727" s="3">
        <f t="shared" si="220"/>
        <v>152.09176422096735</v>
      </c>
      <c r="K4727" s="2">
        <f t="shared" si="221"/>
        <v>13.082569702392345</v>
      </c>
    </row>
    <row r="4728" spans="1:11" ht="14.5" x14ac:dyDescent="0.35">
      <c r="A4728">
        <v>22223</v>
      </c>
      <c r="B4728" t="s">
        <v>95</v>
      </c>
      <c r="C4728" t="s">
        <v>16</v>
      </c>
      <c r="D4728" t="s">
        <v>34</v>
      </c>
      <c r="E4728">
        <v>2</v>
      </c>
      <c r="F4728" s="2">
        <v>20.9</v>
      </c>
      <c r="G4728" s="2">
        <v>1458.35</v>
      </c>
      <c r="H4728" s="2">
        <v>212069.33269000001</v>
      </c>
      <c r="I4728" s="2">
        <f t="shared" si="219"/>
        <v>69.777511961722482</v>
      </c>
      <c r="J4728" s="3">
        <f t="shared" si="220"/>
        <v>145.41730907532488</v>
      </c>
      <c r="K4728" s="2">
        <f t="shared" si="221"/>
        <v>10.146858023444977</v>
      </c>
    </row>
    <row r="4729" spans="1:11" ht="14.5" x14ac:dyDescent="0.35">
      <c r="A4729">
        <v>22425</v>
      </c>
      <c r="B4729" t="s">
        <v>95</v>
      </c>
      <c r="C4729" t="s">
        <v>16</v>
      </c>
      <c r="D4729" t="s">
        <v>34</v>
      </c>
      <c r="E4729">
        <v>3</v>
      </c>
      <c r="F4729" s="2">
        <v>20.9</v>
      </c>
      <c r="G4729" s="2">
        <v>1117.82</v>
      </c>
      <c r="H4729" s="2">
        <v>133810.93755999999</v>
      </c>
      <c r="I4729" s="2">
        <f t="shared" si="219"/>
        <v>53.484210526315792</v>
      </c>
      <c r="J4729" s="3">
        <f t="shared" si="220"/>
        <v>119.70705262027876</v>
      </c>
      <c r="K4729" s="2">
        <f t="shared" si="221"/>
        <v>6.4024372038277511</v>
      </c>
    </row>
    <row r="4730" spans="1:11" ht="14.5" x14ac:dyDescent="0.35">
      <c r="A4730">
        <v>22526</v>
      </c>
      <c r="B4730" t="s">
        <v>95</v>
      </c>
      <c r="C4730" t="s">
        <v>16</v>
      </c>
      <c r="D4730" t="s">
        <v>34</v>
      </c>
      <c r="E4730">
        <v>4</v>
      </c>
      <c r="F4730" s="2">
        <v>20.9</v>
      </c>
      <c r="G4730" s="2">
        <v>1088.309</v>
      </c>
      <c r="H4730" s="2">
        <v>151625.84197000001</v>
      </c>
      <c r="I4730" s="2">
        <f t="shared" si="219"/>
        <v>52.072200956937799</v>
      </c>
      <c r="J4730" s="3">
        <f t="shared" si="220"/>
        <v>139.32241851349204</v>
      </c>
      <c r="K4730" s="2">
        <f t="shared" si="221"/>
        <v>7.2548249746411493</v>
      </c>
    </row>
    <row r="4731" spans="1:11" ht="14.5" x14ac:dyDescent="0.35">
      <c r="A4731">
        <v>22122</v>
      </c>
      <c r="B4731" t="s">
        <v>95</v>
      </c>
      <c r="C4731" t="s">
        <v>16</v>
      </c>
      <c r="D4731" t="s">
        <v>34</v>
      </c>
      <c r="E4731">
        <v>1</v>
      </c>
      <c r="F4731" s="2">
        <v>11.75</v>
      </c>
      <c r="G4731" s="2">
        <v>1011.198</v>
      </c>
      <c r="H4731" s="2">
        <v>153794.86173999999</v>
      </c>
      <c r="I4731" s="2">
        <f t="shared" si="219"/>
        <v>86.059404255319151</v>
      </c>
      <c r="J4731" s="3">
        <f t="shared" si="220"/>
        <v>152.09173845280549</v>
      </c>
      <c r="K4731" s="2">
        <f t="shared" si="221"/>
        <v>13.088924403404254</v>
      </c>
    </row>
    <row r="4732" spans="1:11" ht="14.5" x14ac:dyDescent="0.35">
      <c r="A4732">
        <v>22223</v>
      </c>
      <c r="B4732" t="s">
        <v>95</v>
      </c>
      <c r="C4732" t="s">
        <v>16</v>
      </c>
      <c r="D4732" t="s">
        <v>34</v>
      </c>
      <c r="E4732">
        <v>2</v>
      </c>
      <c r="F4732" s="2">
        <v>11.75</v>
      </c>
      <c r="G4732" s="2">
        <v>809.26800000000003</v>
      </c>
      <c r="H4732" s="2">
        <v>117681.80503</v>
      </c>
      <c r="I4732" s="2">
        <f t="shared" si="219"/>
        <v>68.873872340425535</v>
      </c>
      <c r="J4732" s="3">
        <f t="shared" si="220"/>
        <v>145.41759346718268</v>
      </c>
      <c r="K4732" s="2">
        <f t="shared" si="221"/>
        <v>10.015472768510639</v>
      </c>
    </row>
    <row r="4733" spans="1:11" ht="14.5" x14ac:dyDescent="0.35">
      <c r="A4733">
        <v>22425</v>
      </c>
      <c r="B4733" t="s">
        <v>95</v>
      </c>
      <c r="C4733" t="s">
        <v>16</v>
      </c>
      <c r="D4733" t="s">
        <v>34</v>
      </c>
      <c r="E4733">
        <v>3</v>
      </c>
      <c r="F4733" s="2">
        <v>11.75</v>
      </c>
      <c r="G4733" s="2">
        <v>655.68700000000001</v>
      </c>
      <c r="H4733" s="2">
        <v>78490.335739999995</v>
      </c>
      <c r="I4733" s="2">
        <f t="shared" si="219"/>
        <v>55.803148936170217</v>
      </c>
      <c r="J4733" s="3">
        <f t="shared" si="220"/>
        <v>119.70701834869381</v>
      </c>
      <c r="K4733" s="2">
        <f t="shared" si="221"/>
        <v>6.6800285736170206</v>
      </c>
    </row>
    <row r="4734" spans="1:11" ht="14.5" x14ac:dyDescent="0.35">
      <c r="A4734">
        <v>22526</v>
      </c>
      <c r="B4734" t="s">
        <v>95</v>
      </c>
      <c r="C4734" t="s">
        <v>29</v>
      </c>
      <c r="D4734" t="s">
        <v>34</v>
      </c>
      <c r="E4734">
        <v>4</v>
      </c>
      <c r="F4734" s="2">
        <v>11.75</v>
      </c>
      <c r="G4734" s="2">
        <v>612.33399999999995</v>
      </c>
      <c r="H4734" s="2">
        <v>85311.842820000005</v>
      </c>
      <c r="I4734" s="2">
        <f t="shared" si="219"/>
        <v>52.113531914893613</v>
      </c>
      <c r="J4734" s="3">
        <f t="shared" si="220"/>
        <v>139.32240055263961</v>
      </c>
      <c r="K4734" s="2">
        <f t="shared" si="221"/>
        <v>7.2605823676595751</v>
      </c>
    </row>
    <row r="4735" spans="1:11" ht="14.5" x14ac:dyDescent="0.35">
      <c r="A4735">
        <v>22526</v>
      </c>
      <c r="B4735" t="s">
        <v>95</v>
      </c>
      <c r="C4735" t="s">
        <v>16</v>
      </c>
      <c r="D4735" t="s">
        <v>96</v>
      </c>
      <c r="E4735">
        <v>1</v>
      </c>
      <c r="F4735" s="2">
        <v>4.8</v>
      </c>
      <c r="G4735" s="2">
        <v>440.72699999999998</v>
      </c>
      <c r="H4735" s="2">
        <v>55921.212310000003</v>
      </c>
      <c r="I4735" s="2">
        <f t="shared" si="219"/>
        <v>91.818124999999995</v>
      </c>
      <c r="J4735" s="3">
        <f t="shared" si="220"/>
        <v>126.88401733953219</v>
      </c>
      <c r="K4735" s="2">
        <f t="shared" si="221"/>
        <v>11.650252564583335</v>
      </c>
    </row>
    <row r="4736" spans="1:11" ht="14.5" x14ac:dyDescent="0.35">
      <c r="A4736">
        <v>22526</v>
      </c>
      <c r="B4736" t="s">
        <v>95</v>
      </c>
      <c r="C4736" t="s">
        <v>16</v>
      </c>
      <c r="D4736" t="s">
        <v>96</v>
      </c>
      <c r="E4736">
        <v>1</v>
      </c>
      <c r="F4736" s="2">
        <v>18.760000000000002</v>
      </c>
      <c r="G4736" s="2">
        <v>1722.943</v>
      </c>
      <c r="H4736" s="2">
        <v>218613.83885</v>
      </c>
      <c r="I4736" s="2">
        <f t="shared" si="219"/>
        <v>91.841311300639646</v>
      </c>
      <c r="J4736" s="3">
        <f t="shared" si="220"/>
        <v>126.88396473359826</v>
      </c>
      <c r="K4736" s="2">
        <f t="shared" si="221"/>
        <v>11.653189704157782</v>
      </c>
    </row>
    <row r="4737" spans="1:11" ht="14.5" x14ac:dyDescent="0.35">
      <c r="A4737">
        <v>22526</v>
      </c>
      <c r="B4737" t="s">
        <v>95</v>
      </c>
      <c r="C4737" t="s">
        <v>16</v>
      </c>
      <c r="D4737" t="s">
        <v>96</v>
      </c>
      <c r="E4737">
        <v>1</v>
      </c>
      <c r="F4737" s="2">
        <v>2.5</v>
      </c>
      <c r="G4737" s="2">
        <v>212.21799999999999</v>
      </c>
      <c r="H4737" s="2">
        <v>26927.04852</v>
      </c>
      <c r="I4737" s="2">
        <f t="shared" si="219"/>
        <v>84.887199999999993</v>
      </c>
      <c r="J4737" s="3">
        <f t="shared" si="220"/>
        <v>126.88390485255728</v>
      </c>
      <c r="K4737" s="2">
        <f t="shared" si="221"/>
        <v>10.770819407999999</v>
      </c>
    </row>
    <row r="4738" spans="1:11" ht="14.5" x14ac:dyDescent="0.35">
      <c r="A4738">
        <v>22526</v>
      </c>
      <c r="B4738" t="s">
        <v>95</v>
      </c>
      <c r="C4738" t="s">
        <v>29</v>
      </c>
      <c r="D4738" t="s">
        <v>96</v>
      </c>
      <c r="E4738">
        <v>1</v>
      </c>
      <c r="F4738" s="2">
        <v>6.68</v>
      </c>
      <c r="G4738" s="2">
        <v>613.63400000000001</v>
      </c>
      <c r="H4738" s="2">
        <v>77860.308300000004</v>
      </c>
      <c r="I4738" s="2">
        <f t="shared" ref="I4738:I4801" si="222">IFERROR(G4738/F4738,0)</f>
        <v>91.86137724550899</v>
      </c>
      <c r="J4738" s="3">
        <f t="shared" ref="J4738:J4801" si="223">IFERROR(H4738/G4738,0)</f>
        <v>126.88395411597142</v>
      </c>
      <c r="K4738" s="2">
        <f t="shared" ref="K4738:K4801" si="224">IFERROR(H4738/1000/F4738,0)</f>
        <v>11.655734775449103</v>
      </c>
    </row>
    <row r="4739" spans="1:11" ht="14.5" x14ac:dyDescent="0.35">
      <c r="A4739">
        <v>22526</v>
      </c>
      <c r="B4739" t="s">
        <v>95</v>
      </c>
      <c r="C4739" t="s">
        <v>29</v>
      </c>
      <c r="D4739" t="s">
        <v>96</v>
      </c>
      <c r="E4739">
        <v>1</v>
      </c>
      <c r="F4739" s="2">
        <v>4.82</v>
      </c>
      <c r="G4739" s="2">
        <v>443.02699999999999</v>
      </c>
      <c r="H4739" s="2">
        <v>56213.046699999999</v>
      </c>
      <c r="I4739" s="2">
        <f t="shared" si="222"/>
        <v>91.914315352697088</v>
      </c>
      <c r="J4739" s="3">
        <f t="shared" si="223"/>
        <v>126.88401993557954</v>
      </c>
      <c r="K4739" s="2">
        <f t="shared" si="224"/>
        <v>11.662457821576762</v>
      </c>
    </row>
    <row r="4740" spans="1:11" ht="14.5" x14ac:dyDescent="0.35">
      <c r="A4740">
        <v>22526</v>
      </c>
      <c r="B4740" t="s">
        <v>95</v>
      </c>
      <c r="C4740" t="s">
        <v>16</v>
      </c>
      <c r="D4740" t="s">
        <v>96</v>
      </c>
      <c r="E4740">
        <v>1</v>
      </c>
      <c r="F4740" s="2">
        <v>7.81</v>
      </c>
      <c r="G4740" s="2">
        <v>663.471</v>
      </c>
      <c r="H4740" s="2">
        <v>84183.810440000001</v>
      </c>
      <c r="I4740" s="2">
        <f t="shared" si="222"/>
        <v>84.951472471190783</v>
      </c>
      <c r="J4740" s="3">
        <f t="shared" si="223"/>
        <v>126.88393379665426</v>
      </c>
      <c r="K4740" s="2">
        <f t="shared" si="224"/>
        <v>10.778977008962869</v>
      </c>
    </row>
    <row r="4741" spans="1:11" ht="14.5" x14ac:dyDescent="0.35">
      <c r="A4741">
        <v>22122</v>
      </c>
      <c r="B4741" t="s">
        <v>97</v>
      </c>
      <c r="C4741" t="s">
        <v>16</v>
      </c>
      <c r="D4741" t="s">
        <v>34</v>
      </c>
      <c r="E4741">
        <v>2</v>
      </c>
      <c r="F4741" s="2">
        <v>5.29</v>
      </c>
      <c r="G4741" s="2">
        <v>201.07499999999999</v>
      </c>
      <c r="H4741" s="2">
        <v>26467.886770000001</v>
      </c>
      <c r="I4741" s="2">
        <f t="shared" si="222"/>
        <v>38.01039697542533</v>
      </c>
      <c r="J4741" s="3">
        <f t="shared" si="223"/>
        <v>131.63191232127318</v>
      </c>
      <c r="K4741" s="2">
        <f t="shared" si="224"/>
        <v>5.0033812419659736</v>
      </c>
    </row>
    <row r="4742" spans="1:11" ht="14.5" x14ac:dyDescent="0.35">
      <c r="A4742">
        <v>22223</v>
      </c>
      <c r="B4742" t="s">
        <v>97</v>
      </c>
      <c r="C4742" t="s">
        <v>16</v>
      </c>
      <c r="D4742" t="s">
        <v>34</v>
      </c>
      <c r="E4742">
        <v>3</v>
      </c>
      <c r="F4742" s="2">
        <v>5.29</v>
      </c>
      <c r="G4742" s="2">
        <v>104.187</v>
      </c>
      <c r="H4742" s="2">
        <v>13152.867130000001</v>
      </c>
      <c r="I4742" s="2">
        <f t="shared" si="222"/>
        <v>19.695085066162569</v>
      </c>
      <c r="J4742" s="3">
        <f t="shared" si="223"/>
        <v>126.24288183746533</v>
      </c>
      <c r="K4742" s="2">
        <f t="shared" si="224"/>
        <v>2.4863642967863897</v>
      </c>
    </row>
    <row r="4743" spans="1:11" ht="14.5" x14ac:dyDescent="0.35">
      <c r="A4743">
        <v>22324</v>
      </c>
      <c r="B4743" t="s">
        <v>97</v>
      </c>
      <c r="C4743" t="s">
        <v>16</v>
      </c>
      <c r="D4743" t="s">
        <v>34</v>
      </c>
      <c r="E4743">
        <v>4</v>
      </c>
      <c r="F4743" s="2">
        <v>5.29</v>
      </c>
      <c r="G4743" s="2">
        <v>118.816</v>
      </c>
      <c r="H4743" s="2">
        <v>15555.83994</v>
      </c>
      <c r="I4743" s="2">
        <f t="shared" si="222"/>
        <v>22.460491493383742</v>
      </c>
      <c r="J4743" s="3">
        <f t="shared" si="223"/>
        <v>130.92378080393212</v>
      </c>
      <c r="K4743" s="2">
        <f t="shared" si="224"/>
        <v>2.9406124650283556</v>
      </c>
    </row>
    <row r="4744" spans="1:11" ht="14.5" x14ac:dyDescent="0.35">
      <c r="A4744">
        <v>22122</v>
      </c>
      <c r="B4744" t="s">
        <v>97</v>
      </c>
      <c r="C4744" t="s">
        <v>16</v>
      </c>
      <c r="D4744" t="s">
        <v>34</v>
      </c>
      <c r="E4744">
        <v>2</v>
      </c>
      <c r="F4744" s="2">
        <v>3.8</v>
      </c>
      <c r="G4744" s="2">
        <v>144.48500000000001</v>
      </c>
      <c r="H4744" s="2">
        <v>19018.782810000001</v>
      </c>
      <c r="I4744" s="2">
        <f t="shared" si="222"/>
        <v>38.02236842105264</v>
      </c>
      <c r="J4744" s="3">
        <f t="shared" si="223"/>
        <v>131.63153829117209</v>
      </c>
      <c r="K4744" s="2">
        <f t="shared" si="224"/>
        <v>5.0049428447368429</v>
      </c>
    </row>
    <row r="4745" spans="1:11" ht="14.5" x14ac:dyDescent="0.35">
      <c r="A4745">
        <v>22223</v>
      </c>
      <c r="B4745" t="s">
        <v>97</v>
      </c>
      <c r="C4745" t="s">
        <v>16</v>
      </c>
      <c r="D4745" t="s">
        <v>34</v>
      </c>
      <c r="E4745">
        <v>3</v>
      </c>
      <c r="F4745" s="2">
        <v>3.8</v>
      </c>
      <c r="G4745" s="2">
        <v>86.393000000000001</v>
      </c>
      <c r="H4745" s="2">
        <v>10906.50747</v>
      </c>
      <c r="I4745" s="2">
        <f t="shared" si="222"/>
        <v>22.735000000000003</v>
      </c>
      <c r="J4745" s="3">
        <f t="shared" si="223"/>
        <v>126.2429533642772</v>
      </c>
      <c r="K4745" s="2">
        <f t="shared" si="224"/>
        <v>2.8701335447368423</v>
      </c>
    </row>
    <row r="4746" spans="1:11" ht="14.5" x14ac:dyDescent="0.35">
      <c r="A4746">
        <v>22324</v>
      </c>
      <c r="B4746" t="s">
        <v>97</v>
      </c>
      <c r="C4746" t="s">
        <v>16</v>
      </c>
      <c r="D4746" t="s">
        <v>34</v>
      </c>
      <c r="E4746">
        <v>4</v>
      </c>
      <c r="F4746" s="2">
        <v>3.8</v>
      </c>
      <c r="G4746" s="2">
        <v>85.463999999999999</v>
      </c>
      <c r="H4746" s="2">
        <v>11189.27651</v>
      </c>
      <c r="I4746" s="2">
        <f t="shared" si="222"/>
        <v>22.490526315789474</v>
      </c>
      <c r="J4746" s="3">
        <f t="shared" si="223"/>
        <v>130.92385694561452</v>
      </c>
      <c r="K4746" s="2">
        <f t="shared" si="224"/>
        <v>2.9445464499999998</v>
      </c>
    </row>
    <row r="4747" spans="1:11" ht="14.5" x14ac:dyDescent="0.35">
      <c r="A4747">
        <v>22122</v>
      </c>
      <c r="B4747" t="s">
        <v>98</v>
      </c>
      <c r="C4747" t="s">
        <v>16</v>
      </c>
      <c r="D4747" t="s">
        <v>34</v>
      </c>
      <c r="E4747">
        <v>2</v>
      </c>
      <c r="F4747" s="2">
        <v>27.04</v>
      </c>
      <c r="G4747" s="2">
        <v>2026.5619999999999</v>
      </c>
      <c r="H4747" s="2">
        <v>284991.36180000001</v>
      </c>
      <c r="I4747" s="2">
        <f t="shared" si="222"/>
        <v>74.946819526627223</v>
      </c>
      <c r="J4747" s="3">
        <f t="shared" si="223"/>
        <v>140.62800042633782</v>
      </c>
      <c r="K4747" s="2">
        <f t="shared" si="224"/>
        <v>10.539621368343195</v>
      </c>
    </row>
    <row r="4748" spans="1:11" ht="14.5" x14ac:dyDescent="0.35">
      <c r="A4748">
        <v>22223</v>
      </c>
      <c r="B4748" t="s">
        <v>98</v>
      </c>
      <c r="C4748" t="s">
        <v>16</v>
      </c>
      <c r="D4748" t="s">
        <v>34</v>
      </c>
      <c r="E4748">
        <v>3</v>
      </c>
      <c r="F4748" s="2">
        <v>27.04</v>
      </c>
      <c r="G4748" s="2">
        <v>1251.4659999999999</v>
      </c>
      <c r="H4748" s="2">
        <v>187633.67546</v>
      </c>
      <c r="I4748" s="2">
        <f t="shared" si="222"/>
        <v>46.282026627218933</v>
      </c>
      <c r="J4748" s="3">
        <f t="shared" si="223"/>
        <v>149.93110117254486</v>
      </c>
      <c r="K4748" s="2">
        <f t="shared" si="224"/>
        <v>6.9391152167159769</v>
      </c>
    </row>
    <row r="4749" spans="1:11" ht="14.5" x14ac:dyDescent="0.35">
      <c r="A4749">
        <v>22324</v>
      </c>
      <c r="B4749" t="s">
        <v>98</v>
      </c>
      <c r="C4749" t="s">
        <v>16</v>
      </c>
      <c r="D4749" t="s">
        <v>34</v>
      </c>
      <c r="E4749">
        <v>4</v>
      </c>
      <c r="F4749" s="2">
        <v>27.04</v>
      </c>
      <c r="G4749" s="2">
        <v>1569.2950000000001</v>
      </c>
      <c r="H4749" s="2">
        <v>219554.02726</v>
      </c>
      <c r="I4749" s="2">
        <f t="shared" si="222"/>
        <v>58.036057692307693</v>
      </c>
      <c r="J4749" s="3">
        <f t="shared" si="223"/>
        <v>139.90615356577317</v>
      </c>
      <c r="K4749" s="2">
        <f t="shared" si="224"/>
        <v>8.1196015998520714</v>
      </c>
    </row>
    <row r="4750" spans="1:11" ht="14.5" x14ac:dyDescent="0.35">
      <c r="A4750">
        <v>22425</v>
      </c>
      <c r="B4750" t="s">
        <v>98</v>
      </c>
      <c r="C4750" t="s">
        <v>16</v>
      </c>
      <c r="D4750" t="s">
        <v>34</v>
      </c>
      <c r="E4750">
        <v>5</v>
      </c>
      <c r="F4750" s="2">
        <v>27.04</v>
      </c>
      <c r="G4750" s="2">
        <v>1033.759</v>
      </c>
      <c r="H4750" s="2">
        <v>144986.02536</v>
      </c>
      <c r="I4750" s="2">
        <f t="shared" si="222"/>
        <v>38.23073224852071</v>
      </c>
      <c r="J4750" s="3">
        <f t="shared" si="223"/>
        <v>140.25128232015393</v>
      </c>
      <c r="K4750" s="2">
        <f t="shared" si="224"/>
        <v>5.3619092218934918</v>
      </c>
    </row>
    <row r="4751" spans="1:11" ht="14.5" x14ac:dyDescent="0.35">
      <c r="A4751">
        <v>22526</v>
      </c>
      <c r="B4751" t="s">
        <v>98</v>
      </c>
      <c r="C4751" t="s">
        <v>16</v>
      </c>
      <c r="D4751" t="s">
        <v>34</v>
      </c>
      <c r="E4751">
        <v>6</v>
      </c>
      <c r="F4751" s="2">
        <v>27.04</v>
      </c>
      <c r="G4751" s="2">
        <v>898.93</v>
      </c>
      <c r="H4751" s="2">
        <v>120519.93664</v>
      </c>
      <c r="I4751" s="2">
        <f t="shared" si="222"/>
        <v>33.244452662721891</v>
      </c>
      <c r="J4751" s="3">
        <f t="shared" si="223"/>
        <v>134.07043556227961</v>
      </c>
      <c r="K4751" s="2">
        <f t="shared" si="224"/>
        <v>4.45709824852071</v>
      </c>
    </row>
    <row r="4752" spans="1:11" ht="14.5" x14ac:dyDescent="0.35">
      <c r="A4752">
        <v>22122</v>
      </c>
      <c r="B4752" t="s">
        <v>98</v>
      </c>
      <c r="C4752" t="s">
        <v>16</v>
      </c>
      <c r="D4752" t="s">
        <v>34</v>
      </c>
      <c r="E4752">
        <v>2</v>
      </c>
      <c r="F4752" s="2">
        <v>15.99</v>
      </c>
      <c r="G4752" s="2">
        <v>1199.0450000000001</v>
      </c>
      <c r="H4752" s="2">
        <v>168619.29031000001</v>
      </c>
      <c r="I4752" s="2">
        <f t="shared" si="222"/>
        <v>74.987179487179489</v>
      </c>
      <c r="J4752" s="3">
        <f t="shared" si="223"/>
        <v>140.62799170172929</v>
      </c>
      <c r="K4752" s="2">
        <f t="shared" si="224"/>
        <v>10.545296454659164</v>
      </c>
    </row>
    <row r="4753" spans="1:11" ht="14.5" x14ac:dyDescent="0.35">
      <c r="A4753">
        <v>22223</v>
      </c>
      <c r="B4753" t="s">
        <v>98</v>
      </c>
      <c r="C4753" t="s">
        <v>16</v>
      </c>
      <c r="D4753" t="s">
        <v>34</v>
      </c>
      <c r="E4753">
        <v>3</v>
      </c>
      <c r="F4753" s="2">
        <v>15.99</v>
      </c>
      <c r="G4753" s="2">
        <v>601.45299999999997</v>
      </c>
      <c r="H4753" s="2">
        <v>89587.011790000004</v>
      </c>
      <c r="I4753" s="2">
        <f t="shared" si="222"/>
        <v>37.614321450906814</v>
      </c>
      <c r="J4753" s="3">
        <f t="shared" si="223"/>
        <v>148.95097670142141</v>
      </c>
      <c r="K4753" s="2">
        <f t="shared" si="224"/>
        <v>5.6026899180737963</v>
      </c>
    </row>
    <row r="4754" spans="1:11" ht="14.5" x14ac:dyDescent="0.35">
      <c r="A4754">
        <v>22324</v>
      </c>
      <c r="B4754" t="s">
        <v>98</v>
      </c>
      <c r="C4754" t="s">
        <v>16</v>
      </c>
      <c r="D4754" t="s">
        <v>34</v>
      </c>
      <c r="E4754">
        <v>4</v>
      </c>
      <c r="F4754" s="2">
        <v>15.99</v>
      </c>
      <c r="G4754" s="2">
        <v>927.79499999999996</v>
      </c>
      <c r="H4754" s="2">
        <v>129804.6295</v>
      </c>
      <c r="I4754" s="2">
        <f t="shared" si="222"/>
        <v>58.023452157598499</v>
      </c>
      <c r="J4754" s="3">
        <f t="shared" si="223"/>
        <v>139.90658442867229</v>
      </c>
      <c r="K4754" s="2">
        <f t="shared" si="224"/>
        <v>8.1178630081300813</v>
      </c>
    </row>
    <row r="4755" spans="1:11" ht="14.5" x14ac:dyDescent="0.35">
      <c r="A4755">
        <v>22425</v>
      </c>
      <c r="B4755" t="s">
        <v>98</v>
      </c>
      <c r="C4755" t="s">
        <v>16</v>
      </c>
      <c r="D4755" t="s">
        <v>34</v>
      </c>
      <c r="E4755">
        <v>5</v>
      </c>
      <c r="F4755" s="2">
        <v>15.99</v>
      </c>
      <c r="G4755" s="2">
        <v>611.44500000000005</v>
      </c>
      <c r="H4755" s="2">
        <v>85755.956789999997</v>
      </c>
      <c r="I4755" s="2">
        <f t="shared" si="222"/>
        <v>38.23921200750469</v>
      </c>
      <c r="J4755" s="3">
        <f t="shared" si="223"/>
        <v>140.25130108186343</v>
      </c>
      <c r="K4755" s="2">
        <f t="shared" si="224"/>
        <v>5.3630992363977485</v>
      </c>
    </row>
    <row r="4756" spans="1:11" ht="14.5" x14ac:dyDescent="0.35">
      <c r="A4756">
        <v>22526</v>
      </c>
      <c r="B4756" t="s">
        <v>98</v>
      </c>
      <c r="C4756" t="s">
        <v>16</v>
      </c>
      <c r="D4756" t="s">
        <v>34</v>
      </c>
      <c r="E4756">
        <v>6</v>
      </c>
      <c r="F4756" s="2">
        <v>15.99</v>
      </c>
      <c r="G4756" s="2">
        <v>532.08900000000006</v>
      </c>
      <c r="H4756" s="2">
        <v>71337.404439999998</v>
      </c>
      <c r="I4756" s="2">
        <f t="shared" si="222"/>
        <v>33.276360225140714</v>
      </c>
      <c r="J4756" s="3">
        <f t="shared" si="223"/>
        <v>134.07043641195364</v>
      </c>
      <c r="K4756" s="2">
        <f t="shared" si="224"/>
        <v>4.4613761375859911</v>
      </c>
    </row>
    <row r="4757" spans="1:11" ht="14.5" x14ac:dyDescent="0.35">
      <c r="A4757">
        <v>22122</v>
      </c>
      <c r="B4757" t="s">
        <v>98</v>
      </c>
      <c r="C4757" t="s">
        <v>29</v>
      </c>
      <c r="D4757" t="s">
        <v>34</v>
      </c>
      <c r="E4757">
        <v>2</v>
      </c>
      <c r="F4757" s="2">
        <v>16.579999999999998</v>
      </c>
      <c r="G4757" s="2">
        <v>1255.471</v>
      </c>
      <c r="H4757" s="2">
        <v>176554.36087</v>
      </c>
      <c r="I4757" s="2">
        <f t="shared" si="222"/>
        <v>75.722014475271422</v>
      </c>
      <c r="J4757" s="3">
        <f t="shared" si="223"/>
        <v>140.62798811760686</v>
      </c>
      <c r="K4757" s="2">
        <f t="shared" si="224"/>
        <v>10.648634551869725</v>
      </c>
    </row>
    <row r="4758" spans="1:11" ht="14.5" x14ac:dyDescent="0.35">
      <c r="A4758">
        <v>22223</v>
      </c>
      <c r="B4758" t="s">
        <v>98</v>
      </c>
      <c r="C4758" t="s">
        <v>29</v>
      </c>
      <c r="D4758" t="s">
        <v>34</v>
      </c>
      <c r="E4758">
        <v>3</v>
      </c>
      <c r="F4758" s="2">
        <v>16.579999999999998</v>
      </c>
      <c r="G4758" s="2">
        <v>730.625</v>
      </c>
      <c r="H4758" s="2">
        <v>109386.61005</v>
      </c>
      <c r="I4758" s="2">
        <f t="shared" si="222"/>
        <v>44.066646562123047</v>
      </c>
      <c r="J4758" s="3">
        <f t="shared" si="223"/>
        <v>149.71648937553465</v>
      </c>
      <c r="K4758" s="2">
        <f t="shared" si="224"/>
        <v>6.5975036218335354</v>
      </c>
    </row>
    <row r="4759" spans="1:11" ht="14.5" x14ac:dyDescent="0.35">
      <c r="A4759">
        <v>22324</v>
      </c>
      <c r="B4759" t="s">
        <v>98</v>
      </c>
      <c r="C4759" t="s">
        <v>29</v>
      </c>
      <c r="D4759" t="s">
        <v>34</v>
      </c>
      <c r="E4759">
        <v>4</v>
      </c>
      <c r="F4759" s="2">
        <v>16.579999999999998</v>
      </c>
      <c r="G4759" s="2">
        <v>949.55100000000004</v>
      </c>
      <c r="H4759" s="2">
        <v>132847.07037</v>
      </c>
      <c r="I4759" s="2">
        <f t="shared" si="222"/>
        <v>57.270868516284686</v>
      </c>
      <c r="J4759" s="3">
        <f t="shared" si="223"/>
        <v>139.90514503170445</v>
      </c>
      <c r="K4759" s="2">
        <f t="shared" si="224"/>
        <v>8.0124891658624868</v>
      </c>
    </row>
    <row r="4760" spans="1:11" ht="14.5" x14ac:dyDescent="0.35">
      <c r="A4760">
        <v>22425</v>
      </c>
      <c r="B4760" t="s">
        <v>98</v>
      </c>
      <c r="C4760" t="s">
        <v>29</v>
      </c>
      <c r="D4760" t="s">
        <v>34</v>
      </c>
      <c r="E4760">
        <v>5</v>
      </c>
      <c r="F4760" s="2">
        <v>16.579999999999998</v>
      </c>
      <c r="G4760" s="2">
        <v>633.41499999999996</v>
      </c>
      <c r="H4760" s="2">
        <v>88837.230549999993</v>
      </c>
      <c r="I4760" s="2">
        <f t="shared" si="222"/>
        <v>38.203558504221959</v>
      </c>
      <c r="J4760" s="3">
        <f t="shared" si="223"/>
        <v>140.25122636817883</v>
      </c>
      <c r="K4760" s="2">
        <f t="shared" si="224"/>
        <v>5.3580959318455967</v>
      </c>
    </row>
    <row r="4761" spans="1:11" ht="14.5" x14ac:dyDescent="0.35">
      <c r="A4761">
        <v>22526</v>
      </c>
      <c r="B4761" t="s">
        <v>98</v>
      </c>
      <c r="C4761" t="s">
        <v>29</v>
      </c>
      <c r="D4761" t="s">
        <v>34</v>
      </c>
      <c r="E4761">
        <v>6</v>
      </c>
      <c r="F4761" s="2">
        <v>16.579999999999998</v>
      </c>
      <c r="G4761" s="2">
        <v>500.839</v>
      </c>
      <c r="H4761" s="2">
        <v>67147.699890000004</v>
      </c>
      <c r="I4761" s="2">
        <f t="shared" si="222"/>
        <v>30.207418576598315</v>
      </c>
      <c r="J4761" s="3">
        <f t="shared" si="223"/>
        <v>134.07042959913267</v>
      </c>
      <c r="K4761" s="2">
        <f t="shared" si="224"/>
        <v>4.0499215856453565</v>
      </c>
    </row>
    <row r="4762" spans="1:11" ht="14.5" x14ac:dyDescent="0.35">
      <c r="A4762">
        <v>22122</v>
      </c>
      <c r="B4762" t="s">
        <v>98</v>
      </c>
      <c r="C4762" t="s">
        <v>29</v>
      </c>
      <c r="D4762" t="s">
        <v>34</v>
      </c>
      <c r="E4762">
        <v>2</v>
      </c>
      <c r="F4762" s="2">
        <v>16.97</v>
      </c>
      <c r="G4762" s="2">
        <v>1272.02</v>
      </c>
      <c r="H4762" s="2">
        <v>178881.64713999999</v>
      </c>
      <c r="I4762" s="2">
        <f t="shared" si="222"/>
        <v>74.956982911019452</v>
      </c>
      <c r="J4762" s="3">
        <f t="shared" si="223"/>
        <v>140.62801460668857</v>
      </c>
      <c r="K4762" s="2">
        <f t="shared" si="224"/>
        <v>10.541051687684149</v>
      </c>
    </row>
    <row r="4763" spans="1:11" ht="14.5" x14ac:dyDescent="0.35">
      <c r="A4763">
        <v>22223</v>
      </c>
      <c r="B4763" t="s">
        <v>98</v>
      </c>
      <c r="C4763" t="s">
        <v>29</v>
      </c>
      <c r="D4763" t="s">
        <v>34</v>
      </c>
      <c r="E4763">
        <v>3</v>
      </c>
      <c r="F4763" s="2">
        <v>16.97</v>
      </c>
      <c r="G4763" s="2">
        <v>1103.527</v>
      </c>
      <c r="H4763" s="2">
        <v>166810.78236000001</v>
      </c>
      <c r="I4763" s="2">
        <f t="shared" si="222"/>
        <v>65.028108426635242</v>
      </c>
      <c r="J4763" s="3">
        <f t="shared" si="223"/>
        <v>151.16148708640569</v>
      </c>
      <c r="K4763" s="2">
        <f t="shared" si="224"/>
        <v>9.8297455721862121</v>
      </c>
    </row>
    <row r="4764" spans="1:11" ht="14.5" x14ac:dyDescent="0.35">
      <c r="A4764">
        <v>22324</v>
      </c>
      <c r="B4764" t="s">
        <v>98</v>
      </c>
      <c r="C4764" t="s">
        <v>29</v>
      </c>
      <c r="D4764" t="s">
        <v>34</v>
      </c>
      <c r="E4764">
        <v>4</v>
      </c>
      <c r="F4764" s="2">
        <v>16.97</v>
      </c>
      <c r="G4764" s="2">
        <v>998.24599999999998</v>
      </c>
      <c r="H4764" s="2">
        <v>139660.21354999999</v>
      </c>
      <c r="I4764" s="2">
        <f t="shared" si="222"/>
        <v>58.824160282852098</v>
      </c>
      <c r="J4764" s="3">
        <f t="shared" si="223"/>
        <v>139.90560798640814</v>
      </c>
      <c r="K4764" s="2">
        <f t="shared" si="224"/>
        <v>8.2298299086623441</v>
      </c>
    </row>
    <row r="4765" spans="1:11" ht="14.5" x14ac:dyDescent="0.35">
      <c r="A4765">
        <v>22425</v>
      </c>
      <c r="B4765" t="s">
        <v>98</v>
      </c>
      <c r="C4765" t="s">
        <v>29</v>
      </c>
      <c r="D4765" t="s">
        <v>34</v>
      </c>
      <c r="E4765">
        <v>5</v>
      </c>
      <c r="F4765" s="2">
        <v>16.97</v>
      </c>
      <c r="G4765" s="2">
        <v>648.70899999999995</v>
      </c>
      <c r="H4765" s="2">
        <v>90982.255550000002</v>
      </c>
      <c r="I4765" s="2">
        <f t="shared" si="222"/>
        <v>38.22681202121391</v>
      </c>
      <c r="J4765" s="3">
        <f t="shared" si="223"/>
        <v>140.25126142846793</v>
      </c>
      <c r="K4765" s="2">
        <f t="shared" si="224"/>
        <v>5.3613586063641732</v>
      </c>
    </row>
    <row r="4766" spans="1:11" ht="14.5" x14ac:dyDescent="0.35">
      <c r="A4766">
        <v>22526</v>
      </c>
      <c r="B4766" t="s">
        <v>98</v>
      </c>
      <c r="C4766" t="s">
        <v>29</v>
      </c>
      <c r="D4766" t="s">
        <v>34</v>
      </c>
      <c r="E4766">
        <v>6</v>
      </c>
      <c r="F4766" s="2">
        <v>16.97</v>
      </c>
      <c r="G4766" s="2">
        <v>512.93100000000004</v>
      </c>
      <c r="H4766" s="2">
        <v>68768.8747</v>
      </c>
      <c r="I4766" s="2">
        <f t="shared" si="222"/>
        <v>30.225751325869187</v>
      </c>
      <c r="J4766" s="3">
        <f t="shared" si="223"/>
        <v>134.07042019296941</v>
      </c>
      <c r="K4766" s="2">
        <f t="shared" si="224"/>
        <v>4.0523791809074838</v>
      </c>
    </row>
    <row r="4767" spans="1:11" ht="14.5" x14ac:dyDescent="0.35">
      <c r="A4767">
        <v>22122</v>
      </c>
      <c r="B4767" t="s">
        <v>98</v>
      </c>
      <c r="C4767" t="s">
        <v>29</v>
      </c>
      <c r="D4767" t="s">
        <v>34</v>
      </c>
      <c r="E4767">
        <v>2</v>
      </c>
      <c r="F4767" s="2">
        <v>2.78</v>
      </c>
      <c r="G4767" s="2">
        <v>209.792</v>
      </c>
      <c r="H4767" s="2">
        <v>29502.623510000001</v>
      </c>
      <c r="I4767" s="2">
        <f t="shared" si="222"/>
        <v>75.464748201438852</v>
      </c>
      <c r="J4767" s="3">
        <f t="shared" si="223"/>
        <v>140.62797203897193</v>
      </c>
      <c r="K4767" s="2">
        <f t="shared" si="224"/>
        <v>10.612454500000002</v>
      </c>
    </row>
    <row r="4768" spans="1:11" ht="14.5" x14ac:dyDescent="0.35">
      <c r="A4768">
        <v>22223</v>
      </c>
      <c r="B4768" t="s">
        <v>98</v>
      </c>
      <c r="C4768" t="s">
        <v>29</v>
      </c>
      <c r="D4768" t="s">
        <v>34</v>
      </c>
      <c r="E4768">
        <v>3</v>
      </c>
      <c r="F4768" s="2">
        <v>2.78</v>
      </c>
      <c r="G4768" s="2">
        <v>333.61099999999999</v>
      </c>
      <c r="H4768" s="2">
        <v>50892.316310000002</v>
      </c>
      <c r="I4768" s="2">
        <f t="shared" si="222"/>
        <v>120.00395683453237</v>
      </c>
      <c r="J4768" s="3">
        <f t="shared" si="223"/>
        <v>152.54987488422145</v>
      </c>
      <c r="K4768" s="2">
        <f t="shared" si="224"/>
        <v>18.306588600719429</v>
      </c>
    </row>
    <row r="4769" spans="1:11" ht="14.5" x14ac:dyDescent="0.35">
      <c r="A4769">
        <v>22324</v>
      </c>
      <c r="B4769" t="s">
        <v>98</v>
      </c>
      <c r="C4769" t="s">
        <v>29</v>
      </c>
      <c r="D4769" t="s">
        <v>34</v>
      </c>
      <c r="E4769">
        <v>4</v>
      </c>
      <c r="F4769" s="2">
        <v>2.78</v>
      </c>
      <c r="G4769" s="2">
        <v>164.31700000000001</v>
      </c>
      <c r="H4769" s="2">
        <v>22992.198680000001</v>
      </c>
      <c r="I4769" s="2">
        <f t="shared" si="222"/>
        <v>59.106834532374108</v>
      </c>
      <c r="J4769" s="3">
        <f t="shared" si="223"/>
        <v>139.92586695229343</v>
      </c>
      <c r="K4769" s="2">
        <f t="shared" si="224"/>
        <v>8.2705750647482024</v>
      </c>
    </row>
    <row r="4770" spans="1:11" ht="14.5" x14ac:dyDescent="0.35">
      <c r="A4770">
        <v>22425</v>
      </c>
      <c r="B4770" t="s">
        <v>98</v>
      </c>
      <c r="C4770" t="s">
        <v>29</v>
      </c>
      <c r="D4770" t="s">
        <v>34</v>
      </c>
      <c r="E4770">
        <v>5</v>
      </c>
      <c r="F4770" s="2">
        <v>2.78</v>
      </c>
      <c r="G4770" s="2">
        <v>106.01</v>
      </c>
      <c r="H4770" s="2">
        <v>14868.05615</v>
      </c>
      <c r="I4770" s="2">
        <f t="shared" si="222"/>
        <v>38.133093525179859</v>
      </c>
      <c r="J4770" s="3">
        <f t="shared" si="223"/>
        <v>140.25144939156684</v>
      </c>
      <c r="K4770" s="2">
        <f t="shared" si="224"/>
        <v>5.3482216366906483</v>
      </c>
    </row>
    <row r="4771" spans="1:11" ht="14.5" x14ac:dyDescent="0.35">
      <c r="A4771">
        <v>22526</v>
      </c>
      <c r="B4771" t="s">
        <v>98</v>
      </c>
      <c r="C4771" t="s">
        <v>29</v>
      </c>
      <c r="D4771" t="s">
        <v>34</v>
      </c>
      <c r="E4771">
        <v>6</v>
      </c>
      <c r="F4771" s="2">
        <v>2.78</v>
      </c>
      <c r="G4771" s="2">
        <v>83.6</v>
      </c>
      <c r="H4771" s="2">
        <v>11208.2793</v>
      </c>
      <c r="I4771" s="2">
        <f t="shared" si="222"/>
        <v>30.071942446043167</v>
      </c>
      <c r="J4771" s="3">
        <f t="shared" si="223"/>
        <v>134.07032655502394</v>
      </c>
      <c r="K4771" s="2">
        <f t="shared" si="224"/>
        <v>4.0317551438848929</v>
      </c>
    </row>
    <row r="4772" spans="1:11" ht="14.5" x14ac:dyDescent="0.35">
      <c r="A4772">
        <v>22122</v>
      </c>
      <c r="B4772" t="s">
        <v>98</v>
      </c>
      <c r="C4772" t="s">
        <v>29</v>
      </c>
      <c r="D4772" t="s">
        <v>34</v>
      </c>
      <c r="E4772">
        <v>2</v>
      </c>
      <c r="F4772" s="2">
        <v>2.85</v>
      </c>
      <c r="G4772" s="2">
        <v>215.79599999999999</v>
      </c>
      <c r="H4772" s="2">
        <v>30346.952590000001</v>
      </c>
      <c r="I4772" s="2">
        <f t="shared" si="222"/>
        <v>75.717894736842098</v>
      </c>
      <c r="J4772" s="3">
        <f t="shared" si="223"/>
        <v>140.62796618102283</v>
      </c>
      <c r="K4772" s="2">
        <f t="shared" si="224"/>
        <v>10.648053540350878</v>
      </c>
    </row>
    <row r="4773" spans="1:11" ht="14.5" x14ac:dyDescent="0.35">
      <c r="A4773">
        <v>22223</v>
      </c>
      <c r="B4773" t="s">
        <v>98</v>
      </c>
      <c r="C4773" t="s">
        <v>29</v>
      </c>
      <c r="D4773" t="s">
        <v>34</v>
      </c>
      <c r="E4773">
        <v>3</v>
      </c>
      <c r="F4773" s="2">
        <v>2.85</v>
      </c>
      <c r="G4773" s="2">
        <v>340.983</v>
      </c>
      <c r="H4773" s="2">
        <v>52016.914449999997</v>
      </c>
      <c r="I4773" s="2">
        <f t="shared" si="222"/>
        <v>119.64315789473685</v>
      </c>
      <c r="J4773" s="3">
        <f t="shared" si="223"/>
        <v>152.54987624016445</v>
      </c>
      <c r="K4773" s="2">
        <f t="shared" si="224"/>
        <v>18.251548929824558</v>
      </c>
    </row>
    <row r="4774" spans="1:11" ht="14.5" x14ac:dyDescent="0.35">
      <c r="A4774">
        <v>22324</v>
      </c>
      <c r="B4774" t="s">
        <v>98</v>
      </c>
      <c r="C4774" t="s">
        <v>29</v>
      </c>
      <c r="D4774" t="s">
        <v>34</v>
      </c>
      <c r="E4774">
        <v>4</v>
      </c>
      <c r="F4774" s="2">
        <v>2.85</v>
      </c>
      <c r="G4774" s="2">
        <v>167.739</v>
      </c>
      <c r="H4774" s="2">
        <v>23467.59231</v>
      </c>
      <c r="I4774" s="2">
        <f t="shared" si="222"/>
        <v>58.855789473684212</v>
      </c>
      <c r="J4774" s="3">
        <f t="shared" si="223"/>
        <v>139.90540250031299</v>
      </c>
      <c r="K4774" s="2">
        <f t="shared" si="224"/>
        <v>8.2342429157894728</v>
      </c>
    </row>
    <row r="4775" spans="1:11" ht="14.5" x14ac:dyDescent="0.35">
      <c r="A4775">
        <v>22425</v>
      </c>
      <c r="B4775" t="s">
        <v>98</v>
      </c>
      <c r="C4775" t="s">
        <v>29</v>
      </c>
      <c r="D4775" t="s">
        <v>34</v>
      </c>
      <c r="E4775">
        <v>5</v>
      </c>
      <c r="F4775" s="2">
        <v>2.85</v>
      </c>
      <c r="G4775" s="2">
        <v>108.874</v>
      </c>
      <c r="H4775" s="2">
        <v>15269.715850000001</v>
      </c>
      <c r="I4775" s="2">
        <f t="shared" si="222"/>
        <v>38.201403508771925</v>
      </c>
      <c r="J4775" s="3">
        <f t="shared" si="223"/>
        <v>140.2512615500487</v>
      </c>
      <c r="K4775" s="2">
        <f t="shared" si="224"/>
        <v>5.3577950350877197</v>
      </c>
    </row>
    <row r="4776" spans="1:11" ht="14.5" x14ac:dyDescent="0.35">
      <c r="A4776">
        <v>22526</v>
      </c>
      <c r="B4776" t="s">
        <v>98</v>
      </c>
      <c r="C4776" t="s">
        <v>29</v>
      </c>
      <c r="D4776" t="s">
        <v>34</v>
      </c>
      <c r="E4776">
        <v>6</v>
      </c>
      <c r="F4776" s="2">
        <v>2.85</v>
      </c>
      <c r="G4776" s="2">
        <v>86.623999999999995</v>
      </c>
      <c r="H4776" s="2">
        <v>11613.707920000001</v>
      </c>
      <c r="I4776" s="2">
        <f t="shared" si="222"/>
        <v>30.394385964912278</v>
      </c>
      <c r="J4776" s="3">
        <f t="shared" si="223"/>
        <v>134.07032600664945</v>
      </c>
      <c r="K4776" s="2">
        <f t="shared" si="224"/>
        <v>4.0749852350877198</v>
      </c>
    </row>
    <row r="4777" spans="1:11" ht="14.5" x14ac:dyDescent="0.35">
      <c r="A4777">
        <v>22122</v>
      </c>
      <c r="B4777" t="s">
        <v>98</v>
      </c>
      <c r="C4777" t="s">
        <v>16</v>
      </c>
      <c r="D4777" t="s">
        <v>34</v>
      </c>
      <c r="E4777">
        <v>2</v>
      </c>
      <c r="F4777" s="2">
        <v>2.4500000000000002</v>
      </c>
      <c r="G4777" s="2">
        <v>185.714</v>
      </c>
      <c r="H4777" s="2">
        <v>26116.58323</v>
      </c>
      <c r="I4777" s="2">
        <f t="shared" si="222"/>
        <v>75.801632653061219</v>
      </c>
      <c r="J4777" s="3">
        <f t="shared" si="223"/>
        <v>140.62797220457261</v>
      </c>
      <c r="K4777" s="2">
        <f t="shared" si="224"/>
        <v>10.659829889795917</v>
      </c>
    </row>
    <row r="4778" spans="1:11" ht="14.5" x14ac:dyDescent="0.35">
      <c r="A4778">
        <v>22223</v>
      </c>
      <c r="B4778" t="s">
        <v>98</v>
      </c>
      <c r="C4778" t="s">
        <v>16</v>
      </c>
      <c r="D4778" t="s">
        <v>34</v>
      </c>
      <c r="E4778">
        <v>3</v>
      </c>
      <c r="F4778" s="2">
        <v>2.4500000000000002</v>
      </c>
      <c r="G4778" s="2">
        <v>298.57900000000001</v>
      </c>
      <c r="H4778" s="2">
        <v>45548.193529999997</v>
      </c>
      <c r="I4778" s="2">
        <f t="shared" si="222"/>
        <v>121.86897959183673</v>
      </c>
      <c r="J4778" s="3">
        <f t="shared" si="223"/>
        <v>152.54988974442273</v>
      </c>
      <c r="K4778" s="2">
        <f t="shared" si="224"/>
        <v>18.591099399999997</v>
      </c>
    </row>
    <row r="4779" spans="1:11" ht="14.5" x14ac:dyDescent="0.35">
      <c r="A4779">
        <v>22324</v>
      </c>
      <c r="B4779" t="s">
        <v>98</v>
      </c>
      <c r="C4779" t="s">
        <v>16</v>
      </c>
      <c r="D4779" t="s">
        <v>34</v>
      </c>
      <c r="E4779">
        <v>4</v>
      </c>
      <c r="F4779" s="2">
        <v>2.4500000000000002</v>
      </c>
      <c r="G4779" s="2">
        <v>144.262</v>
      </c>
      <c r="H4779" s="2">
        <v>20183.31565</v>
      </c>
      <c r="I4779" s="2">
        <f t="shared" si="222"/>
        <v>58.882448979591835</v>
      </c>
      <c r="J4779" s="3">
        <f t="shared" si="223"/>
        <v>139.90736056619207</v>
      </c>
      <c r="K4779" s="2">
        <f t="shared" si="224"/>
        <v>8.2380880204081635</v>
      </c>
    </row>
    <row r="4780" spans="1:11" ht="14.5" x14ac:dyDescent="0.35">
      <c r="A4780">
        <v>22425</v>
      </c>
      <c r="B4780" t="s">
        <v>98</v>
      </c>
      <c r="C4780" t="s">
        <v>16</v>
      </c>
      <c r="D4780" t="s">
        <v>34</v>
      </c>
      <c r="E4780">
        <v>5</v>
      </c>
      <c r="F4780" s="2">
        <v>2.4500000000000002</v>
      </c>
      <c r="G4780" s="2">
        <v>93.584000000000003</v>
      </c>
      <c r="H4780" s="2">
        <v>13125.28469</v>
      </c>
      <c r="I4780" s="2">
        <f t="shared" si="222"/>
        <v>38.197551020408163</v>
      </c>
      <c r="J4780" s="3">
        <f t="shared" si="223"/>
        <v>140.25137512822704</v>
      </c>
      <c r="K4780" s="2">
        <f t="shared" si="224"/>
        <v>5.3572590571428576</v>
      </c>
    </row>
    <row r="4781" spans="1:11" ht="14.5" x14ac:dyDescent="0.35">
      <c r="A4781">
        <v>22526</v>
      </c>
      <c r="B4781" t="s">
        <v>98</v>
      </c>
      <c r="C4781" t="s">
        <v>29</v>
      </c>
      <c r="D4781" t="s">
        <v>34</v>
      </c>
      <c r="E4781">
        <v>6</v>
      </c>
      <c r="F4781" s="2">
        <v>2.4500000000000002</v>
      </c>
      <c r="G4781" s="2">
        <v>74.522999999999996</v>
      </c>
      <c r="H4781" s="2">
        <v>9991.3250599999992</v>
      </c>
      <c r="I4781" s="2">
        <f t="shared" si="222"/>
        <v>30.417551020408158</v>
      </c>
      <c r="J4781" s="3">
        <f t="shared" si="223"/>
        <v>134.07035492398319</v>
      </c>
      <c r="K4781" s="2">
        <f t="shared" si="224"/>
        <v>4.0780918612244896</v>
      </c>
    </row>
    <row r="4782" spans="1:11" ht="14.5" x14ac:dyDescent="0.35">
      <c r="A4782">
        <v>22122</v>
      </c>
      <c r="B4782" t="s">
        <v>98</v>
      </c>
      <c r="C4782" t="s">
        <v>16</v>
      </c>
      <c r="D4782" t="s">
        <v>34</v>
      </c>
      <c r="E4782">
        <v>2</v>
      </c>
      <c r="F4782" s="2">
        <v>1.41</v>
      </c>
      <c r="G4782" s="2">
        <v>107.5</v>
      </c>
      <c r="H4782" s="2">
        <v>15117.50309</v>
      </c>
      <c r="I4782" s="2">
        <f t="shared" si="222"/>
        <v>76.24113475177306</v>
      </c>
      <c r="J4782" s="3">
        <f t="shared" si="223"/>
        <v>140.62793572093022</v>
      </c>
      <c r="K4782" s="2">
        <f t="shared" si="224"/>
        <v>10.721633397163121</v>
      </c>
    </row>
    <row r="4783" spans="1:11" ht="14.5" x14ac:dyDescent="0.35">
      <c r="A4783">
        <v>22223</v>
      </c>
      <c r="B4783" t="s">
        <v>98</v>
      </c>
      <c r="C4783" t="s">
        <v>16</v>
      </c>
      <c r="D4783" t="s">
        <v>34</v>
      </c>
      <c r="E4783">
        <v>3</v>
      </c>
      <c r="F4783" s="2">
        <v>1.41</v>
      </c>
      <c r="G4783" s="2">
        <v>171.916</v>
      </c>
      <c r="H4783" s="2">
        <v>26225.772850000001</v>
      </c>
      <c r="I4783" s="2">
        <f t="shared" si="222"/>
        <v>121.92624113475178</v>
      </c>
      <c r="J4783" s="3">
        <f t="shared" si="223"/>
        <v>152.54992467251449</v>
      </c>
      <c r="K4783" s="2">
        <f t="shared" si="224"/>
        <v>18.599838900709223</v>
      </c>
    </row>
    <row r="4784" spans="1:11" ht="14.5" x14ac:dyDescent="0.35">
      <c r="A4784">
        <v>22324</v>
      </c>
      <c r="B4784" t="s">
        <v>98</v>
      </c>
      <c r="C4784" t="s">
        <v>16</v>
      </c>
      <c r="D4784" t="s">
        <v>34</v>
      </c>
      <c r="E4784">
        <v>4</v>
      </c>
      <c r="F4784" s="2">
        <v>1.41</v>
      </c>
      <c r="G4784" s="2">
        <v>83.635000000000005</v>
      </c>
      <c r="H4784" s="2">
        <v>11700.469779999999</v>
      </c>
      <c r="I4784" s="2">
        <f t="shared" si="222"/>
        <v>59.315602836879442</v>
      </c>
      <c r="J4784" s="3">
        <f t="shared" si="223"/>
        <v>139.89920224786272</v>
      </c>
      <c r="K4784" s="2">
        <f t="shared" si="224"/>
        <v>8.2982055177304961</v>
      </c>
    </row>
    <row r="4785" spans="1:11" ht="14.5" x14ac:dyDescent="0.35">
      <c r="A4785">
        <v>22425</v>
      </c>
      <c r="B4785" t="s">
        <v>98</v>
      </c>
      <c r="C4785" t="s">
        <v>16</v>
      </c>
      <c r="D4785" t="s">
        <v>34</v>
      </c>
      <c r="E4785">
        <v>5</v>
      </c>
      <c r="F4785" s="2">
        <v>1.41</v>
      </c>
      <c r="G4785" s="2">
        <v>53.863999999999997</v>
      </c>
      <c r="H4785" s="2">
        <v>7554.4619400000001</v>
      </c>
      <c r="I4785" s="2">
        <f t="shared" si="222"/>
        <v>38.201418439716313</v>
      </c>
      <c r="J4785" s="3">
        <f t="shared" si="223"/>
        <v>140.25066723600179</v>
      </c>
      <c r="K4785" s="2">
        <f t="shared" si="224"/>
        <v>5.3577744255319155</v>
      </c>
    </row>
    <row r="4786" spans="1:11" ht="14.5" x14ac:dyDescent="0.35">
      <c r="A4786">
        <v>22526</v>
      </c>
      <c r="B4786" t="s">
        <v>98</v>
      </c>
      <c r="C4786" t="s">
        <v>16</v>
      </c>
      <c r="D4786" t="s">
        <v>34</v>
      </c>
      <c r="E4786">
        <v>6</v>
      </c>
      <c r="F4786" s="2">
        <v>1.41</v>
      </c>
      <c r="G4786" s="2">
        <v>42.673999999999999</v>
      </c>
      <c r="H4786" s="2">
        <v>5721.3666899999998</v>
      </c>
      <c r="I4786" s="2">
        <f t="shared" si="222"/>
        <v>30.265248226950355</v>
      </c>
      <c r="J4786" s="3">
        <f t="shared" si="223"/>
        <v>134.07148825983035</v>
      </c>
      <c r="K4786" s="2">
        <f t="shared" si="224"/>
        <v>4.0577068723404262</v>
      </c>
    </row>
    <row r="4787" spans="1:11" ht="14.5" x14ac:dyDescent="0.35">
      <c r="A4787">
        <v>22122</v>
      </c>
      <c r="B4787" t="s">
        <v>98</v>
      </c>
      <c r="C4787" t="s">
        <v>29</v>
      </c>
      <c r="D4787" t="s">
        <v>34</v>
      </c>
      <c r="E4787">
        <v>2</v>
      </c>
      <c r="F4787" s="2">
        <v>12.4</v>
      </c>
      <c r="G4787" s="2">
        <v>879.024</v>
      </c>
      <c r="H4787" s="2">
        <v>117324.70824000001</v>
      </c>
      <c r="I4787" s="2">
        <f t="shared" si="222"/>
        <v>70.889032258064518</v>
      </c>
      <c r="J4787" s="3">
        <f t="shared" si="223"/>
        <v>133.47156418937368</v>
      </c>
      <c r="K4787" s="2">
        <f t="shared" si="224"/>
        <v>9.4616700193548393</v>
      </c>
    </row>
    <row r="4788" spans="1:11" ht="14.5" x14ac:dyDescent="0.35">
      <c r="A4788">
        <v>22223</v>
      </c>
      <c r="B4788" t="s">
        <v>98</v>
      </c>
      <c r="C4788" t="s">
        <v>29</v>
      </c>
      <c r="D4788" t="s">
        <v>34</v>
      </c>
      <c r="E4788">
        <v>3</v>
      </c>
      <c r="F4788" s="2">
        <v>12.4</v>
      </c>
      <c r="G4788" s="2">
        <v>731.12099999999998</v>
      </c>
      <c r="H4788" s="2">
        <v>105234.79919999999</v>
      </c>
      <c r="I4788" s="2">
        <f t="shared" si="222"/>
        <v>58.961370967741935</v>
      </c>
      <c r="J4788" s="3">
        <f t="shared" si="223"/>
        <v>143.93622833976866</v>
      </c>
      <c r="K4788" s="2">
        <f t="shared" si="224"/>
        <v>8.4866773548387098</v>
      </c>
    </row>
    <row r="4789" spans="1:11" ht="14.5" x14ac:dyDescent="0.35">
      <c r="A4789">
        <v>22324</v>
      </c>
      <c r="B4789" t="s">
        <v>98</v>
      </c>
      <c r="C4789" t="s">
        <v>29</v>
      </c>
      <c r="D4789" t="s">
        <v>34</v>
      </c>
      <c r="E4789">
        <v>4</v>
      </c>
      <c r="F4789" s="2">
        <v>12.4</v>
      </c>
      <c r="G4789" s="2">
        <v>337.58199999999999</v>
      </c>
      <c r="H4789" s="2">
        <v>46960.942260000003</v>
      </c>
      <c r="I4789" s="2">
        <f t="shared" si="222"/>
        <v>27.224354838709676</v>
      </c>
      <c r="J4789" s="3">
        <f t="shared" si="223"/>
        <v>139.10973410904612</v>
      </c>
      <c r="K4789" s="2">
        <f t="shared" si="224"/>
        <v>3.7871727629032259</v>
      </c>
    </row>
    <row r="4790" spans="1:11" ht="14.5" x14ac:dyDescent="0.35">
      <c r="A4790">
        <v>22526</v>
      </c>
      <c r="B4790" t="s">
        <v>98</v>
      </c>
      <c r="C4790" t="s">
        <v>29</v>
      </c>
      <c r="D4790" t="s">
        <v>60</v>
      </c>
      <c r="E4790">
        <v>1</v>
      </c>
      <c r="F4790" s="2">
        <v>16.97</v>
      </c>
      <c r="G4790" s="2">
        <v>1394.14</v>
      </c>
      <c r="H4790" s="2">
        <v>189404.77557</v>
      </c>
      <c r="I4790" s="2">
        <f t="shared" si="222"/>
        <v>82.153211549793767</v>
      </c>
      <c r="J4790" s="3">
        <f t="shared" si="223"/>
        <v>135.85778728822069</v>
      </c>
      <c r="K4790" s="2">
        <f t="shared" si="224"/>
        <v>11.161153539776077</v>
      </c>
    </row>
    <row r="4791" spans="1:11" ht="14.5" x14ac:dyDescent="0.35">
      <c r="A4791">
        <v>22122</v>
      </c>
      <c r="B4791" t="s">
        <v>98</v>
      </c>
      <c r="C4791" t="s">
        <v>29</v>
      </c>
      <c r="D4791" t="s">
        <v>34</v>
      </c>
      <c r="E4791">
        <v>2</v>
      </c>
      <c r="F4791" s="2">
        <v>4.28</v>
      </c>
      <c r="G4791" s="2">
        <v>303.76900000000001</v>
      </c>
      <c r="H4791" s="2">
        <v>40544.509700000002</v>
      </c>
      <c r="I4791" s="2">
        <f t="shared" si="222"/>
        <v>70.974065420560748</v>
      </c>
      <c r="J4791" s="3">
        <f t="shared" si="223"/>
        <v>133.47151848937844</v>
      </c>
      <c r="K4791" s="2">
        <f t="shared" si="224"/>
        <v>9.4730162850467288</v>
      </c>
    </row>
    <row r="4792" spans="1:11" ht="14.5" x14ac:dyDescent="0.35">
      <c r="A4792">
        <v>22223</v>
      </c>
      <c r="B4792" t="s">
        <v>98</v>
      </c>
      <c r="C4792" t="s">
        <v>29</v>
      </c>
      <c r="D4792" t="s">
        <v>34</v>
      </c>
      <c r="E4792">
        <v>3</v>
      </c>
      <c r="F4792" s="2">
        <v>4.28</v>
      </c>
      <c r="G4792" s="2">
        <v>252.03100000000001</v>
      </c>
      <c r="H4792" s="2">
        <v>36276.266649999998</v>
      </c>
      <c r="I4792" s="2">
        <f t="shared" si="222"/>
        <v>58.885747663551399</v>
      </c>
      <c r="J4792" s="3">
        <f t="shared" si="223"/>
        <v>143.93573270748439</v>
      </c>
      <c r="K4792" s="2">
        <f t="shared" si="224"/>
        <v>8.475763235981308</v>
      </c>
    </row>
    <row r="4793" spans="1:11" ht="14.5" x14ac:dyDescent="0.35">
      <c r="A4793">
        <v>22324</v>
      </c>
      <c r="B4793" t="s">
        <v>98</v>
      </c>
      <c r="C4793" t="s">
        <v>29</v>
      </c>
      <c r="D4793" t="s">
        <v>34</v>
      </c>
      <c r="E4793">
        <v>4</v>
      </c>
      <c r="F4793" s="2">
        <v>4.28</v>
      </c>
      <c r="G4793" s="2">
        <v>105.658</v>
      </c>
      <c r="H4793" s="2">
        <v>14698.515149999999</v>
      </c>
      <c r="I4793" s="2">
        <f t="shared" si="222"/>
        <v>24.686448598130841</v>
      </c>
      <c r="J4793" s="3">
        <f t="shared" si="223"/>
        <v>139.11407702209013</v>
      </c>
      <c r="K4793" s="2">
        <f t="shared" si="224"/>
        <v>3.4342325116822425</v>
      </c>
    </row>
    <row r="4794" spans="1:11" ht="14.5" x14ac:dyDescent="0.35">
      <c r="A4794">
        <v>22526</v>
      </c>
      <c r="B4794" t="s">
        <v>98</v>
      </c>
      <c r="C4794" t="s">
        <v>29</v>
      </c>
      <c r="D4794" t="s">
        <v>60</v>
      </c>
      <c r="E4794">
        <v>1</v>
      </c>
      <c r="F4794" s="2">
        <v>27.96</v>
      </c>
      <c r="G4794" s="2">
        <v>2297.0540000000001</v>
      </c>
      <c r="H4794" s="2">
        <v>312072.66785000003</v>
      </c>
      <c r="I4794" s="2">
        <f t="shared" si="222"/>
        <v>82.155007153075829</v>
      </c>
      <c r="J4794" s="3">
        <f t="shared" si="223"/>
        <v>135.85778473209598</v>
      </c>
      <c r="K4794" s="2">
        <f t="shared" si="224"/>
        <v>11.161397276466381</v>
      </c>
    </row>
    <row r="4795" spans="1:11" ht="14.5" x14ac:dyDescent="0.35">
      <c r="A4795">
        <v>22122</v>
      </c>
      <c r="B4795" t="s">
        <v>98</v>
      </c>
      <c r="C4795" t="s">
        <v>29</v>
      </c>
      <c r="D4795" t="s">
        <v>34</v>
      </c>
      <c r="E4795">
        <v>2</v>
      </c>
      <c r="F4795" s="2">
        <v>12.77</v>
      </c>
      <c r="G4795" s="2">
        <v>905.35900000000004</v>
      </c>
      <c r="H4795" s="2">
        <v>120839.70514999999</v>
      </c>
      <c r="I4795" s="2">
        <f t="shared" si="222"/>
        <v>70.897337509788571</v>
      </c>
      <c r="J4795" s="3">
        <f t="shared" si="223"/>
        <v>133.47158988865189</v>
      </c>
      <c r="K4795" s="2">
        <f t="shared" si="224"/>
        <v>9.4627803563038366</v>
      </c>
    </row>
    <row r="4796" spans="1:11" ht="14.5" x14ac:dyDescent="0.35">
      <c r="A4796">
        <v>22223</v>
      </c>
      <c r="B4796" t="s">
        <v>98</v>
      </c>
      <c r="C4796" t="s">
        <v>29</v>
      </c>
      <c r="D4796" t="s">
        <v>34</v>
      </c>
      <c r="E4796">
        <v>3</v>
      </c>
      <c r="F4796" s="2">
        <v>12.77</v>
      </c>
      <c r="G4796" s="2">
        <v>753.53800000000001</v>
      </c>
      <c r="H4796" s="2">
        <v>108461.60842999999</v>
      </c>
      <c r="I4796" s="2">
        <f t="shared" si="222"/>
        <v>59.008457321848084</v>
      </c>
      <c r="J4796" s="3">
        <f t="shared" si="223"/>
        <v>143.93648154439455</v>
      </c>
      <c r="K4796" s="2">
        <f t="shared" si="224"/>
        <v>8.4934697282693818</v>
      </c>
    </row>
    <row r="4797" spans="1:11" ht="14.5" x14ac:dyDescent="0.35">
      <c r="A4797">
        <v>22324</v>
      </c>
      <c r="B4797" t="s">
        <v>98</v>
      </c>
      <c r="C4797" t="s">
        <v>29</v>
      </c>
      <c r="D4797" t="s">
        <v>34</v>
      </c>
      <c r="E4797">
        <v>4</v>
      </c>
      <c r="F4797" s="2">
        <v>12.77</v>
      </c>
      <c r="G4797" s="2">
        <v>758.74300000000005</v>
      </c>
      <c r="H4797" s="2">
        <v>94952.415479999996</v>
      </c>
      <c r="I4797" s="2">
        <f t="shared" si="222"/>
        <v>59.416053249804236</v>
      </c>
      <c r="J4797" s="3">
        <f t="shared" si="223"/>
        <v>125.14437099254951</v>
      </c>
      <c r="K4797" s="2">
        <f t="shared" si="224"/>
        <v>7.4355846108065782</v>
      </c>
    </row>
    <row r="4798" spans="1:11" ht="14.5" x14ac:dyDescent="0.35">
      <c r="A4798">
        <v>22526</v>
      </c>
      <c r="B4798" t="s">
        <v>98</v>
      </c>
      <c r="C4798" t="s">
        <v>29</v>
      </c>
      <c r="D4798" t="s">
        <v>60</v>
      </c>
      <c r="E4798">
        <v>1</v>
      </c>
      <c r="F4798" s="2">
        <v>12.82</v>
      </c>
      <c r="G4798" s="2">
        <v>1053.116</v>
      </c>
      <c r="H4798" s="2">
        <v>143074.00751</v>
      </c>
      <c r="I4798" s="2">
        <f t="shared" si="222"/>
        <v>82.146333853354136</v>
      </c>
      <c r="J4798" s="3">
        <f t="shared" si="223"/>
        <v>135.85778538166736</v>
      </c>
      <c r="K4798" s="2">
        <f t="shared" si="224"/>
        <v>11.160218994539781</v>
      </c>
    </row>
    <row r="4799" spans="1:11" ht="14.5" x14ac:dyDescent="0.35">
      <c r="A4799">
        <v>22122</v>
      </c>
      <c r="B4799" t="s">
        <v>98</v>
      </c>
      <c r="C4799" t="s">
        <v>29</v>
      </c>
      <c r="D4799" t="s">
        <v>34</v>
      </c>
      <c r="E4799">
        <v>2</v>
      </c>
      <c r="F4799" s="2">
        <v>7.71</v>
      </c>
      <c r="G4799" s="2">
        <v>546.83500000000004</v>
      </c>
      <c r="H4799" s="2">
        <v>72986.926349999994</v>
      </c>
      <c r="I4799" s="2">
        <f t="shared" si="222"/>
        <v>70.925421530479895</v>
      </c>
      <c r="J4799" s="3">
        <f t="shared" si="223"/>
        <v>133.47157067488362</v>
      </c>
      <c r="K4799" s="2">
        <f t="shared" si="224"/>
        <v>9.4665274124513612</v>
      </c>
    </row>
    <row r="4800" spans="1:11" ht="14.5" x14ac:dyDescent="0.35">
      <c r="A4800">
        <v>22223</v>
      </c>
      <c r="B4800" t="s">
        <v>98</v>
      </c>
      <c r="C4800" t="s">
        <v>29</v>
      </c>
      <c r="D4800" t="s">
        <v>34</v>
      </c>
      <c r="E4800">
        <v>3</v>
      </c>
      <c r="F4800" s="2">
        <v>7.71</v>
      </c>
      <c r="G4800" s="2">
        <v>557.95600000000002</v>
      </c>
      <c r="H4800" s="2">
        <v>83616.130699999994</v>
      </c>
      <c r="I4800" s="2">
        <f t="shared" si="222"/>
        <v>72.36783398184177</v>
      </c>
      <c r="J4800" s="3">
        <f t="shared" si="223"/>
        <v>149.86151363189927</v>
      </c>
      <c r="K4800" s="2">
        <f t="shared" si="224"/>
        <v>10.845153138780804</v>
      </c>
    </row>
    <row r="4801" spans="1:11" ht="14.5" x14ac:dyDescent="0.35">
      <c r="A4801">
        <v>22324</v>
      </c>
      <c r="B4801" t="s">
        <v>98</v>
      </c>
      <c r="C4801" t="s">
        <v>29</v>
      </c>
      <c r="D4801" t="s">
        <v>34</v>
      </c>
      <c r="E4801">
        <v>4</v>
      </c>
      <c r="F4801" s="2">
        <v>7.71</v>
      </c>
      <c r="G4801" s="2">
        <v>458.03</v>
      </c>
      <c r="H4801" s="2">
        <v>57319.870479999998</v>
      </c>
      <c r="I4801" s="2">
        <f t="shared" si="222"/>
        <v>59.407263294422826</v>
      </c>
      <c r="J4801" s="3">
        <f t="shared" si="223"/>
        <v>125.14435840447132</v>
      </c>
      <c r="K4801" s="2">
        <f t="shared" si="224"/>
        <v>7.4344838495460444</v>
      </c>
    </row>
    <row r="4802" spans="1:11" ht="14.5" x14ac:dyDescent="0.35">
      <c r="A4802">
        <v>22122</v>
      </c>
      <c r="B4802" t="s">
        <v>98</v>
      </c>
      <c r="C4802" t="s">
        <v>29</v>
      </c>
      <c r="D4802" t="s">
        <v>34</v>
      </c>
      <c r="E4802">
        <v>2</v>
      </c>
      <c r="F4802" s="2">
        <v>6.96</v>
      </c>
      <c r="G4802" s="2">
        <v>493.16</v>
      </c>
      <c r="H4802" s="2">
        <v>65822.862909999996</v>
      </c>
      <c r="I4802" s="2">
        <f t="shared" ref="I4802:I4865" si="225">IFERROR(G4802/F4802,0)</f>
        <v>70.856321839080465</v>
      </c>
      <c r="J4802" s="3">
        <f t="shared" ref="J4802:J4865" si="226">IFERROR(H4802/G4802,0)</f>
        <v>133.47161754805742</v>
      </c>
      <c r="K4802" s="2">
        <f t="shared" ref="K4802:K4865" si="227">IFERROR(H4802/1000/F4802,0)</f>
        <v>9.4573078893678151</v>
      </c>
    </row>
    <row r="4803" spans="1:11" ht="14.5" x14ac:dyDescent="0.35">
      <c r="A4803">
        <v>22223</v>
      </c>
      <c r="B4803" t="s">
        <v>98</v>
      </c>
      <c r="C4803" t="s">
        <v>29</v>
      </c>
      <c r="D4803" t="s">
        <v>34</v>
      </c>
      <c r="E4803">
        <v>3</v>
      </c>
      <c r="F4803" s="2">
        <v>6.96</v>
      </c>
      <c r="G4803" s="2">
        <v>250.05</v>
      </c>
      <c r="H4803" s="2">
        <v>41873.323989999997</v>
      </c>
      <c r="I4803" s="2">
        <f t="shared" si="225"/>
        <v>35.926724137931039</v>
      </c>
      <c r="J4803" s="3">
        <f t="shared" si="226"/>
        <v>167.45980399920015</v>
      </c>
      <c r="K4803" s="2">
        <f t="shared" si="227"/>
        <v>6.0162821824712642</v>
      </c>
    </row>
    <row r="4804" spans="1:11" ht="14.5" x14ac:dyDescent="0.35">
      <c r="A4804">
        <v>22324</v>
      </c>
      <c r="B4804" t="s">
        <v>98</v>
      </c>
      <c r="C4804" t="s">
        <v>29</v>
      </c>
      <c r="D4804" t="s">
        <v>34</v>
      </c>
      <c r="E4804">
        <v>4</v>
      </c>
      <c r="F4804" s="2">
        <v>6.96</v>
      </c>
      <c r="G4804" s="2">
        <v>413.44900000000001</v>
      </c>
      <c r="H4804" s="2">
        <v>51740.819470000002</v>
      </c>
      <c r="I4804" s="2">
        <f t="shared" si="225"/>
        <v>59.403591954022993</v>
      </c>
      <c r="J4804" s="3">
        <f t="shared" si="226"/>
        <v>125.14438170124973</v>
      </c>
      <c r="K4804" s="2">
        <f t="shared" si="227"/>
        <v>7.4340257859195411</v>
      </c>
    </row>
    <row r="4805" spans="1:11" ht="14.5" x14ac:dyDescent="0.35">
      <c r="A4805">
        <v>22122</v>
      </c>
      <c r="B4805" t="s">
        <v>98</v>
      </c>
      <c r="C4805" t="s">
        <v>29</v>
      </c>
      <c r="D4805" t="s">
        <v>34</v>
      </c>
      <c r="E4805">
        <v>2</v>
      </c>
      <c r="F4805" s="2">
        <v>12.63</v>
      </c>
      <c r="G4805" s="2">
        <v>895.57299999999998</v>
      </c>
      <c r="H4805" s="2">
        <v>119533.61625000001</v>
      </c>
      <c r="I4805" s="2">
        <f t="shared" si="225"/>
        <v>70.908392715756136</v>
      </c>
      <c r="J4805" s="3">
        <f t="shared" si="226"/>
        <v>133.47166143910101</v>
      </c>
      <c r="K4805" s="2">
        <f t="shared" si="227"/>
        <v>9.4642609857482185</v>
      </c>
    </row>
    <row r="4806" spans="1:11" ht="14.5" x14ac:dyDescent="0.35">
      <c r="A4806">
        <v>22223</v>
      </c>
      <c r="B4806" t="s">
        <v>98</v>
      </c>
      <c r="C4806" t="s">
        <v>29</v>
      </c>
      <c r="D4806" t="s">
        <v>34</v>
      </c>
      <c r="E4806">
        <v>3</v>
      </c>
      <c r="F4806" s="2">
        <v>12.63</v>
      </c>
      <c r="G4806" s="2">
        <v>914.38400000000001</v>
      </c>
      <c r="H4806" s="2">
        <v>137030.97766999999</v>
      </c>
      <c r="I4806" s="2">
        <f t="shared" si="225"/>
        <v>72.39778305621536</v>
      </c>
      <c r="J4806" s="3">
        <f t="shared" si="226"/>
        <v>149.86152171297834</v>
      </c>
      <c r="K4806" s="2">
        <f t="shared" si="227"/>
        <v>10.849641937450514</v>
      </c>
    </row>
    <row r="4807" spans="1:11" ht="14.5" x14ac:dyDescent="0.35">
      <c r="A4807">
        <v>22324</v>
      </c>
      <c r="B4807" t="s">
        <v>98</v>
      </c>
      <c r="C4807" t="s">
        <v>29</v>
      </c>
      <c r="D4807" t="s">
        <v>34</v>
      </c>
      <c r="E4807">
        <v>4</v>
      </c>
      <c r="F4807" s="2">
        <v>12.63</v>
      </c>
      <c r="G4807" s="2">
        <v>751.02800000000002</v>
      </c>
      <c r="H4807" s="2">
        <v>93986.971730000005</v>
      </c>
      <c r="I4807" s="2">
        <f t="shared" si="225"/>
        <v>59.463816310372131</v>
      </c>
      <c r="J4807" s="3">
        <f t="shared" si="226"/>
        <v>125.144431006567</v>
      </c>
      <c r="K4807" s="2">
        <f t="shared" si="227"/>
        <v>7.4415654576405386</v>
      </c>
    </row>
    <row r="4808" spans="1:11" ht="14.5" x14ac:dyDescent="0.35">
      <c r="A4808">
        <v>22122</v>
      </c>
      <c r="B4808" t="s">
        <v>99</v>
      </c>
      <c r="C4808" t="s">
        <v>29</v>
      </c>
      <c r="D4808" t="s">
        <v>34</v>
      </c>
      <c r="E4808">
        <v>3</v>
      </c>
      <c r="F4808" s="2">
        <v>5.7</v>
      </c>
      <c r="G4808" s="2">
        <v>76.254000000000005</v>
      </c>
      <c r="H4808" s="2">
        <v>11036.18255</v>
      </c>
      <c r="I4808" s="2">
        <f t="shared" si="225"/>
        <v>13.377894736842105</v>
      </c>
      <c r="J4808" s="3">
        <f t="shared" si="226"/>
        <v>144.72922797492589</v>
      </c>
      <c r="K4808" s="2">
        <f t="shared" si="227"/>
        <v>1.9361723771929824</v>
      </c>
    </row>
    <row r="4809" spans="1:11" ht="14.5" x14ac:dyDescent="0.35">
      <c r="A4809">
        <v>22223</v>
      </c>
      <c r="B4809" t="s">
        <v>99</v>
      </c>
      <c r="C4809" t="s">
        <v>29</v>
      </c>
      <c r="D4809" t="s">
        <v>34</v>
      </c>
      <c r="E4809">
        <v>4</v>
      </c>
      <c r="F4809" s="2">
        <v>5.7</v>
      </c>
      <c r="G4809" s="2">
        <v>241.072</v>
      </c>
      <c r="H4809" s="2">
        <v>34250.0317</v>
      </c>
      <c r="I4809" s="2">
        <f t="shared" si="225"/>
        <v>42.293333333333329</v>
      </c>
      <c r="J4809" s="3">
        <f t="shared" si="226"/>
        <v>142.07386880268135</v>
      </c>
      <c r="K4809" s="2">
        <f t="shared" si="227"/>
        <v>6.00877749122807</v>
      </c>
    </row>
    <row r="4810" spans="1:11" ht="14.5" x14ac:dyDescent="0.35">
      <c r="A4810">
        <v>22324</v>
      </c>
      <c r="B4810" t="s">
        <v>99</v>
      </c>
      <c r="C4810" t="s">
        <v>29</v>
      </c>
      <c r="D4810" t="s">
        <v>34</v>
      </c>
      <c r="E4810">
        <v>5</v>
      </c>
      <c r="F4810" s="2">
        <v>5.7</v>
      </c>
      <c r="G4810" s="2">
        <v>217.71700000000001</v>
      </c>
      <c r="H4810" s="2">
        <v>32177.895939999999</v>
      </c>
      <c r="I4810" s="2">
        <f t="shared" si="225"/>
        <v>38.195964912280701</v>
      </c>
      <c r="J4810" s="3">
        <f t="shared" si="226"/>
        <v>147.79689202037505</v>
      </c>
      <c r="K4810" s="2">
        <f t="shared" si="227"/>
        <v>5.6452449017543858</v>
      </c>
    </row>
    <row r="4811" spans="1:11" ht="14.5" x14ac:dyDescent="0.35">
      <c r="A4811">
        <v>22122</v>
      </c>
      <c r="B4811" t="s">
        <v>99</v>
      </c>
      <c r="C4811" t="s">
        <v>29</v>
      </c>
      <c r="D4811" t="s">
        <v>34</v>
      </c>
      <c r="E4811">
        <v>3</v>
      </c>
      <c r="F4811" s="2">
        <v>1.93</v>
      </c>
      <c r="G4811" s="2">
        <v>25.756</v>
      </c>
      <c r="H4811" s="2">
        <v>3727.6460000000002</v>
      </c>
      <c r="I4811" s="2">
        <f t="shared" si="225"/>
        <v>13.345077720207254</v>
      </c>
      <c r="J4811" s="3">
        <f t="shared" si="226"/>
        <v>144.72922814101568</v>
      </c>
      <c r="K4811" s="2">
        <f t="shared" si="227"/>
        <v>1.9314227979274612</v>
      </c>
    </row>
    <row r="4812" spans="1:11" ht="14.5" x14ac:dyDescent="0.35">
      <c r="A4812">
        <v>22223</v>
      </c>
      <c r="B4812" t="s">
        <v>99</v>
      </c>
      <c r="C4812" t="s">
        <v>29</v>
      </c>
      <c r="D4812" t="s">
        <v>34</v>
      </c>
      <c r="E4812">
        <v>4</v>
      </c>
      <c r="F4812" s="2">
        <v>1.93</v>
      </c>
      <c r="G4812" s="2">
        <v>96.438000000000002</v>
      </c>
      <c r="H4812" s="2">
        <v>13701.319750000001</v>
      </c>
      <c r="I4812" s="2">
        <f t="shared" si="225"/>
        <v>49.9678756476684</v>
      </c>
      <c r="J4812" s="3">
        <f t="shared" si="226"/>
        <v>142.07386870320829</v>
      </c>
      <c r="K4812" s="2">
        <f t="shared" si="227"/>
        <v>7.0991294041450779</v>
      </c>
    </row>
    <row r="4813" spans="1:11" ht="14.5" x14ac:dyDescent="0.35">
      <c r="A4813">
        <v>22324</v>
      </c>
      <c r="B4813" t="s">
        <v>99</v>
      </c>
      <c r="C4813" t="s">
        <v>29</v>
      </c>
      <c r="D4813" t="s">
        <v>34</v>
      </c>
      <c r="E4813">
        <v>5</v>
      </c>
      <c r="F4813" s="2">
        <v>1.93</v>
      </c>
      <c r="G4813" s="2">
        <v>67.052999999999997</v>
      </c>
      <c r="H4813" s="2">
        <v>9910.2250000000004</v>
      </c>
      <c r="I4813" s="2">
        <f t="shared" si="225"/>
        <v>34.742487046632121</v>
      </c>
      <c r="J4813" s="3">
        <f t="shared" si="226"/>
        <v>147.79689201079745</v>
      </c>
      <c r="K4813" s="2">
        <f t="shared" si="227"/>
        <v>5.1348316062176167</v>
      </c>
    </row>
    <row r="4814" spans="1:11" ht="14.5" x14ac:dyDescent="0.35">
      <c r="A4814">
        <v>22122</v>
      </c>
      <c r="B4814" t="s">
        <v>99</v>
      </c>
      <c r="C4814" t="s">
        <v>29</v>
      </c>
      <c r="D4814" t="s">
        <v>34</v>
      </c>
      <c r="E4814">
        <v>3</v>
      </c>
      <c r="F4814" s="2">
        <v>6.96</v>
      </c>
      <c r="G4814" s="2">
        <v>404.03300000000002</v>
      </c>
      <c r="H4814" s="2">
        <v>50423.725120000003</v>
      </c>
      <c r="I4814" s="2">
        <f t="shared" si="225"/>
        <v>58.050718390804597</v>
      </c>
      <c r="J4814" s="3">
        <f t="shared" si="226"/>
        <v>124.80100665044687</v>
      </c>
      <c r="K4814" s="2">
        <f t="shared" si="227"/>
        <v>7.2447880919540228</v>
      </c>
    </row>
    <row r="4815" spans="1:11" ht="14.5" x14ac:dyDescent="0.35">
      <c r="A4815">
        <v>22223</v>
      </c>
      <c r="B4815" t="s">
        <v>99</v>
      </c>
      <c r="C4815" t="s">
        <v>29</v>
      </c>
      <c r="D4815" t="s">
        <v>34</v>
      </c>
      <c r="E4815">
        <v>4</v>
      </c>
      <c r="F4815" s="2">
        <v>7.05</v>
      </c>
      <c r="G4815" s="2">
        <v>255.57499999999999</v>
      </c>
      <c r="H4815" s="2">
        <v>36770.706839999999</v>
      </c>
      <c r="I4815" s="2">
        <f t="shared" si="225"/>
        <v>36.251773049645386</v>
      </c>
      <c r="J4815" s="3">
        <f t="shared" si="226"/>
        <v>143.87442762398513</v>
      </c>
      <c r="K4815" s="2">
        <f t="shared" si="227"/>
        <v>5.21570309787234</v>
      </c>
    </row>
    <row r="4816" spans="1:11" ht="14.5" x14ac:dyDescent="0.35">
      <c r="A4816">
        <v>22324</v>
      </c>
      <c r="B4816" t="s">
        <v>99</v>
      </c>
      <c r="C4816" t="s">
        <v>29</v>
      </c>
      <c r="D4816" t="s">
        <v>34</v>
      </c>
      <c r="E4816">
        <v>5</v>
      </c>
      <c r="F4816" s="2">
        <v>7.05</v>
      </c>
      <c r="G4816" s="2">
        <v>303.66199999999998</v>
      </c>
      <c r="H4816" s="2">
        <v>46844.771849999997</v>
      </c>
      <c r="I4816" s="2">
        <f t="shared" si="225"/>
        <v>43.072624113475172</v>
      </c>
      <c r="J4816" s="3">
        <f t="shared" si="226"/>
        <v>154.26616385981782</v>
      </c>
      <c r="K4816" s="2">
        <f t="shared" si="227"/>
        <v>6.6446484893617024</v>
      </c>
    </row>
    <row r="4817" spans="1:11" ht="14.5" x14ac:dyDescent="0.35">
      <c r="A4817">
        <v>22122</v>
      </c>
      <c r="B4817" t="s">
        <v>99</v>
      </c>
      <c r="C4817" t="s">
        <v>16</v>
      </c>
      <c r="D4817" t="s">
        <v>34</v>
      </c>
      <c r="E4817">
        <v>3</v>
      </c>
      <c r="F4817" s="2">
        <v>14.63</v>
      </c>
      <c r="G4817" s="2">
        <v>660.928</v>
      </c>
      <c r="H4817" s="2">
        <v>82484.455870000005</v>
      </c>
      <c r="I4817" s="2">
        <f t="shared" si="225"/>
        <v>45.176213260423786</v>
      </c>
      <c r="J4817" s="3">
        <f t="shared" si="226"/>
        <v>124.80097055957684</v>
      </c>
      <c r="K4817" s="2">
        <f t="shared" si="227"/>
        <v>5.6380352611073139</v>
      </c>
    </row>
    <row r="4818" spans="1:11" ht="14.5" x14ac:dyDescent="0.35">
      <c r="A4818">
        <v>22223</v>
      </c>
      <c r="B4818" t="s">
        <v>99</v>
      </c>
      <c r="C4818" t="s">
        <v>16</v>
      </c>
      <c r="D4818" t="s">
        <v>34</v>
      </c>
      <c r="E4818">
        <v>4</v>
      </c>
      <c r="F4818" s="2">
        <v>14.63</v>
      </c>
      <c r="G4818" s="2">
        <v>529.54600000000005</v>
      </c>
      <c r="H4818" s="2">
        <v>76188.145709999997</v>
      </c>
      <c r="I4818" s="2">
        <f t="shared" si="225"/>
        <v>36.195898838004105</v>
      </c>
      <c r="J4818" s="3">
        <f t="shared" si="226"/>
        <v>143.87446172759306</v>
      </c>
      <c r="K4818" s="2">
        <f t="shared" si="227"/>
        <v>5.2076654620642513</v>
      </c>
    </row>
    <row r="4819" spans="1:11" ht="14.5" x14ac:dyDescent="0.35">
      <c r="A4819">
        <v>22324</v>
      </c>
      <c r="B4819" t="s">
        <v>99</v>
      </c>
      <c r="C4819" t="s">
        <v>16</v>
      </c>
      <c r="D4819" t="s">
        <v>34</v>
      </c>
      <c r="E4819">
        <v>5</v>
      </c>
      <c r="F4819" s="2">
        <v>14.63</v>
      </c>
      <c r="G4819" s="2">
        <v>630.702</v>
      </c>
      <c r="H4819" s="2">
        <v>97295.988989999998</v>
      </c>
      <c r="I4819" s="2">
        <f t="shared" si="225"/>
        <v>43.110184552289816</v>
      </c>
      <c r="J4819" s="3">
        <f t="shared" si="226"/>
        <v>154.2661811600407</v>
      </c>
      <c r="K4819" s="2">
        <f t="shared" si="227"/>
        <v>6.6504435399863286</v>
      </c>
    </row>
    <row r="4820" spans="1:11" ht="14.5" x14ac:dyDescent="0.35">
      <c r="A4820">
        <v>22122</v>
      </c>
      <c r="B4820" t="s">
        <v>99</v>
      </c>
      <c r="C4820" t="s">
        <v>16</v>
      </c>
      <c r="D4820" t="s">
        <v>34</v>
      </c>
      <c r="E4820">
        <v>3</v>
      </c>
      <c r="F4820" s="2">
        <v>16.96</v>
      </c>
      <c r="G4820" s="2">
        <v>766.78800000000001</v>
      </c>
      <c r="H4820" s="2">
        <v>95695.903879999998</v>
      </c>
      <c r="I4820" s="2">
        <f t="shared" si="225"/>
        <v>45.21155660377358</v>
      </c>
      <c r="J4820" s="3">
        <f t="shared" si="226"/>
        <v>124.80099307761728</v>
      </c>
      <c r="K4820" s="2">
        <f t="shared" si="227"/>
        <v>5.6424471627358486</v>
      </c>
    </row>
    <row r="4821" spans="1:11" ht="14.5" x14ac:dyDescent="0.35">
      <c r="A4821">
        <v>22223</v>
      </c>
      <c r="B4821" t="s">
        <v>99</v>
      </c>
      <c r="C4821" t="s">
        <v>16</v>
      </c>
      <c r="D4821" t="s">
        <v>34</v>
      </c>
      <c r="E4821">
        <v>4</v>
      </c>
      <c r="F4821" s="2">
        <v>16.96</v>
      </c>
      <c r="G4821" s="2">
        <v>614.21600000000001</v>
      </c>
      <c r="H4821" s="2">
        <v>88369.988840000005</v>
      </c>
      <c r="I4821" s="2">
        <f t="shared" si="225"/>
        <v>36.215566037735847</v>
      </c>
      <c r="J4821" s="3">
        <f t="shared" si="226"/>
        <v>143.8744494444951</v>
      </c>
      <c r="K4821" s="2">
        <f t="shared" si="227"/>
        <v>5.2104946249999999</v>
      </c>
    </row>
    <row r="4822" spans="1:11" ht="14.5" x14ac:dyDescent="0.35">
      <c r="A4822">
        <v>22324</v>
      </c>
      <c r="B4822" t="s">
        <v>99</v>
      </c>
      <c r="C4822" t="s">
        <v>16</v>
      </c>
      <c r="D4822" t="s">
        <v>34</v>
      </c>
      <c r="E4822">
        <v>5</v>
      </c>
      <c r="F4822" s="2">
        <v>16.96</v>
      </c>
      <c r="G4822" s="2">
        <v>777.23599999999999</v>
      </c>
      <c r="H4822" s="2">
        <v>119901.23603</v>
      </c>
      <c r="I4822" s="2">
        <f t="shared" si="225"/>
        <v>45.827594339622635</v>
      </c>
      <c r="J4822" s="3">
        <f t="shared" si="226"/>
        <v>154.26618945854284</v>
      </c>
      <c r="K4822" s="2">
        <f t="shared" si="227"/>
        <v>7.0696483508254717</v>
      </c>
    </row>
    <row r="4823" spans="1:11" ht="14.5" x14ac:dyDescent="0.35">
      <c r="A4823">
        <v>22122</v>
      </c>
      <c r="B4823" t="s">
        <v>99</v>
      </c>
      <c r="C4823" t="s">
        <v>29</v>
      </c>
      <c r="D4823" t="s">
        <v>34</v>
      </c>
      <c r="E4823">
        <v>3</v>
      </c>
      <c r="F4823" s="2">
        <v>28.59</v>
      </c>
      <c r="G4823" s="2">
        <v>1541.047</v>
      </c>
      <c r="H4823" s="2">
        <v>187661.57855000001</v>
      </c>
      <c r="I4823" s="2">
        <f t="shared" si="225"/>
        <v>53.901608954179785</v>
      </c>
      <c r="J4823" s="3">
        <f t="shared" si="226"/>
        <v>121.77537644860929</v>
      </c>
      <c r="K4823" s="2">
        <f t="shared" si="227"/>
        <v>6.5638887215809723</v>
      </c>
    </row>
    <row r="4824" spans="1:11" ht="14.5" x14ac:dyDescent="0.35">
      <c r="A4824">
        <v>22223</v>
      </c>
      <c r="B4824" t="s">
        <v>99</v>
      </c>
      <c r="C4824" t="s">
        <v>29</v>
      </c>
      <c r="D4824" t="s">
        <v>34</v>
      </c>
      <c r="E4824">
        <v>4</v>
      </c>
      <c r="F4824" s="2">
        <v>28.59</v>
      </c>
      <c r="G4824" s="2">
        <v>1449.8610000000001</v>
      </c>
      <c r="H4824" s="2">
        <v>210033.85089999999</v>
      </c>
      <c r="I4824" s="2">
        <f t="shared" si="225"/>
        <v>50.712172088142708</v>
      </c>
      <c r="J4824" s="3">
        <f t="shared" si="226"/>
        <v>144.86481869641295</v>
      </c>
      <c r="K4824" s="2">
        <f t="shared" si="227"/>
        <v>7.3464096152500877</v>
      </c>
    </row>
    <row r="4825" spans="1:11" ht="14.5" x14ac:dyDescent="0.35">
      <c r="A4825">
        <v>22324</v>
      </c>
      <c r="B4825" t="s">
        <v>99</v>
      </c>
      <c r="C4825" t="s">
        <v>29</v>
      </c>
      <c r="D4825" t="s">
        <v>34</v>
      </c>
      <c r="E4825">
        <v>5</v>
      </c>
      <c r="F4825" s="2">
        <v>28.59</v>
      </c>
      <c r="G4825" s="2">
        <v>1238.6990000000001</v>
      </c>
      <c r="H4825" s="2">
        <v>192302.96289</v>
      </c>
      <c r="I4825" s="2">
        <f t="shared" si="225"/>
        <v>43.326302903112982</v>
      </c>
      <c r="J4825" s="3">
        <f t="shared" si="226"/>
        <v>155.2459176038731</v>
      </c>
      <c r="K4825" s="2">
        <f t="shared" si="227"/>
        <v>6.7262316505771249</v>
      </c>
    </row>
    <row r="4826" spans="1:11" ht="14.5" x14ac:dyDescent="0.35">
      <c r="A4826">
        <v>22122</v>
      </c>
      <c r="B4826" t="s">
        <v>99</v>
      </c>
      <c r="C4826" t="s">
        <v>29</v>
      </c>
      <c r="D4826" t="s">
        <v>34</v>
      </c>
      <c r="E4826">
        <v>3</v>
      </c>
      <c r="F4826" s="2">
        <v>11.08</v>
      </c>
      <c r="G4826" s="2">
        <v>580.37099999999998</v>
      </c>
      <c r="H4826" s="2">
        <v>70674.897979999994</v>
      </c>
      <c r="I4826" s="2">
        <f t="shared" si="225"/>
        <v>52.380054151624549</v>
      </c>
      <c r="J4826" s="3">
        <f t="shared" si="226"/>
        <v>121.77537812881759</v>
      </c>
      <c r="K4826" s="2">
        <f t="shared" si="227"/>
        <v>6.378600900722021</v>
      </c>
    </row>
    <row r="4827" spans="1:11" ht="14.5" x14ac:dyDescent="0.35">
      <c r="A4827">
        <v>22223</v>
      </c>
      <c r="B4827" t="s">
        <v>99</v>
      </c>
      <c r="C4827" t="s">
        <v>29</v>
      </c>
      <c r="D4827" t="s">
        <v>34</v>
      </c>
      <c r="E4827">
        <v>4</v>
      </c>
      <c r="F4827" s="2">
        <v>11.08</v>
      </c>
      <c r="G4827" s="2">
        <v>562.423</v>
      </c>
      <c r="H4827" s="2">
        <v>81475.308520000006</v>
      </c>
      <c r="I4827" s="2">
        <f t="shared" si="225"/>
        <v>50.760198555956677</v>
      </c>
      <c r="J4827" s="3">
        <f t="shared" si="226"/>
        <v>144.86482330914632</v>
      </c>
      <c r="K4827" s="2">
        <f t="shared" si="227"/>
        <v>7.3533671949458492</v>
      </c>
    </row>
    <row r="4828" spans="1:11" ht="14.5" x14ac:dyDescent="0.35">
      <c r="A4828">
        <v>22324</v>
      </c>
      <c r="B4828" t="s">
        <v>99</v>
      </c>
      <c r="C4828" t="s">
        <v>29</v>
      </c>
      <c r="D4828" t="s">
        <v>34</v>
      </c>
      <c r="E4828">
        <v>5</v>
      </c>
      <c r="F4828" s="2">
        <v>11.08</v>
      </c>
      <c r="G4828" s="2">
        <v>479.99700000000001</v>
      </c>
      <c r="H4828" s="2">
        <v>74517.574380000005</v>
      </c>
      <c r="I4828" s="2">
        <f t="shared" si="225"/>
        <v>43.321028880866429</v>
      </c>
      <c r="J4828" s="3">
        <f t="shared" si="226"/>
        <v>155.24591691198071</v>
      </c>
      <c r="K4828" s="2">
        <f t="shared" si="227"/>
        <v>6.7254128501805051</v>
      </c>
    </row>
    <row r="4829" spans="1:11" ht="14.5" x14ac:dyDescent="0.35">
      <c r="A4829">
        <v>22122</v>
      </c>
      <c r="B4829" t="s">
        <v>99</v>
      </c>
      <c r="C4829" t="s">
        <v>29</v>
      </c>
      <c r="D4829" t="s">
        <v>34</v>
      </c>
      <c r="E4829">
        <v>3</v>
      </c>
      <c r="F4829" s="2">
        <v>7.47</v>
      </c>
      <c r="G4829" s="2">
        <v>391.01900000000001</v>
      </c>
      <c r="H4829" s="2">
        <v>47616.478739999999</v>
      </c>
      <c r="I4829" s="2">
        <f t="shared" si="225"/>
        <v>52.34524765729585</v>
      </c>
      <c r="J4829" s="3">
        <f t="shared" si="226"/>
        <v>121.77535807722897</v>
      </c>
      <c r="K4829" s="2">
        <f t="shared" si="227"/>
        <v>6.3743612771084335</v>
      </c>
    </row>
    <row r="4830" spans="1:11" ht="14.5" x14ac:dyDescent="0.35">
      <c r="A4830">
        <v>22223</v>
      </c>
      <c r="B4830" t="s">
        <v>99</v>
      </c>
      <c r="C4830" t="s">
        <v>29</v>
      </c>
      <c r="D4830" t="s">
        <v>34</v>
      </c>
      <c r="E4830">
        <v>4</v>
      </c>
      <c r="F4830" s="2">
        <v>7.49</v>
      </c>
      <c r="G4830" s="2">
        <v>322.983</v>
      </c>
      <c r="H4830" s="2">
        <v>46788.889219999997</v>
      </c>
      <c r="I4830" s="2">
        <f t="shared" si="225"/>
        <v>43.121895861148197</v>
      </c>
      <c r="J4830" s="3">
        <f t="shared" si="226"/>
        <v>144.86486663384758</v>
      </c>
      <c r="K4830" s="2">
        <f t="shared" si="227"/>
        <v>6.2468476929238976</v>
      </c>
    </row>
    <row r="4831" spans="1:11" ht="14.5" x14ac:dyDescent="0.35">
      <c r="A4831">
        <v>22324</v>
      </c>
      <c r="B4831" t="s">
        <v>99</v>
      </c>
      <c r="C4831" t="s">
        <v>29</v>
      </c>
      <c r="D4831" t="s">
        <v>34</v>
      </c>
      <c r="E4831">
        <v>5</v>
      </c>
      <c r="F4831" s="2">
        <v>7.49</v>
      </c>
      <c r="G4831" s="2">
        <v>324.51400000000001</v>
      </c>
      <c r="H4831" s="2">
        <v>50379.475509999997</v>
      </c>
      <c r="I4831" s="2">
        <f t="shared" si="225"/>
        <v>43.326301735647533</v>
      </c>
      <c r="J4831" s="3">
        <f t="shared" si="226"/>
        <v>155.24592316510225</v>
      </c>
      <c r="K4831" s="2">
        <f t="shared" si="227"/>
        <v>6.7262317102803735</v>
      </c>
    </row>
    <row r="4832" spans="1:11" ht="14.5" x14ac:dyDescent="0.35">
      <c r="A4832">
        <v>22122</v>
      </c>
      <c r="B4832" t="s">
        <v>99</v>
      </c>
      <c r="C4832" t="s">
        <v>29</v>
      </c>
      <c r="D4832" t="s">
        <v>34</v>
      </c>
      <c r="E4832">
        <v>3</v>
      </c>
      <c r="F4832" s="2">
        <v>3</v>
      </c>
      <c r="G4832" s="2">
        <v>156.83500000000001</v>
      </c>
      <c r="H4832" s="2">
        <v>19098.637040000001</v>
      </c>
      <c r="I4832" s="2">
        <f t="shared" si="225"/>
        <v>52.278333333333336</v>
      </c>
      <c r="J4832" s="3">
        <f t="shared" si="226"/>
        <v>121.7753501450569</v>
      </c>
      <c r="K4832" s="2">
        <f t="shared" si="227"/>
        <v>6.3662123466666669</v>
      </c>
    </row>
    <row r="4833" spans="1:11" ht="14.5" x14ac:dyDescent="0.35">
      <c r="A4833">
        <v>22223</v>
      </c>
      <c r="B4833" t="s">
        <v>99</v>
      </c>
      <c r="C4833" t="s">
        <v>29</v>
      </c>
      <c r="D4833" t="s">
        <v>34</v>
      </c>
      <c r="E4833">
        <v>4</v>
      </c>
      <c r="F4833" s="2">
        <v>9.58</v>
      </c>
      <c r="G4833" s="2">
        <v>412.29700000000003</v>
      </c>
      <c r="H4833" s="2">
        <v>59727.313269999999</v>
      </c>
      <c r="I4833" s="2">
        <f t="shared" si="225"/>
        <v>43.037265135699379</v>
      </c>
      <c r="J4833" s="3">
        <f t="shared" si="226"/>
        <v>144.86477774516914</v>
      </c>
      <c r="K4833" s="2">
        <f t="shared" si="227"/>
        <v>6.2345838486430054</v>
      </c>
    </row>
    <row r="4834" spans="1:11" ht="14.5" x14ac:dyDescent="0.35">
      <c r="A4834">
        <v>22324</v>
      </c>
      <c r="B4834" t="s">
        <v>99</v>
      </c>
      <c r="C4834" t="s">
        <v>29</v>
      </c>
      <c r="D4834" t="s">
        <v>34</v>
      </c>
      <c r="E4834">
        <v>5</v>
      </c>
      <c r="F4834" s="2">
        <v>9.58</v>
      </c>
      <c r="G4834" s="2">
        <v>415.58</v>
      </c>
      <c r="H4834" s="2">
        <v>64517.086159999999</v>
      </c>
      <c r="I4834" s="2">
        <f t="shared" si="225"/>
        <v>43.379958246346554</v>
      </c>
      <c r="J4834" s="3">
        <f t="shared" si="226"/>
        <v>155.24588806006065</v>
      </c>
      <c r="K4834" s="2">
        <f t="shared" si="227"/>
        <v>6.7345601419624224</v>
      </c>
    </row>
    <row r="4835" spans="1:11" ht="14.5" x14ac:dyDescent="0.35">
      <c r="A4835">
        <v>22122</v>
      </c>
      <c r="B4835" t="s">
        <v>99</v>
      </c>
      <c r="C4835" t="s">
        <v>16</v>
      </c>
      <c r="D4835" t="s">
        <v>34</v>
      </c>
      <c r="E4835">
        <v>3</v>
      </c>
      <c r="F4835" s="2">
        <v>11.5</v>
      </c>
      <c r="G4835" s="2">
        <v>429.60399999999998</v>
      </c>
      <c r="H4835" s="2">
        <v>54636.256390000002</v>
      </c>
      <c r="I4835" s="2">
        <f t="shared" si="225"/>
        <v>37.356869565217387</v>
      </c>
      <c r="J4835" s="3">
        <f t="shared" si="226"/>
        <v>127.17818360629791</v>
      </c>
      <c r="K4835" s="2">
        <f t="shared" si="227"/>
        <v>4.750978816521739</v>
      </c>
    </row>
    <row r="4836" spans="1:11" ht="14.5" x14ac:dyDescent="0.35">
      <c r="A4836">
        <v>22223</v>
      </c>
      <c r="B4836" t="s">
        <v>99</v>
      </c>
      <c r="C4836" t="s">
        <v>16</v>
      </c>
      <c r="D4836" t="s">
        <v>34</v>
      </c>
      <c r="E4836">
        <v>4</v>
      </c>
      <c r="F4836" s="2">
        <v>11.54</v>
      </c>
      <c r="G4836" s="2">
        <v>486.41199999999998</v>
      </c>
      <c r="H4836" s="2">
        <v>70463.999899999995</v>
      </c>
      <c r="I4836" s="2">
        <f t="shared" si="225"/>
        <v>42.150086655112652</v>
      </c>
      <c r="J4836" s="3">
        <f t="shared" si="226"/>
        <v>144.86484687877766</v>
      </c>
      <c r="K4836" s="2">
        <f t="shared" si="227"/>
        <v>6.1060658492201032</v>
      </c>
    </row>
    <row r="4837" spans="1:11" ht="14.5" x14ac:dyDescent="0.35">
      <c r="A4837">
        <v>22324</v>
      </c>
      <c r="B4837" t="s">
        <v>99</v>
      </c>
      <c r="C4837" t="s">
        <v>16</v>
      </c>
      <c r="D4837" t="s">
        <v>34</v>
      </c>
      <c r="E4837">
        <v>5</v>
      </c>
      <c r="F4837" s="2">
        <v>11.54</v>
      </c>
      <c r="G4837" s="2">
        <v>593.99</v>
      </c>
      <c r="H4837" s="2">
        <v>86928.85411</v>
      </c>
      <c r="I4837" s="2">
        <f t="shared" si="225"/>
        <v>51.47227036395148</v>
      </c>
      <c r="J4837" s="3">
        <f t="shared" si="226"/>
        <v>146.34733599892255</v>
      </c>
      <c r="K4837" s="2">
        <f t="shared" si="227"/>
        <v>7.5328296455805903</v>
      </c>
    </row>
    <row r="4838" spans="1:11" ht="14.5" x14ac:dyDescent="0.35">
      <c r="A4838">
        <v>22122</v>
      </c>
      <c r="B4838" t="s">
        <v>99</v>
      </c>
      <c r="C4838" t="s">
        <v>29</v>
      </c>
      <c r="D4838" t="s">
        <v>34</v>
      </c>
      <c r="E4838">
        <v>3</v>
      </c>
      <c r="F4838" s="2">
        <v>6.26</v>
      </c>
      <c r="G4838" s="2">
        <v>180.977</v>
      </c>
      <c r="H4838" s="2">
        <v>23016.34417</v>
      </c>
      <c r="I4838" s="2">
        <f t="shared" si="225"/>
        <v>28.910063897763578</v>
      </c>
      <c r="J4838" s="3">
        <f t="shared" si="226"/>
        <v>127.17828326251401</v>
      </c>
      <c r="K4838" s="2">
        <f t="shared" si="227"/>
        <v>3.6767322955271569</v>
      </c>
    </row>
    <row r="4839" spans="1:11" ht="14.5" x14ac:dyDescent="0.35">
      <c r="A4839">
        <v>22223</v>
      </c>
      <c r="B4839" t="s">
        <v>99</v>
      </c>
      <c r="C4839" t="s">
        <v>29</v>
      </c>
      <c r="D4839" t="s">
        <v>34</v>
      </c>
      <c r="E4839">
        <v>4</v>
      </c>
      <c r="F4839" s="2">
        <v>6.26</v>
      </c>
      <c r="G4839" s="2">
        <v>121.254</v>
      </c>
      <c r="H4839" s="2">
        <v>15603.236290000001</v>
      </c>
      <c r="I4839" s="2">
        <f t="shared" si="225"/>
        <v>19.36964856230032</v>
      </c>
      <c r="J4839" s="3">
        <f t="shared" si="226"/>
        <v>128.68223967869102</v>
      </c>
      <c r="K4839" s="2">
        <f t="shared" si="227"/>
        <v>2.4925297587859427</v>
      </c>
    </row>
    <row r="4840" spans="1:11" ht="14.5" x14ac:dyDescent="0.35">
      <c r="A4840">
        <v>22324</v>
      </c>
      <c r="B4840" t="s">
        <v>99</v>
      </c>
      <c r="C4840" t="s">
        <v>29</v>
      </c>
      <c r="D4840" t="s">
        <v>34</v>
      </c>
      <c r="E4840">
        <v>5</v>
      </c>
      <c r="F4840" s="2">
        <v>6.26</v>
      </c>
      <c r="G4840" s="2">
        <v>261.28399999999999</v>
      </c>
      <c r="H4840" s="2">
        <v>40380.817000000003</v>
      </c>
      <c r="I4840" s="2">
        <f t="shared" si="225"/>
        <v>41.738658146964859</v>
      </c>
      <c r="J4840" s="3">
        <f t="shared" si="226"/>
        <v>154.54760720135945</v>
      </c>
      <c r="K4840" s="2">
        <f t="shared" si="227"/>
        <v>6.4506097444089461</v>
      </c>
    </row>
    <row r="4841" spans="1:11" ht="14.5" x14ac:dyDescent="0.35">
      <c r="A4841">
        <v>22122</v>
      </c>
      <c r="B4841" t="s">
        <v>99</v>
      </c>
      <c r="C4841" t="s">
        <v>29</v>
      </c>
      <c r="D4841" t="s">
        <v>34</v>
      </c>
      <c r="E4841">
        <v>5</v>
      </c>
      <c r="F4841" s="2">
        <v>9.24</v>
      </c>
      <c r="G4841" s="2">
        <v>357.69099999999997</v>
      </c>
      <c r="H4841" s="2">
        <v>44640.167520000003</v>
      </c>
      <c r="I4841" s="2">
        <f t="shared" si="225"/>
        <v>38.71114718614718</v>
      </c>
      <c r="J4841" s="3">
        <f t="shared" si="226"/>
        <v>124.80092459692865</v>
      </c>
      <c r="K4841" s="2">
        <f t="shared" si="227"/>
        <v>4.8311869610389619</v>
      </c>
    </row>
    <row r="4842" spans="1:11" ht="14.5" x14ac:dyDescent="0.35">
      <c r="A4842">
        <v>22223</v>
      </c>
      <c r="B4842" t="s">
        <v>99</v>
      </c>
      <c r="C4842" t="s">
        <v>29</v>
      </c>
      <c r="D4842" t="s">
        <v>34</v>
      </c>
      <c r="E4842">
        <v>6</v>
      </c>
      <c r="F4842" s="2">
        <v>9.24</v>
      </c>
      <c r="G4842" s="2">
        <v>282.73</v>
      </c>
      <c r="H4842" s="2">
        <v>40677.62139</v>
      </c>
      <c r="I4842" s="2">
        <f t="shared" si="225"/>
        <v>30.598484848484851</v>
      </c>
      <c r="J4842" s="3">
        <f t="shared" si="226"/>
        <v>143.87444342659074</v>
      </c>
      <c r="K4842" s="2">
        <f t="shared" si="227"/>
        <v>4.4023399772727272</v>
      </c>
    </row>
    <row r="4843" spans="1:11" ht="14.5" x14ac:dyDescent="0.35">
      <c r="A4843">
        <v>22122</v>
      </c>
      <c r="B4843" t="s">
        <v>99</v>
      </c>
      <c r="C4843" t="s">
        <v>29</v>
      </c>
      <c r="D4843" t="s">
        <v>34</v>
      </c>
      <c r="E4843">
        <v>3</v>
      </c>
      <c r="F4843" s="2">
        <v>17.37</v>
      </c>
      <c r="G4843" s="2">
        <v>709.23199999999997</v>
      </c>
      <c r="H4843" s="2">
        <v>90198.812890000001</v>
      </c>
      <c r="I4843" s="2">
        <f t="shared" si="225"/>
        <v>40.830857800805987</v>
      </c>
      <c r="J4843" s="3">
        <f t="shared" si="226"/>
        <v>127.17814888499109</v>
      </c>
      <c r="K4843" s="2">
        <f t="shared" si="227"/>
        <v>5.1927929124928029</v>
      </c>
    </row>
    <row r="4844" spans="1:11" ht="14.5" x14ac:dyDescent="0.35">
      <c r="A4844">
        <v>22223</v>
      </c>
      <c r="B4844" t="s">
        <v>99</v>
      </c>
      <c r="C4844" t="s">
        <v>29</v>
      </c>
      <c r="D4844" t="s">
        <v>34</v>
      </c>
      <c r="E4844">
        <v>4</v>
      </c>
      <c r="F4844" s="2">
        <v>17.37</v>
      </c>
      <c r="G4844" s="2">
        <v>581.42200000000003</v>
      </c>
      <c r="H4844" s="2">
        <v>84227.613960000002</v>
      </c>
      <c r="I4844" s="2">
        <f t="shared" si="225"/>
        <v>33.472769142199191</v>
      </c>
      <c r="J4844" s="3">
        <f t="shared" si="226"/>
        <v>144.86485540622817</v>
      </c>
      <c r="K4844" s="2">
        <f t="shared" si="227"/>
        <v>4.8490278618307423</v>
      </c>
    </row>
    <row r="4845" spans="1:11" ht="14.5" x14ac:dyDescent="0.35">
      <c r="A4845">
        <v>22324</v>
      </c>
      <c r="B4845" t="s">
        <v>99</v>
      </c>
      <c r="C4845" t="s">
        <v>29</v>
      </c>
      <c r="D4845" t="s">
        <v>34</v>
      </c>
      <c r="E4845">
        <v>5</v>
      </c>
      <c r="F4845" s="2">
        <v>17.37</v>
      </c>
      <c r="G4845" s="2">
        <v>724.13199999999995</v>
      </c>
      <c r="H4845" s="2">
        <v>111912.85748999999</v>
      </c>
      <c r="I4845" s="2">
        <f t="shared" si="225"/>
        <v>41.688658606793318</v>
      </c>
      <c r="J4845" s="3">
        <f t="shared" si="226"/>
        <v>154.54759282837935</v>
      </c>
      <c r="K4845" s="2">
        <f t="shared" si="227"/>
        <v>6.4428818359240063</v>
      </c>
    </row>
    <row r="4846" spans="1:11" ht="14.5" x14ac:dyDescent="0.35">
      <c r="A4846">
        <v>22122</v>
      </c>
      <c r="B4846" t="s">
        <v>99</v>
      </c>
      <c r="C4846" t="s">
        <v>29</v>
      </c>
      <c r="D4846" t="s">
        <v>34</v>
      </c>
      <c r="E4846">
        <v>5</v>
      </c>
      <c r="F4846" s="2">
        <v>16.62</v>
      </c>
      <c r="G4846" s="2">
        <v>768.44799999999998</v>
      </c>
      <c r="H4846" s="2">
        <v>93578.071559999997</v>
      </c>
      <c r="I4846" s="2">
        <f t="shared" si="225"/>
        <v>46.236341756919373</v>
      </c>
      <c r="J4846" s="3">
        <f t="shared" si="226"/>
        <v>121.77541168693263</v>
      </c>
      <c r="K4846" s="2">
        <f t="shared" si="227"/>
        <v>5.6304495523465699</v>
      </c>
    </row>
    <row r="4847" spans="1:11" ht="14.5" x14ac:dyDescent="0.35">
      <c r="A4847">
        <v>22223</v>
      </c>
      <c r="B4847" t="s">
        <v>99</v>
      </c>
      <c r="C4847" t="s">
        <v>29</v>
      </c>
      <c r="D4847" t="s">
        <v>34</v>
      </c>
      <c r="E4847">
        <v>6</v>
      </c>
      <c r="F4847" s="2">
        <v>16.62</v>
      </c>
      <c r="G4847" s="2">
        <v>481.79300000000001</v>
      </c>
      <c r="H4847" s="2">
        <v>69317.718240000002</v>
      </c>
      <c r="I4847" s="2">
        <f t="shared" si="225"/>
        <v>28.988748495788204</v>
      </c>
      <c r="J4847" s="3">
        <f t="shared" si="226"/>
        <v>143.87448186254264</v>
      </c>
      <c r="K4847" s="2">
        <f t="shared" si="227"/>
        <v>4.1707411696750905</v>
      </c>
    </row>
    <row r="4848" spans="1:11" ht="14.5" x14ac:dyDescent="0.35">
      <c r="A4848">
        <v>22122</v>
      </c>
      <c r="B4848" t="s">
        <v>99</v>
      </c>
      <c r="C4848" t="s">
        <v>29</v>
      </c>
      <c r="D4848" t="s">
        <v>34</v>
      </c>
      <c r="E4848">
        <v>3</v>
      </c>
      <c r="F4848" s="2">
        <v>21.57</v>
      </c>
      <c r="G4848" s="2">
        <v>911.37199999999996</v>
      </c>
      <c r="H4848" s="2">
        <v>115906.61492000001</v>
      </c>
      <c r="I4848" s="2">
        <f t="shared" si="225"/>
        <v>42.251831247102452</v>
      </c>
      <c r="J4848" s="3">
        <f t="shared" si="226"/>
        <v>127.17816097049285</v>
      </c>
      <c r="K4848" s="2">
        <f t="shared" si="227"/>
        <v>5.3735101956420959</v>
      </c>
    </row>
    <row r="4849" spans="1:11" ht="14.5" x14ac:dyDescent="0.35">
      <c r="A4849">
        <v>22223</v>
      </c>
      <c r="B4849" t="s">
        <v>99</v>
      </c>
      <c r="C4849" t="s">
        <v>29</v>
      </c>
      <c r="D4849" t="s">
        <v>34</v>
      </c>
      <c r="E4849">
        <v>4</v>
      </c>
      <c r="F4849" s="2">
        <v>21.57</v>
      </c>
      <c r="G4849" s="2">
        <v>785.25199999999995</v>
      </c>
      <c r="H4849" s="2">
        <v>113755.37248000001</v>
      </c>
      <c r="I4849" s="2">
        <f t="shared" si="225"/>
        <v>36.404821511358364</v>
      </c>
      <c r="J4849" s="3">
        <f t="shared" si="226"/>
        <v>144.86479815396842</v>
      </c>
      <c r="K4849" s="2">
        <f t="shared" si="227"/>
        <v>5.2737771200741772</v>
      </c>
    </row>
    <row r="4850" spans="1:11" ht="14.5" x14ac:dyDescent="0.35">
      <c r="A4850">
        <v>22324</v>
      </c>
      <c r="B4850" t="s">
        <v>99</v>
      </c>
      <c r="C4850" t="s">
        <v>29</v>
      </c>
      <c r="D4850" t="s">
        <v>34</v>
      </c>
      <c r="E4850">
        <v>5</v>
      </c>
      <c r="F4850" s="2">
        <v>21.57</v>
      </c>
      <c r="G4850" s="2">
        <v>1049.4839999999999</v>
      </c>
      <c r="H4850" s="2">
        <v>162195.21635999999</v>
      </c>
      <c r="I4850" s="2">
        <f t="shared" si="225"/>
        <v>48.654798331015293</v>
      </c>
      <c r="J4850" s="3">
        <f t="shared" si="226"/>
        <v>154.54758372686007</v>
      </c>
      <c r="K4850" s="2">
        <f t="shared" si="227"/>
        <v>7.5194815187760771</v>
      </c>
    </row>
    <row r="4851" spans="1:11" ht="14.5" x14ac:dyDescent="0.35">
      <c r="A4851">
        <v>22122</v>
      </c>
      <c r="B4851" t="s">
        <v>99</v>
      </c>
      <c r="C4851" t="s">
        <v>29</v>
      </c>
      <c r="D4851" t="s">
        <v>34</v>
      </c>
      <c r="E4851">
        <v>4</v>
      </c>
      <c r="F4851" s="2">
        <v>4.96</v>
      </c>
      <c r="G4851" s="2">
        <v>104.90900000000001</v>
      </c>
      <c r="H4851" s="2">
        <v>13342.13242</v>
      </c>
      <c r="I4851" s="2">
        <f t="shared" si="225"/>
        <v>21.15100806451613</v>
      </c>
      <c r="J4851" s="3">
        <f t="shared" si="226"/>
        <v>127.17814887187943</v>
      </c>
      <c r="K4851" s="2">
        <f t="shared" si="227"/>
        <v>2.689946052419355</v>
      </c>
    </row>
    <row r="4852" spans="1:11" ht="14.5" x14ac:dyDescent="0.35">
      <c r="A4852">
        <v>22223</v>
      </c>
      <c r="B4852" t="s">
        <v>99</v>
      </c>
      <c r="C4852" t="s">
        <v>29</v>
      </c>
      <c r="D4852" t="s">
        <v>34</v>
      </c>
      <c r="E4852">
        <v>5</v>
      </c>
      <c r="F4852" s="2">
        <v>4.96</v>
      </c>
      <c r="G4852" s="2">
        <v>50.52</v>
      </c>
      <c r="H4852" s="2">
        <v>6501.1001999999999</v>
      </c>
      <c r="I4852" s="2">
        <f t="shared" si="225"/>
        <v>10.185483870967742</v>
      </c>
      <c r="J4852" s="3">
        <f t="shared" si="226"/>
        <v>128.68369358669833</v>
      </c>
      <c r="K4852" s="2">
        <f t="shared" si="227"/>
        <v>1.310705685483871</v>
      </c>
    </row>
    <row r="4853" spans="1:11" ht="14.5" x14ac:dyDescent="0.35">
      <c r="A4853">
        <v>22122</v>
      </c>
      <c r="B4853" t="s">
        <v>99</v>
      </c>
      <c r="C4853" t="s">
        <v>29</v>
      </c>
      <c r="D4853" t="s">
        <v>34</v>
      </c>
      <c r="E4853">
        <v>4</v>
      </c>
      <c r="F4853" s="2">
        <v>2.84</v>
      </c>
      <c r="G4853" s="2">
        <v>40.113</v>
      </c>
      <c r="H4853" s="2">
        <v>5101.4886399999996</v>
      </c>
      <c r="I4853" s="2">
        <f t="shared" si="225"/>
        <v>14.124295774647887</v>
      </c>
      <c r="J4853" s="3">
        <f t="shared" si="226"/>
        <v>127.17793832423403</v>
      </c>
      <c r="K4853" s="2">
        <f t="shared" si="227"/>
        <v>1.7962988169014082</v>
      </c>
    </row>
    <row r="4854" spans="1:11" ht="14.5" x14ac:dyDescent="0.35">
      <c r="A4854">
        <v>22223</v>
      </c>
      <c r="B4854" t="s">
        <v>99</v>
      </c>
      <c r="C4854" t="s">
        <v>29</v>
      </c>
      <c r="D4854" t="s">
        <v>34</v>
      </c>
      <c r="E4854">
        <v>5</v>
      </c>
      <c r="F4854" s="2">
        <v>2.84</v>
      </c>
      <c r="G4854" s="2">
        <v>28.806000000000001</v>
      </c>
      <c r="H4854" s="2">
        <v>3706.8955700000001</v>
      </c>
      <c r="I4854" s="2">
        <f t="shared" si="225"/>
        <v>10.142957746478874</v>
      </c>
      <c r="J4854" s="3">
        <f t="shared" si="226"/>
        <v>128.6848423939457</v>
      </c>
      <c r="K4854" s="2">
        <f t="shared" si="227"/>
        <v>1.3052449190140845</v>
      </c>
    </row>
    <row r="4855" spans="1:11" ht="14.5" x14ac:dyDescent="0.35">
      <c r="A4855">
        <v>22122</v>
      </c>
      <c r="B4855" t="s">
        <v>99</v>
      </c>
      <c r="C4855" t="s">
        <v>16</v>
      </c>
      <c r="D4855" t="s">
        <v>34</v>
      </c>
      <c r="E4855">
        <v>5</v>
      </c>
      <c r="F4855" s="2">
        <v>1.75</v>
      </c>
      <c r="G4855" s="2">
        <v>24.611000000000001</v>
      </c>
      <c r="H4855" s="2">
        <v>3129.98911</v>
      </c>
      <c r="I4855" s="2">
        <f t="shared" si="225"/>
        <v>14.063428571428572</v>
      </c>
      <c r="J4855" s="3">
        <f t="shared" si="226"/>
        <v>127.17846125716143</v>
      </c>
      <c r="K4855" s="2">
        <f t="shared" si="227"/>
        <v>1.7885652057142856</v>
      </c>
    </row>
    <row r="4856" spans="1:11" ht="14.5" x14ac:dyDescent="0.35">
      <c r="A4856">
        <v>22223</v>
      </c>
      <c r="B4856" t="s">
        <v>99</v>
      </c>
      <c r="C4856" t="s">
        <v>16</v>
      </c>
      <c r="D4856" t="s">
        <v>34</v>
      </c>
      <c r="E4856">
        <v>6</v>
      </c>
      <c r="F4856" s="2">
        <v>1.75</v>
      </c>
      <c r="G4856" s="2">
        <v>48.835000000000001</v>
      </c>
      <c r="H4856" s="2">
        <v>7445.4814699999997</v>
      </c>
      <c r="I4856" s="2">
        <f t="shared" si="225"/>
        <v>27.905714285714286</v>
      </c>
      <c r="J4856" s="3">
        <f t="shared" si="226"/>
        <v>152.46199385686495</v>
      </c>
      <c r="K4856" s="2">
        <f t="shared" si="227"/>
        <v>4.2545608399999999</v>
      </c>
    </row>
    <row r="4857" spans="1:11" ht="14.5" x14ac:dyDescent="0.35">
      <c r="A4857">
        <v>22122</v>
      </c>
      <c r="B4857" t="s">
        <v>99</v>
      </c>
      <c r="C4857" t="s">
        <v>16</v>
      </c>
      <c r="D4857" t="s">
        <v>34</v>
      </c>
      <c r="E4857">
        <v>5</v>
      </c>
      <c r="F4857" s="2">
        <v>2.84</v>
      </c>
      <c r="G4857" s="2">
        <v>40.113</v>
      </c>
      <c r="H4857" s="2">
        <v>5101.4886399999996</v>
      </c>
      <c r="I4857" s="2">
        <f t="shared" si="225"/>
        <v>14.124295774647887</v>
      </c>
      <c r="J4857" s="3">
        <f t="shared" si="226"/>
        <v>127.17793832423403</v>
      </c>
      <c r="K4857" s="2">
        <f t="shared" si="227"/>
        <v>1.7962988169014082</v>
      </c>
    </row>
    <row r="4858" spans="1:11" ht="14.5" x14ac:dyDescent="0.35">
      <c r="A4858">
        <v>22223</v>
      </c>
      <c r="B4858" t="s">
        <v>99</v>
      </c>
      <c r="C4858" t="s">
        <v>16</v>
      </c>
      <c r="D4858" t="s">
        <v>34</v>
      </c>
      <c r="E4858">
        <v>6</v>
      </c>
      <c r="F4858" s="2">
        <v>2.84</v>
      </c>
      <c r="G4858" s="2">
        <v>79.531000000000006</v>
      </c>
      <c r="H4858" s="2">
        <v>12125.454110000001</v>
      </c>
      <c r="I4858" s="2">
        <f t="shared" si="225"/>
        <v>28.003873239436622</v>
      </c>
      <c r="J4858" s="3">
        <f t="shared" si="226"/>
        <v>152.46198476065936</v>
      </c>
      <c r="K4858" s="2">
        <f t="shared" si="227"/>
        <v>4.2695260950704226</v>
      </c>
    </row>
    <row r="4859" spans="1:11" ht="14.5" x14ac:dyDescent="0.35">
      <c r="A4859">
        <v>22122</v>
      </c>
      <c r="B4859" t="s">
        <v>99</v>
      </c>
      <c r="C4859" t="s">
        <v>16</v>
      </c>
      <c r="D4859" t="s">
        <v>34</v>
      </c>
      <c r="E4859">
        <v>5</v>
      </c>
      <c r="F4859" s="2">
        <v>1.97</v>
      </c>
      <c r="G4859" s="2">
        <v>27.434000000000001</v>
      </c>
      <c r="H4859" s="2">
        <v>3489.0021200000001</v>
      </c>
      <c r="I4859" s="2">
        <f t="shared" si="225"/>
        <v>13.925888324873098</v>
      </c>
      <c r="J4859" s="3">
        <f t="shared" si="226"/>
        <v>127.17803163957133</v>
      </c>
      <c r="K4859" s="2">
        <f t="shared" si="227"/>
        <v>1.771067065989848</v>
      </c>
    </row>
    <row r="4860" spans="1:11" ht="14.5" x14ac:dyDescent="0.35">
      <c r="A4860">
        <v>22223</v>
      </c>
      <c r="B4860" t="s">
        <v>99</v>
      </c>
      <c r="C4860" t="s">
        <v>16</v>
      </c>
      <c r="D4860" t="s">
        <v>34</v>
      </c>
      <c r="E4860">
        <v>6</v>
      </c>
      <c r="F4860" s="2">
        <v>1.97</v>
      </c>
      <c r="G4860" s="2">
        <v>54.415999999999997</v>
      </c>
      <c r="H4860" s="2">
        <v>8296.3696099999997</v>
      </c>
      <c r="I4860" s="2">
        <f t="shared" si="225"/>
        <v>27.622335025380711</v>
      </c>
      <c r="J4860" s="3">
        <f t="shared" si="226"/>
        <v>152.46195255072038</v>
      </c>
      <c r="K4860" s="2">
        <f t="shared" si="227"/>
        <v>4.2113551319796949</v>
      </c>
    </row>
    <row r="4861" spans="1:11" ht="14.5" x14ac:dyDescent="0.35">
      <c r="A4861">
        <v>22122</v>
      </c>
      <c r="B4861" t="s">
        <v>99</v>
      </c>
      <c r="C4861" t="s">
        <v>16</v>
      </c>
      <c r="D4861" t="s">
        <v>34</v>
      </c>
      <c r="E4861">
        <v>5</v>
      </c>
      <c r="F4861" s="2">
        <v>1.58</v>
      </c>
      <c r="G4861" s="2">
        <v>31.324999999999999</v>
      </c>
      <c r="H4861" s="2">
        <v>3983.8499299999999</v>
      </c>
      <c r="I4861" s="2">
        <f t="shared" si="225"/>
        <v>19.825949367088608</v>
      </c>
      <c r="J4861" s="3">
        <f t="shared" si="226"/>
        <v>127.17797063048683</v>
      </c>
      <c r="K4861" s="2">
        <f t="shared" si="227"/>
        <v>2.5214240063291138</v>
      </c>
    </row>
    <row r="4862" spans="1:11" ht="14.5" x14ac:dyDescent="0.35">
      <c r="A4862">
        <v>22223</v>
      </c>
      <c r="B4862" t="s">
        <v>99</v>
      </c>
      <c r="C4862" t="s">
        <v>16</v>
      </c>
      <c r="D4862" t="s">
        <v>34</v>
      </c>
      <c r="E4862">
        <v>6</v>
      </c>
      <c r="F4862" s="2">
        <v>1.58</v>
      </c>
      <c r="G4862" s="2">
        <v>55.828000000000003</v>
      </c>
      <c r="H4862" s="2">
        <v>8511.6360199999999</v>
      </c>
      <c r="I4862" s="2">
        <f t="shared" si="225"/>
        <v>35.334177215189875</v>
      </c>
      <c r="J4862" s="3">
        <f t="shared" si="226"/>
        <v>152.46177581142078</v>
      </c>
      <c r="K4862" s="2">
        <f t="shared" si="227"/>
        <v>5.3871114050632904</v>
      </c>
    </row>
    <row r="4863" spans="1:11" ht="14.5" x14ac:dyDescent="0.35">
      <c r="A4863">
        <v>22122</v>
      </c>
      <c r="B4863" t="s">
        <v>48</v>
      </c>
      <c r="C4863" t="s">
        <v>16</v>
      </c>
      <c r="D4863" t="s">
        <v>34</v>
      </c>
      <c r="E4863">
        <v>2</v>
      </c>
      <c r="F4863" s="2">
        <v>7.59</v>
      </c>
      <c r="G4863" s="2">
        <v>501.90899999999999</v>
      </c>
      <c r="H4863" s="2">
        <v>71982.988639999996</v>
      </c>
      <c r="I4863" s="2">
        <f t="shared" si="225"/>
        <v>66.127667984189728</v>
      </c>
      <c r="J4863" s="3">
        <f t="shared" si="226"/>
        <v>143.41840580663029</v>
      </c>
      <c r="K4863" s="2">
        <f t="shared" si="227"/>
        <v>9.4839247220026355</v>
      </c>
    </row>
    <row r="4864" spans="1:11" ht="14.5" x14ac:dyDescent="0.35">
      <c r="A4864">
        <v>22223</v>
      </c>
      <c r="B4864" t="s">
        <v>48</v>
      </c>
      <c r="C4864" t="s">
        <v>16</v>
      </c>
      <c r="D4864" t="s">
        <v>34</v>
      </c>
      <c r="E4864">
        <v>3</v>
      </c>
      <c r="F4864" s="2">
        <v>7.59</v>
      </c>
      <c r="G4864" s="2">
        <v>399.53500000000003</v>
      </c>
      <c r="H4864" s="2">
        <v>58399.876210000002</v>
      </c>
      <c r="I4864" s="2">
        <f t="shared" si="225"/>
        <v>52.639657444005273</v>
      </c>
      <c r="J4864" s="3">
        <f t="shared" si="226"/>
        <v>146.16961269976346</v>
      </c>
      <c r="K4864" s="2">
        <f t="shared" si="227"/>
        <v>7.6943183412384721</v>
      </c>
    </row>
    <row r="4865" spans="1:11" ht="14.5" x14ac:dyDescent="0.35">
      <c r="A4865">
        <v>22324</v>
      </c>
      <c r="B4865" t="s">
        <v>48</v>
      </c>
      <c r="C4865" t="s">
        <v>16</v>
      </c>
      <c r="D4865" t="s">
        <v>34</v>
      </c>
      <c r="E4865">
        <v>4</v>
      </c>
      <c r="F4865" s="2">
        <v>7.59</v>
      </c>
      <c r="G4865" s="2">
        <v>493.738</v>
      </c>
      <c r="H4865" s="2">
        <v>65229.335700000003</v>
      </c>
      <c r="I4865" s="2">
        <f t="shared" si="225"/>
        <v>65.051119894598159</v>
      </c>
      <c r="J4865" s="3">
        <f t="shared" si="226"/>
        <v>132.11325784120325</v>
      </c>
      <c r="K4865" s="2">
        <f t="shared" si="227"/>
        <v>8.5941153754940718</v>
      </c>
    </row>
    <row r="4866" spans="1:11" ht="14.5" x14ac:dyDescent="0.35">
      <c r="A4866">
        <v>22425</v>
      </c>
      <c r="B4866" t="s">
        <v>48</v>
      </c>
      <c r="C4866" t="s">
        <v>16</v>
      </c>
      <c r="D4866" t="s">
        <v>34</v>
      </c>
      <c r="E4866">
        <v>5</v>
      </c>
      <c r="F4866" s="2">
        <v>7.59</v>
      </c>
      <c r="G4866" s="2">
        <v>245.36199999999999</v>
      </c>
      <c r="H4866" s="2">
        <v>36649.788970000001</v>
      </c>
      <c r="I4866" s="2">
        <f t="shared" ref="I4866:I4929" si="228">IFERROR(G4866/F4866,0)</f>
        <v>32.327009222661395</v>
      </c>
      <c r="J4866" s="3">
        <f t="shared" ref="J4866:J4929" si="229">IFERROR(H4866/G4866,0)</f>
        <v>149.37027318818727</v>
      </c>
      <c r="K4866" s="2">
        <f t="shared" ref="K4866:K4929" si="230">IFERROR(H4866/1000/F4866,0)</f>
        <v>4.828694198945982</v>
      </c>
    </row>
    <row r="4867" spans="1:11" ht="14.5" x14ac:dyDescent="0.35">
      <c r="A4867">
        <v>22122</v>
      </c>
      <c r="B4867" t="s">
        <v>48</v>
      </c>
      <c r="C4867" t="s">
        <v>16</v>
      </c>
      <c r="D4867" t="s">
        <v>34</v>
      </c>
      <c r="E4867">
        <v>2</v>
      </c>
      <c r="F4867" s="2">
        <v>17.55</v>
      </c>
      <c r="G4867" s="2">
        <v>1161.2429999999999</v>
      </c>
      <c r="H4867" s="2">
        <v>166543.61811000001</v>
      </c>
      <c r="I4867" s="2">
        <f t="shared" si="228"/>
        <v>66.167692307692306</v>
      </c>
      <c r="J4867" s="3">
        <f t="shared" si="229"/>
        <v>143.41840433914351</v>
      </c>
      <c r="K4867" s="2">
        <f t="shared" si="230"/>
        <v>9.4896648495726499</v>
      </c>
    </row>
    <row r="4868" spans="1:11" ht="14.5" x14ac:dyDescent="0.35">
      <c r="A4868">
        <v>22223</v>
      </c>
      <c r="B4868" t="s">
        <v>48</v>
      </c>
      <c r="C4868" t="s">
        <v>16</v>
      </c>
      <c r="D4868" t="s">
        <v>34</v>
      </c>
      <c r="E4868">
        <v>3</v>
      </c>
      <c r="F4868" s="2">
        <v>17.55</v>
      </c>
      <c r="G4868" s="2">
        <v>923.61099999999999</v>
      </c>
      <c r="H4868" s="2">
        <v>135003.88751999999</v>
      </c>
      <c r="I4868" s="2">
        <f t="shared" si="228"/>
        <v>52.627407407407404</v>
      </c>
      <c r="J4868" s="3">
        <f t="shared" si="229"/>
        <v>146.16964016236273</v>
      </c>
      <c r="K4868" s="2">
        <f t="shared" si="230"/>
        <v>7.6925292034188022</v>
      </c>
    </row>
    <row r="4869" spans="1:11" ht="14.5" x14ac:dyDescent="0.35">
      <c r="A4869">
        <v>22324</v>
      </c>
      <c r="B4869" t="s">
        <v>48</v>
      </c>
      <c r="C4869" t="s">
        <v>16</v>
      </c>
      <c r="D4869" t="s">
        <v>34</v>
      </c>
      <c r="E4869">
        <v>4</v>
      </c>
      <c r="F4869" s="2">
        <v>17.55</v>
      </c>
      <c r="G4869" s="2">
        <v>1142.4580000000001</v>
      </c>
      <c r="H4869" s="2">
        <v>150928.84761999999</v>
      </c>
      <c r="I4869" s="2">
        <f t="shared" si="228"/>
        <v>65.097321937321937</v>
      </c>
      <c r="J4869" s="3">
        <f t="shared" si="229"/>
        <v>132.10888069408239</v>
      </c>
      <c r="K4869" s="2">
        <f t="shared" si="230"/>
        <v>8.5999343373219368</v>
      </c>
    </row>
    <row r="4870" spans="1:11" ht="14.5" x14ac:dyDescent="0.35">
      <c r="A4870">
        <v>22425</v>
      </c>
      <c r="B4870" t="s">
        <v>48</v>
      </c>
      <c r="C4870" t="s">
        <v>16</v>
      </c>
      <c r="D4870" t="s">
        <v>34</v>
      </c>
      <c r="E4870">
        <v>5</v>
      </c>
      <c r="F4870" s="2">
        <v>17.55</v>
      </c>
      <c r="G4870" s="2">
        <v>567.92999999999995</v>
      </c>
      <c r="H4870" s="2">
        <v>84831.68346</v>
      </c>
      <c r="I4870" s="2">
        <f t="shared" si="228"/>
        <v>32.360683760683756</v>
      </c>
      <c r="J4870" s="3">
        <f t="shared" si="229"/>
        <v>149.369963657493</v>
      </c>
      <c r="K4870" s="2">
        <f t="shared" si="230"/>
        <v>4.8337141572649571</v>
      </c>
    </row>
    <row r="4871" spans="1:11" ht="14.5" x14ac:dyDescent="0.35">
      <c r="A4871">
        <v>22122</v>
      </c>
      <c r="B4871" t="s">
        <v>48</v>
      </c>
      <c r="C4871" t="s">
        <v>16</v>
      </c>
      <c r="D4871" t="s">
        <v>34</v>
      </c>
      <c r="E4871">
        <v>2</v>
      </c>
      <c r="F4871" s="2">
        <v>12.61</v>
      </c>
      <c r="G4871" s="2">
        <v>834.59299999999996</v>
      </c>
      <c r="H4871" s="2">
        <v>119696.00894</v>
      </c>
      <c r="I4871" s="2">
        <f t="shared" si="228"/>
        <v>66.185011895321168</v>
      </c>
      <c r="J4871" s="3">
        <f t="shared" si="229"/>
        <v>143.41841944516671</v>
      </c>
      <c r="K4871" s="2">
        <f t="shared" si="230"/>
        <v>9.492149796986519</v>
      </c>
    </row>
    <row r="4872" spans="1:11" ht="14.5" x14ac:dyDescent="0.35">
      <c r="A4872">
        <v>22223</v>
      </c>
      <c r="B4872" t="s">
        <v>48</v>
      </c>
      <c r="C4872" t="s">
        <v>16</v>
      </c>
      <c r="D4872" t="s">
        <v>34</v>
      </c>
      <c r="E4872">
        <v>3</v>
      </c>
      <c r="F4872" s="2">
        <v>12.61</v>
      </c>
      <c r="G4872" s="2">
        <v>1624.037</v>
      </c>
      <c r="H4872" s="2">
        <v>235121.53791000001</v>
      </c>
      <c r="I4872" s="2">
        <f t="shared" si="228"/>
        <v>128.78961141950833</v>
      </c>
      <c r="J4872" s="3">
        <f t="shared" si="229"/>
        <v>144.77597364468915</v>
      </c>
      <c r="K4872" s="2">
        <f t="shared" si="230"/>
        <v>18.645641388580493</v>
      </c>
    </row>
    <row r="4873" spans="1:11" ht="14.5" x14ac:dyDescent="0.35">
      <c r="A4873">
        <v>22324</v>
      </c>
      <c r="B4873" t="s">
        <v>48</v>
      </c>
      <c r="C4873" t="s">
        <v>16</v>
      </c>
      <c r="D4873" t="s">
        <v>34</v>
      </c>
      <c r="E4873">
        <v>4</v>
      </c>
      <c r="F4873" s="2">
        <v>12.61</v>
      </c>
      <c r="G4873" s="2">
        <v>820.36300000000006</v>
      </c>
      <c r="H4873" s="2">
        <v>108369.30807</v>
      </c>
      <c r="I4873" s="2">
        <f t="shared" si="228"/>
        <v>65.056542426645521</v>
      </c>
      <c r="J4873" s="3">
        <f t="shared" si="229"/>
        <v>132.09921470129686</v>
      </c>
      <c r="K4873" s="2">
        <f t="shared" si="230"/>
        <v>8.593918165741476</v>
      </c>
    </row>
    <row r="4874" spans="1:11" ht="14.5" x14ac:dyDescent="0.35">
      <c r="A4874">
        <v>22425</v>
      </c>
      <c r="B4874" t="s">
        <v>48</v>
      </c>
      <c r="C4874" t="s">
        <v>16</v>
      </c>
      <c r="D4874" t="s">
        <v>34</v>
      </c>
      <c r="E4874">
        <v>5</v>
      </c>
      <c r="F4874" s="2">
        <v>12.61</v>
      </c>
      <c r="G4874" s="2">
        <v>408.18299999999999</v>
      </c>
      <c r="H4874" s="2">
        <v>60970.053970000001</v>
      </c>
      <c r="I4874" s="2">
        <f t="shared" si="228"/>
        <v>32.369785884218878</v>
      </c>
      <c r="J4874" s="3">
        <f t="shared" si="229"/>
        <v>149.3694102155161</v>
      </c>
      <c r="K4874" s="2">
        <f t="shared" si="230"/>
        <v>4.8350558263283112</v>
      </c>
    </row>
    <row r="4875" spans="1:11" ht="14.5" x14ac:dyDescent="0.35">
      <c r="A4875">
        <v>22122</v>
      </c>
      <c r="B4875" t="s">
        <v>48</v>
      </c>
      <c r="C4875" t="s">
        <v>16</v>
      </c>
      <c r="D4875" t="s">
        <v>34</v>
      </c>
      <c r="E4875">
        <v>2</v>
      </c>
      <c r="F4875" s="2">
        <v>5.49</v>
      </c>
      <c r="G4875" s="2">
        <v>329.995</v>
      </c>
      <c r="H4875" s="2">
        <v>47327.362540000002</v>
      </c>
      <c r="I4875" s="2">
        <f t="shared" si="228"/>
        <v>60.108378870673953</v>
      </c>
      <c r="J4875" s="3">
        <f t="shared" si="229"/>
        <v>143.41842312762316</v>
      </c>
      <c r="K4875" s="2">
        <f t="shared" si="230"/>
        <v>8.6206489143898004</v>
      </c>
    </row>
    <row r="4876" spans="1:11" ht="14.5" x14ac:dyDescent="0.35">
      <c r="A4876">
        <v>22223</v>
      </c>
      <c r="B4876" t="s">
        <v>48</v>
      </c>
      <c r="C4876" t="s">
        <v>16</v>
      </c>
      <c r="D4876" t="s">
        <v>34</v>
      </c>
      <c r="E4876">
        <v>3</v>
      </c>
      <c r="F4876" s="2">
        <v>5.49</v>
      </c>
      <c r="G4876" s="2">
        <v>706.73599999999999</v>
      </c>
      <c r="H4876" s="2">
        <v>102318.32511000001</v>
      </c>
      <c r="I4876" s="2">
        <f t="shared" si="228"/>
        <v>128.73151183970856</v>
      </c>
      <c r="J4876" s="3">
        <f t="shared" si="229"/>
        <v>144.77587827703698</v>
      </c>
      <c r="K4876" s="2">
        <f t="shared" si="230"/>
        <v>18.63721768852459</v>
      </c>
    </row>
    <row r="4877" spans="1:11" ht="14.5" x14ac:dyDescent="0.35">
      <c r="A4877">
        <v>22324</v>
      </c>
      <c r="B4877" t="s">
        <v>48</v>
      </c>
      <c r="C4877" t="s">
        <v>16</v>
      </c>
      <c r="D4877" t="s">
        <v>34</v>
      </c>
      <c r="E4877">
        <v>4</v>
      </c>
      <c r="F4877" s="2">
        <v>5.49</v>
      </c>
      <c r="G4877" s="2">
        <v>357.24299999999999</v>
      </c>
      <c r="H4877" s="2">
        <v>47193.874940000002</v>
      </c>
      <c r="I4877" s="2">
        <f t="shared" si="228"/>
        <v>65.071584699453553</v>
      </c>
      <c r="J4877" s="3">
        <f t="shared" si="229"/>
        <v>132.10580736361524</v>
      </c>
      <c r="K4877" s="2">
        <f t="shared" si="230"/>
        <v>8.5963342331511843</v>
      </c>
    </row>
    <row r="4878" spans="1:11" ht="14.5" x14ac:dyDescent="0.35">
      <c r="A4878">
        <v>22425</v>
      </c>
      <c r="B4878" t="s">
        <v>48</v>
      </c>
      <c r="C4878" t="s">
        <v>16</v>
      </c>
      <c r="D4878" t="s">
        <v>34</v>
      </c>
      <c r="E4878">
        <v>5</v>
      </c>
      <c r="F4878" s="2">
        <v>5.49</v>
      </c>
      <c r="G4878" s="2">
        <v>177.61600000000001</v>
      </c>
      <c r="H4878" s="2">
        <v>26530.316879999998</v>
      </c>
      <c r="I4878" s="2">
        <f t="shared" si="228"/>
        <v>32.352641165755919</v>
      </c>
      <c r="J4878" s="3">
        <f t="shared" si="229"/>
        <v>149.36895820196378</v>
      </c>
      <c r="K4878" s="2">
        <f t="shared" si="230"/>
        <v>4.832480306010928</v>
      </c>
    </row>
    <row r="4879" spans="1:11" ht="14.5" x14ac:dyDescent="0.35">
      <c r="A4879">
        <v>22122</v>
      </c>
      <c r="B4879" t="s">
        <v>48</v>
      </c>
      <c r="C4879" t="s">
        <v>16</v>
      </c>
      <c r="D4879" t="s">
        <v>34</v>
      </c>
      <c r="E4879">
        <v>2</v>
      </c>
      <c r="F4879" s="2">
        <v>1.86</v>
      </c>
      <c r="G4879" s="2">
        <v>111.648</v>
      </c>
      <c r="H4879" s="2">
        <v>16012.55631</v>
      </c>
      <c r="I4879" s="2">
        <f t="shared" si="228"/>
        <v>60.025806451612901</v>
      </c>
      <c r="J4879" s="3">
        <f t="shared" si="229"/>
        <v>143.42000134350818</v>
      </c>
      <c r="K4879" s="2">
        <f t="shared" si="230"/>
        <v>8.6089012419354844</v>
      </c>
    </row>
    <row r="4880" spans="1:11" ht="14.5" x14ac:dyDescent="0.35">
      <c r="A4880">
        <v>22223</v>
      </c>
      <c r="B4880" t="s">
        <v>48</v>
      </c>
      <c r="C4880" t="s">
        <v>16</v>
      </c>
      <c r="D4880" t="s">
        <v>34</v>
      </c>
      <c r="E4880">
        <v>3</v>
      </c>
      <c r="F4880" s="2">
        <v>1.86</v>
      </c>
      <c r="G4880" s="2">
        <v>238.80699999999999</v>
      </c>
      <c r="H4880" s="2">
        <v>34573.471230000003</v>
      </c>
      <c r="I4880" s="2">
        <f t="shared" si="228"/>
        <v>128.39086021505375</v>
      </c>
      <c r="J4880" s="3">
        <f t="shared" si="229"/>
        <v>144.77578643004603</v>
      </c>
      <c r="K4880" s="2">
        <f t="shared" si="230"/>
        <v>18.587887758064518</v>
      </c>
    </row>
    <row r="4881" spans="1:11" ht="14.5" x14ac:dyDescent="0.35">
      <c r="A4881">
        <v>22324</v>
      </c>
      <c r="B4881" t="s">
        <v>48</v>
      </c>
      <c r="C4881" t="s">
        <v>16</v>
      </c>
      <c r="D4881" t="s">
        <v>34</v>
      </c>
      <c r="E4881">
        <v>4</v>
      </c>
      <c r="F4881" s="2">
        <v>1.86</v>
      </c>
      <c r="G4881" s="2">
        <v>121.059</v>
      </c>
      <c r="H4881" s="2">
        <v>15991.878549999999</v>
      </c>
      <c r="I4881" s="2">
        <f t="shared" si="228"/>
        <v>65.085483870967735</v>
      </c>
      <c r="J4881" s="3">
        <f t="shared" si="229"/>
        <v>132.09987320232284</v>
      </c>
      <c r="K4881" s="2">
        <f t="shared" si="230"/>
        <v>8.5977841666666652</v>
      </c>
    </row>
    <row r="4882" spans="1:11" ht="14.5" x14ac:dyDescent="0.35">
      <c r="A4882">
        <v>22425</v>
      </c>
      <c r="B4882" t="s">
        <v>48</v>
      </c>
      <c r="C4882" t="s">
        <v>16</v>
      </c>
      <c r="D4882" t="s">
        <v>34</v>
      </c>
      <c r="E4882">
        <v>5</v>
      </c>
      <c r="F4882" s="2">
        <v>1.86</v>
      </c>
      <c r="G4882" s="2">
        <v>60.225999999999999</v>
      </c>
      <c r="H4882" s="2">
        <v>8995.8468200000007</v>
      </c>
      <c r="I4882" s="2">
        <f t="shared" si="228"/>
        <v>32.379569892473114</v>
      </c>
      <c r="J4882" s="3">
        <f t="shared" si="229"/>
        <v>149.36816026300934</v>
      </c>
      <c r="K4882" s="2">
        <f t="shared" si="230"/>
        <v>4.8364767849462362</v>
      </c>
    </row>
    <row r="4883" spans="1:11" ht="14.5" x14ac:dyDescent="0.35">
      <c r="A4883">
        <v>22122</v>
      </c>
      <c r="B4883" t="s">
        <v>48</v>
      </c>
      <c r="C4883" t="s">
        <v>16</v>
      </c>
      <c r="D4883" t="s">
        <v>34</v>
      </c>
      <c r="E4883">
        <v>2</v>
      </c>
      <c r="F4883" s="2">
        <v>32.06</v>
      </c>
      <c r="G4883" s="2">
        <v>2177.317</v>
      </c>
      <c r="H4883" s="2">
        <v>312267.30086999998</v>
      </c>
      <c r="I4883" s="2">
        <f t="shared" si="228"/>
        <v>67.9138178415471</v>
      </c>
      <c r="J4883" s="3">
        <f t="shared" si="229"/>
        <v>143.41839101518059</v>
      </c>
      <c r="K4883" s="2">
        <f t="shared" si="230"/>
        <v>9.7400904825327501</v>
      </c>
    </row>
    <row r="4884" spans="1:11" ht="14.5" x14ac:dyDescent="0.35">
      <c r="A4884">
        <v>22223</v>
      </c>
      <c r="B4884" t="s">
        <v>48</v>
      </c>
      <c r="C4884" t="s">
        <v>16</v>
      </c>
      <c r="D4884" t="s">
        <v>34</v>
      </c>
      <c r="E4884">
        <v>3</v>
      </c>
      <c r="F4884" s="2">
        <v>32.06</v>
      </c>
      <c r="G4884" s="2">
        <v>1687.5540000000001</v>
      </c>
      <c r="H4884" s="2">
        <v>246669.13686999999</v>
      </c>
      <c r="I4884" s="2">
        <f t="shared" si="228"/>
        <v>52.637367436057389</v>
      </c>
      <c r="J4884" s="3">
        <f t="shared" si="229"/>
        <v>146.16962590234149</v>
      </c>
      <c r="K4884" s="2">
        <f t="shared" si="230"/>
        <v>7.6939843066126006</v>
      </c>
    </row>
    <row r="4885" spans="1:11" ht="14.5" x14ac:dyDescent="0.35">
      <c r="A4885">
        <v>22324</v>
      </c>
      <c r="B4885" t="s">
        <v>48</v>
      </c>
      <c r="C4885" t="s">
        <v>16</v>
      </c>
      <c r="D4885" t="s">
        <v>34</v>
      </c>
      <c r="E4885">
        <v>4</v>
      </c>
      <c r="F4885" s="2">
        <v>32.06</v>
      </c>
      <c r="G4885" s="2">
        <v>2201.134</v>
      </c>
      <c r="H4885" s="2">
        <v>290798.16804000002</v>
      </c>
      <c r="I4885" s="2">
        <f t="shared" si="228"/>
        <v>68.656706175920149</v>
      </c>
      <c r="J4885" s="3">
        <f t="shared" si="229"/>
        <v>132.11288728446337</v>
      </c>
      <c r="K4885" s="2">
        <f t="shared" si="230"/>
        <v>9.0704356843418594</v>
      </c>
    </row>
    <row r="4886" spans="1:11" ht="14.5" x14ac:dyDescent="0.35">
      <c r="A4886">
        <v>22425</v>
      </c>
      <c r="B4886" t="s">
        <v>48</v>
      </c>
      <c r="C4886" t="s">
        <v>16</v>
      </c>
      <c r="D4886" t="s">
        <v>34</v>
      </c>
      <c r="E4886">
        <v>5</v>
      </c>
      <c r="F4886" s="2">
        <v>32.06</v>
      </c>
      <c r="G4886" s="2">
        <v>1037.703</v>
      </c>
      <c r="H4886" s="2">
        <v>155001.23955</v>
      </c>
      <c r="I4886" s="2">
        <f t="shared" si="228"/>
        <v>32.367529631940108</v>
      </c>
      <c r="J4886" s="3">
        <f t="shared" si="229"/>
        <v>149.36955906458783</v>
      </c>
      <c r="K4886" s="2">
        <f t="shared" si="230"/>
        <v>4.8347236291328759</v>
      </c>
    </row>
    <row r="4887" spans="1:11" ht="14.5" x14ac:dyDescent="0.35">
      <c r="A4887">
        <v>22122</v>
      </c>
      <c r="B4887" t="s">
        <v>48</v>
      </c>
      <c r="C4887" t="s">
        <v>16</v>
      </c>
      <c r="D4887" t="s">
        <v>34</v>
      </c>
      <c r="E4887">
        <v>2</v>
      </c>
      <c r="F4887" s="2">
        <v>7.66</v>
      </c>
      <c r="G4887" s="2">
        <v>519.96299999999997</v>
      </c>
      <c r="H4887" s="2">
        <v>74572.283339999994</v>
      </c>
      <c r="I4887" s="2">
        <f t="shared" si="228"/>
        <v>67.880287206266317</v>
      </c>
      <c r="J4887" s="3">
        <f t="shared" si="229"/>
        <v>143.41844196606297</v>
      </c>
      <c r="K4887" s="2">
        <f t="shared" si="230"/>
        <v>9.7352850313315926</v>
      </c>
    </row>
    <row r="4888" spans="1:11" ht="14.5" x14ac:dyDescent="0.35">
      <c r="A4888">
        <v>22223</v>
      </c>
      <c r="B4888" t="s">
        <v>48</v>
      </c>
      <c r="C4888" t="s">
        <v>16</v>
      </c>
      <c r="D4888" t="s">
        <v>34</v>
      </c>
      <c r="E4888">
        <v>3</v>
      </c>
      <c r="F4888" s="2">
        <v>7.66</v>
      </c>
      <c r="G4888" s="2">
        <v>545.06899999999996</v>
      </c>
      <c r="H4888" s="2">
        <v>81540.883700000006</v>
      </c>
      <c r="I4888" s="2">
        <f t="shared" si="228"/>
        <v>71.157832898172316</v>
      </c>
      <c r="J4888" s="3">
        <f t="shared" si="229"/>
        <v>149.59736051765924</v>
      </c>
      <c r="K4888" s="2">
        <f t="shared" si="230"/>
        <v>10.645023981723238</v>
      </c>
    </row>
    <row r="4889" spans="1:11" ht="14.5" x14ac:dyDescent="0.35">
      <c r="A4889">
        <v>22324</v>
      </c>
      <c r="B4889" t="s">
        <v>48</v>
      </c>
      <c r="C4889" t="s">
        <v>16</v>
      </c>
      <c r="D4889" t="s">
        <v>34</v>
      </c>
      <c r="E4889">
        <v>4</v>
      </c>
      <c r="F4889" s="2">
        <v>7.66</v>
      </c>
      <c r="G4889" s="2">
        <v>282.50799999999998</v>
      </c>
      <c r="H4889" s="2">
        <v>31918.90958</v>
      </c>
      <c r="I4889" s="2">
        <f t="shared" si="228"/>
        <v>36.880939947780675</v>
      </c>
      <c r="J4889" s="3">
        <f t="shared" si="229"/>
        <v>112.98409099919294</v>
      </c>
      <c r="K4889" s="2">
        <f t="shared" si="230"/>
        <v>4.1669594751958225</v>
      </c>
    </row>
    <row r="4890" spans="1:11" ht="14.5" x14ac:dyDescent="0.35">
      <c r="A4890">
        <v>22425</v>
      </c>
      <c r="B4890" t="s">
        <v>48</v>
      </c>
      <c r="C4890" t="s">
        <v>16</v>
      </c>
      <c r="D4890" t="s">
        <v>34</v>
      </c>
      <c r="E4890">
        <v>5</v>
      </c>
      <c r="F4890" s="2">
        <v>7.66</v>
      </c>
      <c r="G4890" s="2">
        <v>403.94200000000001</v>
      </c>
      <c r="H4890" s="2">
        <v>56195.142099999997</v>
      </c>
      <c r="I4890" s="2">
        <f t="shared" si="228"/>
        <v>52.733942558746733</v>
      </c>
      <c r="J4890" s="3">
        <f t="shared" si="229"/>
        <v>139.11685860841408</v>
      </c>
      <c r="K4890" s="2">
        <f t="shared" si="230"/>
        <v>7.3361804308093994</v>
      </c>
    </row>
    <row r="4891" spans="1:11" ht="14.5" x14ac:dyDescent="0.35">
      <c r="A4891">
        <v>22122</v>
      </c>
      <c r="B4891" t="s">
        <v>48</v>
      </c>
      <c r="C4891" t="s">
        <v>16</v>
      </c>
      <c r="D4891" t="s">
        <v>34</v>
      </c>
      <c r="E4891">
        <v>2</v>
      </c>
      <c r="F4891" s="2">
        <v>1.46</v>
      </c>
      <c r="G4891" s="2">
        <v>100.476</v>
      </c>
      <c r="H4891" s="2">
        <v>14410.131450000001</v>
      </c>
      <c r="I4891" s="2">
        <f t="shared" si="228"/>
        <v>68.819178082191783</v>
      </c>
      <c r="J4891" s="3">
        <f t="shared" si="229"/>
        <v>143.41864176519766</v>
      </c>
      <c r="K4891" s="2">
        <f t="shared" si="230"/>
        <v>9.8699530479452076</v>
      </c>
    </row>
    <row r="4892" spans="1:11" ht="14.5" x14ac:dyDescent="0.35">
      <c r="A4892">
        <v>22223</v>
      </c>
      <c r="B4892" t="s">
        <v>48</v>
      </c>
      <c r="C4892" t="s">
        <v>16</v>
      </c>
      <c r="D4892" t="s">
        <v>34</v>
      </c>
      <c r="E4892">
        <v>3</v>
      </c>
      <c r="F4892" s="2">
        <v>1.46</v>
      </c>
      <c r="G4892" s="2">
        <v>103.792</v>
      </c>
      <c r="H4892" s="2">
        <v>15527.046060000001</v>
      </c>
      <c r="I4892" s="2">
        <f t="shared" si="228"/>
        <v>71.090410958904116</v>
      </c>
      <c r="J4892" s="3">
        <f t="shared" si="229"/>
        <v>149.59771523816866</v>
      </c>
      <c r="K4892" s="2">
        <f t="shared" si="230"/>
        <v>10.63496305479452</v>
      </c>
    </row>
    <row r="4893" spans="1:11" ht="14.5" x14ac:dyDescent="0.35">
      <c r="A4893">
        <v>22324</v>
      </c>
      <c r="B4893" t="s">
        <v>48</v>
      </c>
      <c r="C4893" t="s">
        <v>16</v>
      </c>
      <c r="D4893" t="s">
        <v>34</v>
      </c>
      <c r="E4893">
        <v>4</v>
      </c>
      <c r="F4893" s="2">
        <v>1.46</v>
      </c>
      <c r="G4893" s="2">
        <v>53.610999999999997</v>
      </c>
      <c r="H4893" s="2">
        <v>6057.1902499999997</v>
      </c>
      <c r="I4893" s="2">
        <f t="shared" si="228"/>
        <v>36.719863013698628</v>
      </c>
      <c r="J4893" s="3">
        <f t="shared" si="229"/>
        <v>112.9840937494171</v>
      </c>
      <c r="K4893" s="2">
        <f t="shared" si="230"/>
        <v>4.1487604452054789</v>
      </c>
    </row>
    <row r="4894" spans="1:11" ht="14.5" x14ac:dyDescent="0.35">
      <c r="A4894">
        <v>22425</v>
      </c>
      <c r="B4894" t="s">
        <v>48</v>
      </c>
      <c r="C4894" t="s">
        <v>16</v>
      </c>
      <c r="D4894" t="s">
        <v>34</v>
      </c>
      <c r="E4894">
        <v>5</v>
      </c>
      <c r="F4894" s="2">
        <v>1.46</v>
      </c>
      <c r="G4894" s="2">
        <v>76.971999999999994</v>
      </c>
      <c r="H4894" s="2">
        <v>10708.12796</v>
      </c>
      <c r="I4894" s="2">
        <f t="shared" si="228"/>
        <v>52.720547945205475</v>
      </c>
      <c r="J4894" s="3">
        <f t="shared" si="229"/>
        <v>139.11718495037158</v>
      </c>
      <c r="K4894" s="2">
        <f t="shared" si="230"/>
        <v>7.3343342191780829</v>
      </c>
    </row>
    <row r="4895" spans="1:11" ht="14.5" x14ac:dyDescent="0.35">
      <c r="A4895">
        <v>22122</v>
      </c>
      <c r="B4895" t="s">
        <v>48</v>
      </c>
      <c r="C4895" t="s">
        <v>16</v>
      </c>
      <c r="D4895" t="s">
        <v>34</v>
      </c>
      <c r="E4895">
        <v>2</v>
      </c>
      <c r="F4895" s="2">
        <v>1.1000000000000001</v>
      </c>
      <c r="G4895" s="2">
        <v>75.539000000000001</v>
      </c>
      <c r="H4895" s="2">
        <v>10833.803159999999</v>
      </c>
      <c r="I4895" s="2">
        <f t="shared" si="228"/>
        <v>68.671818181818182</v>
      </c>
      <c r="J4895" s="3">
        <f t="shared" si="229"/>
        <v>143.41999708759712</v>
      </c>
      <c r="K4895" s="2">
        <f t="shared" si="230"/>
        <v>9.8489119636363611</v>
      </c>
    </row>
    <row r="4896" spans="1:11" ht="14.5" x14ac:dyDescent="0.35">
      <c r="A4896">
        <v>22223</v>
      </c>
      <c r="B4896" t="s">
        <v>48</v>
      </c>
      <c r="C4896" t="s">
        <v>16</v>
      </c>
      <c r="D4896" t="s">
        <v>34</v>
      </c>
      <c r="E4896">
        <v>3</v>
      </c>
      <c r="F4896" s="2">
        <v>1.1000000000000001</v>
      </c>
      <c r="G4896" s="2">
        <v>77.84</v>
      </c>
      <c r="H4896" s="2">
        <v>11644.617</v>
      </c>
      <c r="I4896" s="2">
        <f t="shared" si="228"/>
        <v>70.763636363636365</v>
      </c>
      <c r="J4896" s="3">
        <f t="shared" si="229"/>
        <v>149.59682682425489</v>
      </c>
      <c r="K4896" s="2">
        <f t="shared" si="230"/>
        <v>10.586015454545453</v>
      </c>
    </row>
    <row r="4897" spans="1:11" ht="14.5" x14ac:dyDescent="0.35">
      <c r="A4897">
        <v>22324</v>
      </c>
      <c r="B4897" t="s">
        <v>48</v>
      </c>
      <c r="C4897" t="s">
        <v>16</v>
      </c>
      <c r="D4897" t="s">
        <v>34</v>
      </c>
      <c r="E4897">
        <v>4</v>
      </c>
      <c r="F4897" s="2">
        <v>1.1000000000000001</v>
      </c>
      <c r="G4897" s="2">
        <v>40.686</v>
      </c>
      <c r="H4897" s="2">
        <v>4596.8694999999998</v>
      </c>
      <c r="I4897" s="2">
        <f t="shared" si="228"/>
        <v>36.987272727272725</v>
      </c>
      <c r="J4897" s="3">
        <f t="shared" si="229"/>
        <v>112.9840608563142</v>
      </c>
      <c r="K4897" s="2">
        <f t="shared" si="230"/>
        <v>4.1789722727272718</v>
      </c>
    </row>
    <row r="4898" spans="1:11" ht="14.5" x14ac:dyDescent="0.35">
      <c r="A4898">
        <v>22425</v>
      </c>
      <c r="B4898" t="s">
        <v>48</v>
      </c>
      <c r="C4898" t="s">
        <v>16</v>
      </c>
      <c r="D4898" t="s">
        <v>34</v>
      </c>
      <c r="E4898">
        <v>5</v>
      </c>
      <c r="F4898" s="2">
        <v>1.1000000000000001</v>
      </c>
      <c r="G4898" s="2">
        <v>57.987000000000002</v>
      </c>
      <c r="H4898" s="2">
        <v>8066.9605899999997</v>
      </c>
      <c r="I4898" s="2">
        <f t="shared" si="228"/>
        <v>52.715454545454541</v>
      </c>
      <c r="J4898" s="3">
        <f t="shared" si="229"/>
        <v>139.11670874506353</v>
      </c>
      <c r="K4898" s="2">
        <f t="shared" si="230"/>
        <v>7.333600536363635</v>
      </c>
    </row>
    <row r="4899" spans="1:11" ht="14.5" x14ac:dyDescent="0.35">
      <c r="A4899">
        <v>22122</v>
      </c>
      <c r="B4899" t="s">
        <v>48</v>
      </c>
      <c r="C4899" t="s">
        <v>16</v>
      </c>
      <c r="D4899" t="s">
        <v>34</v>
      </c>
      <c r="E4899">
        <v>3</v>
      </c>
      <c r="F4899" s="2">
        <v>15.24</v>
      </c>
      <c r="G4899" s="2">
        <v>680.70899999999995</v>
      </c>
      <c r="H4899" s="2">
        <v>97626.201069999996</v>
      </c>
      <c r="I4899" s="2">
        <f t="shared" si="228"/>
        <v>44.665944881889757</v>
      </c>
      <c r="J4899" s="3">
        <f t="shared" si="229"/>
        <v>143.41840796875024</v>
      </c>
      <c r="K4899" s="2">
        <f t="shared" si="230"/>
        <v>6.4059187053805768</v>
      </c>
    </row>
    <row r="4900" spans="1:11" ht="14.5" x14ac:dyDescent="0.35">
      <c r="A4900">
        <v>22223</v>
      </c>
      <c r="B4900" t="s">
        <v>48</v>
      </c>
      <c r="C4900" t="s">
        <v>16</v>
      </c>
      <c r="D4900" t="s">
        <v>34</v>
      </c>
      <c r="E4900">
        <v>4</v>
      </c>
      <c r="F4900" s="2">
        <v>15.24</v>
      </c>
      <c r="G4900" s="2">
        <v>1051.7619999999999</v>
      </c>
      <c r="H4900" s="2">
        <v>157340.84894</v>
      </c>
      <c r="I4900" s="2">
        <f t="shared" si="228"/>
        <v>69.013254593175844</v>
      </c>
      <c r="J4900" s="3">
        <f t="shared" si="229"/>
        <v>149.59738889596696</v>
      </c>
      <c r="K4900" s="2">
        <f t="shared" si="230"/>
        <v>10.324202686351706</v>
      </c>
    </row>
    <row r="4901" spans="1:11" ht="14.5" x14ac:dyDescent="0.35">
      <c r="A4901">
        <v>22324</v>
      </c>
      <c r="B4901" t="s">
        <v>48</v>
      </c>
      <c r="C4901" t="s">
        <v>16</v>
      </c>
      <c r="D4901" t="s">
        <v>34</v>
      </c>
      <c r="E4901">
        <v>5</v>
      </c>
      <c r="F4901" s="2">
        <v>15.24</v>
      </c>
      <c r="G4901" s="2">
        <v>539.32799999999997</v>
      </c>
      <c r="H4901" s="2">
        <v>61229.025930000003</v>
      </c>
      <c r="I4901" s="2">
        <f t="shared" si="228"/>
        <v>35.388976377952751</v>
      </c>
      <c r="J4901" s="3">
        <f t="shared" si="229"/>
        <v>113.52836479841582</v>
      </c>
      <c r="K4901" s="2">
        <f t="shared" si="230"/>
        <v>4.0176526200787404</v>
      </c>
    </row>
    <row r="4902" spans="1:11" ht="14.5" x14ac:dyDescent="0.35">
      <c r="A4902">
        <v>22425</v>
      </c>
      <c r="B4902" t="s">
        <v>48</v>
      </c>
      <c r="C4902" t="s">
        <v>16</v>
      </c>
      <c r="D4902" t="s">
        <v>34</v>
      </c>
      <c r="E4902">
        <v>6</v>
      </c>
      <c r="F4902" s="2">
        <v>15.24</v>
      </c>
      <c r="G4902" s="2">
        <v>450.351</v>
      </c>
      <c r="H4902" s="2">
        <v>62651.406430000003</v>
      </c>
      <c r="I4902" s="2">
        <f t="shared" si="228"/>
        <v>29.550590551181102</v>
      </c>
      <c r="J4902" s="3">
        <f t="shared" si="229"/>
        <v>139.1168364897602</v>
      </c>
      <c r="K4902" s="2">
        <f t="shared" si="230"/>
        <v>4.1109846738845146</v>
      </c>
    </row>
    <row r="4903" spans="1:11" ht="14.5" x14ac:dyDescent="0.35">
      <c r="A4903">
        <v>22122</v>
      </c>
      <c r="B4903" t="s">
        <v>48</v>
      </c>
      <c r="C4903" t="s">
        <v>16</v>
      </c>
      <c r="D4903" t="s">
        <v>34</v>
      </c>
      <c r="E4903">
        <v>3</v>
      </c>
      <c r="F4903" s="2">
        <v>14.49</v>
      </c>
      <c r="G4903" s="2">
        <v>510.50599999999997</v>
      </c>
      <c r="H4903" s="2">
        <v>73215.968129999994</v>
      </c>
      <c r="I4903" s="2">
        <f t="shared" si="228"/>
        <v>35.231608005521046</v>
      </c>
      <c r="J4903" s="3">
        <f t="shared" si="229"/>
        <v>143.41842824570131</v>
      </c>
      <c r="K4903" s="2">
        <f t="shared" si="230"/>
        <v>5.0528618447204963</v>
      </c>
    </row>
    <row r="4904" spans="1:11" ht="14.5" x14ac:dyDescent="0.35">
      <c r="A4904">
        <v>22223</v>
      </c>
      <c r="B4904" t="s">
        <v>48</v>
      </c>
      <c r="C4904" t="s">
        <v>16</v>
      </c>
      <c r="D4904" t="s">
        <v>34</v>
      </c>
      <c r="E4904">
        <v>4</v>
      </c>
      <c r="F4904" s="2">
        <v>14.49</v>
      </c>
      <c r="G4904" s="2">
        <v>620.87099999999998</v>
      </c>
      <c r="H4904" s="2">
        <v>92880.694159999999</v>
      </c>
      <c r="I4904" s="2">
        <f t="shared" si="228"/>
        <v>42.848240165631466</v>
      </c>
      <c r="J4904" s="3">
        <f t="shared" si="229"/>
        <v>149.5974109919774</v>
      </c>
      <c r="K4904" s="2">
        <f t="shared" si="230"/>
        <v>6.4099857943409253</v>
      </c>
    </row>
    <row r="4905" spans="1:11" ht="14.5" x14ac:dyDescent="0.35">
      <c r="A4905">
        <v>22324</v>
      </c>
      <c r="B4905" t="s">
        <v>48</v>
      </c>
      <c r="C4905" t="s">
        <v>16</v>
      </c>
      <c r="D4905" t="s">
        <v>34</v>
      </c>
      <c r="E4905">
        <v>5</v>
      </c>
      <c r="F4905" s="2">
        <v>14.49</v>
      </c>
      <c r="G4905" s="2">
        <v>513.34199999999998</v>
      </c>
      <c r="H4905" s="2">
        <v>58278.906499999997</v>
      </c>
      <c r="I4905" s="2">
        <f t="shared" si="228"/>
        <v>35.42732919254658</v>
      </c>
      <c r="J4905" s="3">
        <f t="shared" si="229"/>
        <v>113.52842062406738</v>
      </c>
      <c r="K4905" s="2">
        <f t="shared" si="230"/>
        <v>4.0220087301587304</v>
      </c>
    </row>
    <row r="4906" spans="1:11" ht="14.5" x14ac:dyDescent="0.35">
      <c r="A4906">
        <v>22425</v>
      </c>
      <c r="B4906" t="s">
        <v>48</v>
      </c>
      <c r="C4906" t="s">
        <v>16</v>
      </c>
      <c r="D4906" t="s">
        <v>34</v>
      </c>
      <c r="E4906">
        <v>6</v>
      </c>
      <c r="F4906" s="2">
        <v>14.49</v>
      </c>
      <c r="G4906" s="2">
        <v>428.19900000000001</v>
      </c>
      <c r="H4906" s="2">
        <v>59569.711510000001</v>
      </c>
      <c r="I4906" s="2">
        <f t="shared" si="228"/>
        <v>29.551345755693582</v>
      </c>
      <c r="J4906" s="3">
        <f t="shared" si="229"/>
        <v>139.11688609735194</v>
      </c>
      <c r="K4906" s="2">
        <f t="shared" si="230"/>
        <v>4.1110912015182883</v>
      </c>
    </row>
    <row r="4907" spans="1:11" ht="14.5" x14ac:dyDescent="0.35">
      <c r="A4907">
        <v>22122</v>
      </c>
      <c r="B4907" t="s">
        <v>48</v>
      </c>
      <c r="C4907" t="s">
        <v>16</v>
      </c>
      <c r="D4907" t="s">
        <v>34</v>
      </c>
      <c r="E4907">
        <v>2</v>
      </c>
      <c r="F4907" s="2">
        <v>0.52</v>
      </c>
      <c r="G4907" s="2">
        <v>37.281999999999996</v>
      </c>
      <c r="H4907" s="2">
        <v>5345.61985</v>
      </c>
      <c r="I4907" s="2">
        <f t="shared" si="228"/>
        <v>71.696153846153834</v>
      </c>
      <c r="J4907" s="3">
        <f t="shared" si="229"/>
        <v>143.38339815460546</v>
      </c>
      <c r="K4907" s="2">
        <f t="shared" si="230"/>
        <v>10.280038173076923</v>
      </c>
    </row>
    <row r="4908" spans="1:11" ht="14.5" x14ac:dyDescent="0.35">
      <c r="A4908">
        <v>22223</v>
      </c>
      <c r="B4908" t="s">
        <v>48</v>
      </c>
      <c r="C4908" t="s">
        <v>16</v>
      </c>
      <c r="D4908" t="s">
        <v>34</v>
      </c>
      <c r="E4908">
        <v>3</v>
      </c>
      <c r="F4908" s="2">
        <v>0.52</v>
      </c>
      <c r="G4908" s="2">
        <v>21.995999999999999</v>
      </c>
      <c r="H4908" s="2">
        <v>3290.9935799999998</v>
      </c>
      <c r="I4908" s="2">
        <f t="shared" si="228"/>
        <v>42.3</v>
      </c>
      <c r="J4908" s="3">
        <f t="shared" si="229"/>
        <v>149.61782051282051</v>
      </c>
      <c r="K4908" s="2">
        <f t="shared" si="230"/>
        <v>6.3288338076923072</v>
      </c>
    </row>
    <row r="4909" spans="1:11" ht="14.5" x14ac:dyDescent="0.35">
      <c r="A4909">
        <v>22324</v>
      </c>
      <c r="B4909" t="s">
        <v>48</v>
      </c>
      <c r="C4909" t="s">
        <v>16</v>
      </c>
      <c r="D4909" t="s">
        <v>34</v>
      </c>
      <c r="E4909">
        <v>4</v>
      </c>
      <c r="F4909" s="2">
        <v>0.52</v>
      </c>
      <c r="G4909" s="2">
        <v>19.32</v>
      </c>
      <c r="H4909" s="2">
        <v>2182.8554300000001</v>
      </c>
      <c r="I4909" s="2">
        <f t="shared" si="228"/>
        <v>37.153846153846153</v>
      </c>
      <c r="J4909" s="3">
        <f t="shared" si="229"/>
        <v>112.98423550724638</v>
      </c>
      <c r="K4909" s="2">
        <f t="shared" si="230"/>
        <v>4.1977989038461541</v>
      </c>
    </row>
    <row r="4910" spans="1:11" ht="14.5" x14ac:dyDescent="0.35">
      <c r="A4910">
        <v>22425</v>
      </c>
      <c r="B4910" t="s">
        <v>48</v>
      </c>
      <c r="C4910" t="s">
        <v>16</v>
      </c>
      <c r="D4910" t="s">
        <v>34</v>
      </c>
      <c r="E4910">
        <v>5</v>
      </c>
      <c r="F4910" s="2">
        <v>0.52</v>
      </c>
      <c r="G4910" s="2">
        <v>27.539000000000001</v>
      </c>
      <c r="H4910" s="2">
        <v>3831.1385399999999</v>
      </c>
      <c r="I4910" s="2">
        <f t="shared" si="228"/>
        <v>52.959615384615383</v>
      </c>
      <c r="J4910" s="3">
        <f t="shared" si="229"/>
        <v>139.11683576019462</v>
      </c>
      <c r="K4910" s="2">
        <f t="shared" si="230"/>
        <v>7.367574115384615</v>
      </c>
    </row>
    <row r="4911" spans="1:11" ht="14.5" x14ac:dyDescent="0.35">
      <c r="A4911">
        <v>22122</v>
      </c>
      <c r="B4911" t="s">
        <v>48</v>
      </c>
      <c r="C4911" t="s">
        <v>16</v>
      </c>
      <c r="D4911" t="s">
        <v>61</v>
      </c>
      <c r="E4911">
        <v>1</v>
      </c>
      <c r="F4911" s="2">
        <v>0.48</v>
      </c>
      <c r="G4911" s="2">
        <v>36.119999999999997</v>
      </c>
      <c r="H4911" s="2">
        <v>5049.49827</v>
      </c>
      <c r="I4911" s="2">
        <f t="shared" si="228"/>
        <v>75.25</v>
      </c>
      <c r="J4911" s="3">
        <f t="shared" si="229"/>
        <v>139.79784800664453</v>
      </c>
      <c r="K4911" s="2">
        <f t="shared" si="230"/>
        <v>10.5197880625</v>
      </c>
    </row>
    <row r="4912" spans="1:11" ht="14.5" x14ac:dyDescent="0.35">
      <c r="A4912">
        <v>22223</v>
      </c>
      <c r="B4912" t="s">
        <v>48</v>
      </c>
      <c r="C4912" t="s">
        <v>16</v>
      </c>
      <c r="D4912" t="s">
        <v>61</v>
      </c>
      <c r="E4912">
        <v>2</v>
      </c>
      <c r="F4912" s="2">
        <v>0.48</v>
      </c>
      <c r="G4912" s="2">
        <v>35.049999999999997</v>
      </c>
      <c r="H4912" s="2">
        <v>4205.1592199999996</v>
      </c>
      <c r="I4912" s="2">
        <f t="shared" si="228"/>
        <v>73.020833333333329</v>
      </c>
      <c r="J4912" s="3">
        <f t="shared" si="229"/>
        <v>119.9760119828816</v>
      </c>
      <c r="K4912" s="2">
        <f t="shared" si="230"/>
        <v>8.7607483750000004</v>
      </c>
    </row>
    <row r="4913" spans="1:11" ht="14.5" x14ac:dyDescent="0.35">
      <c r="A4913">
        <v>22324</v>
      </c>
      <c r="B4913" t="s">
        <v>48</v>
      </c>
      <c r="C4913" t="s">
        <v>16</v>
      </c>
      <c r="D4913" t="s">
        <v>61</v>
      </c>
      <c r="E4913">
        <v>3</v>
      </c>
      <c r="F4913" s="2">
        <v>0.48</v>
      </c>
      <c r="G4913" s="2">
        <v>68.180000000000007</v>
      </c>
      <c r="H4913" s="2">
        <v>9461.2976899999994</v>
      </c>
      <c r="I4913" s="2">
        <f t="shared" si="228"/>
        <v>142.04166666666669</v>
      </c>
      <c r="J4913" s="3">
        <f t="shared" si="229"/>
        <v>138.76939997066586</v>
      </c>
      <c r="K4913" s="2">
        <f t="shared" si="230"/>
        <v>19.711036854166665</v>
      </c>
    </row>
    <row r="4914" spans="1:11" ht="14.5" x14ac:dyDescent="0.35">
      <c r="A4914">
        <v>22425</v>
      </c>
      <c r="B4914" t="s">
        <v>48</v>
      </c>
      <c r="C4914" t="s">
        <v>16</v>
      </c>
      <c r="D4914" t="s">
        <v>61</v>
      </c>
      <c r="E4914">
        <v>4</v>
      </c>
      <c r="F4914" s="2">
        <v>0.48</v>
      </c>
      <c r="G4914" s="2">
        <v>29.96</v>
      </c>
      <c r="H4914" s="2">
        <v>4398.7057500000001</v>
      </c>
      <c r="I4914" s="2">
        <f t="shared" si="228"/>
        <v>62.416666666666671</v>
      </c>
      <c r="J4914" s="3">
        <f t="shared" si="229"/>
        <v>146.81928404539386</v>
      </c>
      <c r="K4914" s="2">
        <f t="shared" si="230"/>
        <v>9.1639703125000018</v>
      </c>
    </row>
    <row r="4915" spans="1:11" ht="14.5" x14ac:dyDescent="0.35">
      <c r="A4915">
        <v>22526</v>
      </c>
      <c r="B4915" t="s">
        <v>48</v>
      </c>
      <c r="C4915" t="s">
        <v>16</v>
      </c>
      <c r="D4915" t="s">
        <v>61</v>
      </c>
      <c r="E4915">
        <v>5</v>
      </c>
      <c r="F4915" s="2">
        <v>0.48</v>
      </c>
      <c r="G4915" s="2">
        <v>61.23</v>
      </c>
      <c r="H4915" s="2">
        <v>8637.6683400000002</v>
      </c>
      <c r="I4915" s="2">
        <f t="shared" si="228"/>
        <v>127.5625</v>
      </c>
      <c r="J4915" s="3">
        <f t="shared" si="229"/>
        <v>141.06921999020088</v>
      </c>
      <c r="K4915" s="2">
        <f t="shared" si="230"/>
        <v>17.995142375</v>
      </c>
    </row>
    <row r="4916" spans="1:11" ht="14.5" x14ac:dyDescent="0.35">
      <c r="A4916">
        <v>22122</v>
      </c>
      <c r="B4916" t="s">
        <v>100</v>
      </c>
      <c r="C4916" t="s">
        <v>16</v>
      </c>
      <c r="D4916" t="s">
        <v>51</v>
      </c>
      <c r="E4916">
        <v>1</v>
      </c>
      <c r="F4916" s="2">
        <v>1.1100000000000001</v>
      </c>
      <c r="G4916" s="2">
        <v>107.78</v>
      </c>
      <c r="H4916" s="2">
        <v>15330.700199999999</v>
      </c>
      <c r="I4916" s="2">
        <f t="shared" si="228"/>
        <v>97.099099099099092</v>
      </c>
      <c r="J4916" s="3">
        <f t="shared" si="229"/>
        <v>142.24067730562257</v>
      </c>
      <c r="K4916" s="2">
        <f t="shared" si="230"/>
        <v>13.81144162162162</v>
      </c>
    </row>
    <row r="4917" spans="1:11" ht="14.5" x14ac:dyDescent="0.35">
      <c r="A4917">
        <v>22223</v>
      </c>
      <c r="B4917" t="s">
        <v>100</v>
      </c>
      <c r="C4917" t="s">
        <v>16</v>
      </c>
      <c r="D4917" t="s">
        <v>51</v>
      </c>
      <c r="E4917">
        <v>2</v>
      </c>
      <c r="F4917" s="2">
        <v>10.15</v>
      </c>
      <c r="G4917" s="2">
        <v>706.78</v>
      </c>
      <c r="H4917" s="2">
        <v>89810.466090000002</v>
      </c>
      <c r="I4917" s="2">
        <f t="shared" si="228"/>
        <v>69.633497536945811</v>
      </c>
      <c r="J4917" s="3">
        <f t="shared" si="229"/>
        <v>127.06990306743259</v>
      </c>
      <c r="K4917" s="2">
        <f t="shared" si="230"/>
        <v>8.8483217822660105</v>
      </c>
    </row>
    <row r="4918" spans="1:11" ht="14.5" x14ac:dyDescent="0.35">
      <c r="A4918">
        <v>22324</v>
      </c>
      <c r="B4918" t="s">
        <v>100</v>
      </c>
      <c r="C4918" t="s">
        <v>16</v>
      </c>
      <c r="D4918" t="s">
        <v>51</v>
      </c>
      <c r="E4918">
        <v>3</v>
      </c>
      <c r="F4918" s="2">
        <v>10.15</v>
      </c>
      <c r="G4918" s="2">
        <v>563.68200000000002</v>
      </c>
      <c r="H4918" s="2">
        <v>74992.264479999998</v>
      </c>
      <c r="I4918" s="2">
        <f t="shared" si="228"/>
        <v>55.535172413793106</v>
      </c>
      <c r="J4918" s="3">
        <f t="shared" si="229"/>
        <v>133.04001986935896</v>
      </c>
      <c r="K4918" s="2">
        <f t="shared" si="230"/>
        <v>7.3884004413793107</v>
      </c>
    </row>
    <row r="4919" spans="1:11" ht="14.5" x14ac:dyDescent="0.35">
      <c r="A4919">
        <v>22425</v>
      </c>
      <c r="B4919" t="s">
        <v>100</v>
      </c>
      <c r="C4919" t="s">
        <v>16</v>
      </c>
      <c r="D4919" t="s">
        <v>51</v>
      </c>
      <c r="E4919">
        <v>4</v>
      </c>
      <c r="F4919" s="2">
        <v>10.15</v>
      </c>
      <c r="G4919" s="2">
        <v>587.14800000000002</v>
      </c>
      <c r="H4919" s="2">
        <v>85883.815449999995</v>
      </c>
      <c r="I4919" s="2">
        <f t="shared" si="228"/>
        <v>57.847093596059111</v>
      </c>
      <c r="J4919" s="3">
        <f t="shared" si="229"/>
        <v>146.27285701390448</v>
      </c>
      <c r="K4919" s="2">
        <f t="shared" si="230"/>
        <v>8.4614596502463044</v>
      </c>
    </row>
    <row r="4920" spans="1:11" ht="14.5" x14ac:dyDescent="0.35">
      <c r="A4920">
        <v>22526</v>
      </c>
      <c r="B4920" t="s">
        <v>100</v>
      </c>
      <c r="C4920" t="s">
        <v>16</v>
      </c>
      <c r="D4920" t="s">
        <v>51</v>
      </c>
      <c r="E4920">
        <v>5</v>
      </c>
      <c r="F4920" s="2">
        <v>10.15</v>
      </c>
      <c r="G4920" s="2">
        <v>445.084</v>
      </c>
      <c r="H4920" s="2">
        <v>61836.977460000002</v>
      </c>
      <c r="I4920" s="2">
        <f t="shared" si="228"/>
        <v>43.850640394088671</v>
      </c>
      <c r="J4920" s="3">
        <f t="shared" si="229"/>
        <v>138.93327430327759</v>
      </c>
      <c r="K4920" s="2">
        <f t="shared" si="230"/>
        <v>6.0923130502463048</v>
      </c>
    </row>
    <row r="4921" spans="1:11" ht="14.5" x14ac:dyDescent="0.35">
      <c r="A4921">
        <v>22122</v>
      </c>
      <c r="B4921" t="s">
        <v>100</v>
      </c>
      <c r="C4921" t="s">
        <v>16</v>
      </c>
      <c r="D4921" t="s">
        <v>51</v>
      </c>
      <c r="E4921">
        <v>1</v>
      </c>
      <c r="F4921" s="2">
        <v>8.51</v>
      </c>
      <c r="G4921" s="2">
        <v>828.16200000000003</v>
      </c>
      <c r="H4921" s="2">
        <v>117798.31848</v>
      </c>
      <c r="I4921" s="2">
        <f t="shared" si="228"/>
        <v>97.316333725029381</v>
      </c>
      <c r="J4921" s="3">
        <f t="shared" si="229"/>
        <v>142.24067088323298</v>
      </c>
      <c r="K4921" s="2">
        <f t="shared" si="230"/>
        <v>13.842340596944771</v>
      </c>
    </row>
    <row r="4922" spans="1:11" ht="14.5" x14ac:dyDescent="0.35">
      <c r="A4922">
        <v>22223</v>
      </c>
      <c r="B4922" t="s">
        <v>100</v>
      </c>
      <c r="C4922" t="s">
        <v>16</v>
      </c>
      <c r="D4922" t="s">
        <v>51</v>
      </c>
      <c r="E4922">
        <v>2</v>
      </c>
      <c r="F4922" s="2">
        <v>16.36</v>
      </c>
      <c r="G4922" s="2">
        <v>1140.8489999999999</v>
      </c>
      <c r="H4922" s="2">
        <v>149860.00390000001</v>
      </c>
      <c r="I4922" s="2">
        <f t="shared" si="228"/>
        <v>69.734046454767721</v>
      </c>
      <c r="J4922" s="3">
        <f t="shared" si="229"/>
        <v>131.35831639419416</v>
      </c>
      <c r="K4922" s="2">
        <f t="shared" si="230"/>
        <v>9.1601469376528133</v>
      </c>
    </row>
    <row r="4923" spans="1:11" ht="14.5" x14ac:dyDescent="0.35">
      <c r="A4923">
        <v>22324</v>
      </c>
      <c r="B4923" t="s">
        <v>100</v>
      </c>
      <c r="C4923" t="s">
        <v>16</v>
      </c>
      <c r="D4923" t="s">
        <v>51</v>
      </c>
      <c r="E4923">
        <v>3</v>
      </c>
      <c r="F4923" s="2">
        <v>24.01</v>
      </c>
      <c r="G4923" s="2">
        <v>1334.1320000000001</v>
      </c>
      <c r="H4923" s="2">
        <v>177492.92121</v>
      </c>
      <c r="I4923" s="2">
        <f t="shared" si="228"/>
        <v>55.565680966264054</v>
      </c>
      <c r="J4923" s="3">
        <f t="shared" si="229"/>
        <v>133.03999994753141</v>
      </c>
      <c r="K4923" s="2">
        <f t="shared" si="230"/>
        <v>7.3924581928363171</v>
      </c>
    </row>
    <row r="4924" spans="1:11" ht="14.5" x14ac:dyDescent="0.35">
      <c r="A4924">
        <v>22425</v>
      </c>
      <c r="B4924" t="s">
        <v>100</v>
      </c>
      <c r="C4924" t="s">
        <v>16</v>
      </c>
      <c r="D4924" t="s">
        <v>51</v>
      </c>
      <c r="E4924">
        <v>4</v>
      </c>
      <c r="F4924" s="2">
        <v>23.99</v>
      </c>
      <c r="G4924" s="2">
        <v>1387.057</v>
      </c>
      <c r="H4924" s="2">
        <v>202888.79895</v>
      </c>
      <c r="I4924" s="2">
        <f t="shared" si="228"/>
        <v>57.818132555231351</v>
      </c>
      <c r="J4924" s="3">
        <f t="shared" si="229"/>
        <v>146.27286329977787</v>
      </c>
      <c r="K4924" s="2">
        <f t="shared" si="230"/>
        <v>8.4572237994997916</v>
      </c>
    </row>
    <row r="4925" spans="1:11" ht="14.5" x14ac:dyDescent="0.35">
      <c r="A4925">
        <v>22526</v>
      </c>
      <c r="B4925" t="s">
        <v>100</v>
      </c>
      <c r="C4925" t="s">
        <v>16</v>
      </c>
      <c r="D4925" t="s">
        <v>51</v>
      </c>
      <c r="E4925">
        <v>5</v>
      </c>
      <c r="F4925" s="2">
        <v>24.09</v>
      </c>
      <c r="G4925" s="2">
        <v>907.74</v>
      </c>
      <c r="H4925" s="2">
        <v>126115.28414</v>
      </c>
      <c r="I4925" s="2">
        <f t="shared" si="228"/>
        <v>37.681195516811954</v>
      </c>
      <c r="J4925" s="3">
        <f t="shared" si="229"/>
        <v>138.93326738934056</v>
      </c>
      <c r="K4925" s="2">
        <f t="shared" si="230"/>
        <v>5.2351716122872558</v>
      </c>
    </row>
    <row r="4926" spans="1:11" ht="14.5" x14ac:dyDescent="0.35">
      <c r="A4926">
        <v>22223</v>
      </c>
      <c r="B4926" t="s">
        <v>100</v>
      </c>
      <c r="C4926" t="s">
        <v>16</v>
      </c>
      <c r="D4926" t="s">
        <v>60</v>
      </c>
      <c r="E4926">
        <v>2</v>
      </c>
      <c r="F4926" s="2">
        <v>10.97</v>
      </c>
      <c r="G4926" s="2">
        <v>1019.728</v>
      </c>
      <c r="H4926" s="2">
        <v>133949.76744</v>
      </c>
      <c r="I4926" s="2">
        <f t="shared" si="228"/>
        <v>92.956061987237916</v>
      </c>
      <c r="J4926" s="3">
        <f t="shared" si="229"/>
        <v>131.35833029984465</v>
      </c>
      <c r="K4926" s="2">
        <f t="shared" si="230"/>
        <v>12.210553093892432</v>
      </c>
    </row>
    <row r="4927" spans="1:11" ht="14.5" x14ac:dyDescent="0.35">
      <c r="A4927">
        <v>22324</v>
      </c>
      <c r="B4927" t="s">
        <v>100</v>
      </c>
      <c r="C4927" t="s">
        <v>16</v>
      </c>
      <c r="D4927" t="s">
        <v>60</v>
      </c>
      <c r="E4927">
        <v>3</v>
      </c>
      <c r="F4927" s="2">
        <v>10.97</v>
      </c>
      <c r="G4927" s="2">
        <v>717.28399999999999</v>
      </c>
      <c r="H4927" s="2">
        <v>95427.478400000007</v>
      </c>
      <c r="I4927" s="2">
        <f t="shared" si="228"/>
        <v>65.385961713764814</v>
      </c>
      <c r="J4927" s="3">
        <f t="shared" si="229"/>
        <v>133.04002096798479</v>
      </c>
      <c r="K4927" s="2">
        <f t="shared" si="230"/>
        <v>8.6989497174111214</v>
      </c>
    </row>
    <row r="4928" spans="1:11" ht="14.5" x14ac:dyDescent="0.35">
      <c r="A4928">
        <v>22425</v>
      </c>
      <c r="B4928" t="s">
        <v>100</v>
      </c>
      <c r="C4928" t="s">
        <v>16</v>
      </c>
      <c r="D4928" t="s">
        <v>60</v>
      </c>
      <c r="E4928">
        <v>4</v>
      </c>
      <c r="F4928" s="2">
        <v>10.97</v>
      </c>
      <c r="G4928" s="2">
        <v>836.82500000000005</v>
      </c>
      <c r="H4928" s="2">
        <v>122404.79485000001</v>
      </c>
      <c r="I4928" s="2">
        <f t="shared" si="228"/>
        <v>76.283044667274382</v>
      </c>
      <c r="J4928" s="3">
        <f t="shared" si="229"/>
        <v>146.27287049263586</v>
      </c>
      <c r="K4928" s="2">
        <f t="shared" si="230"/>
        <v>11.158139913400182</v>
      </c>
    </row>
    <row r="4929" spans="1:11" ht="14.5" x14ac:dyDescent="0.35">
      <c r="A4929">
        <v>22526</v>
      </c>
      <c r="B4929" t="s">
        <v>100</v>
      </c>
      <c r="C4929" t="s">
        <v>16</v>
      </c>
      <c r="D4929" t="s">
        <v>60</v>
      </c>
      <c r="E4929">
        <v>5</v>
      </c>
      <c r="F4929" s="2">
        <v>10.97</v>
      </c>
      <c r="G4929" s="2">
        <v>481.017</v>
      </c>
      <c r="H4929" s="2">
        <v>66829.262539999996</v>
      </c>
      <c r="I4929" s="2">
        <f t="shared" si="228"/>
        <v>43.848404740200543</v>
      </c>
      <c r="J4929" s="3">
        <f t="shared" si="229"/>
        <v>138.93326543552513</v>
      </c>
      <c r="K4929" s="2">
        <f t="shared" si="230"/>
        <v>6.0920020546946212</v>
      </c>
    </row>
    <row r="4930" spans="1:11" ht="14.5" x14ac:dyDescent="0.35">
      <c r="A4930">
        <v>22122</v>
      </c>
      <c r="B4930" t="s">
        <v>100</v>
      </c>
      <c r="C4930" t="s">
        <v>16</v>
      </c>
      <c r="D4930" t="s">
        <v>58</v>
      </c>
      <c r="E4930">
        <v>1</v>
      </c>
      <c r="F4930" s="2">
        <v>4.95</v>
      </c>
      <c r="G4930" s="2">
        <v>500.887</v>
      </c>
      <c r="H4930" s="2">
        <v>71246.506710000001</v>
      </c>
      <c r="I4930" s="2">
        <f t="shared" ref="I4930:I4993" si="231">IFERROR(G4930/F4930,0)</f>
        <v>101.18929292929293</v>
      </c>
      <c r="J4930" s="3">
        <f t="shared" ref="J4930:J4993" si="232">IFERROR(H4930/G4930,0)</f>
        <v>142.24067845641832</v>
      </c>
      <c r="K4930" s="2">
        <f t="shared" ref="K4930:K4993" si="233">IFERROR(H4930/1000/F4930,0)</f>
        <v>14.39323367878788</v>
      </c>
    </row>
    <row r="4931" spans="1:11" ht="14.5" x14ac:dyDescent="0.35">
      <c r="A4931">
        <v>22223</v>
      </c>
      <c r="B4931" t="s">
        <v>100</v>
      </c>
      <c r="C4931" t="s">
        <v>16</v>
      </c>
      <c r="D4931" t="s">
        <v>58</v>
      </c>
      <c r="E4931">
        <v>2</v>
      </c>
      <c r="F4931" s="2">
        <v>4.95</v>
      </c>
      <c r="G4931" s="2">
        <v>402.55200000000002</v>
      </c>
      <c r="H4931" s="2">
        <v>52878.541250000002</v>
      </c>
      <c r="I4931" s="2">
        <f t="shared" si="231"/>
        <v>81.323636363636368</v>
      </c>
      <c r="J4931" s="3">
        <f t="shared" si="232"/>
        <v>131.35828725233014</v>
      </c>
      <c r="K4931" s="2">
        <f t="shared" si="233"/>
        <v>10.682533585858586</v>
      </c>
    </row>
    <row r="4932" spans="1:11" ht="14.5" x14ac:dyDescent="0.35">
      <c r="A4932">
        <v>22324</v>
      </c>
      <c r="B4932" t="s">
        <v>100</v>
      </c>
      <c r="C4932" t="s">
        <v>16</v>
      </c>
      <c r="D4932" t="s">
        <v>58</v>
      </c>
      <c r="E4932">
        <v>3</v>
      </c>
      <c r="F4932" s="2">
        <v>4.95</v>
      </c>
      <c r="G4932" s="2">
        <v>315.303</v>
      </c>
      <c r="H4932" s="2">
        <v>41947.926010000003</v>
      </c>
      <c r="I4932" s="2">
        <f t="shared" si="231"/>
        <v>63.697575757575756</v>
      </c>
      <c r="J4932" s="3">
        <f t="shared" si="232"/>
        <v>133.0400472244159</v>
      </c>
      <c r="K4932" s="2">
        <f t="shared" si="233"/>
        <v>8.4743284868686874</v>
      </c>
    </row>
    <row r="4933" spans="1:11" ht="14.5" x14ac:dyDescent="0.35">
      <c r="A4933">
        <v>22425</v>
      </c>
      <c r="B4933" t="s">
        <v>100</v>
      </c>
      <c r="C4933" t="s">
        <v>16</v>
      </c>
      <c r="D4933" t="s">
        <v>58</v>
      </c>
      <c r="E4933">
        <v>4</v>
      </c>
      <c r="F4933" s="2">
        <v>4.95</v>
      </c>
      <c r="G4933" s="2">
        <v>354.81799999999998</v>
      </c>
      <c r="H4933" s="2">
        <v>51900.246769999998</v>
      </c>
      <c r="I4933" s="2">
        <f t="shared" si="231"/>
        <v>71.680404040404028</v>
      </c>
      <c r="J4933" s="3">
        <f t="shared" si="232"/>
        <v>146.27286882288948</v>
      </c>
      <c r="K4933" s="2">
        <f t="shared" si="233"/>
        <v>10.484898337373735</v>
      </c>
    </row>
    <row r="4934" spans="1:11" ht="14.5" x14ac:dyDescent="0.35">
      <c r="A4934">
        <v>22526</v>
      </c>
      <c r="B4934" t="s">
        <v>100</v>
      </c>
      <c r="C4934" t="s">
        <v>16</v>
      </c>
      <c r="D4934" t="s">
        <v>58</v>
      </c>
      <c r="E4934">
        <v>5</v>
      </c>
      <c r="F4934" s="2">
        <v>4.95</v>
      </c>
      <c r="G4934" s="2">
        <v>217.26400000000001</v>
      </c>
      <c r="H4934" s="2">
        <v>30185.196469999999</v>
      </c>
      <c r="I4934" s="2">
        <f t="shared" si="231"/>
        <v>43.891717171717175</v>
      </c>
      <c r="J4934" s="3">
        <f t="shared" si="232"/>
        <v>138.93326308086014</v>
      </c>
      <c r="K4934" s="2">
        <f t="shared" si="233"/>
        <v>6.0980194888888883</v>
      </c>
    </row>
    <row r="4935" spans="1:11" ht="14.5" x14ac:dyDescent="0.35">
      <c r="A4935">
        <v>22122</v>
      </c>
      <c r="B4935" t="s">
        <v>100</v>
      </c>
      <c r="C4935" t="s">
        <v>16</v>
      </c>
      <c r="D4935" t="s">
        <v>58</v>
      </c>
      <c r="E4935">
        <v>1</v>
      </c>
      <c r="F4935" s="2">
        <v>4.7</v>
      </c>
      <c r="G4935" s="2">
        <v>448.416</v>
      </c>
      <c r="H4935" s="2">
        <v>63782.991889999998</v>
      </c>
      <c r="I4935" s="2">
        <f t="shared" si="231"/>
        <v>95.407659574468084</v>
      </c>
      <c r="J4935" s="3">
        <f t="shared" si="232"/>
        <v>142.24066913312637</v>
      </c>
      <c r="K4935" s="2">
        <f t="shared" si="233"/>
        <v>13.570849338297871</v>
      </c>
    </row>
    <row r="4936" spans="1:11" ht="14.5" x14ac:dyDescent="0.35">
      <c r="A4936">
        <v>22223</v>
      </c>
      <c r="B4936" t="s">
        <v>100</v>
      </c>
      <c r="C4936" t="s">
        <v>16</v>
      </c>
      <c r="D4936" t="s">
        <v>58</v>
      </c>
      <c r="E4936">
        <v>2</v>
      </c>
      <c r="F4936" s="2">
        <v>4.7</v>
      </c>
      <c r="G4936" s="2">
        <v>393.31400000000002</v>
      </c>
      <c r="H4936" s="2">
        <v>51665.051529999997</v>
      </c>
      <c r="I4936" s="2">
        <f t="shared" si="231"/>
        <v>83.683829787234046</v>
      </c>
      <c r="J4936" s="3">
        <f t="shared" si="232"/>
        <v>131.35828251727625</v>
      </c>
      <c r="K4936" s="2">
        <f t="shared" si="233"/>
        <v>10.992564155319148</v>
      </c>
    </row>
    <row r="4937" spans="1:11" ht="14.5" x14ac:dyDescent="0.35">
      <c r="A4937">
        <v>22324</v>
      </c>
      <c r="B4937" t="s">
        <v>100</v>
      </c>
      <c r="C4937" t="s">
        <v>16</v>
      </c>
      <c r="D4937" t="s">
        <v>58</v>
      </c>
      <c r="E4937">
        <v>3</v>
      </c>
      <c r="F4937" s="2">
        <v>4.7</v>
      </c>
      <c r="G4937" s="2">
        <v>299.78800000000001</v>
      </c>
      <c r="H4937" s="2">
        <v>39883.785580000003</v>
      </c>
      <c r="I4937" s="2">
        <f t="shared" si="231"/>
        <v>63.784680851063833</v>
      </c>
      <c r="J4937" s="3">
        <f t="shared" si="232"/>
        <v>133.0399668432359</v>
      </c>
      <c r="K4937" s="2">
        <f t="shared" si="233"/>
        <v>8.4859118255319146</v>
      </c>
    </row>
    <row r="4938" spans="1:11" ht="14.5" x14ac:dyDescent="0.35">
      <c r="A4938">
        <v>22425</v>
      </c>
      <c r="B4938" t="s">
        <v>100</v>
      </c>
      <c r="C4938" t="s">
        <v>16</v>
      </c>
      <c r="D4938" t="s">
        <v>58</v>
      </c>
      <c r="E4938">
        <v>4</v>
      </c>
      <c r="F4938" s="2">
        <v>4.7</v>
      </c>
      <c r="G4938" s="2">
        <v>336.315</v>
      </c>
      <c r="H4938" s="2">
        <v>49193.749889999999</v>
      </c>
      <c r="I4938" s="2">
        <f t="shared" si="231"/>
        <v>71.556382978723406</v>
      </c>
      <c r="J4938" s="3">
        <f t="shared" si="232"/>
        <v>146.2728391240355</v>
      </c>
      <c r="K4938" s="2">
        <f t="shared" si="233"/>
        <v>10.466755295744681</v>
      </c>
    </row>
    <row r="4939" spans="1:11" ht="14.5" x14ac:dyDescent="0.35">
      <c r="A4939">
        <v>22526</v>
      </c>
      <c r="B4939" t="s">
        <v>100</v>
      </c>
      <c r="C4939" t="s">
        <v>16</v>
      </c>
      <c r="D4939" t="s">
        <v>58</v>
      </c>
      <c r="E4939">
        <v>5</v>
      </c>
      <c r="F4939" s="2">
        <v>4.7</v>
      </c>
      <c r="G4939" s="2">
        <v>205.87700000000001</v>
      </c>
      <c r="H4939" s="2">
        <v>28603.17067</v>
      </c>
      <c r="I4939" s="2">
        <f t="shared" si="231"/>
        <v>43.803617021276594</v>
      </c>
      <c r="J4939" s="3">
        <f t="shared" si="232"/>
        <v>138.93329837718636</v>
      </c>
      <c r="K4939" s="2">
        <f t="shared" si="233"/>
        <v>6.0857809936170213</v>
      </c>
    </row>
    <row r="4940" spans="1:11" ht="14.5" x14ac:dyDescent="0.35">
      <c r="A4940">
        <v>22122</v>
      </c>
      <c r="B4940" t="s">
        <v>100</v>
      </c>
      <c r="C4940" t="s">
        <v>16</v>
      </c>
      <c r="D4940" t="s">
        <v>58</v>
      </c>
      <c r="E4940">
        <v>1</v>
      </c>
      <c r="F4940" s="2">
        <v>2.4700000000000002</v>
      </c>
      <c r="G4940" s="2">
        <v>235.63900000000001</v>
      </c>
      <c r="H4940" s="2">
        <v>33517.453909999997</v>
      </c>
      <c r="I4940" s="2">
        <f t="shared" si="231"/>
        <v>95.400404858299595</v>
      </c>
      <c r="J4940" s="3">
        <f t="shared" si="232"/>
        <v>142.24068982638696</v>
      </c>
      <c r="K4940" s="2">
        <f t="shared" si="233"/>
        <v>13.56981939676113</v>
      </c>
    </row>
    <row r="4941" spans="1:11" ht="14.5" x14ac:dyDescent="0.35">
      <c r="A4941">
        <v>22223</v>
      </c>
      <c r="B4941" t="s">
        <v>100</v>
      </c>
      <c r="C4941" t="s">
        <v>16</v>
      </c>
      <c r="D4941" t="s">
        <v>58</v>
      </c>
      <c r="E4941">
        <v>2</v>
      </c>
      <c r="F4941" s="2">
        <v>2.4700000000000002</v>
      </c>
      <c r="G4941" s="2">
        <v>171.83099999999999</v>
      </c>
      <c r="H4941" s="2">
        <v>22571.438880000002</v>
      </c>
      <c r="I4941" s="2">
        <f t="shared" si="231"/>
        <v>69.567206477732782</v>
      </c>
      <c r="J4941" s="3">
        <f t="shared" si="232"/>
        <v>131.35836304275713</v>
      </c>
      <c r="K4941" s="2">
        <f t="shared" si="233"/>
        <v>9.1382343643724706</v>
      </c>
    </row>
    <row r="4942" spans="1:11" ht="14.5" x14ac:dyDescent="0.35">
      <c r="A4942">
        <v>22324</v>
      </c>
      <c r="B4942" t="s">
        <v>100</v>
      </c>
      <c r="C4942" t="s">
        <v>16</v>
      </c>
      <c r="D4942" t="s">
        <v>58</v>
      </c>
      <c r="E4942">
        <v>3</v>
      </c>
      <c r="F4942" s="2">
        <v>2.4700000000000002</v>
      </c>
      <c r="G4942" s="2">
        <v>134.75200000000001</v>
      </c>
      <c r="H4942" s="2">
        <v>17927.420740000001</v>
      </c>
      <c r="I4942" s="2">
        <f t="shared" si="231"/>
        <v>54.555465587044537</v>
      </c>
      <c r="J4942" s="3">
        <f t="shared" si="232"/>
        <v>133.04010879244834</v>
      </c>
      <c r="K4942" s="2">
        <f t="shared" si="233"/>
        <v>7.258065076923077</v>
      </c>
    </row>
    <row r="4943" spans="1:11" ht="14.5" x14ac:dyDescent="0.35">
      <c r="A4943">
        <v>22425</v>
      </c>
      <c r="B4943" t="s">
        <v>100</v>
      </c>
      <c r="C4943" t="s">
        <v>16</v>
      </c>
      <c r="D4943" t="s">
        <v>58</v>
      </c>
      <c r="E4943">
        <v>4</v>
      </c>
      <c r="F4943" s="2">
        <v>2.4700000000000002</v>
      </c>
      <c r="G4943" s="2">
        <v>131.709</v>
      </c>
      <c r="H4943" s="2">
        <v>19265.448189999999</v>
      </c>
      <c r="I4943" s="2">
        <f t="shared" si="231"/>
        <v>53.323481781376515</v>
      </c>
      <c r="J4943" s="3">
        <f t="shared" si="232"/>
        <v>146.27283017865142</v>
      </c>
      <c r="K4943" s="2">
        <f t="shared" si="233"/>
        <v>7.7997765951417</v>
      </c>
    </row>
    <row r="4944" spans="1:11" ht="14.5" x14ac:dyDescent="0.35">
      <c r="A4944">
        <v>22526</v>
      </c>
      <c r="B4944" t="s">
        <v>100</v>
      </c>
      <c r="C4944" t="s">
        <v>16</v>
      </c>
      <c r="D4944" t="s">
        <v>58</v>
      </c>
      <c r="E4944">
        <v>5</v>
      </c>
      <c r="F4944" s="2">
        <v>2.4700000000000002</v>
      </c>
      <c r="G4944" s="2">
        <v>92.837000000000003</v>
      </c>
      <c r="H4944" s="2">
        <v>12898.154560000001</v>
      </c>
      <c r="I4944" s="2">
        <f t="shared" si="231"/>
        <v>37.585829959514172</v>
      </c>
      <c r="J4944" s="3">
        <f t="shared" si="232"/>
        <v>138.93334080162006</v>
      </c>
      <c r="K4944" s="2">
        <f t="shared" si="233"/>
        <v>5.2219249230769229</v>
      </c>
    </row>
    <row r="4945" spans="1:11" ht="14.5" x14ac:dyDescent="0.35">
      <c r="A4945">
        <v>22122</v>
      </c>
      <c r="B4945" t="s">
        <v>100</v>
      </c>
      <c r="C4945" t="s">
        <v>12</v>
      </c>
      <c r="D4945" t="s">
        <v>58</v>
      </c>
      <c r="E4945">
        <v>1</v>
      </c>
      <c r="F4945" s="2">
        <v>4.46</v>
      </c>
      <c r="G4945" s="2">
        <v>425.726</v>
      </c>
      <c r="H4945" s="2">
        <v>60555.54711</v>
      </c>
      <c r="I4945" s="2">
        <f t="shared" si="231"/>
        <v>95.454260089686102</v>
      </c>
      <c r="J4945" s="3">
        <f t="shared" si="232"/>
        <v>142.24065974359095</v>
      </c>
      <c r="K4945" s="2">
        <f t="shared" si="233"/>
        <v>13.577476930493274</v>
      </c>
    </row>
    <row r="4946" spans="1:11" ht="14.5" x14ac:dyDescent="0.35">
      <c r="A4946">
        <v>22223</v>
      </c>
      <c r="B4946" t="s">
        <v>100</v>
      </c>
      <c r="C4946" t="s">
        <v>12</v>
      </c>
      <c r="D4946" t="s">
        <v>58</v>
      </c>
      <c r="E4946">
        <v>2</v>
      </c>
      <c r="F4946" s="2">
        <v>4.46</v>
      </c>
      <c r="G4946" s="2">
        <v>372.88600000000002</v>
      </c>
      <c r="H4946" s="2">
        <v>48981.674310000002</v>
      </c>
      <c r="I4946" s="2">
        <f t="shared" si="231"/>
        <v>83.606726457399105</v>
      </c>
      <c r="J4946" s="3">
        <f t="shared" si="232"/>
        <v>131.35830873242762</v>
      </c>
      <c r="K4946" s="2">
        <f t="shared" si="233"/>
        <v>10.982438186098655</v>
      </c>
    </row>
    <row r="4947" spans="1:11" ht="14.5" x14ac:dyDescent="0.35">
      <c r="A4947">
        <v>22324</v>
      </c>
      <c r="B4947" t="s">
        <v>100</v>
      </c>
      <c r="C4947" t="s">
        <v>12</v>
      </c>
      <c r="D4947" t="s">
        <v>58</v>
      </c>
      <c r="E4947">
        <v>3</v>
      </c>
      <c r="F4947" s="2">
        <v>4.46</v>
      </c>
      <c r="G4947" s="2">
        <v>284.67899999999997</v>
      </c>
      <c r="H4947" s="2">
        <v>37873.672310000002</v>
      </c>
      <c r="I4947" s="2">
        <f t="shared" si="231"/>
        <v>63.829372197309411</v>
      </c>
      <c r="J4947" s="3">
        <f t="shared" si="232"/>
        <v>133.03992324688511</v>
      </c>
      <c r="K4947" s="2">
        <f t="shared" si="233"/>
        <v>8.4918547780269069</v>
      </c>
    </row>
    <row r="4948" spans="1:11" ht="14.5" x14ac:dyDescent="0.35">
      <c r="A4948">
        <v>22425</v>
      </c>
      <c r="B4948" t="s">
        <v>100</v>
      </c>
      <c r="C4948" t="s">
        <v>12</v>
      </c>
      <c r="D4948" t="s">
        <v>58</v>
      </c>
      <c r="E4948">
        <v>4</v>
      </c>
      <c r="F4948" s="2">
        <v>4.46</v>
      </c>
      <c r="G4948" s="2">
        <v>325.19799999999998</v>
      </c>
      <c r="H4948" s="2">
        <v>47567.649440000001</v>
      </c>
      <c r="I4948" s="2">
        <f t="shared" si="231"/>
        <v>72.914349775784743</v>
      </c>
      <c r="J4948" s="3">
        <f t="shared" si="232"/>
        <v>146.27288433508201</v>
      </c>
      <c r="K4948" s="2">
        <f t="shared" si="233"/>
        <v>10.665392251121077</v>
      </c>
    </row>
    <row r="4949" spans="1:11" ht="14.5" x14ac:dyDescent="0.35">
      <c r="A4949">
        <v>22526</v>
      </c>
      <c r="B4949" t="s">
        <v>100</v>
      </c>
      <c r="C4949" t="s">
        <v>12</v>
      </c>
      <c r="D4949" t="s">
        <v>58</v>
      </c>
      <c r="E4949">
        <v>5</v>
      </c>
      <c r="F4949" s="2">
        <v>4.46</v>
      </c>
      <c r="G4949" s="2">
        <v>184.27099999999999</v>
      </c>
      <c r="H4949" s="2">
        <v>25601.36421</v>
      </c>
      <c r="I4949" s="2">
        <f t="shared" si="231"/>
        <v>41.316367713004482</v>
      </c>
      <c r="J4949" s="3">
        <f t="shared" si="232"/>
        <v>138.93322449001744</v>
      </c>
      <c r="K4949" s="2">
        <f t="shared" si="233"/>
        <v>5.7402161905829594</v>
      </c>
    </row>
    <row r="4950" spans="1:11" ht="14.5" x14ac:dyDescent="0.35">
      <c r="A4950">
        <v>22223</v>
      </c>
      <c r="B4950" t="s">
        <v>101</v>
      </c>
      <c r="C4950" t="s">
        <v>12</v>
      </c>
      <c r="D4950" t="s">
        <v>79</v>
      </c>
      <c r="E4950">
        <v>1</v>
      </c>
      <c r="F4950" s="2">
        <v>6.09</v>
      </c>
      <c r="G4950" s="2">
        <v>578.32500000000005</v>
      </c>
      <c r="H4950" s="2">
        <v>85650.937189999997</v>
      </c>
      <c r="I4950" s="2">
        <f t="shared" si="231"/>
        <v>94.963054187192128</v>
      </c>
      <c r="J4950" s="3">
        <f t="shared" si="232"/>
        <v>148.10173724117061</v>
      </c>
      <c r="K4950" s="2">
        <f t="shared" si="233"/>
        <v>14.064193298850574</v>
      </c>
    </row>
    <row r="4951" spans="1:11" ht="14.5" x14ac:dyDescent="0.35">
      <c r="A4951">
        <v>22324</v>
      </c>
      <c r="B4951" t="s">
        <v>101</v>
      </c>
      <c r="C4951" t="s">
        <v>12</v>
      </c>
      <c r="D4951" t="s">
        <v>79</v>
      </c>
      <c r="E4951">
        <v>2</v>
      </c>
      <c r="F4951" s="2">
        <v>6.09</v>
      </c>
      <c r="G4951" s="2">
        <v>684.39300000000003</v>
      </c>
      <c r="H4951" s="2">
        <v>108819.96060999999</v>
      </c>
      <c r="I4951" s="2">
        <f t="shared" si="231"/>
        <v>112.37980295566503</v>
      </c>
      <c r="J4951" s="3">
        <f t="shared" si="232"/>
        <v>159.00215316346015</v>
      </c>
      <c r="K4951" s="2">
        <f t="shared" si="233"/>
        <v>17.868630642036123</v>
      </c>
    </row>
    <row r="4952" spans="1:11" ht="14.5" x14ac:dyDescent="0.35">
      <c r="A4952">
        <v>22425</v>
      </c>
      <c r="B4952" t="s">
        <v>101</v>
      </c>
      <c r="C4952" t="s">
        <v>12</v>
      </c>
      <c r="D4952" t="s">
        <v>79</v>
      </c>
      <c r="E4952">
        <v>3</v>
      </c>
      <c r="F4952" s="2">
        <v>6.09</v>
      </c>
      <c r="G4952" s="2">
        <v>589.68299999999999</v>
      </c>
      <c r="H4952" s="2">
        <v>60878.911599999999</v>
      </c>
      <c r="I4952" s="2">
        <f t="shared" si="231"/>
        <v>96.828078817733996</v>
      </c>
      <c r="J4952" s="3">
        <f t="shared" si="232"/>
        <v>103.24006559456521</v>
      </c>
      <c r="K4952" s="2">
        <f t="shared" si="233"/>
        <v>9.9965372085385891</v>
      </c>
    </row>
    <row r="4953" spans="1:11" ht="14.5" x14ac:dyDescent="0.35">
      <c r="A4953">
        <v>22526</v>
      </c>
      <c r="B4953" t="s">
        <v>101</v>
      </c>
      <c r="C4953" t="s">
        <v>12</v>
      </c>
      <c r="D4953" t="s">
        <v>79</v>
      </c>
      <c r="E4953">
        <v>4</v>
      </c>
      <c r="F4953" s="2">
        <v>6.09</v>
      </c>
      <c r="G4953" s="2">
        <v>591.53099999999995</v>
      </c>
      <c r="H4953" s="2">
        <v>84496.269610000003</v>
      </c>
      <c r="I4953" s="2">
        <f t="shared" si="231"/>
        <v>97.131527093596048</v>
      </c>
      <c r="J4953" s="3">
        <f t="shared" si="232"/>
        <v>142.84334990051241</v>
      </c>
      <c r="K4953" s="2">
        <f t="shared" si="233"/>
        <v>13.874592711001641</v>
      </c>
    </row>
    <row r="4954" spans="1:11" ht="14.5" x14ac:dyDescent="0.35">
      <c r="A4954">
        <v>22223</v>
      </c>
      <c r="B4954" t="s">
        <v>101</v>
      </c>
      <c r="C4954" t="s">
        <v>12</v>
      </c>
      <c r="D4954" t="s">
        <v>79</v>
      </c>
      <c r="E4954">
        <v>1</v>
      </c>
      <c r="F4954" s="2">
        <v>7.66</v>
      </c>
      <c r="G4954" s="2">
        <v>726.95699999999999</v>
      </c>
      <c r="H4954" s="2">
        <v>107663.58723</v>
      </c>
      <c r="I4954" s="2">
        <f t="shared" si="231"/>
        <v>94.903002610966055</v>
      </c>
      <c r="J4954" s="3">
        <f t="shared" si="232"/>
        <v>148.10172710352882</v>
      </c>
      <c r="K4954" s="2">
        <f t="shared" si="233"/>
        <v>14.055298593994779</v>
      </c>
    </row>
    <row r="4955" spans="1:11" ht="14.5" x14ac:dyDescent="0.35">
      <c r="A4955">
        <v>22324</v>
      </c>
      <c r="B4955" t="s">
        <v>101</v>
      </c>
      <c r="C4955" t="s">
        <v>12</v>
      </c>
      <c r="D4955" t="s">
        <v>79</v>
      </c>
      <c r="E4955">
        <v>2</v>
      </c>
      <c r="F4955" s="2">
        <v>7.66</v>
      </c>
      <c r="G4955" s="2">
        <v>860.51099999999997</v>
      </c>
      <c r="H4955" s="2">
        <v>136823.08703</v>
      </c>
      <c r="I4955" s="2">
        <f t="shared" si="231"/>
        <v>112.33825065274151</v>
      </c>
      <c r="J4955" s="3">
        <f t="shared" si="232"/>
        <v>159.00213597501948</v>
      </c>
      <c r="K4955" s="2">
        <f t="shared" si="233"/>
        <v>17.862021805483025</v>
      </c>
    </row>
    <row r="4956" spans="1:11" ht="14.5" x14ac:dyDescent="0.35">
      <c r="A4956">
        <v>22425</v>
      </c>
      <c r="B4956" t="s">
        <v>101</v>
      </c>
      <c r="C4956" t="s">
        <v>12</v>
      </c>
      <c r="D4956" t="s">
        <v>79</v>
      </c>
      <c r="E4956">
        <v>3</v>
      </c>
      <c r="F4956" s="2">
        <v>7.66</v>
      </c>
      <c r="G4956" s="2">
        <v>742.66800000000001</v>
      </c>
      <c r="H4956" s="2">
        <v>76673.094440000001</v>
      </c>
      <c r="I4956" s="2">
        <f t="shared" si="231"/>
        <v>96.954046997389028</v>
      </c>
      <c r="J4956" s="3">
        <f t="shared" si="232"/>
        <v>103.24006748641385</v>
      </c>
      <c r="K4956" s="2">
        <f t="shared" si="233"/>
        <v>10.009542355091384</v>
      </c>
    </row>
    <row r="4957" spans="1:11" ht="14.5" x14ac:dyDescent="0.35">
      <c r="A4957">
        <v>22526</v>
      </c>
      <c r="B4957" t="s">
        <v>101</v>
      </c>
      <c r="C4957" t="s">
        <v>12</v>
      </c>
      <c r="D4957" t="s">
        <v>79</v>
      </c>
      <c r="E4957">
        <v>4</v>
      </c>
      <c r="F4957" s="2">
        <v>7.66</v>
      </c>
      <c r="G4957" s="2">
        <v>747.70299999999997</v>
      </c>
      <c r="H4957" s="2">
        <v>106819.06156</v>
      </c>
      <c r="I4957" s="2">
        <f t="shared" si="231"/>
        <v>97.611357702349864</v>
      </c>
      <c r="J4957" s="3">
        <f t="shared" si="232"/>
        <v>142.86295702972973</v>
      </c>
      <c r="K4957" s="2">
        <f t="shared" si="233"/>
        <v>13.945047201044387</v>
      </c>
    </row>
    <row r="4958" spans="1:11" ht="14.5" x14ac:dyDescent="0.35">
      <c r="A4958">
        <v>22223</v>
      </c>
      <c r="B4958" t="s">
        <v>101</v>
      </c>
      <c r="C4958" t="s">
        <v>12</v>
      </c>
      <c r="D4958" t="s">
        <v>79</v>
      </c>
      <c r="E4958">
        <v>1</v>
      </c>
      <c r="F4958" s="2">
        <v>11.7</v>
      </c>
      <c r="G4958" s="2">
        <v>1110.1600000000001</v>
      </c>
      <c r="H4958" s="2">
        <v>164416.61564999999</v>
      </c>
      <c r="I4958" s="2">
        <f t="shared" si="231"/>
        <v>94.885470085470104</v>
      </c>
      <c r="J4958" s="3">
        <f t="shared" si="232"/>
        <v>148.10172916516535</v>
      </c>
      <c r="K4958" s="2">
        <f t="shared" si="233"/>
        <v>14.052702192307692</v>
      </c>
    </row>
    <row r="4959" spans="1:11" ht="14.5" x14ac:dyDescent="0.35">
      <c r="A4959">
        <v>22324</v>
      </c>
      <c r="B4959" t="s">
        <v>101</v>
      </c>
      <c r="C4959" t="s">
        <v>12</v>
      </c>
      <c r="D4959" t="s">
        <v>79</v>
      </c>
      <c r="E4959">
        <v>2</v>
      </c>
      <c r="F4959" s="2">
        <v>11.7</v>
      </c>
      <c r="G4959" s="2">
        <v>1315.173</v>
      </c>
      <c r="H4959" s="2">
        <v>209115.33593999999</v>
      </c>
      <c r="I4959" s="2">
        <f t="shared" si="231"/>
        <v>112.40794871794873</v>
      </c>
      <c r="J4959" s="3">
        <f t="shared" si="232"/>
        <v>159.00215100218753</v>
      </c>
      <c r="K4959" s="2">
        <f t="shared" si="233"/>
        <v>17.873105635897435</v>
      </c>
    </row>
    <row r="4960" spans="1:11" ht="14.5" x14ac:dyDescent="0.35">
      <c r="A4960">
        <v>22425</v>
      </c>
      <c r="B4960" t="s">
        <v>101</v>
      </c>
      <c r="C4960" t="s">
        <v>12</v>
      </c>
      <c r="D4960" t="s">
        <v>79</v>
      </c>
      <c r="E4960">
        <v>3</v>
      </c>
      <c r="F4960" s="2">
        <v>11.7</v>
      </c>
      <c r="G4960" s="2">
        <v>1133.979</v>
      </c>
      <c r="H4960" s="2">
        <v>117072.06904</v>
      </c>
      <c r="I4960" s="2">
        <f t="shared" si="231"/>
        <v>96.921282051282063</v>
      </c>
      <c r="J4960" s="3">
        <f t="shared" si="232"/>
        <v>103.24006797304007</v>
      </c>
      <c r="K4960" s="2">
        <f t="shared" si="233"/>
        <v>10.006159747008548</v>
      </c>
    </row>
    <row r="4961" spans="1:11" ht="14.5" x14ac:dyDescent="0.35">
      <c r="A4961">
        <v>22526</v>
      </c>
      <c r="B4961" t="s">
        <v>101</v>
      </c>
      <c r="C4961" t="s">
        <v>12</v>
      </c>
      <c r="D4961" t="s">
        <v>79</v>
      </c>
      <c r="E4961">
        <v>4</v>
      </c>
      <c r="F4961" s="2">
        <v>11.7</v>
      </c>
      <c r="G4961" s="2">
        <v>1128.576</v>
      </c>
      <c r="H4961" s="2">
        <v>161191.66279999999</v>
      </c>
      <c r="I4961" s="2">
        <f t="shared" si="231"/>
        <v>96.459487179487184</v>
      </c>
      <c r="J4961" s="3">
        <f t="shared" si="232"/>
        <v>142.8274771038902</v>
      </c>
      <c r="K4961" s="2">
        <f t="shared" si="233"/>
        <v>13.777065196581196</v>
      </c>
    </row>
    <row r="4962" spans="1:11" ht="14.5" x14ac:dyDescent="0.35">
      <c r="A4962">
        <v>22223</v>
      </c>
      <c r="B4962" t="s">
        <v>101</v>
      </c>
      <c r="C4962" t="s">
        <v>12</v>
      </c>
      <c r="D4962" t="s">
        <v>79</v>
      </c>
      <c r="E4962">
        <v>1</v>
      </c>
      <c r="F4962" s="2">
        <v>7.89</v>
      </c>
      <c r="G4962" s="2">
        <v>748.44</v>
      </c>
      <c r="H4962" s="2">
        <v>110845.26067</v>
      </c>
      <c r="I4962" s="2">
        <f t="shared" si="231"/>
        <v>94.859315589353628</v>
      </c>
      <c r="J4962" s="3">
        <f t="shared" si="232"/>
        <v>148.10173249692693</v>
      </c>
      <c r="K4962" s="2">
        <f t="shared" si="233"/>
        <v>14.048828982256021</v>
      </c>
    </row>
    <row r="4963" spans="1:11" ht="14.5" x14ac:dyDescent="0.35">
      <c r="A4963">
        <v>22324</v>
      </c>
      <c r="B4963" t="s">
        <v>101</v>
      </c>
      <c r="C4963" t="s">
        <v>12</v>
      </c>
      <c r="D4963" t="s">
        <v>79</v>
      </c>
      <c r="E4963">
        <v>2</v>
      </c>
      <c r="F4963" s="2">
        <v>7.89</v>
      </c>
      <c r="G4963" s="2">
        <v>886.73699999999997</v>
      </c>
      <c r="H4963" s="2">
        <v>140993.08421999999</v>
      </c>
      <c r="I4963" s="2">
        <f t="shared" si="231"/>
        <v>112.38745247148289</v>
      </c>
      <c r="J4963" s="3">
        <f t="shared" si="232"/>
        <v>159.00214406300853</v>
      </c>
      <c r="K4963" s="2">
        <f t="shared" si="233"/>
        <v>17.869845908745248</v>
      </c>
    </row>
    <row r="4964" spans="1:11" ht="14.5" x14ac:dyDescent="0.35">
      <c r="A4964">
        <v>22425</v>
      </c>
      <c r="B4964" t="s">
        <v>101</v>
      </c>
      <c r="C4964" t="s">
        <v>12</v>
      </c>
      <c r="D4964" t="s">
        <v>79</v>
      </c>
      <c r="E4964">
        <v>3</v>
      </c>
      <c r="F4964" s="2">
        <v>7.89</v>
      </c>
      <c r="G4964" s="2">
        <v>733.46500000000003</v>
      </c>
      <c r="H4964" s="2">
        <v>112327.6734</v>
      </c>
      <c r="I4964" s="2">
        <f t="shared" si="231"/>
        <v>92.961343472750329</v>
      </c>
      <c r="J4964" s="3">
        <f t="shared" si="232"/>
        <v>153.1466033144049</v>
      </c>
      <c r="K4964" s="2">
        <f t="shared" si="233"/>
        <v>14.236713992395437</v>
      </c>
    </row>
    <row r="4965" spans="1:11" ht="14.5" x14ac:dyDescent="0.35">
      <c r="A4965">
        <v>22526</v>
      </c>
      <c r="B4965" t="s">
        <v>101</v>
      </c>
      <c r="C4965" t="s">
        <v>12</v>
      </c>
      <c r="D4965" t="s">
        <v>79</v>
      </c>
      <c r="E4965">
        <v>4</v>
      </c>
      <c r="F4965" s="2">
        <v>7.89</v>
      </c>
      <c r="G4965" s="2">
        <v>707.46500000000003</v>
      </c>
      <c r="H4965" s="2">
        <v>101032.24659</v>
      </c>
      <c r="I4965" s="2">
        <f t="shared" si="231"/>
        <v>89.666032953105201</v>
      </c>
      <c r="J4965" s="3">
        <f t="shared" si="232"/>
        <v>142.8088267122755</v>
      </c>
      <c r="K4965" s="2">
        <f t="shared" si="233"/>
        <v>12.805100961977187</v>
      </c>
    </row>
    <row r="4966" spans="1:11" ht="14.5" x14ac:dyDescent="0.35">
      <c r="A4966">
        <v>22223</v>
      </c>
      <c r="B4966" t="s">
        <v>101</v>
      </c>
      <c r="C4966" t="s">
        <v>12</v>
      </c>
      <c r="D4966" t="s">
        <v>79</v>
      </c>
      <c r="E4966">
        <v>1</v>
      </c>
      <c r="F4966" s="2">
        <v>4.42</v>
      </c>
      <c r="G4966" s="2">
        <v>419.85199999999998</v>
      </c>
      <c r="H4966" s="2">
        <v>62180.803780000002</v>
      </c>
      <c r="I4966" s="2">
        <f t="shared" si="231"/>
        <v>94.989140271493213</v>
      </c>
      <c r="J4966" s="3">
        <f t="shared" si="232"/>
        <v>148.1017210350314</v>
      </c>
      <c r="K4966" s="2">
        <f t="shared" si="233"/>
        <v>14.068055153846155</v>
      </c>
    </row>
    <row r="4967" spans="1:11" ht="14.5" x14ac:dyDescent="0.35">
      <c r="A4967">
        <v>22324</v>
      </c>
      <c r="B4967" t="s">
        <v>101</v>
      </c>
      <c r="C4967" t="s">
        <v>12</v>
      </c>
      <c r="D4967" t="s">
        <v>79</v>
      </c>
      <c r="E4967">
        <v>2</v>
      </c>
      <c r="F4967" s="2">
        <v>4.42</v>
      </c>
      <c r="G4967" s="2">
        <v>497.024</v>
      </c>
      <c r="H4967" s="2">
        <v>79027.874160000007</v>
      </c>
      <c r="I4967" s="2">
        <f t="shared" si="231"/>
        <v>112.44886877828054</v>
      </c>
      <c r="J4967" s="3">
        <f t="shared" si="232"/>
        <v>159.00212899175895</v>
      </c>
      <c r="K4967" s="2">
        <f t="shared" si="233"/>
        <v>17.879609538461541</v>
      </c>
    </row>
    <row r="4968" spans="1:11" ht="14.5" x14ac:dyDescent="0.35">
      <c r="A4968">
        <v>22425</v>
      </c>
      <c r="B4968" t="s">
        <v>101</v>
      </c>
      <c r="C4968" t="s">
        <v>12</v>
      </c>
      <c r="D4968" t="s">
        <v>79</v>
      </c>
      <c r="E4968">
        <v>3</v>
      </c>
      <c r="F4968" s="2">
        <v>4.42</v>
      </c>
      <c r="G4968" s="2">
        <v>410.94099999999997</v>
      </c>
      <c r="H4968" s="2">
        <v>62934.128299999997</v>
      </c>
      <c r="I4968" s="2">
        <f t="shared" si="231"/>
        <v>92.973076923076917</v>
      </c>
      <c r="J4968" s="3">
        <f t="shared" si="232"/>
        <v>153.14638427414155</v>
      </c>
      <c r="K4968" s="2">
        <f t="shared" si="233"/>
        <v>14.23849056561086</v>
      </c>
    </row>
    <row r="4969" spans="1:11" ht="14.5" x14ac:dyDescent="0.35">
      <c r="A4969">
        <v>22526</v>
      </c>
      <c r="B4969" t="s">
        <v>101</v>
      </c>
      <c r="C4969" t="s">
        <v>12</v>
      </c>
      <c r="D4969" t="s">
        <v>79</v>
      </c>
      <c r="E4969">
        <v>4</v>
      </c>
      <c r="F4969" s="2">
        <v>4.42</v>
      </c>
      <c r="G4969" s="2">
        <v>400.75299999999999</v>
      </c>
      <c r="H4969" s="2">
        <v>57246.11664</v>
      </c>
      <c r="I4969" s="2">
        <f t="shared" si="231"/>
        <v>90.668099547511304</v>
      </c>
      <c r="J4969" s="3">
        <f t="shared" si="232"/>
        <v>142.84638328346887</v>
      </c>
      <c r="K4969" s="2">
        <f t="shared" si="233"/>
        <v>12.95161009954751</v>
      </c>
    </row>
    <row r="4970" spans="1:11" ht="14.5" x14ac:dyDescent="0.35">
      <c r="A4970">
        <v>22223</v>
      </c>
      <c r="B4970" t="s">
        <v>101</v>
      </c>
      <c r="C4970" t="s">
        <v>12</v>
      </c>
      <c r="D4970" t="s">
        <v>79</v>
      </c>
      <c r="E4970">
        <v>1</v>
      </c>
      <c r="F4970" s="2">
        <v>4.8600000000000003</v>
      </c>
      <c r="G4970" s="2">
        <v>481.52</v>
      </c>
      <c r="H4970" s="2">
        <v>69243.798150000002</v>
      </c>
      <c r="I4970" s="2">
        <f t="shared" si="231"/>
        <v>99.078189300411509</v>
      </c>
      <c r="J4970" s="3">
        <f t="shared" si="232"/>
        <v>143.80253810848978</v>
      </c>
      <c r="K4970" s="2">
        <f t="shared" si="233"/>
        <v>14.247695092592592</v>
      </c>
    </row>
    <row r="4971" spans="1:11" ht="14.5" x14ac:dyDescent="0.35">
      <c r="A4971">
        <v>22324</v>
      </c>
      <c r="B4971" t="s">
        <v>101</v>
      </c>
      <c r="C4971" t="s">
        <v>12</v>
      </c>
      <c r="D4971" t="s">
        <v>79</v>
      </c>
      <c r="E4971">
        <v>2</v>
      </c>
      <c r="F4971" s="2">
        <v>7.66</v>
      </c>
      <c r="G4971" s="2">
        <v>860.51099999999997</v>
      </c>
      <c r="H4971" s="2">
        <v>136823.08703</v>
      </c>
      <c r="I4971" s="2">
        <f t="shared" si="231"/>
        <v>112.33825065274151</v>
      </c>
      <c r="J4971" s="3">
        <f t="shared" si="232"/>
        <v>159.00213597501948</v>
      </c>
      <c r="K4971" s="2">
        <f t="shared" si="233"/>
        <v>17.862021805483025</v>
      </c>
    </row>
    <row r="4972" spans="1:11" ht="14.5" x14ac:dyDescent="0.35">
      <c r="A4972">
        <v>22425</v>
      </c>
      <c r="B4972" t="s">
        <v>101</v>
      </c>
      <c r="C4972" t="s">
        <v>12</v>
      </c>
      <c r="D4972" t="s">
        <v>79</v>
      </c>
      <c r="E4972">
        <v>3</v>
      </c>
      <c r="F4972" s="2">
        <v>7.66</v>
      </c>
      <c r="G4972" s="2">
        <v>712.19</v>
      </c>
      <c r="H4972" s="2">
        <v>109069.48128000001</v>
      </c>
      <c r="I4972" s="2">
        <f t="shared" si="231"/>
        <v>92.97519582245431</v>
      </c>
      <c r="J4972" s="3">
        <f t="shared" si="232"/>
        <v>153.14660593380981</v>
      </c>
      <c r="K4972" s="2">
        <f t="shared" si="233"/>
        <v>14.238835676240209</v>
      </c>
    </row>
    <row r="4973" spans="1:11" ht="14.5" x14ac:dyDescent="0.35">
      <c r="A4973">
        <v>22526</v>
      </c>
      <c r="B4973" t="s">
        <v>101</v>
      </c>
      <c r="C4973" t="s">
        <v>12</v>
      </c>
      <c r="D4973" t="s">
        <v>79</v>
      </c>
      <c r="E4973">
        <v>4</v>
      </c>
      <c r="F4973" s="2">
        <v>7.66</v>
      </c>
      <c r="G4973" s="2">
        <v>689.21900000000005</v>
      </c>
      <c r="H4973" s="2">
        <v>98441.835300000006</v>
      </c>
      <c r="I4973" s="2">
        <f t="shared" si="231"/>
        <v>89.976370757180163</v>
      </c>
      <c r="J4973" s="3">
        <f t="shared" si="232"/>
        <v>142.83099464756486</v>
      </c>
      <c r="K4973" s="2">
        <f t="shared" si="233"/>
        <v>12.85141453002611</v>
      </c>
    </row>
    <row r="4974" spans="1:11" ht="14.5" x14ac:dyDescent="0.35">
      <c r="A4974">
        <v>22324</v>
      </c>
      <c r="B4974" t="s">
        <v>101</v>
      </c>
      <c r="C4974" t="s">
        <v>12</v>
      </c>
      <c r="D4974" t="s">
        <v>79</v>
      </c>
      <c r="E4974">
        <v>2</v>
      </c>
      <c r="F4974" s="2">
        <v>7.53</v>
      </c>
      <c r="G4974" s="2">
        <v>846.77800000000002</v>
      </c>
      <c r="H4974" s="2">
        <v>134639.51934999999</v>
      </c>
      <c r="I4974" s="2">
        <f t="shared" si="231"/>
        <v>112.4539176626826</v>
      </c>
      <c r="J4974" s="3">
        <f t="shared" si="232"/>
        <v>159.00214619416184</v>
      </c>
      <c r="K4974" s="2">
        <f t="shared" si="233"/>
        <v>17.8804142563081</v>
      </c>
    </row>
    <row r="4975" spans="1:11" ht="14.5" x14ac:dyDescent="0.35">
      <c r="A4975">
        <v>22425</v>
      </c>
      <c r="B4975" t="s">
        <v>101</v>
      </c>
      <c r="C4975" t="s">
        <v>12</v>
      </c>
      <c r="D4975" t="s">
        <v>79</v>
      </c>
      <c r="E4975">
        <v>3</v>
      </c>
      <c r="F4975" s="2">
        <v>7.53</v>
      </c>
      <c r="G4975" s="2">
        <v>699.86699999999996</v>
      </c>
      <c r="H4975" s="2">
        <v>107182.26495</v>
      </c>
      <c r="I4975" s="2">
        <f t="shared" si="231"/>
        <v>92.943824701195211</v>
      </c>
      <c r="J4975" s="3">
        <f t="shared" si="232"/>
        <v>153.14661921479367</v>
      </c>
      <c r="K4975" s="2">
        <f t="shared" si="233"/>
        <v>14.234032529880478</v>
      </c>
    </row>
    <row r="4976" spans="1:11" ht="14.5" x14ac:dyDescent="0.35">
      <c r="A4976">
        <v>22526</v>
      </c>
      <c r="B4976" t="s">
        <v>101</v>
      </c>
      <c r="C4976" t="s">
        <v>12</v>
      </c>
      <c r="D4976" t="s">
        <v>79</v>
      </c>
      <c r="E4976">
        <v>4</v>
      </c>
      <c r="F4976" s="2">
        <v>7.53</v>
      </c>
      <c r="G4976" s="2">
        <v>679.49800000000005</v>
      </c>
      <c r="H4976" s="2">
        <v>97058.554250000001</v>
      </c>
      <c r="I4976" s="2">
        <f t="shared" si="231"/>
        <v>90.238778220451536</v>
      </c>
      <c r="J4976" s="3">
        <f t="shared" si="232"/>
        <v>142.83861652278594</v>
      </c>
      <c r="K4976" s="2">
        <f t="shared" si="233"/>
        <v>12.889582237715803</v>
      </c>
    </row>
    <row r="4977" spans="1:11" ht="14.5" x14ac:dyDescent="0.35">
      <c r="A4977">
        <v>22425</v>
      </c>
      <c r="B4977" t="s">
        <v>101</v>
      </c>
      <c r="C4977" t="s">
        <v>12</v>
      </c>
      <c r="D4977" t="s">
        <v>79</v>
      </c>
      <c r="E4977">
        <v>3</v>
      </c>
      <c r="F4977" s="2">
        <v>2.95</v>
      </c>
      <c r="G4977" s="2">
        <v>274.32299999999998</v>
      </c>
      <c r="H4977" s="2">
        <v>42011.646220000002</v>
      </c>
      <c r="I4977" s="2">
        <f t="shared" si="231"/>
        <v>92.990847457627112</v>
      </c>
      <c r="J4977" s="3">
        <f t="shared" si="232"/>
        <v>153.14664180546293</v>
      </c>
      <c r="K4977" s="2">
        <f t="shared" si="233"/>
        <v>14.241236006779662</v>
      </c>
    </row>
    <row r="4978" spans="1:11" ht="14.5" x14ac:dyDescent="0.35">
      <c r="A4978">
        <v>22526</v>
      </c>
      <c r="B4978" t="s">
        <v>101</v>
      </c>
      <c r="C4978" t="s">
        <v>12</v>
      </c>
      <c r="D4978" t="s">
        <v>79</v>
      </c>
      <c r="E4978">
        <v>4</v>
      </c>
      <c r="F4978" s="2">
        <v>2.95</v>
      </c>
      <c r="G4978" s="2">
        <v>259.745</v>
      </c>
      <c r="H4978" s="2">
        <v>37084.108220000002</v>
      </c>
      <c r="I4978" s="2">
        <f t="shared" si="231"/>
        <v>88.04915254237288</v>
      </c>
      <c r="J4978" s="3">
        <f t="shared" si="232"/>
        <v>142.77121107239793</v>
      </c>
      <c r="K4978" s="2">
        <f t="shared" si="233"/>
        <v>12.570884142372883</v>
      </c>
    </row>
    <row r="4979" spans="1:11" ht="14.5" x14ac:dyDescent="0.35">
      <c r="A4979">
        <v>22223</v>
      </c>
      <c r="B4979" t="s">
        <v>101</v>
      </c>
      <c r="C4979" t="s">
        <v>12</v>
      </c>
      <c r="D4979" t="s">
        <v>37</v>
      </c>
      <c r="E4979">
        <v>1</v>
      </c>
      <c r="F4979" s="2">
        <v>0.76</v>
      </c>
      <c r="G4979" s="2">
        <v>54.076000000000001</v>
      </c>
      <c r="H4979" s="2">
        <v>8008.7426400000004</v>
      </c>
      <c r="I4979" s="2">
        <f t="shared" si="231"/>
        <v>71.152631578947364</v>
      </c>
      <c r="J4979" s="3">
        <f t="shared" si="232"/>
        <v>148.10160958650789</v>
      </c>
      <c r="K4979" s="2">
        <f t="shared" si="233"/>
        <v>10.537819263157896</v>
      </c>
    </row>
    <row r="4980" spans="1:11" ht="14.5" x14ac:dyDescent="0.35">
      <c r="A4980">
        <v>22324</v>
      </c>
      <c r="B4980" t="s">
        <v>101</v>
      </c>
      <c r="C4980" t="s">
        <v>12</v>
      </c>
      <c r="D4980" t="s">
        <v>37</v>
      </c>
      <c r="E4980">
        <v>2</v>
      </c>
      <c r="F4980" s="2">
        <v>0.76</v>
      </c>
      <c r="G4980" s="2">
        <v>105.633</v>
      </c>
      <c r="H4980" s="2">
        <v>16795.885999999999</v>
      </c>
      <c r="I4980" s="2">
        <f t="shared" si="231"/>
        <v>138.9907894736842</v>
      </c>
      <c r="J4980" s="3">
        <f t="shared" si="232"/>
        <v>159.00226255052871</v>
      </c>
      <c r="K4980" s="2">
        <f t="shared" si="233"/>
        <v>22.09985</v>
      </c>
    </row>
    <row r="4981" spans="1:11" ht="14.5" x14ac:dyDescent="0.35">
      <c r="A4981">
        <v>22425</v>
      </c>
      <c r="B4981" t="s">
        <v>101</v>
      </c>
      <c r="C4981" t="s">
        <v>12</v>
      </c>
      <c r="D4981" t="s">
        <v>37</v>
      </c>
      <c r="E4981">
        <v>3</v>
      </c>
      <c r="F4981" s="2">
        <v>0.76</v>
      </c>
      <c r="G4981" s="2">
        <v>70.754000000000005</v>
      </c>
      <c r="H4981" s="2">
        <v>10835.59168</v>
      </c>
      <c r="I4981" s="2">
        <f t="shared" si="231"/>
        <v>93.097368421052636</v>
      </c>
      <c r="J4981" s="3">
        <f t="shared" si="232"/>
        <v>153.14458094242019</v>
      </c>
      <c r="K4981" s="2">
        <f t="shared" si="233"/>
        <v>14.257357473684211</v>
      </c>
    </row>
    <row r="4982" spans="1:11" ht="14.5" x14ac:dyDescent="0.35">
      <c r="A4982">
        <v>22526</v>
      </c>
      <c r="B4982" t="s">
        <v>101</v>
      </c>
      <c r="C4982" t="s">
        <v>12</v>
      </c>
      <c r="D4982" t="s">
        <v>37</v>
      </c>
      <c r="E4982">
        <v>4</v>
      </c>
      <c r="F4982" s="2">
        <v>0.76</v>
      </c>
      <c r="G4982" s="2">
        <v>98.75</v>
      </c>
      <c r="H4982" s="2">
        <v>14156.32854</v>
      </c>
      <c r="I4982" s="2">
        <f t="shared" si="231"/>
        <v>129.93421052631578</v>
      </c>
      <c r="J4982" s="3">
        <f t="shared" si="232"/>
        <v>143.35522572151899</v>
      </c>
      <c r="K4982" s="2">
        <f t="shared" si="233"/>
        <v>18.626748078947369</v>
      </c>
    </row>
    <row r="4983" spans="1:11" ht="14.5" x14ac:dyDescent="0.35">
      <c r="A4983">
        <v>22122</v>
      </c>
      <c r="B4983" t="s">
        <v>102</v>
      </c>
      <c r="C4983" t="s">
        <v>16</v>
      </c>
      <c r="D4983" t="s">
        <v>32</v>
      </c>
      <c r="E4983">
        <v>5</v>
      </c>
      <c r="F4983" s="2">
        <v>24.44</v>
      </c>
      <c r="G4983" s="2">
        <v>561.83299999999997</v>
      </c>
      <c r="H4983" s="2">
        <v>75331.406889999998</v>
      </c>
      <c r="I4983" s="2">
        <f t="shared" si="231"/>
        <v>22.988256955810144</v>
      </c>
      <c r="J4983" s="3">
        <f t="shared" si="232"/>
        <v>134.08149199139245</v>
      </c>
      <c r="K4983" s="2">
        <f t="shared" si="233"/>
        <v>3.0822997909165299</v>
      </c>
    </row>
    <row r="4984" spans="1:11" ht="14.5" x14ac:dyDescent="0.35">
      <c r="A4984">
        <v>22324</v>
      </c>
      <c r="B4984" t="s">
        <v>102</v>
      </c>
      <c r="C4984" t="s">
        <v>16</v>
      </c>
      <c r="D4984" t="s">
        <v>60</v>
      </c>
      <c r="E4984">
        <v>1</v>
      </c>
      <c r="F4984" s="2">
        <v>24.62</v>
      </c>
      <c r="G4984" s="2">
        <v>1942.13</v>
      </c>
      <c r="H4984" s="2">
        <v>157015.72602999999</v>
      </c>
      <c r="I4984" s="2">
        <f t="shared" si="231"/>
        <v>78.884240454914703</v>
      </c>
      <c r="J4984" s="3">
        <f t="shared" si="232"/>
        <v>80.847176054126138</v>
      </c>
      <c r="K4984" s="2">
        <f t="shared" si="233"/>
        <v>6.3775680759545077</v>
      </c>
    </row>
    <row r="4985" spans="1:11" ht="14.5" x14ac:dyDescent="0.35">
      <c r="A4985">
        <v>22425</v>
      </c>
      <c r="B4985" t="s">
        <v>102</v>
      </c>
      <c r="C4985" t="s">
        <v>16</v>
      </c>
      <c r="D4985" t="s">
        <v>60</v>
      </c>
      <c r="E4985">
        <v>2</v>
      </c>
      <c r="F4985" s="2">
        <v>24.62</v>
      </c>
      <c r="G4985" s="2">
        <v>2565.7199999999998</v>
      </c>
      <c r="H4985" s="2">
        <v>397002.53571000003</v>
      </c>
      <c r="I4985" s="2">
        <f t="shared" si="231"/>
        <v>104.21283509341997</v>
      </c>
      <c r="J4985" s="3">
        <f t="shared" si="232"/>
        <v>154.73338310883497</v>
      </c>
      <c r="K4985" s="2">
        <f t="shared" si="233"/>
        <v>16.125204537367992</v>
      </c>
    </row>
    <row r="4986" spans="1:11" ht="14.5" x14ac:dyDescent="0.35">
      <c r="A4986">
        <v>22526</v>
      </c>
      <c r="B4986" t="s">
        <v>102</v>
      </c>
      <c r="C4986" t="s">
        <v>16</v>
      </c>
      <c r="D4986" t="s">
        <v>60</v>
      </c>
      <c r="E4986">
        <v>3</v>
      </c>
      <c r="F4986" s="2">
        <v>24.62</v>
      </c>
      <c r="G4986" s="2">
        <v>1588.2719999999999</v>
      </c>
      <c r="H4986" s="2">
        <v>246897.43974999999</v>
      </c>
      <c r="I4986" s="2">
        <f t="shared" si="231"/>
        <v>64.511454102355799</v>
      </c>
      <c r="J4986" s="3">
        <f t="shared" si="232"/>
        <v>155.45035091596401</v>
      </c>
      <c r="K4986" s="2">
        <f t="shared" si="233"/>
        <v>10.028328178310316</v>
      </c>
    </row>
    <row r="4987" spans="1:11" ht="14.5" x14ac:dyDescent="0.35">
      <c r="A4987">
        <v>22122</v>
      </c>
      <c r="B4987" t="s">
        <v>102</v>
      </c>
      <c r="C4987" t="s">
        <v>29</v>
      </c>
      <c r="D4987" t="s">
        <v>32</v>
      </c>
      <c r="E4987">
        <v>5</v>
      </c>
      <c r="F4987" s="2">
        <v>6.44</v>
      </c>
      <c r="G4987" s="2">
        <v>148.048</v>
      </c>
      <c r="H4987" s="2">
        <v>19850.496729999999</v>
      </c>
      <c r="I4987" s="2">
        <f t="shared" si="231"/>
        <v>22.988819875776397</v>
      </c>
      <c r="J4987" s="3">
        <f t="shared" si="232"/>
        <v>134.08149201610289</v>
      </c>
      <c r="K4987" s="2">
        <f t="shared" si="233"/>
        <v>3.0823752686335402</v>
      </c>
    </row>
    <row r="4988" spans="1:11" ht="14.5" x14ac:dyDescent="0.35">
      <c r="A4988">
        <v>22324</v>
      </c>
      <c r="B4988" t="s">
        <v>102</v>
      </c>
      <c r="C4988" t="s">
        <v>29</v>
      </c>
      <c r="D4988" t="s">
        <v>60</v>
      </c>
      <c r="E4988">
        <v>1</v>
      </c>
      <c r="F4988" s="2">
        <v>10.17</v>
      </c>
      <c r="G4988" s="2">
        <v>1102.73</v>
      </c>
      <c r="H4988" s="2">
        <v>161334.29746</v>
      </c>
      <c r="I4988" s="2">
        <f t="shared" si="231"/>
        <v>108.42969518190758</v>
      </c>
      <c r="J4988" s="3">
        <f t="shared" si="232"/>
        <v>146.30444212091808</v>
      </c>
      <c r="K4988" s="2">
        <f t="shared" si="233"/>
        <v>15.863746062930186</v>
      </c>
    </row>
    <row r="4989" spans="1:11" ht="14.5" x14ac:dyDescent="0.35">
      <c r="A4989">
        <v>22425</v>
      </c>
      <c r="B4989" t="s">
        <v>102</v>
      </c>
      <c r="C4989" t="s">
        <v>29</v>
      </c>
      <c r="D4989" t="s">
        <v>60</v>
      </c>
      <c r="E4989">
        <v>2</v>
      </c>
      <c r="F4989" s="2">
        <v>10.17</v>
      </c>
      <c r="G4989" s="2">
        <v>1174.49</v>
      </c>
      <c r="H4989" s="2">
        <v>181212.97128</v>
      </c>
      <c r="I4989" s="2">
        <f t="shared" si="231"/>
        <v>115.48574237954769</v>
      </c>
      <c r="J4989" s="3">
        <f t="shared" si="232"/>
        <v>154.29077410620781</v>
      </c>
      <c r="K4989" s="2">
        <f t="shared" si="233"/>
        <v>17.818384589970503</v>
      </c>
    </row>
    <row r="4990" spans="1:11" ht="14.5" x14ac:dyDescent="0.35">
      <c r="A4990">
        <v>22526</v>
      </c>
      <c r="B4990" t="s">
        <v>102</v>
      </c>
      <c r="C4990" t="s">
        <v>29</v>
      </c>
      <c r="D4990" t="s">
        <v>60</v>
      </c>
      <c r="E4990">
        <v>3</v>
      </c>
      <c r="F4990" s="2">
        <v>10.17</v>
      </c>
      <c r="G4990" s="2">
        <v>656.20799999999997</v>
      </c>
      <c r="H4990" s="2">
        <v>102007.77405000001</v>
      </c>
      <c r="I4990" s="2">
        <f t="shared" si="231"/>
        <v>64.523893805309726</v>
      </c>
      <c r="J4990" s="3">
        <f t="shared" si="232"/>
        <v>155.45036642345113</v>
      </c>
      <c r="K4990" s="2">
        <f t="shared" si="233"/>
        <v>10.030262935103245</v>
      </c>
    </row>
    <row r="4991" spans="1:11" ht="14.5" x14ac:dyDescent="0.35">
      <c r="A4991">
        <v>22324</v>
      </c>
      <c r="B4991" t="s">
        <v>102</v>
      </c>
      <c r="C4991" t="s">
        <v>16</v>
      </c>
      <c r="D4991" t="s">
        <v>60</v>
      </c>
      <c r="E4991">
        <v>1</v>
      </c>
      <c r="F4991" s="2">
        <v>6.76</v>
      </c>
      <c r="G4991" s="2">
        <v>732.77</v>
      </c>
      <c r="H4991" s="2">
        <v>107207.52846</v>
      </c>
      <c r="I4991" s="2">
        <f t="shared" si="231"/>
        <v>108.39792899408285</v>
      </c>
      <c r="J4991" s="3">
        <f t="shared" si="232"/>
        <v>146.3044726994828</v>
      </c>
      <c r="K4991" s="2">
        <f t="shared" si="233"/>
        <v>15.859101843195267</v>
      </c>
    </row>
    <row r="4992" spans="1:11" ht="14.5" x14ac:dyDescent="0.35">
      <c r="A4992">
        <v>22425</v>
      </c>
      <c r="B4992" t="s">
        <v>102</v>
      </c>
      <c r="C4992" t="s">
        <v>16</v>
      </c>
      <c r="D4992" t="s">
        <v>60</v>
      </c>
      <c r="E4992">
        <v>2</v>
      </c>
      <c r="F4992" s="2">
        <v>6.76</v>
      </c>
      <c r="G4992" s="2">
        <v>641.66</v>
      </c>
      <c r="H4992" s="2">
        <v>95033.55575</v>
      </c>
      <c r="I4992" s="2">
        <f t="shared" si="231"/>
        <v>94.92011834319527</v>
      </c>
      <c r="J4992" s="3">
        <f t="shared" si="232"/>
        <v>148.10578148863885</v>
      </c>
      <c r="K4992" s="2">
        <f t="shared" si="233"/>
        <v>14.058218306213019</v>
      </c>
    </row>
    <row r="4993" spans="1:11" ht="14.5" x14ac:dyDescent="0.35">
      <c r="A4993">
        <v>22526</v>
      </c>
      <c r="B4993" t="s">
        <v>102</v>
      </c>
      <c r="C4993" t="s">
        <v>29</v>
      </c>
      <c r="D4993" t="s">
        <v>60</v>
      </c>
      <c r="E4993">
        <v>3</v>
      </c>
      <c r="F4993" s="2">
        <v>6.76</v>
      </c>
      <c r="G4993" s="2">
        <v>445.83</v>
      </c>
      <c r="H4993" s="2">
        <v>66626.572150000007</v>
      </c>
      <c r="I4993" s="2">
        <f t="shared" si="231"/>
        <v>65.951183431952657</v>
      </c>
      <c r="J4993" s="3">
        <f t="shared" si="232"/>
        <v>149.44389599174576</v>
      </c>
      <c r="K4993" s="2">
        <f t="shared" si="233"/>
        <v>9.856001797337278</v>
      </c>
    </row>
    <row r="4994" spans="1:11" ht="14.5" x14ac:dyDescent="0.35">
      <c r="A4994">
        <v>22122</v>
      </c>
      <c r="B4994" t="s">
        <v>102</v>
      </c>
      <c r="C4994" t="s">
        <v>29</v>
      </c>
      <c r="D4994" t="s">
        <v>32</v>
      </c>
      <c r="E4994">
        <v>5</v>
      </c>
      <c r="F4994" s="2">
        <v>2.6</v>
      </c>
      <c r="G4994" s="2">
        <v>59.664000000000001</v>
      </c>
      <c r="H4994" s="2">
        <v>7999.8381399999998</v>
      </c>
      <c r="I4994" s="2">
        <f t="shared" ref="I4994:I5057" si="234">IFERROR(G4994/F4994,0)</f>
        <v>22.947692307692307</v>
      </c>
      <c r="J4994" s="3">
        <f t="shared" ref="J4994:J5057" si="235">IFERROR(H4994/G4994,0)</f>
        <v>134.08149202198982</v>
      </c>
      <c r="K4994" s="2">
        <f t="shared" ref="K4994:K5057" si="236">IFERROR(H4994/1000/F4994,0)</f>
        <v>3.076860823076923</v>
      </c>
    </row>
    <row r="4995" spans="1:11" ht="14.5" x14ac:dyDescent="0.35">
      <c r="A4995">
        <v>22122</v>
      </c>
      <c r="B4995" t="s">
        <v>102</v>
      </c>
      <c r="C4995" t="s">
        <v>29</v>
      </c>
      <c r="D4995" t="s">
        <v>32</v>
      </c>
      <c r="E4995">
        <v>5</v>
      </c>
      <c r="F4995" s="2">
        <v>3.29</v>
      </c>
      <c r="G4995" s="2">
        <v>75.474999999999994</v>
      </c>
      <c r="H4995" s="2">
        <v>10119.80061</v>
      </c>
      <c r="I4995" s="2">
        <f t="shared" si="234"/>
        <v>22.940729483282674</v>
      </c>
      <c r="J4995" s="3">
        <f t="shared" si="235"/>
        <v>134.08149201722426</v>
      </c>
      <c r="K4995" s="2">
        <f t="shared" si="236"/>
        <v>3.0759272370820669</v>
      </c>
    </row>
    <row r="4996" spans="1:11" ht="14.5" x14ac:dyDescent="0.35">
      <c r="A4996">
        <v>22223</v>
      </c>
      <c r="B4996" t="s">
        <v>102</v>
      </c>
      <c r="C4996" t="s">
        <v>29</v>
      </c>
      <c r="D4996" t="s">
        <v>60</v>
      </c>
      <c r="E4996">
        <v>1</v>
      </c>
      <c r="F4996" s="2">
        <v>0.18</v>
      </c>
      <c r="G4996" s="2">
        <v>36.770000000000003</v>
      </c>
      <c r="H4996" s="2">
        <v>4923.2704700000004</v>
      </c>
      <c r="I4996" s="2">
        <f t="shared" si="234"/>
        <v>204.2777777777778</v>
      </c>
      <c r="J4996" s="3">
        <f t="shared" si="235"/>
        <v>133.89367609464236</v>
      </c>
      <c r="K4996" s="2">
        <f t="shared" si="236"/>
        <v>27.351502611111115</v>
      </c>
    </row>
    <row r="4997" spans="1:11" ht="14.5" x14ac:dyDescent="0.35">
      <c r="A4997">
        <v>22122</v>
      </c>
      <c r="B4997" t="s">
        <v>103</v>
      </c>
      <c r="C4997" t="s">
        <v>16</v>
      </c>
      <c r="D4997" t="s">
        <v>34</v>
      </c>
      <c r="E4997">
        <v>2</v>
      </c>
      <c r="F4997" s="2">
        <v>0.66</v>
      </c>
      <c r="G4997" s="2">
        <v>37.131999999999998</v>
      </c>
      <c r="H4997" s="2">
        <v>5358.5744599999998</v>
      </c>
      <c r="I4997" s="2">
        <f t="shared" si="234"/>
        <v>56.260606060606058</v>
      </c>
      <c r="J4997" s="3">
        <f t="shared" si="235"/>
        <v>144.31149574491005</v>
      </c>
      <c r="K4997" s="2">
        <f t="shared" si="236"/>
        <v>8.1190522121212112</v>
      </c>
    </row>
    <row r="4998" spans="1:11" ht="14.5" x14ac:dyDescent="0.35">
      <c r="A4998">
        <v>22223</v>
      </c>
      <c r="B4998" t="s">
        <v>103</v>
      </c>
      <c r="C4998" t="s">
        <v>16</v>
      </c>
      <c r="D4998" t="s">
        <v>34</v>
      </c>
      <c r="E4998">
        <v>3</v>
      </c>
      <c r="F4998" s="2">
        <v>0.66</v>
      </c>
      <c r="G4998" s="2">
        <v>25.574999999999999</v>
      </c>
      <c r="H4998" s="2">
        <v>3210.77216</v>
      </c>
      <c r="I4998" s="2">
        <f t="shared" si="234"/>
        <v>38.75</v>
      </c>
      <c r="J4998" s="3">
        <f t="shared" si="235"/>
        <v>125.54338846529815</v>
      </c>
      <c r="K4998" s="2">
        <f t="shared" si="236"/>
        <v>4.8648063030303028</v>
      </c>
    </row>
    <row r="4999" spans="1:11" ht="14.5" x14ac:dyDescent="0.35">
      <c r="A4999">
        <v>22324</v>
      </c>
      <c r="B4999" t="s">
        <v>103</v>
      </c>
      <c r="C4999" t="s">
        <v>16</v>
      </c>
      <c r="D4999" t="s">
        <v>34</v>
      </c>
      <c r="E4999">
        <v>4</v>
      </c>
      <c r="F4999" s="2">
        <v>0.66</v>
      </c>
      <c r="G4999" s="2">
        <v>32.014000000000003</v>
      </c>
      <c r="H4999" s="2">
        <v>4098.2460799999999</v>
      </c>
      <c r="I4999" s="2">
        <f t="shared" si="234"/>
        <v>48.506060606060608</v>
      </c>
      <c r="J4999" s="3">
        <f t="shared" si="235"/>
        <v>128.01418379458985</v>
      </c>
      <c r="K4999" s="2">
        <f t="shared" si="236"/>
        <v>6.2094637575757572</v>
      </c>
    </row>
    <row r="5000" spans="1:11" ht="14.5" x14ac:dyDescent="0.35">
      <c r="A5000">
        <v>22122</v>
      </c>
      <c r="B5000" t="s">
        <v>103</v>
      </c>
      <c r="C5000" t="s">
        <v>12</v>
      </c>
      <c r="D5000" t="s">
        <v>34</v>
      </c>
      <c r="E5000">
        <v>2</v>
      </c>
      <c r="F5000" s="2">
        <v>15.67</v>
      </c>
      <c r="G5000" s="2">
        <v>887.73699999999997</v>
      </c>
      <c r="H5000" s="2">
        <v>128110.73203</v>
      </c>
      <c r="I5000" s="2">
        <f t="shared" si="234"/>
        <v>56.652010210593488</v>
      </c>
      <c r="J5000" s="3">
        <f t="shared" si="235"/>
        <v>144.31158330676766</v>
      </c>
      <c r="K5000" s="2">
        <f t="shared" si="236"/>
        <v>8.175541291001915</v>
      </c>
    </row>
    <row r="5001" spans="1:11" ht="14.5" x14ac:dyDescent="0.35">
      <c r="A5001">
        <v>22223</v>
      </c>
      <c r="B5001" t="s">
        <v>103</v>
      </c>
      <c r="C5001" t="s">
        <v>12</v>
      </c>
      <c r="D5001" t="s">
        <v>34</v>
      </c>
      <c r="E5001">
        <v>3</v>
      </c>
      <c r="F5001" s="2">
        <v>15.43</v>
      </c>
      <c r="G5001" s="2">
        <v>591.29499999999996</v>
      </c>
      <c r="H5001" s="2">
        <v>74233.205629999997</v>
      </c>
      <c r="I5001" s="2">
        <f t="shared" si="234"/>
        <v>38.321127673363577</v>
      </c>
      <c r="J5001" s="3">
        <f t="shared" si="235"/>
        <v>125.54343539180951</v>
      </c>
      <c r="K5001" s="2">
        <f t="shared" si="236"/>
        <v>4.8109660162022037</v>
      </c>
    </row>
    <row r="5002" spans="1:11" ht="14.5" x14ac:dyDescent="0.35">
      <c r="A5002">
        <v>22324</v>
      </c>
      <c r="B5002" t="s">
        <v>103</v>
      </c>
      <c r="C5002" t="s">
        <v>12</v>
      </c>
      <c r="D5002" t="s">
        <v>34</v>
      </c>
      <c r="E5002">
        <v>4</v>
      </c>
      <c r="F5002" s="2">
        <v>15.43</v>
      </c>
      <c r="G5002" s="2">
        <v>748.83199999999999</v>
      </c>
      <c r="H5002" s="2">
        <v>95861.571729999996</v>
      </c>
      <c r="I5002" s="2">
        <f t="shared" si="234"/>
        <v>48.530913804277382</v>
      </c>
      <c r="J5002" s="3">
        <f t="shared" si="235"/>
        <v>128.01479067400965</v>
      </c>
      <c r="K5002" s="2">
        <f t="shared" si="236"/>
        <v>6.2126747718729742</v>
      </c>
    </row>
    <row r="5003" spans="1:11" ht="14.5" x14ac:dyDescent="0.35">
      <c r="A5003">
        <v>22122</v>
      </c>
      <c r="B5003" t="s">
        <v>103</v>
      </c>
      <c r="C5003" t="s">
        <v>12</v>
      </c>
      <c r="D5003" t="s">
        <v>34</v>
      </c>
      <c r="E5003">
        <v>2</v>
      </c>
      <c r="F5003" s="2">
        <v>8.4700000000000006</v>
      </c>
      <c r="G5003" s="2">
        <v>479.83199999999999</v>
      </c>
      <c r="H5003" s="2">
        <v>69248.044649999996</v>
      </c>
      <c r="I5003" s="2">
        <f t="shared" si="234"/>
        <v>56.650767414403774</v>
      </c>
      <c r="J5003" s="3">
        <f t="shared" si="235"/>
        <v>144.31727073225628</v>
      </c>
      <c r="K5003" s="2">
        <f t="shared" si="236"/>
        <v>8.1756841381345922</v>
      </c>
    </row>
    <row r="5004" spans="1:11" ht="14.5" x14ac:dyDescent="0.35">
      <c r="A5004">
        <v>22223</v>
      </c>
      <c r="B5004" t="s">
        <v>103</v>
      </c>
      <c r="C5004" t="s">
        <v>12</v>
      </c>
      <c r="D5004" t="s">
        <v>34</v>
      </c>
      <c r="E5004">
        <v>3</v>
      </c>
      <c r="F5004" s="2">
        <v>8.3800000000000008</v>
      </c>
      <c r="G5004" s="2">
        <v>351.97800000000001</v>
      </c>
      <c r="H5004" s="2">
        <v>44188.53312</v>
      </c>
      <c r="I5004" s="2">
        <f t="shared" si="234"/>
        <v>42.00214797136038</v>
      </c>
      <c r="J5004" s="3">
        <f t="shared" si="235"/>
        <v>125.54345192029047</v>
      </c>
      <c r="K5004" s="2">
        <f t="shared" si="236"/>
        <v>5.2730946443914082</v>
      </c>
    </row>
    <row r="5005" spans="1:11" ht="14.5" x14ac:dyDescent="0.35">
      <c r="A5005">
        <v>22324</v>
      </c>
      <c r="B5005" t="s">
        <v>103</v>
      </c>
      <c r="C5005" t="s">
        <v>12</v>
      </c>
      <c r="D5005" t="s">
        <v>34</v>
      </c>
      <c r="E5005">
        <v>4</v>
      </c>
      <c r="F5005" s="2">
        <v>8.3800000000000008</v>
      </c>
      <c r="G5005" s="2">
        <v>406.45600000000002</v>
      </c>
      <c r="H5005" s="2">
        <v>52032.384899999997</v>
      </c>
      <c r="I5005" s="2">
        <f t="shared" si="234"/>
        <v>48.503102625298325</v>
      </c>
      <c r="J5005" s="3">
        <f t="shared" si="235"/>
        <v>128.01480332434505</v>
      </c>
      <c r="K5005" s="2">
        <f t="shared" si="236"/>
        <v>6.2091151431980895</v>
      </c>
    </row>
    <row r="5006" spans="1:11" ht="14.5" x14ac:dyDescent="0.35">
      <c r="A5006">
        <v>22122</v>
      </c>
      <c r="B5006" t="s">
        <v>103</v>
      </c>
      <c r="C5006" t="s">
        <v>16</v>
      </c>
      <c r="D5006" t="s">
        <v>34</v>
      </c>
      <c r="E5006">
        <v>2</v>
      </c>
      <c r="F5006" s="2">
        <v>14.9</v>
      </c>
      <c r="G5006" s="2">
        <v>844.02700000000004</v>
      </c>
      <c r="H5006" s="2">
        <v>121802.90626</v>
      </c>
      <c r="I5006" s="2">
        <f t="shared" si="234"/>
        <v>56.646107382550341</v>
      </c>
      <c r="J5006" s="3">
        <f t="shared" si="235"/>
        <v>144.31162304049514</v>
      </c>
      <c r="K5006" s="2">
        <f t="shared" si="236"/>
        <v>8.1746916953020126</v>
      </c>
    </row>
    <row r="5007" spans="1:11" ht="14.5" x14ac:dyDescent="0.35">
      <c r="A5007">
        <v>22223</v>
      </c>
      <c r="B5007" t="s">
        <v>103</v>
      </c>
      <c r="C5007" t="s">
        <v>16</v>
      </c>
      <c r="D5007" t="s">
        <v>34</v>
      </c>
      <c r="E5007">
        <v>3</v>
      </c>
      <c r="F5007" s="2">
        <v>14.9</v>
      </c>
      <c r="G5007" s="2">
        <v>626.42200000000003</v>
      </c>
      <c r="H5007" s="2">
        <v>78643.164239999998</v>
      </c>
      <c r="I5007" s="2">
        <f t="shared" si="234"/>
        <v>42.041744966442955</v>
      </c>
      <c r="J5007" s="3">
        <f t="shared" si="235"/>
        <v>125.54342638029954</v>
      </c>
      <c r="K5007" s="2">
        <f t="shared" si="236"/>
        <v>5.2780647140939596</v>
      </c>
    </row>
    <row r="5008" spans="1:11" ht="14.5" x14ac:dyDescent="0.35">
      <c r="A5008">
        <v>22324</v>
      </c>
      <c r="B5008" t="s">
        <v>103</v>
      </c>
      <c r="C5008" t="s">
        <v>16</v>
      </c>
      <c r="D5008" t="s">
        <v>34</v>
      </c>
      <c r="E5008">
        <v>4</v>
      </c>
      <c r="F5008" s="2">
        <v>14.9</v>
      </c>
      <c r="G5008" s="2">
        <v>722.82899999999995</v>
      </c>
      <c r="H5008" s="2">
        <v>92532.785229999994</v>
      </c>
      <c r="I5008" s="2">
        <f t="shared" si="234"/>
        <v>48.512013422818789</v>
      </c>
      <c r="J5008" s="3">
        <f t="shared" si="235"/>
        <v>128.01476591282309</v>
      </c>
      <c r="K5008" s="2">
        <f t="shared" si="236"/>
        <v>6.2102540422818784</v>
      </c>
    </row>
    <row r="5009" spans="1:11" ht="14.5" x14ac:dyDescent="0.35">
      <c r="A5009">
        <v>22122</v>
      </c>
      <c r="B5009" t="s">
        <v>103</v>
      </c>
      <c r="C5009" t="s">
        <v>16</v>
      </c>
      <c r="D5009" t="s">
        <v>34</v>
      </c>
      <c r="E5009">
        <v>2</v>
      </c>
      <c r="F5009" s="2">
        <v>8.82</v>
      </c>
      <c r="G5009" s="2">
        <v>499.25299999999999</v>
      </c>
      <c r="H5009" s="2">
        <v>72050.806589999993</v>
      </c>
      <c r="I5009" s="2">
        <f t="shared" si="234"/>
        <v>56.604648526077092</v>
      </c>
      <c r="J5009" s="3">
        <f t="shared" si="235"/>
        <v>144.3172231113283</v>
      </c>
      <c r="K5009" s="2">
        <f t="shared" si="236"/>
        <v>8.1690256904761895</v>
      </c>
    </row>
    <row r="5010" spans="1:11" ht="14.5" x14ac:dyDescent="0.35">
      <c r="A5010">
        <v>22223</v>
      </c>
      <c r="B5010" t="s">
        <v>103</v>
      </c>
      <c r="C5010" t="s">
        <v>16</v>
      </c>
      <c r="D5010" t="s">
        <v>34</v>
      </c>
      <c r="E5010">
        <v>3</v>
      </c>
      <c r="F5010" s="2">
        <v>8.82</v>
      </c>
      <c r="G5010" s="2">
        <v>370.27499999999998</v>
      </c>
      <c r="H5010" s="2">
        <v>46485.595260000002</v>
      </c>
      <c r="I5010" s="2">
        <f t="shared" si="234"/>
        <v>41.9812925170068</v>
      </c>
      <c r="J5010" s="3">
        <f t="shared" si="235"/>
        <v>125.54343463641889</v>
      </c>
      <c r="K5010" s="2">
        <f t="shared" si="236"/>
        <v>5.2704756530612249</v>
      </c>
    </row>
    <row r="5011" spans="1:11" ht="14.5" x14ac:dyDescent="0.35">
      <c r="A5011">
        <v>22324</v>
      </c>
      <c r="B5011" t="s">
        <v>103</v>
      </c>
      <c r="C5011" t="s">
        <v>16</v>
      </c>
      <c r="D5011" t="s">
        <v>34</v>
      </c>
      <c r="E5011">
        <v>4</v>
      </c>
      <c r="F5011" s="2">
        <v>8.82</v>
      </c>
      <c r="G5011" s="2">
        <v>428.125</v>
      </c>
      <c r="H5011" s="2">
        <v>54806.32159</v>
      </c>
      <c r="I5011" s="2">
        <f t="shared" si="234"/>
        <v>48.540249433106574</v>
      </c>
      <c r="J5011" s="3">
        <f t="shared" si="235"/>
        <v>128.01476575766424</v>
      </c>
      <c r="K5011" s="2">
        <f t="shared" si="236"/>
        <v>6.2138686609977318</v>
      </c>
    </row>
    <row r="5012" spans="1:11" ht="14.5" x14ac:dyDescent="0.35">
      <c r="A5012">
        <v>22122</v>
      </c>
      <c r="B5012" t="s">
        <v>103</v>
      </c>
      <c r="C5012" t="s">
        <v>16</v>
      </c>
      <c r="D5012" t="s">
        <v>34</v>
      </c>
      <c r="E5012">
        <v>2</v>
      </c>
      <c r="F5012" s="2">
        <v>3.55</v>
      </c>
      <c r="G5012" s="2">
        <v>201.42</v>
      </c>
      <c r="H5012" s="2">
        <v>29067.248879999999</v>
      </c>
      <c r="I5012" s="2">
        <f t="shared" si="234"/>
        <v>56.738028169014086</v>
      </c>
      <c r="J5012" s="3">
        <f t="shared" si="235"/>
        <v>144.31163181411975</v>
      </c>
      <c r="K5012" s="2">
        <f t="shared" si="236"/>
        <v>8.1879574309859144</v>
      </c>
    </row>
    <row r="5013" spans="1:11" ht="14.5" x14ac:dyDescent="0.35">
      <c r="A5013">
        <v>22223</v>
      </c>
      <c r="B5013" t="s">
        <v>103</v>
      </c>
      <c r="C5013" t="s">
        <v>16</v>
      </c>
      <c r="D5013" t="s">
        <v>34</v>
      </c>
      <c r="E5013">
        <v>3</v>
      </c>
      <c r="F5013" s="2">
        <v>3.55</v>
      </c>
      <c r="G5013" s="2">
        <v>149.25800000000001</v>
      </c>
      <c r="H5013" s="2">
        <v>18738.357469999999</v>
      </c>
      <c r="I5013" s="2">
        <f t="shared" si="234"/>
        <v>42.044507042253528</v>
      </c>
      <c r="J5013" s="3">
        <f t="shared" si="235"/>
        <v>125.54340450763107</v>
      </c>
      <c r="K5013" s="2">
        <f t="shared" si="236"/>
        <v>5.2784105549295779</v>
      </c>
    </row>
    <row r="5014" spans="1:11" ht="14.5" x14ac:dyDescent="0.35">
      <c r="A5014">
        <v>22324</v>
      </c>
      <c r="B5014" t="s">
        <v>103</v>
      </c>
      <c r="C5014" t="s">
        <v>16</v>
      </c>
      <c r="D5014" t="s">
        <v>34</v>
      </c>
      <c r="E5014">
        <v>4</v>
      </c>
      <c r="F5014" s="2">
        <v>3.55</v>
      </c>
      <c r="G5014" s="2">
        <v>172.428</v>
      </c>
      <c r="H5014" s="2">
        <v>22073.336350000001</v>
      </c>
      <c r="I5014" s="2">
        <f t="shared" si="234"/>
        <v>48.571267605633807</v>
      </c>
      <c r="J5014" s="3">
        <f t="shared" si="235"/>
        <v>128.01480241028139</v>
      </c>
      <c r="K5014" s="2">
        <f t="shared" si="236"/>
        <v>6.2178412253521138</v>
      </c>
    </row>
    <row r="5015" spans="1:11" ht="14.5" x14ac:dyDescent="0.35">
      <c r="A5015">
        <v>22122</v>
      </c>
      <c r="B5015" t="s">
        <v>103</v>
      </c>
      <c r="C5015" t="s">
        <v>16</v>
      </c>
      <c r="D5015" t="s">
        <v>34</v>
      </c>
      <c r="E5015">
        <v>2</v>
      </c>
      <c r="F5015" s="2">
        <v>2.0099999999999998</v>
      </c>
      <c r="G5015" s="2">
        <v>114.012</v>
      </c>
      <c r="H5015" s="2">
        <v>16453.236659999999</v>
      </c>
      <c r="I5015" s="2">
        <f t="shared" si="234"/>
        <v>56.722388059701501</v>
      </c>
      <c r="J5015" s="3">
        <f t="shared" si="235"/>
        <v>144.31144668982211</v>
      </c>
      <c r="K5015" s="2">
        <f t="shared" si="236"/>
        <v>8.1856898805970157</v>
      </c>
    </row>
    <row r="5016" spans="1:11" ht="14.5" x14ac:dyDescent="0.35">
      <c r="A5016">
        <v>22223</v>
      </c>
      <c r="B5016" t="s">
        <v>103</v>
      </c>
      <c r="C5016" t="s">
        <v>16</v>
      </c>
      <c r="D5016" t="s">
        <v>34</v>
      </c>
      <c r="E5016">
        <v>3</v>
      </c>
      <c r="F5016" s="2">
        <v>2.0099999999999998</v>
      </c>
      <c r="G5016" s="2">
        <v>84.12</v>
      </c>
      <c r="H5016" s="2">
        <v>10560.71538</v>
      </c>
      <c r="I5016" s="2">
        <f t="shared" si="234"/>
        <v>41.850746268656721</v>
      </c>
      <c r="J5016" s="3">
        <f t="shared" si="235"/>
        <v>125.54345435092723</v>
      </c>
      <c r="K5016" s="2">
        <f t="shared" si="236"/>
        <v>5.2540872537313437</v>
      </c>
    </row>
    <row r="5017" spans="1:11" ht="14.5" x14ac:dyDescent="0.35">
      <c r="A5017">
        <v>22324</v>
      </c>
      <c r="B5017" t="s">
        <v>103</v>
      </c>
      <c r="C5017" t="s">
        <v>16</v>
      </c>
      <c r="D5017" t="s">
        <v>34</v>
      </c>
      <c r="E5017">
        <v>4</v>
      </c>
      <c r="F5017" s="2">
        <v>2.0099999999999998</v>
      </c>
      <c r="G5017" s="2">
        <v>97.888999999999996</v>
      </c>
      <c r="H5017" s="2">
        <v>12531.234909999999</v>
      </c>
      <c r="I5017" s="2">
        <f t="shared" si="234"/>
        <v>48.700995024875624</v>
      </c>
      <c r="J5017" s="3">
        <f t="shared" si="235"/>
        <v>128.01474026703715</v>
      </c>
      <c r="K5017" s="2">
        <f t="shared" si="236"/>
        <v>6.2344452288557211</v>
      </c>
    </row>
    <row r="5018" spans="1:11" ht="14.5" x14ac:dyDescent="0.35">
      <c r="A5018">
        <v>22122</v>
      </c>
      <c r="B5018" t="s">
        <v>103</v>
      </c>
      <c r="C5018" t="s">
        <v>16</v>
      </c>
      <c r="D5018" t="s">
        <v>34</v>
      </c>
      <c r="E5018">
        <v>2</v>
      </c>
      <c r="F5018" s="2">
        <v>4.8600000000000003</v>
      </c>
      <c r="G5018" s="2">
        <v>275.07</v>
      </c>
      <c r="H5018" s="2">
        <v>39695.790979999998</v>
      </c>
      <c r="I5018" s="2">
        <f t="shared" si="234"/>
        <v>56.598765432098759</v>
      </c>
      <c r="J5018" s="3">
        <f t="shared" si="235"/>
        <v>144.31159697531538</v>
      </c>
      <c r="K5018" s="2">
        <f t="shared" si="236"/>
        <v>8.1678582263374473</v>
      </c>
    </row>
    <row r="5019" spans="1:11" ht="14.5" x14ac:dyDescent="0.35">
      <c r="A5019">
        <v>22223</v>
      </c>
      <c r="B5019" t="s">
        <v>103</v>
      </c>
      <c r="C5019" t="s">
        <v>16</v>
      </c>
      <c r="D5019" t="s">
        <v>34</v>
      </c>
      <c r="E5019">
        <v>3</v>
      </c>
      <c r="F5019" s="2">
        <v>4.76</v>
      </c>
      <c r="G5019" s="2">
        <v>182.185</v>
      </c>
      <c r="H5019" s="2">
        <v>22872.125080000002</v>
      </c>
      <c r="I5019" s="2">
        <f t="shared" si="234"/>
        <v>38.274159663865547</v>
      </c>
      <c r="J5019" s="3">
        <f t="shared" si="235"/>
        <v>125.5434041221835</v>
      </c>
      <c r="K5019" s="2">
        <f t="shared" si="236"/>
        <v>4.805068294117647</v>
      </c>
    </row>
    <row r="5020" spans="1:11" ht="14.5" x14ac:dyDescent="0.35">
      <c r="A5020">
        <v>22324</v>
      </c>
      <c r="B5020" t="s">
        <v>103</v>
      </c>
      <c r="C5020" t="s">
        <v>16</v>
      </c>
      <c r="D5020" t="s">
        <v>34</v>
      </c>
      <c r="E5020">
        <v>4</v>
      </c>
      <c r="F5020" s="2">
        <v>4.76</v>
      </c>
      <c r="G5020" s="2">
        <v>231.36500000000001</v>
      </c>
      <c r="H5020" s="2">
        <v>29618.123380000001</v>
      </c>
      <c r="I5020" s="2">
        <f t="shared" si="234"/>
        <v>48.606092436974791</v>
      </c>
      <c r="J5020" s="3">
        <f t="shared" si="235"/>
        <v>128.01471000367385</v>
      </c>
      <c r="K5020" s="2">
        <f t="shared" si="236"/>
        <v>6.2222948277310923</v>
      </c>
    </row>
    <row r="5021" spans="1:11" ht="14.5" x14ac:dyDescent="0.35">
      <c r="A5021">
        <v>22122</v>
      </c>
      <c r="B5021" t="s">
        <v>103</v>
      </c>
      <c r="C5021" t="s">
        <v>16</v>
      </c>
      <c r="D5021" t="s">
        <v>34</v>
      </c>
      <c r="E5021">
        <v>2</v>
      </c>
      <c r="F5021" s="2">
        <v>6.22</v>
      </c>
      <c r="G5021" s="2">
        <v>351.95600000000002</v>
      </c>
      <c r="H5021" s="2">
        <v>50791.322549999997</v>
      </c>
      <c r="I5021" s="2">
        <f t="shared" si="234"/>
        <v>56.584565916398716</v>
      </c>
      <c r="J5021" s="3">
        <f t="shared" si="235"/>
        <v>144.31156891770561</v>
      </c>
      <c r="K5021" s="2">
        <f t="shared" si="236"/>
        <v>8.1658074839228298</v>
      </c>
    </row>
    <row r="5022" spans="1:11" ht="14.5" x14ac:dyDescent="0.35">
      <c r="A5022">
        <v>22223</v>
      </c>
      <c r="B5022" t="s">
        <v>103</v>
      </c>
      <c r="C5022" t="s">
        <v>16</v>
      </c>
      <c r="D5022" t="s">
        <v>34</v>
      </c>
      <c r="E5022">
        <v>3</v>
      </c>
      <c r="F5022" s="2">
        <v>6.17</v>
      </c>
      <c r="G5022" s="2">
        <v>236.72200000000001</v>
      </c>
      <c r="H5022" s="2">
        <v>29718.88766</v>
      </c>
      <c r="I5022" s="2">
        <f t="shared" si="234"/>
        <v>38.366612641815237</v>
      </c>
      <c r="J5022" s="3">
        <f t="shared" si="235"/>
        <v>125.54341235711087</v>
      </c>
      <c r="K5022" s="2">
        <f t="shared" si="236"/>
        <v>4.8166754716369526</v>
      </c>
    </row>
    <row r="5023" spans="1:11" ht="14.5" x14ac:dyDescent="0.35">
      <c r="A5023">
        <v>22324</v>
      </c>
      <c r="B5023" t="s">
        <v>103</v>
      </c>
      <c r="C5023" t="s">
        <v>16</v>
      </c>
      <c r="D5023" t="s">
        <v>34</v>
      </c>
      <c r="E5023">
        <v>4</v>
      </c>
      <c r="F5023" s="2">
        <v>6.17</v>
      </c>
      <c r="G5023" s="2">
        <v>300.38200000000001</v>
      </c>
      <c r="H5023" s="2">
        <v>38453.401310000001</v>
      </c>
      <c r="I5023" s="2">
        <f t="shared" si="234"/>
        <v>48.684278768233391</v>
      </c>
      <c r="J5023" s="3">
        <f t="shared" si="235"/>
        <v>128.01499860178041</v>
      </c>
      <c r="K5023" s="2">
        <f t="shared" si="236"/>
        <v>6.2323178784440847</v>
      </c>
    </row>
    <row r="5024" spans="1:11" ht="14.5" x14ac:dyDescent="0.35">
      <c r="A5024">
        <v>22122</v>
      </c>
      <c r="B5024" t="s">
        <v>103</v>
      </c>
      <c r="C5024" t="s">
        <v>16</v>
      </c>
      <c r="D5024" t="s">
        <v>34</v>
      </c>
      <c r="E5024">
        <v>2</v>
      </c>
      <c r="F5024" s="2">
        <v>10.68</v>
      </c>
      <c r="G5024" s="2">
        <v>605.27200000000005</v>
      </c>
      <c r="H5024" s="2">
        <v>87347.753450000004</v>
      </c>
      <c r="I5024" s="2">
        <f t="shared" si="234"/>
        <v>56.673408239700379</v>
      </c>
      <c r="J5024" s="3">
        <f t="shared" si="235"/>
        <v>144.31157140921766</v>
      </c>
      <c r="K5024" s="2">
        <f t="shared" si="236"/>
        <v>8.1786286001872668</v>
      </c>
    </row>
    <row r="5025" spans="1:11" ht="14.5" x14ac:dyDescent="0.35">
      <c r="A5025">
        <v>22223</v>
      </c>
      <c r="B5025" t="s">
        <v>103</v>
      </c>
      <c r="C5025" t="s">
        <v>16</v>
      </c>
      <c r="D5025" t="s">
        <v>34</v>
      </c>
      <c r="E5025">
        <v>3</v>
      </c>
      <c r="F5025" s="2">
        <v>10.31</v>
      </c>
      <c r="G5025" s="2">
        <v>423.464</v>
      </c>
      <c r="H5025" s="2">
        <v>55927.59736</v>
      </c>
      <c r="I5025" s="2">
        <f t="shared" si="234"/>
        <v>41.073132880698346</v>
      </c>
      <c r="J5025" s="3">
        <f t="shared" si="235"/>
        <v>132.07166928003326</v>
      </c>
      <c r="K5025" s="2">
        <f t="shared" si="236"/>
        <v>5.4245972221144516</v>
      </c>
    </row>
    <row r="5026" spans="1:11" ht="14.5" x14ac:dyDescent="0.35">
      <c r="A5026">
        <v>22324</v>
      </c>
      <c r="B5026" t="s">
        <v>103</v>
      </c>
      <c r="C5026" t="s">
        <v>16</v>
      </c>
      <c r="D5026" t="s">
        <v>34</v>
      </c>
      <c r="E5026">
        <v>4</v>
      </c>
      <c r="F5026" s="2">
        <v>10.31</v>
      </c>
      <c r="G5026" s="2">
        <v>562.798</v>
      </c>
      <c r="H5026" s="2">
        <v>71285.756349999996</v>
      </c>
      <c r="I5026" s="2">
        <f t="shared" si="234"/>
        <v>54.587584869059164</v>
      </c>
      <c r="J5026" s="3">
        <f t="shared" si="235"/>
        <v>126.66313019946766</v>
      </c>
      <c r="K5026" s="2">
        <f t="shared" si="236"/>
        <v>6.9142343695441317</v>
      </c>
    </row>
    <row r="5027" spans="1:11" ht="14.5" x14ac:dyDescent="0.35">
      <c r="A5027">
        <v>22122</v>
      </c>
      <c r="B5027" t="s">
        <v>103</v>
      </c>
      <c r="C5027" t="s">
        <v>16</v>
      </c>
      <c r="D5027" t="s">
        <v>34</v>
      </c>
      <c r="E5027">
        <v>2</v>
      </c>
      <c r="F5027" s="2">
        <v>5.5</v>
      </c>
      <c r="G5027" s="2">
        <v>311.49099999999999</v>
      </c>
      <c r="H5027" s="2">
        <v>44951.778660000004</v>
      </c>
      <c r="I5027" s="2">
        <f t="shared" si="234"/>
        <v>56.634727272727268</v>
      </c>
      <c r="J5027" s="3">
        <f t="shared" si="235"/>
        <v>144.31164515186637</v>
      </c>
      <c r="K5027" s="2">
        <f t="shared" si="236"/>
        <v>8.1730506654545465</v>
      </c>
    </row>
    <row r="5028" spans="1:11" ht="14.5" x14ac:dyDescent="0.35">
      <c r="A5028">
        <v>22223</v>
      </c>
      <c r="B5028" t="s">
        <v>103</v>
      </c>
      <c r="C5028" t="s">
        <v>16</v>
      </c>
      <c r="D5028" t="s">
        <v>34</v>
      </c>
      <c r="E5028">
        <v>3</v>
      </c>
      <c r="F5028" s="2">
        <v>5.5</v>
      </c>
      <c r="G5028" s="2">
        <v>225.88499999999999</v>
      </c>
      <c r="H5028" s="2">
        <v>29833.016810000001</v>
      </c>
      <c r="I5028" s="2">
        <f t="shared" si="234"/>
        <v>41.07</v>
      </c>
      <c r="J5028" s="3">
        <f t="shared" si="235"/>
        <v>132.07170378732542</v>
      </c>
      <c r="K5028" s="2">
        <f t="shared" si="236"/>
        <v>5.4241848745454542</v>
      </c>
    </row>
    <row r="5029" spans="1:11" ht="14.5" x14ac:dyDescent="0.35">
      <c r="A5029">
        <v>22324</v>
      </c>
      <c r="B5029" t="s">
        <v>103</v>
      </c>
      <c r="C5029" t="s">
        <v>16</v>
      </c>
      <c r="D5029" t="s">
        <v>34</v>
      </c>
      <c r="E5029">
        <v>4</v>
      </c>
      <c r="F5029" s="2">
        <v>5.5</v>
      </c>
      <c r="G5029" s="2">
        <v>300.39100000000002</v>
      </c>
      <c r="H5029" s="2">
        <v>38048.464039999999</v>
      </c>
      <c r="I5029" s="2">
        <f t="shared" si="234"/>
        <v>54.616545454545459</v>
      </c>
      <c r="J5029" s="3">
        <f t="shared" si="235"/>
        <v>126.66312918829125</v>
      </c>
      <c r="K5029" s="2">
        <f t="shared" si="236"/>
        <v>6.9179025527272726</v>
      </c>
    </row>
    <row r="5030" spans="1:11" ht="14.5" x14ac:dyDescent="0.35">
      <c r="A5030">
        <v>22122</v>
      </c>
      <c r="B5030" t="s">
        <v>103</v>
      </c>
      <c r="C5030" t="s">
        <v>12</v>
      </c>
      <c r="D5030" t="s">
        <v>34</v>
      </c>
      <c r="E5030">
        <v>2</v>
      </c>
      <c r="F5030" s="2">
        <v>23.45</v>
      </c>
      <c r="G5030" s="2">
        <v>1328.8119999999999</v>
      </c>
      <c r="H5030" s="2">
        <v>191762.96565999999</v>
      </c>
      <c r="I5030" s="2">
        <f t="shared" si="234"/>
        <v>56.665756929637524</v>
      </c>
      <c r="J5030" s="3">
        <f t="shared" si="235"/>
        <v>144.31158482915566</v>
      </c>
      <c r="K5030" s="2">
        <f t="shared" si="236"/>
        <v>8.1775251880597022</v>
      </c>
    </row>
    <row r="5031" spans="1:11" ht="14.5" x14ac:dyDescent="0.35">
      <c r="A5031">
        <v>22223</v>
      </c>
      <c r="B5031" t="s">
        <v>103</v>
      </c>
      <c r="C5031" t="s">
        <v>12</v>
      </c>
      <c r="D5031" t="s">
        <v>34</v>
      </c>
      <c r="E5031">
        <v>3</v>
      </c>
      <c r="F5031" s="2">
        <v>23.45</v>
      </c>
      <c r="G5031" s="2">
        <v>963.05</v>
      </c>
      <c r="H5031" s="2">
        <v>127191.62823</v>
      </c>
      <c r="I5031" s="2">
        <f t="shared" si="234"/>
        <v>41.068230277185499</v>
      </c>
      <c r="J5031" s="3">
        <f t="shared" si="235"/>
        <v>132.07167668345363</v>
      </c>
      <c r="K5031" s="2">
        <f t="shared" si="236"/>
        <v>5.4239500311300644</v>
      </c>
    </row>
    <row r="5032" spans="1:11" ht="14.5" x14ac:dyDescent="0.35">
      <c r="A5032">
        <v>22324</v>
      </c>
      <c r="B5032" t="s">
        <v>103</v>
      </c>
      <c r="C5032" t="s">
        <v>12</v>
      </c>
      <c r="D5032" t="s">
        <v>34</v>
      </c>
      <c r="E5032">
        <v>4</v>
      </c>
      <c r="F5032" s="2">
        <v>23.45</v>
      </c>
      <c r="G5032" s="2">
        <v>1280.7429999999999</v>
      </c>
      <c r="H5032" s="2">
        <v>162222.89966</v>
      </c>
      <c r="I5032" s="2">
        <f t="shared" si="234"/>
        <v>54.615906183368871</v>
      </c>
      <c r="J5032" s="3">
        <f t="shared" si="235"/>
        <v>126.66311637853964</v>
      </c>
      <c r="K5032" s="2">
        <f t="shared" si="236"/>
        <v>6.917820881023454</v>
      </c>
    </row>
    <row r="5033" spans="1:11" ht="14.5" x14ac:dyDescent="0.35">
      <c r="A5033">
        <v>22122</v>
      </c>
      <c r="B5033" t="s">
        <v>103</v>
      </c>
      <c r="C5033" t="s">
        <v>12</v>
      </c>
      <c r="D5033" t="s">
        <v>34</v>
      </c>
      <c r="E5033">
        <v>2</v>
      </c>
      <c r="F5033" s="2">
        <v>16.22</v>
      </c>
      <c r="G5033" s="2">
        <v>919.83600000000001</v>
      </c>
      <c r="H5033" s="2">
        <v>132748.21303000001</v>
      </c>
      <c r="I5033" s="2">
        <f t="shared" si="234"/>
        <v>56.709987669543779</v>
      </c>
      <c r="J5033" s="3">
        <f t="shared" si="235"/>
        <v>144.31726202279538</v>
      </c>
      <c r="K5033" s="2">
        <f t="shared" si="236"/>
        <v>8.1842301498150452</v>
      </c>
    </row>
    <row r="5034" spans="1:11" ht="14.5" x14ac:dyDescent="0.35">
      <c r="A5034">
        <v>22223</v>
      </c>
      <c r="B5034" t="s">
        <v>103</v>
      </c>
      <c r="C5034" t="s">
        <v>12</v>
      </c>
      <c r="D5034" t="s">
        <v>34</v>
      </c>
      <c r="E5034">
        <v>3</v>
      </c>
      <c r="F5034" s="2">
        <v>16.22</v>
      </c>
      <c r="G5034" s="2">
        <v>753.06399999999996</v>
      </c>
      <c r="H5034" s="2">
        <v>99458.402260000003</v>
      </c>
      <c r="I5034" s="2">
        <f t="shared" si="234"/>
        <v>46.428113440197286</v>
      </c>
      <c r="J5034" s="3">
        <f t="shared" si="235"/>
        <v>132.07164631425749</v>
      </c>
      <c r="K5034" s="2">
        <f t="shared" si="236"/>
        <v>6.1318373773119612</v>
      </c>
    </row>
    <row r="5035" spans="1:11" ht="14.5" x14ac:dyDescent="0.35">
      <c r="A5035">
        <v>22324</v>
      </c>
      <c r="B5035" t="s">
        <v>103</v>
      </c>
      <c r="C5035" t="s">
        <v>12</v>
      </c>
      <c r="D5035" t="s">
        <v>34</v>
      </c>
      <c r="E5035">
        <v>4</v>
      </c>
      <c r="F5035" s="2">
        <v>16.22</v>
      </c>
      <c r="G5035" s="2">
        <v>885.89800000000002</v>
      </c>
      <c r="H5035" s="2">
        <v>112210.56262</v>
      </c>
      <c r="I5035" s="2">
        <f t="shared" si="234"/>
        <v>54.617632552404444</v>
      </c>
      <c r="J5035" s="3">
        <f t="shared" si="235"/>
        <v>126.66307252076423</v>
      </c>
      <c r="K5035" s="2">
        <f t="shared" si="236"/>
        <v>6.9180371528976572</v>
      </c>
    </row>
    <row r="5036" spans="1:11" ht="14.5" x14ac:dyDescent="0.35">
      <c r="A5036">
        <v>22223</v>
      </c>
      <c r="B5036" t="s">
        <v>103</v>
      </c>
      <c r="C5036" t="s">
        <v>16</v>
      </c>
      <c r="D5036" t="s">
        <v>33</v>
      </c>
      <c r="E5036">
        <v>1</v>
      </c>
      <c r="F5036" s="2">
        <v>6.91</v>
      </c>
      <c r="G5036" s="2">
        <v>518.274</v>
      </c>
      <c r="H5036" s="2">
        <v>68449.310920000004</v>
      </c>
      <c r="I5036" s="2">
        <f t="shared" si="234"/>
        <v>75.003473227206939</v>
      </c>
      <c r="J5036" s="3">
        <f t="shared" si="235"/>
        <v>132.0716665701926</v>
      </c>
      <c r="K5036" s="2">
        <f t="shared" si="236"/>
        <v>9.9058337076700429</v>
      </c>
    </row>
    <row r="5037" spans="1:11" ht="14.5" x14ac:dyDescent="0.35">
      <c r="A5037">
        <v>22324</v>
      </c>
      <c r="B5037" t="s">
        <v>103</v>
      </c>
      <c r="C5037" t="s">
        <v>16</v>
      </c>
      <c r="D5037" t="s">
        <v>33</v>
      </c>
      <c r="E5037">
        <v>2</v>
      </c>
      <c r="F5037" s="2">
        <v>6.91</v>
      </c>
      <c r="G5037" s="2">
        <v>440.91899999999998</v>
      </c>
      <c r="H5037" s="2">
        <v>57213.356249999997</v>
      </c>
      <c r="I5037" s="2">
        <f t="shared" si="234"/>
        <v>63.808827785817648</v>
      </c>
      <c r="J5037" s="3">
        <f t="shared" si="235"/>
        <v>129.75933504793397</v>
      </c>
      <c r="K5037" s="2">
        <f t="shared" si="236"/>
        <v>8.2797910636758321</v>
      </c>
    </row>
    <row r="5038" spans="1:11" ht="14.5" x14ac:dyDescent="0.35">
      <c r="A5038">
        <v>22425</v>
      </c>
      <c r="B5038" t="s">
        <v>103</v>
      </c>
      <c r="C5038" t="s">
        <v>16</v>
      </c>
      <c r="D5038" t="s">
        <v>33</v>
      </c>
      <c r="E5038">
        <v>3</v>
      </c>
      <c r="F5038" s="2">
        <v>6.91</v>
      </c>
      <c r="G5038" s="2">
        <v>427.85300000000001</v>
      </c>
      <c r="H5038" s="2">
        <v>51512.420230000003</v>
      </c>
      <c r="I5038" s="2">
        <f t="shared" si="234"/>
        <v>61.917945007235893</v>
      </c>
      <c r="J5038" s="3">
        <f t="shared" si="235"/>
        <v>120.39747350141288</v>
      </c>
      <c r="K5038" s="2">
        <f t="shared" si="236"/>
        <v>7.4547641432706229</v>
      </c>
    </row>
    <row r="5039" spans="1:11" ht="14.5" x14ac:dyDescent="0.35">
      <c r="A5039">
        <v>22526</v>
      </c>
      <c r="B5039" t="s">
        <v>103</v>
      </c>
      <c r="C5039" t="s">
        <v>16</v>
      </c>
      <c r="D5039" t="s">
        <v>33</v>
      </c>
      <c r="E5039">
        <v>4</v>
      </c>
      <c r="F5039" s="2">
        <v>6.91</v>
      </c>
      <c r="G5039" s="2">
        <v>254.024</v>
      </c>
      <c r="H5039" s="2">
        <v>30974.159169999999</v>
      </c>
      <c r="I5039" s="2">
        <f t="shared" si="234"/>
        <v>36.761794500723589</v>
      </c>
      <c r="J5039" s="3">
        <f t="shared" si="235"/>
        <v>121.93398722167984</v>
      </c>
      <c r="K5039" s="2">
        <f t="shared" si="236"/>
        <v>4.4825121808972499</v>
      </c>
    </row>
    <row r="5040" spans="1:11" ht="14.5" x14ac:dyDescent="0.35">
      <c r="A5040">
        <v>22223</v>
      </c>
      <c r="B5040" t="s">
        <v>103</v>
      </c>
      <c r="C5040" t="s">
        <v>16</v>
      </c>
      <c r="D5040" t="s">
        <v>33</v>
      </c>
      <c r="E5040">
        <v>1</v>
      </c>
      <c r="F5040" s="2">
        <v>3.31</v>
      </c>
      <c r="G5040" s="2">
        <v>194.87700000000001</v>
      </c>
      <c r="H5040" s="2">
        <v>25737.73101</v>
      </c>
      <c r="I5040" s="2">
        <f t="shared" si="234"/>
        <v>58.87522658610272</v>
      </c>
      <c r="J5040" s="3">
        <f t="shared" si="235"/>
        <v>132.0716709001062</v>
      </c>
      <c r="K5040" s="2">
        <f t="shared" si="236"/>
        <v>7.7757495498489426</v>
      </c>
    </row>
    <row r="5041" spans="1:11" ht="14.5" x14ac:dyDescent="0.35">
      <c r="A5041">
        <v>22324</v>
      </c>
      <c r="B5041" t="s">
        <v>103</v>
      </c>
      <c r="C5041" t="s">
        <v>16</v>
      </c>
      <c r="D5041" t="s">
        <v>33</v>
      </c>
      <c r="E5041">
        <v>2</v>
      </c>
      <c r="F5041" s="2">
        <v>3.31</v>
      </c>
      <c r="G5041" s="2">
        <v>211.047</v>
      </c>
      <c r="H5041" s="2">
        <v>27385.31652</v>
      </c>
      <c r="I5041" s="2">
        <f t="shared" si="234"/>
        <v>63.760422960725073</v>
      </c>
      <c r="J5041" s="3">
        <f t="shared" si="235"/>
        <v>129.7593262164352</v>
      </c>
      <c r="K5041" s="2">
        <f t="shared" si="236"/>
        <v>8.2735095226586104</v>
      </c>
    </row>
    <row r="5042" spans="1:11" ht="14.5" x14ac:dyDescent="0.35">
      <c r="A5042">
        <v>22425</v>
      </c>
      <c r="B5042" t="s">
        <v>103</v>
      </c>
      <c r="C5042" t="s">
        <v>16</v>
      </c>
      <c r="D5042" t="s">
        <v>33</v>
      </c>
      <c r="E5042">
        <v>3</v>
      </c>
      <c r="F5042" s="2">
        <v>3.31</v>
      </c>
      <c r="G5042" s="2">
        <v>205.25700000000001</v>
      </c>
      <c r="H5042" s="2">
        <v>24710.943159999999</v>
      </c>
      <c r="I5042" s="2">
        <f t="shared" si="234"/>
        <v>62.011178247734136</v>
      </c>
      <c r="J5042" s="3">
        <f t="shared" si="235"/>
        <v>120.39025787183871</v>
      </c>
      <c r="K5042" s="2">
        <f t="shared" si="236"/>
        <v>7.4655417401812683</v>
      </c>
    </row>
    <row r="5043" spans="1:11" ht="14.5" x14ac:dyDescent="0.35">
      <c r="A5043">
        <v>22526</v>
      </c>
      <c r="B5043" t="s">
        <v>103</v>
      </c>
      <c r="C5043" t="s">
        <v>12</v>
      </c>
      <c r="D5043" t="s">
        <v>33</v>
      </c>
      <c r="E5043">
        <v>4</v>
      </c>
      <c r="F5043" s="2">
        <v>3.31</v>
      </c>
      <c r="G5043" s="2">
        <v>121.652</v>
      </c>
      <c r="H5043" s="2">
        <v>14833.505349999999</v>
      </c>
      <c r="I5043" s="2">
        <f t="shared" si="234"/>
        <v>36.752870090634438</v>
      </c>
      <c r="J5043" s="3">
        <f t="shared" si="235"/>
        <v>121.93392093841449</v>
      </c>
      <c r="K5043" s="2">
        <f t="shared" si="236"/>
        <v>4.481421555891238</v>
      </c>
    </row>
    <row r="5044" spans="1:11" ht="14.5" x14ac:dyDescent="0.35">
      <c r="A5044">
        <v>22223</v>
      </c>
      <c r="B5044" t="s">
        <v>103</v>
      </c>
      <c r="C5044" t="s">
        <v>16</v>
      </c>
      <c r="D5044" t="s">
        <v>33</v>
      </c>
      <c r="E5044">
        <v>1</v>
      </c>
      <c r="F5044" s="2">
        <v>4.62</v>
      </c>
      <c r="G5044" s="2">
        <v>272.31599999999997</v>
      </c>
      <c r="H5044" s="2">
        <v>35965.206409999999</v>
      </c>
      <c r="I5044" s="2">
        <f t="shared" si="234"/>
        <v>58.942857142857136</v>
      </c>
      <c r="J5044" s="3">
        <f t="shared" si="235"/>
        <v>132.07158745721884</v>
      </c>
      <c r="K5044" s="2">
        <f t="shared" si="236"/>
        <v>7.7846767121212119</v>
      </c>
    </row>
    <row r="5045" spans="1:11" ht="14.5" x14ac:dyDescent="0.35">
      <c r="A5045">
        <v>22324</v>
      </c>
      <c r="B5045" t="s">
        <v>103</v>
      </c>
      <c r="C5045" t="s">
        <v>16</v>
      </c>
      <c r="D5045" t="s">
        <v>33</v>
      </c>
      <c r="E5045">
        <v>2</v>
      </c>
      <c r="F5045" s="2">
        <v>4.62</v>
      </c>
      <c r="G5045" s="2">
        <v>294.53399999999999</v>
      </c>
      <c r="H5045" s="2">
        <v>38218.53557</v>
      </c>
      <c r="I5045" s="2">
        <f t="shared" si="234"/>
        <v>63.751948051948048</v>
      </c>
      <c r="J5045" s="3">
        <f t="shared" si="235"/>
        <v>129.75933362532001</v>
      </c>
      <c r="K5045" s="2">
        <f t="shared" si="236"/>
        <v>8.2724102965367958</v>
      </c>
    </row>
    <row r="5046" spans="1:11" ht="14.5" x14ac:dyDescent="0.35">
      <c r="A5046">
        <v>22425</v>
      </c>
      <c r="B5046" t="s">
        <v>103</v>
      </c>
      <c r="C5046" t="s">
        <v>16</v>
      </c>
      <c r="D5046" t="s">
        <v>33</v>
      </c>
      <c r="E5046">
        <v>3</v>
      </c>
      <c r="F5046" s="2">
        <v>4.62</v>
      </c>
      <c r="G5046" s="2">
        <v>285.64999999999998</v>
      </c>
      <c r="H5046" s="2">
        <v>34377.910860000004</v>
      </c>
      <c r="I5046" s="2">
        <f t="shared" si="234"/>
        <v>61.82900432900432</v>
      </c>
      <c r="J5046" s="3">
        <f t="shared" si="235"/>
        <v>120.34976670750922</v>
      </c>
      <c r="K5046" s="2">
        <f t="shared" si="236"/>
        <v>7.4411062467532467</v>
      </c>
    </row>
    <row r="5047" spans="1:11" ht="14.5" x14ac:dyDescent="0.35">
      <c r="A5047">
        <v>22526</v>
      </c>
      <c r="B5047" t="s">
        <v>103</v>
      </c>
      <c r="C5047" t="s">
        <v>16</v>
      </c>
      <c r="D5047" t="s">
        <v>33</v>
      </c>
      <c r="E5047">
        <v>4</v>
      </c>
      <c r="F5047" s="2">
        <v>4.62</v>
      </c>
      <c r="G5047" s="2">
        <v>169.88399999999999</v>
      </c>
      <c r="H5047" s="2">
        <v>20714.635920000001</v>
      </c>
      <c r="I5047" s="2">
        <f t="shared" si="234"/>
        <v>36.771428571428565</v>
      </c>
      <c r="J5047" s="3">
        <f t="shared" si="235"/>
        <v>121.93400155400157</v>
      </c>
      <c r="K5047" s="2">
        <f t="shared" si="236"/>
        <v>4.4836874285714279</v>
      </c>
    </row>
    <row r="5048" spans="1:11" ht="14.5" x14ac:dyDescent="0.35">
      <c r="A5048">
        <v>22425</v>
      </c>
      <c r="B5048" t="s">
        <v>103</v>
      </c>
      <c r="C5048" t="s">
        <v>16</v>
      </c>
      <c r="D5048" t="s">
        <v>56</v>
      </c>
      <c r="E5048">
        <v>1</v>
      </c>
      <c r="F5048" s="2">
        <v>5.32</v>
      </c>
      <c r="G5048" s="2">
        <v>543.9</v>
      </c>
      <c r="H5048" s="2">
        <v>80059.314809999996</v>
      </c>
      <c r="I5048" s="2">
        <f t="shared" si="234"/>
        <v>102.23684210526315</v>
      </c>
      <c r="J5048" s="3">
        <f t="shared" si="235"/>
        <v>147.19491599558742</v>
      </c>
      <c r="K5048" s="2">
        <f t="shared" si="236"/>
        <v>15.048743385338343</v>
      </c>
    </row>
    <row r="5049" spans="1:11" ht="14.5" x14ac:dyDescent="0.35">
      <c r="A5049">
        <v>22526</v>
      </c>
      <c r="B5049" t="s">
        <v>103</v>
      </c>
      <c r="C5049" t="s">
        <v>16</v>
      </c>
      <c r="D5049" t="s">
        <v>56</v>
      </c>
      <c r="E5049">
        <v>2</v>
      </c>
      <c r="F5049" s="2">
        <v>4.6900000000000004</v>
      </c>
      <c r="G5049" s="2">
        <v>264.67</v>
      </c>
      <c r="H5049" s="2">
        <v>37043.632440000001</v>
      </c>
      <c r="I5049" s="2">
        <f t="shared" si="234"/>
        <v>56.432835820895519</v>
      </c>
      <c r="J5049" s="3">
        <f t="shared" si="235"/>
        <v>139.96158401027694</v>
      </c>
      <c r="K5049" s="2">
        <f t="shared" si="236"/>
        <v>7.8984290916844353</v>
      </c>
    </row>
    <row r="5050" spans="1:11" ht="14.5" x14ac:dyDescent="0.35">
      <c r="A5050">
        <v>22122</v>
      </c>
      <c r="B5050" t="s">
        <v>104</v>
      </c>
      <c r="C5050" t="s">
        <v>16</v>
      </c>
      <c r="D5050" t="s">
        <v>61</v>
      </c>
      <c r="E5050">
        <v>1</v>
      </c>
      <c r="F5050" s="2">
        <v>2.5499999999999998</v>
      </c>
      <c r="G5050" s="2">
        <v>296.32100000000003</v>
      </c>
      <c r="H5050" s="2">
        <v>44546.464180000003</v>
      </c>
      <c r="I5050" s="2">
        <f t="shared" si="234"/>
        <v>116.20431372549021</v>
      </c>
      <c r="J5050" s="3">
        <f t="shared" si="235"/>
        <v>150.33178269511779</v>
      </c>
      <c r="K5050" s="2">
        <f t="shared" si="236"/>
        <v>17.469201639215687</v>
      </c>
    </row>
    <row r="5051" spans="1:11" ht="14.5" x14ac:dyDescent="0.35">
      <c r="A5051">
        <v>22223</v>
      </c>
      <c r="B5051" t="s">
        <v>104</v>
      </c>
      <c r="C5051" t="s">
        <v>16</v>
      </c>
      <c r="D5051" t="s">
        <v>61</v>
      </c>
      <c r="E5051">
        <v>2</v>
      </c>
      <c r="F5051" s="2">
        <v>2.5499999999999998</v>
      </c>
      <c r="G5051" s="2">
        <v>109.032</v>
      </c>
      <c r="H5051" s="2">
        <v>13019.58052</v>
      </c>
      <c r="I5051" s="2">
        <f t="shared" si="234"/>
        <v>42.75764705882353</v>
      </c>
      <c r="J5051" s="3">
        <f t="shared" si="235"/>
        <v>119.41063651038228</v>
      </c>
      <c r="K5051" s="2">
        <f t="shared" si="236"/>
        <v>5.1057178509803922</v>
      </c>
    </row>
    <row r="5052" spans="1:11" ht="14.5" x14ac:dyDescent="0.35">
      <c r="A5052">
        <v>22324</v>
      </c>
      <c r="B5052" t="s">
        <v>104</v>
      </c>
      <c r="C5052" t="s">
        <v>16</v>
      </c>
      <c r="D5052" t="s">
        <v>61</v>
      </c>
      <c r="E5052">
        <v>3</v>
      </c>
      <c r="F5052" s="2">
        <v>2.5499999999999998</v>
      </c>
      <c r="G5052" s="2">
        <v>188.31800000000001</v>
      </c>
      <c r="H5052" s="2">
        <v>23568.19845</v>
      </c>
      <c r="I5052" s="2">
        <f t="shared" si="234"/>
        <v>73.850196078431381</v>
      </c>
      <c r="J5052" s="3">
        <f t="shared" si="235"/>
        <v>125.15106601599422</v>
      </c>
      <c r="K5052" s="2">
        <f t="shared" si="236"/>
        <v>9.2424307647058832</v>
      </c>
    </row>
    <row r="5053" spans="1:11" ht="14.5" x14ac:dyDescent="0.35">
      <c r="A5053">
        <v>22425</v>
      </c>
      <c r="B5053" t="s">
        <v>104</v>
      </c>
      <c r="C5053" t="s">
        <v>16</v>
      </c>
      <c r="D5053" t="s">
        <v>61</v>
      </c>
      <c r="E5053">
        <v>4</v>
      </c>
      <c r="F5053" s="2">
        <v>2.5499999999999998</v>
      </c>
      <c r="G5053" s="2">
        <v>213.143</v>
      </c>
      <c r="H5053" s="2">
        <v>31977.567609999998</v>
      </c>
      <c r="I5053" s="2">
        <f t="shared" si="234"/>
        <v>83.585490196078439</v>
      </c>
      <c r="J5053" s="3">
        <f t="shared" si="235"/>
        <v>150.02870190435527</v>
      </c>
      <c r="K5053" s="2">
        <f t="shared" si="236"/>
        <v>12.540222592156862</v>
      </c>
    </row>
    <row r="5054" spans="1:11" ht="14.5" x14ac:dyDescent="0.35">
      <c r="A5054">
        <v>22526</v>
      </c>
      <c r="B5054" t="s">
        <v>104</v>
      </c>
      <c r="C5054" t="s">
        <v>16</v>
      </c>
      <c r="D5054" t="s">
        <v>61</v>
      </c>
      <c r="E5054">
        <v>5</v>
      </c>
      <c r="F5054" s="2">
        <v>2.5499999999999998</v>
      </c>
      <c r="G5054" s="2">
        <v>210.535</v>
      </c>
      <c r="H5054" s="2">
        <v>29124.232749999999</v>
      </c>
      <c r="I5054" s="2">
        <f t="shared" si="234"/>
        <v>82.562745098039215</v>
      </c>
      <c r="J5054" s="3">
        <f t="shared" si="235"/>
        <v>138.33439926853018</v>
      </c>
      <c r="K5054" s="2">
        <f t="shared" si="236"/>
        <v>11.42126774509804</v>
      </c>
    </row>
    <row r="5055" spans="1:11" ht="14.5" x14ac:dyDescent="0.35">
      <c r="A5055">
        <v>22122</v>
      </c>
      <c r="B5055" t="s">
        <v>104</v>
      </c>
      <c r="C5055" t="s">
        <v>16</v>
      </c>
      <c r="D5055" t="s">
        <v>61</v>
      </c>
      <c r="E5055">
        <v>1</v>
      </c>
      <c r="F5055" s="2">
        <v>2.36</v>
      </c>
      <c r="G5055" s="2">
        <v>274.15899999999999</v>
      </c>
      <c r="H5055" s="2">
        <v>41214.80528</v>
      </c>
      <c r="I5055" s="2">
        <f t="shared" si="234"/>
        <v>116.16906779661018</v>
      </c>
      <c r="J5055" s="3">
        <f t="shared" si="235"/>
        <v>150.33176105836395</v>
      </c>
      <c r="K5055" s="2">
        <f t="shared" si="236"/>
        <v>17.463900542372883</v>
      </c>
    </row>
    <row r="5056" spans="1:11" ht="14.5" x14ac:dyDescent="0.35">
      <c r="A5056">
        <v>22223</v>
      </c>
      <c r="B5056" t="s">
        <v>104</v>
      </c>
      <c r="C5056" t="s">
        <v>16</v>
      </c>
      <c r="D5056" t="s">
        <v>61</v>
      </c>
      <c r="E5056">
        <v>2</v>
      </c>
      <c r="F5056" s="2">
        <v>2.36</v>
      </c>
      <c r="G5056" s="2">
        <v>101.197</v>
      </c>
      <c r="H5056" s="2">
        <v>12083.991609999999</v>
      </c>
      <c r="I5056" s="2">
        <f t="shared" si="234"/>
        <v>42.880084745762716</v>
      </c>
      <c r="J5056" s="3">
        <f t="shared" si="235"/>
        <v>119.4105715584454</v>
      </c>
      <c r="K5056" s="2">
        <f t="shared" si="236"/>
        <v>5.1203354279661015</v>
      </c>
    </row>
    <row r="5057" spans="1:11" ht="14.5" x14ac:dyDescent="0.35">
      <c r="A5057">
        <v>22324</v>
      </c>
      <c r="B5057" t="s">
        <v>104</v>
      </c>
      <c r="C5057" t="s">
        <v>16</v>
      </c>
      <c r="D5057" t="s">
        <v>61</v>
      </c>
      <c r="E5057">
        <v>3</v>
      </c>
      <c r="F5057" s="2">
        <v>2.36</v>
      </c>
      <c r="G5057" s="2">
        <v>174.239</v>
      </c>
      <c r="H5057" s="2">
        <v>21806.190910000001</v>
      </c>
      <c r="I5057" s="2">
        <f t="shared" si="234"/>
        <v>73.830084745762719</v>
      </c>
      <c r="J5057" s="3">
        <f t="shared" si="235"/>
        <v>125.15103340813481</v>
      </c>
      <c r="K5057" s="2">
        <f t="shared" si="236"/>
        <v>9.2399114025423739</v>
      </c>
    </row>
    <row r="5058" spans="1:11" ht="14.5" x14ac:dyDescent="0.35">
      <c r="A5058">
        <v>22425</v>
      </c>
      <c r="B5058" t="s">
        <v>104</v>
      </c>
      <c r="C5058" t="s">
        <v>16</v>
      </c>
      <c r="D5058" t="s">
        <v>61</v>
      </c>
      <c r="E5058">
        <v>4</v>
      </c>
      <c r="F5058" s="2">
        <v>2.36</v>
      </c>
      <c r="G5058" s="2">
        <v>196.95500000000001</v>
      </c>
      <c r="H5058" s="2">
        <v>29548.905610000002</v>
      </c>
      <c r="I5058" s="2">
        <f t="shared" ref="I5058:I5121" si="237">IFERROR(G5058/F5058,0)</f>
        <v>83.455508474576277</v>
      </c>
      <c r="J5058" s="3">
        <f t="shared" ref="J5058:J5121" si="238">IFERROR(H5058/G5058,0)</f>
        <v>150.02871523952172</v>
      </c>
      <c r="K5058" s="2">
        <f t="shared" ref="K5058:K5121" si="239">IFERROR(H5058/1000/F5058,0)</f>
        <v>12.520722716101696</v>
      </c>
    </row>
    <row r="5059" spans="1:11" ht="14.5" x14ac:dyDescent="0.35">
      <c r="A5059">
        <v>22526</v>
      </c>
      <c r="B5059" t="s">
        <v>104</v>
      </c>
      <c r="C5059" t="s">
        <v>16</v>
      </c>
      <c r="D5059" t="s">
        <v>61</v>
      </c>
      <c r="E5059">
        <v>5</v>
      </c>
      <c r="F5059" s="2">
        <v>2.36</v>
      </c>
      <c r="G5059" s="2">
        <v>195.393</v>
      </c>
      <c r="H5059" s="2">
        <v>27029.569879999999</v>
      </c>
      <c r="I5059" s="2">
        <f t="shared" si="237"/>
        <v>82.79364406779662</v>
      </c>
      <c r="J5059" s="3">
        <f t="shared" si="238"/>
        <v>138.33438188676155</v>
      </c>
      <c r="K5059" s="2">
        <f t="shared" si="239"/>
        <v>11.453207576271188</v>
      </c>
    </row>
    <row r="5060" spans="1:11" ht="14.5" x14ac:dyDescent="0.35">
      <c r="A5060">
        <v>22122</v>
      </c>
      <c r="B5060" t="s">
        <v>104</v>
      </c>
      <c r="C5060" t="s">
        <v>16</v>
      </c>
      <c r="D5060" t="s">
        <v>61</v>
      </c>
      <c r="E5060">
        <v>1</v>
      </c>
      <c r="F5060" s="2">
        <v>3.55</v>
      </c>
      <c r="G5060" s="2">
        <v>411.25599999999997</v>
      </c>
      <c r="H5060" s="2">
        <v>61824.860540000001</v>
      </c>
      <c r="I5060" s="2">
        <f t="shared" si="237"/>
        <v>115.84676056338029</v>
      </c>
      <c r="J5060" s="3">
        <f t="shared" si="238"/>
        <v>150.33181410119246</v>
      </c>
      <c r="K5060" s="2">
        <f t="shared" si="239"/>
        <v>17.415453673239437</v>
      </c>
    </row>
    <row r="5061" spans="1:11" ht="14.5" x14ac:dyDescent="0.35">
      <c r="A5061">
        <v>22223</v>
      </c>
      <c r="B5061" t="s">
        <v>104</v>
      </c>
      <c r="C5061" t="s">
        <v>16</v>
      </c>
      <c r="D5061" t="s">
        <v>61</v>
      </c>
      <c r="E5061">
        <v>2</v>
      </c>
      <c r="F5061" s="2">
        <v>3.55</v>
      </c>
      <c r="G5061" s="2">
        <v>171.75399999999999</v>
      </c>
      <c r="H5061" s="2">
        <v>20509.24192</v>
      </c>
      <c r="I5061" s="2">
        <f t="shared" si="237"/>
        <v>48.381408450704228</v>
      </c>
      <c r="J5061" s="3">
        <f t="shared" si="238"/>
        <v>119.41056348032652</v>
      </c>
      <c r="K5061" s="2">
        <f t="shared" si="239"/>
        <v>5.7772512450704232</v>
      </c>
    </row>
    <row r="5062" spans="1:11" ht="14.5" x14ac:dyDescent="0.35">
      <c r="A5062">
        <v>22324</v>
      </c>
      <c r="B5062" t="s">
        <v>104</v>
      </c>
      <c r="C5062" t="s">
        <v>16</v>
      </c>
      <c r="D5062" t="s">
        <v>61</v>
      </c>
      <c r="E5062">
        <v>3</v>
      </c>
      <c r="F5062" s="2">
        <v>3.55</v>
      </c>
      <c r="G5062" s="2">
        <v>262.24799999999999</v>
      </c>
      <c r="H5062" s="2">
        <v>32820.616650000004</v>
      </c>
      <c r="I5062" s="2">
        <f t="shared" si="237"/>
        <v>73.872676056338022</v>
      </c>
      <c r="J5062" s="3">
        <f t="shared" si="238"/>
        <v>125.15106559439921</v>
      </c>
      <c r="K5062" s="2">
        <f t="shared" si="239"/>
        <v>9.2452441267605661</v>
      </c>
    </row>
    <row r="5063" spans="1:11" ht="14.5" x14ac:dyDescent="0.35">
      <c r="A5063">
        <v>22425</v>
      </c>
      <c r="B5063" t="s">
        <v>104</v>
      </c>
      <c r="C5063" t="s">
        <v>16</v>
      </c>
      <c r="D5063" t="s">
        <v>61</v>
      </c>
      <c r="E5063">
        <v>4</v>
      </c>
      <c r="F5063" s="2">
        <v>3.55</v>
      </c>
      <c r="G5063" s="2">
        <v>296.79599999999999</v>
      </c>
      <c r="H5063" s="2">
        <v>44527.923260000003</v>
      </c>
      <c r="I5063" s="2">
        <f t="shared" si="237"/>
        <v>83.604507042253516</v>
      </c>
      <c r="J5063" s="3">
        <f t="shared" si="238"/>
        <v>150.02871757031767</v>
      </c>
      <c r="K5063" s="2">
        <f t="shared" si="239"/>
        <v>12.543076974647889</v>
      </c>
    </row>
    <row r="5064" spans="1:11" ht="14.5" x14ac:dyDescent="0.35">
      <c r="A5064">
        <v>22526</v>
      </c>
      <c r="B5064" t="s">
        <v>104</v>
      </c>
      <c r="C5064" t="s">
        <v>16</v>
      </c>
      <c r="D5064" t="s">
        <v>61</v>
      </c>
      <c r="E5064">
        <v>5</v>
      </c>
      <c r="F5064" s="2">
        <v>3.55</v>
      </c>
      <c r="G5064" s="2">
        <v>293.10399999999998</v>
      </c>
      <c r="H5064" s="2">
        <v>40546.366679999999</v>
      </c>
      <c r="I5064" s="2">
        <f t="shared" si="237"/>
        <v>82.564507042253524</v>
      </c>
      <c r="J5064" s="3">
        <f t="shared" si="238"/>
        <v>138.33440239641902</v>
      </c>
      <c r="K5064" s="2">
        <f t="shared" si="239"/>
        <v>11.421511740845071</v>
      </c>
    </row>
    <row r="5065" spans="1:11" ht="14.5" x14ac:dyDescent="0.35">
      <c r="A5065">
        <v>22122</v>
      </c>
      <c r="B5065" t="s">
        <v>104</v>
      </c>
      <c r="C5065" t="s">
        <v>12</v>
      </c>
      <c r="D5065" t="s">
        <v>61</v>
      </c>
      <c r="E5065">
        <v>1</v>
      </c>
      <c r="F5065" s="2">
        <v>2.5099999999999998</v>
      </c>
      <c r="G5065" s="2">
        <v>304.62099999999998</v>
      </c>
      <c r="H5065" s="2">
        <v>45794.219830000002</v>
      </c>
      <c r="I5065" s="2">
        <f t="shared" si="237"/>
        <v>121.36294820717131</v>
      </c>
      <c r="J5065" s="3">
        <f t="shared" si="238"/>
        <v>150.33178878015633</v>
      </c>
      <c r="K5065" s="2">
        <f t="shared" si="239"/>
        <v>18.244709095617534</v>
      </c>
    </row>
    <row r="5066" spans="1:11" ht="14.5" x14ac:dyDescent="0.35">
      <c r="A5066">
        <v>22223</v>
      </c>
      <c r="B5066" t="s">
        <v>104</v>
      </c>
      <c r="C5066" t="s">
        <v>12</v>
      </c>
      <c r="D5066" t="s">
        <v>61</v>
      </c>
      <c r="E5066">
        <v>2</v>
      </c>
      <c r="F5066" s="2">
        <v>2.5099999999999998</v>
      </c>
      <c r="G5066" s="2">
        <v>126.857</v>
      </c>
      <c r="H5066" s="2">
        <v>15148.061799999999</v>
      </c>
      <c r="I5066" s="2">
        <f t="shared" si="237"/>
        <v>50.540637450199206</v>
      </c>
      <c r="J5066" s="3">
        <f t="shared" si="238"/>
        <v>119.41053154339137</v>
      </c>
      <c r="K5066" s="2">
        <f t="shared" si="239"/>
        <v>6.0350843824701199</v>
      </c>
    </row>
    <row r="5067" spans="1:11" ht="14.5" x14ac:dyDescent="0.35">
      <c r="A5067">
        <v>22324</v>
      </c>
      <c r="B5067" t="s">
        <v>104</v>
      </c>
      <c r="C5067" t="s">
        <v>12</v>
      </c>
      <c r="D5067" t="s">
        <v>61</v>
      </c>
      <c r="E5067">
        <v>3</v>
      </c>
      <c r="F5067" s="2">
        <v>2.5099999999999998</v>
      </c>
      <c r="G5067" s="2">
        <v>198.886</v>
      </c>
      <c r="H5067" s="2">
        <v>24890.797180000001</v>
      </c>
      <c r="I5067" s="2">
        <f t="shared" si="237"/>
        <v>79.237450199203195</v>
      </c>
      <c r="J5067" s="3">
        <f t="shared" si="238"/>
        <v>125.15107740112427</v>
      </c>
      <c r="K5067" s="2">
        <f t="shared" si="239"/>
        <v>9.9166522629482081</v>
      </c>
    </row>
    <row r="5068" spans="1:11" ht="14.5" x14ac:dyDescent="0.35">
      <c r="A5068">
        <v>22425</v>
      </c>
      <c r="B5068" t="s">
        <v>104</v>
      </c>
      <c r="C5068" t="s">
        <v>12</v>
      </c>
      <c r="D5068" t="s">
        <v>61</v>
      </c>
      <c r="E5068">
        <v>4</v>
      </c>
      <c r="F5068" s="2">
        <v>2.5099999999999998</v>
      </c>
      <c r="G5068" s="2">
        <v>210.447</v>
      </c>
      <c r="H5068" s="2">
        <v>31573.092379999998</v>
      </c>
      <c r="I5068" s="2">
        <f t="shared" si="237"/>
        <v>83.843426294820731</v>
      </c>
      <c r="J5068" s="3">
        <f t="shared" si="238"/>
        <v>150.02871212229206</v>
      </c>
      <c r="K5068" s="2">
        <f t="shared" si="239"/>
        <v>12.578921266932271</v>
      </c>
    </row>
    <row r="5069" spans="1:11" ht="14.5" x14ac:dyDescent="0.35">
      <c r="A5069">
        <v>22526</v>
      </c>
      <c r="B5069" t="s">
        <v>104</v>
      </c>
      <c r="C5069" t="s">
        <v>12</v>
      </c>
      <c r="D5069" t="s">
        <v>61</v>
      </c>
      <c r="E5069">
        <v>5</v>
      </c>
      <c r="F5069" s="2">
        <v>2.5099999999999998</v>
      </c>
      <c r="G5069" s="2">
        <v>207.78200000000001</v>
      </c>
      <c r="H5069" s="2">
        <v>28743.39644</v>
      </c>
      <c r="I5069" s="2">
        <f t="shared" si="237"/>
        <v>82.781673306772916</v>
      </c>
      <c r="J5069" s="3">
        <f t="shared" si="238"/>
        <v>138.33439104446006</v>
      </c>
      <c r="K5069" s="2">
        <f t="shared" si="239"/>
        <v>11.451552366533866</v>
      </c>
    </row>
    <row r="5070" spans="1:11" ht="14.5" x14ac:dyDescent="0.35">
      <c r="A5070">
        <v>22122</v>
      </c>
      <c r="B5070" t="s">
        <v>104</v>
      </c>
      <c r="C5070" t="s">
        <v>12</v>
      </c>
      <c r="D5070" t="s">
        <v>61</v>
      </c>
      <c r="E5070">
        <v>1</v>
      </c>
      <c r="F5070" s="2">
        <v>2.4300000000000002</v>
      </c>
      <c r="G5070" s="2">
        <v>294.93200000000002</v>
      </c>
      <c r="H5070" s="2">
        <v>44337.660389999997</v>
      </c>
      <c r="I5070" s="2">
        <f t="shared" si="237"/>
        <v>121.37119341563786</v>
      </c>
      <c r="J5070" s="3">
        <f t="shared" si="238"/>
        <v>150.33180661983099</v>
      </c>
      <c r="K5070" s="2">
        <f t="shared" si="239"/>
        <v>18.245950777777775</v>
      </c>
    </row>
    <row r="5071" spans="1:11" ht="14.5" x14ac:dyDescent="0.35">
      <c r="A5071">
        <v>22223</v>
      </c>
      <c r="B5071" t="s">
        <v>104</v>
      </c>
      <c r="C5071" t="s">
        <v>12</v>
      </c>
      <c r="D5071" t="s">
        <v>61</v>
      </c>
      <c r="E5071">
        <v>2</v>
      </c>
      <c r="F5071" s="2">
        <v>2.4300000000000002</v>
      </c>
      <c r="G5071" s="2">
        <v>123.29</v>
      </c>
      <c r="H5071" s="2">
        <v>14722.12313</v>
      </c>
      <c r="I5071" s="2">
        <f t="shared" si="237"/>
        <v>50.736625514403293</v>
      </c>
      <c r="J5071" s="3">
        <f t="shared" si="238"/>
        <v>119.41052096682617</v>
      </c>
      <c r="K5071" s="2">
        <f t="shared" si="239"/>
        <v>6.0584868847736617</v>
      </c>
    </row>
    <row r="5072" spans="1:11" ht="14.5" x14ac:dyDescent="0.35">
      <c r="A5072">
        <v>22324</v>
      </c>
      <c r="B5072" t="s">
        <v>104</v>
      </c>
      <c r="C5072" t="s">
        <v>12</v>
      </c>
      <c r="D5072" t="s">
        <v>61</v>
      </c>
      <c r="E5072">
        <v>3</v>
      </c>
      <c r="F5072" s="2">
        <v>2.4300000000000002</v>
      </c>
      <c r="G5072" s="2">
        <v>191.84299999999999</v>
      </c>
      <c r="H5072" s="2">
        <v>24009.364229999999</v>
      </c>
      <c r="I5072" s="2">
        <f t="shared" si="237"/>
        <v>78.947736625514395</v>
      </c>
      <c r="J5072" s="3">
        <f t="shared" si="238"/>
        <v>125.15110913611652</v>
      </c>
      <c r="K5072" s="2">
        <f t="shared" si="239"/>
        <v>9.880396802469134</v>
      </c>
    </row>
    <row r="5073" spans="1:11" ht="14.5" x14ac:dyDescent="0.35">
      <c r="A5073">
        <v>22425</v>
      </c>
      <c r="B5073" t="s">
        <v>104</v>
      </c>
      <c r="C5073" t="s">
        <v>12</v>
      </c>
      <c r="D5073" t="s">
        <v>61</v>
      </c>
      <c r="E5073">
        <v>4</v>
      </c>
      <c r="F5073" s="2">
        <v>2.4300000000000002</v>
      </c>
      <c r="G5073" s="2">
        <v>203.702</v>
      </c>
      <c r="H5073" s="2">
        <v>30561.15007</v>
      </c>
      <c r="I5073" s="2">
        <f t="shared" si="237"/>
        <v>83.827983539094646</v>
      </c>
      <c r="J5073" s="3">
        <f t="shared" si="238"/>
        <v>150.02871876564785</v>
      </c>
      <c r="K5073" s="2">
        <f t="shared" si="239"/>
        <v>12.576604967078188</v>
      </c>
    </row>
    <row r="5074" spans="1:11" ht="14.5" x14ac:dyDescent="0.35">
      <c r="A5074">
        <v>22526</v>
      </c>
      <c r="B5074" t="s">
        <v>104</v>
      </c>
      <c r="C5074" t="s">
        <v>12</v>
      </c>
      <c r="D5074" t="s">
        <v>61</v>
      </c>
      <c r="E5074">
        <v>5</v>
      </c>
      <c r="F5074" s="2">
        <v>2.4300000000000002</v>
      </c>
      <c r="G5074" s="2">
        <v>200.9</v>
      </c>
      <c r="H5074" s="2">
        <v>27791.379219999999</v>
      </c>
      <c r="I5074" s="2">
        <f t="shared" si="237"/>
        <v>82.674897119341566</v>
      </c>
      <c r="J5074" s="3">
        <f t="shared" si="238"/>
        <v>138.3343913389746</v>
      </c>
      <c r="K5074" s="2">
        <f t="shared" si="239"/>
        <v>11.436781572016461</v>
      </c>
    </row>
    <row r="5075" spans="1:11" ht="14.5" x14ac:dyDescent="0.35">
      <c r="A5075">
        <v>22122</v>
      </c>
      <c r="B5075" t="s">
        <v>104</v>
      </c>
      <c r="C5075" t="s">
        <v>12</v>
      </c>
      <c r="D5075" t="s">
        <v>61</v>
      </c>
      <c r="E5075">
        <v>1</v>
      </c>
      <c r="F5075" s="2">
        <v>2.96</v>
      </c>
      <c r="G5075" s="2">
        <v>358.63299999999998</v>
      </c>
      <c r="H5075" s="2">
        <v>53913.94023</v>
      </c>
      <c r="I5075" s="2">
        <f t="shared" si="237"/>
        <v>121.15979729729729</v>
      </c>
      <c r="J5075" s="3">
        <f t="shared" si="238"/>
        <v>150.33178829053657</v>
      </c>
      <c r="K5075" s="2">
        <f t="shared" si="239"/>
        <v>18.214168996621623</v>
      </c>
    </row>
    <row r="5076" spans="1:11" ht="14.5" x14ac:dyDescent="0.35">
      <c r="A5076">
        <v>22223</v>
      </c>
      <c r="B5076" t="s">
        <v>104</v>
      </c>
      <c r="C5076" t="s">
        <v>12</v>
      </c>
      <c r="D5076" t="s">
        <v>61</v>
      </c>
      <c r="E5076">
        <v>2</v>
      </c>
      <c r="F5076" s="2">
        <v>2.96</v>
      </c>
      <c r="G5076" s="2">
        <v>149.66</v>
      </c>
      <c r="H5076" s="2">
        <v>17870.993129999999</v>
      </c>
      <c r="I5076" s="2">
        <f t="shared" si="237"/>
        <v>50.560810810810807</v>
      </c>
      <c r="J5076" s="3">
        <f t="shared" si="238"/>
        <v>119.4106182680743</v>
      </c>
      <c r="K5076" s="2">
        <f t="shared" si="239"/>
        <v>6.037497679054054</v>
      </c>
    </row>
    <row r="5077" spans="1:11" ht="14.5" x14ac:dyDescent="0.35">
      <c r="A5077">
        <v>22324</v>
      </c>
      <c r="B5077" t="s">
        <v>104</v>
      </c>
      <c r="C5077" t="s">
        <v>12</v>
      </c>
      <c r="D5077" t="s">
        <v>61</v>
      </c>
      <c r="E5077">
        <v>3</v>
      </c>
      <c r="F5077" s="2">
        <v>2.96</v>
      </c>
      <c r="G5077" s="2">
        <v>234.084</v>
      </c>
      <c r="H5077" s="2">
        <v>29295.867170000001</v>
      </c>
      <c r="I5077" s="2">
        <f t="shared" si="237"/>
        <v>79.082432432432441</v>
      </c>
      <c r="J5077" s="3">
        <f t="shared" si="238"/>
        <v>125.15108751559269</v>
      </c>
      <c r="K5077" s="2">
        <f t="shared" si="239"/>
        <v>9.8972524222972975</v>
      </c>
    </row>
    <row r="5078" spans="1:11" ht="14.5" x14ac:dyDescent="0.35">
      <c r="A5078">
        <v>22425</v>
      </c>
      <c r="B5078" t="s">
        <v>104</v>
      </c>
      <c r="C5078" t="s">
        <v>12</v>
      </c>
      <c r="D5078" t="s">
        <v>61</v>
      </c>
      <c r="E5078">
        <v>4</v>
      </c>
      <c r="F5078" s="2">
        <v>2.96</v>
      </c>
      <c r="G5078" s="2">
        <v>248.22200000000001</v>
      </c>
      <c r="H5078" s="2">
        <v>37240.430970000001</v>
      </c>
      <c r="I5078" s="2">
        <f t="shared" si="237"/>
        <v>83.858783783783792</v>
      </c>
      <c r="J5078" s="3">
        <f t="shared" si="238"/>
        <v>150.02872819492228</v>
      </c>
      <c r="K5078" s="2">
        <f t="shared" si="239"/>
        <v>12.581226679054053</v>
      </c>
    </row>
    <row r="5079" spans="1:11" ht="14.5" x14ac:dyDescent="0.35">
      <c r="A5079">
        <v>22526</v>
      </c>
      <c r="B5079" t="s">
        <v>104</v>
      </c>
      <c r="C5079" t="s">
        <v>12</v>
      </c>
      <c r="D5079" t="s">
        <v>61</v>
      </c>
      <c r="E5079">
        <v>5</v>
      </c>
      <c r="F5079" s="2">
        <v>2.96</v>
      </c>
      <c r="G5079" s="2">
        <v>244.93799999999999</v>
      </c>
      <c r="H5079" s="2">
        <v>33883.351430000002</v>
      </c>
      <c r="I5079" s="2">
        <f t="shared" si="237"/>
        <v>82.74932432432432</v>
      </c>
      <c r="J5079" s="3">
        <f t="shared" si="238"/>
        <v>138.33440066465801</v>
      </c>
      <c r="K5079" s="2">
        <f t="shared" si="239"/>
        <v>11.447078185810813</v>
      </c>
    </row>
    <row r="5080" spans="1:11" ht="14.5" x14ac:dyDescent="0.35">
      <c r="A5080">
        <v>22122</v>
      </c>
      <c r="B5080" t="s">
        <v>104</v>
      </c>
      <c r="C5080" t="s">
        <v>12</v>
      </c>
      <c r="D5080" t="s">
        <v>61</v>
      </c>
      <c r="E5080">
        <v>1</v>
      </c>
      <c r="F5080" s="2">
        <v>1.63</v>
      </c>
      <c r="G5080" s="2">
        <v>198.21799999999999</v>
      </c>
      <c r="H5080" s="2">
        <v>29798.464260000001</v>
      </c>
      <c r="I5080" s="2">
        <f t="shared" si="237"/>
        <v>121.60613496932515</v>
      </c>
      <c r="J5080" s="3">
        <f t="shared" si="238"/>
        <v>150.33177743696336</v>
      </c>
      <c r="K5080" s="2">
        <f t="shared" si="239"/>
        <v>18.281266417177914</v>
      </c>
    </row>
    <row r="5081" spans="1:11" ht="14.5" x14ac:dyDescent="0.35">
      <c r="A5081">
        <v>22223</v>
      </c>
      <c r="B5081" t="s">
        <v>104</v>
      </c>
      <c r="C5081" t="s">
        <v>12</v>
      </c>
      <c r="D5081" t="s">
        <v>61</v>
      </c>
      <c r="E5081">
        <v>2</v>
      </c>
      <c r="F5081" s="2">
        <v>1.63</v>
      </c>
      <c r="G5081" s="2">
        <v>69.92</v>
      </c>
      <c r="H5081" s="2">
        <v>8349.1744299999991</v>
      </c>
      <c r="I5081" s="2">
        <f t="shared" si="237"/>
        <v>42.895705521472394</v>
      </c>
      <c r="J5081" s="3">
        <f t="shared" si="238"/>
        <v>119.41038944508007</v>
      </c>
      <c r="K5081" s="2">
        <f t="shared" si="239"/>
        <v>5.1221929018404913</v>
      </c>
    </row>
    <row r="5082" spans="1:11" ht="14.5" x14ac:dyDescent="0.35">
      <c r="A5082">
        <v>22324</v>
      </c>
      <c r="B5082" t="s">
        <v>104</v>
      </c>
      <c r="C5082" t="s">
        <v>12</v>
      </c>
      <c r="D5082" t="s">
        <v>61</v>
      </c>
      <c r="E5082">
        <v>3</v>
      </c>
      <c r="F5082" s="2">
        <v>1.63</v>
      </c>
      <c r="G5082" s="2">
        <v>128.63200000000001</v>
      </c>
      <c r="H5082" s="2">
        <v>16098.43138</v>
      </c>
      <c r="I5082" s="2">
        <f t="shared" si="237"/>
        <v>78.915337423312891</v>
      </c>
      <c r="J5082" s="3">
        <f t="shared" si="238"/>
        <v>125.15106178866844</v>
      </c>
      <c r="K5082" s="2">
        <f t="shared" si="239"/>
        <v>9.8763382699386515</v>
      </c>
    </row>
    <row r="5083" spans="1:11" ht="14.5" x14ac:dyDescent="0.35">
      <c r="A5083">
        <v>22425</v>
      </c>
      <c r="B5083" t="s">
        <v>104</v>
      </c>
      <c r="C5083" t="s">
        <v>12</v>
      </c>
      <c r="D5083" t="s">
        <v>61</v>
      </c>
      <c r="E5083">
        <v>4</v>
      </c>
      <c r="F5083" s="2">
        <v>1.63</v>
      </c>
      <c r="G5083" s="2">
        <v>136.405</v>
      </c>
      <c r="H5083" s="2">
        <v>20464.67729</v>
      </c>
      <c r="I5083" s="2">
        <f t="shared" si="237"/>
        <v>83.684049079754601</v>
      </c>
      <c r="J5083" s="3">
        <f t="shared" si="238"/>
        <v>150.02879139327737</v>
      </c>
      <c r="K5083" s="2">
        <f t="shared" si="239"/>
        <v>12.55501674233129</v>
      </c>
    </row>
    <row r="5084" spans="1:11" ht="14.5" x14ac:dyDescent="0.35">
      <c r="A5084">
        <v>22526</v>
      </c>
      <c r="B5084" t="s">
        <v>104</v>
      </c>
      <c r="C5084" t="s">
        <v>12</v>
      </c>
      <c r="D5084" t="s">
        <v>61</v>
      </c>
      <c r="E5084">
        <v>5</v>
      </c>
      <c r="F5084" s="2">
        <v>1.63</v>
      </c>
      <c r="G5084" s="2">
        <v>135.00800000000001</v>
      </c>
      <c r="H5084" s="2">
        <v>18676.247149999999</v>
      </c>
      <c r="I5084" s="2">
        <f t="shared" si="237"/>
        <v>82.826993865030687</v>
      </c>
      <c r="J5084" s="3">
        <f t="shared" si="238"/>
        <v>138.3343738889547</v>
      </c>
      <c r="K5084" s="2">
        <f t="shared" si="239"/>
        <v>11.457820337423312</v>
      </c>
    </row>
    <row r="5085" spans="1:11" ht="14.5" x14ac:dyDescent="0.35">
      <c r="A5085">
        <v>22122</v>
      </c>
      <c r="B5085" t="s">
        <v>105</v>
      </c>
      <c r="C5085" t="s">
        <v>16</v>
      </c>
      <c r="D5085" t="s">
        <v>34</v>
      </c>
      <c r="E5085">
        <v>1</v>
      </c>
      <c r="F5085" s="2">
        <v>51.78</v>
      </c>
      <c r="G5085" s="2">
        <v>4620</v>
      </c>
      <c r="H5085" s="2">
        <v>662409.96007000003</v>
      </c>
      <c r="I5085" s="2">
        <f t="shared" si="237"/>
        <v>89.223638470451917</v>
      </c>
      <c r="J5085" s="3">
        <f t="shared" si="238"/>
        <v>143.37877923593075</v>
      </c>
      <c r="K5085" s="2">
        <f t="shared" si="239"/>
        <v>12.792776362881421</v>
      </c>
    </row>
    <row r="5086" spans="1:11" ht="14.5" x14ac:dyDescent="0.35">
      <c r="A5086">
        <v>22223</v>
      </c>
      <c r="B5086" t="s">
        <v>105</v>
      </c>
      <c r="C5086" t="s">
        <v>16</v>
      </c>
      <c r="D5086" t="s">
        <v>34</v>
      </c>
      <c r="E5086">
        <v>2</v>
      </c>
      <c r="F5086" s="2">
        <v>51.78</v>
      </c>
      <c r="G5086" s="2">
        <v>3480.0050000000001</v>
      </c>
      <c r="H5086" s="2">
        <v>488624.44549000001</v>
      </c>
      <c r="I5086" s="2">
        <f t="shared" si="237"/>
        <v>67.207512553109311</v>
      </c>
      <c r="J5086" s="3">
        <f t="shared" si="238"/>
        <v>140.40912167942287</v>
      </c>
      <c r="K5086" s="2">
        <f t="shared" si="239"/>
        <v>9.4365478078408653</v>
      </c>
    </row>
    <row r="5087" spans="1:11" ht="14.5" x14ac:dyDescent="0.35">
      <c r="A5087">
        <v>22324</v>
      </c>
      <c r="B5087" t="s">
        <v>105</v>
      </c>
      <c r="C5087" t="s">
        <v>16</v>
      </c>
      <c r="D5087" t="s">
        <v>34</v>
      </c>
      <c r="E5087">
        <v>3</v>
      </c>
      <c r="F5087" s="2">
        <v>51.78</v>
      </c>
      <c r="G5087" s="2">
        <v>3682.038</v>
      </c>
      <c r="H5087" s="2">
        <v>414858.53620999999</v>
      </c>
      <c r="I5087" s="2">
        <f t="shared" si="237"/>
        <v>71.109269988412507</v>
      </c>
      <c r="J5087" s="3">
        <f t="shared" si="238"/>
        <v>112.67090024872095</v>
      </c>
      <c r="K5087" s="2">
        <f t="shared" si="239"/>
        <v>8.0119454656237927</v>
      </c>
    </row>
    <row r="5088" spans="1:11" ht="14.5" x14ac:dyDescent="0.35">
      <c r="A5088">
        <v>22425</v>
      </c>
      <c r="B5088" t="s">
        <v>105</v>
      </c>
      <c r="C5088" t="s">
        <v>16</v>
      </c>
      <c r="D5088" t="s">
        <v>34</v>
      </c>
      <c r="E5088">
        <v>4</v>
      </c>
      <c r="F5088" s="2">
        <v>51.78</v>
      </c>
      <c r="G5088" s="2">
        <v>2183.4110000000001</v>
      </c>
      <c r="H5088" s="2">
        <v>323093.21593000001</v>
      </c>
      <c r="I5088" s="2">
        <f t="shared" si="237"/>
        <v>42.167072228659713</v>
      </c>
      <c r="J5088" s="3">
        <f t="shared" si="238"/>
        <v>147.97636172484246</v>
      </c>
      <c r="K5088" s="2">
        <f t="shared" si="239"/>
        <v>6.2397299329857088</v>
      </c>
    </row>
    <row r="5089" spans="1:11" ht="14.5" x14ac:dyDescent="0.35">
      <c r="A5089">
        <v>22526</v>
      </c>
      <c r="B5089" t="s">
        <v>105</v>
      </c>
      <c r="C5089" t="s">
        <v>16</v>
      </c>
      <c r="D5089" t="s">
        <v>34</v>
      </c>
      <c r="E5089">
        <v>5</v>
      </c>
      <c r="F5089" s="2">
        <v>51.78</v>
      </c>
      <c r="G5089" s="2">
        <v>2156.1959999999999</v>
      </c>
      <c r="H5089" s="2">
        <v>309718.41817999998</v>
      </c>
      <c r="I5089" s="2">
        <f t="shared" si="237"/>
        <v>41.641483198145998</v>
      </c>
      <c r="J5089" s="3">
        <f t="shared" si="238"/>
        <v>143.64112454526398</v>
      </c>
      <c r="K5089" s="2">
        <f t="shared" si="239"/>
        <v>5.9814294743144059</v>
      </c>
    </row>
    <row r="5090" spans="1:11" ht="14.5" x14ac:dyDescent="0.35">
      <c r="A5090">
        <v>22122</v>
      </c>
      <c r="B5090" t="s">
        <v>105</v>
      </c>
      <c r="C5090" t="s">
        <v>16</v>
      </c>
      <c r="D5090" t="s">
        <v>34</v>
      </c>
      <c r="E5090">
        <v>1</v>
      </c>
      <c r="F5090" s="2">
        <v>38.74</v>
      </c>
      <c r="G5090" s="2">
        <v>3524.34</v>
      </c>
      <c r="H5090" s="2">
        <v>505315.58100000001</v>
      </c>
      <c r="I5090" s="2">
        <f t="shared" si="237"/>
        <v>90.974186886938568</v>
      </c>
      <c r="J5090" s="3">
        <f t="shared" si="238"/>
        <v>143.37878326154683</v>
      </c>
      <c r="K5090" s="2">
        <f t="shared" si="239"/>
        <v>13.043768224057821</v>
      </c>
    </row>
    <row r="5091" spans="1:11" ht="14.5" x14ac:dyDescent="0.35">
      <c r="A5091">
        <v>22223</v>
      </c>
      <c r="B5091" t="s">
        <v>105</v>
      </c>
      <c r="C5091" t="s">
        <v>16</v>
      </c>
      <c r="D5091" t="s">
        <v>34</v>
      </c>
      <c r="E5091">
        <v>2</v>
      </c>
      <c r="F5091" s="2">
        <v>38.74</v>
      </c>
      <c r="G5091" s="2">
        <v>2603.7049999999999</v>
      </c>
      <c r="H5091" s="2">
        <v>365583.96886999998</v>
      </c>
      <c r="I5091" s="2">
        <f t="shared" si="237"/>
        <v>67.209731543624159</v>
      </c>
      <c r="J5091" s="3">
        <f t="shared" si="238"/>
        <v>140.40913577767066</v>
      </c>
      <c r="K5091" s="2">
        <f t="shared" si="239"/>
        <v>9.4368603218895188</v>
      </c>
    </row>
    <row r="5092" spans="1:11" ht="14.5" x14ac:dyDescent="0.35">
      <c r="A5092">
        <v>22324</v>
      </c>
      <c r="B5092" t="s">
        <v>105</v>
      </c>
      <c r="C5092" t="s">
        <v>16</v>
      </c>
      <c r="D5092" t="s">
        <v>34</v>
      </c>
      <c r="E5092">
        <v>3</v>
      </c>
      <c r="F5092" s="2">
        <v>38.74</v>
      </c>
      <c r="G5092" s="2">
        <v>2755.7020000000002</v>
      </c>
      <c r="H5092" s="2">
        <v>310487.39463</v>
      </c>
      <c r="I5092" s="2">
        <f t="shared" si="237"/>
        <v>71.133247289623128</v>
      </c>
      <c r="J5092" s="3">
        <f t="shared" si="238"/>
        <v>112.67088917089002</v>
      </c>
      <c r="K5092" s="2">
        <f t="shared" si="239"/>
        <v>8.0146462217346404</v>
      </c>
    </row>
    <row r="5093" spans="1:11" ht="14.5" x14ac:dyDescent="0.35">
      <c r="A5093">
        <v>22425</v>
      </c>
      <c r="B5093" t="s">
        <v>105</v>
      </c>
      <c r="C5093" t="s">
        <v>16</v>
      </c>
      <c r="D5093" t="s">
        <v>34</v>
      </c>
      <c r="E5093">
        <v>4</v>
      </c>
      <c r="F5093" s="2">
        <v>38.74</v>
      </c>
      <c r="G5093" s="2">
        <v>1633.6590000000001</v>
      </c>
      <c r="H5093" s="2">
        <v>241742.89939999999</v>
      </c>
      <c r="I5093" s="2">
        <f t="shared" si="237"/>
        <v>42.16982447083118</v>
      </c>
      <c r="J5093" s="3">
        <f t="shared" si="238"/>
        <v>147.97635210285623</v>
      </c>
      <c r="K5093" s="2">
        <f t="shared" si="239"/>
        <v>6.2401367940113577</v>
      </c>
    </row>
    <row r="5094" spans="1:11" ht="14.5" x14ac:dyDescent="0.35">
      <c r="A5094">
        <v>22526</v>
      </c>
      <c r="B5094" t="s">
        <v>105</v>
      </c>
      <c r="C5094" t="s">
        <v>16</v>
      </c>
      <c r="D5094" t="s">
        <v>34</v>
      </c>
      <c r="E5094">
        <v>5</v>
      </c>
      <c r="F5094" s="2">
        <v>38.74</v>
      </c>
      <c r="G5094" s="2">
        <v>1613.874</v>
      </c>
      <c r="H5094" s="2">
        <v>231818.66059000001</v>
      </c>
      <c r="I5094" s="2">
        <f t="shared" si="237"/>
        <v>41.659112028910684</v>
      </c>
      <c r="J5094" s="3">
        <f t="shared" si="238"/>
        <v>143.64111485159313</v>
      </c>
      <c r="K5094" s="2">
        <f t="shared" si="239"/>
        <v>5.9839612955601442</v>
      </c>
    </row>
    <row r="5095" spans="1:11" ht="14.5" x14ac:dyDescent="0.35">
      <c r="A5095">
        <v>22122</v>
      </c>
      <c r="B5095" t="s">
        <v>105</v>
      </c>
      <c r="C5095" t="s">
        <v>12</v>
      </c>
      <c r="D5095" t="s">
        <v>61</v>
      </c>
      <c r="E5095">
        <v>1</v>
      </c>
      <c r="F5095" s="2">
        <v>0.72</v>
      </c>
      <c r="G5095" s="2">
        <v>65.762</v>
      </c>
      <c r="H5095" s="2">
        <v>9818.1040699999994</v>
      </c>
      <c r="I5095" s="2">
        <f t="shared" si="237"/>
        <v>91.336111111111109</v>
      </c>
      <c r="J5095" s="3">
        <f t="shared" si="238"/>
        <v>149.29752851190656</v>
      </c>
      <c r="K5095" s="2">
        <f t="shared" si="239"/>
        <v>13.636255652777777</v>
      </c>
    </row>
    <row r="5096" spans="1:11" ht="14.5" x14ac:dyDescent="0.35">
      <c r="A5096">
        <v>22223</v>
      </c>
      <c r="B5096" t="s">
        <v>105</v>
      </c>
      <c r="C5096" t="s">
        <v>12</v>
      </c>
      <c r="D5096" t="s">
        <v>61</v>
      </c>
      <c r="E5096">
        <v>2</v>
      </c>
      <c r="F5096" s="2">
        <v>0.72</v>
      </c>
      <c r="G5096" s="2">
        <v>53.933</v>
      </c>
      <c r="H5096" s="2">
        <v>6359.30242</v>
      </c>
      <c r="I5096" s="2">
        <f t="shared" si="237"/>
        <v>74.906944444444449</v>
      </c>
      <c r="J5096" s="3">
        <f t="shared" si="238"/>
        <v>117.91115680566629</v>
      </c>
      <c r="K5096" s="2">
        <f t="shared" si="239"/>
        <v>8.8323644722222223</v>
      </c>
    </row>
    <row r="5097" spans="1:11" ht="14.5" x14ac:dyDescent="0.35">
      <c r="A5097">
        <v>22324</v>
      </c>
      <c r="B5097" t="s">
        <v>105</v>
      </c>
      <c r="C5097" t="s">
        <v>12</v>
      </c>
      <c r="D5097" t="s">
        <v>61</v>
      </c>
      <c r="E5097">
        <v>3</v>
      </c>
      <c r="F5097" s="2">
        <v>0.72</v>
      </c>
      <c r="G5097" s="2">
        <v>49.954999999999998</v>
      </c>
      <c r="H5097" s="2">
        <v>6392.34609</v>
      </c>
      <c r="I5097" s="2">
        <f t="shared" si="237"/>
        <v>69.381944444444443</v>
      </c>
      <c r="J5097" s="3">
        <f t="shared" si="238"/>
        <v>127.96208767891102</v>
      </c>
      <c r="K5097" s="2">
        <f t="shared" si="239"/>
        <v>8.8782584583333346</v>
      </c>
    </row>
    <row r="5098" spans="1:11" ht="14.5" x14ac:dyDescent="0.35">
      <c r="A5098">
        <v>22425</v>
      </c>
      <c r="B5098" t="s">
        <v>105</v>
      </c>
      <c r="C5098" t="s">
        <v>12</v>
      </c>
      <c r="D5098" t="s">
        <v>61</v>
      </c>
      <c r="E5098">
        <v>4</v>
      </c>
      <c r="F5098" s="2">
        <v>0.72</v>
      </c>
      <c r="G5098" s="2">
        <v>35.042999999999999</v>
      </c>
      <c r="H5098" s="2">
        <v>5159.0466900000001</v>
      </c>
      <c r="I5098" s="2">
        <f t="shared" si="237"/>
        <v>48.670833333333334</v>
      </c>
      <c r="J5098" s="3">
        <f t="shared" si="238"/>
        <v>147.22046314527867</v>
      </c>
      <c r="K5098" s="2">
        <f t="shared" si="239"/>
        <v>7.165342625000001</v>
      </c>
    </row>
    <row r="5099" spans="1:11" ht="14.5" x14ac:dyDescent="0.35">
      <c r="A5099">
        <v>22526</v>
      </c>
      <c r="B5099" t="s">
        <v>105</v>
      </c>
      <c r="C5099" t="s">
        <v>12</v>
      </c>
      <c r="D5099" t="s">
        <v>61</v>
      </c>
      <c r="E5099">
        <v>5</v>
      </c>
      <c r="F5099" s="2">
        <v>0.72</v>
      </c>
      <c r="G5099" s="2">
        <v>29.231000000000002</v>
      </c>
      <c r="H5099" s="2">
        <v>3926.23846</v>
      </c>
      <c r="I5099" s="2">
        <f t="shared" si="237"/>
        <v>40.598611111111111</v>
      </c>
      <c r="J5099" s="3">
        <f t="shared" si="238"/>
        <v>134.31762375560191</v>
      </c>
      <c r="K5099" s="2">
        <f t="shared" si="239"/>
        <v>5.4531089722222221</v>
      </c>
    </row>
    <row r="5100" spans="1:11" ht="14.5" x14ac:dyDescent="0.35">
      <c r="A5100">
        <v>22122</v>
      </c>
      <c r="B5100" t="s">
        <v>105</v>
      </c>
      <c r="C5100" t="s">
        <v>12</v>
      </c>
      <c r="D5100" t="s">
        <v>61</v>
      </c>
      <c r="E5100">
        <v>1</v>
      </c>
      <c r="F5100" s="2">
        <v>4.01</v>
      </c>
      <c r="G5100" s="2">
        <v>361.81200000000001</v>
      </c>
      <c r="H5100" s="2">
        <v>54017.626819999998</v>
      </c>
      <c r="I5100" s="2">
        <f t="shared" si="237"/>
        <v>90.227431421446397</v>
      </c>
      <c r="J5100" s="3">
        <f t="shared" si="238"/>
        <v>149.29749930903341</v>
      </c>
      <c r="K5100" s="2">
        <f t="shared" si="239"/>
        <v>13.470729880299253</v>
      </c>
    </row>
    <row r="5101" spans="1:11" ht="14.5" x14ac:dyDescent="0.35">
      <c r="A5101">
        <v>22223</v>
      </c>
      <c r="B5101" t="s">
        <v>105</v>
      </c>
      <c r="C5101" t="s">
        <v>12</v>
      </c>
      <c r="D5101" t="s">
        <v>61</v>
      </c>
      <c r="E5101">
        <v>2</v>
      </c>
      <c r="F5101" s="2">
        <v>4.01</v>
      </c>
      <c r="G5101" s="2">
        <v>303.21800000000002</v>
      </c>
      <c r="H5101" s="2">
        <v>35752.512580000002</v>
      </c>
      <c r="I5101" s="2">
        <f t="shared" si="237"/>
        <v>75.615461346633424</v>
      </c>
      <c r="J5101" s="3">
        <f t="shared" si="238"/>
        <v>117.91025790025658</v>
      </c>
      <c r="K5101" s="2">
        <f t="shared" si="239"/>
        <v>8.9158385486284288</v>
      </c>
    </row>
    <row r="5102" spans="1:11" ht="14.5" x14ac:dyDescent="0.35">
      <c r="A5102">
        <v>22324</v>
      </c>
      <c r="B5102" t="s">
        <v>105</v>
      </c>
      <c r="C5102" t="s">
        <v>12</v>
      </c>
      <c r="D5102" t="s">
        <v>61</v>
      </c>
      <c r="E5102">
        <v>3</v>
      </c>
      <c r="F5102" s="2">
        <v>4.01</v>
      </c>
      <c r="G5102" s="2">
        <v>276.87400000000002</v>
      </c>
      <c r="H5102" s="2">
        <v>35429.398699999998</v>
      </c>
      <c r="I5102" s="2">
        <f t="shared" si="237"/>
        <v>69.045885286783047</v>
      </c>
      <c r="J5102" s="3">
        <f t="shared" si="238"/>
        <v>127.96217304622317</v>
      </c>
      <c r="K5102" s="2">
        <f t="shared" si="239"/>
        <v>8.8352615211970082</v>
      </c>
    </row>
    <row r="5103" spans="1:11" ht="14.5" x14ac:dyDescent="0.35">
      <c r="A5103">
        <v>22425</v>
      </c>
      <c r="B5103" t="s">
        <v>105</v>
      </c>
      <c r="C5103" t="s">
        <v>12</v>
      </c>
      <c r="D5103" t="s">
        <v>61</v>
      </c>
      <c r="E5103">
        <v>4</v>
      </c>
      <c r="F5103" s="2">
        <v>4.01</v>
      </c>
      <c r="G5103" s="2">
        <v>193.697</v>
      </c>
      <c r="H5103" s="2">
        <v>28516.108380000001</v>
      </c>
      <c r="I5103" s="2">
        <f t="shared" si="237"/>
        <v>48.303491271820455</v>
      </c>
      <c r="J5103" s="3">
        <f t="shared" si="238"/>
        <v>147.2201860638007</v>
      </c>
      <c r="K5103" s="2">
        <f t="shared" si="239"/>
        <v>7.1112489725685792</v>
      </c>
    </row>
    <row r="5104" spans="1:11" ht="14.5" x14ac:dyDescent="0.35">
      <c r="A5104">
        <v>22526</v>
      </c>
      <c r="B5104" t="s">
        <v>105</v>
      </c>
      <c r="C5104" t="s">
        <v>12</v>
      </c>
      <c r="D5104" t="s">
        <v>61</v>
      </c>
      <c r="E5104">
        <v>5</v>
      </c>
      <c r="F5104" s="2">
        <v>4.01</v>
      </c>
      <c r="G5104" s="2">
        <v>163.78</v>
      </c>
      <c r="H5104" s="2">
        <v>21998.543890000001</v>
      </c>
      <c r="I5104" s="2">
        <f t="shared" si="237"/>
        <v>40.8428927680798</v>
      </c>
      <c r="J5104" s="3">
        <f t="shared" si="238"/>
        <v>134.31764495054341</v>
      </c>
      <c r="K5104" s="2">
        <f t="shared" si="239"/>
        <v>5.4859211695760601</v>
      </c>
    </row>
    <row r="5105" spans="1:11" ht="14.5" x14ac:dyDescent="0.35">
      <c r="A5105">
        <v>22122</v>
      </c>
      <c r="B5105" t="s">
        <v>105</v>
      </c>
      <c r="C5105" t="s">
        <v>12</v>
      </c>
      <c r="D5105" t="s">
        <v>61</v>
      </c>
      <c r="E5105">
        <v>1</v>
      </c>
      <c r="F5105" s="2">
        <v>4.87</v>
      </c>
      <c r="G5105" s="2">
        <v>438.88799999999998</v>
      </c>
      <c r="H5105" s="2">
        <v>65524.877990000001</v>
      </c>
      <c r="I5105" s="2">
        <f t="shared" si="237"/>
        <v>90.120739219712519</v>
      </c>
      <c r="J5105" s="3">
        <f t="shared" si="238"/>
        <v>149.29749273163085</v>
      </c>
      <c r="K5105" s="2">
        <f t="shared" si="239"/>
        <v>13.454800408624232</v>
      </c>
    </row>
    <row r="5106" spans="1:11" ht="14.5" x14ac:dyDescent="0.35">
      <c r="A5106">
        <v>22223</v>
      </c>
      <c r="B5106" t="s">
        <v>105</v>
      </c>
      <c r="C5106" t="s">
        <v>12</v>
      </c>
      <c r="D5106" t="s">
        <v>61</v>
      </c>
      <c r="E5106">
        <v>2</v>
      </c>
      <c r="F5106" s="2">
        <v>4.87</v>
      </c>
      <c r="G5106" s="2">
        <v>367.96800000000002</v>
      </c>
      <c r="H5106" s="2">
        <v>43387.201670000002</v>
      </c>
      <c r="I5106" s="2">
        <f t="shared" si="237"/>
        <v>75.558110882956882</v>
      </c>
      <c r="J5106" s="3">
        <f t="shared" si="238"/>
        <v>117.91025760392208</v>
      </c>
      <c r="K5106" s="2">
        <f t="shared" si="239"/>
        <v>8.9090763182751544</v>
      </c>
    </row>
    <row r="5107" spans="1:11" ht="14.5" x14ac:dyDescent="0.35">
      <c r="A5107">
        <v>22324</v>
      </c>
      <c r="B5107" t="s">
        <v>105</v>
      </c>
      <c r="C5107" t="s">
        <v>12</v>
      </c>
      <c r="D5107" t="s">
        <v>61</v>
      </c>
      <c r="E5107">
        <v>3</v>
      </c>
      <c r="F5107" s="2">
        <v>4.87</v>
      </c>
      <c r="G5107" s="2">
        <v>335.84500000000003</v>
      </c>
      <c r="H5107" s="2">
        <v>42975.4617</v>
      </c>
      <c r="I5107" s="2">
        <f t="shared" si="237"/>
        <v>68.96201232032854</v>
      </c>
      <c r="J5107" s="3">
        <f t="shared" si="238"/>
        <v>127.96218999836233</v>
      </c>
      <c r="K5107" s="2">
        <f t="shared" si="239"/>
        <v>8.8245301232032851</v>
      </c>
    </row>
    <row r="5108" spans="1:11" ht="14.5" x14ac:dyDescent="0.35">
      <c r="A5108">
        <v>22425</v>
      </c>
      <c r="B5108" t="s">
        <v>105</v>
      </c>
      <c r="C5108" t="s">
        <v>12</v>
      </c>
      <c r="D5108" t="s">
        <v>61</v>
      </c>
      <c r="E5108">
        <v>4</v>
      </c>
      <c r="F5108" s="2">
        <v>4.87</v>
      </c>
      <c r="G5108" s="2">
        <v>234.89099999999999</v>
      </c>
      <c r="H5108" s="2">
        <v>34580.711369999997</v>
      </c>
      <c r="I5108" s="2">
        <f t="shared" si="237"/>
        <v>48.232238193018475</v>
      </c>
      <c r="J5108" s="3">
        <f t="shared" si="238"/>
        <v>147.22024841309371</v>
      </c>
      <c r="K5108" s="2">
        <f t="shared" si="239"/>
        <v>7.1007620882956868</v>
      </c>
    </row>
    <row r="5109" spans="1:11" ht="14.5" x14ac:dyDescent="0.35">
      <c r="A5109">
        <v>22526</v>
      </c>
      <c r="B5109" t="s">
        <v>105</v>
      </c>
      <c r="C5109" t="s">
        <v>12</v>
      </c>
      <c r="D5109" t="s">
        <v>61</v>
      </c>
      <c r="E5109">
        <v>5</v>
      </c>
      <c r="F5109" s="2">
        <v>4.87</v>
      </c>
      <c r="G5109" s="2">
        <v>198.87799999999999</v>
      </c>
      <c r="H5109" s="2">
        <v>26712.82429</v>
      </c>
      <c r="I5109" s="2">
        <f t="shared" si="237"/>
        <v>40.837371663244348</v>
      </c>
      <c r="J5109" s="3">
        <f t="shared" si="238"/>
        <v>134.3176434296403</v>
      </c>
      <c r="K5109" s="2">
        <f t="shared" si="239"/>
        <v>5.485179525667351</v>
      </c>
    </row>
    <row r="5110" spans="1:11" ht="14.5" x14ac:dyDescent="0.35">
      <c r="A5110">
        <v>22122</v>
      </c>
      <c r="B5110" t="s">
        <v>105</v>
      </c>
      <c r="C5110" t="s">
        <v>12</v>
      </c>
      <c r="D5110" t="s">
        <v>61</v>
      </c>
      <c r="E5110">
        <v>1</v>
      </c>
      <c r="F5110" s="2">
        <v>5.27</v>
      </c>
      <c r="G5110" s="2">
        <v>474.86900000000003</v>
      </c>
      <c r="H5110" s="2">
        <v>70896.748909999995</v>
      </c>
      <c r="I5110" s="2">
        <f t="shared" si="237"/>
        <v>90.107969639468706</v>
      </c>
      <c r="J5110" s="3">
        <f t="shared" si="238"/>
        <v>149.29748817042173</v>
      </c>
      <c r="K5110" s="2">
        <f t="shared" si="239"/>
        <v>13.452893531309298</v>
      </c>
    </row>
    <row r="5111" spans="1:11" ht="14.5" x14ac:dyDescent="0.35">
      <c r="A5111">
        <v>22223</v>
      </c>
      <c r="B5111" t="s">
        <v>105</v>
      </c>
      <c r="C5111" t="s">
        <v>12</v>
      </c>
      <c r="D5111" t="s">
        <v>61</v>
      </c>
      <c r="E5111">
        <v>2</v>
      </c>
      <c r="F5111" s="2">
        <v>5.27</v>
      </c>
      <c r="G5111" s="2">
        <v>398.19600000000003</v>
      </c>
      <c r="H5111" s="2">
        <v>46951.342879999997</v>
      </c>
      <c r="I5111" s="2">
        <f t="shared" si="237"/>
        <v>75.559013282732465</v>
      </c>
      <c r="J5111" s="3">
        <f t="shared" si="238"/>
        <v>117.91013189484573</v>
      </c>
      <c r="K5111" s="2">
        <f t="shared" si="239"/>
        <v>8.9091732220113862</v>
      </c>
    </row>
    <row r="5112" spans="1:11" ht="14.5" x14ac:dyDescent="0.35">
      <c r="A5112">
        <v>22324</v>
      </c>
      <c r="B5112" t="s">
        <v>105</v>
      </c>
      <c r="C5112" t="s">
        <v>12</v>
      </c>
      <c r="D5112" t="s">
        <v>61</v>
      </c>
      <c r="E5112">
        <v>3</v>
      </c>
      <c r="F5112" s="2">
        <v>5.27</v>
      </c>
      <c r="G5112" s="2">
        <v>363.84500000000003</v>
      </c>
      <c r="H5112" s="2">
        <v>46558.403879999998</v>
      </c>
      <c r="I5112" s="2">
        <f t="shared" si="237"/>
        <v>69.040796963946875</v>
      </c>
      <c r="J5112" s="3">
        <f t="shared" si="238"/>
        <v>127.96219236213221</v>
      </c>
      <c r="K5112" s="2">
        <f t="shared" si="239"/>
        <v>8.8346117419354844</v>
      </c>
    </row>
    <row r="5113" spans="1:11" ht="14.5" x14ac:dyDescent="0.35">
      <c r="A5113">
        <v>22425</v>
      </c>
      <c r="B5113" t="s">
        <v>105</v>
      </c>
      <c r="C5113" t="s">
        <v>12</v>
      </c>
      <c r="D5113" t="s">
        <v>61</v>
      </c>
      <c r="E5113">
        <v>4</v>
      </c>
      <c r="F5113" s="2">
        <v>5.27</v>
      </c>
      <c r="G5113" s="2">
        <v>262.94200000000001</v>
      </c>
      <c r="H5113" s="2">
        <v>38710.388010000002</v>
      </c>
      <c r="I5113" s="2">
        <f t="shared" si="237"/>
        <v>49.894117647058827</v>
      </c>
      <c r="J5113" s="3">
        <f t="shared" si="238"/>
        <v>147.22025393432773</v>
      </c>
      <c r="K5113" s="2">
        <f t="shared" si="239"/>
        <v>7.3454246698292227</v>
      </c>
    </row>
    <row r="5114" spans="1:11" ht="14.5" x14ac:dyDescent="0.35">
      <c r="A5114">
        <v>22526</v>
      </c>
      <c r="B5114" t="s">
        <v>105</v>
      </c>
      <c r="C5114" t="s">
        <v>12</v>
      </c>
      <c r="D5114" t="s">
        <v>61</v>
      </c>
      <c r="E5114">
        <v>5</v>
      </c>
      <c r="F5114" s="2">
        <v>5.27</v>
      </c>
      <c r="G5114" s="2">
        <v>215.26400000000001</v>
      </c>
      <c r="H5114" s="2">
        <v>28913.756799999999</v>
      </c>
      <c r="I5114" s="2">
        <f t="shared" si="237"/>
        <v>40.847058823529416</v>
      </c>
      <c r="J5114" s="3">
        <f t="shared" si="238"/>
        <v>134.3176601754125</v>
      </c>
      <c r="K5114" s="2">
        <f t="shared" si="239"/>
        <v>5.4864813662239094</v>
      </c>
    </row>
    <row r="5115" spans="1:11" ht="14.5" x14ac:dyDescent="0.35">
      <c r="A5115">
        <v>22122</v>
      </c>
      <c r="B5115" t="s">
        <v>105</v>
      </c>
      <c r="C5115" t="s">
        <v>12</v>
      </c>
      <c r="D5115" t="s">
        <v>61</v>
      </c>
      <c r="E5115">
        <v>1</v>
      </c>
      <c r="F5115" s="2">
        <v>3.81</v>
      </c>
      <c r="G5115" s="2">
        <v>343.29399999999998</v>
      </c>
      <c r="H5115" s="2">
        <v>51252.940089999996</v>
      </c>
      <c r="I5115" s="2">
        <f t="shared" si="237"/>
        <v>90.103412073490802</v>
      </c>
      <c r="J5115" s="3">
        <f t="shared" si="238"/>
        <v>149.29751201593967</v>
      </c>
      <c r="K5115" s="2">
        <f t="shared" si="239"/>
        <v>13.45221524671916</v>
      </c>
    </row>
    <row r="5116" spans="1:11" ht="14.5" x14ac:dyDescent="0.35">
      <c r="A5116">
        <v>22223</v>
      </c>
      <c r="B5116" t="s">
        <v>105</v>
      </c>
      <c r="C5116" t="s">
        <v>12</v>
      </c>
      <c r="D5116" t="s">
        <v>61</v>
      </c>
      <c r="E5116">
        <v>2</v>
      </c>
      <c r="F5116" s="2">
        <v>3.81</v>
      </c>
      <c r="G5116" s="2">
        <v>288.113</v>
      </c>
      <c r="H5116" s="2">
        <v>33971.463499999998</v>
      </c>
      <c r="I5116" s="2">
        <f t="shared" si="237"/>
        <v>75.620209973753276</v>
      </c>
      <c r="J5116" s="3">
        <f t="shared" si="238"/>
        <v>117.91020710623955</v>
      </c>
      <c r="K5116" s="2">
        <f t="shared" si="239"/>
        <v>8.9163946194225723</v>
      </c>
    </row>
    <row r="5117" spans="1:11" ht="14.5" x14ac:dyDescent="0.35">
      <c r="A5117">
        <v>22324</v>
      </c>
      <c r="B5117" t="s">
        <v>105</v>
      </c>
      <c r="C5117" t="s">
        <v>12</v>
      </c>
      <c r="D5117" t="s">
        <v>61</v>
      </c>
      <c r="E5117">
        <v>3</v>
      </c>
      <c r="F5117" s="2">
        <v>3.81</v>
      </c>
      <c r="G5117" s="2">
        <v>262.87400000000002</v>
      </c>
      <c r="H5117" s="2">
        <v>33637.935279999998</v>
      </c>
      <c r="I5117" s="2">
        <f t="shared" si="237"/>
        <v>68.995800524934396</v>
      </c>
      <c r="J5117" s="3">
        <f t="shared" si="238"/>
        <v>127.96219968502018</v>
      </c>
      <c r="K5117" s="2">
        <f t="shared" si="239"/>
        <v>8.8288544041994754</v>
      </c>
    </row>
    <row r="5118" spans="1:11" ht="14.5" x14ac:dyDescent="0.35">
      <c r="A5118">
        <v>22425</v>
      </c>
      <c r="B5118" t="s">
        <v>105</v>
      </c>
      <c r="C5118" t="s">
        <v>12</v>
      </c>
      <c r="D5118" t="s">
        <v>61</v>
      </c>
      <c r="E5118">
        <v>4</v>
      </c>
      <c r="F5118" s="2">
        <v>3.81</v>
      </c>
      <c r="G5118" s="2">
        <v>190.18700000000001</v>
      </c>
      <c r="H5118" s="2">
        <v>27999.362160000001</v>
      </c>
      <c r="I5118" s="2">
        <f t="shared" si="237"/>
        <v>49.917847769028874</v>
      </c>
      <c r="J5118" s="3">
        <f t="shared" si="238"/>
        <v>147.22016836061348</v>
      </c>
      <c r="K5118" s="2">
        <f t="shared" si="239"/>
        <v>7.3489139527559058</v>
      </c>
    </row>
    <row r="5119" spans="1:11" ht="14.5" x14ac:dyDescent="0.35">
      <c r="A5119">
        <v>22526</v>
      </c>
      <c r="B5119" t="s">
        <v>105</v>
      </c>
      <c r="C5119" t="s">
        <v>12</v>
      </c>
      <c r="D5119" t="s">
        <v>61</v>
      </c>
      <c r="E5119">
        <v>5</v>
      </c>
      <c r="F5119" s="2">
        <v>3.81</v>
      </c>
      <c r="G5119" s="2">
        <v>155.59200000000001</v>
      </c>
      <c r="H5119" s="2">
        <v>20898.75102</v>
      </c>
      <c r="I5119" s="2">
        <f t="shared" si="237"/>
        <v>40.837795275590551</v>
      </c>
      <c r="J5119" s="3">
        <f t="shared" si="238"/>
        <v>134.31764499460124</v>
      </c>
      <c r="K5119" s="2">
        <f t="shared" si="239"/>
        <v>5.4852364881889759</v>
      </c>
    </row>
    <row r="5120" spans="1:11" ht="14.5" x14ac:dyDescent="0.35">
      <c r="A5120">
        <v>22122</v>
      </c>
      <c r="B5120" t="s">
        <v>105</v>
      </c>
      <c r="C5120" t="s">
        <v>16</v>
      </c>
      <c r="D5120" t="s">
        <v>61</v>
      </c>
      <c r="E5120">
        <v>1</v>
      </c>
      <c r="F5120" s="2">
        <v>3.32</v>
      </c>
      <c r="G5120" s="2">
        <v>299.09399999999999</v>
      </c>
      <c r="H5120" s="2">
        <v>44653.966950000002</v>
      </c>
      <c r="I5120" s="2">
        <f t="shared" si="237"/>
        <v>90.088554216867479</v>
      </c>
      <c r="J5120" s="3">
        <f t="shared" si="238"/>
        <v>149.29743475295393</v>
      </c>
      <c r="K5120" s="2">
        <f t="shared" si="239"/>
        <v>13.449990045180725</v>
      </c>
    </row>
    <row r="5121" spans="1:11" ht="14.5" x14ac:dyDescent="0.35">
      <c r="A5121">
        <v>22223</v>
      </c>
      <c r="B5121" t="s">
        <v>105</v>
      </c>
      <c r="C5121" t="s">
        <v>16</v>
      </c>
      <c r="D5121" t="s">
        <v>61</v>
      </c>
      <c r="E5121">
        <v>2</v>
      </c>
      <c r="F5121" s="2">
        <v>3.32</v>
      </c>
      <c r="G5121" s="2">
        <v>214.72800000000001</v>
      </c>
      <c r="H5121" s="2">
        <v>25318.601350000001</v>
      </c>
      <c r="I5121" s="2">
        <f t="shared" si="237"/>
        <v>64.677108433734944</v>
      </c>
      <c r="J5121" s="3">
        <f t="shared" si="238"/>
        <v>117.91010650683656</v>
      </c>
      <c r="K5121" s="2">
        <f t="shared" si="239"/>
        <v>7.6260847439759045</v>
      </c>
    </row>
    <row r="5122" spans="1:11" ht="14.5" x14ac:dyDescent="0.35">
      <c r="A5122">
        <v>22324</v>
      </c>
      <c r="B5122" t="s">
        <v>105</v>
      </c>
      <c r="C5122" t="s">
        <v>16</v>
      </c>
      <c r="D5122" t="s">
        <v>61</v>
      </c>
      <c r="E5122">
        <v>3</v>
      </c>
      <c r="F5122" s="2">
        <v>3.32</v>
      </c>
      <c r="G5122" s="2">
        <v>178.905</v>
      </c>
      <c r="H5122" s="2">
        <v>22893.060259999998</v>
      </c>
      <c r="I5122" s="2">
        <f t="shared" ref="I5122:I5185" si="240">IFERROR(G5122/F5122,0)</f>
        <v>53.88704819277109</v>
      </c>
      <c r="J5122" s="3">
        <f t="shared" ref="J5122:J5185" si="241">IFERROR(H5122/G5122,0)</f>
        <v>127.96210424526983</v>
      </c>
      <c r="K5122" s="2">
        <f t="shared" ref="K5122:K5185" si="242">IFERROR(H5122/1000/F5122,0)</f>
        <v>6.895500078313253</v>
      </c>
    </row>
    <row r="5123" spans="1:11" ht="14.5" x14ac:dyDescent="0.35">
      <c r="A5123">
        <v>22425</v>
      </c>
      <c r="B5123" t="s">
        <v>105</v>
      </c>
      <c r="C5123" t="s">
        <v>16</v>
      </c>
      <c r="D5123" t="s">
        <v>61</v>
      </c>
      <c r="E5123">
        <v>4</v>
      </c>
      <c r="F5123" s="2">
        <v>3.32</v>
      </c>
      <c r="G5123" s="2">
        <v>145.489</v>
      </c>
      <c r="H5123" s="2">
        <v>21418.901849999998</v>
      </c>
      <c r="I5123" s="2">
        <f t="shared" si="240"/>
        <v>43.82198795180723</v>
      </c>
      <c r="J5123" s="3">
        <f t="shared" si="241"/>
        <v>147.22007746290095</v>
      </c>
      <c r="K5123" s="2">
        <f t="shared" si="242"/>
        <v>6.4514764608433728</v>
      </c>
    </row>
    <row r="5124" spans="1:11" ht="14.5" x14ac:dyDescent="0.35">
      <c r="A5124">
        <v>22526</v>
      </c>
      <c r="B5124" t="s">
        <v>105</v>
      </c>
      <c r="C5124" t="s">
        <v>16</v>
      </c>
      <c r="D5124" t="s">
        <v>61</v>
      </c>
      <c r="E5124">
        <v>5</v>
      </c>
      <c r="F5124" s="2">
        <v>3.32</v>
      </c>
      <c r="G5124" s="2">
        <v>135.70099999999999</v>
      </c>
      <c r="H5124" s="2">
        <v>18227.035980000001</v>
      </c>
      <c r="I5124" s="2">
        <f t="shared" si="240"/>
        <v>40.873795180722894</v>
      </c>
      <c r="J5124" s="3">
        <f t="shared" si="241"/>
        <v>134.31762463062174</v>
      </c>
      <c r="K5124" s="2">
        <f t="shared" si="242"/>
        <v>5.4900710783132531</v>
      </c>
    </row>
    <row r="5125" spans="1:11" ht="14.5" x14ac:dyDescent="0.35">
      <c r="A5125">
        <v>22122</v>
      </c>
      <c r="B5125" t="s">
        <v>105</v>
      </c>
      <c r="C5125" t="s">
        <v>16</v>
      </c>
      <c r="D5125" t="s">
        <v>61</v>
      </c>
      <c r="E5125">
        <v>1</v>
      </c>
      <c r="F5125" s="2">
        <v>0.39</v>
      </c>
      <c r="G5125" s="2">
        <v>34.904000000000003</v>
      </c>
      <c r="H5125" s="2">
        <v>5212.3853200000003</v>
      </c>
      <c r="I5125" s="2">
        <f t="shared" si="240"/>
        <v>89.497435897435906</v>
      </c>
      <c r="J5125" s="3">
        <f t="shared" si="241"/>
        <v>149.33489915195966</v>
      </c>
      <c r="K5125" s="2">
        <f t="shared" si="242"/>
        <v>13.365090564102564</v>
      </c>
    </row>
    <row r="5126" spans="1:11" ht="14.5" x14ac:dyDescent="0.35">
      <c r="A5126">
        <v>22223</v>
      </c>
      <c r="B5126" t="s">
        <v>105</v>
      </c>
      <c r="C5126" t="s">
        <v>16</v>
      </c>
      <c r="D5126" t="s">
        <v>61</v>
      </c>
      <c r="E5126">
        <v>2</v>
      </c>
      <c r="F5126" s="2">
        <v>0.39</v>
      </c>
      <c r="G5126" s="2">
        <v>24.792000000000002</v>
      </c>
      <c r="H5126" s="2">
        <v>2923.2216100000001</v>
      </c>
      <c r="I5126" s="2">
        <f t="shared" si="240"/>
        <v>63.569230769230771</v>
      </c>
      <c r="J5126" s="3">
        <f t="shared" si="241"/>
        <v>117.90987455630848</v>
      </c>
      <c r="K5126" s="2">
        <f t="shared" si="242"/>
        <v>7.4954400256410256</v>
      </c>
    </row>
    <row r="5127" spans="1:11" ht="14.5" x14ac:dyDescent="0.35">
      <c r="A5127">
        <v>22324</v>
      </c>
      <c r="B5127" t="s">
        <v>105</v>
      </c>
      <c r="C5127" t="s">
        <v>16</v>
      </c>
      <c r="D5127" t="s">
        <v>61</v>
      </c>
      <c r="E5127">
        <v>3</v>
      </c>
      <c r="F5127" s="2">
        <v>0.39</v>
      </c>
      <c r="G5127" s="2">
        <v>20.965</v>
      </c>
      <c r="H5127" s="2">
        <v>2682.7263400000002</v>
      </c>
      <c r="I5127" s="2">
        <f t="shared" si="240"/>
        <v>53.756410256410255</v>
      </c>
      <c r="J5127" s="3">
        <f t="shared" si="241"/>
        <v>127.96214357262104</v>
      </c>
      <c r="K5127" s="2">
        <f t="shared" si="242"/>
        <v>6.8787854871794876</v>
      </c>
    </row>
    <row r="5128" spans="1:11" ht="14.5" x14ac:dyDescent="0.35">
      <c r="A5128">
        <v>22425</v>
      </c>
      <c r="B5128" t="s">
        <v>105</v>
      </c>
      <c r="C5128" t="s">
        <v>16</v>
      </c>
      <c r="D5128" t="s">
        <v>61</v>
      </c>
      <c r="E5128">
        <v>4</v>
      </c>
      <c r="F5128" s="2">
        <v>0.39</v>
      </c>
      <c r="G5128" s="2">
        <v>17.509</v>
      </c>
      <c r="H5128" s="2">
        <v>2577.68921</v>
      </c>
      <c r="I5128" s="2">
        <f t="shared" si="240"/>
        <v>44.894871794871797</v>
      </c>
      <c r="J5128" s="3">
        <f t="shared" si="241"/>
        <v>147.22081272488435</v>
      </c>
      <c r="K5128" s="2">
        <f t="shared" si="242"/>
        <v>6.6094595128205125</v>
      </c>
    </row>
    <row r="5129" spans="1:11" ht="14.5" x14ac:dyDescent="0.35">
      <c r="A5129">
        <v>22526</v>
      </c>
      <c r="B5129" t="s">
        <v>105</v>
      </c>
      <c r="C5129" t="s">
        <v>16</v>
      </c>
      <c r="D5129" t="s">
        <v>61</v>
      </c>
      <c r="E5129">
        <v>5</v>
      </c>
      <c r="F5129" s="2">
        <v>0.39</v>
      </c>
      <c r="G5129" s="2">
        <v>16.361000000000001</v>
      </c>
      <c r="H5129" s="2">
        <v>2197.5673999999999</v>
      </c>
      <c r="I5129" s="2">
        <f t="shared" si="240"/>
        <v>41.95128205128205</v>
      </c>
      <c r="J5129" s="3">
        <f t="shared" si="241"/>
        <v>134.31742558523317</v>
      </c>
      <c r="K5129" s="2">
        <f t="shared" si="242"/>
        <v>5.6347882051282054</v>
      </c>
    </row>
    <row r="5130" spans="1:11" ht="14.5" x14ac:dyDescent="0.35">
      <c r="A5130">
        <v>22122</v>
      </c>
      <c r="B5130" t="s">
        <v>105</v>
      </c>
      <c r="C5130" t="s">
        <v>16</v>
      </c>
      <c r="D5130" t="s">
        <v>61</v>
      </c>
      <c r="E5130">
        <v>1</v>
      </c>
      <c r="F5130" s="2">
        <v>4.29</v>
      </c>
      <c r="G5130" s="2">
        <v>386.47800000000001</v>
      </c>
      <c r="H5130" s="2">
        <v>57700.187810000003</v>
      </c>
      <c r="I5130" s="2">
        <f t="shared" si="240"/>
        <v>90.088111888111882</v>
      </c>
      <c r="J5130" s="3">
        <f t="shared" si="241"/>
        <v>149.29747051578616</v>
      </c>
      <c r="K5130" s="2">
        <f t="shared" si="242"/>
        <v>13.449927228438229</v>
      </c>
    </row>
    <row r="5131" spans="1:11" ht="14.5" x14ac:dyDescent="0.35">
      <c r="A5131">
        <v>22223</v>
      </c>
      <c r="B5131" t="s">
        <v>105</v>
      </c>
      <c r="C5131" t="s">
        <v>16</v>
      </c>
      <c r="D5131" t="s">
        <v>61</v>
      </c>
      <c r="E5131">
        <v>2</v>
      </c>
      <c r="F5131" s="2">
        <v>4.29</v>
      </c>
      <c r="G5131" s="2">
        <v>277.31900000000002</v>
      </c>
      <c r="H5131" s="2">
        <v>32698.71601</v>
      </c>
      <c r="I5131" s="2">
        <f t="shared" si="240"/>
        <v>64.643123543123551</v>
      </c>
      <c r="J5131" s="3">
        <f t="shared" si="241"/>
        <v>117.91011798686711</v>
      </c>
      <c r="K5131" s="2">
        <f t="shared" si="242"/>
        <v>7.6220783240093235</v>
      </c>
    </row>
    <row r="5132" spans="1:11" ht="14.5" x14ac:dyDescent="0.35">
      <c r="A5132">
        <v>22324</v>
      </c>
      <c r="B5132" t="s">
        <v>105</v>
      </c>
      <c r="C5132" t="s">
        <v>16</v>
      </c>
      <c r="D5132" t="s">
        <v>61</v>
      </c>
      <c r="E5132">
        <v>3</v>
      </c>
      <c r="F5132" s="2">
        <v>4.29</v>
      </c>
      <c r="G5132" s="2">
        <v>231.887</v>
      </c>
      <c r="H5132" s="2">
        <v>29672.770840000001</v>
      </c>
      <c r="I5132" s="2">
        <f t="shared" si="240"/>
        <v>54.052913752913753</v>
      </c>
      <c r="J5132" s="3">
        <f t="shared" si="241"/>
        <v>127.96220072707828</v>
      </c>
      <c r="K5132" s="2">
        <f t="shared" si="242"/>
        <v>6.9167297995338002</v>
      </c>
    </row>
    <row r="5133" spans="1:11" ht="14.5" x14ac:dyDescent="0.35">
      <c r="A5133">
        <v>22425</v>
      </c>
      <c r="B5133" t="s">
        <v>105</v>
      </c>
      <c r="C5133" t="s">
        <v>16</v>
      </c>
      <c r="D5133" t="s">
        <v>61</v>
      </c>
      <c r="E5133">
        <v>4</v>
      </c>
      <c r="F5133" s="2">
        <v>4.29</v>
      </c>
      <c r="G5133" s="2">
        <v>188.43799999999999</v>
      </c>
      <c r="H5133" s="2">
        <v>27741.902139999998</v>
      </c>
      <c r="I5133" s="2">
        <f t="shared" si="240"/>
        <v>43.924941724941725</v>
      </c>
      <c r="J5133" s="3">
        <f t="shared" si="241"/>
        <v>147.22031723962257</v>
      </c>
      <c r="K5133" s="2">
        <f t="shared" si="242"/>
        <v>6.4666438554778551</v>
      </c>
    </row>
    <row r="5134" spans="1:11" ht="14.5" x14ac:dyDescent="0.35">
      <c r="A5134">
        <v>22526</v>
      </c>
      <c r="B5134" t="s">
        <v>105</v>
      </c>
      <c r="C5134" t="s">
        <v>16</v>
      </c>
      <c r="D5134" t="s">
        <v>61</v>
      </c>
      <c r="E5134">
        <v>5</v>
      </c>
      <c r="F5134" s="2">
        <v>4.29</v>
      </c>
      <c r="G5134" s="2">
        <v>175.48</v>
      </c>
      <c r="H5134" s="2">
        <v>23570.058809999999</v>
      </c>
      <c r="I5134" s="2">
        <f t="shared" si="240"/>
        <v>40.904428904428904</v>
      </c>
      <c r="J5134" s="3">
        <f t="shared" si="241"/>
        <v>134.31763625484385</v>
      </c>
      <c r="K5134" s="2">
        <f t="shared" si="242"/>
        <v>5.4941862027972022</v>
      </c>
    </row>
    <row r="5135" spans="1:11" ht="14.5" x14ac:dyDescent="0.35">
      <c r="A5135">
        <v>22122</v>
      </c>
      <c r="B5135" t="s">
        <v>105</v>
      </c>
      <c r="C5135" t="s">
        <v>16</v>
      </c>
      <c r="D5135" t="s">
        <v>61</v>
      </c>
      <c r="E5135">
        <v>1</v>
      </c>
      <c r="F5135" s="2">
        <v>2.5</v>
      </c>
      <c r="G5135" s="2">
        <v>226.46899999999999</v>
      </c>
      <c r="H5135" s="2">
        <v>33819.807690000001</v>
      </c>
      <c r="I5135" s="2">
        <f t="shared" si="240"/>
        <v>90.587599999999995</v>
      </c>
      <c r="J5135" s="3">
        <f t="shared" si="241"/>
        <v>149.33526306028639</v>
      </c>
      <c r="K5135" s="2">
        <f t="shared" si="242"/>
        <v>13.527923076000002</v>
      </c>
    </row>
    <row r="5136" spans="1:11" ht="14.5" x14ac:dyDescent="0.35">
      <c r="A5136">
        <v>22223</v>
      </c>
      <c r="B5136" t="s">
        <v>105</v>
      </c>
      <c r="C5136" t="s">
        <v>16</v>
      </c>
      <c r="D5136" t="s">
        <v>61</v>
      </c>
      <c r="E5136">
        <v>2</v>
      </c>
      <c r="F5136" s="2">
        <v>2.5</v>
      </c>
      <c r="G5136" s="2">
        <v>162.12299999999999</v>
      </c>
      <c r="H5136" s="2">
        <v>19115.789690000001</v>
      </c>
      <c r="I5136" s="2">
        <f t="shared" si="240"/>
        <v>64.849199999999996</v>
      </c>
      <c r="J5136" s="3">
        <f t="shared" si="241"/>
        <v>117.90917815485774</v>
      </c>
      <c r="K5136" s="2">
        <f t="shared" si="242"/>
        <v>7.6463158760000001</v>
      </c>
    </row>
    <row r="5137" spans="1:11" ht="14.5" x14ac:dyDescent="0.35">
      <c r="A5137">
        <v>22324</v>
      </c>
      <c r="B5137" t="s">
        <v>105</v>
      </c>
      <c r="C5137" t="s">
        <v>16</v>
      </c>
      <c r="D5137" t="s">
        <v>61</v>
      </c>
      <c r="E5137">
        <v>3</v>
      </c>
      <c r="F5137" s="2">
        <v>2.5</v>
      </c>
      <c r="G5137" s="2">
        <v>135.19</v>
      </c>
      <c r="H5137" s="2">
        <v>17299.198189999999</v>
      </c>
      <c r="I5137" s="2">
        <f t="shared" si="240"/>
        <v>54.076000000000001</v>
      </c>
      <c r="J5137" s="3">
        <f t="shared" si="241"/>
        <v>127.96211398772098</v>
      </c>
      <c r="K5137" s="2">
        <f t="shared" si="242"/>
        <v>6.9196792759999992</v>
      </c>
    </row>
    <row r="5138" spans="1:11" ht="14.5" x14ac:dyDescent="0.35">
      <c r="A5138">
        <v>22425</v>
      </c>
      <c r="B5138" t="s">
        <v>105</v>
      </c>
      <c r="C5138" t="s">
        <v>16</v>
      </c>
      <c r="D5138" t="s">
        <v>61</v>
      </c>
      <c r="E5138">
        <v>4</v>
      </c>
      <c r="F5138" s="2">
        <v>2.5</v>
      </c>
      <c r="G5138" s="2">
        <v>109.73399999999999</v>
      </c>
      <c r="H5138" s="2">
        <v>16155.036679999999</v>
      </c>
      <c r="I5138" s="2">
        <f t="shared" si="240"/>
        <v>43.893599999999999</v>
      </c>
      <c r="J5138" s="3">
        <f t="shared" si="241"/>
        <v>147.21997448375163</v>
      </c>
      <c r="K5138" s="2">
        <f t="shared" si="242"/>
        <v>6.4620146719999996</v>
      </c>
    </row>
    <row r="5139" spans="1:11" ht="14.5" x14ac:dyDescent="0.35">
      <c r="A5139">
        <v>22526</v>
      </c>
      <c r="B5139" t="s">
        <v>105</v>
      </c>
      <c r="C5139" t="s">
        <v>16</v>
      </c>
      <c r="D5139" t="s">
        <v>61</v>
      </c>
      <c r="E5139">
        <v>5</v>
      </c>
      <c r="F5139" s="2">
        <v>2.5</v>
      </c>
      <c r="G5139" s="2">
        <v>103.113</v>
      </c>
      <c r="H5139" s="2">
        <v>13849.90914</v>
      </c>
      <c r="I5139" s="2">
        <f t="shared" si="240"/>
        <v>41.245199999999997</v>
      </c>
      <c r="J5139" s="3">
        <f t="shared" si="241"/>
        <v>134.31777894154956</v>
      </c>
      <c r="K5139" s="2">
        <f t="shared" si="242"/>
        <v>5.5399636559999994</v>
      </c>
    </row>
    <row r="5140" spans="1:11" ht="14.5" x14ac:dyDescent="0.35">
      <c r="A5140">
        <v>22122</v>
      </c>
      <c r="B5140" t="s">
        <v>106</v>
      </c>
      <c r="C5140" t="s">
        <v>29</v>
      </c>
      <c r="D5140" t="s">
        <v>32</v>
      </c>
      <c r="E5140">
        <v>4</v>
      </c>
      <c r="F5140" s="2">
        <v>13.8</v>
      </c>
      <c r="G5140" s="2">
        <v>410.87</v>
      </c>
      <c r="H5140" s="2">
        <v>42673.401330000001</v>
      </c>
      <c r="I5140" s="2">
        <f t="shared" si="240"/>
        <v>29.7731884057971</v>
      </c>
      <c r="J5140" s="3">
        <f t="shared" si="241"/>
        <v>103.86107851631903</v>
      </c>
      <c r="K5140" s="2">
        <f t="shared" si="242"/>
        <v>3.092275458695652</v>
      </c>
    </row>
    <row r="5141" spans="1:11" ht="14.5" x14ac:dyDescent="0.35">
      <c r="A5141">
        <v>22324</v>
      </c>
      <c r="B5141" t="s">
        <v>106</v>
      </c>
      <c r="C5141" t="s">
        <v>29</v>
      </c>
      <c r="D5141" t="s">
        <v>60</v>
      </c>
      <c r="E5141">
        <v>1</v>
      </c>
      <c r="F5141" s="2">
        <v>24.57</v>
      </c>
      <c r="G5141" s="2">
        <v>3170.97</v>
      </c>
      <c r="H5141" s="2">
        <v>449999.67804999999</v>
      </c>
      <c r="I5141" s="2">
        <f t="shared" si="240"/>
        <v>129.05860805860806</v>
      </c>
      <c r="J5141" s="3">
        <f t="shared" si="241"/>
        <v>141.91231012907724</v>
      </c>
      <c r="K5141" s="2">
        <f t="shared" si="242"/>
        <v>18.315005211640212</v>
      </c>
    </row>
    <row r="5142" spans="1:11" ht="14.5" x14ac:dyDescent="0.35">
      <c r="A5142">
        <v>22425</v>
      </c>
      <c r="B5142" t="s">
        <v>106</v>
      </c>
      <c r="C5142" t="s">
        <v>29</v>
      </c>
      <c r="D5142" t="s">
        <v>60</v>
      </c>
      <c r="E5142">
        <v>2</v>
      </c>
      <c r="F5142" s="2">
        <v>24.57</v>
      </c>
      <c r="G5142" s="2">
        <v>2199.46</v>
      </c>
      <c r="H5142" s="2">
        <v>336416.29018000001</v>
      </c>
      <c r="I5142" s="2">
        <f t="shared" si="240"/>
        <v>89.518111518111525</v>
      </c>
      <c r="J5142" s="3">
        <f t="shared" si="241"/>
        <v>152.95403880043284</v>
      </c>
      <c r="K5142" s="2">
        <f t="shared" si="242"/>
        <v>13.692156702482704</v>
      </c>
    </row>
    <row r="5143" spans="1:11" ht="14.5" x14ac:dyDescent="0.35">
      <c r="A5143">
        <v>22526</v>
      </c>
      <c r="B5143" t="s">
        <v>106</v>
      </c>
      <c r="C5143" t="s">
        <v>29</v>
      </c>
      <c r="D5143" t="s">
        <v>60</v>
      </c>
      <c r="E5143">
        <v>3</v>
      </c>
      <c r="F5143" s="2">
        <v>24.57</v>
      </c>
      <c r="G5143" s="2">
        <v>2449.9699999999998</v>
      </c>
      <c r="H5143" s="2">
        <v>356956.71857999999</v>
      </c>
      <c r="I5143" s="2">
        <f t="shared" si="240"/>
        <v>99.7138787138787</v>
      </c>
      <c r="J5143" s="3">
        <f t="shared" si="241"/>
        <v>145.6984038906599</v>
      </c>
      <c r="K5143" s="2">
        <f t="shared" si="242"/>
        <v>14.528152974358973</v>
      </c>
    </row>
    <row r="5144" spans="1:11" ht="14.5" x14ac:dyDescent="0.35">
      <c r="A5144">
        <v>22122</v>
      </c>
      <c r="B5144" t="s">
        <v>106</v>
      </c>
      <c r="C5144" t="s">
        <v>29</v>
      </c>
      <c r="D5144" t="s">
        <v>32</v>
      </c>
      <c r="E5144">
        <v>4</v>
      </c>
      <c r="F5144" s="2">
        <v>10.9</v>
      </c>
      <c r="G5144" s="2">
        <v>418.22899999999998</v>
      </c>
      <c r="H5144" s="2">
        <v>54949.254489999999</v>
      </c>
      <c r="I5144" s="2">
        <f t="shared" si="240"/>
        <v>38.36963302752293</v>
      </c>
      <c r="J5144" s="3">
        <f t="shared" si="241"/>
        <v>131.38556745228092</v>
      </c>
      <c r="K5144" s="2">
        <f t="shared" si="242"/>
        <v>5.0412160082568809</v>
      </c>
    </row>
    <row r="5145" spans="1:11" ht="14.5" x14ac:dyDescent="0.35">
      <c r="A5145">
        <v>22324</v>
      </c>
      <c r="B5145" t="s">
        <v>106</v>
      </c>
      <c r="C5145" t="s">
        <v>29</v>
      </c>
      <c r="D5145" t="s">
        <v>60</v>
      </c>
      <c r="E5145">
        <v>1</v>
      </c>
      <c r="F5145" s="2">
        <v>23.3</v>
      </c>
      <c r="G5145" s="2">
        <v>2562.5259999999998</v>
      </c>
      <c r="H5145" s="2">
        <v>371378.66291999997</v>
      </c>
      <c r="I5145" s="2">
        <f t="shared" si="240"/>
        <v>109.9796566523605</v>
      </c>
      <c r="J5145" s="3">
        <f t="shared" si="241"/>
        <v>144.92678822380728</v>
      </c>
      <c r="K5145" s="2">
        <f t="shared" si="242"/>
        <v>15.938998408583689</v>
      </c>
    </row>
    <row r="5146" spans="1:11" ht="14.5" x14ac:dyDescent="0.35">
      <c r="A5146">
        <v>22425</v>
      </c>
      <c r="B5146" t="s">
        <v>106</v>
      </c>
      <c r="C5146" t="s">
        <v>29</v>
      </c>
      <c r="D5146" t="s">
        <v>60</v>
      </c>
      <c r="E5146">
        <v>2</v>
      </c>
      <c r="F5146" s="2">
        <v>23.3</v>
      </c>
      <c r="G5146" s="2">
        <v>2086.0569999999998</v>
      </c>
      <c r="H5146" s="2">
        <v>319070.86593999999</v>
      </c>
      <c r="I5146" s="2">
        <f t="shared" si="240"/>
        <v>89.530343347639473</v>
      </c>
      <c r="J5146" s="3">
        <f t="shared" si="241"/>
        <v>152.9540496448563</v>
      </c>
      <c r="K5146" s="2">
        <f t="shared" si="242"/>
        <v>13.694028581115878</v>
      </c>
    </row>
    <row r="5147" spans="1:11" ht="14.5" x14ac:dyDescent="0.35">
      <c r="A5147">
        <v>22526</v>
      </c>
      <c r="B5147" t="s">
        <v>106</v>
      </c>
      <c r="C5147" t="s">
        <v>29</v>
      </c>
      <c r="D5147" t="s">
        <v>60</v>
      </c>
      <c r="E5147">
        <v>3</v>
      </c>
      <c r="F5147" s="2">
        <v>23.3</v>
      </c>
      <c r="G5147" s="2">
        <v>1065.519</v>
      </c>
      <c r="H5147" s="2">
        <v>165833.41159</v>
      </c>
      <c r="I5147" s="2">
        <f t="shared" si="240"/>
        <v>45.730429184549358</v>
      </c>
      <c r="J5147" s="3">
        <f t="shared" si="241"/>
        <v>155.63627827378019</v>
      </c>
      <c r="K5147" s="2">
        <f t="shared" si="242"/>
        <v>7.1173138021459224</v>
      </c>
    </row>
    <row r="5148" spans="1:11" ht="14.5" x14ac:dyDescent="0.35">
      <c r="A5148">
        <v>22122</v>
      </c>
      <c r="B5148" t="s">
        <v>106</v>
      </c>
      <c r="C5148" t="s">
        <v>29</v>
      </c>
      <c r="D5148" t="s">
        <v>32</v>
      </c>
      <c r="E5148">
        <v>4</v>
      </c>
      <c r="F5148" s="2">
        <v>25.17</v>
      </c>
      <c r="G5148" s="2">
        <v>954.18299999999999</v>
      </c>
      <c r="H5148" s="2">
        <v>125365.88342</v>
      </c>
      <c r="I5148" s="2">
        <f t="shared" si="240"/>
        <v>37.90953516090584</v>
      </c>
      <c r="J5148" s="3">
        <f t="shared" si="241"/>
        <v>131.38557637266646</v>
      </c>
      <c r="K5148" s="2">
        <f t="shared" si="242"/>
        <v>4.9807661271354782</v>
      </c>
    </row>
    <row r="5149" spans="1:11" ht="14.5" x14ac:dyDescent="0.35">
      <c r="A5149">
        <v>22324</v>
      </c>
      <c r="B5149" t="s">
        <v>106</v>
      </c>
      <c r="C5149" t="s">
        <v>29</v>
      </c>
      <c r="D5149" t="s">
        <v>60</v>
      </c>
      <c r="E5149">
        <v>1</v>
      </c>
      <c r="F5149" s="2">
        <v>25.17</v>
      </c>
      <c r="G5149" s="2">
        <v>2768.547</v>
      </c>
      <c r="H5149" s="2">
        <v>401236.62368000002</v>
      </c>
      <c r="I5149" s="2">
        <f t="shared" si="240"/>
        <v>109.99392133492252</v>
      </c>
      <c r="J5149" s="3">
        <f t="shared" si="241"/>
        <v>144.92678783491846</v>
      </c>
      <c r="K5149" s="2">
        <f t="shared" si="242"/>
        <v>15.941065700437029</v>
      </c>
    </row>
    <row r="5150" spans="1:11" ht="14.5" x14ac:dyDescent="0.35">
      <c r="A5150">
        <v>22425</v>
      </c>
      <c r="B5150" t="s">
        <v>106</v>
      </c>
      <c r="C5150" t="s">
        <v>29</v>
      </c>
      <c r="D5150" t="s">
        <v>60</v>
      </c>
      <c r="E5150">
        <v>2</v>
      </c>
      <c r="F5150" s="2">
        <v>25.17</v>
      </c>
      <c r="G5150" s="2">
        <v>2253.4630000000002</v>
      </c>
      <c r="H5150" s="2">
        <v>344676.24479000003</v>
      </c>
      <c r="I5150" s="2">
        <f t="shared" si="240"/>
        <v>89.529717918156535</v>
      </c>
      <c r="J5150" s="3">
        <f t="shared" si="241"/>
        <v>152.95402888354502</v>
      </c>
      <c r="K5150" s="2">
        <f t="shared" si="242"/>
        <v>13.693931060389351</v>
      </c>
    </row>
    <row r="5151" spans="1:11" ht="14.5" x14ac:dyDescent="0.35">
      <c r="A5151">
        <v>22526</v>
      </c>
      <c r="B5151" t="s">
        <v>106</v>
      </c>
      <c r="C5151" t="s">
        <v>29</v>
      </c>
      <c r="D5151" t="s">
        <v>60</v>
      </c>
      <c r="E5151">
        <v>3</v>
      </c>
      <c r="F5151" s="2">
        <v>25.17</v>
      </c>
      <c r="G5151" s="2">
        <v>1151.0999999999999</v>
      </c>
      <c r="H5151" s="2">
        <v>179152.89853000001</v>
      </c>
      <c r="I5151" s="2">
        <f t="shared" si="240"/>
        <v>45.733015494636469</v>
      </c>
      <c r="J5151" s="3">
        <f t="shared" si="241"/>
        <v>155.63625969073061</v>
      </c>
      <c r="K5151" s="2">
        <f t="shared" si="242"/>
        <v>7.1177154759634487</v>
      </c>
    </row>
    <row r="5152" spans="1:11" ht="14.5" x14ac:dyDescent="0.35">
      <c r="A5152">
        <v>22122</v>
      </c>
      <c r="B5152" t="s">
        <v>106</v>
      </c>
      <c r="C5152" t="s">
        <v>29</v>
      </c>
      <c r="D5152" t="s">
        <v>32</v>
      </c>
      <c r="E5152">
        <v>4</v>
      </c>
      <c r="F5152" s="2">
        <v>23.4</v>
      </c>
      <c r="G5152" s="2">
        <v>696.24</v>
      </c>
      <c r="H5152" s="2">
        <v>72312.22752</v>
      </c>
      <c r="I5152" s="2">
        <f t="shared" si="240"/>
        <v>29.753846153846155</v>
      </c>
      <c r="J5152" s="3">
        <f t="shared" si="241"/>
        <v>103.86106446053086</v>
      </c>
      <c r="K5152" s="2">
        <f t="shared" si="242"/>
        <v>3.0902661333333334</v>
      </c>
    </row>
    <row r="5153" spans="1:11" ht="14.5" x14ac:dyDescent="0.35">
      <c r="A5153">
        <v>22324</v>
      </c>
      <c r="B5153" t="s">
        <v>106</v>
      </c>
      <c r="C5153" t="s">
        <v>29</v>
      </c>
      <c r="D5153" t="s">
        <v>60</v>
      </c>
      <c r="E5153">
        <v>1</v>
      </c>
      <c r="F5153" s="2">
        <v>21.21</v>
      </c>
      <c r="G5153" s="2">
        <v>2333.1999999999998</v>
      </c>
      <c r="H5153" s="2">
        <v>338143.14043000003</v>
      </c>
      <c r="I5153" s="2">
        <f t="shared" si="240"/>
        <v>110.00471475718999</v>
      </c>
      <c r="J5153" s="3">
        <f t="shared" si="241"/>
        <v>144.92677028544492</v>
      </c>
      <c r="K5153" s="2">
        <f t="shared" si="242"/>
        <v>15.942628025931164</v>
      </c>
    </row>
    <row r="5154" spans="1:11" ht="14.5" x14ac:dyDescent="0.35">
      <c r="A5154">
        <v>22425</v>
      </c>
      <c r="B5154" t="s">
        <v>106</v>
      </c>
      <c r="C5154" t="s">
        <v>29</v>
      </c>
      <c r="D5154" t="s">
        <v>60</v>
      </c>
      <c r="E5154">
        <v>2</v>
      </c>
      <c r="F5154" s="2">
        <v>21.21</v>
      </c>
      <c r="G5154" s="2">
        <v>1173.434</v>
      </c>
      <c r="H5154" s="2">
        <v>178801.47172</v>
      </c>
      <c r="I5154" s="2">
        <f t="shared" si="240"/>
        <v>55.324563884959922</v>
      </c>
      <c r="J5154" s="3">
        <f t="shared" si="241"/>
        <v>152.374544899841</v>
      </c>
      <c r="K5154" s="2">
        <f t="shared" si="242"/>
        <v>8.4300552437529461</v>
      </c>
    </row>
    <row r="5155" spans="1:11" ht="14.5" x14ac:dyDescent="0.35">
      <c r="A5155">
        <v>22526</v>
      </c>
      <c r="B5155" t="s">
        <v>106</v>
      </c>
      <c r="C5155" t="s">
        <v>16</v>
      </c>
      <c r="D5155" t="s">
        <v>60</v>
      </c>
      <c r="E5155">
        <v>3</v>
      </c>
      <c r="F5155" s="2">
        <v>21.21</v>
      </c>
      <c r="G5155" s="2">
        <v>914.59799999999996</v>
      </c>
      <c r="H5155" s="2">
        <v>142344.61567</v>
      </c>
      <c r="I5155" s="2">
        <f t="shared" si="240"/>
        <v>43.12107496463932</v>
      </c>
      <c r="J5155" s="3">
        <f t="shared" si="241"/>
        <v>155.63626387768178</v>
      </c>
      <c r="K5155" s="2">
        <f t="shared" si="242"/>
        <v>6.7112030018859024</v>
      </c>
    </row>
    <row r="5156" spans="1:11" ht="14.5" x14ac:dyDescent="0.35">
      <c r="A5156">
        <v>22122</v>
      </c>
      <c r="B5156" t="s">
        <v>106</v>
      </c>
      <c r="C5156" t="s">
        <v>16</v>
      </c>
      <c r="D5156" t="s">
        <v>32</v>
      </c>
      <c r="E5156">
        <v>4</v>
      </c>
      <c r="F5156" s="2">
        <v>9.93</v>
      </c>
      <c r="G5156" s="2">
        <v>382.01</v>
      </c>
      <c r="H5156" s="2">
        <v>50190.60024</v>
      </c>
      <c r="I5156" s="2">
        <f t="shared" si="240"/>
        <v>38.47029204431017</v>
      </c>
      <c r="J5156" s="3">
        <f t="shared" si="241"/>
        <v>131.38556645114002</v>
      </c>
      <c r="K5156" s="2">
        <f t="shared" si="242"/>
        <v>5.0544411117824781</v>
      </c>
    </row>
    <row r="5157" spans="1:11" ht="14.5" x14ac:dyDescent="0.35">
      <c r="A5157">
        <v>22324</v>
      </c>
      <c r="B5157" t="s">
        <v>106</v>
      </c>
      <c r="C5157" t="s">
        <v>16</v>
      </c>
      <c r="D5157" t="s">
        <v>60</v>
      </c>
      <c r="E5157">
        <v>1</v>
      </c>
      <c r="F5157" s="2">
        <v>12.76</v>
      </c>
      <c r="G5157" s="2">
        <v>1404.307</v>
      </c>
      <c r="H5157" s="2">
        <v>203521.72313999999</v>
      </c>
      <c r="I5157" s="2">
        <f t="shared" si="240"/>
        <v>110.05540752351098</v>
      </c>
      <c r="J5157" s="3">
        <f t="shared" si="241"/>
        <v>144.92680242995297</v>
      </c>
      <c r="K5157" s="2">
        <f t="shared" si="242"/>
        <v>15.949978302507835</v>
      </c>
    </row>
    <row r="5158" spans="1:11" ht="14.5" x14ac:dyDescent="0.35">
      <c r="A5158">
        <v>22425</v>
      </c>
      <c r="B5158" t="s">
        <v>106</v>
      </c>
      <c r="C5158" t="s">
        <v>16</v>
      </c>
      <c r="D5158" t="s">
        <v>60</v>
      </c>
      <c r="E5158">
        <v>2</v>
      </c>
      <c r="F5158" s="2">
        <v>12.76</v>
      </c>
      <c r="G5158" s="2">
        <v>705.92600000000004</v>
      </c>
      <c r="H5158" s="2">
        <v>107565.14606</v>
      </c>
      <c r="I5158" s="2">
        <f t="shared" si="240"/>
        <v>55.323354231974925</v>
      </c>
      <c r="J5158" s="3">
        <f t="shared" si="241"/>
        <v>152.37453509291342</v>
      </c>
      <c r="K5158" s="2">
        <f t="shared" si="242"/>
        <v>8.4298703808777429</v>
      </c>
    </row>
    <row r="5159" spans="1:11" ht="14.5" x14ac:dyDescent="0.35">
      <c r="A5159">
        <v>22526</v>
      </c>
      <c r="B5159" t="s">
        <v>106</v>
      </c>
      <c r="C5159" t="s">
        <v>16</v>
      </c>
      <c r="D5159" t="s">
        <v>60</v>
      </c>
      <c r="E5159">
        <v>3</v>
      </c>
      <c r="F5159" s="2">
        <v>12.76</v>
      </c>
      <c r="G5159" s="2">
        <v>550.28300000000002</v>
      </c>
      <c r="H5159" s="2">
        <v>85643.993289999999</v>
      </c>
      <c r="I5159" s="2">
        <f t="shared" si="240"/>
        <v>43.125626959247654</v>
      </c>
      <c r="J5159" s="3">
        <f t="shared" si="241"/>
        <v>155.63626950132931</v>
      </c>
      <c r="K5159" s="2">
        <f t="shared" si="242"/>
        <v>6.7119116998432604</v>
      </c>
    </row>
    <row r="5160" spans="1:11" ht="14.5" x14ac:dyDescent="0.35">
      <c r="A5160">
        <v>22122</v>
      </c>
      <c r="B5160" t="s">
        <v>106</v>
      </c>
      <c r="C5160" t="s">
        <v>16</v>
      </c>
      <c r="D5160" t="s">
        <v>32</v>
      </c>
      <c r="E5160">
        <v>4</v>
      </c>
      <c r="F5160" s="2">
        <v>6.98</v>
      </c>
      <c r="G5160" s="2">
        <v>264.32</v>
      </c>
      <c r="H5160" s="2">
        <v>34727.836600000002</v>
      </c>
      <c r="I5160" s="2">
        <f t="shared" si="240"/>
        <v>37.868194842406872</v>
      </c>
      <c r="J5160" s="3">
        <f t="shared" si="241"/>
        <v>131.38558035714286</v>
      </c>
      <c r="K5160" s="2">
        <f t="shared" si="242"/>
        <v>4.9753347564469914</v>
      </c>
    </row>
    <row r="5161" spans="1:11" ht="14.5" x14ac:dyDescent="0.35">
      <c r="A5161">
        <v>22122</v>
      </c>
      <c r="B5161" t="s">
        <v>106</v>
      </c>
      <c r="C5161" t="s">
        <v>29</v>
      </c>
      <c r="D5161" t="s">
        <v>32</v>
      </c>
      <c r="E5161">
        <v>4</v>
      </c>
      <c r="F5161" s="2">
        <v>4.12</v>
      </c>
      <c r="G5161" s="2">
        <v>155.678</v>
      </c>
      <c r="H5161" s="2">
        <v>20453.842850000001</v>
      </c>
      <c r="I5161" s="2">
        <f t="shared" si="240"/>
        <v>37.785922330097087</v>
      </c>
      <c r="J5161" s="3">
        <f t="shared" si="241"/>
        <v>131.38557053662046</v>
      </c>
      <c r="K5161" s="2">
        <f t="shared" si="242"/>
        <v>4.9645249635922335</v>
      </c>
    </row>
    <row r="5162" spans="1:11" ht="14.5" x14ac:dyDescent="0.35">
      <c r="A5162">
        <v>22122</v>
      </c>
      <c r="B5162" t="s">
        <v>106</v>
      </c>
      <c r="C5162" t="s">
        <v>16</v>
      </c>
      <c r="D5162" t="s">
        <v>32</v>
      </c>
      <c r="E5162">
        <v>4</v>
      </c>
      <c r="F5162" s="2">
        <v>0.84</v>
      </c>
      <c r="G5162" s="2">
        <v>31.638999999999999</v>
      </c>
      <c r="H5162" s="2">
        <v>4156.9099299999998</v>
      </c>
      <c r="I5162" s="2">
        <f t="shared" si="240"/>
        <v>37.665476190476191</v>
      </c>
      <c r="J5162" s="3">
        <f t="shared" si="241"/>
        <v>131.3856294446727</v>
      </c>
      <c r="K5162" s="2">
        <f t="shared" si="242"/>
        <v>4.9487022976190467</v>
      </c>
    </row>
    <row r="5163" spans="1:11" ht="14.5" x14ac:dyDescent="0.35">
      <c r="A5163">
        <v>22122</v>
      </c>
      <c r="B5163" t="s">
        <v>106</v>
      </c>
      <c r="C5163" t="s">
        <v>16</v>
      </c>
      <c r="D5163" t="s">
        <v>32</v>
      </c>
      <c r="E5163">
        <v>4</v>
      </c>
      <c r="F5163" s="2">
        <v>6.93</v>
      </c>
      <c r="G5163" s="2">
        <v>262.50700000000001</v>
      </c>
      <c r="H5163" s="2">
        <v>34489.631240000002</v>
      </c>
      <c r="I5163" s="2">
        <f t="shared" si="240"/>
        <v>37.879797979797985</v>
      </c>
      <c r="J5163" s="3">
        <f t="shared" si="241"/>
        <v>131.38556777533552</v>
      </c>
      <c r="K5163" s="2">
        <f t="shared" si="242"/>
        <v>4.9768587647907649</v>
      </c>
    </row>
    <row r="5164" spans="1:11" ht="14.5" x14ac:dyDescent="0.35">
      <c r="A5164">
        <v>22122</v>
      </c>
      <c r="B5164" t="s">
        <v>106</v>
      </c>
      <c r="C5164" t="s">
        <v>16</v>
      </c>
      <c r="D5164" t="s">
        <v>32</v>
      </c>
      <c r="E5164">
        <v>4</v>
      </c>
      <c r="F5164" s="2">
        <v>5.51</v>
      </c>
      <c r="G5164" s="2">
        <v>209.45400000000001</v>
      </c>
      <c r="H5164" s="2">
        <v>27519.234970000001</v>
      </c>
      <c r="I5164" s="2">
        <f t="shared" si="240"/>
        <v>38.013430127041744</v>
      </c>
      <c r="J5164" s="3">
        <f t="shared" si="241"/>
        <v>131.38557855185388</v>
      </c>
      <c r="K5164" s="2">
        <f t="shared" si="242"/>
        <v>4.9944165099818516</v>
      </c>
    </row>
    <row r="5165" spans="1:11" ht="14.5" x14ac:dyDescent="0.35">
      <c r="A5165">
        <v>22122</v>
      </c>
      <c r="B5165" t="s">
        <v>107</v>
      </c>
      <c r="C5165" t="s">
        <v>16</v>
      </c>
      <c r="D5165" t="s">
        <v>32</v>
      </c>
      <c r="E5165">
        <v>5</v>
      </c>
      <c r="F5165" s="2">
        <v>13.06</v>
      </c>
      <c r="G5165" s="2">
        <v>305.21699999999998</v>
      </c>
      <c r="H5165" s="2">
        <v>40732.334510000001</v>
      </c>
      <c r="I5165" s="2">
        <f t="shared" si="240"/>
        <v>23.370367534456353</v>
      </c>
      <c r="J5165" s="3">
        <f t="shared" si="241"/>
        <v>133.45368871982885</v>
      </c>
      <c r="K5165" s="2">
        <f t="shared" si="242"/>
        <v>3.1188617542113324</v>
      </c>
    </row>
    <row r="5166" spans="1:11" ht="14.5" x14ac:dyDescent="0.35">
      <c r="A5166">
        <v>22324</v>
      </c>
      <c r="B5166" t="s">
        <v>107</v>
      </c>
      <c r="C5166" t="s">
        <v>16</v>
      </c>
      <c r="D5166" t="s">
        <v>60</v>
      </c>
      <c r="E5166">
        <v>1</v>
      </c>
      <c r="F5166" s="2">
        <v>12.71</v>
      </c>
      <c r="G5166" s="2">
        <v>1345.731</v>
      </c>
      <c r="H5166" s="2">
        <v>195361.60079</v>
      </c>
      <c r="I5166" s="2">
        <f t="shared" si="240"/>
        <v>105.87970102281668</v>
      </c>
      <c r="J5166" s="3">
        <f t="shared" si="241"/>
        <v>145.1713609852192</v>
      </c>
      <c r="K5166" s="2">
        <f t="shared" si="242"/>
        <v>15.3707002981904</v>
      </c>
    </row>
    <row r="5167" spans="1:11" ht="14.5" x14ac:dyDescent="0.35">
      <c r="A5167">
        <v>22425</v>
      </c>
      <c r="B5167" t="s">
        <v>107</v>
      </c>
      <c r="C5167" t="s">
        <v>16</v>
      </c>
      <c r="D5167" t="s">
        <v>60</v>
      </c>
      <c r="E5167">
        <v>2</v>
      </c>
      <c r="F5167" s="2">
        <v>12.71</v>
      </c>
      <c r="G5167" s="2">
        <v>645.44000000000005</v>
      </c>
      <c r="H5167" s="2">
        <v>93916.309380000006</v>
      </c>
      <c r="I5167" s="2">
        <f t="shared" si="240"/>
        <v>50.782061369000786</v>
      </c>
      <c r="J5167" s="3">
        <f t="shared" si="241"/>
        <v>145.50742033341595</v>
      </c>
      <c r="K5167" s="2">
        <f t="shared" si="242"/>
        <v>7.389166749016522</v>
      </c>
    </row>
    <row r="5168" spans="1:11" ht="14.5" x14ac:dyDescent="0.35">
      <c r="A5168">
        <v>22526</v>
      </c>
      <c r="B5168" t="s">
        <v>107</v>
      </c>
      <c r="C5168" t="s">
        <v>16</v>
      </c>
      <c r="D5168" t="s">
        <v>60</v>
      </c>
      <c r="E5168">
        <v>3</v>
      </c>
      <c r="F5168" s="2">
        <v>12.71</v>
      </c>
      <c r="G5168" s="2">
        <v>594.00199999999995</v>
      </c>
      <c r="H5168" s="2">
        <v>82703.149839999998</v>
      </c>
      <c r="I5168" s="2">
        <f t="shared" si="240"/>
        <v>46.735011801730913</v>
      </c>
      <c r="J5168" s="3">
        <f t="shared" si="241"/>
        <v>139.2304231972283</v>
      </c>
      <c r="K5168" s="2">
        <f t="shared" si="242"/>
        <v>6.5069354712824543</v>
      </c>
    </row>
    <row r="5169" spans="1:11" ht="14.5" x14ac:dyDescent="0.35">
      <c r="A5169">
        <v>22122</v>
      </c>
      <c r="B5169" t="s">
        <v>107</v>
      </c>
      <c r="C5169" t="s">
        <v>29</v>
      </c>
      <c r="D5169" t="s">
        <v>32</v>
      </c>
      <c r="E5169">
        <v>5</v>
      </c>
      <c r="F5169" s="2">
        <v>0.95</v>
      </c>
      <c r="G5169" s="2">
        <v>22.231999999999999</v>
      </c>
      <c r="H5169" s="2">
        <v>2966.9422500000001</v>
      </c>
      <c r="I5169" s="2">
        <f t="shared" si="240"/>
        <v>23.402105263157896</v>
      </c>
      <c r="J5169" s="3">
        <f t="shared" si="241"/>
        <v>133.45368163008277</v>
      </c>
      <c r="K5169" s="2">
        <f t="shared" si="242"/>
        <v>3.1230971052631582</v>
      </c>
    </row>
    <row r="5170" spans="1:11" ht="14.5" x14ac:dyDescent="0.35">
      <c r="A5170">
        <v>22324</v>
      </c>
      <c r="B5170" t="s">
        <v>107</v>
      </c>
      <c r="C5170" t="s">
        <v>29</v>
      </c>
      <c r="D5170" t="s">
        <v>60</v>
      </c>
      <c r="E5170">
        <v>1</v>
      </c>
      <c r="F5170" s="2">
        <v>11.15</v>
      </c>
      <c r="G5170" s="2">
        <v>1180.653</v>
      </c>
      <c r="H5170" s="2">
        <v>171397.00112999999</v>
      </c>
      <c r="I5170" s="2">
        <f t="shared" si="240"/>
        <v>105.88816143497758</v>
      </c>
      <c r="J5170" s="3">
        <f t="shared" si="241"/>
        <v>145.17135951884254</v>
      </c>
      <c r="K5170" s="2">
        <f t="shared" si="242"/>
        <v>15.371928352466366</v>
      </c>
    </row>
    <row r="5171" spans="1:11" ht="14.5" x14ac:dyDescent="0.35">
      <c r="A5171">
        <v>22425</v>
      </c>
      <c r="B5171" t="s">
        <v>107</v>
      </c>
      <c r="C5171" t="s">
        <v>29</v>
      </c>
      <c r="D5171" t="s">
        <v>60</v>
      </c>
      <c r="E5171">
        <v>2</v>
      </c>
      <c r="F5171" s="2">
        <v>11.15</v>
      </c>
      <c r="G5171" s="2">
        <v>901.16</v>
      </c>
      <c r="H5171" s="2">
        <v>125374.45544000001</v>
      </c>
      <c r="I5171" s="2">
        <f t="shared" si="240"/>
        <v>80.821524663677124</v>
      </c>
      <c r="J5171" s="3">
        <f t="shared" si="241"/>
        <v>139.12563300634739</v>
      </c>
      <c r="K5171" s="2">
        <f t="shared" si="242"/>
        <v>11.244345779372198</v>
      </c>
    </row>
    <row r="5172" spans="1:11" ht="14.5" x14ac:dyDescent="0.35">
      <c r="A5172">
        <v>22526</v>
      </c>
      <c r="B5172" t="s">
        <v>107</v>
      </c>
      <c r="C5172" t="s">
        <v>29</v>
      </c>
      <c r="D5172" t="s">
        <v>60</v>
      </c>
      <c r="E5172">
        <v>3</v>
      </c>
      <c r="F5172" s="2">
        <v>11.15</v>
      </c>
      <c r="G5172" s="2">
        <v>455.93799999999999</v>
      </c>
      <c r="H5172" s="2">
        <v>63480.521260000001</v>
      </c>
      <c r="I5172" s="2">
        <f t="shared" si="240"/>
        <v>40.891300448430492</v>
      </c>
      <c r="J5172" s="3">
        <f t="shared" si="241"/>
        <v>139.23059990612759</v>
      </c>
      <c r="K5172" s="2">
        <f t="shared" si="242"/>
        <v>5.6933202923766819</v>
      </c>
    </row>
    <row r="5173" spans="1:11" ht="14.5" x14ac:dyDescent="0.35">
      <c r="A5173">
        <v>22122</v>
      </c>
      <c r="B5173" t="s">
        <v>107</v>
      </c>
      <c r="C5173" t="s">
        <v>29</v>
      </c>
      <c r="D5173" t="s">
        <v>32</v>
      </c>
      <c r="E5173">
        <v>5</v>
      </c>
      <c r="F5173" s="2">
        <v>7</v>
      </c>
      <c r="G5173" s="2">
        <v>163.71899999999999</v>
      </c>
      <c r="H5173" s="2">
        <v>21848.90482</v>
      </c>
      <c r="I5173" s="2">
        <f t="shared" si="240"/>
        <v>23.38842857142857</v>
      </c>
      <c r="J5173" s="3">
        <f t="shared" si="241"/>
        <v>133.45369089720802</v>
      </c>
      <c r="K5173" s="2">
        <f t="shared" si="242"/>
        <v>3.1212721171428575</v>
      </c>
    </row>
    <row r="5174" spans="1:11" ht="14.5" x14ac:dyDescent="0.35">
      <c r="A5174">
        <v>22324</v>
      </c>
      <c r="B5174" t="s">
        <v>107</v>
      </c>
      <c r="C5174" t="s">
        <v>29</v>
      </c>
      <c r="D5174" t="s">
        <v>60</v>
      </c>
      <c r="E5174">
        <v>1</v>
      </c>
      <c r="F5174" s="2">
        <v>13.84</v>
      </c>
      <c r="G5174" s="2">
        <v>1465.2360000000001</v>
      </c>
      <c r="H5174" s="2">
        <v>212710.23769000001</v>
      </c>
      <c r="I5174" s="2">
        <f t="shared" si="240"/>
        <v>105.86965317919076</v>
      </c>
      <c r="J5174" s="3">
        <f t="shared" si="241"/>
        <v>145.17131553551783</v>
      </c>
      <c r="K5174" s="2">
        <f t="shared" si="242"/>
        <v>15.36923682731214</v>
      </c>
    </row>
    <row r="5175" spans="1:11" ht="14.5" x14ac:dyDescent="0.35">
      <c r="A5175">
        <v>22425</v>
      </c>
      <c r="B5175" t="s">
        <v>107</v>
      </c>
      <c r="C5175" t="s">
        <v>29</v>
      </c>
      <c r="D5175" t="s">
        <v>60</v>
      </c>
      <c r="E5175">
        <v>2</v>
      </c>
      <c r="F5175" s="2">
        <v>13.84</v>
      </c>
      <c r="G5175" s="2">
        <v>892.93</v>
      </c>
      <c r="H5175" s="2">
        <v>132762.58415000001</v>
      </c>
      <c r="I5175" s="2">
        <f t="shared" si="240"/>
        <v>64.518063583815021</v>
      </c>
      <c r="J5175" s="3">
        <f t="shared" si="241"/>
        <v>148.68196179991713</v>
      </c>
      <c r="K5175" s="2">
        <f t="shared" si="242"/>
        <v>9.5926722651734107</v>
      </c>
    </row>
    <row r="5176" spans="1:11" ht="14.5" x14ac:dyDescent="0.35">
      <c r="A5176">
        <v>22526</v>
      </c>
      <c r="B5176" t="s">
        <v>107</v>
      </c>
      <c r="C5176" t="s">
        <v>29</v>
      </c>
      <c r="D5176" t="s">
        <v>60</v>
      </c>
      <c r="E5176">
        <v>3</v>
      </c>
      <c r="F5176" s="2">
        <v>13.84</v>
      </c>
      <c r="G5176" s="2">
        <v>448.21</v>
      </c>
      <c r="H5176" s="2">
        <v>68361.52347</v>
      </c>
      <c r="I5176" s="2">
        <f t="shared" si="240"/>
        <v>32.385115606936417</v>
      </c>
      <c r="J5176" s="3">
        <f t="shared" si="241"/>
        <v>152.52119200821045</v>
      </c>
      <c r="K5176" s="2">
        <f t="shared" si="242"/>
        <v>4.9394164356936416</v>
      </c>
    </row>
    <row r="5177" spans="1:11" ht="14.5" x14ac:dyDescent="0.35">
      <c r="A5177">
        <v>22122</v>
      </c>
      <c r="B5177" t="s">
        <v>107</v>
      </c>
      <c r="C5177" t="s">
        <v>29</v>
      </c>
      <c r="D5177" t="s">
        <v>32</v>
      </c>
      <c r="E5177">
        <v>5</v>
      </c>
      <c r="F5177" s="2">
        <v>8.59</v>
      </c>
      <c r="G5177" s="2">
        <v>200.79599999999999</v>
      </c>
      <c r="H5177" s="2">
        <v>26796.96718</v>
      </c>
      <c r="I5177" s="2">
        <f t="shared" si="240"/>
        <v>23.375552968568101</v>
      </c>
      <c r="J5177" s="3">
        <f t="shared" si="241"/>
        <v>133.45369021295247</v>
      </c>
      <c r="K5177" s="2">
        <f t="shared" si="242"/>
        <v>3.1195538044237483</v>
      </c>
    </row>
    <row r="5178" spans="1:11" ht="14.5" x14ac:dyDescent="0.35">
      <c r="A5178">
        <v>22122</v>
      </c>
      <c r="B5178" t="s">
        <v>107</v>
      </c>
      <c r="C5178" t="s">
        <v>29</v>
      </c>
      <c r="D5178" t="s">
        <v>32</v>
      </c>
      <c r="E5178">
        <v>5</v>
      </c>
      <c r="F5178" s="2">
        <v>4.92</v>
      </c>
      <c r="G5178" s="2">
        <v>114.976</v>
      </c>
      <c r="H5178" s="2">
        <v>15343.970869999999</v>
      </c>
      <c r="I5178" s="2">
        <f t="shared" si="240"/>
        <v>23.369105691056912</v>
      </c>
      <c r="J5178" s="3">
        <f t="shared" si="241"/>
        <v>133.45368485596993</v>
      </c>
      <c r="K5178" s="2">
        <f t="shared" si="242"/>
        <v>3.1186932662601627</v>
      </c>
    </row>
    <row r="5179" spans="1:11" ht="14.5" x14ac:dyDescent="0.35">
      <c r="A5179">
        <v>22122</v>
      </c>
      <c r="B5179" t="s">
        <v>108</v>
      </c>
      <c r="C5179" t="s">
        <v>12</v>
      </c>
      <c r="D5179" t="s">
        <v>34</v>
      </c>
      <c r="E5179">
        <v>6</v>
      </c>
      <c r="F5179" s="2">
        <v>2.64</v>
      </c>
      <c r="G5179" s="2">
        <v>81.632999999999996</v>
      </c>
      <c r="H5179" s="2">
        <v>9046.3792599999997</v>
      </c>
      <c r="I5179" s="2">
        <f t="shared" si="240"/>
        <v>30.921590909090906</v>
      </c>
      <c r="J5179" s="3">
        <f t="shared" si="241"/>
        <v>110.81767495988143</v>
      </c>
      <c r="K5179" s="2">
        <f t="shared" si="242"/>
        <v>3.4266588106060607</v>
      </c>
    </row>
    <row r="5180" spans="1:11" ht="14.5" x14ac:dyDescent="0.35">
      <c r="A5180">
        <v>22223</v>
      </c>
      <c r="B5180" t="s">
        <v>108</v>
      </c>
      <c r="C5180" t="s">
        <v>12</v>
      </c>
      <c r="D5180" t="s">
        <v>34</v>
      </c>
      <c r="E5180">
        <v>7</v>
      </c>
      <c r="F5180" s="2">
        <v>2.64</v>
      </c>
      <c r="G5180" s="2">
        <v>65.436000000000007</v>
      </c>
      <c r="H5180" s="2">
        <v>9756.8854800000008</v>
      </c>
      <c r="I5180" s="2">
        <f t="shared" si="240"/>
        <v>24.786363636363639</v>
      </c>
      <c r="J5180" s="3">
        <f t="shared" si="241"/>
        <v>149.10577480286079</v>
      </c>
      <c r="K5180" s="2">
        <f t="shared" si="242"/>
        <v>3.6957899545454547</v>
      </c>
    </row>
    <row r="5181" spans="1:11" ht="14.5" x14ac:dyDescent="0.35">
      <c r="A5181">
        <v>22122</v>
      </c>
      <c r="B5181" t="s">
        <v>108</v>
      </c>
      <c r="C5181" t="s">
        <v>12</v>
      </c>
      <c r="D5181" t="s">
        <v>34</v>
      </c>
      <c r="E5181">
        <v>6</v>
      </c>
      <c r="F5181" s="2">
        <v>19.04</v>
      </c>
      <c r="G5181" s="2">
        <v>590.50400000000002</v>
      </c>
      <c r="H5181" s="2">
        <v>65438.326390000002</v>
      </c>
      <c r="I5181" s="2">
        <f t="shared" si="240"/>
        <v>31.01386554621849</v>
      </c>
      <c r="J5181" s="3">
        <f t="shared" si="241"/>
        <v>110.8177529534093</v>
      </c>
      <c r="K5181" s="2">
        <f t="shared" si="242"/>
        <v>3.4368868902310927</v>
      </c>
    </row>
    <row r="5182" spans="1:11" ht="14.5" x14ac:dyDescent="0.35">
      <c r="A5182">
        <v>22223</v>
      </c>
      <c r="B5182" t="s">
        <v>108</v>
      </c>
      <c r="C5182" t="s">
        <v>12</v>
      </c>
      <c r="D5182" t="s">
        <v>34</v>
      </c>
      <c r="E5182">
        <v>7</v>
      </c>
      <c r="F5182" s="2">
        <v>19.04</v>
      </c>
      <c r="G5182" s="2">
        <v>594.60799999999995</v>
      </c>
      <c r="H5182" s="2">
        <v>88667.276790000004</v>
      </c>
      <c r="I5182" s="2">
        <f t="shared" si="240"/>
        <v>31.22941176470588</v>
      </c>
      <c r="J5182" s="3">
        <f t="shared" si="241"/>
        <v>149.11887628488014</v>
      </c>
      <c r="K5182" s="2">
        <f t="shared" si="242"/>
        <v>4.6568947893907566</v>
      </c>
    </row>
    <row r="5183" spans="1:11" ht="14.5" x14ac:dyDescent="0.35">
      <c r="A5183">
        <v>22122</v>
      </c>
      <c r="B5183" t="s">
        <v>108</v>
      </c>
      <c r="C5183" t="s">
        <v>12</v>
      </c>
      <c r="D5183" t="s">
        <v>34</v>
      </c>
      <c r="E5183">
        <v>6</v>
      </c>
      <c r="F5183" s="2">
        <v>27.41</v>
      </c>
      <c r="G5183" s="2">
        <v>850.12400000000002</v>
      </c>
      <c r="H5183" s="2">
        <v>94208.821530000001</v>
      </c>
      <c r="I5183" s="2">
        <f t="shared" si="240"/>
        <v>31.01510397665086</v>
      </c>
      <c r="J5183" s="3">
        <f t="shared" si="241"/>
        <v>110.81774132950017</v>
      </c>
      <c r="K5183" s="2">
        <f t="shared" si="242"/>
        <v>3.4370237697920465</v>
      </c>
    </row>
    <row r="5184" spans="1:11" ht="14.5" x14ac:dyDescent="0.35">
      <c r="A5184">
        <v>22223</v>
      </c>
      <c r="B5184" t="s">
        <v>108</v>
      </c>
      <c r="C5184" t="s">
        <v>12</v>
      </c>
      <c r="D5184" t="s">
        <v>34</v>
      </c>
      <c r="E5184">
        <v>7</v>
      </c>
      <c r="F5184" s="2">
        <v>27.41</v>
      </c>
      <c r="G5184" s="2">
        <v>958.11599999999999</v>
      </c>
      <c r="H5184" s="2">
        <v>142873.08934999999</v>
      </c>
      <c r="I5184" s="2">
        <f t="shared" si="240"/>
        <v>34.954979934330538</v>
      </c>
      <c r="J5184" s="3">
        <f t="shared" si="241"/>
        <v>149.11878034601239</v>
      </c>
      <c r="K5184" s="2">
        <f t="shared" si="242"/>
        <v>5.2124439748267051</v>
      </c>
    </row>
    <row r="5185" spans="1:11" ht="14.5" x14ac:dyDescent="0.35">
      <c r="A5185">
        <v>22122</v>
      </c>
      <c r="B5185" t="s">
        <v>108</v>
      </c>
      <c r="C5185" t="s">
        <v>12</v>
      </c>
      <c r="D5185" t="s">
        <v>34</v>
      </c>
      <c r="E5185">
        <v>6</v>
      </c>
      <c r="F5185" s="2">
        <v>24.6</v>
      </c>
      <c r="G5185" s="2">
        <v>763.23400000000004</v>
      </c>
      <c r="H5185" s="2">
        <v>84579.87212</v>
      </c>
      <c r="I5185" s="2">
        <f t="shared" si="240"/>
        <v>31.025772357723579</v>
      </c>
      <c r="J5185" s="3">
        <f t="shared" si="241"/>
        <v>110.8177467460831</v>
      </c>
      <c r="K5185" s="2">
        <f t="shared" si="242"/>
        <v>3.4382061837398372</v>
      </c>
    </row>
    <row r="5186" spans="1:11" ht="14.5" x14ac:dyDescent="0.35">
      <c r="A5186">
        <v>22223</v>
      </c>
      <c r="B5186" t="s">
        <v>108</v>
      </c>
      <c r="C5186" t="s">
        <v>12</v>
      </c>
      <c r="D5186" t="s">
        <v>34</v>
      </c>
      <c r="E5186">
        <v>7</v>
      </c>
      <c r="F5186" s="2">
        <v>24.6</v>
      </c>
      <c r="G5186" s="2">
        <v>1012.68</v>
      </c>
      <c r="H5186" s="2">
        <v>151007.53206999999</v>
      </c>
      <c r="I5186" s="2">
        <f t="shared" ref="I5186:I5249" si="243">IFERROR(G5186/F5186,0)</f>
        <v>41.165853658536584</v>
      </c>
      <c r="J5186" s="3">
        <f t="shared" ref="J5186:J5249" si="244">IFERROR(H5186/G5186,0)</f>
        <v>149.11673190938893</v>
      </c>
      <c r="K5186" s="2">
        <f t="shared" ref="K5186:K5249" si="245">IFERROR(H5186/1000/F5186,0)</f>
        <v>6.1385175638211376</v>
      </c>
    </row>
    <row r="5187" spans="1:11" ht="14.5" x14ac:dyDescent="0.35">
      <c r="A5187">
        <v>22122</v>
      </c>
      <c r="B5187" t="s">
        <v>108</v>
      </c>
      <c r="C5187" t="s">
        <v>12</v>
      </c>
      <c r="D5187" t="s">
        <v>34</v>
      </c>
      <c r="E5187">
        <v>6</v>
      </c>
      <c r="F5187" s="2">
        <v>11.4</v>
      </c>
      <c r="G5187" s="2">
        <v>353.64600000000002</v>
      </c>
      <c r="H5187" s="2">
        <v>39190.231399999997</v>
      </c>
      <c r="I5187" s="2">
        <f t="shared" si="243"/>
        <v>31.021578947368422</v>
      </c>
      <c r="J5187" s="3">
        <f t="shared" si="244"/>
        <v>110.81768604762954</v>
      </c>
      <c r="K5187" s="2">
        <f t="shared" si="245"/>
        <v>3.4377395964912276</v>
      </c>
    </row>
    <row r="5188" spans="1:11" ht="14.5" x14ac:dyDescent="0.35">
      <c r="A5188">
        <v>22223</v>
      </c>
      <c r="B5188" t="s">
        <v>108</v>
      </c>
      <c r="C5188" t="s">
        <v>12</v>
      </c>
      <c r="D5188" t="s">
        <v>34</v>
      </c>
      <c r="E5188">
        <v>7</v>
      </c>
      <c r="F5188" s="2">
        <v>11.4</v>
      </c>
      <c r="G5188" s="2">
        <v>468.822</v>
      </c>
      <c r="H5188" s="2">
        <v>69909.12672</v>
      </c>
      <c r="I5188" s="2">
        <f t="shared" si="243"/>
        <v>41.124736842105264</v>
      </c>
      <c r="J5188" s="3">
        <f t="shared" si="244"/>
        <v>149.11656603145758</v>
      </c>
      <c r="K5188" s="2">
        <f t="shared" si="245"/>
        <v>6.1323795368421052</v>
      </c>
    </row>
    <row r="5189" spans="1:11" ht="14.5" x14ac:dyDescent="0.35">
      <c r="A5189">
        <v>22122</v>
      </c>
      <c r="B5189" t="s">
        <v>108</v>
      </c>
      <c r="C5189" t="s">
        <v>12</v>
      </c>
      <c r="D5189" t="s">
        <v>61</v>
      </c>
      <c r="E5189">
        <v>6</v>
      </c>
      <c r="F5189" s="2">
        <v>8.1</v>
      </c>
      <c r="G5189" s="2">
        <v>251.26400000000001</v>
      </c>
      <c r="H5189" s="2">
        <v>27844.538509999998</v>
      </c>
      <c r="I5189" s="2">
        <f t="shared" si="243"/>
        <v>31.020246913580248</v>
      </c>
      <c r="J5189" s="3">
        <f t="shared" si="244"/>
        <v>110.8178589451732</v>
      </c>
      <c r="K5189" s="2">
        <f t="shared" si="245"/>
        <v>3.4375973469135803</v>
      </c>
    </row>
    <row r="5190" spans="1:11" ht="14.5" x14ac:dyDescent="0.35">
      <c r="A5190">
        <v>22223</v>
      </c>
      <c r="B5190" t="s">
        <v>108</v>
      </c>
      <c r="C5190" t="s">
        <v>12</v>
      </c>
      <c r="D5190" t="s">
        <v>61</v>
      </c>
      <c r="E5190">
        <v>7</v>
      </c>
      <c r="F5190" s="2">
        <v>8.1</v>
      </c>
      <c r="G5190" s="2">
        <v>333.19299999999998</v>
      </c>
      <c r="H5190" s="2">
        <v>49684.989170000001</v>
      </c>
      <c r="I5190" s="2">
        <f t="shared" si="243"/>
        <v>41.134938271604938</v>
      </c>
      <c r="J5190" s="3">
        <f t="shared" si="244"/>
        <v>149.11774608110017</v>
      </c>
      <c r="K5190" s="2">
        <f t="shared" si="245"/>
        <v>6.133949280246914</v>
      </c>
    </row>
    <row r="5191" spans="1:11" ht="14.5" x14ac:dyDescent="0.35">
      <c r="A5191">
        <v>22122</v>
      </c>
      <c r="B5191" t="s">
        <v>108</v>
      </c>
      <c r="C5191" t="s">
        <v>12</v>
      </c>
      <c r="D5191" t="s">
        <v>32</v>
      </c>
      <c r="E5191">
        <v>6</v>
      </c>
      <c r="F5191" s="2">
        <v>10.5</v>
      </c>
      <c r="G5191" s="2">
        <v>325.72899999999998</v>
      </c>
      <c r="H5191" s="2">
        <v>36096.562290000002</v>
      </c>
      <c r="I5191" s="2">
        <f t="shared" si="243"/>
        <v>31.021809523809523</v>
      </c>
      <c r="J5191" s="3">
        <f t="shared" si="244"/>
        <v>110.81777271903945</v>
      </c>
      <c r="K5191" s="2">
        <f t="shared" si="245"/>
        <v>3.4377678371428573</v>
      </c>
    </row>
    <row r="5192" spans="1:11" ht="14.5" x14ac:dyDescent="0.35">
      <c r="A5192">
        <v>22223</v>
      </c>
      <c r="B5192" t="s">
        <v>108</v>
      </c>
      <c r="C5192" t="s">
        <v>12</v>
      </c>
      <c r="D5192" t="s">
        <v>32</v>
      </c>
      <c r="E5192">
        <v>7</v>
      </c>
      <c r="F5192" s="2">
        <v>10.5</v>
      </c>
      <c r="G5192" s="2">
        <v>432.23099999999999</v>
      </c>
      <c r="H5192" s="2">
        <v>64452.299740000002</v>
      </c>
      <c r="I5192" s="2">
        <f t="shared" si="243"/>
        <v>41.164857142857144</v>
      </c>
      <c r="J5192" s="3">
        <f t="shared" si="244"/>
        <v>149.11540296739474</v>
      </c>
      <c r="K5192" s="2">
        <f t="shared" si="245"/>
        <v>6.1383142609523809</v>
      </c>
    </row>
    <row r="5193" spans="1:11" ht="14.5" x14ac:dyDescent="0.35">
      <c r="A5193">
        <v>22122</v>
      </c>
      <c r="B5193" t="s">
        <v>108</v>
      </c>
      <c r="C5193" t="s">
        <v>12</v>
      </c>
      <c r="D5193" t="s">
        <v>32</v>
      </c>
      <c r="E5193">
        <v>6</v>
      </c>
      <c r="F5193" s="2">
        <v>11.72</v>
      </c>
      <c r="G5193" s="2">
        <v>363.995</v>
      </c>
      <c r="H5193" s="2">
        <v>40337.105369999997</v>
      </c>
      <c r="I5193" s="2">
        <f t="shared" si="243"/>
        <v>31.057593856655288</v>
      </c>
      <c r="J5193" s="3">
        <f t="shared" si="244"/>
        <v>110.81774576573854</v>
      </c>
      <c r="K5193" s="2">
        <f t="shared" si="245"/>
        <v>3.4417325401023886</v>
      </c>
    </row>
    <row r="5194" spans="1:11" ht="14.5" x14ac:dyDescent="0.35">
      <c r="A5194">
        <v>22223</v>
      </c>
      <c r="B5194" t="s">
        <v>108</v>
      </c>
      <c r="C5194" t="s">
        <v>12</v>
      </c>
      <c r="D5194" t="s">
        <v>32</v>
      </c>
      <c r="E5194">
        <v>7</v>
      </c>
      <c r="F5194" s="2">
        <v>11.72</v>
      </c>
      <c r="G5194" s="2">
        <v>599.63800000000003</v>
      </c>
      <c r="H5194" s="2">
        <v>89415.818880000006</v>
      </c>
      <c r="I5194" s="2">
        <f t="shared" si="243"/>
        <v>51.163651877133105</v>
      </c>
      <c r="J5194" s="3">
        <f t="shared" si="244"/>
        <v>149.1163316534309</v>
      </c>
      <c r="K5194" s="2">
        <f t="shared" si="245"/>
        <v>7.629336081911263</v>
      </c>
    </row>
    <row r="5195" spans="1:11" ht="14.5" x14ac:dyDescent="0.35">
      <c r="A5195">
        <v>22122</v>
      </c>
      <c r="B5195" t="s">
        <v>108</v>
      </c>
      <c r="C5195" t="s">
        <v>16</v>
      </c>
      <c r="D5195" t="s">
        <v>34</v>
      </c>
      <c r="E5195">
        <v>6</v>
      </c>
      <c r="F5195" s="2">
        <v>9.9700000000000006</v>
      </c>
      <c r="G5195" s="2">
        <v>309.173</v>
      </c>
      <c r="H5195" s="2">
        <v>34261.856529999997</v>
      </c>
      <c r="I5195" s="2">
        <f t="shared" si="243"/>
        <v>31.010330992978936</v>
      </c>
      <c r="J5195" s="3">
        <f t="shared" si="244"/>
        <v>110.81775100024905</v>
      </c>
      <c r="K5195" s="2">
        <f t="shared" si="245"/>
        <v>3.4364951384152449</v>
      </c>
    </row>
    <row r="5196" spans="1:11" ht="14.5" x14ac:dyDescent="0.35">
      <c r="A5196">
        <v>22223</v>
      </c>
      <c r="B5196" t="s">
        <v>108</v>
      </c>
      <c r="C5196" t="s">
        <v>16</v>
      </c>
      <c r="D5196" t="s">
        <v>34</v>
      </c>
      <c r="E5196">
        <v>7</v>
      </c>
      <c r="F5196" s="2">
        <v>9.9700000000000006</v>
      </c>
      <c r="G5196" s="2">
        <v>409.87900000000002</v>
      </c>
      <c r="H5196" s="2">
        <v>61119.380859999997</v>
      </c>
      <c r="I5196" s="2">
        <f t="shared" si="243"/>
        <v>41.111233701103309</v>
      </c>
      <c r="J5196" s="3">
        <f t="shared" si="244"/>
        <v>149.11566794102649</v>
      </c>
      <c r="K5196" s="2">
        <f t="shared" si="245"/>
        <v>6.1303290732196585</v>
      </c>
    </row>
    <row r="5197" spans="1:11" ht="14.5" x14ac:dyDescent="0.35">
      <c r="A5197">
        <v>22122</v>
      </c>
      <c r="B5197" t="s">
        <v>108</v>
      </c>
      <c r="C5197" t="s">
        <v>16</v>
      </c>
      <c r="D5197" t="s">
        <v>34</v>
      </c>
      <c r="E5197">
        <v>6</v>
      </c>
      <c r="F5197" s="2">
        <v>9.82</v>
      </c>
      <c r="G5197" s="2">
        <v>305.03500000000003</v>
      </c>
      <c r="H5197" s="2">
        <v>33803.285129999997</v>
      </c>
      <c r="I5197" s="2">
        <f t="shared" si="243"/>
        <v>31.062627291242364</v>
      </c>
      <c r="J5197" s="3">
        <f t="shared" si="244"/>
        <v>110.81772626092086</v>
      </c>
      <c r="K5197" s="2">
        <f t="shared" si="245"/>
        <v>3.4422897281059059</v>
      </c>
    </row>
    <row r="5198" spans="1:11" ht="14.5" x14ac:dyDescent="0.35">
      <c r="A5198">
        <v>22223</v>
      </c>
      <c r="B5198" t="s">
        <v>108</v>
      </c>
      <c r="C5198" t="s">
        <v>16</v>
      </c>
      <c r="D5198" t="s">
        <v>34</v>
      </c>
      <c r="E5198">
        <v>7</v>
      </c>
      <c r="F5198" s="2">
        <v>9.82</v>
      </c>
      <c r="G5198" s="2">
        <v>404.85</v>
      </c>
      <c r="H5198" s="2">
        <v>60370.974320000001</v>
      </c>
      <c r="I5198" s="2">
        <f t="shared" si="243"/>
        <v>41.22708757637475</v>
      </c>
      <c r="J5198" s="3">
        <f t="shared" si="244"/>
        <v>149.1193635173521</v>
      </c>
      <c r="K5198" s="2">
        <f t="shared" si="245"/>
        <v>6.1477570590631361</v>
      </c>
    </row>
    <row r="5199" spans="1:11" ht="14.5" x14ac:dyDescent="0.35">
      <c r="A5199">
        <v>22122</v>
      </c>
      <c r="B5199" t="s">
        <v>108</v>
      </c>
      <c r="C5199" t="s">
        <v>16</v>
      </c>
      <c r="D5199" t="s">
        <v>34</v>
      </c>
      <c r="E5199">
        <v>6</v>
      </c>
      <c r="F5199" s="2">
        <v>7.57</v>
      </c>
      <c r="G5199" s="2">
        <v>235.54300000000001</v>
      </c>
      <c r="H5199" s="2">
        <v>26102.245340000001</v>
      </c>
      <c r="I5199" s="2">
        <f t="shared" si="243"/>
        <v>31.115323645970939</v>
      </c>
      <c r="J5199" s="3">
        <f t="shared" si="244"/>
        <v>110.81732566877386</v>
      </c>
      <c r="K5199" s="2">
        <f t="shared" si="245"/>
        <v>3.448116953764861</v>
      </c>
    </row>
    <row r="5200" spans="1:11" ht="14.5" x14ac:dyDescent="0.35">
      <c r="A5200">
        <v>22223</v>
      </c>
      <c r="B5200" t="s">
        <v>108</v>
      </c>
      <c r="C5200" t="s">
        <v>16</v>
      </c>
      <c r="D5200" t="s">
        <v>34</v>
      </c>
      <c r="E5200">
        <v>7</v>
      </c>
      <c r="F5200" s="2">
        <v>7.57</v>
      </c>
      <c r="G5200" s="2">
        <v>311.98700000000002</v>
      </c>
      <c r="H5200" s="2">
        <v>46521.503040000003</v>
      </c>
      <c r="I5200" s="2">
        <f t="shared" si="243"/>
        <v>41.213606340819027</v>
      </c>
      <c r="J5200" s="3">
        <f t="shared" si="244"/>
        <v>149.1135946049034</v>
      </c>
      <c r="K5200" s="2">
        <f t="shared" si="245"/>
        <v>6.145508988110965</v>
      </c>
    </row>
    <row r="5201" spans="1:11" ht="14.5" x14ac:dyDescent="0.35">
      <c r="A5201">
        <v>22122</v>
      </c>
      <c r="B5201" t="s">
        <v>109</v>
      </c>
      <c r="C5201" t="s">
        <v>16</v>
      </c>
      <c r="D5201" t="s">
        <v>34</v>
      </c>
      <c r="E5201">
        <v>2</v>
      </c>
      <c r="F5201" s="2">
        <v>1.44</v>
      </c>
      <c r="G5201" s="2">
        <v>94.816999999999993</v>
      </c>
      <c r="H5201" s="2">
        <v>14015.151019999999</v>
      </c>
      <c r="I5201" s="2">
        <f t="shared" si="243"/>
        <v>65.845138888888883</v>
      </c>
      <c r="J5201" s="3">
        <f t="shared" si="244"/>
        <v>147.81263929464126</v>
      </c>
      <c r="K5201" s="2">
        <f t="shared" si="245"/>
        <v>9.7327437638888892</v>
      </c>
    </row>
    <row r="5202" spans="1:11" ht="14.5" x14ac:dyDescent="0.35">
      <c r="A5202">
        <v>22223</v>
      </c>
      <c r="B5202" t="s">
        <v>109</v>
      </c>
      <c r="C5202" t="s">
        <v>16</v>
      </c>
      <c r="D5202" t="s">
        <v>34</v>
      </c>
      <c r="E5202">
        <v>3</v>
      </c>
      <c r="F5202" s="2">
        <v>1.44</v>
      </c>
      <c r="G5202" s="2">
        <v>104.16800000000001</v>
      </c>
      <c r="H5202" s="2">
        <v>15817.06171</v>
      </c>
      <c r="I5202" s="2">
        <f t="shared" si="243"/>
        <v>72.338888888888903</v>
      </c>
      <c r="J5202" s="3">
        <f t="shared" si="244"/>
        <v>151.84184884033485</v>
      </c>
      <c r="K5202" s="2">
        <f t="shared" si="245"/>
        <v>10.984070631944446</v>
      </c>
    </row>
    <row r="5203" spans="1:11" ht="14.5" x14ac:dyDescent="0.35">
      <c r="A5203">
        <v>22324</v>
      </c>
      <c r="B5203" t="s">
        <v>109</v>
      </c>
      <c r="C5203" t="s">
        <v>16</v>
      </c>
      <c r="D5203" t="s">
        <v>34</v>
      </c>
      <c r="E5203">
        <v>4</v>
      </c>
      <c r="F5203" s="2">
        <v>1.44</v>
      </c>
      <c r="G5203" s="2">
        <v>83.802999999999997</v>
      </c>
      <c r="H5203" s="2">
        <v>11838.90562</v>
      </c>
      <c r="I5203" s="2">
        <f t="shared" si="243"/>
        <v>58.196527777777781</v>
      </c>
      <c r="J5203" s="3">
        <f t="shared" si="244"/>
        <v>141.27066596661217</v>
      </c>
      <c r="K5203" s="2">
        <f t="shared" si="245"/>
        <v>8.2214622361111118</v>
      </c>
    </row>
    <row r="5204" spans="1:11" ht="14.5" x14ac:dyDescent="0.35">
      <c r="A5204">
        <v>22425</v>
      </c>
      <c r="B5204" t="s">
        <v>109</v>
      </c>
      <c r="C5204" t="s">
        <v>16</v>
      </c>
      <c r="D5204" t="s">
        <v>34</v>
      </c>
      <c r="E5204">
        <v>5</v>
      </c>
      <c r="F5204" s="2">
        <v>1.44</v>
      </c>
      <c r="G5204" s="2">
        <v>47.110999999999997</v>
      </c>
      <c r="H5204" s="2">
        <v>7179.5486499999997</v>
      </c>
      <c r="I5204" s="2">
        <f t="shared" si="243"/>
        <v>32.71597222222222</v>
      </c>
      <c r="J5204" s="3">
        <f t="shared" si="244"/>
        <v>152.39643926046995</v>
      </c>
      <c r="K5204" s="2">
        <f t="shared" si="245"/>
        <v>4.9857976736111116</v>
      </c>
    </row>
    <row r="5205" spans="1:11" ht="14.5" x14ac:dyDescent="0.35">
      <c r="A5205">
        <v>22122</v>
      </c>
      <c r="B5205" t="s">
        <v>109</v>
      </c>
      <c r="C5205" t="s">
        <v>16</v>
      </c>
      <c r="D5205" t="s">
        <v>34</v>
      </c>
      <c r="E5205">
        <v>2</v>
      </c>
      <c r="F5205" s="2">
        <v>11.19</v>
      </c>
      <c r="G5205" s="2">
        <v>734.774</v>
      </c>
      <c r="H5205" s="2">
        <v>108608.93117</v>
      </c>
      <c r="I5205" s="2">
        <f t="shared" si="243"/>
        <v>65.66344950848972</v>
      </c>
      <c r="J5205" s="3">
        <f t="shared" si="244"/>
        <v>147.81270318492489</v>
      </c>
      <c r="K5205" s="2">
        <f t="shared" si="245"/>
        <v>9.7058919722966923</v>
      </c>
    </row>
    <row r="5206" spans="1:11" ht="14.5" x14ac:dyDescent="0.35">
      <c r="A5206">
        <v>22223</v>
      </c>
      <c r="B5206" t="s">
        <v>109</v>
      </c>
      <c r="C5206" t="s">
        <v>16</v>
      </c>
      <c r="D5206" t="s">
        <v>34</v>
      </c>
      <c r="E5206">
        <v>3</v>
      </c>
      <c r="F5206" s="2">
        <v>11.19</v>
      </c>
      <c r="G5206" s="2">
        <v>812.66499999999996</v>
      </c>
      <c r="H5206" s="2">
        <v>123396.69384000001</v>
      </c>
      <c r="I5206" s="2">
        <f t="shared" si="243"/>
        <v>72.624218051831988</v>
      </c>
      <c r="J5206" s="3">
        <f t="shared" si="244"/>
        <v>151.84201834704339</v>
      </c>
      <c r="K5206" s="2">
        <f t="shared" si="245"/>
        <v>11.027407849865954</v>
      </c>
    </row>
    <row r="5207" spans="1:11" ht="14.5" x14ac:dyDescent="0.35">
      <c r="A5207">
        <v>22324</v>
      </c>
      <c r="B5207" t="s">
        <v>109</v>
      </c>
      <c r="C5207" t="s">
        <v>16</v>
      </c>
      <c r="D5207" t="s">
        <v>34</v>
      </c>
      <c r="E5207">
        <v>4</v>
      </c>
      <c r="F5207" s="2">
        <v>11.19</v>
      </c>
      <c r="G5207" s="2">
        <v>655.13499999999999</v>
      </c>
      <c r="H5207" s="2">
        <v>92551.345780000003</v>
      </c>
      <c r="I5207" s="2">
        <f t="shared" si="243"/>
        <v>58.546470062555855</v>
      </c>
      <c r="J5207" s="3">
        <f t="shared" si="244"/>
        <v>141.27064769856594</v>
      </c>
      <c r="K5207" s="2">
        <f t="shared" si="245"/>
        <v>8.2708977462019675</v>
      </c>
    </row>
    <row r="5208" spans="1:11" ht="14.5" x14ac:dyDescent="0.35">
      <c r="A5208">
        <v>22425</v>
      </c>
      <c r="B5208" t="s">
        <v>109</v>
      </c>
      <c r="C5208" t="s">
        <v>16</v>
      </c>
      <c r="D5208" t="s">
        <v>34</v>
      </c>
      <c r="E5208">
        <v>5</v>
      </c>
      <c r="F5208" s="2">
        <v>11.19</v>
      </c>
      <c r="G5208" s="2">
        <v>366.59</v>
      </c>
      <c r="H5208" s="2">
        <v>55866.995510000001</v>
      </c>
      <c r="I5208" s="2">
        <f t="shared" si="243"/>
        <v>32.760500446827521</v>
      </c>
      <c r="J5208" s="3">
        <f t="shared" si="244"/>
        <v>152.39639791047219</v>
      </c>
      <c r="K5208" s="2">
        <f t="shared" si="245"/>
        <v>4.9925822618409299</v>
      </c>
    </row>
    <row r="5209" spans="1:11" ht="14.5" x14ac:dyDescent="0.35">
      <c r="A5209">
        <v>22122</v>
      </c>
      <c r="B5209" t="s">
        <v>109</v>
      </c>
      <c r="C5209" t="s">
        <v>16</v>
      </c>
      <c r="D5209" t="s">
        <v>34</v>
      </c>
      <c r="E5209">
        <v>2</v>
      </c>
      <c r="F5209" s="2">
        <v>8.0299999999999994</v>
      </c>
      <c r="G5209" s="2">
        <v>527.53</v>
      </c>
      <c r="H5209" s="2">
        <v>77975.628039999996</v>
      </c>
      <c r="I5209" s="2">
        <f t="shared" si="243"/>
        <v>65.69489414694894</v>
      </c>
      <c r="J5209" s="3">
        <f t="shared" si="244"/>
        <v>147.81268940155061</v>
      </c>
      <c r="K5209" s="2">
        <f t="shared" si="245"/>
        <v>9.710538983810709</v>
      </c>
    </row>
    <row r="5210" spans="1:11" ht="14.5" x14ac:dyDescent="0.35">
      <c r="A5210">
        <v>22223</v>
      </c>
      <c r="B5210" t="s">
        <v>109</v>
      </c>
      <c r="C5210" t="s">
        <v>16</v>
      </c>
      <c r="D5210" t="s">
        <v>34</v>
      </c>
      <c r="E5210">
        <v>3</v>
      </c>
      <c r="F5210" s="2">
        <v>8.0299999999999994</v>
      </c>
      <c r="G5210" s="2">
        <v>537.69500000000005</v>
      </c>
      <c r="H5210" s="2">
        <v>81644.652019999994</v>
      </c>
      <c r="I5210" s="2">
        <f t="shared" si="243"/>
        <v>66.960772104607727</v>
      </c>
      <c r="J5210" s="3">
        <f t="shared" si="244"/>
        <v>151.84194017054276</v>
      </c>
      <c r="K5210" s="2">
        <f t="shared" si="245"/>
        <v>10.167453551681195</v>
      </c>
    </row>
    <row r="5211" spans="1:11" ht="14.5" x14ac:dyDescent="0.35">
      <c r="A5211">
        <v>22324</v>
      </c>
      <c r="B5211" t="s">
        <v>109</v>
      </c>
      <c r="C5211" t="s">
        <v>16</v>
      </c>
      <c r="D5211" t="s">
        <v>34</v>
      </c>
      <c r="E5211">
        <v>4</v>
      </c>
      <c r="F5211" s="2">
        <v>8.0299999999999994</v>
      </c>
      <c r="G5211" s="2">
        <v>469.94099999999997</v>
      </c>
      <c r="H5211" s="2">
        <v>66388.875520000001</v>
      </c>
      <c r="I5211" s="2">
        <f t="shared" si="243"/>
        <v>58.523163138231631</v>
      </c>
      <c r="J5211" s="3">
        <f t="shared" si="244"/>
        <v>141.27066061484314</v>
      </c>
      <c r="K5211" s="2">
        <f t="shared" si="245"/>
        <v>8.2676059178082202</v>
      </c>
    </row>
    <row r="5212" spans="1:11" ht="14.5" x14ac:dyDescent="0.35">
      <c r="A5212">
        <v>22425</v>
      </c>
      <c r="B5212" t="s">
        <v>109</v>
      </c>
      <c r="C5212" t="s">
        <v>16</v>
      </c>
      <c r="D5212" t="s">
        <v>34</v>
      </c>
      <c r="E5212">
        <v>5</v>
      </c>
      <c r="F5212" s="2">
        <v>8.0299999999999994</v>
      </c>
      <c r="G5212" s="2">
        <v>263.15100000000001</v>
      </c>
      <c r="H5212" s="2">
        <v>40103.262020000002</v>
      </c>
      <c r="I5212" s="2">
        <f t="shared" si="243"/>
        <v>32.770983810709843</v>
      </c>
      <c r="J5212" s="3">
        <f t="shared" si="244"/>
        <v>152.39638846137768</v>
      </c>
      <c r="K5212" s="2">
        <f t="shared" si="245"/>
        <v>4.9941795790784562</v>
      </c>
    </row>
    <row r="5213" spans="1:11" ht="14.5" x14ac:dyDescent="0.35">
      <c r="A5213">
        <v>22122</v>
      </c>
      <c r="B5213" t="s">
        <v>109</v>
      </c>
      <c r="C5213" t="s">
        <v>16</v>
      </c>
      <c r="D5213" t="s">
        <v>34</v>
      </c>
      <c r="E5213">
        <v>2</v>
      </c>
      <c r="F5213" s="2">
        <v>4.8</v>
      </c>
      <c r="G5213" s="2">
        <v>315.18700000000001</v>
      </c>
      <c r="H5213" s="2">
        <v>46588.62012</v>
      </c>
      <c r="I5213" s="2">
        <f t="shared" si="243"/>
        <v>65.663958333333341</v>
      </c>
      <c r="J5213" s="3">
        <f t="shared" si="244"/>
        <v>147.81263224688834</v>
      </c>
      <c r="K5213" s="2">
        <f t="shared" si="245"/>
        <v>9.7059625250000003</v>
      </c>
    </row>
    <row r="5214" spans="1:11" ht="14.5" x14ac:dyDescent="0.35">
      <c r="A5214">
        <v>22223</v>
      </c>
      <c r="B5214" t="s">
        <v>109</v>
      </c>
      <c r="C5214" t="s">
        <v>16</v>
      </c>
      <c r="D5214" t="s">
        <v>34</v>
      </c>
      <c r="E5214">
        <v>3</v>
      </c>
      <c r="F5214" s="2">
        <v>4.8</v>
      </c>
      <c r="G5214" s="2">
        <v>338.11200000000002</v>
      </c>
      <c r="H5214" s="2">
        <v>51339.597950000003</v>
      </c>
      <c r="I5214" s="2">
        <f t="shared" si="243"/>
        <v>70.440000000000012</v>
      </c>
      <c r="J5214" s="3">
        <f t="shared" si="244"/>
        <v>151.84198712261025</v>
      </c>
      <c r="K5214" s="2">
        <f t="shared" si="245"/>
        <v>10.695749572916668</v>
      </c>
    </row>
    <row r="5215" spans="1:11" ht="14.5" x14ac:dyDescent="0.35">
      <c r="A5215">
        <v>22324</v>
      </c>
      <c r="B5215" t="s">
        <v>109</v>
      </c>
      <c r="C5215" t="s">
        <v>16</v>
      </c>
      <c r="D5215" t="s">
        <v>34</v>
      </c>
      <c r="E5215">
        <v>4</v>
      </c>
      <c r="F5215" s="2">
        <v>4.8</v>
      </c>
      <c r="G5215" s="2">
        <v>281.24200000000002</v>
      </c>
      <c r="H5215" s="2">
        <v>39731.246160000002</v>
      </c>
      <c r="I5215" s="2">
        <f t="shared" si="243"/>
        <v>58.592083333333342</v>
      </c>
      <c r="J5215" s="3">
        <f t="shared" si="244"/>
        <v>141.270671379097</v>
      </c>
      <c r="K5215" s="2">
        <f t="shared" si="245"/>
        <v>8.2773429500000013</v>
      </c>
    </row>
    <row r="5216" spans="1:11" ht="14.5" x14ac:dyDescent="0.35">
      <c r="A5216">
        <v>22425</v>
      </c>
      <c r="B5216" t="s">
        <v>109</v>
      </c>
      <c r="C5216" t="s">
        <v>16</v>
      </c>
      <c r="D5216" t="s">
        <v>34</v>
      </c>
      <c r="E5216">
        <v>5</v>
      </c>
      <c r="F5216" s="2">
        <v>4.8</v>
      </c>
      <c r="G5216" s="2">
        <v>157.09899999999999</v>
      </c>
      <c r="H5216" s="2">
        <v>23941.328290000001</v>
      </c>
      <c r="I5216" s="2">
        <f t="shared" si="243"/>
        <v>32.728958333333331</v>
      </c>
      <c r="J5216" s="3">
        <f t="shared" si="244"/>
        <v>152.39643976091511</v>
      </c>
      <c r="K5216" s="2">
        <f t="shared" si="245"/>
        <v>4.9877767270833342</v>
      </c>
    </row>
    <row r="5217" spans="1:11" ht="14.5" x14ac:dyDescent="0.35">
      <c r="A5217">
        <v>22122</v>
      </c>
      <c r="B5217" t="s">
        <v>109</v>
      </c>
      <c r="C5217" t="s">
        <v>16</v>
      </c>
      <c r="D5217" t="s">
        <v>34</v>
      </c>
      <c r="E5217">
        <v>2</v>
      </c>
      <c r="F5217" s="2">
        <v>6.21</v>
      </c>
      <c r="G5217" s="2">
        <v>407.85599999999999</v>
      </c>
      <c r="H5217" s="2">
        <v>60286.302819999997</v>
      </c>
      <c r="I5217" s="2">
        <f t="shared" si="243"/>
        <v>65.677294685990333</v>
      </c>
      <c r="J5217" s="3">
        <f t="shared" si="244"/>
        <v>147.81271532109372</v>
      </c>
      <c r="K5217" s="2">
        <f t="shared" si="245"/>
        <v>9.7079392624798704</v>
      </c>
    </row>
    <row r="5218" spans="1:11" ht="14.5" x14ac:dyDescent="0.35">
      <c r="A5218">
        <v>22223</v>
      </c>
      <c r="B5218" t="s">
        <v>109</v>
      </c>
      <c r="C5218" t="s">
        <v>16</v>
      </c>
      <c r="D5218" t="s">
        <v>34</v>
      </c>
      <c r="E5218">
        <v>3</v>
      </c>
      <c r="F5218" s="2">
        <v>6.21</v>
      </c>
      <c r="G5218" s="2">
        <v>436.79300000000001</v>
      </c>
      <c r="H5218" s="2">
        <v>66323.508000000002</v>
      </c>
      <c r="I5218" s="2">
        <f t="shared" si="243"/>
        <v>70.337037037037035</v>
      </c>
      <c r="J5218" s="3">
        <f t="shared" si="244"/>
        <v>151.84196633187804</v>
      </c>
      <c r="K5218" s="2">
        <f t="shared" si="245"/>
        <v>10.680114009661837</v>
      </c>
    </row>
    <row r="5219" spans="1:11" ht="14.5" x14ac:dyDescent="0.35">
      <c r="A5219">
        <v>22324</v>
      </c>
      <c r="B5219" t="s">
        <v>109</v>
      </c>
      <c r="C5219" t="s">
        <v>16</v>
      </c>
      <c r="D5219" t="s">
        <v>34</v>
      </c>
      <c r="E5219">
        <v>4</v>
      </c>
      <c r="F5219" s="2">
        <v>6.21</v>
      </c>
      <c r="G5219" s="2">
        <v>363.35500000000002</v>
      </c>
      <c r="H5219" s="2">
        <v>51331.404770000001</v>
      </c>
      <c r="I5219" s="2">
        <f t="shared" si="243"/>
        <v>58.511272141706925</v>
      </c>
      <c r="J5219" s="3">
        <f t="shared" si="244"/>
        <v>141.27067129941793</v>
      </c>
      <c r="K5219" s="2">
        <f t="shared" si="245"/>
        <v>8.2659266940418679</v>
      </c>
    </row>
    <row r="5220" spans="1:11" ht="14.5" x14ac:dyDescent="0.35">
      <c r="A5220">
        <v>22425</v>
      </c>
      <c r="B5220" t="s">
        <v>109</v>
      </c>
      <c r="C5220" t="s">
        <v>16</v>
      </c>
      <c r="D5220" t="s">
        <v>34</v>
      </c>
      <c r="E5220">
        <v>5</v>
      </c>
      <c r="F5220" s="2">
        <v>6.21</v>
      </c>
      <c r="G5220" s="2">
        <v>203.571</v>
      </c>
      <c r="H5220" s="2">
        <v>31023.492109999999</v>
      </c>
      <c r="I5220" s="2">
        <f t="shared" si="243"/>
        <v>32.781159420289853</v>
      </c>
      <c r="J5220" s="3">
        <f t="shared" si="244"/>
        <v>152.39642242755599</v>
      </c>
      <c r="K5220" s="2">
        <f t="shared" si="245"/>
        <v>4.995731418679549</v>
      </c>
    </row>
    <row r="5221" spans="1:11" ht="14.5" x14ac:dyDescent="0.35">
      <c r="A5221">
        <v>22122</v>
      </c>
      <c r="B5221" t="s">
        <v>109</v>
      </c>
      <c r="C5221" t="s">
        <v>16</v>
      </c>
      <c r="D5221" t="s">
        <v>34</v>
      </c>
      <c r="E5221">
        <v>2</v>
      </c>
      <c r="F5221" s="2">
        <v>8.66</v>
      </c>
      <c r="G5221" s="2">
        <v>568.39700000000005</v>
      </c>
      <c r="H5221" s="2">
        <v>84016.307010000004</v>
      </c>
      <c r="I5221" s="2">
        <f t="shared" si="243"/>
        <v>65.634757505773678</v>
      </c>
      <c r="J5221" s="3">
        <f t="shared" si="244"/>
        <v>147.81272070401496</v>
      </c>
      <c r="K5221" s="2">
        <f t="shared" si="245"/>
        <v>9.7016520796766752</v>
      </c>
    </row>
    <row r="5222" spans="1:11" ht="14.5" x14ac:dyDescent="0.35">
      <c r="A5222">
        <v>22223</v>
      </c>
      <c r="B5222" t="s">
        <v>109</v>
      </c>
      <c r="C5222" t="s">
        <v>16</v>
      </c>
      <c r="D5222" t="s">
        <v>34</v>
      </c>
      <c r="E5222">
        <v>3</v>
      </c>
      <c r="F5222" s="2">
        <v>8.66</v>
      </c>
      <c r="G5222" s="2">
        <v>579.82299999999998</v>
      </c>
      <c r="H5222" s="2">
        <v>88041.474400000006</v>
      </c>
      <c r="I5222" s="2">
        <f t="shared" si="243"/>
        <v>66.954157043879903</v>
      </c>
      <c r="J5222" s="3">
        <f t="shared" si="244"/>
        <v>151.84198350186179</v>
      </c>
      <c r="K5222" s="2">
        <f t="shared" si="245"/>
        <v>10.166452009237876</v>
      </c>
    </row>
    <row r="5223" spans="1:11" ht="14.5" x14ac:dyDescent="0.35">
      <c r="A5223">
        <v>22324</v>
      </c>
      <c r="B5223" t="s">
        <v>109</v>
      </c>
      <c r="C5223" t="s">
        <v>16</v>
      </c>
      <c r="D5223" t="s">
        <v>34</v>
      </c>
      <c r="E5223">
        <v>4</v>
      </c>
      <c r="F5223" s="2">
        <v>8.66</v>
      </c>
      <c r="G5223" s="2">
        <v>483.90699999999998</v>
      </c>
      <c r="H5223" s="2">
        <v>68361.854139999996</v>
      </c>
      <c r="I5223" s="2">
        <f t="shared" si="243"/>
        <v>55.8784064665127</v>
      </c>
      <c r="J5223" s="3">
        <f t="shared" si="244"/>
        <v>141.27064526861565</v>
      </c>
      <c r="K5223" s="2">
        <f t="shared" si="245"/>
        <v>7.8939785381062348</v>
      </c>
    </row>
    <row r="5224" spans="1:11" ht="14.5" x14ac:dyDescent="0.35">
      <c r="A5224">
        <v>22425</v>
      </c>
      <c r="B5224" t="s">
        <v>109</v>
      </c>
      <c r="C5224" t="s">
        <v>16</v>
      </c>
      <c r="D5224" t="s">
        <v>34</v>
      </c>
      <c r="E5224">
        <v>5</v>
      </c>
      <c r="F5224" s="2">
        <v>8.66</v>
      </c>
      <c r="G5224" s="2">
        <v>283.44099999999997</v>
      </c>
      <c r="H5224" s="2">
        <v>43195.391499999998</v>
      </c>
      <c r="I5224" s="2">
        <f t="shared" si="243"/>
        <v>32.729907621247108</v>
      </c>
      <c r="J5224" s="3">
        <f t="shared" si="244"/>
        <v>152.39641230450076</v>
      </c>
      <c r="K5224" s="2">
        <f t="shared" si="245"/>
        <v>4.9879204965357964</v>
      </c>
    </row>
    <row r="5225" spans="1:11" ht="14.5" x14ac:dyDescent="0.35">
      <c r="A5225">
        <v>22122</v>
      </c>
      <c r="B5225" t="s">
        <v>109</v>
      </c>
      <c r="C5225" t="s">
        <v>16</v>
      </c>
      <c r="D5225" t="s">
        <v>34</v>
      </c>
      <c r="E5225">
        <v>2</v>
      </c>
      <c r="F5225" s="2">
        <v>13.07</v>
      </c>
      <c r="G5225" s="2">
        <v>858.44899999999996</v>
      </c>
      <c r="H5225" s="2">
        <v>126889.70931000001</v>
      </c>
      <c r="I5225" s="2">
        <f t="shared" si="243"/>
        <v>65.680872226472829</v>
      </c>
      <c r="J5225" s="3">
        <f t="shared" si="244"/>
        <v>147.81275219611183</v>
      </c>
      <c r="K5225" s="2">
        <f t="shared" si="245"/>
        <v>9.7084704904361132</v>
      </c>
    </row>
    <row r="5226" spans="1:11" ht="14.5" x14ac:dyDescent="0.35">
      <c r="A5226">
        <v>22223</v>
      </c>
      <c r="B5226" t="s">
        <v>109</v>
      </c>
      <c r="C5226" t="s">
        <v>16</v>
      </c>
      <c r="D5226" t="s">
        <v>34</v>
      </c>
      <c r="E5226">
        <v>3</v>
      </c>
      <c r="F5226" s="2">
        <v>13.07</v>
      </c>
      <c r="G5226" s="2">
        <v>876.25400000000002</v>
      </c>
      <c r="H5226" s="2">
        <v>133052.11720000001</v>
      </c>
      <c r="I5226" s="2">
        <f t="shared" si="243"/>
        <v>67.043152257077281</v>
      </c>
      <c r="J5226" s="3">
        <f t="shared" si="244"/>
        <v>151.84195130635638</v>
      </c>
      <c r="K5226" s="2">
        <f t="shared" si="245"/>
        <v>10.179963060443765</v>
      </c>
    </row>
    <row r="5227" spans="1:11" ht="14.5" x14ac:dyDescent="0.35">
      <c r="A5227">
        <v>22324</v>
      </c>
      <c r="B5227" t="s">
        <v>109</v>
      </c>
      <c r="C5227" t="s">
        <v>16</v>
      </c>
      <c r="D5227" t="s">
        <v>34</v>
      </c>
      <c r="E5227">
        <v>4</v>
      </c>
      <c r="F5227" s="2">
        <v>13.07</v>
      </c>
      <c r="G5227" s="2">
        <v>730.65700000000004</v>
      </c>
      <c r="H5227" s="2">
        <v>103220.39595999999</v>
      </c>
      <c r="I5227" s="2">
        <f t="shared" si="243"/>
        <v>55.903366488140783</v>
      </c>
      <c r="J5227" s="3">
        <f t="shared" si="244"/>
        <v>141.27065909174891</v>
      </c>
      <c r="K5227" s="2">
        <f t="shared" si="245"/>
        <v>7.8975054292272366</v>
      </c>
    </row>
    <row r="5228" spans="1:11" ht="14.5" x14ac:dyDescent="0.35">
      <c r="A5228">
        <v>22425</v>
      </c>
      <c r="B5228" t="s">
        <v>109</v>
      </c>
      <c r="C5228" t="s">
        <v>16</v>
      </c>
      <c r="D5228" t="s">
        <v>34</v>
      </c>
      <c r="E5228">
        <v>5</v>
      </c>
      <c r="F5228" s="2">
        <v>13.07</v>
      </c>
      <c r="G5228" s="2">
        <v>428.30700000000002</v>
      </c>
      <c r="H5228" s="2">
        <v>65272.445440000003</v>
      </c>
      <c r="I5228" s="2">
        <f t="shared" si="243"/>
        <v>32.770237184391739</v>
      </c>
      <c r="J5228" s="3">
        <f t="shared" si="244"/>
        <v>152.39640127291872</v>
      </c>
      <c r="K5228" s="2">
        <f t="shared" si="245"/>
        <v>4.9940662157612854</v>
      </c>
    </row>
    <row r="5229" spans="1:11" ht="14.5" x14ac:dyDescent="0.35">
      <c r="A5229">
        <v>22324</v>
      </c>
      <c r="B5229" t="s">
        <v>109</v>
      </c>
      <c r="C5229" t="s">
        <v>29</v>
      </c>
      <c r="D5229" t="s">
        <v>60</v>
      </c>
      <c r="E5229">
        <v>2</v>
      </c>
      <c r="F5229" s="2">
        <v>13.25</v>
      </c>
      <c r="G5229" s="2">
        <v>2253.3470000000002</v>
      </c>
      <c r="H5229" s="2">
        <v>319616.04418000003</v>
      </c>
      <c r="I5229" s="2">
        <f t="shared" si="243"/>
        <v>170.0639245283019</v>
      </c>
      <c r="J5229" s="3">
        <f t="shared" si="244"/>
        <v>141.84057944914832</v>
      </c>
      <c r="K5229" s="2">
        <f t="shared" si="245"/>
        <v>24.121965598490569</v>
      </c>
    </row>
    <row r="5230" spans="1:11" ht="14.5" x14ac:dyDescent="0.35">
      <c r="A5230">
        <v>22425</v>
      </c>
      <c r="B5230" t="s">
        <v>109</v>
      </c>
      <c r="C5230" t="s">
        <v>29</v>
      </c>
      <c r="D5230" t="s">
        <v>60</v>
      </c>
      <c r="E5230">
        <v>3</v>
      </c>
      <c r="F5230" s="2">
        <v>13.25</v>
      </c>
      <c r="G5230" s="2">
        <v>433.49799999999999</v>
      </c>
      <c r="H5230" s="2">
        <v>57873.792009999997</v>
      </c>
      <c r="I5230" s="2">
        <f t="shared" si="243"/>
        <v>32.716830188679246</v>
      </c>
      <c r="J5230" s="3">
        <f t="shared" si="244"/>
        <v>133.5041730527015</v>
      </c>
      <c r="K5230" s="2">
        <f t="shared" si="245"/>
        <v>4.3678333592452825</v>
      </c>
    </row>
    <row r="5231" spans="1:11" ht="14.5" x14ac:dyDescent="0.35">
      <c r="A5231">
        <v>22526</v>
      </c>
      <c r="B5231" t="s">
        <v>109</v>
      </c>
      <c r="C5231" t="s">
        <v>12</v>
      </c>
      <c r="D5231" t="s">
        <v>60</v>
      </c>
      <c r="E5231">
        <v>4</v>
      </c>
      <c r="F5231" s="2">
        <v>13.25</v>
      </c>
      <c r="G5231" s="2">
        <v>523.68700000000001</v>
      </c>
      <c r="H5231" s="2">
        <v>73693.589980000004</v>
      </c>
      <c r="I5231" s="2">
        <f t="shared" si="243"/>
        <v>39.523547169811323</v>
      </c>
      <c r="J5231" s="3">
        <f t="shared" si="244"/>
        <v>140.72067853507917</v>
      </c>
      <c r="K5231" s="2">
        <f t="shared" si="245"/>
        <v>5.5617803758490565</v>
      </c>
    </row>
    <row r="5232" spans="1:11" ht="14.5" x14ac:dyDescent="0.35">
      <c r="A5232">
        <v>22324</v>
      </c>
      <c r="B5232" t="s">
        <v>109</v>
      </c>
      <c r="C5232" t="s">
        <v>29</v>
      </c>
      <c r="D5232" t="s">
        <v>60</v>
      </c>
      <c r="E5232">
        <v>2</v>
      </c>
      <c r="F5232" s="2">
        <v>0.42</v>
      </c>
      <c r="G5232" s="2">
        <v>71.355000000000004</v>
      </c>
      <c r="H5232" s="2">
        <v>10121.043669999999</v>
      </c>
      <c r="I5232" s="2">
        <f t="shared" si="243"/>
        <v>169.89285714285717</v>
      </c>
      <c r="J5232" s="3">
        <f t="shared" si="244"/>
        <v>141.84070730852775</v>
      </c>
      <c r="K5232" s="2">
        <f t="shared" si="245"/>
        <v>24.097723023809522</v>
      </c>
    </row>
    <row r="5233" spans="1:11" ht="14.5" x14ac:dyDescent="0.35">
      <c r="A5233">
        <v>22425</v>
      </c>
      <c r="B5233" t="s">
        <v>109</v>
      </c>
      <c r="C5233" t="s">
        <v>29</v>
      </c>
      <c r="D5233" t="s">
        <v>60</v>
      </c>
      <c r="E5233">
        <v>3</v>
      </c>
      <c r="F5233" s="2">
        <v>6.54</v>
      </c>
      <c r="G5233" s="2">
        <v>214.08199999999999</v>
      </c>
      <c r="H5233" s="2">
        <v>28580.849880000002</v>
      </c>
      <c r="I5233" s="2">
        <f t="shared" si="243"/>
        <v>32.734250764525996</v>
      </c>
      <c r="J5233" s="3">
        <f t="shared" si="244"/>
        <v>133.50421744938856</v>
      </c>
      <c r="K5233" s="2">
        <f t="shared" si="245"/>
        <v>4.3701605321100923</v>
      </c>
    </row>
    <row r="5234" spans="1:11" ht="14.5" x14ac:dyDescent="0.35">
      <c r="A5234">
        <v>22526</v>
      </c>
      <c r="B5234" t="s">
        <v>109</v>
      </c>
      <c r="C5234" t="s">
        <v>12</v>
      </c>
      <c r="D5234" t="s">
        <v>60</v>
      </c>
      <c r="E5234">
        <v>4</v>
      </c>
      <c r="F5234" s="2">
        <v>6.54</v>
      </c>
      <c r="G5234" s="2">
        <v>258.459</v>
      </c>
      <c r="H5234" s="2">
        <v>36370.527860000002</v>
      </c>
      <c r="I5234" s="2">
        <f t="shared" si="243"/>
        <v>39.519724770642199</v>
      </c>
      <c r="J5234" s="3">
        <f t="shared" si="244"/>
        <v>140.72068629840712</v>
      </c>
      <c r="K5234" s="2">
        <f t="shared" si="245"/>
        <v>5.5612427920489305</v>
      </c>
    </row>
    <row r="5235" spans="1:11" ht="14.5" x14ac:dyDescent="0.35">
      <c r="A5235">
        <v>22324</v>
      </c>
      <c r="B5235" t="s">
        <v>109</v>
      </c>
      <c r="C5235" t="s">
        <v>29</v>
      </c>
      <c r="D5235" t="s">
        <v>60</v>
      </c>
      <c r="E5235">
        <v>2</v>
      </c>
      <c r="F5235" s="2">
        <v>5.01</v>
      </c>
      <c r="G5235" s="2">
        <v>851.97400000000005</v>
      </c>
      <c r="H5235" s="2">
        <v>120844.5007</v>
      </c>
      <c r="I5235" s="2">
        <f t="shared" si="243"/>
        <v>170.05469061876249</v>
      </c>
      <c r="J5235" s="3">
        <f t="shared" si="244"/>
        <v>141.84059689614941</v>
      </c>
      <c r="K5235" s="2">
        <f t="shared" si="245"/>
        <v>24.120658822355288</v>
      </c>
    </row>
    <row r="5236" spans="1:11" ht="14.5" x14ac:dyDescent="0.35">
      <c r="A5236">
        <v>22425</v>
      </c>
      <c r="B5236" t="s">
        <v>109</v>
      </c>
      <c r="C5236" t="s">
        <v>29</v>
      </c>
      <c r="D5236" t="s">
        <v>60</v>
      </c>
      <c r="E5236">
        <v>3</v>
      </c>
      <c r="F5236" s="2">
        <v>7.25</v>
      </c>
      <c r="G5236" s="2">
        <v>377.54500000000002</v>
      </c>
      <c r="H5236" s="2">
        <v>53991.864170000001</v>
      </c>
      <c r="I5236" s="2">
        <f t="shared" si="243"/>
        <v>52.075172413793105</v>
      </c>
      <c r="J5236" s="3">
        <f t="shared" si="244"/>
        <v>143.00775846587823</v>
      </c>
      <c r="K5236" s="2">
        <f t="shared" si="245"/>
        <v>7.4471536786206896</v>
      </c>
    </row>
    <row r="5237" spans="1:11" ht="14.5" x14ac:dyDescent="0.35">
      <c r="A5237">
        <v>22526</v>
      </c>
      <c r="B5237" t="s">
        <v>109</v>
      </c>
      <c r="C5237" t="s">
        <v>29</v>
      </c>
      <c r="D5237" t="s">
        <v>60</v>
      </c>
      <c r="E5237">
        <v>4</v>
      </c>
      <c r="F5237" s="2">
        <v>7.25</v>
      </c>
      <c r="G5237" s="2">
        <v>286.42099999999999</v>
      </c>
      <c r="H5237" s="2">
        <v>40305.355040000002</v>
      </c>
      <c r="I5237" s="2">
        <f t="shared" si="243"/>
        <v>39.506344827586204</v>
      </c>
      <c r="J5237" s="3">
        <f t="shared" si="244"/>
        <v>140.72067006260016</v>
      </c>
      <c r="K5237" s="2">
        <f t="shared" si="245"/>
        <v>5.5593593158620696</v>
      </c>
    </row>
    <row r="5238" spans="1:11" ht="14.5" x14ac:dyDescent="0.35">
      <c r="A5238">
        <v>22425</v>
      </c>
      <c r="B5238" t="s">
        <v>109</v>
      </c>
      <c r="C5238" t="s">
        <v>29</v>
      </c>
      <c r="D5238" t="s">
        <v>60</v>
      </c>
      <c r="E5238">
        <v>3</v>
      </c>
      <c r="F5238" s="2">
        <v>2.4</v>
      </c>
      <c r="G5238" s="2">
        <v>184.49600000000001</v>
      </c>
      <c r="H5238" s="2">
        <v>26384.359769999999</v>
      </c>
      <c r="I5238" s="2">
        <f t="shared" si="243"/>
        <v>76.873333333333335</v>
      </c>
      <c r="J5238" s="3">
        <f t="shared" si="244"/>
        <v>143.00776043925072</v>
      </c>
      <c r="K5238" s="2">
        <f t="shared" si="245"/>
        <v>10.9934832375</v>
      </c>
    </row>
    <row r="5239" spans="1:11" ht="14.5" x14ac:dyDescent="0.35">
      <c r="A5239">
        <v>22526</v>
      </c>
      <c r="B5239" t="s">
        <v>109</v>
      </c>
      <c r="C5239" t="s">
        <v>12</v>
      </c>
      <c r="D5239" t="s">
        <v>60</v>
      </c>
      <c r="E5239">
        <v>4</v>
      </c>
      <c r="F5239" s="2">
        <v>2.4</v>
      </c>
      <c r="G5239" s="2">
        <v>94.497</v>
      </c>
      <c r="H5239" s="2">
        <v>13297.68317</v>
      </c>
      <c r="I5239" s="2">
        <f t="shared" si="243"/>
        <v>39.373750000000001</v>
      </c>
      <c r="J5239" s="3">
        <f t="shared" si="244"/>
        <v>140.72069134469876</v>
      </c>
      <c r="K5239" s="2">
        <f t="shared" si="245"/>
        <v>5.5407013208333336</v>
      </c>
    </row>
    <row r="5240" spans="1:11" ht="14.5" x14ac:dyDescent="0.35">
      <c r="A5240">
        <v>22324</v>
      </c>
      <c r="B5240" t="s">
        <v>109</v>
      </c>
      <c r="C5240" t="s">
        <v>12</v>
      </c>
      <c r="D5240" t="s">
        <v>60</v>
      </c>
      <c r="E5240">
        <v>2</v>
      </c>
      <c r="F5240" s="2">
        <v>6.08</v>
      </c>
      <c r="G5240" s="2">
        <v>1034.2439999999999</v>
      </c>
      <c r="H5240" s="2">
        <v>146697.77955000001</v>
      </c>
      <c r="I5240" s="2">
        <f t="shared" si="243"/>
        <v>170.10592105263157</v>
      </c>
      <c r="J5240" s="3">
        <f t="shared" si="244"/>
        <v>141.84059037325815</v>
      </c>
      <c r="K5240" s="2">
        <f t="shared" si="245"/>
        <v>24.127924268092105</v>
      </c>
    </row>
    <row r="5241" spans="1:11" ht="14.5" x14ac:dyDescent="0.35">
      <c r="A5241">
        <v>22425</v>
      </c>
      <c r="B5241" t="s">
        <v>109</v>
      </c>
      <c r="C5241" t="s">
        <v>12</v>
      </c>
      <c r="D5241" t="s">
        <v>60</v>
      </c>
      <c r="E5241">
        <v>3</v>
      </c>
      <c r="F5241" s="2">
        <v>6.08</v>
      </c>
      <c r="G5241" s="2">
        <v>316.93900000000002</v>
      </c>
      <c r="H5241" s="2">
        <v>45324.734559999997</v>
      </c>
      <c r="I5241" s="2">
        <f t="shared" si="243"/>
        <v>52.128125000000004</v>
      </c>
      <c r="J5241" s="3">
        <f t="shared" si="244"/>
        <v>143.00775404730877</v>
      </c>
      <c r="K5241" s="2">
        <f t="shared" si="245"/>
        <v>7.4547260789473677</v>
      </c>
    </row>
    <row r="5242" spans="1:11" ht="14.5" x14ac:dyDescent="0.35">
      <c r="A5242">
        <v>22526</v>
      </c>
      <c r="B5242" t="s">
        <v>109</v>
      </c>
      <c r="C5242" t="s">
        <v>29</v>
      </c>
      <c r="D5242" t="s">
        <v>60</v>
      </c>
      <c r="E5242">
        <v>4</v>
      </c>
      <c r="F5242" s="2">
        <v>6.08</v>
      </c>
      <c r="G5242" s="2">
        <v>240.24600000000001</v>
      </c>
      <c r="H5242" s="2">
        <v>33807.578690000002</v>
      </c>
      <c r="I5242" s="2">
        <f t="shared" si="243"/>
        <v>39.514144736842105</v>
      </c>
      <c r="J5242" s="3">
        <f t="shared" si="244"/>
        <v>140.72067251900137</v>
      </c>
      <c r="K5242" s="2">
        <f t="shared" si="245"/>
        <v>5.5604570213815787</v>
      </c>
    </row>
    <row r="5243" spans="1:11" ht="14.5" x14ac:dyDescent="0.35">
      <c r="A5243">
        <v>22122</v>
      </c>
      <c r="B5243" t="s">
        <v>110</v>
      </c>
      <c r="C5243" t="s">
        <v>29</v>
      </c>
      <c r="D5243" t="s">
        <v>34</v>
      </c>
      <c r="E5243">
        <v>3</v>
      </c>
      <c r="F5243" s="2">
        <v>0.84</v>
      </c>
      <c r="G5243" s="2">
        <v>27.111999999999998</v>
      </c>
      <c r="H5243" s="2">
        <v>3171.1119699999999</v>
      </c>
      <c r="I5243" s="2">
        <f t="shared" si="243"/>
        <v>32.276190476190479</v>
      </c>
      <c r="J5243" s="3">
        <f t="shared" si="244"/>
        <v>116.96340992918266</v>
      </c>
      <c r="K5243" s="2">
        <f t="shared" si="245"/>
        <v>3.7751332976190479</v>
      </c>
    </row>
    <row r="5244" spans="1:11" ht="14.5" x14ac:dyDescent="0.35">
      <c r="A5244">
        <v>22223</v>
      </c>
      <c r="B5244" t="s">
        <v>110</v>
      </c>
      <c r="C5244" t="s">
        <v>29</v>
      </c>
      <c r="D5244" t="s">
        <v>34</v>
      </c>
      <c r="E5244">
        <v>4</v>
      </c>
      <c r="F5244" s="2">
        <v>0.84</v>
      </c>
      <c r="G5244" s="2">
        <v>51.36</v>
      </c>
      <c r="H5244" s="2">
        <v>8089.4970499999999</v>
      </c>
      <c r="I5244" s="2">
        <f t="shared" si="243"/>
        <v>61.142857142857146</v>
      </c>
      <c r="J5244" s="3">
        <f t="shared" si="244"/>
        <v>157.50578368380062</v>
      </c>
      <c r="K5244" s="2">
        <f t="shared" si="245"/>
        <v>9.6303536309523814</v>
      </c>
    </row>
    <row r="5245" spans="1:11" ht="14.5" x14ac:dyDescent="0.35">
      <c r="A5245">
        <v>22324</v>
      </c>
      <c r="B5245" t="s">
        <v>110</v>
      </c>
      <c r="C5245" t="s">
        <v>29</v>
      </c>
      <c r="D5245" t="s">
        <v>34</v>
      </c>
      <c r="E5245">
        <v>5</v>
      </c>
      <c r="F5245" s="2">
        <v>0.84</v>
      </c>
      <c r="G5245" s="2">
        <v>30.631</v>
      </c>
      <c r="H5245" s="2">
        <v>4285.0977700000003</v>
      </c>
      <c r="I5245" s="2">
        <f t="shared" si="243"/>
        <v>36.465476190476195</v>
      </c>
      <c r="J5245" s="3">
        <f t="shared" si="244"/>
        <v>139.89415200287291</v>
      </c>
      <c r="K5245" s="2">
        <f t="shared" si="245"/>
        <v>5.1013068690476198</v>
      </c>
    </row>
    <row r="5246" spans="1:11" ht="14.5" x14ac:dyDescent="0.35">
      <c r="A5246">
        <v>22122</v>
      </c>
      <c r="B5246" t="s">
        <v>110</v>
      </c>
      <c r="C5246" t="s">
        <v>29</v>
      </c>
      <c r="D5246" t="s">
        <v>34</v>
      </c>
      <c r="E5246">
        <v>3</v>
      </c>
      <c r="F5246" s="2">
        <v>18.87</v>
      </c>
      <c r="G5246" s="2">
        <v>602.83000000000004</v>
      </c>
      <c r="H5246" s="2">
        <v>70509.081200000001</v>
      </c>
      <c r="I5246" s="2">
        <f t="shared" si="243"/>
        <v>31.946475887652358</v>
      </c>
      <c r="J5246" s="3">
        <f t="shared" si="244"/>
        <v>116.96345769122306</v>
      </c>
      <c r="K5246" s="2">
        <f t="shared" si="245"/>
        <v>3.7365702808691039</v>
      </c>
    </row>
    <row r="5247" spans="1:11" ht="14.5" x14ac:dyDescent="0.35">
      <c r="A5247">
        <v>22223</v>
      </c>
      <c r="B5247" t="s">
        <v>110</v>
      </c>
      <c r="C5247" t="s">
        <v>29</v>
      </c>
      <c r="D5247" t="s">
        <v>34</v>
      </c>
      <c r="E5247">
        <v>4</v>
      </c>
      <c r="F5247" s="2">
        <v>18.87</v>
      </c>
      <c r="G5247" s="2">
        <v>1146.3879999999999</v>
      </c>
      <c r="H5247" s="2">
        <v>180562.83272000001</v>
      </c>
      <c r="I5247" s="2">
        <f t="shared" si="243"/>
        <v>60.751881293057757</v>
      </c>
      <c r="J5247" s="3">
        <f t="shared" si="244"/>
        <v>157.50586426236146</v>
      </c>
      <c r="K5247" s="2">
        <f t="shared" si="245"/>
        <v>9.5687775686274517</v>
      </c>
    </row>
    <row r="5248" spans="1:11" ht="14.5" x14ac:dyDescent="0.35">
      <c r="A5248">
        <v>22324</v>
      </c>
      <c r="B5248" t="s">
        <v>110</v>
      </c>
      <c r="C5248" t="s">
        <v>29</v>
      </c>
      <c r="D5248" t="s">
        <v>34</v>
      </c>
      <c r="E5248">
        <v>5</v>
      </c>
      <c r="F5248" s="2">
        <v>18.87</v>
      </c>
      <c r="G5248" s="2">
        <v>688.33100000000002</v>
      </c>
      <c r="H5248" s="2">
        <v>96292.935530000002</v>
      </c>
      <c r="I5248" s="2">
        <f t="shared" si="243"/>
        <v>36.477530471648116</v>
      </c>
      <c r="J5248" s="3">
        <f t="shared" si="244"/>
        <v>139.89335876199095</v>
      </c>
      <c r="K5248" s="2">
        <f t="shared" si="245"/>
        <v>5.1029642570217275</v>
      </c>
    </row>
    <row r="5249" spans="1:11" ht="14.5" x14ac:dyDescent="0.35">
      <c r="A5249">
        <v>22122</v>
      </c>
      <c r="B5249" t="s">
        <v>110</v>
      </c>
      <c r="C5249" t="s">
        <v>29</v>
      </c>
      <c r="D5249" t="s">
        <v>34</v>
      </c>
      <c r="E5249">
        <v>3</v>
      </c>
      <c r="F5249" s="2">
        <v>11.03</v>
      </c>
      <c r="G5249" s="2">
        <v>334.53699999999998</v>
      </c>
      <c r="H5249" s="2">
        <v>39128.608209999999</v>
      </c>
      <c r="I5249" s="2">
        <f t="shared" si="243"/>
        <v>30.329737080689029</v>
      </c>
      <c r="J5249" s="3">
        <f t="shared" si="244"/>
        <v>116.96346954148569</v>
      </c>
      <c r="K5249" s="2">
        <f t="shared" si="245"/>
        <v>3.5474712792384406</v>
      </c>
    </row>
    <row r="5250" spans="1:11" ht="14.5" x14ac:dyDescent="0.35">
      <c r="A5250">
        <v>22223</v>
      </c>
      <c r="B5250" t="s">
        <v>110</v>
      </c>
      <c r="C5250" t="s">
        <v>29</v>
      </c>
      <c r="D5250" t="s">
        <v>34</v>
      </c>
      <c r="E5250">
        <v>4</v>
      </c>
      <c r="F5250" s="2">
        <v>11.03</v>
      </c>
      <c r="G5250" s="2">
        <v>696.45500000000004</v>
      </c>
      <c r="H5250" s="2">
        <v>109695.75298999999</v>
      </c>
      <c r="I5250" s="2">
        <f t="shared" ref="I5250:I5313" si="246">IFERROR(G5250/F5250,0)</f>
        <v>63.141885766092486</v>
      </c>
      <c r="J5250" s="3">
        <f t="shared" ref="J5250:J5313" si="247">IFERROR(H5250/G5250,0)</f>
        <v>157.50587330121829</v>
      </c>
      <c r="K5250" s="2">
        <f t="shared" ref="K5250:K5313" si="248">IFERROR(H5250/1000/F5250,0)</f>
        <v>9.9452178594741607</v>
      </c>
    </row>
    <row r="5251" spans="1:11" ht="14.5" x14ac:dyDescent="0.35">
      <c r="A5251">
        <v>22324</v>
      </c>
      <c r="B5251" t="s">
        <v>110</v>
      </c>
      <c r="C5251" t="s">
        <v>29</v>
      </c>
      <c r="D5251" t="s">
        <v>34</v>
      </c>
      <c r="E5251">
        <v>5</v>
      </c>
      <c r="F5251" s="2">
        <v>11.03</v>
      </c>
      <c r="G5251" s="2">
        <v>402.33800000000002</v>
      </c>
      <c r="H5251" s="2">
        <v>56284.424579999999</v>
      </c>
      <c r="I5251" s="2">
        <f t="shared" si="246"/>
        <v>36.476699909338173</v>
      </c>
      <c r="J5251" s="3">
        <f t="shared" si="247"/>
        <v>139.89338461691412</v>
      </c>
      <c r="K5251" s="2">
        <f t="shared" si="248"/>
        <v>5.1028490099728021</v>
      </c>
    </row>
    <row r="5252" spans="1:11" ht="14.5" x14ac:dyDescent="0.35">
      <c r="A5252">
        <v>22122</v>
      </c>
      <c r="B5252" t="s">
        <v>110</v>
      </c>
      <c r="C5252" t="s">
        <v>16</v>
      </c>
      <c r="D5252" t="s">
        <v>34</v>
      </c>
      <c r="E5252">
        <v>3</v>
      </c>
      <c r="F5252" s="2">
        <v>8.81</v>
      </c>
      <c r="G5252" s="2">
        <v>267.46100000000001</v>
      </c>
      <c r="H5252" s="2">
        <v>31283.162130000001</v>
      </c>
      <c r="I5252" s="2">
        <f t="shared" si="246"/>
        <v>30.358796821793415</v>
      </c>
      <c r="J5252" s="3">
        <f t="shared" si="247"/>
        <v>116.96345310157369</v>
      </c>
      <c r="K5252" s="2">
        <f t="shared" si="248"/>
        <v>3.5508697082860383</v>
      </c>
    </row>
    <row r="5253" spans="1:11" ht="14.5" x14ac:dyDescent="0.35">
      <c r="A5253">
        <v>22223</v>
      </c>
      <c r="B5253" t="s">
        <v>110</v>
      </c>
      <c r="C5253" t="s">
        <v>16</v>
      </c>
      <c r="D5253" t="s">
        <v>34</v>
      </c>
      <c r="E5253">
        <v>4</v>
      </c>
      <c r="F5253" s="2">
        <v>8.81</v>
      </c>
      <c r="G5253" s="2">
        <v>524.66499999999996</v>
      </c>
      <c r="H5253" s="2">
        <v>82637.814769999997</v>
      </c>
      <c r="I5253" s="2">
        <f t="shared" si="246"/>
        <v>59.553348467650387</v>
      </c>
      <c r="J5253" s="3">
        <f t="shared" si="247"/>
        <v>157.50586520922874</v>
      </c>
      <c r="K5253" s="2">
        <f t="shared" si="248"/>
        <v>9.3800016765039711</v>
      </c>
    </row>
    <row r="5254" spans="1:11" ht="14.5" x14ac:dyDescent="0.35">
      <c r="A5254">
        <v>22324</v>
      </c>
      <c r="B5254" t="s">
        <v>110</v>
      </c>
      <c r="C5254" t="s">
        <v>16</v>
      </c>
      <c r="D5254" t="s">
        <v>34</v>
      </c>
      <c r="E5254">
        <v>5</v>
      </c>
      <c r="F5254" s="2">
        <v>8.81</v>
      </c>
      <c r="G5254" s="2">
        <v>321.274</v>
      </c>
      <c r="H5254" s="2">
        <v>44944.124389999997</v>
      </c>
      <c r="I5254" s="2">
        <f t="shared" si="246"/>
        <v>36.466969353007947</v>
      </c>
      <c r="J5254" s="3">
        <f t="shared" si="247"/>
        <v>139.89343796883657</v>
      </c>
      <c r="K5254" s="2">
        <f t="shared" si="248"/>
        <v>5.1014897150964806</v>
      </c>
    </row>
    <row r="5255" spans="1:11" ht="14.5" x14ac:dyDescent="0.35">
      <c r="A5255">
        <v>22122</v>
      </c>
      <c r="B5255" t="s">
        <v>110</v>
      </c>
      <c r="C5255" t="s">
        <v>16</v>
      </c>
      <c r="D5255" t="s">
        <v>34</v>
      </c>
      <c r="E5255">
        <v>3</v>
      </c>
      <c r="F5255" s="2">
        <v>6.44</v>
      </c>
      <c r="G5255" s="2">
        <v>195.59399999999999</v>
      </c>
      <c r="H5255" s="2">
        <v>22877.347760000001</v>
      </c>
      <c r="I5255" s="2">
        <f t="shared" si="246"/>
        <v>30.371739130434779</v>
      </c>
      <c r="J5255" s="3">
        <f t="shared" si="247"/>
        <v>116.96344345941083</v>
      </c>
      <c r="K5255" s="2">
        <f t="shared" si="248"/>
        <v>3.5523831925465834</v>
      </c>
    </row>
    <row r="5256" spans="1:11" ht="14.5" x14ac:dyDescent="0.35">
      <c r="A5256">
        <v>22223</v>
      </c>
      <c r="B5256" t="s">
        <v>110</v>
      </c>
      <c r="C5256" t="s">
        <v>16</v>
      </c>
      <c r="D5256" t="s">
        <v>34</v>
      </c>
      <c r="E5256">
        <v>4</v>
      </c>
      <c r="F5256" s="2">
        <v>6.44</v>
      </c>
      <c r="G5256" s="2">
        <v>383.255</v>
      </c>
      <c r="H5256" s="2">
        <v>60364.907879999999</v>
      </c>
      <c r="I5256" s="2">
        <f t="shared" si="246"/>
        <v>59.511645962732914</v>
      </c>
      <c r="J5256" s="3">
        <f t="shared" si="247"/>
        <v>157.5058587102582</v>
      </c>
      <c r="K5256" s="2">
        <f t="shared" si="248"/>
        <v>9.3734329006211166</v>
      </c>
    </row>
    <row r="5257" spans="1:11" ht="14.5" x14ac:dyDescent="0.35">
      <c r="A5257">
        <v>22324</v>
      </c>
      <c r="B5257" t="s">
        <v>110</v>
      </c>
      <c r="C5257" t="s">
        <v>16</v>
      </c>
      <c r="D5257" t="s">
        <v>34</v>
      </c>
      <c r="E5257">
        <v>5</v>
      </c>
      <c r="F5257" s="2">
        <v>6.44</v>
      </c>
      <c r="G5257" s="2">
        <v>235.01300000000001</v>
      </c>
      <c r="H5257" s="2">
        <v>32876.755859999997</v>
      </c>
      <c r="I5257" s="2">
        <f t="shared" si="246"/>
        <v>36.492701863354036</v>
      </c>
      <c r="J5257" s="3">
        <f t="shared" si="247"/>
        <v>139.89334998489443</v>
      </c>
      <c r="K5257" s="2">
        <f t="shared" si="248"/>
        <v>5.1050863136645956</v>
      </c>
    </row>
    <row r="5258" spans="1:11" ht="14.5" x14ac:dyDescent="0.35">
      <c r="A5258">
        <v>22122</v>
      </c>
      <c r="B5258" t="s">
        <v>110</v>
      </c>
      <c r="C5258" t="s">
        <v>16</v>
      </c>
      <c r="D5258" t="s">
        <v>34</v>
      </c>
      <c r="E5258">
        <v>3</v>
      </c>
      <c r="F5258" s="2">
        <v>7.88</v>
      </c>
      <c r="G5258" s="2">
        <v>226.745</v>
      </c>
      <c r="H5258" s="2">
        <v>26520.857909999999</v>
      </c>
      <c r="I5258" s="2">
        <f t="shared" si="246"/>
        <v>28.774746192893403</v>
      </c>
      <c r="J5258" s="3">
        <f t="shared" si="247"/>
        <v>116.96336373459171</v>
      </c>
      <c r="K5258" s="2">
        <f t="shared" si="248"/>
        <v>3.3655911053299494</v>
      </c>
    </row>
    <row r="5259" spans="1:11" ht="14.5" x14ac:dyDescent="0.35">
      <c r="A5259">
        <v>22223</v>
      </c>
      <c r="B5259" t="s">
        <v>110</v>
      </c>
      <c r="C5259" t="s">
        <v>16</v>
      </c>
      <c r="D5259" t="s">
        <v>34</v>
      </c>
      <c r="E5259">
        <v>4</v>
      </c>
      <c r="F5259" s="2">
        <v>7.88</v>
      </c>
      <c r="G5259" s="2">
        <v>469.73899999999998</v>
      </c>
      <c r="H5259" s="2">
        <v>73986.646699999998</v>
      </c>
      <c r="I5259" s="2">
        <f t="shared" si="246"/>
        <v>59.611548223350255</v>
      </c>
      <c r="J5259" s="3">
        <f t="shared" si="247"/>
        <v>157.50586325597831</v>
      </c>
      <c r="K5259" s="2">
        <f t="shared" si="248"/>
        <v>9.3891683629441616</v>
      </c>
    </row>
    <row r="5260" spans="1:11" ht="14.5" x14ac:dyDescent="0.35">
      <c r="A5260">
        <v>22324</v>
      </c>
      <c r="B5260" t="s">
        <v>110</v>
      </c>
      <c r="C5260" t="s">
        <v>16</v>
      </c>
      <c r="D5260" t="s">
        <v>34</v>
      </c>
      <c r="E5260">
        <v>5</v>
      </c>
      <c r="F5260" s="2">
        <v>7.88</v>
      </c>
      <c r="G5260" s="2">
        <v>287.11099999999999</v>
      </c>
      <c r="H5260" s="2">
        <v>40164.92611</v>
      </c>
      <c r="I5260" s="2">
        <f t="shared" si="246"/>
        <v>36.43540609137056</v>
      </c>
      <c r="J5260" s="3">
        <f t="shared" si="247"/>
        <v>139.89337263288417</v>
      </c>
      <c r="K5260" s="2">
        <f t="shared" si="248"/>
        <v>5.0970718413705587</v>
      </c>
    </row>
    <row r="5261" spans="1:11" ht="14.5" x14ac:dyDescent="0.35">
      <c r="A5261">
        <v>22122</v>
      </c>
      <c r="B5261" t="s">
        <v>110</v>
      </c>
      <c r="C5261" t="s">
        <v>16</v>
      </c>
      <c r="D5261" t="s">
        <v>34</v>
      </c>
      <c r="E5261">
        <v>3</v>
      </c>
      <c r="F5261" s="2">
        <v>6.73</v>
      </c>
      <c r="G5261" s="2">
        <v>193.202</v>
      </c>
      <c r="H5261" s="2">
        <v>22597.559150000001</v>
      </c>
      <c r="I5261" s="2">
        <f t="shared" si="246"/>
        <v>28.707578008915302</v>
      </c>
      <c r="J5261" s="3">
        <f t="shared" si="247"/>
        <v>116.96338107265971</v>
      </c>
      <c r="K5261" s="2">
        <f t="shared" si="248"/>
        <v>3.3577353863298662</v>
      </c>
    </row>
    <row r="5262" spans="1:11" ht="14.5" x14ac:dyDescent="0.35">
      <c r="A5262">
        <v>22223</v>
      </c>
      <c r="B5262" t="s">
        <v>110</v>
      </c>
      <c r="C5262" t="s">
        <v>16</v>
      </c>
      <c r="D5262" t="s">
        <v>34</v>
      </c>
      <c r="E5262">
        <v>4</v>
      </c>
      <c r="F5262" s="2">
        <v>6.73</v>
      </c>
      <c r="G5262" s="2">
        <v>400.78</v>
      </c>
      <c r="H5262" s="2">
        <v>63125.206760000001</v>
      </c>
      <c r="I5262" s="2">
        <f t="shared" si="246"/>
        <v>59.551263001485879</v>
      </c>
      <c r="J5262" s="3">
        <f t="shared" si="247"/>
        <v>157.50588043315537</v>
      </c>
      <c r="K5262" s="2">
        <f t="shared" si="248"/>
        <v>9.3796741099554222</v>
      </c>
    </row>
    <row r="5263" spans="1:11" ht="14.5" x14ac:dyDescent="0.35">
      <c r="A5263">
        <v>22324</v>
      </c>
      <c r="B5263" t="s">
        <v>110</v>
      </c>
      <c r="C5263" t="s">
        <v>16</v>
      </c>
      <c r="D5263" t="s">
        <v>34</v>
      </c>
      <c r="E5263">
        <v>5</v>
      </c>
      <c r="F5263" s="2">
        <v>6.73</v>
      </c>
      <c r="G5263" s="2">
        <v>245.43100000000001</v>
      </c>
      <c r="H5263" s="2">
        <v>34334.147129999998</v>
      </c>
      <c r="I5263" s="2">
        <f t="shared" si="246"/>
        <v>36.468202080237738</v>
      </c>
      <c r="J5263" s="3">
        <f t="shared" si="247"/>
        <v>139.89327807000743</v>
      </c>
      <c r="K5263" s="2">
        <f t="shared" si="248"/>
        <v>5.1016563343239225</v>
      </c>
    </row>
    <row r="5264" spans="1:11" ht="14.5" x14ac:dyDescent="0.35">
      <c r="A5264">
        <v>22122</v>
      </c>
      <c r="B5264" t="s">
        <v>110</v>
      </c>
      <c r="C5264" t="s">
        <v>16</v>
      </c>
      <c r="D5264" t="s">
        <v>34</v>
      </c>
      <c r="E5264">
        <v>3</v>
      </c>
      <c r="F5264" s="2">
        <v>2.89</v>
      </c>
      <c r="G5264" s="2">
        <v>83.004999999999995</v>
      </c>
      <c r="H5264" s="2">
        <v>9708.5383000000002</v>
      </c>
      <c r="I5264" s="2">
        <f t="shared" si="246"/>
        <v>28.721453287197228</v>
      </c>
      <c r="J5264" s="3">
        <f t="shared" si="247"/>
        <v>116.96329498223</v>
      </c>
      <c r="K5264" s="2">
        <f t="shared" si="248"/>
        <v>3.3593558131487891</v>
      </c>
    </row>
    <row r="5265" spans="1:11" ht="14.5" x14ac:dyDescent="0.35">
      <c r="A5265">
        <v>22223</v>
      </c>
      <c r="B5265" t="s">
        <v>110</v>
      </c>
      <c r="C5265" t="s">
        <v>16</v>
      </c>
      <c r="D5265" t="s">
        <v>34</v>
      </c>
      <c r="E5265">
        <v>4</v>
      </c>
      <c r="F5265" s="2">
        <v>2.89</v>
      </c>
      <c r="G5265" s="2">
        <v>171.72200000000001</v>
      </c>
      <c r="H5265" s="2">
        <v>27047.2215</v>
      </c>
      <c r="I5265" s="2">
        <f t="shared" si="246"/>
        <v>59.419377162629758</v>
      </c>
      <c r="J5265" s="3">
        <f t="shared" si="247"/>
        <v>157.5058612175493</v>
      </c>
      <c r="K5265" s="2">
        <f t="shared" si="248"/>
        <v>9.3589001730103796</v>
      </c>
    </row>
    <row r="5266" spans="1:11" ht="14.5" x14ac:dyDescent="0.35">
      <c r="A5266">
        <v>22324</v>
      </c>
      <c r="B5266" t="s">
        <v>110</v>
      </c>
      <c r="C5266" t="s">
        <v>16</v>
      </c>
      <c r="D5266" t="s">
        <v>34</v>
      </c>
      <c r="E5266">
        <v>5</v>
      </c>
      <c r="F5266" s="2">
        <v>2.89</v>
      </c>
      <c r="G5266" s="2">
        <v>105.32299999999999</v>
      </c>
      <c r="H5266" s="2">
        <v>14733.97999</v>
      </c>
      <c r="I5266" s="2">
        <f t="shared" si="246"/>
        <v>36.443944636678197</v>
      </c>
      <c r="J5266" s="3">
        <f t="shared" si="247"/>
        <v>139.89328057499313</v>
      </c>
      <c r="K5266" s="2">
        <f t="shared" si="248"/>
        <v>5.0982629723183388</v>
      </c>
    </row>
    <row r="5267" spans="1:11" ht="14.5" x14ac:dyDescent="0.35">
      <c r="A5267">
        <v>22122</v>
      </c>
      <c r="B5267" t="s">
        <v>110</v>
      </c>
      <c r="C5267" t="s">
        <v>16</v>
      </c>
      <c r="D5267" t="s">
        <v>34</v>
      </c>
      <c r="E5267">
        <v>3</v>
      </c>
      <c r="F5267" s="2">
        <v>2.63</v>
      </c>
      <c r="G5267" s="2">
        <v>75.825000000000003</v>
      </c>
      <c r="H5267" s="2">
        <v>8868.7616400000006</v>
      </c>
      <c r="I5267" s="2">
        <f t="shared" si="246"/>
        <v>28.830798479087456</v>
      </c>
      <c r="J5267" s="3">
        <f t="shared" si="247"/>
        <v>116.96355608308606</v>
      </c>
      <c r="K5267" s="2">
        <f t="shared" si="248"/>
        <v>3.3721527148288977</v>
      </c>
    </row>
    <row r="5268" spans="1:11" ht="14.5" x14ac:dyDescent="0.35">
      <c r="A5268">
        <v>22223</v>
      </c>
      <c r="B5268" t="s">
        <v>110</v>
      </c>
      <c r="C5268" t="s">
        <v>16</v>
      </c>
      <c r="D5268" t="s">
        <v>34</v>
      </c>
      <c r="E5268">
        <v>4</v>
      </c>
      <c r="F5268" s="2">
        <v>2.63</v>
      </c>
      <c r="G5268" s="2">
        <v>141.345</v>
      </c>
      <c r="H5268" s="2">
        <v>22262.667270000002</v>
      </c>
      <c r="I5268" s="2">
        <f t="shared" si="246"/>
        <v>53.743346007604565</v>
      </c>
      <c r="J5268" s="3">
        <f t="shared" si="247"/>
        <v>157.50587052955535</v>
      </c>
      <c r="K5268" s="2">
        <f t="shared" si="248"/>
        <v>8.4648924980988607</v>
      </c>
    </row>
    <row r="5269" spans="1:11" ht="14.5" x14ac:dyDescent="0.35">
      <c r="A5269">
        <v>22324</v>
      </c>
      <c r="B5269" t="s">
        <v>110</v>
      </c>
      <c r="C5269" t="s">
        <v>16</v>
      </c>
      <c r="D5269" t="s">
        <v>34</v>
      </c>
      <c r="E5269">
        <v>5</v>
      </c>
      <c r="F5269" s="2">
        <v>2.63</v>
      </c>
      <c r="G5269" s="2">
        <v>96.061000000000007</v>
      </c>
      <c r="H5269" s="2">
        <v>13438.302460000001</v>
      </c>
      <c r="I5269" s="2">
        <f t="shared" si="246"/>
        <v>36.525095057034221</v>
      </c>
      <c r="J5269" s="3">
        <f t="shared" si="247"/>
        <v>139.89342667679912</v>
      </c>
      <c r="K5269" s="2">
        <f t="shared" si="248"/>
        <v>5.1096207072243356</v>
      </c>
    </row>
    <row r="5270" spans="1:11" ht="14.5" x14ac:dyDescent="0.35">
      <c r="A5270">
        <v>22122</v>
      </c>
      <c r="B5270" t="s">
        <v>110</v>
      </c>
      <c r="C5270" t="s">
        <v>16</v>
      </c>
      <c r="D5270" t="s">
        <v>34</v>
      </c>
      <c r="E5270">
        <v>4</v>
      </c>
      <c r="F5270" s="2">
        <v>1.27</v>
      </c>
      <c r="G5270" s="2">
        <v>28.710999999999999</v>
      </c>
      <c r="H5270" s="2">
        <v>3358.1250500000001</v>
      </c>
      <c r="I5270" s="2">
        <f t="shared" si="246"/>
        <v>22.607086614173227</v>
      </c>
      <c r="J5270" s="3">
        <f t="shared" si="247"/>
        <v>116.96301243425866</v>
      </c>
      <c r="K5270" s="2">
        <f t="shared" si="248"/>
        <v>2.6441929527559056</v>
      </c>
    </row>
    <row r="5271" spans="1:11" ht="14.5" x14ac:dyDescent="0.35">
      <c r="A5271">
        <v>22223</v>
      </c>
      <c r="B5271" t="s">
        <v>110</v>
      </c>
      <c r="C5271" t="s">
        <v>16</v>
      </c>
      <c r="D5271" t="s">
        <v>34</v>
      </c>
      <c r="E5271">
        <v>5</v>
      </c>
      <c r="F5271" s="2">
        <v>1.27</v>
      </c>
      <c r="G5271" s="2">
        <v>50.18</v>
      </c>
      <c r="H5271" s="2">
        <v>7903.6450599999998</v>
      </c>
      <c r="I5271" s="2">
        <f t="shared" si="246"/>
        <v>39.511811023622045</v>
      </c>
      <c r="J5271" s="3">
        <f t="shared" si="247"/>
        <v>157.5058800318852</v>
      </c>
      <c r="K5271" s="2">
        <f t="shared" si="248"/>
        <v>6.2233425669291336</v>
      </c>
    </row>
    <row r="5272" spans="1:11" ht="14.5" x14ac:dyDescent="0.35">
      <c r="A5272">
        <v>22324</v>
      </c>
      <c r="B5272" t="s">
        <v>110</v>
      </c>
      <c r="C5272" t="s">
        <v>16</v>
      </c>
      <c r="D5272" t="s">
        <v>34</v>
      </c>
      <c r="E5272">
        <v>6</v>
      </c>
      <c r="F5272" s="2">
        <v>1.27</v>
      </c>
      <c r="G5272" s="2">
        <v>32.954000000000001</v>
      </c>
      <c r="H5272" s="2">
        <v>4610.0518700000002</v>
      </c>
      <c r="I5272" s="2">
        <f t="shared" si="246"/>
        <v>25.948031496062992</v>
      </c>
      <c r="J5272" s="3">
        <f t="shared" si="247"/>
        <v>139.89354463798023</v>
      </c>
      <c r="K5272" s="2">
        <f t="shared" si="248"/>
        <v>3.6299621023622048</v>
      </c>
    </row>
    <row r="5273" spans="1:11" ht="14.5" x14ac:dyDescent="0.35">
      <c r="A5273">
        <v>22122</v>
      </c>
      <c r="B5273" t="s">
        <v>110</v>
      </c>
      <c r="C5273" t="s">
        <v>16</v>
      </c>
      <c r="D5273" t="s">
        <v>34</v>
      </c>
      <c r="E5273">
        <v>4</v>
      </c>
      <c r="F5273" s="2">
        <v>6.49</v>
      </c>
      <c r="G5273" s="2">
        <v>145.29599999999999</v>
      </c>
      <c r="H5273" s="2">
        <v>16994.316889999998</v>
      </c>
      <c r="I5273" s="2">
        <f t="shared" si="246"/>
        <v>22.387673343605545</v>
      </c>
      <c r="J5273" s="3">
        <f t="shared" si="247"/>
        <v>116.96341874518224</v>
      </c>
      <c r="K5273" s="2">
        <f t="shared" si="248"/>
        <v>2.6185388120184894</v>
      </c>
    </row>
    <row r="5274" spans="1:11" ht="14.5" x14ac:dyDescent="0.35">
      <c r="A5274">
        <v>22223</v>
      </c>
      <c r="B5274" t="s">
        <v>110</v>
      </c>
      <c r="C5274" t="s">
        <v>16</v>
      </c>
      <c r="D5274" t="s">
        <v>34</v>
      </c>
      <c r="E5274">
        <v>5</v>
      </c>
      <c r="F5274" s="2">
        <v>6.49</v>
      </c>
      <c r="G5274" s="2">
        <v>250.02699999999999</v>
      </c>
      <c r="H5274" s="2">
        <v>39380.719349999999</v>
      </c>
      <c r="I5274" s="2">
        <f t="shared" si="246"/>
        <v>38.524961479198765</v>
      </c>
      <c r="J5274" s="3">
        <f t="shared" si="247"/>
        <v>157.50586676638923</v>
      </c>
      <c r="K5274" s="2">
        <f t="shared" si="248"/>
        <v>6.0679074499229584</v>
      </c>
    </row>
    <row r="5275" spans="1:11" ht="14.5" x14ac:dyDescent="0.35">
      <c r="A5275">
        <v>22324</v>
      </c>
      <c r="B5275" t="s">
        <v>110</v>
      </c>
      <c r="C5275" t="s">
        <v>16</v>
      </c>
      <c r="D5275" t="s">
        <v>34</v>
      </c>
      <c r="E5275">
        <v>6</v>
      </c>
      <c r="F5275" s="2">
        <v>6.49</v>
      </c>
      <c r="G5275" s="2">
        <v>169.006</v>
      </c>
      <c r="H5275" s="2">
        <v>23642.808669999999</v>
      </c>
      <c r="I5275" s="2">
        <f t="shared" si="246"/>
        <v>26.040986132511556</v>
      </c>
      <c r="J5275" s="3">
        <f t="shared" si="247"/>
        <v>139.89330952747238</v>
      </c>
      <c r="K5275" s="2">
        <f t="shared" si="248"/>
        <v>3.6429597334360548</v>
      </c>
    </row>
    <row r="5276" spans="1:11" ht="14.5" x14ac:dyDescent="0.35">
      <c r="A5276">
        <v>22122</v>
      </c>
      <c r="B5276" t="s">
        <v>110</v>
      </c>
      <c r="C5276" t="s">
        <v>16</v>
      </c>
      <c r="D5276" t="s">
        <v>34</v>
      </c>
      <c r="E5276">
        <v>4</v>
      </c>
      <c r="F5276" s="2">
        <v>3</v>
      </c>
      <c r="G5276" s="2">
        <v>67.441999999999993</v>
      </c>
      <c r="H5276" s="2">
        <v>7888.28467</v>
      </c>
      <c r="I5276" s="2">
        <f t="shared" si="246"/>
        <v>22.480666666666664</v>
      </c>
      <c r="J5276" s="3">
        <f t="shared" si="247"/>
        <v>116.96397897452627</v>
      </c>
      <c r="K5276" s="2">
        <f t="shared" si="248"/>
        <v>2.6294282233333335</v>
      </c>
    </row>
    <row r="5277" spans="1:11" ht="14.5" x14ac:dyDescent="0.35">
      <c r="A5277">
        <v>22223</v>
      </c>
      <c r="B5277" t="s">
        <v>110</v>
      </c>
      <c r="C5277" t="s">
        <v>16</v>
      </c>
      <c r="D5277" t="s">
        <v>34</v>
      </c>
      <c r="E5277">
        <v>5</v>
      </c>
      <c r="F5277" s="2">
        <v>3</v>
      </c>
      <c r="G5277" s="2">
        <v>119.934</v>
      </c>
      <c r="H5277" s="2">
        <v>18890.295269999999</v>
      </c>
      <c r="I5277" s="2">
        <f t="shared" si="246"/>
        <v>39.978000000000002</v>
      </c>
      <c r="J5277" s="3">
        <f t="shared" si="247"/>
        <v>157.50575541547852</v>
      </c>
      <c r="K5277" s="2">
        <f t="shared" si="248"/>
        <v>6.2967650900000001</v>
      </c>
    </row>
    <row r="5278" spans="1:11" ht="14.5" x14ac:dyDescent="0.35">
      <c r="A5278">
        <v>22324</v>
      </c>
      <c r="B5278" t="s">
        <v>110</v>
      </c>
      <c r="C5278" t="s">
        <v>16</v>
      </c>
      <c r="D5278" t="s">
        <v>34</v>
      </c>
      <c r="E5278">
        <v>6</v>
      </c>
      <c r="F5278" s="2">
        <v>3</v>
      </c>
      <c r="G5278" s="2">
        <v>78.706999999999994</v>
      </c>
      <c r="H5278" s="2">
        <v>11010.52463</v>
      </c>
      <c r="I5278" s="2">
        <f t="shared" si="246"/>
        <v>26.235666666666663</v>
      </c>
      <c r="J5278" s="3">
        <f t="shared" si="247"/>
        <v>139.89257156288514</v>
      </c>
      <c r="K5278" s="2">
        <f t="shared" si="248"/>
        <v>3.6701748766666662</v>
      </c>
    </row>
    <row r="5279" spans="1:11" ht="14.5" x14ac:dyDescent="0.35">
      <c r="A5279">
        <v>22122</v>
      </c>
      <c r="B5279" t="s">
        <v>111</v>
      </c>
      <c r="C5279" t="s">
        <v>16</v>
      </c>
      <c r="D5279" t="s">
        <v>61</v>
      </c>
      <c r="E5279">
        <v>2</v>
      </c>
      <c r="F5279" s="2">
        <v>37.950000000000003</v>
      </c>
      <c r="G5279" s="2">
        <v>3912.0729999999999</v>
      </c>
      <c r="H5279" s="2">
        <v>568262.62945999997</v>
      </c>
      <c r="I5279" s="2">
        <f t="shared" si="246"/>
        <v>103.08492753623187</v>
      </c>
      <c r="J5279" s="3">
        <f t="shared" si="247"/>
        <v>145.25869774413718</v>
      </c>
      <c r="K5279" s="2">
        <f t="shared" si="248"/>
        <v>14.973982330961791</v>
      </c>
    </row>
    <row r="5280" spans="1:11" ht="14.5" x14ac:dyDescent="0.35">
      <c r="A5280">
        <v>22223</v>
      </c>
      <c r="B5280" t="s">
        <v>111</v>
      </c>
      <c r="C5280" t="s">
        <v>16</v>
      </c>
      <c r="D5280" t="s">
        <v>61</v>
      </c>
      <c r="E5280">
        <v>3</v>
      </c>
      <c r="F5280" s="2">
        <v>37.950000000000003</v>
      </c>
      <c r="G5280" s="2">
        <v>2339.373</v>
      </c>
      <c r="H5280" s="2">
        <v>335889.66761</v>
      </c>
      <c r="I5280" s="2">
        <f t="shared" si="246"/>
        <v>61.643557312252959</v>
      </c>
      <c r="J5280" s="3">
        <f t="shared" si="247"/>
        <v>143.58106535811092</v>
      </c>
      <c r="K5280" s="2">
        <f t="shared" si="248"/>
        <v>8.8508476313570483</v>
      </c>
    </row>
    <row r="5281" spans="1:11" ht="14.5" x14ac:dyDescent="0.35">
      <c r="A5281">
        <v>22324</v>
      </c>
      <c r="B5281" t="s">
        <v>111</v>
      </c>
      <c r="C5281" t="s">
        <v>16</v>
      </c>
      <c r="D5281" t="s">
        <v>61</v>
      </c>
      <c r="E5281">
        <v>4</v>
      </c>
      <c r="F5281" s="2">
        <v>37.950000000000003</v>
      </c>
      <c r="G5281" s="2">
        <v>1992.39</v>
      </c>
      <c r="H5281" s="2">
        <v>261745.12685</v>
      </c>
      <c r="I5281" s="2">
        <f t="shared" si="246"/>
        <v>52.500395256916995</v>
      </c>
      <c r="J5281" s="3">
        <f t="shared" si="247"/>
        <v>131.37243554223821</v>
      </c>
      <c r="K5281" s="2">
        <f t="shared" si="248"/>
        <v>6.8971047918313566</v>
      </c>
    </row>
    <row r="5282" spans="1:11" ht="14.5" x14ac:dyDescent="0.35">
      <c r="A5282">
        <v>22425</v>
      </c>
      <c r="B5282" t="s">
        <v>111</v>
      </c>
      <c r="C5282" t="s">
        <v>16</v>
      </c>
      <c r="D5282" t="s">
        <v>61</v>
      </c>
      <c r="E5282">
        <v>5</v>
      </c>
      <c r="F5282" s="2">
        <v>37.950000000000003</v>
      </c>
      <c r="G5282" s="2">
        <v>1687.9580000000001</v>
      </c>
      <c r="H5282" s="2">
        <v>238959.05669999999</v>
      </c>
      <c r="I5282" s="2">
        <f t="shared" si="246"/>
        <v>44.478471673254283</v>
      </c>
      <c r="J5282" s="3">
        <f t="shared" si="247"/>
        <v>141.56694461592053</v>
      </c>
      <c r="K5282" s="2">
        <f t="shared" si="248"/>
        <v>6.2966813359683789</v>
      </c>
    </row>
    <row r="5283" spans="1:11" ht="14.5" x14ac:dyDescent="0.35">
      <c r="A5283">
        <v>22122</v>
      </c>
      <c r="B5283" t="s">
        <v>111</v>
      </c>
      <c r="C5283" t="s">
        <v>16</v>
      </c>
      <c r="D5283" t="s">
        <v>61</v>
      </c>
      <c r="E5283">
        <v>2</v>
      </c>
      <c r="F5283" s="2">
        <v>7.9</v>
      </c>
      <c r="G5283" s="2">
        <v>765.846</v>
      </c>
      <c r="H5283" s="2">
        <v>111245.79743999999</v>
      </c>
      <c r="I5283" s="2">
        <f t="shared" si="246"/>
        <v>96.942531645569616</v>
      </c>
      <c r="J5283" s="3">
        <f t="shared" si="247"/>
        <v>145.25870402143511</v>
      </c>
      <c r="K5283" s="2">
        <f t="shared" si="248"/>
        <v>14.081746511392403</v>
      </c>
    </row>
    <row r="5284" spans="1:11" ht="14.5" x14ac:dyDescent="0.35">
      <c r="A5284">
        <v>22223</v>
      </c>
      <c r="B5284" t="s">
        <v>111</v>
      </c>
      <c r="C5284" t="s">
        <v>16</v>
      </c>
      <c r="D5284" t="s">
        <v>61</v>
      </c>
      <c r="E5284">
        <v>3</v>
      </c>
      <c r="F5284" s="2">
        <v>7.9</v>
      </c>
      <c r="G5284" s="2">
        <v>487.27300000000002</v>
      </c>
      <c r="H5284" s="2">
        <v>69963.178570000004</v>
      </c>
      <c r="I5284" s="2">
        <f t="shared" si="246"/>
        <v>61.680126582278483</v>
      </c>
      <c r="J5284" s="3">
        <f t="shared" si="247"/>
        <v>143.58106968783412</v>
      </c>
      <c r="K5284" s="2">
        <f t="shared" si="248"/>
        <v>8.8560985531645553</v>
      </c>
    </row>
    <row r="5285" spans="1:11" ht="14.5" x14ac:dyDescent="0.35">
      <c r="A5285">
        <v>22324</v>
      </c>
      <c r="B5285" t="s">
        <v>111</v>
      </c>
      <c r="C5285" t="s">
        <v>16</v>
      </c>
      <c r="D5285" t="s">
        <v>61</v>
      </c>
      <c r="E5285">
        <v>4</v>
      </c>
      <c r="F5285" s="2">
        <v>7.9</v>
      </c>
      <c r="G5285" s="2">
        <v>414.70800000000003</v>
      </c>
      <c r="H5285" s="2">
        <v>54484.299870000003</v>
      </c>
      <c r="I5285" s="2">
        <f t="shared" si="246"/>
        <v>52.494683544303797</v>
      </c>
      <c r="J5285" s="3">
        <f t="shared" si="247"/>
        <v>131.37991037067044</v>
      </c>
      <c r="K5285" s="2">
        <f t="shared" si="248"/>
        <v>6.8967468189873413</v>
      </c>
    </row>
    <row r="5286" spans="1:11" ht="14.5" x14ac:dyDescent="0.35">
      <c r="A5286">
        <v>22425</v>
      </c>
      <c r="B5286" t="s">
        <v>111</v>
      </c>
      <c r="C5286" t="s">
        <v>16</v>
      </c>
      <c r="D5286" t="s">
        <v>61</v>
      </c>
      <c r="E5286">
        <v>5</v>
      </c>
      <c r="F5286" s="2">
        <v>7.9</v>
      </c>
      <c r="G5286" s="2">
        <v>351.62799999999999</v>
      </c>
      <c r="H5286" s="2">
        <v>49778.897640000003</v>
      </c>
      <c r="I5286" s="2">
        <f t="shared" si="246"/>
        <v>44.509873417721515</v>
      </c>
      <c r="J5286" s="3">
        <f t="shared" si="247"/>
        <v>141.56693335001765</v>
      </c>
      <c r="K5286" s="2">
        <f t="shared" si="248"/>
        <v>6.3011262835443036</v>
      </c>
    </row>
    <row r="5287" spans="1:11" ht="14.5" x14ac:dyDescent="0.35">
      <c r="A5287">
        <v>22122</v>
      </c>
      <c r="B5287" t="s">
        <v>111</v>
      </c>
      <c r="C5287" t="s">
        <v>29</v>
      </c>
      <c r="D5287" t="s">
        <v>61</v>
      </c>
      <c r="E5287">
        <v>2</v>
      </c>
      <c r="F5287" s="2">
        <v>2.35</v>
      </c>
      <c r="G5287" s="2">
        <v>169.99600000000001</v>
      </c>
      <c r="H5287" s="2">
        <v>24693.37688</v>
      </c>
      <c r="I5287" s="2">
        <f t="shared" si="246"/>
        <v>72.338723404255319</v>
      </c>
      <c r="J5287" s="3">
        <f t="shared" si="247"/>
        <v>145.25857596649331</v>
      </c>
      <c r="K5287" s="2">
        <f t="shared" si="248"/>
        <v>10.50781994893617</v>
      </c>
    </row>
    <row r="5288" spans="1:11" ht="14.5" x14ac:dyDescent="0.35">
      <c r="A5288">
        <v>22223</v>
      </c>
      <c r="B5288" t="s">
        <v>111</v>
      </c>
      <c r="C5288" t="s">
        <v>29</v>
      </c>
      <c r="D5288" t="s">
        <v>61</v>
      </c>
      <c r="E5288">
        <v>3</v>
      </c>
      <c r="F5288" s="2">
        <v>2.35</v>
      </c>
      <c r="G5288" s="2">
        <v>145.267</v>
      </c>
      <c r="H5288" s="2">
        <v>20857.588640000002</v>
      </c>
      <c r="I5288" s="2">
        <f t="shared" si="246"/>
        <v>61.815744680851061</v>
      </c>
      <c r="J5288" s="3">
        <f t="shared" si="247"/>
        <v>143.58105171855962</v>
      </c>
      <c r="K5288" s="2">
        <f t="shared" si="248"/>
        <v>8.8755696340425541</v>
      </c>
    </row>
    <row r="5289" spans="1:11" ht="14.5" x14ac:dyDescent="0.35">
      <c r="A5289">
        <v>22324</v>
      </c>
      <c r="B5289" t="s">
        <v>111</v>
      </c>
      <c r="C5289" t="s">
        <v>29</v>
      </c>
      <c r="D5289" t="s">
        <v>61</v>
      </c>
      <c r="E5289">
        <v>4</v>
      </c>
      <c r="F5289" s="2">
        <v>2.35</v>
      </c>
      <c r="G5289" s="2">
        <v>123.322</v>
      </c>
      <c r="H5289" s="2">
        <v>16202.043890000001</v>
      </c>
      <c r="I5289" s="2">
        <f t="shared" si="246"/>
        <v>52.477446808510635</v>
      </c>
      <c r="J5289" s="3">
        <f t="shared" si="247"/>
        <v>131.37999618883899</v>
      </c>
      <c r="K5289" s="2">
        <f t="shared" si="248"/>
        <v>6.8944867617021286</v>
      </c>
    </row>
    <row r="5290" spans="1:11" ht="14.5" x14ac:dyDescent="0.35">
      <c r="A5290">
        <v>22425</v>
      </c>
      <c r="B5290" t="s">
        <v>111</v>
      </c>
      <c r="C5290" t="s">
        <v>29</v>
      </c>
      <c r="D5290" t="s">
        <v>61</v>
      </c>
      <c r="E5290">
        <v>5</v>
      </c>
      <c r="F5290" s="2">
        <v>2.35</v>
      </c>
      <c r="G5290" s="2">
        <v>104.423</v>
      </c>
      <c r="H5290" s="2">
        <v>14782.850560000001</v>
      </c>
      <c r="I5290" s="2">
        <f t="shared" si="246"/>
        <v>44.435319148936166</v>
      </c>
      <c r="J5290" s="3">
        <f t="shared" si="247"/>
        <v>141.56699730902196</v>
      </c>
      <c r="K5290" s="2">
        <f t="shared" si="248"/>
        <v>6.2905747063829782</v>
      </c>
    </row>
    <row r="5291" spans="1:11" ht="14.5" x14ac:dyDescent="0.35">
      <c r="A5291">
        <v>22122</v>
      </c>
      <c r="B5291" t="s">
        <v>111</v>
      </c>
      <c r="C5291" t="s">
        <v>29</v>
      </c>
      <c r="D5291" t="s">
        <v>61</v>
      </c>
      <c r="E5291">
        <v>2</v>
      </c>
      <c r="F5291" s="2">
        <v>2.77</v>
      </c>
      <c r="G5291" s="2">
        <v>199.90100000000001</v>
      </c>
      <c r="H5291" s="2">
        <v>29037.352149999999</v>
      </c>
      <c r="I5291" s="2">
        <f t="shared" si="246"/>
        <v>72.166425992779793</v>
      </c>
      <c r="J5291" s="3">
        <f t="shared" si="247"/>
        <v>145.25866378857532</v>
      </c>
      <c r="K5291" s="2">
        <f t="shared" si="248"/>
        <v>10.482798610108304</v>
      </c>
    </row>
    <row r="5292" spans="1:11" ht="14.5" x14ac:dyDescent="0.35">
      <c r="A5292">
        <v>22223</v>
      </c>
      <c r="B5292" t="s">
        <v>111</v>
      </c>
      <c r="C5292" t="s">
        <v>29</v>
      </c>
      <c r="D5292" t="s">
        <v>61</v>
      </c>
      <c r="E5292">
        <v>3</v>
      </c>
      <c r="F5292" s="2">
        <v>2.77</v>
      </c>
      <c r="G5292" s="2">
        <v>170.39</v>
      </c>
      <c r="H5292" s="2">
        <v>24464.7749</v>
      </c>
      <c r="I5292" s="2">
        <f t="shared" si="246"/>
        <v>61.512635379061365</v>
      </c>
      <c r="J5292" s="3">
        <f t="shared" si="247"/>
        <v>143.58104877046776</v>
      </c>
      <c r="K5292" s="2">
        <f t="shared" si="248"/>
        <v>8.8320487003610122</v>
      </c>
    </row>
    <row r="5293" spans="1:11" ht="14.5" x14ac:dyDescent="0.35">
      <c r="A5293">
        <v>22324</v>
      </c>
      <c r="B5293" t="s">
        <v>111</v>
      </c>
      <c r="C5293" t="s">
        <v>29</v>
      </c>
      <c r="D5293" t="s">
        <v>61</v>
      </c>
      <c r="E5293">
        <v>4</v>
      </c>
      <c r="F5293" s="2">
        <v>2.77</v>
      </c>
      <c r="G5293" s="2">
        <v>145.19900000000001</v>
      </c>
      <c r="H5293" s="2">
        <v>19075.940739999998</v>
      </c>
      <c r="I5293" s="2">
        <f t="shared" si="246"/>
        <v>52.418411552346576</v>
      </c>
      <c r="J5293" s="3">
        <f t="shared" si="247"/>
        <v>131.37790714812084</v>
      </c>
      <c r="K5293" s="2">
        <f t="shared" si="248"/>
        <v>6.886621205776172</v>
      </c>
    </row>
    <row r="5294" spans="1:11" ht="14.5" x14ac:dyDescent="0.35">
      <c r="A5294">
        <v>22425</v>
      </c>
      <c r="B5294" t="s">
        <v>111</v>
      </c>
      <c r="C5294" t="s">
        <v>29</v>
      </c>
      <c r="D5294" t="s">
        <v>61</v>
      </c>
      <c r="E5294">
        <v>5</v>
      </c>
      <c r="F5294" s="2">
        <v>2.77</v>
      </c>
      <c r="G5294" s="2">
        <v>123.20099999999999</v>
      </c>
      <c r="H5294" s="2">
        <v>17441.17942</v>
      </c>
      <c r="I5294" s="2">
        <f t="shared" si="246"/>
        <v>44.476895306859205</v>
      </c>
      <c r="J5294" s="3">
        <f t="shared" si="247"/>
        <v>141.56686569102524</v>
      </c>
      <c r="K5294" s="2">
        <f t="shared" si="248"/>
        <v>6.2964546642599277</v>
      </c>
    </row>
    <row r="5295" spans="1:11" ht="14.5" x14ac:dyDescent="0.35">
      <c r="A5295">
        <v>22122</v>
      </c>
      <c r="B5295" t="s">
        <v>111</v>
      </c>
      <c r="C5295" t="s">
        <v>29</v>
      </c>
      <c r="D5295" t="s">
        <v>61</v>
      </c>
      <c r="E5295">
        <v>2</v>
      </c>
      <c r="F5295" s="2">
        <v>3.58</v>
      </c>
      <c r="G5295" s="2">
        <v>258.65699999999998</v>
      </c>
      <c r="H5295" s="2">
        <v>37572.164960000002</v>
      </c>
      <c r="I5295" s="2">
        <f t="shared" si="246"/>
        <v>72.250558659217873</v>
      </c>
      <c r="J5295" s="3">
        <f t="shared" si="247"/>
        <v>145.2586435317815</v>
      </c>
      <c r="K5295" s="2">
        <f t="shared" si="248"/>
        <v>10.495018145251397</v>
      </c>
    </row>
    <row r="5296" spans="1:11" ht="14.5" x14ac:dyDescent="0.35">
      <c r="A5296">
        <v>22223</v>
      </c>
      <c r="B5296" t="s">
        <v>111</v>
      </c>
      <c r="C5296" t="s">
        <v>29</v>
      </c>
      <c r="D5296" t="s">
        <v>61</v>
      </c>
      <c r="E5296">
        <v>3</v>
      </c>
      <c r="F5296" s="2">
        <v>3.58</v>
      </c>
      <c r="G5296" s="2">
        <v>220.65600000000001</v>
      </c>
      <c r="H5296" s="2">
        <v>31682.021410000001</v>
      </c>
      <c r="I5296" s="2">
        <f t="shared" si="246"/>
        <v>61.635754189944137</v>
      </c>
      <c r="J5296" s="3">
        <f t="shared" si="247"/>
        <v>143.58105562504531</v>
      </c>
      <c r="K5296" s="2">
        <f t="shared" si="248"/>
        <v>8.8497266508379884</v>
      </c>
    </row>
    <row r="5297" spans="1:11" ht="14.5" x14ac:dyDescent="0.35">
      <c r="A5297">
        <v>22324</v>
      </c>
      <c r="B5297" t="s">
        <v>111</v>
      </c>
      <c r="C5297" t="s">
        <v>29</v>
      </c>
      <c r="D5297" t="s">
        <v>61</v>
      </c>
      <c r="E5297">
        <v>4</v>
      </c>
      <c r="F5297" s="2">
        <v>3.58</v>
      </c>
      <c r="G5297" s="2">
        <v>188.071</v>
      </c>
      <c r="H5297" s="2">
        <v>24707.32055</v>
      </c>
      <c r="I5297" s="2">
        <f t="shared" si="246"/>
        <v>52.533798882681566</v>
      </c>
      <c r="J5297" s="3">
        <f t="shared" si="247"/>
        <v>131.37230381079488</v>
      </c>
      <c r="K5297" s="2">
        <f t="shared" si="248"/>
        <v>6.9014861871508373</v>
      </c>
    </row>
    <row r="5298" spans="1:11" ht="14.5" x14ac:dyDescent="0.35">
      <c r="A5298">
        <v>22425</v>
      </c>
      <c r="B5298" t="s">
        <v>111</v>
      </c>
      <c r="C5298" t="s">
        <v>29</v>
      </c>
      <c r="D5298" t="s">
        <v>61</v>
      </c>
      <c r="E5298">
        <v>5</v>
      </c>
      <c r="F5298" s="2">
        <v>3.58</v>
      </c>
      <c r="G5298" s="2">
        <v>58.637</v>
      </c>
      <c r="H5298" s="2">
        <v>6362.2416199999998</v>
      </c>
      <c r="I5298" s="2">
        <f t="shared" si="246"/>
        <v>16.379050279329608</v>
      </c>
      <c r="J5298" s="3">
        <f t="shared" si="247"/>
        <v>108.50216791445673</v>
      </c>
      <c r="K5298" s="2">
        <f t="shared" si="248"/>
        <v>1.7771624636871508</v>
      </c>
    </row>
    <row r="5299" spans="1:11" ht="14.5" x14ac:dyDescent="0.35">
      <c r="A5299">
        <v>22122</v>
      </c>
      <c r="B5299" t="s">
        <v>111</v>
      </c>
      <c r="C5299" t="s">
        <v>29</v>
      </c>
      <c r="D5299" t="s">
        <v>61</v>
      </c>
      <c r="E5299">
        <v>2</v>
      </c>
      <c r="F5299" s="2">
        <v>2.0099999999999998</v>
      </c>
      <c r="G5299" s="2">
        <v>145.26499999999999</v>
      </c>
      <c r="H5299" s="2">
        <v>21100.9974</v>
      </c>
      <c r="I5299" s="2">
        <f t="shared" si="246"/>
        <v>72.271144278606968</v>
      </c>
      <c r="J5299" s="3">
        <f t="shared" si="247"/>
        <v>145.25864729976252</v>
      </c>
      <c r="K5299" s="2">
        <f t="shared" si="248"/>
        <v>10.498008656716419</v>
      </c>
    </row>
    <row r="5300" spans="1:11" ht="14.5" x14ac:dyDescent="0.35">
      <c r="A5300">
        <v>22223</v>
      </c>
      <c r="B5300" t="s">
        <v>111</v>
      </c>
      <c r="C5300" t="s">
        <v>29</v>
      </c>
      <c r="D5300" t="s">
        <v>61</v>
      </c>
      <c r="E5300">
        <v>3</v>
      </c>
      <c r="F5300" s="2">
        <v>2.0099999999999998</v>
      </c>
      <c r="G5300" s="2">
        <v>123.405</v>
      </c>
      <c r="H5300" s="2">
        <v>17724.58583</v>
      </c>
      <c r="I5300" s="2">
        <f t="shared" si="246"/>
        <v>61.39552238805971</v>
      </c>
      <c r="J5300" s="3">
        <f t="shared" si="247"/>
        <v>143.62939775535838</v>
      </c>
      <c r="K5300" s="2">
        <f t="shared" si="248"/>
        <v>8.8182019054726375</v>
      </c>
    </row>
    <row r="5301" spans="1:11" ht="14.5" x14ac:dyDescent="0.35">
      <c r="A5301">
        <v>22324</v>
      </c>
      <c r="B5301" t="s">
        <v>111</v>
      </c>
      <c r="C5301" t="s">
        <v>29</v>
      </c>
      <c r="D5301" t="s">
        <v>61</v>
      </c>
      <c r="E5301">
        <v>4</v>
      </c>
      <c r="F5301" s="2">
        <v>2.0099999999999998</v>
      </c>
      <c r="G5301" s="2">
        <v>105.821</v>
      </c>
      <c r="H5301" s="2">
        <v>13899.09246</v>
      </c>
      <c r="I5301" s="2">
        <f t="shared" si="246"/>
        <v>52.647263681592044</v>
      </c>
      <c r="J5301" s="3">
        <f t="shared" si="247"/>
        <v>131.34531387909772</v>
      </c>
      <c r="K5301" s="2">
        <f t="shared" si="248"/>
        <v>6.9149713731343292</v>
      </c>
    </row>
    <row r="5302" spans="1:11" ht="14.5" x14ac:dyDescent="0.35">
      <c r="A5302">
        <v>22425</v>
      </c>
      <c r="B5302" t="s">
        <v>111</v>
      </c>
      <c r="C5302" t="s">
        <v>29</v>
      </c>
      <c r="D5302" t="s">
        <v>61</v>
      </c>
      <c r="E5302">
        <v>5</v>
      </c>
      <c r="F5302" s="2">
        <v>2.0099999999999998</v>
      </c>
      <c r="G5302" s="2">
        <v>32.744</v>
      </c>
      <c r="H5302" s="2">
        <v>3552.7767800000001</v>
      </c>
      <c r="I5302" s="2">
        <f t="shared" si="246"/>
        <v>16.290547263681592</v>
      </c>
      <c r="J5302" s="3">
        <f t="shared" si="247"/>
        <v>108.50161189836307</v>
      </c>
      <c r="K5302" s="2">
        <f t="shared" si="248"/>
        <v>1.7675506368159208</v>
      </c>
    </row>
    <row r="5303" spans="1:11" ht="14.5" x14ac:dyDescent="0.35">
      <c r="A5303">
        <v>22122</v>
      </c>
      <c r="B5303" t="s">
        <v>111</v>
      </c>
      <c r="C5303" t="s">
        <v>29</v>
      </c>
      <c r="D5303" t="s">
        <v>61</v>
      </c>
      <c r="E5303">
        <v>2</v>
      </c>
      <c r="F5303" s="2">
        <v>4.67</v>
      </c>
      <c r="G5303" s="2">
        <v>337.00400000000002</v>
      </c>
      <c r="H5303" s="2">
        <v>48952.778910000001</v>
      </c>
      <c r="I5303" s="2">
        <f t="shared" si="246"/>
        <v>72.163597430406853</v>
      </c>
      <c r="J5303" s="3">
        <f t="shared" si="247"/>
        <v>145.25874740359166</v>
      </c>
      <c r="K5303" s="2">
        <f t="shared" si="248"/>
        <v>10.482393770877945</v>
      </c>
    </row>
    <row r="5304" spans="1:11" ht="14.5" x14ac:dyDescent="0.35">
      <c r="A5304">
        <v>22223</v>
      </c>
      <c r="B5304" t="s">
        <v>111</v>
      </c>
      <c r="C5304" t="s">
        <v>29</v>
      </c>
      <c r="D5304" t="s">
        <v>61</v>
      </c>
      <c r="E5304">
        <v>3</v>
      </c>
      <c r="F5304" s="2">
        <v>4.67</v>
      </c>
      <c r="G5304" s="2">
        <v>287.31400000000002</v>
      </c>
      <c r="H5304" s="2">
        <v>41252.853360000001</v>
      </c>
      <c r="I5304" s="2">
        <f t="shared" si="246"/>
        <v>61.523340471092084</v>
      </c>
      <c r="J5304" s="3">
        <f t="shared" si="247"/>
        <v>143.58107631371948</v>
      </c>
      <c r="K5304" s="2">
        <f t="shared" si="248"/>
        <v>8.8335874432548191</v>
      </c>
    </row>
    <row r="5305" spans="1:11" ht="14.5" x14ac:dyDescent="0.35">
      <c r="A5305">
        <v>22324</v>
      </c>
      <c r="B5305" t="s">
        <v>111</v>
      </c>
      <c r="C5305" t="s">
        <v>29</v>
      </c>
      <c r="D5305" t="s">
        <v>61</v>
      </c>
      <c r="E5305">
        <v>4</v>
      </c>
      <c r="F5305" s="2">
        <v>4.67</v>
      </c>
      <c r="G5305" s="2">
        <v>244.95</v>
      </c>
      <c r="H5305" s="2">
        <v>32180.56208</v>
      </c>
      <c r="I5305" s="2">
        <f t="shared" si="246"/>
        <v>52.451820128479653</v>
      </c>
      <c r="J5305" s="3">
        <f t="shared" si="247"/>
        <v>131.376044417228</v>
      </c>
      <c r="K5305" s="2">
        <f t="shared" si="248"/>
        <v>6.8909126509635978</v>
      </c>
    </row>
    <row r="5306" spans="1:11" ht="14.5" x14ac:dyDescent="0.35">
      <c r="A5306">
        <v>22425</v>
      </c>
      <c r="B5306" t="s">
        <v>111</v>
      </c>
      <c r="C5306" t="s">
        <v>29</v>
      </c>
      <c r="D5306" t="s">
        <v>61</v>
      </c>
      <c r="E5306">
        <v>5</v>
      </c>
      <c r="F5306" s="2">
        <v>4.67</v>
      </c>
      <c r="G5306" s="2">
        <v>76.536000000000001</v>
      </c>
      <c r="H5306" s="2">
        <v>8304.1406200000001</v>
      </c>
      <c r="I5306" s="2">
        <f t="shared" si="246"/>
        <v>16.388865096359744</v>
      </c>
      <c r="J5306" s="3">
        <f t="shared" si="247"/>
        <v>108.49979904881363</v>
      </c>
      <c r="K5306" s="2">
        <f t="shared" si="248"/>
        <v>1.7781885695931479</v>
      </c>
    </row>
    <row r="5307" spans="1:11" ht="14.5" x14ac:dyDescent="0.35">
      <c r="A5307">
        <v>22122</v>
      </c>
      <c r="B5307" t="s">
        <v>111</v>
      </c>
      <c r="C5307" t="s">
        <v>29</v>
      </c>
      <c r="D5307" t="s">
        <v>61</v>
      </c>
      <c r="E5307">
        <v>2</v>
      </c>
      <c r="F5307" s="2">
        <v>5.72</v>
      </c>
      <c r="G5307" s="2">
        <v>413.00799999999998</v>
      </c>
      <c r="H5307" s="2">
        <v>59992.99437</v>
      </c>
      <c r="I5307" s="2">
        <f t="shared" si="246"/>
        <v>72.204195804195805</v>
      </c>
      <c r="J5307" s="3">
        <f t="shared" si="247"/>
        <v>145.25867385135399</v>
      </c>
      <c r="K5307" s="2">
        <f t="shared" si="248"/>
        <v>10.48828572902098</v>
      </c>
    </row>
    <row r="5308" spans="1:11" ht="14.5" x14ac:dyDescent="0.35">
      <c r="A5308">
        <v>22223</v>
      </c>
      <c r="B5308" t="s">
        <v>111</v>
      </c>
      <c r="C5308" t="s">
        <v>29</v>
      </c>
      <c r="D5308" t="s">
        <v>61</v>
      </c>
      <c r="E5308">
        <v>3</v>
      </c>
      <c r="F5308" s="2">
        <v>5.72</v>
      </c>
      <c r="G5308" s="2">
        <v>353.392</v>
      </c>
      <c r="H5308" s="2">
        <v>50740.407500000001</v>
      </c>
      <c r="I5308" s="2">
        <f t="shared" si="246"/>
        <v>61.781818181818181</v>
      </c>
      <c r="J5308" s="3">
        <f t="shared" si="247"/>
        <v>143.58108700819488</v>
      </c>
      <c r="K5308" s="2">
        <f t="shared" si="248"/>
        <v>8.8707006118881129</v>
      </c>
    </row>
    <row r="5309" spans="1:11" ht="14.5" x14ac:dyDescent="0.35">
      <c r="A5309">
        <v>22324</v>
      </c>
      <c r="B5309" t="s">
        <v>111</v>
      </c>
      <c r="C5309" t="s">
        <v>29</v>
      </c>
      <c r="D5309" t="s">
        <v>61</v>
      </c>
      <c r="E5309">
        <v>4</v>
      </c>
      <c r="F5309" s="2">
        <v>5.72</v>
      </c>
      <c r="G5309" s="2">
        <v>300.55900000000003</v>
      </c>
      <c r="H5309" s="2">
        <v>39485.941310000002</v>
      </c>
      <c r="I5309" s="2">
        <f t="shared" si="246"/>
        <v>52.54527972027973</v>
      </c>
      <c r="J5309" s="3">
        <f t="shared" si="247"/>
        <v>131.37500893335417</v>
      </c>
      <c r="K5309" s="2">
        <f t="shared" si="248"/>
        <v>6.9031365926573436</v>
      </c>
    </row>
    <row r="5310" spans="1:11" ht="14.5" x14ac:dyDescent="0.35">
      <c r="A5310">
        <v>22425</v>
      </c>
      <c r="B5310" t="s">
        <v>111</v>
      </c>
      <c r="C5310" t="s">
        <v>29</v>
      </c>
      <c r="D5310" t="s">
        <v>61</v>
      </c>
      <c r="E5310">
        <v>5</v>
      </c>
      <c r="F5310" s="2">
        <v>5.72</v>
      </c>
      <c r="G5310" s="2">
        <v>93.692999999999998</v>
      </c>
      <c r="H5310" s="2">
        <v>10165.73761</v>
      </c>
      <c r="I5310" s="2">
        <f t="shared" si="246"/>
        <v>16.379895104895105</v>
      </c>
      <c r="J5310" s="3">
        <f t="shared" si="247"/>
        <v>108.5005028123766</v>
      </c>
      <c r="K5310" s="2">
        <f t="shared" si="248"/>
        <v>1.7772268548951051</v>
      </c>
    </row>
    <row r="5311" spans="1:11" ht="14.5" x14ac:dyDescent="0.35">
      <c r="A5311">
        <v>22122</v>
      </c>
      <c r="B5311" t="s">
        <v>111</v>
      </c>
      <c r="C5311" t="s">
        <v>29</v>
      </c>
      <c r="D5311" t="s">
        <v>61</v>
      </c>
      <c r="E5311">
        <v>3</v>
      </c>
      <c r="F5311" s="2">
        <v>5.36</v>
      </c>
      <c r="G5311" s="2">
        <v>127.61199999999999</v>
      </c>
      <c r="H5311" s="2">
        <v>15103.7826</v>
      </c>
      <c r="I5311" s="2">
        <f t="shared" si="246"/>
        <v>23.808208955223879</v>
      </c>
      <c r="J5311" s="3">
        <f t="shared" si="247"/>
        <v>118.35707143528822</v>
      </c>
      <c r="K5311" s="2">
        <f t="shared" si="248"/>
        <v>2.8178698880597013</v>
      </c>
    </row>
    <row r="5312" spans="1:11" ht="14.5" x14ac:dyDescent="0.35">
      <c r="A5312">
        <v>22223</v>
      </c>
      <c r="B5312" t="s">
        <v>111</v>
      </c>
      <c r="C5312" t="s">
        <v>29</v>
      </c>
      <c r="D5312" t="s">
        <v>61</v>
      </c>
      <c r="E5312">
        <v>4</v>
      </c>
      <c r="F5312" s="2">
        <v>5.36</v>
      </c>
      <c r="G5312" s="2">
        <v>247.30199999999999</v>
      </c>
      <c r="H5312" s="2">
        <v>31520.32273</v>
      </c>
      <c r="I5312" s="2">
        <f t="shared" si="246"/>
        <v>46.138432835820893</v>
      </c>
      <c r="J5312" s="3">
        <f t="shared" si="247"/>
        <v>127.45680475693686</v>
      </c>
      <c r="K5312" s="2">
        <f t="shared" si="248"/>
        <v>5.8806572257462681</v>
      </c>
    </row>
    <row r="5313" spans="1:11" ht="14.5" x14ac:dyDescent="0.35">
      <c r="A5313">
        <v>22122</v>
      </c>
      <c r="B5313" t="s">
        <v>111</v>
      </c>
      <c r="C5313" t="s">
        <v>29</v>
      </c>
      <c r="D5313" t="s">
        <v>61</v>
      </c>
      <c r="E5313">
        <v>3</v>
      </c>
      <c r="F5313" s="2">
        <v>3.22</v>
      </c>
      <c r="G5313" s="2">
        <v>76.875</v>
      </c>
      <c r="H5313" s="2">
        <v>9098.8080900000004</v>
      </c>
      <c r="I5313" s="2">
        <f t="shared" si="246"/>
        <v>23.87422360248447</v>
      </c>
      <c r="J5313" s="3">
        <f t="shared" si="247"/>
        <v>118.3584792195122</v>
      </c>
      <c r="K5313" s="2">
        <f t="shared" si="248"/>
        <v>2.825716798136646</v>
      </c>
    </row>
    <row r="5314" spans="1:11" ht="14.5" x14ac:dyDescent="0.35">
      <c r="A5314">
        <v>22223</v>
      </c>
      <c r="B5314" t="s">
        <v>111</v>
      </c>
      <c r="C5314" t="s">
        <v>29</v>
      </c>
      <c r="D5314" t="s">
        <v>61</v>
      </c>
      <c r="E5314">
        <v>4</v>
      </c>
      <c r="F5314" s="2">
        <v>3.22</v>
      </c>
      <c r="G5314" s="2">
        <v>148.65299999999999</v>
      </c>
      <c r="H5314" s="2">
        <v>18946.83639</v>
      </c>
      <c r="I5314" s="2">
        <f t="shared" ref="I5314:I5377" si="249">IFERROR(G5314/F5314,0)</f>
        <v>46.165527950310555</v>
      </c>
      <c r="J5314" s="3">
        <f t="shared" ref="J5314:J5377" si="250">IFERROR(H5314/G5314,0)</f>
        <v>127.45680470626225</v>
      </c>
      <c r="K5314" s="2">
        <f t="shared" ref="K5314:K5377" si="251">IFERROR(H5314/1000/F5314,0)</f>
        <v>5.8841106801242233</v>
      </c>
    </row>
    <row r="5315" spans="1:11" ht="14.5" x14ac:dyDescent="0.35">
      <c r="A5315">
        <v>22122</v>
      </c>
      <c r="B5315" t="s">
        <v>111</v>
      </c>
      <c r="C5315" t="s">
        <v>29</v>
      </c>
      <c r="D5315" t="s">
        <v>33</v>
      </c>
      <c r="E5315">
        <v>4</v>
      </c>
      <c r="F5315" s="2">
        <v>5.44</v>
      </c>
      <c r="G5315" s="2">
        <v>137.91399999999999</v>
      </c>
      <c r="H5315" s="2">
        <v>16323.20343</v>
      </c>
      <c r="I5315" s="2">
        <f t="shared" si="249"/>
        <v>25.351838235294114</v>
      </c>
      <c r="J5315" s="3">
        <f t="shared" si="250"/>
        <v>118.35784206099454</v>
      </c>
      <c r="K5315" s="2">
        <f t="shared" si="251"/>
        <v>3.0005888658088233</v>
      </c>
    </row>
    <row r="5316" spans="1:11" ht="14.5" x14ac:dyDescent="0.35">
      <c r="A5316">
        <v>22223</v>
      </c>
      <c r="B5316" t="s">
        <v>111</v>
      </c>
      <c r="C5316" t="s">
        <v>29</v>
      </c>
      <c r="D5316" t="s">
        <v>33</v>
      </c>
      <c r="E5316">
        <v>5</v>
      </c>
      <c r="F5316" s="2">
        <v>5.44</v>
      </c>
      <c r="G5316" s="2">
        <v>243.012</v>
      </c>
      <c r="H5316" s="2">
        <v>30973.533230000001</v>
      </c>
      <c r="I5316" s="2">
        <f t="shared" si="249"/>
        <v>44.671323529411758</v>
      </c>
      <c r="J5316" s="3">
        <f t="shared" si="250"/>
        <v>127.45680554869719</v>
      </c>
      <c r="K5316" s="2">
        <f t="shared" si="251"/>
        <v>5.6936641966911763</v>
      </c>
    </row>
    <row r="5317" spans="1:11" ht="14.5" x14ac:dyDescent="0.35">
      <c r="A5317">
        <v>22122</v>
      </c>
      <c r="B5317" t="s">
        <v>111</v>
      </c>
      <c r="C5317" t="s">
        <v>29</v>
      </c>
      <c r="D5317" t="s">
        <v>33</v>
      </c>
      <c r="E5317">
        <v>4</v>
      </c>
      <c r="F5317" s="2">
        <v>0.71</v>
      </c>
      <c r="G5317" s="2">
        <v>18.212</v>
      </c>
      <c r="H5317" s="2">
        <v>2155.6039999999998</v>
      </c>
      <c r="I5317" s="2">
        <f t="shared" si="249"/>
        <v>25.650704225352115</v>
      </c>
      <c r="J5317" s="3">
        <f t="shared" si="250"/>
        <v>118.36173951240939</v>
      </c>
      <c r="K5317" s="2">
        <f t="shared" si="251"/>
        <v>3.036061971830986</v>
      </c>
    </row>
    <row r="5318" spans="1:11" ht="14.5" x14ac:dyDescent="0.35">
      <c r="A5318">
        <v>22223</v>
      </c>
      <c r="B5318" t="s">
        <v>111</v>
      </c>
      <c r="C5318" t="s">
        <v>29</v>
      </c>
      <c r="D5318" t="s">
        <v>33</v>
      </c>
      <c r="E5318">
        <v>5</v>
      </c>
      <c r="F5318" s="2">
        <v>0.71</v>
      </c>
      <c r="G5318" s="2">
        <v>31.416</v>
      </c>
      <c r="H5318" s="2">
        <v>4004.1829400000001</v>
      </c>
      <c r="I5318" s="2">
        <f t="shared" si="249"/>
        <v>44.247887323943665</v>
      </c>
      <c r="J5318" s="3">
        <f t="shared" si="250"/>
        <v>127.45680353959766</v>
      </c>
      <c r="K5318" s="2">
        <f t="shared" si="251"/>
        <v>5.639694281690141</v>
      </c>
    </row>
    <row r="5319" spans="1:11" ht="14.5" x14ac:dyDescent="0.35">
      <c r="A5319">
        <v>22122</v>
      </c>
      <c r="B5319" t="s">
        <v>111</v>
      </c>
      <c r="C5319" t="s">
        <v>29</v>
      </c>
      <c r="D5319" t="s">
        <v>33</v>
      </c>
      <c r="E5319">
        <v>4</v>
      </c>
      <c r="F5319" s="2">
        <v>1.54</v>
      </c>
      <c r="G5319" s="2">
        <v>49.13</v>
      </c>
      <c r="H5319" s="2">
        <v>5815.0504799999999</v>
      </c>
      <c r="I5319" s="2">
        <f t="shared" si="249"/>
        <v>31.902597402597404</v>
      </c>
      <c r="J5319" s="3">
        <f t="shared" si="250"/>
        <v>118.36048198656624</v>
      </c>
      <c r="K5319" s="2">
        <f t="shared" si="251"/>
        <v>3.7760068051948052</v>
      </c>
    </row>
    <row r="5320" spans="1:11" ht="14.5" x14ac:dyDescent="0.35">
      <c r="A5320">
        <v>22223</v>
      </c>
      <c r="B5320" t="s">
        <v>111</v>
      </c>
      <c r="C5320" t="s">
        <v>29</v>
      </c>
      <c r="D5320" t="s">
        <v>33</v>
      </c>
      <c r="E5320">
        <v>5</v>
      </c>
      <c r="F5320" s="2">
        <v>1.54</v>
      </c>
      <c r="G5320" s="2">
        <v>68.590999999999994</v>
      </c>
      <c r="H5320" s="2">
        <v>8742.3896399999994</v>
      </c>
      <c r="I5320" s="2">
        <f t="shared" si="249"/>
        <v>44.539610389610388</v>
      </c>
      <c r="J5320" s="3">
        <f t="shared" si="250"/>
        <v>127.4568039538715</v>
      </c>
      <c r="K5320" s="2">
        <f t="shared" si="251"/>
        <v>5.6768763896103884</v>
      </c>
    </row>
    <row r="5321" spans="1:11" ht="14.5" x14ac:dyDescent="0.35">
      <c r="A5321">
        <v>22122</v>
      </c>
      <c r="B5321" t="s">
        <v>111</v>
      </c>
      <c r="C5321" t="s">
        <v>16</v>
      </c>
      <c r="D5321" t="s">
        <v>33</v>
      </c>
      <c r="E5321">
        <v>3</v>
      </c>
      <c r="F5321" s="2">
        <v>6.57</v>
      </c>
      <c r="G5321" s="2">
        <v>208.47</v>
      </c>
      <c r="H5321" s="2">
        <v>24674.00431</v>
      </c>
      <c r="I5321" s="2">
        <f t="shared" si="249"/>
        <v>31.730593607305934</v>
      </c>
      <c r="J5321" s="3">
        <f t="shared" si="250"/>
        <v>118.35757811675541</v>
      </c>
      <c r="K5321" s="2">
        <f t="shared" si="251"/>
        <v>3.7555562115677321</v>
      </c>
    </row>
    <row r="5322" spans="1:11" ht="14.5" x14ac:dyDescent="0.35">
      <c r="A5322">
        <v>22223</v>
      </c>
      <c r="B5322" t="s">
        <v>111</v>
      </c>
      <c r="C5322" t="s">
        <v>16</v>
      </c>
      <c r="D5322" t="s">
        <v>33</v>
      </c>
      <c r="E5322">
        <v>4</v>
      </c>
      <c r="F5322" s="2">
        <v>6.57</v>
      </c>
      <c r="G5322" s="2">
        <v>293.048</v>
      </c>
      <c r="H5322" s="2">
        <v>37350.961730000003</v>
      </c>
      <c r="I5322" s="2">
        <f t="shared" si="249"/>
        <v>44.603957382039574</v>
      </c>
      <c r="J5322" s="3">
        <f t="shared" si="250"/>
        <v>127.45680478965905</v>
      </c>
      <c r="K5322" s="2">
        <f t="shared" si="251"/>
        <v>5.6850778888888893</v>
      </c>
    </row>
    <row r="5323" spans="1:11" ht="14.5" x14ac:dyDescent="0.35">
      <c r="A5323">
        <v>22122</v>
      </c>
      <c r="B5323" t="s">
        <v>111</v>
      </c>
      <c r="C5323" t="s">
        <v>16</v>
      </c>
      <c r="D5323" t="s">
        <v>33</v>
      </c>
      <c r="E5323">
        <v>3</v>
      </c>
      <c r="F5323" s="2">
        <v>3.67</v>
      </c>
      <c r="G5323" s="2">
        <v>101.447</v>
      </c>
      <c r="H5323" s="2">
        <v>12007.08662</v>
      </c>
      <c r="I5323" s="2">
        <f t="shared" si="249"/>
        <v>27.642234332425069</v>
      </c>
      <c r="J5323" s="3">
        <f t="shared" si="250"/>
        <v>118.35822271728094</v>
      </c>
      <c r="K5323" s="2">
        <f t="shared" si="251"/>
        <v>3.2716857275204361</v>
      </c>
    </row>
    <row r="5324" spans="1:11" ht="14.5" x14ac:dyDescent="0.35">
      <c r="A5324">
        <v>22223</v>
      </c>
      <c r="B5324" t="s">
        <v>111</v>
      </c>
      <c r="C5324" t="s">
        <v>16</v>
      </c>
      <c r="D5324" t="s">
        <v>33</v>
      </c>
      <c r="E5324">
        <v>4</v>
      </c>
      <c r="F5324" s="2">
        <v>3.67</v>
      </c>
      <c r="G5324" s="2">
        <v>164.38</v>
      </c>
      <c r="H5324" s="2">
        <v>20951.349600000001</v>
      </c>
      <c r="I5324" s="2">
        <f t="shared" si="249"/>
        <v>44.790190735694821</v>
      </c>
      <c r="J5324" s="3">
        <f t="shared" si="250"/>
        <v>127.45680496410756</v>
      </c>
      <c r="K5324" s="2">
        <f t="shared" si="251"/>
        <v>5.7088146049046324</v>
      </c>
    </row>
    <row r="5325" spans="1:11" ht="14.5" x14ac:dyDescent="0.35">
      <c r="A5325">
        <v>22122</v>
      </c>
      <c r="B5325" t="s">
        <v>111</v>
      </c>
      <c r="C5325" t="s">
        <v>16</v>
      </c>
      <c r="D5325" t="s">
        <v>33</v>
      </c>
      <c r="E5325">
        <v>3</v>
      </c>
      <c r="F5325" s="2">
        <v>1.34</v>
      </c>
      <c r="G5325" s="2">
        <v>37.246000000000002</v>
      </c>
      <c r="H5325" s="2">
        <v>4408.2636300000004</v>
      </c>
      <c r="I5325" s="2">
        <f t="shared" si="249"/>
        <v>27.795522388059702</v>
      </c>
      <c r="J5325" s="3">
        <f t="shared" si="250"/>
        <v>118.3553570853246</v>
      </c>
      <c r="K5325" s="2">
        <f t="shared" si="251"/>
        <v>3.2897489776119406</v>
      </c>
    </row>
    <row r="5326" spans="1:11" ht="14.5" x14ac:dyDescent="0.35">
      <c r="A5326">
        <v>22223</v>
      </c>
      <c r="B5326" t="s">
        <v>111</v>
      </c>
      <c r="C5326" t="s">
        <v>16</v>
      </c>
      <c r="D5326" t="s">
        <v>33</v>
      </c>
      <c r="E5326">
        <v>4</v>
      </c>
      <c r="F5326" s="2">
        <v>1.34</v>
      </c>
      <c r="G5326" s="2">
        <v>60.018999999999998</v>
      </c>
      <c r="H5326" s="2">
        <v>7649.8298699999996</v>
      </c>
      <c r="I5326" s="2">
        <f t="shared" si="249"/>
        <v>44.79029850746268</v>
      </c>
      <c r="J5326" s="3">
        <f t="shared" si="250"/>
        <v>127.45680317899331</v>
      </c>
      <c r="K5326" s="2">
        <f t="shared" si="251"/>
        <v>5.7088282611940295</v>
      </c>
    </row>
    <row r="5327" spans="1:11" ht="14.5" x14ac:dyDescent="0.35">
      <c r="A5327">
        <v>22122</v>
      </c>
      <c r="B5327" t="s">
        <v>111</v>
      </c>
      <c r="C5327" t="s">
        <v>16</v>
      </c>
      <c r="D5327" t="s">
        <v>33</v>
      </c>
      <c r="E5327">
        <v>3</v>
      </c>
      <c r="F5327" s="2">
        <v>0.62</v>
      </c>
      <c r="G5327" s="2">
        <v>17.419</v>
      </c>
      <c r="H5327" s="2">
        <v>2061.6817599999999</v>
      </c>
      <c r="I5327" s="2">
        <f t="shared" si="249"/>
        <v>28.095161290322583</v>
      </c>
      <c r="J5327" s="3">
        <f t="shared" si="250"/>
        <v>118.35821574143176</v>
      </c>
      <c r="K5327" s="2">
        <f t="shared" si="251"/>
        <v>3.3252931612903223</v>
      </c>
    </row>
    <row r="5328" spans="1:11" ht="14.5" x14ac:dyDescent="0.35">
      <c r="A5328">
        <v>22223</v>
      </c>
      <c r="B5328" t="s">
        <v>111</v>
      </c>
      <c r="C5328" t="s">
        <v>16</v>
      </c>
      <c r="D5328" t="s">
        <v>33</v>
      </c>
      <c r="E5328">
        <v>4</v>
      </c>
      <c r="F5328" s="2">
        <v>0.62</v>
      </c>
      <c r="G5328" s="2">
        <v>27.13</v>
      </c>
      <c r="H5328" s="2">
        <v>3457.90301</v>
      </c>
      <c r="I5328" s="2">
        <f t="shared" si="249"/>
        <v>43.758064516129032</v>
      </c>
      <c r="J5328" s="3">
        <f t="shared" si="250"/>
        <v>127.45680095834869</v>
      </c>
      <c r="K5328" s="2">
        <f t="shared" si="251"/>
        <v>5.5772629193548386</v>
      </c>
    </row>
    <row r="5329" spans="1:11" ht="14.5" x14ac:dyDescent="0.35">
      <c r="A5329">
        <v>22122</v>
      </c>
      <c r="B5329" t="s">
        <v>111</v>
      </c>
      <c r="C5329" t="s">
        <v>16</v>
      </c>
      <c r="D5329" t="s">
        <v>33</v>
      </c>
      <c r="E5329">
        <v>3</v>
      </c>
      <c r="F5329" s="2">
        <v>10.029999999999999</v>
      </c>
      <c r="G5329" s="2">
        <v>238.59700000000001</v>
      </c>
      <c r="H5329" s="2">
        <v>28239.738140000001</v>
      </c>
      <c r="I5329" s="2">
        <f t="shared" si="249"/>
        <v>23.788334995014957</v>
      </c>
      <c r="J5329" s="3">
        <f t="shared" si="250"/>
        <v>118.35747364803413</v>
      </c>
      <c r="K5329" s="2">
        <f t="shared" si="251"/>
        <v>2.8155272323030909</v>
      </c>
    </row>
    <row r="5330" spans="1:11" ht="14.5" x14ac:dyDescent="0.35">
      <c r="A5330">
        <v>22223</v>
      </c>
      <c r="B5330" t="s">
        <v>111</v>
      </c>
      <c r="C5330" t="s">
        <v>16</v>
      </c>
      <c r="D5330" t="s">
        <v>33</v>
      </c>
      <c r="E5330">
        <v>4</v>
      </c>
      <c r="F5330" s="2">
        <v>10.029999999999999</v>
      </c>
      <c r="G5330" s="2">
        <v>433.154</v>
      </c>
      <c r="H5330" s="2">
        <v>55208.425040000002</v>
      </c>
      <c r="I5330" s="2">
        <f t="shared" si="249"/>
        <v>43.185842472582259</v>
      </c>
      <c r="J5330" s="3">
        <f t="shared" si="250"/>
        <v>127.45680529326752</v>
      </c>
      <c r="K5330" s="2">
        <f t="shared" si="251"/>
        <v>5.50432951545364</v>
      </c>
    </row>
    <row r="5331" spans="1:11" ht="14.5" x14ac:dyDescent="0.35">
      <c r="A5331">
        <v>22122</v>
      </c>
      <c r="B5331" t="s">
        <v>111</v>
      </c>
      <c r="C5331" t="s">
        <v>16</v>
      </c>
      <c r="D5331" t="s">
        <v>33</v>
      </c>
      <c r="E5331">
        <v>3</v>
      </c>
      <c r="F5331" s="2">
        <v>3.01</v>
      </c>
      <c r="G5331" s="2">
        <v>83.215000000000003</v>
      </c>
      <c r="H5331" s="2">
        <v>9849.2208200000005</v>
      </c>
      <c r="I5331" s="2">
        <f t="shared" si="249"/>
        <v>27.646179401993358</v>
      </c>
      <c r="J5331" s="3">
        <f t="shared" si="250"/>
        <v>118.35871922129424</v>
      </c>
      <c r="K5331" s="2">
        <f t="shared" si="251"/>
        <v>3.2721663853820604</v>
      </c>
    </row>
    <row r="5332" spans="1:11" ht="14.5" x14ac:dyDescent="0.35">
      <c r="A5332">
        <v>22223</v>
      </c>
      <c r="B5332" t="s">
        <v>111</v>
      </c>
      <c r="C5332" t="s">
        <v>16</v>
      </c>
      <c r="D5332" t="s">
        <v>33</v>
      </c>
      <c r="E5332">
        <v>4</v>
      </c>
      <c r="F5332" s="2">
        <v>3.01</v>
      </c>
      <c r="G5332" s="2">
        <v>130.06800000000001</v>
      </c>
      <c r="H5332" s="2">
        <v>16578.051650000001</v>
      </c>
      <c r="I5332" s="2">
        <f t="shared" si="249"/>
        <v>43.211960132890376</v>
      </c>
      <c r="J5332" s="3">
        <f t="shared" si="250"/>
        <v>127.45680451763693</v>
      </c>
      <c r="K5332" s="2">
        <f t="shared" si="251"/>
        <v>5.5076583554817287</v>
      </c>
    </row>
    <row r="5333" spans="1:11" ht="14.5" x14ac:dyDescent="0.35">
      <c r="A5333">
        <v>22122</v>
      </c>
      <c r="B5333" t="s">
        <v>111</v>
      </c>
      <c r="C5333" t="s">
        <v>16</v>
      </c>
      <c r="D5333" t="s">
        <v>33</v>
      </c>
      <c r="E5333">
        <v>3</v>
      </c>
      <c r="F5333" s="2">
        <v>2.59</v>
      </c>
      <c r="G5333" s="2">
        <v>72.12</v>
      </c>
      <c r="H5333" s="2">
        <v>8535.90308</v>
      </c>
      <c r="I5333" s="2">
        <f t="shared" si="249"/>
        <v>27.845559845559848</v>
      </c>
      <c r="J5333" s="3">
        <f t="shared" si="250"/>
        <v>118.35694786466999</v>
      </c>
      <c r="K5333" s="2">
        <f t="shared" si="251"/>
        <v>3.2957154749034752</v>
      </c>
    </row>
    <row r="5334" spans="1:11" ht="14.5" x14ac:dyDescent="0.35">
      <c r="A5334">
        <v>22223</v>
      </c>
      <c r="B5334" t="s">
        <v>111</v>
      </c>
      <c r="C5334" t="s">
        <v>16</v>
      </c>
      <c r="D5334" t="s">
        <v>33</v>
      </c>
      <c r="E5334">
        <v>4</v>
      </c>
      <c r="F5334" s="2">
        <v>2.59</v>
      </c>
      <c r="G5334" s="2">
        <v>111.48399999999999</v>
      </c>
      <c r="H5334" s="2">
        <v>14209.394420000001</v>
      </c>
      <c r="I5334" s="2">
        <f t="shared" si="249"/>
        <v>43.044015444015443</v>
      </c>
      <c r="J5334" s="3">
        <f t="shared" si="250"/>
        <v>127.45680474328155</v>
      </c>
      <c r="K5334" s="2">
        <f t="shared" si="251"/>
        <v>5.4862526718146727</v>
      </c>
    </row>
    <row r="5335" spans="1:11" ht="14.5" x14ac:dyDescent="0.35">
      <c r="A5335">
        <v>22122</v>
      </c>
      <c r="B5335" t="s">
        <v>111</v>
      </c>
      <c r="C5335" t="s">
        <v>16</v>
      </c>
      <c r="D5335" t="s">
        <v>33</v>
      </c>
      <c r="E5335">
        <v>3</v>
      </c>
      <c r="F5335" s="2">
        <v>2.09</v>
      </c>
      <c r="G5335" s="2">
        <v>58.103000000000002</v>
      </c>
      <c r="H5335" s="2">
        <v>6876.9063900000001</v>
      </c>
      <c r="I5335" s="2">
        <f t="shared" si="249"/>
        <v>27.800478468899524</v>
      </c>
      <c r="J5335" s="3">
        <f t="shared" si="250"/>
        <v>118.35716555083214</v>
      </c>
      <c r="K5335" s="2">
        <f t="shared" si="251"/>
        <v>3.2903858325358857</v>
      </c>
    </row>
    <row r="5336" spans="1:11" ht="14.5" x14ac:dyDescent="0.35">
      <c r="A5336">
        <v>22223</v>
      </c>
      <c r="B5336" t="s">
        <v>111</v>
      </c>
      <c r="C5336" t="s">
        <v>16</v>
      </c>
      <c r="D5336" t="s">
        <v>33</v>
      </c>
      <c r="E5336">
        <v>4</v>
      </c>
      <c r="F5336" s="2">
        <v>2.09</v>
      </c>
      <c r="G5336" s="2">
        <v>90.442999999999998</v>
      </c>
      <c r="H5336" s="2">
        <v>11527.576429999999</v>
      </c>
      <c r="I5336" s="2">
        <f t="shared" si="249"/>
        <v>43.274162679425842</v>
      </c>
      <c r="J5336" s="3">
        <f t="shared" si="250"/>
        <v>127.45681180411971</v>
      </c>
      <c r="K5336" s="2">
        <f t="shared" si="251"/>
        <v>5.5155868086124409</v>
      </c>
    </row>
    <row r="5337" spans="1:11" ht="14.5" x14ac:dyDescent="0.35">
      <c r="A5337">
        <v>22122</v>
      </c>
      <c r="B5337" t="s">
        <v>112</v>
      </c>
      <c r="C5337" t="s">
        <v>16</v>
      </c>
      <c r="D5337" t="s">
        <v>33</v>
      </c>
      <c r="E5337">
        <v>3</v>
      </c>
      <c r="F5337" s="2">
        <v>4.1900000000000004</v>
      </c>
      <c r="G5337" s="2">
        <v>365.27800000000002</v>
      </c>
      <c r="H5337" s="2">
        <v>54241.963150000003</v>
      </c>
      <c r="I5337" s="2">
        <f t="shared" si="249"/>
        <v>87.178520286396179</v>
      </c>
      <c r="J5337" s="3">
        <f t="shared" si="250"/>
        <v>148.49501790417162</v>
      </c>
      <c r="K5337" s="2">
        <f t="shared" si="251"/>
        <v>12.945575930787589</v>
      </c>
    </row>
    <row r="5338" spans="1:11" ht="14.5" x14ac:dyDescent="0.35">
      <c r="A5338">
        <v>22223</v>
      </c>
      <c r="B5338" t="s">
        <v>112</v>
      </c>
      <c r="C5338" t="s">
        <v>16</v>
      </c>
      <c r="D5338" t="s">
        <v>33</v>
      </c>
      <c r="E5338">
        <v>4</v>
      </c>
      <c r="F5338" s="2">
        <v>4.2699999999999996</v>
      </c>
      <c r="G5338" s="2">
        <v>299.87200000000001</v>
      </c>
      <c r="H5338" s="2">
        <v>42064.149239999999</v>
      </c>
      <c r="I5338" s="2">
        <f t="shared" si="249"/>
        <v>70.227634660421558</v>
      </c>
      <c r="J5338" s="3">
        <f t="shared" si="250"/>
        <v>140.27368090385229</v>
      </c>
      <c r="K5338" s="2">
        <f t="shared" si="251"/>
        <v>9.8510888149882909</v>
      </c>
    </row>
    <row r="5339" spans="1:11" ht="14.5" x14ac:dyDescent="0.35">
      <c r="A5339">
        <v>22324</v>
      </c>
      <c r="B5339" t="s">
        <v>112</v>
      </c>
      <c r="C5339" t="s">
        <v>16</v>
      </c>
      <c r="D5339" t="s">
        <v>33</v>
      </c>
      <c r="E5339">
        <v>5</v>
      </c>
      <c r="F5339" s="2">
        <v>4.2699999999999996</v>
      </c>
      <c r="G5339" s="2">
        <v>128.72900000000001</v>
      </c>
      <c r="H5339" s="2">
        <v>14807.62196</v>
      </c>
      <c r="I5339" s="2">
        <f t="shared" si="249"/>
        <v>30.147306791569093</v>
      </c>
      <c r="J5339" s="3">
        <f t="shared" si="250"/>
        <v>115.02941807984215</v>
      </c>
      <c r="K5339" s="2">
        <f t="shared" si="251"/>
        <v>3.4678271569086654</v>
      </c>
    </row>
    <row r="5340" spans="1:11" ht="14.5" x14ac:dyDescent="0.35">
      <c r="A5340">
        <v>22425</v>
      </c>
      <c r="B5340" t="s">
        <v>112</v>
      </c>
      <c r="C5340" t="s">
        <v>16</v>
      </c>
      <c r="D5340" t="s">
        <v>33</v>
      </c>
      <c r="E5340">
        <v>6</v>
      </c>
      <c r="F5340" s="2">
        <v>4.2699999999999996</v>
      </c>
      <c r="G5340" s="2">
        <v>144.73599999999999</v>
      </c>
      <c r="H5340" s="2">
        <v>14779.558709999999</v>
      </c>
      <c r="I5340" s="2">
        <f t="shared" si="249"/>
        <v>33.896018735363</v>
      </c>
      <c r="J5340" s="3">
        <f t="shared" si="250"/>
        <v>102.11390884092417</v>
      </c>
      <c r="K5340" s="2">
        <f t="shared" si="251"/>
        <v>3.4612549672131152</v>
      </c>
    </row>
    <row r="5341" spans="1:11" ht="14.5" x14ac:dyDescent="0.35">
      <c r="A5341">
        <v>22122</v>
      </c>
      <c r="B5341" t="s">
        <v>112</v>
      </c>
      <c r="C5341" t="s">
        <v>16</v>
      </c>
      <c r="D5341" t="s">
        <v>33</v>
      </c>
      <c r="E5341">
        <v>3</v>
      </c>
      <c r="F5341" s="2">
        <v>3.04</v>
      </c>
      <c r="G5341" s="2">
        <v>264.84199999999998</v>
      </c>
      <c r="H5341" s="2">
        <v>39327.685689999998</v>
      </c>
      <c r="I5341" s="2">
        <f t="shared" si="249"/>
        <v>87.119078947368422</v>
      </c>
      <c r="J5341" s="3">
        <f t="shared" si="250"/>
        <v>148.4948976748401</v>
      </c>
      <c r="K5341" s="2">
        <f t="shared" si="251"/>
        <v>12.936738713815787</v>
      </c>
    </row>
    <row r="5342" spans="1:11" ht="14.5" x14ac:dyDescent="0.35">
      <c r="A5342">
        <v>22223</v>
      </c>
      <c r="B5342" t="s">
        <v>112</v>
      </c>
      <c r="C5342" t="s">
        <v>16</v>
      </c>
      <c r="D5342" t="s">
        <v>33</v>
      </c>
      <c r="E5342">
        <v>4</v>
      </c>
      <c r="F5342" s="2">
        <v>3.04</v>
      </c>
      <c r="G5342" s="2">
        <v>214.18199999999999</v>
      </c>
      <c r="H5342" s="2">
        <v>30044.112819999998</v>
      </c>
      <c r="I5342" s="2">
        <f t="shared" si="249"/>
        <v>70.454605263157887</v>
      </c>
      <c r="J5342" s="3">
        <f t="shared" si="250"/>
        <v>140.2737523227909</v>
      </c>
      <c r="K5342" s="2">
        <f t="shared" si="251"/>
        <v>9.8829318486842102</v>
      </c>
    </row>
    <row r="5343" spans="1:11" ht="14.5" x14ac:dyDescent="0.35">
      <c r="A5343">
        <v>22324</v>
      </c>
      <c r="B5343" t="s">
        <v>112</v>
      </c>
      <c r="C5343" t="s">
        <v>16</v>
      </c>
      <c r="D5343" t="s">
        <v>33</v>
      </c>
      <c r="E5343">
        <v>5</v>
      </c>
      <c r="F5343" s="2">
        <v>3.04</v>
      </c>
      <c r="G5343" s="2">
        <v>91.850999999999999</v>
      </c>
      <c r="H5343" s="2">
        <v>10565.682769999999</v>
      </c>
      <c r="I5343" s="2">
        <f t="shared" si="249"/>
        <v>30.214144736842105</v>
      </c>
      <c r="J5343" s="3">
        <f t="shared" si="250"/>
        <v>115.03067761918759</v>
      </c>
      <c r="K5343" s="2">
        <f t="shared" si="251"/>
        <v>3.4755535427631572</v>
      </c>
    </row>
    <row r="5344" spans="1:11" ht="14.5" x14ac:dyDescent="0.35">
      <c r="A5344">
        <v>22425</v>
      </c>
      <c r="B5344" t="s">
        <v>112</v>
      </c>
      <c r="C5344" t="s">
        <v>16</v>
      </c>
      <c r="D5344" t="s">
        <v>33</v>
      </c>
      <c r="E5344">
        <v>6</v>
      </c>
      <c r="F5344" s="2">
        <v>3.04</v>
      </c>
      <c r="G5344" s="2">
        <v>100.684</v>
      </c>
      <c r="H5344" s="2">
        <v>10281.09965</v>
      </c>
      <c r="I5344" s="2">
        <f t="shared" si="249"/>
        <v>33.119736842105262</v>
      </c>
      <c r="J5344" s="3">
        <f t="shared" si="250"/>
        <v>102.11254668070399</v>
      </c>
      <c r="K5344" s="2">
        <f t="shared" si="251"/>
        <v>3.381940674342105</v>
      </c>
    </row>
    <row r="5345" spans="1:11" ht="14.5" x14ac:dyDescent="0.35">
      <c r="A5345">
        <v>22122</v>
      </c>
      <c r="B5345" t="s">
        <v>112</v>
      </c>
      <c r="C5345" t="s">
        <v>29</v>
      </c>
      <c r="D5345" t="s">
        <v>33</v>
      </c>
      <c r="E5345">
        <v>3</v>
      </c>
      <c r="F5345" s="2">
        <v>1.89</v>
      </c>
      <c r="G5345" s="2">
        <v>158.88399999999999</v>
      </c>
      <c r="H5345" s="2">
        <v>23593.473470000001</v>
      </c>
      <c r="I5345" s="2">
        <f t="shared" si="249"/>
        <v>84.065608465608463</v>
      </c>
      <c r="J5345" s="3">
        <f t="shared" si="250"/>
        <v>148.49496154427132</v>
      </c>
      <c r="K5345" s="2">
        <f t="shared" si="251"/>
        <v>12.483319296296296</v>
      </c>
    </row>
    <row r="5346" spans="1:11" ht="14.5" x14ac:dyDescent="0.35">
      <c r="A5346">
        <v>22223</v>
      </c>
      <c r="B5346" t="s">
        <v>112</v>
      </c>
      <c r="C5346" t="s">
        <v>29</v>
      </c>
      <c r="D5346" t="s">
        <v>33</v>
      </c>
      <c r="E5346">
        <v>4</v>
      </c>
      <c r="F5346" s="2">
        <v>1.89</v>
      </c>
      <c r="G5346" s="2">
        <v>133.393</v>
      </c>
      <c r="H5346" s="2">
        <v>18711.533439999999</v>
      </c>
      <c r="I5346" s="2">
        <f t="shared" si="249"/>
        <v>70.578306878306876</v>
      </c>
      <c r="J5346" s="3">
        <f t="shared" si="250"/>
        <v>140.2737283065828</v>
      </c>
      <c r="K5346" s="2">
        <f t="shared" si="251"/>
        <v>9.9002822433862434</v>
      </c>
    </row>
    <row r="5347" spans="1:11" ht="14.5" x14ac:dyDescent="0.35">
      <c r="A5347">
        <v>22324</v>
      </c>
      <c r="B5347" t="s">
        <v>112</v>
      </c>
      <c r="C5347" t="s">
        <v>29</v>
      </c>
      <c r="D5347" t="s">
        <v>33</v>
      </c>
      <c r="E5347">
        <v>5</v>
      </c>
      <c r="F5347" s="2">
        <v>1.89</v>
      </c>
      <c r="G5347" s="2">
        <v>57.286000000000001</v>
      </c>
      <c r="H5347" s="2">
        <v>6590.6772300000002</v>
      </c>
      <c r="I5347" s="2">
        <f t="shared" si="249"/>
        <v>30.310052910052914</v>
      </c>
      <c r="J5347" s="3">
        <f t="shared" si="250"/>
        <v>115.04865464511398</v>
      </c>
      <c r="K5347" s="2">
        <f t="shared" si="251"/>
        <v>3.4871308095238098</v>
      </c>
    </row>
    <row r="5348" spans="1:11" ht="14.5" x14ac:dyDescent="0.35">
      <c r="A5348">
        <v>22425</v>
      </c>
      <c r="B5348" t="s">
        <v>112</v>
      </c>
      <c r="C5348" t="s">
        <v>29</v>
      </c>
      <c r="D5348" t="s">
        <v>33</v>
      </c>
      <c r="E5348">
        <v>6</v>
      </c>
      <c r="F5348" s="2">
        <v>1.89</v>
      </c>
      <c r="G5348" s="2">
        <v>62.134999999999998</v>
      </c>
      <c r="H5348" s="2">
        <v>6344.8675499999999</v>
      </c>
      <c r="I5348" s="2">
        <f t="shared" si="249"/>
        <v>32.875661375661373</v>
      </c>
      <c r="J5348" s="3">
        <f t="shared" si="250"/>
        <v>102.11422789088276</v>
      </c>
      <c r="K5348" s="2">
        <f t="shared" si="251"/>
        <v>3.3570727777777778</v>
      </c>
    </row>
    <row r="5349" spans="1:11" ht="14.5" x14ac:dyDescent="0.35">
      <c r="A5349">
        <v>22122</v>
      </c>
      <c r="B5349" t="s">
        <v>112</v>
      </c>
      <c r="C5349" t="s">
        <v>29</v>
      </c>
      <c r="D5349" t="s">
        <v>33</v>
      </c>
      <c r="E5349">
        <v>3</v>
      </c>
      <c r="F5349" s="2">
        <v>2.41</v>
      </c>
      <c r="G5349" s="2">
        <v>201.93</v>
      </c>
      <c r="H5349" s="2">
        <v>29985.600060000001</v>
      </c>
      <c r="I5349" s="2">
        <f t="shared" si="249"/>
        <v>83.788381742738594</v>
      </c>
      <c r="J5349" s="3">
        <f t="shared" si="250"/>
        <v>148.49502332491457</v>
      </c>
      <c r="K5349" s="2">
        <f t="shared" si="251"/>
        <v>12.442157701244811</v>
      </c>
    </row>
    <row r="5350" spans="1:11" ht="14.5" x14ac:dyDescent="0.35">
      <c r="A5350">
        <v>22223</v>
      </c>
      <c r="B5350" t="s">
        <v>112</v>
      </c>
      <c r="C5350" t="s">
        <v>29</v>
      </c>
      <c r="D5350" t="s">
        <v>33</v>
      </c>
      <c r="E5350">
        <v>4</v>
      </c>
      <c r="F5350" s="2">
        <v>2.41</v>
      </c>
      <c r="G5350" s="2">
        <v>148.08600000000001</v>
      </c>
      <c r="H5350" s="2">
        <v>20772.568670000001</v>
      </c>
      <c r="I5350" s="2">
        <f t="shared" si="249"/>
        <v>61.446473029045642</v>
      </c>
      <c r="J5350" s="3">
        <f t="shared" si="250"/>
        <v>140.27368333265804</v>
      </c>
      <c r="K5350" s="2">
        <f t="shared" si="251"/>
        <v>8.6193230995850634</v>
      </c>
    </row>
    <row r="5351" spans="1:11" ht="14.5" x14ac:dyDescent="0.35">
      <c r="A5351">
        <v>22324</v>
      </c>
      <c r="B5351" t="s">
        <v>112</v>
      </c>
      <c r="C5351" t="s">
        <v>29</v>
      </c>
      <c r="D5351" t="s">
        <v>33</v>
      </c>
      <c r="E5351">
        <v>5</v>
      </c>
      <c r="F5351" s="2">
        <v>2.41</v>
      </c>
      <c r="G5351" s="2">
        <v>68.236000000000004</v>
      </c>
      <c r="H5351" s="2">
        <v>7859.0550400000002</v>
      </c>
      <c r="I5351" s="2">
        <f t="shared" si="249"/>
        <v>28.31369294605809</v>
      </c>
      <c r="J5351" s="3">
        <f t="shared" si="250"/>
        <v>115.17461515915352</v>
      </c>
      <c r="K5351" s="2">
        <f t="shared" si="251"/>
        <v>3.2610186887966806</v>
      </c>
    </row>
    <row r="5352" spans="1:11" ht="14.5" x14ac:dyDescent="0.35">
      <c r="A5352">
        <v>22425</v>
      </c>
      <c r="B5352" t="s">
        <v>112</v>
      </c>
      <c r="C5352" t="s">
        <v>29</v>
      </c>
      <c r="D5352" t="s">
        <v>33</v>
      </c>
      <c r="E5352">
        <v>6</v>
      </c>
      <c r="F5352" s="2">
        <v>2.41</v>
      </c>
      <c r="G5352" s="2">
        <v>79.442999999999998</v>
      </c>
      <c r="H5352" s="2">
        <v>8112.2363299999997</v>
      </c>
      <c r="I5352" s="2">
        <f t="shared" si="249"/>
        <v>32.963900414937754</v>
      </c>
      <c r="J5352" s="3">
        <f t="shared" si="250"/>
        <v>102.11392230907694</v>
      </c>
      <c r="K5352" s="2">
        <f t="shared" si="251"/>
        <v>3.3660731659751035</v>
      </c>
    </row>
    <row r="5353" spans="1:11" ht="14.5" x14ac:dyDescent="0.35">
      <c r="A5353">
        <v>22122</v>
      </c>
      <c r="B5353" t="s">
        <v>112</v>
      </c>
      <c r="C5353" t="s">
        <v>29</v>
      </c>
      <c r="D5353" t="s">
        <v>33</v>
      </c>
      <c r="E5353">
        <v>3</v>
      </c>
      <c r="F5353" s="2">
        <v>1.81</v>
      </c>
      <c r="G5353" s="2">
        <v>152.26599999999999</v>
      </c>
      <c r="H5353" s="2">
        <v>22610.74352</v>
      </c>
      <c r="I5353" s="2">
        <f t="shared" si="249"/>
        <v>84.124861878453032</v>
      </c>
      <c r="J5353" s="3">
        <f t="shared" si="250"/>
        <v>148.49502528469915</v>
      </c>
      <c r="K5353" s="2">
        <f t="shared" si="251"/>
        <v>12.492123491712707</v>
      </c>
    </row>
    <row r="5354" spans="1:11" ht="14.5" x14ac:dyDescent="0.35">
      <c r="A5354">
        <v>22223</v>
      </c>
      <c r="B5354" t="s">
        <v>112</v>
      </c>
      <c r="C5354" t="s">
        <v>29</v>
      </c>
      <c r="D5354" t="s">
        <v>33</v>
      </c>
      <c r="E5354">
        <v>4</v>
      </c>
      <c r="F5354" s="2">
        <v>2.02</v>
      </c>
      <c r="G5354" s="2">
        <v>124.825</v>
      </c>
      <c r="H5354" s="2">
        <v>17509.66635</v>
      </c>
      <c r="I5354" s="2">
        <f t="shared" si="249"/>
        <v>61.794554455445542</v>
      </c>
      <c r="J5354" s="3">
        <f t="shared" si="250"/>
        <v>140.27371399959944</v>
      </c>
      <c r="K5354" s="2">
        <f t="shared" si="251"/>
        <v>8.6681516584158409</v>
      </c>
    </row>
    <row r="5355" spans="1:11" ht="14.5" x14ac:dyDescent="0.35">
      <c r="A5355">
        <v>22324</v>
      </c>
      <c r="B5355" t="s">
        <v>112</v>
      </c>
      <c r="C5355" t="s">
        <v>29</v>
      </c>
      <c r="D5355" t="s">
        <v>33</v>
      </c>
      <c r="E5355">
        <v>5</v>
      </c>
      <c r="F5355" s="2">
        <v>2.02</v>
      </c>
      <c r="G5355" s="2">
        <v>54.972999999999999</v>
      </c>
      <c r="H5355" s="2">
        <v>6323.7491399999999</v>
      </c>
      <c r="I5355" s="2">
        <f t="shared" si="249"/>
        <v>27.214356435643563</v>
      </c>
      <c r="J5355" s="3">
        <f t="shared" si="250"/>
        <v>115.03372819384062</v>
      </c>
      <c r="K5355" s="2">
        <f t="shared" si="251"/>
        <v>3.1305688811881192</v>
      </c>
    </row>
    <row r="5356" spans="1:11" ht="14.5" x14ac:dyDescent="0.35">
      <c r="A5356">
        <v>22425</v>
      </c>
      <c r="B5356" t="s">
        <v>112</v>
      </c>
      <c r="C5356" t="s">
        <v>29</v>
      </c>
      <c r="D5356" t="s">
        <v>33</v>
      </c>
      <c r="E5356">
        <v>6</v>
      </c>
      <c r="F5356" s="2">
        <v>2.02</v>
      </c>
      <c r="G5356" s="2">
        <v>66.853999999999999</v>
      </c>
      <c r="H5356" s="2">
        <v>6826.7383600000003</v>
      </c>
      <c r="I5356" s="2">
        <f t="shared" si="249"/>
        <v>33.096039603960392</v>
      </c>
      <c r="J5356" s="3">
        <f t="shared" si="250"/>
        <v>102.11413468154487</v>
      </c>
      <c r="K5356" s="2">
        <f t="shared" si="251"/>
        <v>3.3795734455445547</v>
      </c>
    </row>
    <row r="5357" spans="1:11" ht="14.5" x14ac:dyDescent="0.35">
      <c r="A5357">
        <v>22122</v>
      </c>
      <c r="B5357" t="s">
        <v>112</v>
      </c>
      <c r="C5357" t="s">
        <v>29</v>
      </c>
      <c r="D5357" t="s">
        <v>33</v>
      </c>
      <c r="E5357">
        <v>3</v>
      </c>
      <c r="F5357" s="2">
        <v>1.28</v>
      </c>
      <c r="G5357" s="2">
        <v>107.011</v>
      </c>
      <c r="H5357" s="2">
        <v>15890.592290000001</v>
      </c>
      <c r="I5357" s="2">
        <f t="shared" si="249"/>
        <v>83.602343749999989</v>
      </c>
      <c r="J5357" s="3">
        <f t="shared" si="250"/>
        <v>148.49494248254854</v>
      </c>
      <c r="K5357" s="2">
        <f t="shared" si="251"/>
        <v>12.4145252265625</v>
      </c>
    </row>
    <row r="5358" spans="1:11" ht="14.5" x14ac:dyDescent="0.35">
      <c r="A5358">
        <v>22223</v>
      </c>
      <c r="B5358" t="s">
        <v>112</v>
      </c>
      <c r="C5358" t="s">
        <v>29</v>
      </c>
      <c r="D5358" t="s">
        <v>33</v>
      </c>
      <c r="E5358">
        <v>4</v>
      </c>
      <c r="F5358" s="2">
        <v>1.29</v>
      </c>
      <c r="G5358" s="2">
        <v>79.531999999999996</v>
      </c>
      <c r="H5358" s="2">
        <v>11156.24741</v>
      </c>
      <c r="I5358" s="2">
        <f t="shared" si="249"/>
        <v>61.652713178294569</v>
      </c>
      <c r="J5358" s="3">
        <f t="shared" si="250"/>
        <v>140.27369373334005</v>
      </c>
      <c r="K5358" s="2">
        <f t="shared" si="251"/>
        <v>8.6482538062015504</v>
      </c>
    </row>
    <row r="5359" spans="1:11" ht="14.5" x14ac:dyDescent="0.35">
      <c r="A5359">
        <v>22324</v>
      </c>
      <c r="B5359" t="s">
        <v>112</v>
      </c>
      <c r="C5359" t="s">
        <v>29</v>
      </c>
      <c r="D5359" t="s">
        <v>33</v>
      </c>
      <c r="E5359">
        <v>5</v>
      </c>
      <c r="F5359" s="2">
        <v>1.29</v>
      </c>
      <c r="G5359" s="2">
        <v>35.200000000000003</v>
      </c>
      <c r="H5359" s="2">
        <v>4047.2608399999999</v>
      </c>
      <c r="I5359" s="2">
        <f t="shared" si="249"/>
        <v>27.286821705426359</v>
      </c>
      <c r="J5359" s="3">
        <f t="shared" si="250"/>
        <v>114.97900113636362</v>
      </c>
      <c r="K5359" s="2">
        <f t="shared" si="251"/>
        <v>3.1374115038759687</v>
      </c>
    </row>
    <row r="5360" spans="1:11" ht="14.5" x14ac:dyDescent="0.35">
      <c r="A5360">
        <v>22425</v>
      </c>
      <c r="B5360" t="s">
        <v>112</v>
      </c>
      <c r="C5360" t="s">
        <v>29</v>
      </c>
      <c r="D5360" t="s">
        <v>33</v>
      </c>
      <c r="E5360">
        <v>6</v>
      </c>
      <c r="F5360" s="2">
        <v>1.29</v>
      </c>
      <c r="G5360" s="2">
        <v>42.518000000000001</v>
      </c>
      <c r="H5360" s="2">
        <v>4341.6007099999997</v>
      </c>
      <c r="I5360" s="2">
        <f t="shared" si="249"/>
        <v>32.959689922480621</v>
      </c>
      <c r="J5360" s="3">
        <f t="shared" si="250"/>
        <v>102.11206336139988</v>
      </c>
      <c r="K5360" s="2">
        <f t="shared" si="251"/>
        <v>3.3655819457364338</v>
      </c>
    </row>
    <row r="5361" spans="1:11" ht="14.5" x14ac:dyDescent="0.35">
      <c r="A5361">
        <v>22122</v>
      </c>
      <c r="B5361" t="s">
        <v>112</v>
      </c>
      <c r="C5361" t="s">
        <v>29</v>
      </c>
      <c r="D5361" t="s">
        <v>33</v>
      </c>
      <c r="E5361">
        <v>3</v>
      </c>
      <c r="F5361" s="2">
        <v>3.98</v>
      </c>
      <c r="G5361" s="2">
        <v>333.27100000000002</v>
      </c>
      <c r="H5361" s="2">
        <v>49489.064359999997</v>
      </c>
      <c r="I5361" s="2">
        <f t="shared" si="249"/>
        <v>83.736432160804029</v>
      </c>
      <c r="J5361" s="3">
        <f t="shared" si="250"/>
        <v>148.49496163782626</v>
      </c>
      <c r="K5361" s="2">
        <f t="shared" si="251"/>
        <v>12.434438281407033</v>
      </c>
    </row>
    <row r="5362" spans="1:11" ht="14.5" x14ac:dyDescent="0.35">
      <c r="A5362">
        <v>22223</v>
      </c>
      <c r="B5362" t="s">
        <v>112</v>
      </c>
      <c r="C5362" t="s">
        <v>29</v>
      </c>
      <c r="D5362" t="s">
        <v>33</v>
      </c>
      <c r="E5362">
        <v>4</v>
      </c>
      <c r="F5362" s="2">
        <v>3.98</v>
      </c>
      <c r="G5362" s="2">
        <v>244.79300000000001</v>
      </c>
      <c r="H5362" s="2">
        <v>34338.031909999998</v>
      </c>
      <c r="I5362" s="2">
        <f t="shared" si="249"/>
        <v>61.505778894472364</v>
      </c>
      <c r="J5362" s="3">
        <f t="shared" si="250"/>
        <v>140.27374929021661</v>
      </c>
      <c r="K5362" s="2">
        <f t="shared" si="251"/>
        <v>8.6276462085427124</v>
      </c>
    </row>
    <row r="5363" spans="1:11" ht="14.5" x14ac:dyDescent="0.35">
      <c r="A5363">
        <v>22324</v>
      </c>
      <c r="B5363" t="s">
        <v>112</v>
      </c>
      <c r="C5363" t="s">
        <v>29</v>
      </c>
      <c r="D5363" t="s">
        <v>33</v>
      </c>
      <c r="E5363">
        <v>5</v>
      </c>
      <c r="F5363" s="2">
        <v>3.98</v>
      </c>
      <c r="G5363" s="2">
        <v>86.436999999999998</v>
      </c>
      <c r="H5363" s="2">
        <v>9927.5765300000003</v>
      </c>
      <c r="I5363" s="2">
        <f t="shared" si="249"/>
        <v>21.717839195979899</v>
      </c>
      <c r="J5363" s="3">
        <f t="shared" si="250"/>
        <v>114.85332126288512</v>
      </c>
      <c r="K5363" s="2">
        <f t="shared" si="251"/>
        <v>2.4943659623115577</v>
      </c>
    </row>
    <row r="5364" spans="1:11" ht="14.5" x14ac:dyDescent="0.35">
      <c r="A5364">
        <v>22425</v>
      </c>
      <c r="B5364" t="s">
        <v>112</v>
      </c>
      <c r="C5364" t="s">
        <v>29</v>
      </c>
      <c r="D5364" t="s">
        <v>33</v>
      </c>
      <c r="E5364">
        <v>6</v>
      </c>
      <c r="F5364" s="2">
        <v>3.98</v>
      </c>
      <c r="G5364" s="2">
        <v>162.036</v>
      </c>
      <c r="H5364" s="2">
        <v>21657.35973</v>
      </c>
      <c r="I5364" s="2">
        <f t="shared" si="249"/>
        <v>40.712562814070353</v>
      </c>
      <c r="J5364" s="3">
        <f t="shared" si="250"/>
        <v>133.65770402873434</v>
      </c>
      <c r="K5364" s="2">
        <f t="shared" si="251"/>
        <v>5.4415476708542716</v>
      </c>
    </row>
    <row r="5365" spans="1:11" ht="14.5" x14ac:dyDescent="0.35">
      <c r="A5365">
        <v>22122</v>
      </c>
      <c r="B5365" t="s">
        <v>112</v>
      </c>
      <c r="C5365" t="s">
        <v>29</v>
      </c>
      <c r="D5365" t="s">
        <v>33</v>
      </c>
      <c r="E5365">
        <v>3</v>
      </c>
      <c r="F5365" s="2">
        <v>3.24</v>
      </c>
      <c r="G5365" s="2">
        <v>232.82900000000001</v>
      </c>
      <c r="H5365" s="2">
        <v>34573.948700000001</v>
      </c>
      <c r="I5365" s="2">
        <f t="shared" si="249"/>
        <v>71.860802469135805</v>
      </c>
      <c r="J5365" s="3">
        <f t="shared" si="250"/>
        <v>148.49502725175986</v>
      </c>
      <c r="K5365" s="2">
        <f t="shared" si="251"/>
        <v>10.670971820987655</v>
      </c>
    </row>
    <row r="5366" spans="1:11" ht="14.5" x14ac:dyDescent="0.35">
      <c r="A5366">
        <v>22223</v>
      </c>
      <c r="B5366" t="s">
        <v>112</v>
      </c>
      <c r="C5366" t="s">
        <v>29</v>
      </c>
      <c r="D5366" t="s">
        <v>33</v>
      </c>
      <c r="E5366">
        <v>4</v>
      </c>
      <c r="F5366" s="2">
        <v>3.24</v>
      </c>
      <c r="G5366" s="2">
        <v>164.001</v>
      </c>
      <c r="H5366" s="2">
        <v>23005.028320000001</v>
      </c>
      <c r="I5366" s="2">
        <f t="shared" si="249"/>
        <v>50.617592592592594</v>
      </c>
      <c r="J5366" s="3">
        <f t="shared" si="250"/>
        <v>140.27370759934391</v>
      </c>
      <c r="K5366" s="2">
        <f t="shared" si="251"/>
        <v>7.1003173827160495</v>
      </c>
    </row>
    <row r="5367" spans="1:11" ht="14.5" x14ac:dyDescent="0.35">
      <c r="A5367">
        <v>22324</v>
      </c>
      <c r="B5367" t="s">
        <v>112</v>
      </c>
      <c r="C5367" t="s">
        <v>29</v>
      </c>
      <c r="D5367" t="s">
        <v>33</v>
      </c>
      <c r="E5367">
        <v>5</v>
      </c>
      <c r="F5367" s="2">
        <v>3.24</v>
      </c>
      <c r="G5367" s="2">
        <v>56.987000000000002</v>
      </c>
      <c r="H5367" s="2">
        <v>6487.8388699999996</v>
      </c>
      <c r="I5367" s="2">
        <f t="shared" si="249"/>
        <v>17.58858024691358</v>
      </c>
      <c r="J5367" s="3">
        <f t="shared" si="250"/>
        <v>113.84769982627616</v>
      </c>
      <c r="K5367" s="2">
        <f t="shared" si="251"/>
        <v>2.0024194043209871</v>
      </c>
    </row>
    <row r="5368" spans="1:11" ht="14.5" x14ac:dyDescent="0.35">
      <c r="A5368">
        <v>22425</v>
      </c>
      <c r="B5368" t="s">
        <v>112</v>
      </c>
      <c r="C5368" t="s">
        <v>29</v>
      </c>
      <c r="D5368" t="s">
        <v>33</v>
      </c>
      <c r="E5368">
        <v>6</v>
      </c>
      <c r="F5368" s="2">
        <v>3.24</v>
      </c>
      <c r="G5368" s="2">
        <v>131.96</v>
      </c>
      <c r="H5368" s="2">
        <v>17637.47062</v>
      </c>
      <c r="I5368" s="2">
        <f t="shared" si="249"/>
        <v>40.728395061728392</v>
      </c>
      <c r="J5368" s="3">
        <f t="shared" si="250"/>
        <v>133.65770400121249</v>
      </c>
      <c r="K5368" s="2">
        <f t="shared" si="251"/>
        <v>5.4436637716049372</v>
      </c>
    </row>
    <row r="5369" spans="1:11" ht="14.5" x14ac:dyDescent="0.35">
      <c r="A5369">
        <v>22122</v>
      </c>
      <c r="B5369" t="s">
        <v>112</v>
      </c>
      <c r="C5369" t="s">
        <v>29</v>
      </c>
      <c r="D5369" t="s">
        <v>33</v>
      </c>
      <c r="E5369">
        <v>3</v>
      </c>
      <c r="F5369" s="2">
        <v>4.76</v>
      </c>
      <c r="G5369" s="2">
        <v>340.99299999999999</v>
      </c>
      <c r="H5369" s="2">
        <v>50635.737139999997</v>
      </c>
      <c r="I5369" s="2">
        <f t="shared" si="249"/>
        <v>71.637184873949579</v>
      </c>
      <c r="J5369" s="3">
        <f t="shared" si="250"/>
        <v>148.49494605461109</v>
      </c>
      <c r="K5369" s="2">
        <f t="shared" si="251"/>
        <v>10.637759903361344</v>
      </c>
    </row>
    <row r="5370" spans="1:11" ht="14.5" x14ac:dyDescent="0.35">
      <c r="A5370">
        <v>22223</v>
      </c>
      <c r="B5370" t="s">
        <v>112</v>
      </c>
      <c r="C5370" t="s">
        <v>29</v>
      </c>
      <c r="D5370" t="s">
        <v>33</v>
      </c>
      <c r="E5370">
        <v>4</v>
      </c>
      <c r="F5370" s="2">
        <v>4.76</v>
      </c>
      <c r="G5370" s="2">
        <v>241.11199999999999</v>
      </c>
      <c r="H5370" s="2">
        <v>33821.667170000001</v>
      </c>
      <c r="I5370" s="2">
        <f t="shared" si="249"/>
        <v>50.653781512605043</v>
      </c>
      <c r="J5370" s="3">
        <f t="shared" si="250"/>
        <v>140.27367849795945</v>
      </c>
      <c r="K5370" s="2">
        <f t="shared" si="251"/>
        <v>7.1053922626050419</v>
      </c>
    </row>
    <row r="5371" spans="1:11" ht="14.5" x14ac:dyDescent="0.35">
      <c r="A5371">
        <v>22324</v>
      </c>
      <c r="B5371" t="s">
        <v>112</v>
      </c>
      <c r="C5371" t="s">
        <v>29</v>
      </c>
      <c r="D5371" t="s">
        <v>33</v>
      </c>
      <c r="E5371">
        <v>5</v>
      </c>
      <c r="F5371" s="2">
        <v>4.76</v>
      </c>
      <c r="G5371" s="2">
        <v>102.259</v>
      </c>
      <c r="H5371" s="2">
        <v>11641.95757</v>
      </c>
      <c r="I5371" s="2">
        <f t="shared" si="249"/>
        <v>21.482983193277313</v>
      </c>
      <c r="J5371" s="3">
        <f t="shared" si="250"/>
        <v>113.84775491643768</v>
      </c>
      <c r="K5371" s="2">
        <f t="shared" si="251"/>
        <v>2.4457894054621852</v>
      </c>
    </row>
    <row r="5372" spans="1:11" ht="14.5" x14ac:dyDescent="0.35">
      <c r="A5372">
        <v>22425</v>
      </c>
      <c r="B5372" t="s">
        <v>112</v>
      </c>
      <c r="C5372" t="s">
        <v>29</v>
      </c>
      <c r="D5372" t="s">
        <v>33</v>
      </c>
      <c r="E5372">
        <v>6</v>
      </c>
      <c r="F5372" s="2">
        <v>4.76</v>
      </c>
      <c r="G5372" s="2">
        <v>194.06100000000001</v>
      </c>
      <c r="H5372" s="2">
        <v>25937.7477</v>
      </c>
      <c r="I5372" s="2">
        <f t="shared" si="249"/>
        <v>40.769117647058827</v>
      </c>
      <c r="J5372" s="3">
        <f t="shared" si="250"/>
        <v>133.65770402090064</v>
      </c>
      <c r="K5372" s="2">
        <f t="shared" si="251"/>
        <v>5.4491066596638653</v>
      </c>
    </row>
    <row r="5373" spans="1:11" ht="14.5" x14ac:dyDescent="0.35">
      <c r="A5373">
        <v>22122</v>
      </c>
      <c r="B5373" t="s">
        <v>112</v>
      </c>
      <c r="C5373" t="s">
        <v>29</v>
      </c>
      <c r="D5373" t="s">
        <v>33</v>
      </c>
      <c r="E5373">
        <v>3</v>
      </c>
      <c r="F5373" s="2">
        <v>2.98</v>
      </c>
      <c r="G5373" s="2">
        <v>214.07599999999999</v>
      </c>
      <c r="H5373" s="2">
        <v>31789.203000000001</v>
      </c>
      <c r="I5373" s="2">
        <f t="shared" si="249"/>
        <v>71.837583892617445</v>
      </c>
      <c r="J5373" s="3">
        <f t="shared" si="250"/>
        <v>148.49494104897326</v>
      </c>
      <c r="K5373" s="2">
        <f t="shared" si="251"/>
        <v>10.667517785234899</v>
      </c>
    </row>
    <row r="5374" spans="1:11" ht="14.5" x14ac:dyDescent="0.35">
      <c r="A5374">
        <v>22223</v>
      </c>
      <c r="B5374" t="s">
        <v>112</v>
      </c>
      <c r="C5374" t="s">
        <v>29</v>
      </c>
      <c r="D5374" t="s">
        <v>33</v>
      </c>
      <c r="E5374">
        <v>4</v>
      </c>
      <c r="F5374" s="2">
        <v>2.98</v>
      </c>
      <c r="G5374" s="2">
        <v>183.57599999999999</v>
      </c>
      <c r="H5374" s="2">
        <v>25750.887439999999</v>
      </c>
      <c r="I5374" s="2">
        <f t="shared" si="249"/>
        <v>61.602684563758388</v>
      </c>
      <c r="J5374" s="3">
        <f t="shared" si="250"/>
        <v>140.27371464679479</v>
      </c>
      <c r="K5374" s="2">
        <f t="shared" si="251"/>
        <v>8.641237395973155</v>
      </c>
    </row>
    <row r="5375" spans="1:11" ht="14.5" x14ac:dyDescent="0.35">
      <c r="A5375">
        <v>22324</v>
      </c>
      <c r="B5375" t="s">
        <v>112</v>
      </c>
      <c r="C5375" t="s">
        <v>29</v>
      </c>
      <c r="D5375" t="s">
        <v>33</v>
      </c>
      <c r="E5375">
        <v>5</v>
      </c>
      <c r="F5375" s="2">
        <v>2.98</v>
      </c>
      <c r="G5375" s="2">
        <v>64.153000000000006</v>
      </c>
      <c r="H5375" s="2">
        <v>7303.6692999999996</v>
      </c>
      <c r="I5375" s="2">
        <f t="shared" si="249"/>
        <v>21.527852348993292</v>
      </c>
      <c r="J5375" s="3">
        <f t="shared" si="250"/>
        <v>113.84766573659843</v>
      </c>
      <c r="K5375" s="2">
        <f t="shared" si="251"/>
        <v>2.4508957382550332</v>
      </c>
    </row>
    <row r="5376" spans="1:11" ht="14.5" x14ac:dyDescent="0.35">
      <c r="A5376">
        <v>22425</v>
      </c>
      <c r="B5376" t="s">
        <v>112</v>
      </c>
      <c r="C5376" t="s">
        <v>29</v>
      </c>
      <c r="D5376" t="s">
        <v>33</v>
      </c>
      <c r="E5376">
        <v>6</v>
      </c>
      <c r="F5376" s="2">
        <v>2.98</v>
      </c>
      <c r="G5376" s="2">
        <v>121.28100000000001</v>
      </c>
      <c r="H5376" s="2">
        <v>16210.14</v>
      </c>
      <c r="I5376" s="2">
        <f t="shared" si="249"/>
        <v>40.698322147651012</v>
      </c>
      <c r="J5376" s="3">
        <f t="shared" si="250"/>
        <v>133.65770400969649</v>
      </c>
      <c r="K5376" s="2">
        <f t="shared" si="251"/>
        <v>5.4396442953020134</v>
      </c>
    </row>
    <row r="5377" spans="1:11" ht="14.5" x14ac:dyDescent="0.35">
      <c r="A5377">
        <v>22122</v>
      </c>
      <c r="B5377" t="s">
        <v>112</v>
      </c>
      <c r="C5377" t="s">
        <v>29</v>
      </c>
      <c r="D5377" t="s">
        <v>33</v>
      </c>
      <c r="E5377">
        <v>3</v>
      </c>
      <c r="F5377" s="2">
        <v>1.96</v>
      </c>
      <c r="G5377" s="2">
        <v>162.19999999999999</v>
      </c>
      <c r="H5377" s="2">
        <v>24085.89285</v>
      </c>
      <c r="I5377" s="2">
        <f t="shared" si="249"/>
        <v>82.755102040816325</v>
      </c>
      <c r="J5377" s="3">
        <f t="shared" si="250"/>
        <v>148.49502373612825</v>
      </c>
      <c r="K5377" s="2">
        <f t="shared" si="251"/>
        <v>12.288720841836735</v>
      </c>
    </row>
    <row r="5378" spans="1:11" ht="14.5" x14ac:dyDescent="0.35">
      <c r="A5378">
        <v>22223</v>
      </c>
      <c r="B5378" t="s">
        <v>112</v>
      </c>
      <c r="C5378" t="s">
        <v>29</v>
      </c>
      <c r="D5378" t="s">
        <v>33</v>
      </c>
      <c r="E5378">
        <v>4</v>
      </c>
      <c r="F5378" s="2">
        <v>1.96</v>
      </c>
      <c r="G5378" s="2">
        <v>121.154</v>
      </c>
      <c r="H5378" s="2">
        <v>16994.729299999999</v>
      </c>
      <c r="I5378" s="2">
        <f t="shared" ref="I5378:I5441" si="252">IFERROR(G5378/F5378,0)</f>
        <v>61.813265306122446</v>
      </c>
      <c r="J5378" s="3">
        <f t="shared" ref="J5378:J5441" si="253">IFERROR(H5378/G5378,0)</f>
        <v>140.27377800155173</v>
      </c>
      <c r="K5378" s="2">
        <f t="shared" ref="K5378:K5441" si="254">IFERROR(H5378/1000/F5378,0)</f>
        <v>8.6707802551020414</v>
      </c>
    </row>
    <row r="5379" spans="1:11" ht="14.5" x14ac:dyDescent="0.35">
      <c r="A5379">
        <v>22324</v>
      </c>
      <c r="B5379" t="s">
        <v>112</v>
      </c>
      <c r="C5379" t="s">
        <v>29</v>
      </c>
      <c r="D5379" t="s">
        <v>33</v>
      </c>
      <c r="E5379">
        <v>5</v>
      </c>
      <c r="F5379" s="2">
        <v>1.96</v>
      </c>
      <c r="G5379" s="2">
        <v>54.323999999999998</v>
      </c>
      <c r="H5379" s="2">
        <v>6249.86301</v>
      </c>
      <c r="I5379" s="2">
        <f t="shared" si="252"/>
        <v>27.716326530612246</v>
      </c>
      <c r="J5379" s="3">
        <f t="shared" si="253"/>
        <v>115.04791639054562</v>
      </c>
      <c r="K5379" s="2">
        <f t="shared" si="254"/>
        <v>3.188705617346939</v>
      </c>
    </row>
    <row r="5380" spans="1:11" ht="14.5" x14ac:dyDescent="0.35">
      <c r="A5380">
        <v>22425</v>
      </c>
      <c r="B5380" t="s">
        <v>112</v>
      </c>
      <c r="C5380" t="s">
        <v>29</v>
      </c>
      <c r="D5380" t="s">
        <v>33</v>
      </c>
      <c r="E5380">
        <v>6</v>
      </c>
      <c r="F5380" s="2">
        <v>1.96</v>
      </c>
      <c r="G5380" s="2">
        <v>79.555999999999997</v>
      </c>
      <c r="H5380" s="2">
        <v>10633.272300000001</v>
      </c>
      <c r="I5380" s="2">
        <f t="shared" si="252"/>
        <v>40.589795918367344</v>
      </c>
      <c r="J5380" s="3">
        <f t="shared" si="253"/>
        <v>133.6577040072402</v>
      </c>
      <c r="K5380" s="2">
        <f t="shared" si="254"/>
        <v>5.4251389285714282</v>
      </c>
    </row>
    <row r="5381" spans="1:11" ht="14.5" x14ac:dyDescent="0.35">
      <c r="A5381">
        <v>22122</v>
      </c>
      <c r="B5381" t="s">
        <v>112</v>
      </c>
      <c r="C5381" t="s">
        <v>29</v>
      </c>
      <c r="D5381" t="s">
        <v>33</v>
      </c>
      <c r="E5381">
        <v>3</v>
      </c>
      <c r="F5381" s="2">
        <v>1.87</v>
      </c>
      <c r="G5381" s="2">
        <v>154.46799999999999</v>
      </c>
      <c r="H5381" s="2">
        <v>22937.71127</v>
      </c>
      <c r="I5381" s="2">
        <f t="shared" si="252"/>
        <v>82.603208556149724</v>
      </c>
      <c r="J5381" s="3">
        <f t="shared" si="253"/>
        <v>148.49490684154648</v>
      </c>
      <c r="K5381" s="2">
        <f t="shared" si="254"/>
        <v>12.26615575935829</v>
      </c>
    </row>
    <row r="5382" spans="1:11" ht="14.5" x14ac:dyDescent="0.35">
      <c r="A5382">
        <v>22223</v>
      </c>
      <c r="B5382" t="s">
        <v>112</v>
      </c>
      <c r="C5382" t="s">
        <v>29</v>
      </c>
      <c r="D5382" t="s">
        <v>33</v>
      </c>
      <c r="E5382">
        <v>4</v>
      </c>
      <c r="F5382" s="2">
        <v>1.87</v>
      </c>
      <c r="G5382" s="2">
        <v>115.036</v>
      </c>
      <c r="H5382" s="2">
        <v>16136.52094</v>
      </c>
      <c r="I5382" s="2">
        <f t="shared" si="252"/>
        <v>61.516577540106951</v>
      </c>
      <c r="J5382" s="3">
        <f t="shared" si="253"/>
        <v>140.2736616363573</v>
      </c>
      <c r="K5382" s="2">
        <f t="shared" si="254"/>
        <v>8.6291555828876998</v>
      </c>
    </row>
    <row r="5383" spans="1:11" ht="14.5" x14ac:dyDescent="0.35">
      <c r="A5383">
        <v>22324</v>
      </c>
      <c r="B5383" t="s">
        <v>112</v>
      </c>
      <c r="C5383" t="s">
        <v>29</v>
      </c>
      <c r="D5383" t="s">
        <v>33</v>
      </c>
      <c r="E5383">
        <v>5</v>
      </c>
      <c r="F5383" s="2">
        <v>1.87</v>
      </c>
      <c r="G5383" s="2">
        <v>51.685000000000002</v>
      </c>
      <c r="H5383" s="2">
        <v>5945.7816700000003</v>
      </c>
      <c r="I5383" s="2">
        <f t="shared" si="252"/>
        <v>27.639037433155078</v>
      </c>
      <c r="J5383" s="3">
        <f t="shared" si="253"/>
        <v>115.0388249975815</v>
      </c>
      <c r="K5383" s="2">
        <f t="shared" si="254"/>
        <v>3.1795623903743317</v>
      </c>
    </row>
    <row r="5384" spans="1:11" ht="14.5" x14ac:dyDescent="0.35">
      <c r="A5384">
        <v>22425</v>
      </c>
      <c r="B5384" t="s">
        <v>112</v>
      </c>
      <c r="C5384" t="s">
        <v>29</v>
      </c>
      <c r="D5384" t="s">
        <v>33</v>
      </c>
      <c r="E5384">
        <v>6</v>
      </c>
      <c r="F5384" s="2">
        <v>1.87</v>
      </c>
      <c r="G5384" s="2">
        <v>76.641999999999996</v>
      </c>
      <c r="H5384" s="2">
        <v>10243.793750000001</v>
      </c>
      <c r="I5384" s="2">
        <f t="shared" si="252"/>
        <v>40.985026737967907</v>
      </c>
      <c r="J5384" s="3">
        <f t="shared" si="253"/>
        <v>133.65770400041754</v>
      </c>
      <c r="K5384" s="2">
        <f t="shared" si="254"/>
        <v>5.477964572192513</v>
      </c>
    </row>
    <row r="5385" spans="1:11" ht="14.5" x14ac:dyDescent="0.35">
      <c r="A5385">
        <v>22122</v>
      </c>
      <c r="B5385" t="s">
        <v>112</v>
      </c>
      <c r="C5385" t="s">
        <v>16</v>
      </c>
      <c r="D5385" t="s">
        <v>33</v>
      </c>
      <c r="E5385">
        <v>3</v>
      </c>
      <c r="F5385" s="2">
        <v>1.59</v>
      </c>
      <c r="G5385" s="2">
        <v>131.292</v>
      </c>
      <c r="H5385" s="2">
        <v>19492.37962</v>
      </c>
      <c r="I5385" s="2">
        <f t="shared" si="252"/>
        <v>82.573584905660368</v>
      </c>
      <c r="J5385" s="3">
        <f t="shared" si="253"/>
        <v>148.46585945830668</v>
      </c>
      <c r="K5385" s="2">
        <f t="shared" si="254"/>
        <v>12.259358251572328</v>
      </c>
    </row>
    <row r="5386" spans="1:11" ht="14.5" x14ac:dyDescent="0.35">
      <c r="A5386">
        <v>22223</v>
      </c>
      <c r="B5386" t="s">
        <v>112</v>
      </c>
      <c r="C5386" t="s">
        <v>16</v>
      </c>
      <c r="D5386" t="s">
        <v>33</v>
      </c>
      <c r="E5386">
        <v>4</v>
      </c>
      <c r="F5386" s="2">
        <v>1.59</v>
      </c>
      <c r="G5386" s="2">
        <v>97.894000000000005</v>
      </c>
      <c r="H5386" s="2">
        <v>13731.948979999999</v>
      </c>
      <c r="I5386" s="2">
        <f t="shared" si="252"/>
        <v>61.568553459119499</v>
      </c>
      <c r="J5386" s="3">
        <f t="shared" si="253"/>
        <v>140.27365293072097</v>
      </c>
      <c r="K5386" s="2">
        <f t="shared" si="254"/>
        <v>8.6364458993710684</v>
      </c>
    </row>
    <row r="5387" spans="1:11" ht="14.5" x14ac:dyDescent="0.35">
      <c r="A5387">
        <v>22324</v>
      </c>
      <c r="B5387" t="s">
        <v>112</v>
      </c>
      <c r="C5387" t="s">
        <v>16</v>
      </c>
      <c r="D5387" t="s">
        <v>33</v>
      </c>
      <c r="E5387">
        <v>5</v>
      </c>
      <c r="F5387" s="2">
        <v>1.59</v>
      </c>
      <c r="G5387" s="2">
        <v>44.451999999999998</v>
      </c>
      <c r="H5387" s="2">
        <v>5115.0757000000003</v>
      </c>
      <c r="I5387" s="2">
        <f t="shared" si="252"/>
        <v>27.957232704402514</v>
      </c>
      <c r="J5387" s="3">
        <f t="shared" si="253"/>
        <v>115.06964141096014</v>
      </c>
      <c r="K5387" s="2">
        <f t="shared" si="254"/>
        <v>3.2170287421383645</v>
      </c>
    </row>
    <row r="5388" spans="1:11" ht="14.5" x14ac:dyDescent="0.35">
      <c r="A5388">
        <v>22425</v>
      </c>
      <c r="B5388" t="s">
        <v>112</v>
      </c>
      <c r="C5388" t="s">
        <v>16</v>
      </c>
      <c r="D5388" t="s">
        <v>33</v>
      </c>
      <c r="E5388">
        <v>6</v>
      </c>
      <c r="F5388" s="2">
        <v>1.59</v>
      </c>
      <c r="G5388" s="2">
        <v>64.998000000000005</v>
      </c>
      <c r="H5388" s="2">
        <v>8687.48344</v>
      </c>
      <c r="I5388" s="2">
        <f t="shared" si="252"/>
        <v>40.879245283018868</v>
      </c>
      <c r="J5388" s="3">
        <f t="shared" si="253"/>
        <v>133.65770392935167</v>
      </c>
      <c r="K5388" s="2">
        <f t="shared" si="254"/>
        <v>5.463826062893081</v>
      </c>
    </row>
    <row r="5389" spans="1:11" ht="14.5" x14ac:dyDescent="0.35">
      <c r="A5389">
        <v>22122</v>
      </c>
      <c r="B5389" t="s">
        <v>112</v>
      </c>
      <c r="C5389" t="s">
        <v>16</v>
      </c>
      <c r="D5389" t="s">
        <v>33</v>
      </c>
      <c r="E5389">
        <v>3</v>
      </c>
      <c r="F5389" s="2">
        <v>1.04</v>
      </c>
      <c r="G5389" s="2">
        <v>86.67</v>
      </c>
      <c r="H5389" s="2">
        <v>12867.4859</v>
      </c>
      <c r="I5389" s="2">
        <f t="shared" si="252"/>
        <v>83.336538461538467</v>
      </c>
      <c r="J5389" s="3">
        <f t="shared" si="253"/>
        <v>148.46528095073265</v>
      </c>
      <c r="K5389" s="2">
        <f t="shared" si="254"/>
        <v>12.372582596153846</v>
      </c>
    </row>
    <row r="5390" spans="1:11" ht="14.5" x14ac:dyDescent="0.35">
      <c r="A5390">
        <v>22223</v>
      </c>
      <c r="B5390" t="s">
        <v>112</v>
      </c>
      <c r="C5390" t="s">
        <v>16</v>
      </c>
      <c r="D5390" t="s">
        <v>33</v>
      </c>
      <c r="E5390">
        <v>4</v>
      </c>
      <c r="F5390" s="2">
        <v>1.04</v>
      </c>
      <c r="G5390" s="2">
        <v>64.114000000000004</v>
      </c>
      <c r="H5390" s="2">
        <v>8993.5222099999992</v>
      </c>
      <c r="I5390" s="2">
        <f t="shared" si="252"/>
        <v>61.648076923076928</v>
      </c>
      <c r="J5390" s="3">
        <f t="shared" si="253"/>
        <v>140.27392160838505</v>
      </c>
      <c r="K5390" s="2">
        <f t="shared" si="254"/>
        <v>8.6476175096153831</v>
      </c>
    </row>
    <row r="5391" spans="1:11" ht="14.5" x14ac:dyDescent="0.35">
      <c r="A5391">
        <v>22324</v>
      </c>
      <c r="B5391" t="s">
        <v>112</v>
      </c>
      <c r="C5391" t="s">
        <v>16</v>
      </c>
      <c r="D5391" t="s">
        <v>33</v>
      </c>
      <c r="E5391">
        <v>5</v>
      </c>
      <c r="F5391" s="2">
        <v>1.04</v>
      </c>
      <c r="G5391" s="2">
        <v>28.167999999999999</v>
      </c>
      <c r="H5391" s="2">
        <v>3239.60734</v>
      </c>
      <c r="I5391" s="2">
        <f t="shared" si="252"/>
        <v>27.084615384615383</v>
      </c>
      <c r="J5391" s="3">
        <f t="shared" si="253"/>
        <v>115.01020093723375</v>
      </c>
      <c r="K5391" s="2">
        <f t="shared" si="254"/>
        <v>3.1150070576923077</v>
      </c>
    </row>
    <row r="5392" spans="1:11" ht="14.5" x14ac:dyDescent="0.35">
      <c r="A5392">
        <v>22425</v>
      </c>
      <c r="B5392" t="s">
        <v>112</v>
      </c>
      <c r="C5392" t="s">
        <v>16</v>
      </c>
      <c r="D5392" t="s">
        <v>33</v>
      </c>
      <c r="E5392">
        <v>6</v>
      </c>
      <c r="F5392" s="2">
        <v>1.04</v>
      </c>
      <c r="G5392" s="2">
        <v>42.805999999999997</v>
      </c>
      <c r="H5392" s="2">
        <v>5721.3516799999998</v>
      </c>
      <c r="I5392" s="2">
        <f t="shared" si="252"/>
        <v>41.159615384615378</v>
      </c>
      <c r="J5392" s="3">
        <f t="shared" si="253"/>
        <v>133.65770406017847</v>
      </c>
      <c r="K5392" s="2">
        <f t="shared" si="254"/>
        <v>5.5012996923076916</v>
      </c>
    </row>
    <row r="5393" spans="1:11" ht="14.5" x14ac:dyDescent="0.35">
      <c r="A5393">
        <v>22122</v>
      </c>
      <c r="B5393" t="s">
        <v>112</v>
      </c>
      <c r="C5393" t="s">
        <v>16</v>
      </c>
      <c r="D5393" t="s">
        <v>33</v>
      </c>
      <c r="E5393">
        <v>3</v>
      </c>
      <c r="F5393" s="2">
        <v>5.44</v>
      </c>
      <c r="G5393" s="2">
        <v>308.72899999999998</v>
      </c>
      <c r="H5393" s="2">
        <v>44082.643329999999</v>
      </c>
      <c r="I5393" s="2">
        <f t="shared" si="252"/>
        <v>56.751654411764697</v>
      </c>
      <c r="J5393" s="3">
        <f t="shared" si="253"/>
        <v>142.78750402456524</v>
      </c>
      <c r="K5393" s="2">
        <f t="shared" si="254"/>
        <v>8.1034270827205876</v>
      </c>
    </row>
    <row r="5394" spans="1:11" ht="14.5" x14ac:dyDescent="0.35">
      <c r="A5394">
        <v>22223</v>
      </c>
      <c r="B5394" t="s">
        <v>112</v>
      </c>
      <c r="C5394" t="s">
        <v>16</v>
      </c>
      <c r="D5394" t="s">
        <v>33</v>
      </c>
      <c r="E5394">
        <v>4</v>
      </c>
      <c r="F5394" s="2">
        <v>5.44</v>
      </c>
      <c r="G5394" s="2">
        <v>627.83100000000002</v>
      </c>
      <c r="H5394" s="2">
        <v>84949.791769999996</v>
      </c>
      <c r="I5394" s="2">
        <f t="shared" si="252"/>
        <v>115.41011029411764</v>
      </c>
      <c r="J5394" s="3">
        <f t="shared" si="253"/>
        <v>135.30678123571471</v>
      </c>
      <c r="K5394" s="2">
        <f t="shared" si="254"/>
        <v>15.615770545955879</v>
      </c>
    </row>
    <row r="5395" spans="1:11" ht="14.5" x14ac:dyDescent="0.35">
      <c r="A5395">
        <v>22324</v>
      </c>
      <c r="B5395" t="s">
        <v>112</v>
      </c>
      <c r="C5395" t="s">
        <v>16</v>
      </c>
      <c r="D5395" t="s">
        <v>33</v>
      </c>
      <c r="E5395">
        <v>5</v>
      </c>
      <c r="F5395" s="2">
        <v>5.44</v>
      </c>
      <c r="G5395" s="2">
        <v>225.20599999999999</v>
      </c>
      <c r="H5395" s="2">
        <v>23744.615430000002</v>
      </c>
      <c r="I5395" s="2">
        <f t="shared" si="252"/>
        <v>41.398161764705875</v>
      </c>
      <c r="J5395" s="3">
        <f t="shared" si="253"/>
        <v>105.43509244869144</v>
      </c>
      <c r="K5395" s="2">
        <f t="shared" si="254"/>
        <v>4.3648190128676472</v>
      </c>
    </row>
    <row r="5396" spans="1:11" ht="14.5" x14ac:dyDescent="0.35">
      <c r="A5396">
        <v>22425</v>
      </c>
      <c r="B5396" t="s">
        <v>112</v>
      </c>
      <c r="C5396" t="s">
        <v>16</v>
      </c>
      <c r="D5396" t="s">
        <v>33</v>
      </c>
      <c r="E5396">
        <v>6</v>
      </c>
      <c r="F5396" s="2">
        <v>5.14</v>
      </c>
      <c r="G5396" s="2">
        <v>288.02199999999999</v>
      </c>
      <c r="H5396" s="2">
        <v>36075.276519999999</v>
      </c>
      <c r="I5396" s="2">
        <f t="shared" si="252"/>
        <v>56.035408560311289</v>
      </c>
      <c r="J5396" s="3">
        <f t="shared" si="253"/>
        <v>125.25180895903786</v>
      </c>
      <c r="K5396" s="2">
        <f t="shared" si="254"/>
        <v>7.018536287937744</v>
      </c>
    </row>
    <row r="5397" spans="1:11" ht="14.5" x14ac:dyDescent="0.35">
      <c r="A5397">
        <v>22122</v>
      </c>
      <c r="B5397" t="s">
        <v>112</v>
      </c>
      <c r="C5397" t="s">
        <v>16</v>
      </c>
      <c r="D5397" t="s">
        <v>33</v>
      </c>
      <c r="E5397">
        <v>3</v>
      </c>
      <c r="F5397" s="2">
        <v>1.46</v>
      </c>
      <c r="G5397" s="2">
        <v>82.944000000000003</v>
      </c>
      <c r="H5397" s="2">
        <v>11843.35418</v>
      </c>
      <c r="I5397" s="2">
        <f t="shared" si="252"/>
        <v>56.81095890410959</v>
      </c>
      <c r="J5397" s="3">
        <f t="shared" si="253"/>
        <v>142.7873526716821</v>
      </c>
      <c r="K5397" s="2">
        <f t="shared" si="254"/>
        <v>8.1118864246575342</v>
      </c>
    </row>
    <row r="5398" spans="1:11" ht="14.5" x14ac:dyDescent="0.35">
      <c r="A5398">
        <v>22223</v>
      </c>
      <c r="B5398" t="s">
        <v>112</v>
      </c>
      <c r="C5398" t="s">
        <v>16</v>
      </c>
      <c r="D5398" t="s">
        <v>33</v>
      </c>
      <c r="E5398">
        <v>4</v>
      </c>
      <c r="F5398" s="2">
        <v>1.46</v>
      </c>
      <c r="G5398" s="2">
        <v>140.828</v>
      </c>
      <c r="H5398" s="2">
        <v>19054.98473</v>
      </c>
      <c r="I5398" s="2">
        <f t="shared" si="252"/>
        <v>96.457534246575349</v>
      </c>
      <c r="J5398" s="3">
        <f t="shared" si="253"/>
        <v>135.30679076604085</v>
      </c>
      <c r="K5398" s="2">
        <f t="shared" si="254"/>
        <v>13.05135940410959</v>
      </c>
    </row>
    <row r="5399" spans="1:11" ht="14.5" x14ac:dyDescent="0.35">
      <c r="A5399">
        <v>22324</v>
      </c>
      <c r="B5399" t="s">
        <v>112</v>
      </c>
      <c r="C5399" t="s">
        <v>16</v>
      </c>
      <c r="D5399" t="s">
        <v>33</v>
      </c>
      <c r="E5399">
        <v>5</v>
      </c>
      <c r="F5399" s="2">
        <v>1.46</v>
      </c>
      <c r="G5399" s="2">
        <v>69.858999999999995</v>
      </c>
      <c r="H5399" s="2">
        <v>7365.5895</v>
      </c>
      <c r="I5399" s="2">
        <f t="shared" si="252"/>
        <v>47.848630136986301</v>
      </c>
      <c r="J5399" s="3">
        <f t="shared" si="253"/>
        <v>105.43508352538686</v>
      </c>
      <c r="K5399" s="2">
        <f t="shared" si="254"/>
        <v>5.0449243150684939</v>
      </c>
    </row>
    <row r="5400" spans="1:11" ht="14.5" x14ac:dyDescent="0.35">
      <c r="A5400">
        <v>22425</v>
      </c>
      <c r="B5400" t="s">
        <v>112</v>
      </c>
      <c r="C5400" t="s">
        <v>16</v>
      </c>
      <c r="D5400" t="s">
        <v>33</v>
      </c>
      <c r="E5400">
        <v>6</v>
      </c>
      <c r="F5400" s="2">
        <v>1.46</v>
      </c>
      <c r="G5400" s="2">
        <v>82.27</v>
      </c>
      <c r="H5400" s="2">
        <v>10304.490309999999</v>
      </c>
      <c r="I5400" s="2">
        <f t="shared" si="252"/>
        <v>56.349315068493148</v>
      </c>
      <c r="J5400" s="3">
        <f t="shared" si="253"/>
        <v>125.25210052266925</v>
      </c>
      <c r="K5400" s="2">
        <f t="shared" si="254"/>
        <v>7.057870075342465</v>
      </c>
    </row>
    <row r="5401" spans="1:11" ht="14.5" x14ac:dyDescent="0.35">
      <c r="A5401">
        <v>22122</v>
      </c>
      <c r="B5401" t="s">
        <v>112</v>
      </c>
      <c r="C5401" t="s">
        <v>16</v>
      </c>
      <c r="D5401" t="s">
        <v>33</v>
      </c>
      <c r="E5401">
        <v>3</v>
      </c>
      <c r="F5401" s="2">
        <v>6.8</v>
      </c>
      <c r="G5401" s="2">
        <v>381.56</v>
      </c>
      <c r="H5401" s="2">
        <v>54482.01397</v>
      </c>
      <c r="I5401" s="2">
        <f t="shared" si="252"/>
        <v>56.111764705882358</v>
      </c>
      <c r="J5401" s="3">
        <f t="shared" si="253"/>
        <v>142.78754054408219</v>
      </c>
      <c r="K5401" s="2">
        <f t="shared" si="254"/>
        <v>8.0120608779411757</v>
      </c>
    </row>
    <row r="5402" spans="1:11" ht="14.5" x14ac:dyDescent="0.35">
      <c r="A5402">
        <v>22223</v>
      </c>
      <c r="B5402" t="s">
        <v>112</v>
      </c>
      <c r="C5402" t="s">
        <v>16</v>
      </c>
      <c r="D5402" t="s">
        <v>33</v>
      </c>
      <c r="E5402">
        <v>4</v>
      </c>
      <c r="F5402" s="2">
        <v>6.8</v>
      </c>
      <c r="G5402" s="2">
        <v>222.267</v>
      </c>
      <c r="H5402" s="2">
        <v>31101.42136</v>
      </c>
      <c r="I5402" s="2">
        <f t="shared" si="252"/>
        <v>32.686323529411766</v>
      </c>
      <c r="J5402" s="3">
        <f t="shared" si="253"/>
        <v>139.92820058758161</v>
      </c>
      <c r="K5402" s="2">
        <f t="shared" si="254"/>
        <v>4.5737384352941177</v>
      </c>
    </row>
    <row r="5403" spans="1:11" ht="14.5" x14ac:dyDescent="0.35">
      <c r="A5403">
        <v>22324</v>
      </c>
      <c r="B5403" t="s">
        <v>112</v>
      </c>
      <c r="C5403" t="s">
        <v>16</v>
      </c>
      <c r="D5403" t="s">
        <v>33</v>
      </c>
      <c r="E5403">
        <v>5</v>
      </c>
      <c r="F5403" s="2">
        <v>6.8</v>
      </c>
      <c r="G5403" s="2">
        <v>232.96899999999999</v>
      </c>
      <c r="H5403" s="2">
        <v>24563.12081</v>
      </c>
      <c r="I5403" s="2">
        <f t="shared" si="252"/>
        <v>34.260147058823527</v>
      </c>
      <c r="J5403" s="3">
        <f t="shared" si="253"/>
        <v>105.43514720842688</v>
      </c>
      <c r="K5403" s="2">
        <f t="shared" si="254"/>
        <v>3.6122236485294121</v>
      </c>
    </row>
    <row r="5404" spans="1:11" ht="14.5" x14ac:dyDescent="0.35">
      <c r="A5404">
        <v>22425</v>
      </c>
      <c r="B5404" t="s">
        <v>112</v>
      </c>
      <c r="C5404" t="s">
        <v>16</v>
      </c>
      <c r="D5404" t="s">
        <v>33</v>
      </c>
      <c r="E5404">
        <v>6</v>
      </c>
      <c r="F5404" s="2">
        <v>6.8</v>
      </c>
      <c r="G5404" s="2">
        <v>273.05099999999999</v>
      </c>
      <c r="H5404" s="2">
        <v>34200.125460000003</v>
      </c>
      <c r="I5404" s="2">
        <f t="shared" si="252"/>
        <v>40.154558823529413</v>
      </c>
      <c r="J5404" s="3">
        <f t="shared" si="253"/>
        <v>125.25178614984016</v>
      </c>
      <c r="K5404" s="2">
        <f t="shared" si="254"/>
        <v>5.0294302147058829</v>
      </c>
    </row>
    <row r="5405" spans="1:11" ht="14.5" x14ac:dyDescent="0.35">
      <c r="A5405">
        <v>22122</v>
      </c>
      <c r="B5405" t="s">
        <v>112</v>
      </c>
      <c r="C5405" t="s">
        <v>16</v>
      </c>
      <c r="D5405" t="s">
        <v>33</v>
      </c>
      <c r="E5405">
        <v>3</v>
      </c>
      <c r="F5405" s="2">
        <v>7.39</v>
      </c>
      <c r="G5405" s="2">
        <v>414.33300000000003</v>
      </c>
      <c r="H5405" s="2">
        <v>59161.584840000003</v>
      </c>
      <c r="I5405" s="2">
        <f t="shared" si="252"/>
        <v>56.066711772665769</v>
      </c>
      <c r="J5405" s="3">
        <f t="shared" si="253"/>
        <v>142.78752800283829</v>
      </c>
      <c r="K5405" s="2">
        <f t="shared" si="254"/>
        <v>8.005627177266577</v>
      </c>
    </row>
    <row r="5406" spans="1:11" ht="14.5" x14ac:dyDescent="0.35">
      <c r="A5406">
        <v>22223</v>
      </c>
      <c r="B5406" t="s">
        <v>112</v>
      </c>
      <c r="C5406" t="s">
        <v>16</v>
      </c>
      <c r="D5406" t="s">
        <v>33</v>
      </c>
      <c r="E5406">
        <v>4</v>
      </c>
      <c r="F5406" s="2">
        <v>7.39</v>
      </c>
      <c r="G5406" s="2">
        <v>220.209</v>
      </c>
      <c r="H5406" s="2">
        <v>30814.230619999998</v>
      </c>
      <c r="I5406" s="2">
        <f t="shared" si="252"/>
        <v>29.798240866035183</v>
      </c>
      <c r="J5406" s="3">
        <f t="shared" si="253"/>
        <v>139.93174947436299</v>
      </c>
      <c r="K5406" s="2">
        <f t="shared" si="254"/>
        <v>4.169719975642761</v>
      </c>
    </row>
    <row r="5407" spans="1:11" ht="14.5" x14ac:dyDescent="0.35">
      <c r="A5407">
        <v>22324</v>
      </c>
      <c r="B5407" t="s">
        <v>112</v>
      </c>
      <c r="C5407" t="s">
        <v>16</v>
      </c>
      <c r="D5407" t="s">
        <v>33</v>
      </c>
      <c r="E5407">
        <v>5</v>
      </c>
      <c r="F5407" s="2">
        <v>7.39</v>
      </c>
      <c r="G5407" s="2">
        <v>253.68899999999999</v>
      </c>
      <c r="H5407" s="2">
        <v>26747.738580000001</v>
      </c>
      <c r="I5407" s="2">
        <f t="shared" si="252"/>
        <v>34.328687415426252</v>
      </c>
      <c r="J5407" s="3">
        <f t="shared" si="253"/>
        <v>105.43515319938982</v>
      </c>
      <c r="K5407" s="2">
        <f t="shared" si="254"/>
        <v>3.6194504167794319</v>
      </c>
    </row>
    <row r="5408" spans="1:11" ht="14.5" x14ac:dyDescent="0.35">
      <c r="A5408">
        <v>22425</v>
      </c>
      <c r="B5408" t="s">
        <v>112</v>
      </c>
      <c r="C5408" t="s">
        <v>16</v>
      </c>
      <c r="D5408" t="s">
        <v>33</v>
      </c>
      <c r="E5408">
        <v>6</v>
      </c>
      <c r="F5408" s="2">
        <v>7.39</v>
      </c>
      <c r="G5408" s="2">
        <v>297.363</v>
      </c>
      <c r="H5408" s="2">
        <v>37245.237659999999</v>
      </c>
      <c r="I5408" s="2">
        <f t="shared" si="252"/>
        <v>40.238565629228688</v>
      </c>
      <c r="J5408" s="3">
        <f t="shared" si="253"/>
        <v>125.25175512757134</v>
      </c>
      <c r="K5408" s="2">
        <f t="shared" si="254"/>
        <v>5.0399509688768607</v>
      </c>
    </row>
    <row r="5409" spans="1:11" ht="14.5" x14ac:dyDescent="0.35">
      <c r="A5409">
        <v>22122</v>
      </c>
      <c r="B5409" t="s">
        <v>112</v>
      </c>
      <c r="C5409" t="s">
        <v>16</v>
      </c>
      <c r="D5409" t="s">
        <v>33</v>
      </c>
      <c r="E5409">
        <v>3</v>
      </c>
      <c r="F5409" s="2">
        <v>4.62</v>
      </c>
      <c r="G5409" s="2">
        <v>259.20999999999998</v>
      </c>
      <c r="H5409" s="2">
        <v>37011.961000000003</v>
      </c>
      <c r="I5409" s="2">
        <f t="shared" si="252"/>
        <v>56.106060606060602</v>
      </c>
      <c r="J5409" s="3">
        <f t="shared" si="253"/>
        <v>142.7875506346206</v>
      </c>
      <c r="K5409" s="2">
        <f t="shared" si="254"/>
        <v>8.0112469696969697</v>
      </c>
    </row>
    <row r="5410" spans="1:11" ht="14.5" x14ac:dyDescent="0.35">
      <c r="A5410">
        <v>22223</v>
      </c>
      <c r="B5410" t="s">
        <v>112</v>
      </c>
      <c r="C5410" t="s">
        <v>16</v>
      </c>
      <c r="D5410" t="s">
        <v>33</v>
      </c>
      <c r="E5410">
        <v>4</v>
      </c>
      <c r="F5410" s="2">
        <v>4.62</v>
      </c>
      <c r="G5410" s="2">
        <v>444.01</v>
      </c>
      <c r="H5410" s="2">
        <v>60077.556779999999</v>
      </c>
      <c r="I5410" s="2">
        <f t="shared" si="252"/>
        <v>96.106060606060595</v>
      </c>
      <c r="J5410" s="3">
        <f t="shared" si="253"/>
        <v>135.30676511790276</v>
      </c>
      <c r="K5410" s="2">
        <f t="shared" si="254"/>
        <v>13.00380016883117</v>
      </c>
    </row>
    <row r="5411" spans="1:11" ht="14.5" x14ac:dyDescent="0.35">
      <c r="A5411">
        <v>22324</v>
      </c>
      <c r="B5411" t="s">
        <v>112</v>
      </c>
      <c r="C5411" t="s">
        <v>16</v>
      </c>
      <c r="D5411" t="s">
        <v>33</v>
      </c>
      <c r="E5411">
        <v>5</v>
      </c>
      <c r="F5411" s="2">
        <v>4.62</v>
      </c>
      <c r="G5411" s="2">
        <v>273.89</v>
      </c>
      <c r="H5411" s="2">
        <v>35065.228690000004</v>
      </c>
      <c r="I5411" s="2">
        <f t="shared" si="252"/>
        <v>59.28354978354978</v>
      </c>
      <c r="J5411" s="3">
        <f t="shared" si="253"/>
        <v>128.02668476395635</v>
      </c>
      <c r="K5411" s="2">
        <f t="shared" si="254"/>
        <v>7.5898763398268407</v>
      </c>
    </row>
    <row r="5412" spans="1:11" ht="14.5" x14ac:dyDescent="0.35">
      <c r="A5412">
        <v>22425</v>
      </c>
      <c r="B5412" t="s">
        <v>112</v>
      </c>
      <c r="C5412" t="s">
        <v>16</v>
      </c>
      <c r="D5412" t="s">
        <v>33</v>
      </c>
      <c r="E5412">
        <v>6</v>
      </c>
      <c r="F5412" s="2">
        <v>4.62</v>
      </c>
      <c r="G5412" s="2">
        <v>181.40199999999999</v>
      </c>
      <c r="H5412" s="2">
        <v>22720.926360000001</v>
      </c>
      <c r="I5412" s="2">
        <f t="shared" si="252"/>
        <v>39.264502164502161</v>
      </c>
      <c r="J5412" s="3">
        <f t="shared" si="253"/>
        <v>125.25179634182646</v>
      </c>
      <c r="K5412" s="2">
        <f t="shared" si="254"/>
        <v>4.9179494285714282</v>
      </c>
    </row>
    <row r="5413" spans="1:11" ht="14.5" x14ac:dyDescent="0.35">
      <c r="A5413">
        <v>22122</v>
      </c>
      <c r="B5413" t="s">
        <v>112</v>
      </c>
      <c r="C5413" t="s">
        <v>29</v>
      </c>
      <c r="D5413" t="s">
        <v>33</v>
      </c>
      <c r="E5413">
        <v>3</v>
      </c>
      <c r="F5413" s="2">
        <v>0.77</v>
      </c>
      <c r="G5413" s="2">
        <v>42.895000000000003</v>
      </c>
      <c r="H5413" s="2">
        <v>6124.8728700000001</v>
      </c>
      <c r="I5413" s="2">
        <f t="shared" si="252"/>
        <v>55.70779220779221</v>
      </c>
      <c r="J5413" s="3">
        <f t="shared" si="253"/>
        <v>142.78757127870381</v>
      </c>
      <c r="K5413" s="2">
        <f t="shared" si="254"/>
        <v>7.95438035064935</v>
      </c>
    </row>
    <row r="5414" spans="1:11" ht="14.5" x14ac:dyDescent="0.35">
      <c r="A5414">
        <v>22223</v>
      </c>
      <c r="B5414" t="s">
        <v>112</v>
      </c>
      <c r="C5414" t="s">
        <v>29</v>
      </c>
      <c r="D5414" t="s">
        <v>33</v>
      </c>
      <c r="E5414">
        <v>4</v>
      </c>
      <c r="F5414" s="2">
        <v>0.77</v>
      </c>
      <c r="G5414" s="2">
        <v>74.061000000000007</v>
      </c>
      <c r="H5414" s="2">
        <v>10020.953659999999</v>
      </c>
      <c r="I5414" s="2">
        <f t="shared" si="252"/>
        <v>96.183116883116895</v>
      </c>
      <c r="J5414" s="3">
        <f t="shared" si="253"/>
        <v>135.30675605244323</v>
      </c>
      <c r="K5414" s="2">
        <f t="shared" si="254"/>
        <v>13.014225532467533</v>
      </c>
    </row>
    <row r="5415" spans="1:11" ht="14.5" x14ac:dyDescent="0.35">
      <c r="A5415">
        <v>22324</v>
      </c>
      <c r="B5415" t="s">
        <v>112</v>
      </c>
      <c r="C5415" t="s">
        <v>29</v>
      </c>
      <c r="D5415" t="s">
        <v>33</v>
      </c>
      <c r="E5415">
        <v>5</v>
      </c>
      <c r="F5415" s="2">
        <v>0.77</v>
      </c>
      <c r="G5415" s="2">
        <v>36.838999999999999</v>
      </c>
      <c r="H5415" s="2">
        <v>3884.1338300000002</v>
      </c>
      <c r="I5415" s="2">
        <f t="shared" si="252"/>
        <v>47.842857142857142</v>
      </c>
      <c r="J5415" s="3">
        <f t="shared" si="253"/>
        <v>105.43537636743669</v>
      </c>
      <c r="K5415" s="2">
        <f t="shared" si="254"/>
        <v>5.0443296493506491</v>
      </c>
    </row>
    <row r="5416" spans="1:11" ht="14.5" x14ac:dyDescent="0.35">
      <c r="A5416">
        <v>22425</v>
      </c>
      <c r="B5416" t="s">
        <v>112</v>
      </c>
      <c r="C5416" t="s">
        <v>29</v>
      </c>
      <c r="D5416" t="s">
        <v>33</v>
      </c>
      <c r="E5416">
        <v>6</v>
      </c>
      <c r="F5416" s="2">
        <v>0.77</v>
      </c>
      <c r="G5416" s="2">
        <v>30.021999999999998</v>
      </c>
      <c r="H5416" s="2">
        <v>3760.2886400000002</v>
      </c>
      <c r="I5416" s="2">
        <f t="shared" si="252"/>
        <v>38.989610389610384</v>
      </c>
      <c r="J5416" s="3">
        <f t="shared" si="253"/>
        <v>125.25110385717142</v>
      </c>
      <c r="K5416" s="2">
        <f t="shared" si="254"/>
        <v>4.88349174025974</v>
      </c>
    </row>
    <row r="5417" spans="1:11" ht="14.5" x14ac:dyDescent="0.35">
      <c r="A5417">
        <v>22122</v>
      </c>
      <c r="B5417" t="s">
        <v>112</v>
      </c>
      <c r="C5417" t="s">
        <v>16</v>
      </c>
      <c r="D5417" t="s">
        <v>33</v>
      </c>
      <c r="E5417">
        <v>3</v>
      </c>
      <c r="F5417" s="2">
        <v>30.94</v>
      </c>
      <c r="G5417" s="2">
        <v>1892.8440000000001</v>
      </c>
      <c r="H5417" s="2">
        <v>270274.48222000001</v>
      </c>
      <c r="I5417" s="2">
        <f t="shared" si="252"/>
        <v>61.177892695539754</v>
      </c>
      <c r="J5417" s="3">
        <f t="shared" si="253"/>
        <v>142.78751033893971</v>
      </c>
      <c r="K5417" s="2">
        <f t="shared" si="254"/>
        <v>8.7354389857789254</v>
      </c>
    </row>
    <row r="5418" spans="1:11" ht="14.5" x14ac:dyDescent="0.35">
      <c r="A5418">
        <v>22223</v>
      </c>
      <c r="B5418" t="s">
        <v>112</v>
      </c>
      <c r="C5418" t="s">
        <v>16</v>
      </c>
      <c r="D5418" t="s">
        <v>33</v>
      </c>
      <c r="E5418">
        <v>4</v>
      </c>
      <c r="F5418" s="2">
        <v>25.74</v>
      </c>
      <c r="G5418" s="2">
        <v>1151.0989999999999</v>
      </c>
      <c r="H5418" s="2">
        <v>161070.06083</v>
      </c>
      <c r="I5418" s="2">
        <f t="shared" si="252"/>
        <v>44.720240870240872</v>
      </c>
      <c r="J5418" s="3">
        <f t="shared" si="253"/>
        <v>139.92720072730495</v>
      </c>
      <c r="K5418" s="2">
        <f t="shared" si="254"/>
        <v>6.257578120823621</v>
      </c>
    </row>
    <row r="5419" spans="1:11" ht="14.5" x14ac:dyDescent="0.35">
      <c r="A5419">
        <v>22324</v>
      </c>
      <c r="B5419" t="s">
        <v>112</v>
      </c>
      <c r="C5419" t="s">
        <v>16</v>
      </c>
      <c r="D5419" t="s">
        <v>33</v>
      </c>
      <c r="E5419">
        <v>4</v>
      </c>
      <c r="F5419" s="2">
        <v>30.94</v>
      </c>
      <c r="G5419" s="2">
        <v>1951.8</v>
      </c>
      <c r="H5419" s="2">
        <v>203050.26832</v>
      </c>
      <c r="I5419" s="2">
        <f t="shared" si="252"/>
        <v>63.083387201034256</v>
      </c>
      <c r="J5419" s="3">
        <f t="shared" si="253"/>
        <v>104.03231290091199</v>
      </c>
      <c r="K5419" s="2">
        <f t="shared" si="254"/>
        <v>6.5627106761473826</v>
      </c>
    </row>
    <row r="5420" spans="1:11" ht="14.5" x14ac:dyDescent="0.35">
      <c r="A5420">
        <v>22425</v>
      </c>
      <c r="B5420" t="s">
        <v>112</v>
      </c>
      <c r="C5420" t="s">
        <v>16</v>
      </c>
      <c r="D5420" t="s">
        <v>33</v>
      </c>
      <c r="E5420">
        <v>5</v>
      </c>
      <c r="F5420" s="2">
        <v>30.94</v>
      </c>
      <c r="G5420" s="2">
        <v>1308.7429999999999</v>
      </c>
      <c r="H5420" s="2">
        <v>171716.96692000001</v>
      </c>
      <c r="I5420" s="2">
        <f t="shared" si="252"/>
        <v>42.29938590820943</v>
      </c>
      <c r="J5420" s="3">
        <f t="shared" si="253"/>
        <v>131.20755329350376</v>
      </c>
      <c r="K5420" s="2">
        <f t="shared" si="254"/>
        <v>5.5499989308338717</v>
      </c>
    </row>
    <row r="5421" spans="1:11" ht="14.5" x14ac:dyDescent="0.35">
      <c r="A5421">
        <v>22122</v>
      </c>
      <c r="B5421" t="s">
        <v>112</v>
      </c>
      <c r="C5421" t="s">
        <v>16</v>
      </c>
      <c r="D5421" t="s">
        <v>33</v>
      </c>
      <c r="E5421">
        <v>3</v>
      </c>
      <c r="F5421" s="2">
        <v>11.11</v>
      </c>
      <c r="G5421" s="2">
        <v>679.44899999999996</v>
      </c>
      <c r="H5421" s="2">
        <v>97016.822079999998</v>
      </c>
      <c r="I5421" s="2">
        <f t="shared" si="252"/>
        <v>61.156525652565257</v>
      </c>
      <c r="J5421" s="3">
        <f t="shared" si="253"/>
        <v>142.78749704540002</v>
      </c>
      <c r="K5421" s="2">
        <f t="shared" si="254"/>
        <v>8.7323872259225919</v>
      </c>
    </row>
    <row r="5422" spans="1:11" ht="14.5" x14ac:dyDescent="0.35">
      <c r="A5422">
        <v>22223</v>
      </c>
      <c r="B5422" t="s">
        <v>112</v>
      </c>
      <c r="C5422" t="s">
        <v>16</v>
      </c>
      <c r="D5422" t="s">
        <v>33</v>
      </c>
      <c r="E5422">
        <v>4</v>
      </c>
      <c r="F5422" s="2">
        <v>7.21</v>
      </c>
      <c r="G5422" s="2">
        <v>329.94499999999999</v>
      </c>
      <c r="H5422" s="2">
        <v>46167.967909999999</v>
      </c>
      <c r="I5422" s="2">
        <f t="shared" si="252"/>
        <v>45.762135922330096</v>
      </c>
      <c r="J5422" s="3">
        <f t="shared" si="253"/>
        <v>139.92625410295656</v>
      </c>
      <c r="K5422" s="2">
        <f t="shared" si="254"/>
        <v>6.4033242593619972</v>
      </c>
    </row>
    <row r="5423" spans="1:11" ht="14.5" x14ac:dyDescent="0.35">
      <c r="A5423">
        <v>22324</v>
      </c>
      <c r="B5423" t="s">
        <v>112</v>
      </c>
      <c r="C5423" t="s">
        <v>16</v>
      </c>
      <c r="D5423" t="s">
        <v>33</v>
      </c>
      <c r="E5423">
        <v>4</v>
      </c>
      <c r="F5423" s="2">
        <v>11.11</v>
      </c>
      <c r="G5423" s="2">
        <v>504.61900000000003</v>
      </c>
      <c r="H5423" s="2">
        <v>53073.160949999998</v>
      </c>
      <c r="I5423" s="2">
        <f t="shared" si="252"/>
        <v>45.420252025202522</v>
      </c>
      <c r="J5423" s="3">
        <f t="shared" si="253"/>
        <v>105.17471785644217</v>
      </c>
      <c r="K5423" s="2">
        <f t="shared" si="254"/>
        <v>4.777062191719172</v>
      </c>
    </row>
    <row r="5424" spans="1:11" ht="14.5" x14ac:dyDescent="0.35">
      <c r="A5424">
        <v>22425</v>
      </c>
      <c r="B5424" t="s">
        <v>112</v>
      </c>
      <c r="C5424" t="s">
        <v>16</v>
      </c>
      <c r="D5424" t="s">
        <v>33</v>
      </c>
      <c r="E5424">
        <v>5</v>
      </c>
      <c r="F5424" s="2">
        <v>11.11</v>
      </c>
      <c r="G5424" s="2">
        <v>469.79899999999998</v>
      </c>
      <c r="H5424" s="2">
        <v>61640.244839999999</v>
      </c>
      <c r="I5424" s="2">
        <f t="shared" si="252"/>
        <v>42.28613861386139</v>
      </c>
      <c r="J5424" s="3">
        <f t="shared" si="253"/>
        <v>131.20556842394302</v>
      </c>
      <c r="K5424" s="2">
        <f t="shared" si="254"/>
        <v>5.5481768532853293</v>
      </c>
    </row>
    <row r="5425" spans="1:11" ht="14.5" x14ac:dyDescent="0.35">
      <c r="A5425">
        <v>22122</v>
      </c>
      <c r="B5425" t="s">
        <v>112</v>
      </c>
      <c r="C5425" t="s">
        <v>16</v>
      </c>
      <c r="D5425" t="s">
        <v>33</v>
      </c>
      <c r="E5425">
        <v>3</v>
      </c>
      <c r="F5425" s="2">
        <v>15.22</v>
      </c>
      <c r="G5425" s="2">
        <v>853.51599999999996</v>
      </c>
      <c r="H5425" s="2">
        <v>121871.40068000001</v>
      </c>
      <c r="I5425" s="2">
        <f t="shared" si="252"/>
        <v>56.078580814717469</v>
      </c>
      <c r="J5425" s="3">
        <f t="shared" si="253"/>
        <v>142.78748222646092</v>
      </c>
      <c r="K5425" s="2">
        <f t="shared" si="254"/>
        <v>8.0073193613666227</v>
      </c>
    </row>
    <row r="5426" spans="1:11" ht="14.5" x14ac:dyDescent="0.35">
      <c r="A5426">
        <v>22223</v>
      </c>
      <c r="B5426" t="s">
        <v>112</v>
      </c>
      <c r="C5426" t="s">
        <v>16</v>
      </c>
      <c r="D5426" t="s">
        <v>33</v>
      </c>
      <c r="E5426">
        <v>4</v>
      </c>
      <c r="F5426" s="2">
        <v>15.22</v>
      </c>
      <c r="G5426" s="2">
        <v>611.32799999999997</v>
      </c>
      <c r="H5426" s="2">
        <v>85541.376680000001</v>
      </c>
      <c r="I5426" s="2">
        <f t="shared" si="252"/>
        <v>40.166097240473057</v>
      </c>
      <c r="J5426" s="3">
        <f t="shared" si="253"/>
        <v>139.92713679072446</v>
      </c>
      <c r="K5426" s="2">
        <f t="shared" si="254"/>
        <v>5.6203269829172138</v>
      </c>
    </row>
    <row r="5427" spans="1:11" ht="14.5" x14ac:dyDescent="0.35">
      <c r="A5427">
        <v>22324</v>
      </c>
      <c r="B5427" t="s">
        <v>112</v>
      </c>
      <c r="C5427" t="s">
        <v>16</v>
      </c>
      <c r="D5427" t="s">
        <v>33</v>
      </c>
      <c r="E5427">
        <v>5</v>
      </c>
      <c r="F5427" s="2">
        <v>15.22</v>
      </c>
      <c r="G5427" s="2">
        <v>899.47400000000005</v>
      </c>
      <c r="H5427" s="2">
        <v>94093.710149999999</v>
      </c>
      <c r="I5427" s="2">
        <f t="shared" si="252"/>
        <v>59.098160315374507</v>
      </c>
      <c r="J5427" s="3">
        <f t="shared" si="253"/>
        <v>104.6097053944861</v>
      </c>
      <c r="K5427" s="2">
        <f t="shared" si="254"/>
        <v>6.1822411399474371</v>
      </c>
    </row>
    <row r="5428" spans="1:11" ht="14.5" x14ac:dyDescent="0.35">
      <c r="A5428">
        <v>22425</v>
      </c>
      <c r="B5428" t="s">
        <v>112</v>
      </c>
      <c r="C5428" t="s">
        <v>16</v>
      </c>
      <c r="D5428" t="s">
        <v>33</v>
      </c>
      <c r="E5428">
        <v>6</v>
      </c>
      <c r="F5428" s="2">
        <v>15.22</v>
      </c>
      <c r="G5428" s="2">
        <v>667.12199999999996</v>
      </c>
      <c r="H5428" s="2">
        <v>87583.285579999996</v>
      </c>
      <c r="I5428" s="2">
        <f t="shared" si="252"/>
        <v>43.831931668856761</v>
      </c>
      <c r="J5428" s="3">
        <f t="shared" si="253"/>
        <v>131.2852605370532</v>
      </c>
      <c r="K5428" s="2">
        <f t="shared" si="254"/>
        <v>5.754486568988173</v>
      </c>
    </row>
    <row r="5429" spans="1:11" ht="14.5" x14ac:dyDescent="0.35">
      <c r="A5429">
        <v>22122</v>
      </c>
      <c r="B5429" t="s">
        <v>112</v>
      </c>
      <c r="C5429" t="s">
        <v>16</v>
      </c>
      <c r="D5429" t="s">
        <v>33</v>
      </c>
      <c r="E5429">
        <v>3</v>
      </c>
      <c r="F5429" s="2">
        <v>10.62</v>
      </c>
      <c r="G5429" s="2">
        <v>619.84</v>
      </c>
      <c r="H5429" s="2">
        <v>88505.432790000006</v>
      </c>
      <c r="I5429" s="2">
        <f t="shared" si="252"/>
        <v>58.365348399246713</v>
      </c>
      <c r="J5429" s="3">
        <f t="shared" si="253"/>
        <v>142.78754644747031</v>
      </c>
      <c r="K5429" s="2">
        <f t="shared" si="254"/>
        <v>8.333844895480226</v>
      </c>
    </row>
    <row r="5430" spans="1:11" ht="14.5" x14ac:dyDescent="0.35">
      <c r="A5430">
        <v>22223</v>
      </c>
      <c r="B5430" t="s">
        <v>112</v>
      </c>
      <c r="C5430" t="s">
        <v>16</v>
      </c>
      <c r="D5430" t="s">
        <v>33</v>
      </c>
      <c r="E5430">
        <v>4</v>
      </c>
      <c r="F5430" s="2">
        <v>10.62</v>
      </c>
      <c r="G5430" s="2">
        <v>426.86200000000002</v>
      </c>
      <c r="H5430" s="2">
        <v>59728.947670000001</v>
      </c>
      <c r="I5430" s="2">
        <f t="shared" si="252"/>
        <v>40.194161958568742</v>
      </c>
      <c r="J5430" s="3">
        <f t="shared" si="253"/>
        <v>139.9256613847098</v>
      </c>
      <c r="K5430" s="2">
        <f t="shared" si="254"/>
        <v>5.6241946958568745</v>
      </c>
    </row>
    <row r="5431" spans="1:11" ht="14.5" x14ac:dyDescent="0.35">
      <c r="A5431">
        <v>22324</v>
      </c>
      <c r="B5431" t="s">
        <v>112</v>
      </c>
      <c r="C5431" t="s">
        <v>16</v>
      </c>
      <c r="D5431" t="s">
        <v>33</v>
      </c>
      <c r="E5431">
        <v>5</v>
      </c>
      <c r="F5431" s="2">
        <v>10.62</v>
      </c>
      <c r="G5431" s="2">
        <v>591.43499999999995</v>
      </c>
      <c r="H5431" s="2">
        <v>61789.280339999998</v>
      </c>
      <c r="I5431" s="2">
        <f t="shared" si="252"/>
        <v>55.690677966101696</v>
      </c>
      <c r="J5431" s="3">
        <f t="shared" si="253"/>
        <v>104.47349301275712</v>
      </c>
      <c r="K5431" s="2">
        <f t="shared" si="254"/>
        <v>5.8181996553672315</v>
      </c>
    </row>
    <row r="5432" spans="1:11" ht="14.5" x14ac:dyDescent="0.35">
      <c r="A5432">
        <v>22425</v>
      </c>
      <c r="B5432" t="s">
        <v>112</v>
      </c>
      <c r="C5432" t="s">
        <v>16</v>
      </c>
      <c r="D5432" t="s">
        <v>33</v>
      </c>
      <c r="E5432">
        <v>6</v>
      </c>
      <c r="F5432" s="2">
        <v>10.62</v>
      </c>
      <c r="G5432" s="2">
        <v>465.43599999999998</v>
      </c>
      <c r="H5432" s="2">
        <v>61105.773540000002</v>
      </c>
      <c r="I5432" s="2">
        <f t="shared" si="252"/>
        <v>43.82636534839925</v>
      </c>
      <c r="J5432" s="3">
        <f t="shared" si="253"/>
        <v>131.28716631287654</v>
      </c>
      <c r="K5432" s="2">
        <f t="shared" si="254"/>
        <v>5.7538393163841812</v>
      </c>
    </row>
    <row r="5433" spans="1:11" ht="14.5" x14ac:dyDescent="0.35">
      <c r="A5433">
        <v>22122</v>
      </c>
      <c r="B5433" t="s">
        <v>113</v>
      </c>
      <c r="C5433" t="s">
        <v>16</v>
      </c>
      <c r="D5433" t="s">
        <v>19</v>
      </c>
      <c r="E5433">
        <v>1</v>
      </c>
      <c r="F5433" s="2">
        <v>16.18</v>
      </c>
      <c r="G5433" s="2">
        <v>1280.8620000000001</v>
      </c>
      <c r="H5433" s="2">
        <v>159874.99535000001</v>
      </c>
      <c r="I5433" s="2">
        <f t="shared" si="252"/>
        <v>79.16328800988876</v>
      </c>
      <c r="J5433" s="3">
        <f t="shared" si="253"/>
        <v>124.8182828048611</v>
      </c>
      <c r="K5433" s="2">
        <f t="shared" si="254"/>
        <v>9.8810256705809643</v>
      </c>
    </row>
    <row r="5434" spans="1:11" ht="14.5" x14ac:dyDescent="0.35">
      <c r="A5434">
        <v>22223</v>
      </c>
      <c r="B5434" t="s">
        <v>113</v>
      </c>
      <c r="C5434" t="s">
        <v>16</v>
      </c>
      <c r="D5434" t="s">
        <v>19</v>
      </c>
      <c r="E5434">
        <v>2</v>
      </c>
      <c r="F5434" s="2">
        <v>16.68</v>
      </c>
      <c r="G5434" s="2">
        <v>1229.866</v>
      </c>
      <c r="H5434" s="2">
        <v>145396.74818</v>
      </c>
      <c r="I5434" s="2">
        <f t="shared" si="252"/>
        <v>73.732973621103113</v>
      </c>
      <c r="J5434" s="3">
        <f t="shared" si="253"/>
        <v>118.2216177860027</v>
      </c>
      <c r="K5434" s="2">
        <f t="shared" si="254"/>
        <v>8.716831425659473</v>
      </c>
    </row>
    <row r="5435" spans="1:11" ht="14.5" x14ac:dyDescent="0.35">
      <c r="A5435">
        <v>22324</v>
      </c>
      <c r="B5435" t="s">
        <v>113</v>
      </c>
      <c r="C5435" t="s">
        <v>16</v>
      </c>
      <c r="D5435" t="s">
        <v>19</v>
      </c>
      <c r="E5435">
        <v>3</v>
      </c>
      <c r="F5435" s="2">
        <v>16.68</v>
      </c>
      <c r="G5435" s="2">
        <v>1374.932</v>
      </c>
      <c r="H5435" s="2">
        <v>179029.86786999999</v>
      </c>
      <c r="I5435" s="2">
        <f t="shared" si="252"/>
        <v>82.42997601918465</v>
      </c>
      <c r="J5435" s="3">
        <f t="shared" si="253"/>
        <v>130.2099797444528</v>
      </c>
      <c r="K5435" s="2">
        <f t="shared" si="254"/>
        <v>10.733205507793764</v>
      </c>
    </row>
    <row r="5436" spans="1:11" ht="14.5" x14ac:dyDescent="0.35">
      <c r="A5436">
        <v>22425</v>
      </c>
      <c r="B5436" t="s">
        <v>113</v>
      </c>
      <c r="C5436" t="s">
        <v>16</v>
      </c>
      <c r="D5436" t="s">
        <v>19</v>
      </c>
      <c r="E5436">
        <v>4</v>
      </c>
      <c r="F5436" s="2">
        <v>16.68</v>
      </c>
      <c r="G5436" s="2">
        <v>882.45600000000002</v>
      </c>
      <c r="H5436" s="2">
        <v>108637.83554</v>
      </c>
      <c r="I5436" s="2">
        <f t="shared" si="252"/>
        <v>52.905035971223022</v>
      </c>
      <c r="J5436" s="3">
        <f t="shared" si="253"/>
        <v>123.10850120572583</v>
      </c>
      <c r="K5436" s="2">
        <f t="shared" si="254"/>
        <v>6.5130596846522781</v>
      </c>
    </row>
    <row r="5437" spans="1:11" ht="14.5" x14ac:dyDescent="0.35">
      <c r="A5437">
        <v>22526</v>
      </c>
      <c r="B5437" t="s">
        <v>113</v>
      </c>
      <c r="C5437" t="s">
        <v>16</v>
      </c>
      <c r="D5437" t="s">
        <v>19</v>
      </c>
      <c r="E5437">
        <v>5</v>
      </c>
      <c r="F5437" s="2">
        <v>16.68</v>
      </c>
      <c r="G5437" s="2">
        <v>857.47500000000002</v>
      </c>
      <c r="H5437" s="2">
        <v>118154.96178</v>
      </c>
      <c r="I5437" s="2">
        <f t="shared" si="252"/>
        <v>51.40737410071943</v>
      </c>
      <c r="J5437" s="3">
        <f t="shared" si="253"/>
        <v>137.79406021166798</v>
      </c>
      <c r="K5437" s="2">
        <f t="shared" si="254"/>
        <v>7.0836308021582735</v>
      </c>
    </row>
    <row r="5438" spans="1:11" ht="14.5" x14ac:dyDescent="0.35">
      <c r="A5438">
        <v>22122</v>
      </c>
      <c r="B5438" t="s">
        <v>113</v>
      </c>
      <c r="C5438" t="s">
        <v>16</v>
      </c>
      <c r="D5438" t="s">
        <v>19</v>
      </c>
      <c r="E5438">
        <v>1</v>
      </c>
      <c r="F5438" s="2">
        <v>3.84</v>
      </c>
      <c r="G5438" s="2">
        <v>561.87199999999996</v>
      </c>
      <c r="H5438" s="2">
        <v>70781.173760000005</v>
      </c>
      <c r="I5438" s="2">
        <f t="shared" si="252"/>
        <v>146.32083333333333</v>
      </c>
      <c r="J5438" s="3">
        <f t="shared" si="253"/>
        <v>125.97384059002763</v>
      </c>
      <c r="K5438" s="2">
        <f t="shared" si="254"/>
        <v>18.432597333333334</v>
      </c>
    </row>
    <row r="5439" spans="1:11" ht="14.5" x14ac:dyDescent="0.35">
      <c r="A5439">
        <v>22223</v>
      </c>
      <c r="B5439" t="s">
        <v>113</v>
      </c>
      <c r="C5439" t="s">
        <v>16</v>
      </c>
      <c r="D5439" t="s">
        <v>19</v>
      </c>
      <c r="E5439">
        <v>2</v>
      </c>
      <c r="F5439" s="2">
        <v>3.84</v>
      </c>
      <c r="G5439" s="2">
        <v>282.48200000000003</v>
      </c>
      <c r="H5439" s="2">
        <v>33395.471890000001</v>
      </c>
      <c r="I5439" s="2">
        <f t="shared" si="252"/>
        <v>73.56302083333334</v>
      </c>
      <c r="J5439" s="3">
        <f t="shared" si="253"/>
        <v>118.22159249084896</v>
      </c>
      <c r="K5439" s="2">
        <f t="shared" si="254"/>
        <v>8.696737471354167</v>
      </c>
    </row>
    <row r="5440" spans="1:11" ht="14.5" x14ac:dyDescent="0.35">
      <c r="A5440">
        <v>22324</v>
      </c>
      <c r="B5440" t="s">
        <v>113</v>
      </c>
      <c r="C5440" t="s">
        <v>16</v>
      </c>
      <c r="D5440" t="s">
        <v>19</v>
      </c>
      <c r="E5440">
        <v>3</v>
      </c>
      <c r="F5440" s="2">
        <v>3.84</v>
      </c>
      <c r="G5440" s="2">
        <v>316.44900000000001</v>
      </c>
      <c r="H5440" s="2">
        <v>41204.880729999997</v>
      </c>
      <c r="I5440" s="2">
        <f t="shared" si="252"/>
        <v>82.408593750000009</v>
      </c>
      <c r="J5440" s="3">
        <f t="shared" si="253"/>
        <v>130.21017835417396</v>
      </c>
      <c r="K5440" s="2">
        <f t="shared" si="254"/>
        <v>10.730437690104166</v>
      </c>
    </row>
    <row r="5441" spans="1:11" ht="14.5" x14ac:dyDescent="0.35">
      <c r="A5441">
        <v>22425</v>
      </c>
      <c r="B5441" t="s">
        <v>113</v>
      </c>
      <c r="C5441" t="s">
        <v>16</v>
      </c>
      <c r="D5441" t="s">
        <v>19</v>
      </c>
      <c r="E5441">
        <v>4</v>
      </c>
      <c r="F5441" s="2">
        <v>3.84</v>
      </c>
      <c r="G5441" s="2">
        <v>202.65199999999999</v>
      </c>
      <c r="H5441" s="2">
        <v>24948.197629999999</v>
      </c>
      <c r="I5441" s="2">
        <f t="shared" si="252"/>
        <v>52.773958333333333</v>
      </c>
      <c r="J5441" s="3">
        <f t="shared" si="253"/>
        <v>123.1085685312753</v>
      </c>
      <c r="K5441" s="2">
        <f t="shared" si="254"/>
        <v>6.4969264661458332</v>
      </c>
    </row>
    <row r="5442" spans="1:11" ht="14.5" x14ac:dyDescent="0.35">
      <c r="A5442">
        <v>22526</v>
      </c>
      <c r="B5442" t="s">
        <v>113</v>
      </c>
      <c r="C5442" t="s">
        <v>16</v>
      </c>
      <c r="D5442" t="s">
        <v>19</v>
      </c>
      <c r="E5442">
        <v>5</v>
      </c>
      <c r="F5442" s="2">
        <v>3.84</v>
      </c>
      <c r="G5442" s="2">
        <v>197.94200000000001</v>
      </c>
      <c r="H5442" s="2">
        <v>27275.289390000002</v>
      </c>
      <c r="I5442" s="2">
        <f t="shared" ref="I5442:I5505" si="255">IFERROR(G5442/F5442,0)</f>
        <v>51.54739583333334</v>
      </c>
      <c r="J5442" s="3">
        <f t="shared" ref="J5442:J5505" si="256">IFERROR(H5442/G5442,0)</f>
        <v>137.79435081993716</v>
      </c>
      <c r="K5442" s="2">
        <f t="shared" ref="K5442:K5505" si="257">IFERROR(H5442/1000/F5442,0)</f>
        <v>7.1029399453125004</v>
      </c>
    </row>
    <row r="5443" spans="1:11" ht="14.5" x14ac:dyDescent="0.35">
      <c r="A5443">
        <v>22122</v>
      </c>
      <c r="B5443" t="s">
        <v>113</v>
      </c>
      <c r="C5443" t="s">
        <v>16</v>
      </c>
      <c r="D5443" t="s">
        <v>19</v>
      </c>
      <c r="E5443">
        <v>1</v>
      </c>
      <c r="F5443" s="2">
        <v>12.92</v>
      </c>
      <c r="G5443" s="2">
        <v>1887.9960000000001</v>
      </c>
      <c r="H5443" s="2">
        <v>237838.09701999999</v>
      </c>
      <c r="I5443" s="2">
        <f t="shared" si="255"/>
        <v>146.12972136222911</v>
      </c>
      <c r="J5443" s="3">
        <f t="shared" si="256"/>
        <v>125.97383523058311</v>
      </c>
      <c r="K5443" s="2">
        <f t="shared" si="257"/>
        <v>18.408521441176472</v>
      </c>
    </row>
    <row r="5444" spans="1:11" ht="14.5" x14ac:dyDescent="0.35">
      <c r="A5444">
        <v>22223</v>
      </c>
      <c r="B5444" t="s">
        <v>113</v>
      </c>
      <c r="C5444" t="s">
        <v>16</v>
      </c>
      <c r="D5444" t="s">
        <v>19</v>
      </c>
      <c r="E5444">
        <v>2</v>
      </c>
      <c r="F5444" s="2">
        <v>12.92</v>
      </c>
      <c r="G5444" s="2">
        <v>952.32399999999996</v>
      </c>
      <c r="H5444" s="2">
        <v>112585.2913</v>
      </c>
      <c r="I5444" s="2">
        <f t="shared" si="255"/>
        <v>73.709287925696586</v>
      </c>
      <c r="J5444" s="3">
        <f t="shared" si="256"/>
        <v>118.221625518206</v>
      </c>
      <c r="K5444" s="2">
        <f t="shared" si="257"/>
        <v>8.7140318343653256</v>
      </c>
    </row>
    <row r="5445" spans="1:11" ht="14.5" x14ac:dyDescent="0.35">
      <c r="A5445">
        <v>22324</v>
      </c>
      <c r="B5445" t="s">
        <v>113</v>
      </c>
      <c r="C5445" t="s">
        <v>16</v>
      </c>
      <c r="D5445" t="s">
        <v>19</v>
      </c>
      <c r="E5445">
        <v>3</v>
      </c>
      <c r="F5445" s="2">
        <v>12.92</v>
      </c>
      <c r="G5445" s="2">
        <v>1064.847</v>
      </c>
      <c r="H5445" s="2">
        <v>138653.76944</v>
      </c>
      <c r="I5445" s="2">
        <f t="shared" si="255"/>
        <v>82.418498452012386</v>
      </c>
      <c r="J5445" s="3">
        <f t="shared" si="256"/>
        <v>130.21003903847219</v>
      </c>
      <c r="K5445" s="2">
        <f t="shared" si="257"/>
        <v>10.731715900928792</v>
      </c>
    </row>
    <row r="5446" spans="1:11" ht="14.5" x14ac:dyDescent="0.35">
      <c r="A5446">
        <v>22425</v>
      </c>
      <c r="B5446" t="s">
        <v>113</v>
      </c>
      <c r="C5446" t="s">
        <v>16</v>
      </c>
      <c r="D5446" t="s">
        <v>19</v>
      </c>
      <c r="E5446">
        <v>4</v>
      </c>
      <c r="F5446" s="2">
        <v>12.92</v>
      </c>
      <c r="G5446" s="2">
        <v>683.03099999999995</v>
      </c>
      <c r="H5446" s="2">
        <v>84086.754549999998</v>
      </c>
      <c r="I5446" s="2">
        <f t="shared" si="255"/>
        <v>52.866176470588229</v>
      </c>
      <c r="J5446" s="3">
        <f t="shared" si="256"/>
        <v>123.10825504259689</v>
      </c>
      <c r="K5446" s="2">
        <f t="shared" si="257"/>
        <v>6.5082627360681107</v>
      </c>
    </row>
    <row r="5447" spans="1:11" ht="14.5" x14ac:dyDescent="0.35">
      <c r="A5447">
        <v>22526</v>
      </c>
      <c r="B5447" t="s">
        <v>113</v>
      </c>
      <c r="C5447" t="s">
        <v>16</v>
      </c>
      <c r="D5447" t="s">
        <v>19</v>
      </c>
      <c r="E5447">
        <v>5</v>
      </c>
      <c r="F5447" s="2">
        <v>12.92</v>
      </c>
      <c r="G5447" s="2">
        <v>664.62699999999995</v>
      </c>
      <c r="H5447" s="2">
        <v>91581.639500000005</v>
      </c>
      <c r="I5447" s="2">
        <f t="shared" si="255"/>
        <v>51.441718266253865</v>
      </c>
      <c r="J5447" s="3">
        <f t="shared" si="256"/>
        <v>137.79404011573411</v>
      </c>
      <c r="K5447" s="2">
        <f t="shared" si="257"/>
        <v>7.0883621904024778</v>
      </c>
    </row>
    <row r="5448" spans="1:11" ht="14.5" x14ac:dyDescent="0.35">
      <c r="A5448">
        <v>22122</v>
      </c>
      <c r="B5448" t="s">
        <v>113</v>
      </c>
      <c r="C5448" t="s">
        <v>16</v>
      </c>
      <c r="D5448" t="s">
        <v>19</v>
      </c>
      <c r="E5448">
        <v>1</v>
      </c>
      <c r="F5448" s="2">
        <v>24.95</v>
      </c>
      <c r="G5448" s="2">
        <v>2031.617</v>
      </c>
      <c r="H5448" s="2">
        <v>253582.94570000001</v>
      </c>
      <c r="I5448" s="2">
        <f t="shared" si="255"/>
        <v>81.42753507014028</v>
      </c>
      <c r="J5448" s="3">
        <f t="shared" si="256"/>
        <v>124.81828302283354</v>
      </c>
      <c r="K5448" s="2">
        <f t="shared" si="257"/>
        <v>10.163645118236474</v>
      </c>
    </row>
    <row r="5449" spans="1:11" ht="14.5" x14ac:dyDescent="0.35">
      <c r="A5449">
        <v>22223</v>
      </c>
      <c r="B5449" t="s">
        <v>113</v>
      </c>
      <c r="C5449" t="s">
        <v>16</v>
      </c>
      <c r="D5449" t="s">
        <v>19</v>
      </c>
      <c r="E5449">
        <v>2</v>
      </c>
      <c r="F5449" s="2">
        <v>25.25</v>
      </c>
      <c r="G5449" s="2">
        <v>1861.8130000000001</v>
      </c>
      <c r="H5449" s="2">
        <v>220106.54055000001</v>
      </c>
      <c r="I5449" s="2">
        <f t="shared" si="255"/>
        <v>73.73516831683169</v>
      </c>
      <c r="J5449" s="3">
        <f t="shared" si="256"/>
        <v>118.22161546299225</v>
      </c>
      <c r="K5449" s="2">
        <f t="shared" si="257"/>
        <v>8.7170907148514853</v>
      </c>
    </row>
    <row r="5450" spans="1:11" ht="14.5" x14ac:dyDescent="0.35">
      <c r="A5450">
        <v>22324</v>
      </c>
      <c r="B5450" t="s">
        <v>113</v>
      </c>
      <c r="C5450" t="s">
        <v>16</v>
      </c>
      <c r="D5450" t="s">
        <v>19</v>
      </c>
      <c r="E5450">
        <v>3</v>
      </c>
      <c r="F5450" s="2">
        <v>25.25</v>
      </c>
      <c r="G5450" s="2">
        <v>2081.462</v>
      </c>
      <c r="H5450" s="2">
        <v>271027.31571</v>
      </c>
      <c r="I5450" s="2">
        <f t="shared" si="255"/>
        <v>82.434138613861393</v>
      </c>
      <c r="J5450" s="3">
        <f t="shared" si="256"/>
        <v>130.2100714353661</v>
      </c>
      <c r="K5450" s="2">
        <f t="shared" si="257"/>
        <v>10.733755077623762</v>
      </c>
    </row>
    <row r="5451" spans="1:11" ht="14.5" x14ac:dyDescent="0.35">
      <c r="A5451">
        <v>22425</v>
      </c>
      <c r="B5451" t="s">
        <v>113</v>
      </c>
      <c r="C5451" t="s">
        <v>16</v>
      </c>
      <c r="D5451" t="s">
        <v>19</v>
      </c>
      <c r="E5451">
        <v>4</v>
      </c>
      <c r="F5451" s="2">
        <v>25.25</v>
      </c>
      <c r="G5451" s="2">
        <v>1335.288</v>
      </c>
      <c r="H5451" s="2">
        <v>164385.24221</v>
      </c>
      <c r="I5451" s="2">
        <f t="shared" si="255"/>
        <v>52.882693069306931</v>
      </c>
      <c r="J5451" s="3">
        <f t="shared" si="256"/>
        <v>123.10845466296409</v>
      </c>
      <c r="K5451" s="2">
        <f t="shared" si="257"/>
        <v>6.5103066221782182</v>
      </c>
    </row>
    <row r="5452" spans="1:11" ht="14.5" x14ac:dyDescent="0.35">
      <c r="A5452">
        <v>22526</v>
      </c>
      <c r="B5452" t="s">
        <v>113</v>
      </c>
      <c r="C5452" t="s">
        <v>16</v>
      </c>
      <c r="D5452" t="s">
        <v>19</v>
      </c>
      <c r="E5452">
        <v>5</v>
      </c>
      <c r="F5452" s="2">
        <v>25.25</v>
      </c>
      <c r="G5452" s="2">
        <v>1298.636</v>
      </c>
      <c r="H5452" s="2">
        <v>178944.2415</v>
      </c>
      <c r="I5452" s="2">
        <f t="shared" si="255"/>
        <v>51.431128712871285</v>
      </c>
      <c r="J5452" s="3">
        <f t="shared" si="256"/>
        <v>137.79399423703023</v>
      </c>
      <c r="K5452" s="2">
        <f t="shared" si="257"/>
        <v>7.0869006534653467</v>
      </c>
    </row>
    <row r="5453" spans="1:11" ht="14.5" x14ac:dyDescent="0.35">
      <c r="A5453">
        <v>22122</v>
      </c>
      <c r="B5453" t="s">
        <v>113</v>
      </c>
      <c r="C5453" t="s">
        <v>29</v>
      </c>
      <c r="D5453" t="s">
        <v>19</v>
      </c>
      <c r="E5453">
        <v>1</v>
      </c>
      <c r="F5453" s="2">
        <v>25.35</v>
      </c>
      <c r="G5453" s="2">
        <v>2065.261</v>
      </c>
      <c r="H5453" s="2">
        <v>257782.35226000001</v>
      </c>
      <c r="I5453" s="2">
        <f t="shared" si="255"/>
        <v>81.469861932938855</v>
      </c>
      <c r="J5453" s="3">
        <f t="shared" si="256"/>
        <v>124.81829282594308</v>
      </c>
      <c r="K5453" s="2">
        <f t="shared" si="257"/>
        <v>10.168929083234715</v>
      </c>
    </row>
    <row r="5454" spans="1:11" ht="14.5" x14ac:dyDescent="0.35">
      <c r="A5454">
        <v>22223</v>
      </c>
      <c r="B5454" t="s">
        <v>113</v>
      </c>
      <c r="C5454" t="s">
        <v>29</v>
      </c>
      <c r="D5454" t="s">
        <v>19</v>
      </c>
      <c r="E5454">
        <v>2</v>
      </c>
      <c r="F5454" s="2">
        <v>25.35</v>
      </c>
      <c r="G5454" s="2">
        <v>1868.9870000000001</v>
      </c>
      <c r="H5454" s="2">
        <v>220954.66294000001</v>
      </c>
      <c r="I5454" s="2">
        <f t="shared" si="255"/>
        <v>73.727297830374752</v>
      </c>
      <c r="J5454" s="3">
        <f t="shared" si="256"/>
        <v>118.22161574157552</v>
      </c>
      <c r="K5454" s="2">
        <f t="shared" si="257"/>
        <v>8.7161602737672581</v>
      </c>
    </row>
    <row r="5455" spans="1:11" ht="14.5" x14ac:dyDescent="0.35">
      <c r="A5455">
        <v>22324</v>
      </c>
      <c r="B5455" t="s">
        <v>113</v>
      </c>
      <c r="C5455" t="s">
        <v>29</v>
      </c>
      <c r="D5455" t="s">
        <v>19</v>
      </c>
      <c r="E5455">
        <v>3</v>
      </c>
      <c r="F5455" s="2">
        <v>25.35</v>
      </c>
      <c r="G5455" s="2">
        <v>2089.3119999999999</v>
      </c>
      <c r="H5455" s="2">
        <v>272049.43429</v>
      </c>
      <c r="I5455" s="2">
        <f t="shared" si="255"/>
        <v>82.418619329388548</v>
      </c>
      <c r="J5455" s="3">
        <f t="shared" si="256"/>
        <v>130.21005684646431</v>
      </c>
      <c r="K5455" s="2">
        <f t="shared" si="257"/>
        <v>10.731733108086786</v>
      </c>
    </row>
    <row r="5456" spans="1:11" ht="14.5" x14ac:dyDescent="0.35">
      <c r="A5456">
        <v>22425</v>
      </c>
      <c r="B5456" t="s">
        <v>113</v>
      </c>
      <c r="C5456" t="s">
        <v>29</v>
      </c>
      <c r="D5456" t="s">
        <v>19</v>
      </c>
      <c r="E5456">
        <v>4</v>
      </c>
      <c r="F5456" s="2">
        <v>25.35</v>
      </c>
      <c r="G5456" s="2">
        <v>1340.797</v>
      </c>
      <c r="H5456" s="2">
        <v>165063.38920000001</v>
      </c>
      <c r="I5456" s="2">
        <f t="shared" si="255"/>
        <v>52.891400394477316</v>
      </c>
      <c r="J5456" s="3">
        <f t="shared" si="256"/>
        <v>123.10841178791421</v>
      </c>
      <c r="K5456" s="2">
        <f t="shared" si="257"/>
        <v>6.5113762998027616</v>
      </c>
    </row>
    <row r="5457" spans="1:11" ht="14.5" x14ac:dyDescent="0.35">
      <c r="A5457">
        <v>22526</v>
      </c>
      <c r="B5457" t="s">
        <v>113</v>
      </c>
      <c r="C5457" t="s">
        <v>29</v>
      </c>
      <c r="D5457" t="s">
        <v>19</v>
      </c>
      <c r="E5457">
        <v>5</v>
      </c>
      <c r="F5457" s="2">
        <v>25.35</v>
      </c>
      <c r="G5457" s="2">
        <v>2065.402</v>
      </c>
      <c r="H5457" s="2">
        <v>275644.66581999999</v>
      </c>
      <c r="I5457" s="2">
        <f t="shared" si="255"/>
        <v>81.475424063116364</v>
      </c>
      <c r="J5457" s="3">
        <f t="shared" si="256"/>
        <v>133.45811896182923</v>
      </c>
      <c r="K5457" s="2">
        <f t="shared" si="257"/>
        <v>10.873556837080868</v>
      </c>
    </row>
    <row r="5458" spans="1:11" ht="14.5" x14ac:dyDescent="0.35">
      <c r="A5458">
        <v>22122</v>
      </c>
      <c r="B5458" t="s">
        <v>113</v>
      </c>
      <c r="C5458" t="s">
        <v>29</v>
      </c>
      <c r="D5458" t="s">
        <v>19</v>
      </c>
      <c r="E5458">
        <v>1</v>
      </c>
      <c r="F5458" s="2">
        <v>22.43</v>
      </c>
      <c r="G5458" s="2">
        <v>3189.1120000000001</v>
      </c>
      <c r="H5458" s="2">
        <v>401744.67281000002</v>
      </c>
      <c r="I5458" s="2">
        <f t="shared" si="255"/>
        <v>142.18065091395454</v>
      </c>
      <c r="J5458" s="3">
        <f t="shared" si="256"/>
        <v>125.97383623090064</v>
      </c>
      <c r="K5458" s="2">
        <f t="shared" si="257"/>
        <v>17.911042033437361</v>
      </c>
    </row>
    <row r="5459" spans="1:11" ht="14.5" x14ac:dyDescent="0.35">
      <c r="A5459">
        <v>22223</v>
      </c>
      <c r="B5459" t="s">
        <v>113</v>
      </c>
      <c r="C5459" t="s">
        <v>29</v>
      </c>
      <c r="D5459" t="s">
        <v>19</v>
      </c>
      <c r="E5459">
        <v>2</v>
      </c>
      <c r="F5459" s="2">
        <v>22.43</v>
      </c>
      <c r="G5459" s="2">
        <v>1653.896</v>
      </c>
      <c r="H5459" s="2">
        <v>195526.26022</v>
      </c>
      <c r="I5459" s="2">
        <f t="shared" si="255"/>
        <v>73.735889433794028</v>
      </c>
      <c r="J5459" s="3">
        <f t="shared" si="256"/>
        <v>118.22161745357629</v>
      </c>
      <c r="K5459" s="2">
        <f t="shared" si="257"/>
        <v>8.7171761132411945</v>
      </c>
    </row>
    <row r="5460" spans="1:11" ht="14.5" x14ac:dyDescent="0.35">
      <c r="A5460">
        <v>22324</v>
      </c>
      <c r="B5460" t="s">
        <v>113</v>
      </c>
      <c r="C5460" t="s">
        <v>29</v>
      </c>
      <c r="D5460" t="s">
        <v>19</v>
      </c>
      <c r="E5460">
        <v>3</v>
      </c>
      <c r="F5460" s="2">
        <v>22.43</v>
      </c>
      <c r="G5460" s="2">
        <v>1848.566</v>
      </c>
      <c r="H5460" s="2">
        <v>240701.89309</v>
      </c>
      <c r="I5460" s="2">
        <f t="shared" si="255"/>
        <v>82.414890771288455</v>
      </c>
      <c r="J5460" s="3">
        <f t="shared" si="256"/>
        <v>130.21006179384452</v>
      </c>
      <c r="K5460" s="2">
        <f t="shared" si="257"/>
        <v>10.731248020062417</v>
      </c>
    </row>
    <row r="5461" spans="1:11" ht="14.5" x14ac:dyDescent="0.35">
      <c r="A5461">
        <v>22425</v>
      </c>
      <c r="B5461" t="s">
        <v>113</v>
      </c>
      <c r="C5461" t="s">
        <v>29</v>
      </c>
      <c r="D5461" t="s">
        <v>19</v>
      </c>
      <c r="E5461">
        <v>4</v>
      </c>
      <c r="F5461" s="2">
        <v>22.43</v>
      </c>
      <c r="G5461" s="2">
        <v>1187.056</v>
      </c>
      <c r="H5461" s="2">
        <v>146136.57305000001</v>
      </c>
      <c r="I5461" s="2">
        <f t="shared" si="255"/>
        <v>52.922692822113241</v>
      </c>
      <c r="J5461" s="3">
        <f t="shared" si="256"/>
        <v>123.10840689066059</v>
      </c>
      <c r="K5461" s="2">
        <f t="shared" si="257"/>
        <v>6.5152284016941602</v>
      </c>
    </row>
    <row r="5462" spans="1:11" ht="14.5" x14ac:dyDescent="0.35">
      <c r="A5462">
        <v>22526</v>
      </c>
      <c r="B5462" t="s">
        <v>113</v>
      </c>
      <c r="C5462" t="s">
        <v>29</v>
      </c>
      <c r="D5462" t="s">
        <v>19</v>
      </c>
      <c r="E5462">
        <v>5</v>
      </c>
      <c r="F5462" s="2">
        <v>22.43</v>
      </c>
      <c r="G5462" s="2">
        <v>1827.1980000000001</v>
      </c>
      <c r="H5462" s="2">
        <v>243854.21974</v>
      </c>
      <c r="I5462" s="2">
        <f t="shared" si="255"/>
        <v>81.462238074008027</v>
      </c>
      <c r="J5462" s="3">
        <f t="shared" si="256"/>
        <v>133.45801590194384</v>
      </c>
      <c r="K5462" s="2">
        <f t="shared" si="257"/>
        <v>10.871788664288898</v>
      </c>
    </row>
    <row r="5463" spans="1:11" ht="14.5" x14ac:dyDescent="0.35">
      <c r="A5463">
        <v>22122</v>
      </c>
      <c r="B5463" t="s">
        <v>113</v>
      </c>
      <c r="C5463" t="s">
        <v>16</v>
      </c>
      <c r="D5463" t="s">
        <v>19</v>
      </c>
      <c r="E5463">
        <v>1</v>
      </c>
      <c r="F5463" s="2">
        <v>20.23</v>
      </c>
      <c r="G5463" s="2">
        <v>2679.3739999999998</v>
      </c>
      <c r="H5463" s="2">
        <v>338716.72473999998</v>
      </c>
      <c r="I5463" s="2">
        <f t="shared" si="255"/>
        <v>132.44557587740977</v>
      </c>
      <c r="J5463" s="3">
        <f t="shared" si="256"/>
        <v>126.41636618852016</v>
      </c>
      <c r="K5463" s="2">
        <f t="shared" si="257"/>
        <v>16.743288420168064</v>
      </c>
    </row>
    <row r="5464" spans="1:11" ht="14.5" x14ac:dyDescent="0.35">
      <c r="A5464">
        <v>22223</v>
      </c>
      <c r="B5464" t="s">
        <v>113</v>
      </c>
      <c r="C5464" t="s">
        <v>16</v>
      </c>
      <c r="D5464" t="s">
        <v>19</v>
      </c>
      <c r="E5464">
        <v>2</v>
      </c>
      <c r="F5464" s="2">
        <v>20.399999999999999</v>
      </c>
      <c r="G5464" s="2">
        <v>1504.377</v>
      </c>
      <c r="H5464" s="2">
        <v>177849.88099999999</v>
      </c>
      <c r="I5464" s="2">
        <f t="shared" si="255"/>
        <v>73.7439705882353</v>
      </c>
      <c r="J5464" s="3">
        <f t="shared" si="256"/>
        <v>118.22161665593133</v>
      </c>
      <c r="K5464" s="2">
        <f t="shared" si="257"/>
        <v>8.7181314215686267</v>
      </c>
    </row>
    <row r="5465" spans="1:11" ht="14.5" x14ac:dyDescent="0.35">
      <c r="A5465">
        <v>22324</v>
      </c>
      <c r="B5465" t="s">
        <v>113</v>
      </c>
      <c r="C5465" t="s">
        <v>16</v>
      </c>
      <c r="D5465" t="s">
        <v>19</v>
      </c>
      <c r="E5465">
        <v>3</v>
      </c>
      <c r="F5465" s="2">
        <v>20.399999999999999</v>
      </c>
      <c r="G5465" s="2">
        <v>1681.106</v>
      </c>
      <c r="H5465" s="2">
        <v>218896.87878999999</v>
      </c>
      <c r="I5465" s="2">
        <f t="shared" si="255"/>
        <v>82.407156862745097</v>
      </c>
      <c r="J5465" s="3">
        <f t="shared" si="256"/>
        <v>130.21003957513685</v>
      </c>
      <c r="K5465" s="2">
        <f t="shared" si="257"/>
        <v>10.73023915637255</v>
      </c>
    </row>
    <row r="5466" spans="1:11" ht="14.5" x14ac:dyDescent="0.35">
      <c r="A5466">
        <v>22425</v>
      </c>
      <c r="B5466" t="s">
        <v>113</v>
      </c>
      <c r="C5466" t="s">
        <v>16</v>
      </c>
      <c r="D5466" t="s">
        <v>19</v>
      </c>
      <c r="E5466">
        <v>4</v>
      </c>
      <c r="F5466" s="2">
        <v>20.399999999999999</v>
      </c>
      <c r="G5466" s="2">
        <v>928.18799999999999</v>
      </c>
      <c r="H5466" s="2">
        <v>117724.00031</v>
      </c>
      <c r="I5466" s="2">
        <f t="shared" si="255"/>
        <v>45.499411764705883</v>
      </c>
      <c r="J5466" s="3">
        <f t="shared" si="256"/>
        <v>126.83206452787583</v>
      </c>
      <c r="K5466" s="2">
        <f t="shared" si="257"/>
        <v>5.770784328921569</v>
      </c>
    </row>
    <row r="5467" spans="1:11" ht="14.5" x14ac:dyDescent="0.35">
      <c r="A5467">
        <v>22526</v>
      </c>
      <c r="B5467" t="s">
        <v>113</v>
      </c>
      <c r="C5467" t="s">
        <v>16</v>
      </c>
      <c r="D5467" t="s">
        <v>19</v>
      </c>
      <c r="E5467">
        <v>5</v>
      </c>
      <c r="F5467" s="2">
        <v>20.399999999999999</v>
      </c>
      <c r="G5467" s="2">
        <v>1405.45</v>
      </c>
      <c r="H5467" s="2">
        <v>192366.50943000001</v>
      </c>
      <c r="I5467" s="2">
        <f t="shared" si="255"/>
        <v>68.894607843137265</v>
      </c>
      <c r="J5467" s="3">
        <f t="shared" si="256"/>
        <v>136.87182712298551</v>
      </c>
      <c r="K5467" s="2">
        <f t="shared" si="257"/>
        <v>9.4297308544117655</v>
      </c>
    </row>
    <row r="5468" spans="1:11" ht="14.5" x14ac:dyDescent="0.35">
      <c r="A5468">
        <v>22122</v>
      </c>
      <c r="B5468" t="s">
        <v>113</v>
      </c>
      <c r="C5468" t="s">
        <v>29</v>
      </c>
      <c r="D5468" t="s">
        <v>19</v>
      </c>
      <c r="E5468">
        <v>1</v>
      </c>
      <c r="F5468" s="2">
        <v>21.81</v>
      </c>
      <c r="G5468" s="2">
        <v>2855.6280000000002</v>
      </c>
      <c r="H5468" s="2">
        <v>360998.11958</v>
      </c>
      <c r="I5468" s="2">
        <f t="shared" si="255"/>
        <v>130.93204951856947</v>
      </c>
      <c r="J5468" s="3">
        <f t="shared" si="256"/>
        <v>126.4163678112135</v>
      </c>
      <c r="K5468" s="2">
        <f t="shared" si="257"/>
        <v>16.551954130215499</v>
      </c>
    </row>
    <row r="5469" spans="1:11" ht="14.5" x14ac:dyDescent="0.35">
      <c r="A5469">
        <v>22223</v>
      </c>
      <c r="B5469" t="s">
        <v>113</v>
      </c>
      <c r="C5469" t="s">
        <v>29</v>
      </c>
      <c r="D5469" t="s">
        <v>19</v>
      </c>
      <c r="E5469">
        <v>2</v>
      </c>
      <c r="F5469" s="2">
        <v>21.81</v>
      </c>
      <c r="G5469" s="2">
        <v>1607.819</v>
      </c>
      <c r="H5469" s="2">
        <v>190078.94641999999</v>
      </c>
      <c r="I5469" s="2">
        <f t="shared" si="255"/>
        <v>73.719348922512609</v>
      </c>
      <c r="J5469" s="3">
        <f t="shared" si="256"/>
        <v>118.22160729534855</v>
      </c>
      <c r="K5469" s="2">
        <f t="shared" si="257"/>
        <v>8.7152199183860617</v>
      </c>
    </row>
    <row r="5470" spans="1:11" ht="14.5" x14ac:dyDescent="0.35">
      <c r="A5470">
        <v>22324</v>
      </c>
      <c r="B5470" t="s">
        <v>113</v>
      </c>
      <c r="C5470" t="s">
        <v>29</v>
      </c>
      <c r="D5470" t="s">
        <v>19</v>
      </c>
      <c r="E5470">
        <v>3</v>
      </c>
      <c r="F5470" s="2">
        <v>21.81</v>
      </c>
      <c r="G5470" s="2">
        <v>1797.5440000000001</v>
      </c>
      <c r="H5470" s="2">
        <v>234058.26019999999</v>
      </c>
      <c r="I5470" s="2">
        <f t="shared" si="255"/>
        <v>82.418340210912433</v>
      </c>
      <c r="J5470" s="3">
        <f t="shared" si="256"/>
        <v>130.21003113136589</v>
      </c>
      <c r="K5470" s="2">
        <f t="shared" si="257"/>
        <v>10.731694644658413</v>
      </c>
    </row>
    <row r="5471" spans="1:11" ht="14.5" x14ac:dyDescent="0.35">
      <c r="A5471">
        <v>22425</v>
      </c>
      <c r="B5471" t="s">
        <v>113</v>
      </c>
      <c r="C5471" t="s">
        <v>29</v>
      </c>
      <c r="D5471" t="s">
        <v>19</v>
      </c>
      <c r="E5471">
        <v>4</v>
      </c>
      <c r="F5471" s="2">
        <v>21.81</v>
      </c>
      <c r="G5471" s="2">
        <v>992.66499999999996</v>
      </c>
      <c r="H5471" s="2">
        <v>125901.78164</v>
      </c>
      <c r="I5471" s="2">
        <f t="shared" si="255"/>
        <v>45.514213663457127</v>
      </c>
      <c r="J5471" s="3">
        <f t="shared" si="256"/>
        <v>126.8320950572449</v>
      </c>
      <c r="K5471" s="2">
        <f t="shared" si="257"/>
        <v>5.7726630738193494</v>
      </c>
    </row>
    <row r="5472" spans="1:11" ht="14.5" x14ac:dyDescent="0.35">
      <c r="A5472">
        <v>22526</v>
      </c>
      <c r="B5472" t="s">
        <v>113</v>
      </c>
      <c r="C5472" t="s">
        <v>29</v>
      </c>
      <c r="D5472" t="s">
        <v>19</v>
      </c>
      <c r="E5472">
        <v>5</v>
      </c>
      <c r="F5472" s="2">
        <v>21.81</v>
      </c>
      <c r="G5472" s="2">
        <v>1501.903</v>
      </c>
      <c r="H5472" s="2">
        <v>205568.20509</v>
      </c>
      <c r="I5472" s="2">
        <f t="shared" si="255"/>
        <v>68.863044475011463</v>
      </c>
      <c r="J5472" s="3">
        <f t="shared" si="256"/>
        <v>136.87182533758838</v>
      </c>
      <c r="K5472" s="2">
        <f t="shared" si="257"/>
        <v>9.4254105955983487</v>
      </c>
    </row>
    <row r="5473" spans="1:11" ht="14.5" x14ac:dyDescent="0.35">
      <c r="A5473">
        <v>22122</v>
      </c>
      <c r="B5473" t="s">
        <v>113</v>
      </c>
      <c r="C5473" t="s">
        <v>16</v>
      </c>
      <c r="D5473" t="s">
        <v>19</v>
      </c>
      <c r="E5473">
        <v>1</v>
      </c>
      <c r="F5473" s="2">
        <v>11.09</v>
      </c>
      <c r="G5473" s="2">
        <v>1468.9179999999999</v>
      </c>
      <c r="H5473" s="2">
        <v>185695.28568999999</v>
      </c>
      <c r="I5473" s="2">
        <f t="shared" si="255"/>
        <v>132.45428313796211</v>
      </c>
      <c r="J5473" s="3">
        <f t="shared" si="256"/>
        <v>126.41637292891775</v>
      </c>
      <c r="K5473" s="2">
        <f t="shared" si="257"/>
        <v>16.74439005320108</v>
      </c>
    </row>
    <row r="5474" spans="1:11" ht="14.5" x14ac:dyDescent="0.35">
      <c r="A5474">
        <v>22223</v>
      </c>
      <c r="B5474" t="s">
        <v>113</v>
      </c>
      <c r="C5474" t="s">
        <v>16</v>
      </c>
      <c r="D5474" t="s">
        <v>19</v>
      </c>
      <c r="E5474">
        <v>2</v>
      </c>
      <c r="F5474" s="2">
        <v>11.09</v>
      </c>
      <c r="G5474" s="2">
        <v>818.74599999999998</v>
      </c>
      <c r="H5474" s="2">
        <v>96793.439069999993</v>
      </c>
      <c r="I5474" s="2">
        <f t="shared" si="255"/>
        <v>73.827412082957622</v>
      </c>
      <c r="J5474" s="3">
        <f t="shared" si="256"/>
        <v>118.22157185500753</v>
      </c>
      <c r="K5474" s="2">
        <f t="shared" si="257"/>
        <v>8.7279927024346247</v>
      </c>
    </row>
    <row r="5475" spans="1:11" ht="14.5" x14ac:dyDescent="0.35">
      <c r="A5475">
        <v>22324</v>
      </c>
      <c r="B5475" t="s">
        <v>113</v>
      </c>
      <c r="C5475" t="s">
        <v>16</v>
      </c>
      <c r="D5475" t="s">
        <v>19</v>
      </c>
      <c r="E5475">
        <v>3</v>
      </c>
      <c r="F5475" s="2">
        <v>11.09</v>
      </c>
      <c r="G5475" s="2">
        <v>916.09199999999998</v>
      </c>
      <c r="H5475" s="2">
        <v>119284.27108000001</v>
      </c>
      <c r="I5475" s="2">
        <f t="shared" si="255"/>
        <v>82.605229936880079</v>
      </c>
      <c r="J5475" s="3">
        <f t="shared" si="256"/>
        <v>130.20992550966497</v>
      </c>
      <c r="K5475" s="2">
        <f t="shared" si="257"/>
        <v>10.756020836789903</v>
      </c>
    </row>
    <row r="5476" spans="1:11" ht="14.5" x14ac:dyDescent="0.35">
      <c r="A5476">
        <v>22425</v>
      </c>
      <c r="B5476" t="s">
        <v>113</v>
      </c>
      <c r="C5476" t="s">
        <v>16</v>
      </c>
      <c r="D5476" t="s">
        <v>19</v>
      </c>
      <c r="E5476">
        <v>4</v>
      </c>
      <c r="F5476" s="2">
        <v>11.09</v>
      </c>
      <c r="G5476" s="2">
        <v>504.48700000000002</v>
      </c>
      <c r="H5476" s="2">
        <v>63985.139020000002</v>
      </c>
      <c r="I5476" s="2">
        <f t="shared" si="255"/>
        <v>45.490261496844006</v>
      </c>
      <c r="J5476" s="3">
        <f t="shared" si="256"/>
        <v>126.83208689222913</v>
      </c>
      <c r="K5476" s="2">
        <f t="shared" si="257"/>
        <v>5.7696247989179446</v>
      </c>
    </row>
    <row r="5477" spans="1:11" ht="14.5" x14ac:dyDescent="0.35">
      <c r="A5477">
        <v>22526</v>
      </c>
      <c r="B5477" t="s">
        <v>113</v>
      </c>
      <c r="C5477" t="s">
        <v>16</v>
      </c>
      <c r="D5477" t="s">
        <v>19</v>
      </c>
      <c r="E5477">
        <v>5</v>
      </c>
      <c r="F5477" s="2">
        <v>11.09</v>
      </c>
      <c r="G5477" s="2">
        <v>764.87699999999995</v>
      </c>
      <c r="H5477" s="2">
        <v>104690.11624</v>
      </c>
      <c r="I5477" s="2">
        <f t="shared" si="255"/>
        <v>68.969972948602347</v>
      </c>
      <c r="J5477" s="3">
        <f t="shared" si="256"/>
        <v>136.8718319939023</v>
      </c>
      <c r="K5477" s="2">
        <f t="shared" si="257"/>
        <v>9.4400465500450874</v>
      </c>
    </row>
    <row r="5478" spans="1:11" ht="14.5" x14ac:dyDescent="0.35">
      <c r="A5478">
        <v>22122</v>
      </c>
      <c r="B5478" t="s">
        <v>114</v>
      </c>
      <c r="C5478" t="s">
        <v>16</v>
      </c>
      <c r="D5478" t="s">
        <v>34</v>
      </c>
      <c r="E5478">
        <v>5</v>
      </c>
      <c r="F5478" s="2">
        <v>6.05</v>
      </c>
      <c r="G5478" s="2">
        <v>283.11099999999999</v>
      </c>
      <c r="H5478" s="2">
        <v>42089.418039999997</v>
      </c>
      <c r="I5478" s="2">
        <f t="shared" si="255"/>
        <v>46.795206611570251</v>
      </c>
      <c r="J5478" s="3">
        <f t="shared" si="256"/>
        <v>148.66754749903748</v>
      </c>
      <c r="K5478" s="2">
        <f t="shared" si="257"/>
        <v>6.9569286016528924</v>
      </c>
    </row>
    <row r="5479" spans="1:11" ht="14.5" x14ac:dyDescent="0.35">
      <c r="A5479">
        <v>22223</v>
      </c>
      <c r="B5479" t="s">
        <v>114</v>
      </c>
      <c r="C5479" t="s">
        <v>16</v>
      </c>
      <c r="D5479" t="s">
        <v>34</v>
      </c>
      <c r="E5479">
        <v>6</v>
      </c>
      <c r="F5479" s="2">
        <v>6.05</v>
      </c>
      <c r="G5479" s="2">
        <v>103.663</v>
      </c>
      <c r="H5479" s="2">
        <v>14170.77464</v>
      </c>
      <c r="I5479" s="2">
        <f t="shared" si="255"/>
        <v>17.134380165289254</v>
      </c>
      <c r="J5479" s="3">
        <f t="shared" si="256"/>
        <v>136.70041036821237</v>
      </c>
      <c r="K5479" s="2">
        <f t="shared" si="257"/>
        <v>2.3422768</v>
      </c>
    </row>
    <row r="5480" spans="1:11" ht="14.5" x14ac:dyDescent="0.35">
      <c r="A5480">
        <v>22526</v>
      </c>
      <c r="B5480" t="s">
        <v>114</v>
      </c>
      <c r="C5480" t="s">
        <v>16</v>
      </c>
      <c r="D5480" t="s">
        <v>115</v>
      </c>
      <c r="E5480">
        <v>1</v>
      </c>
      <c r="F5480" s="2">
        <v>12.92</v>
      </c>
      <c r="G5480" s="2">
        <v>976.46500000000003</v>
      </c>
      <c r="H5480" s="2">
        <v>134184.3383</v>
      </c>
      <c r="I5480" s="2">
        <f t="shared" si="255"/>
        <v>75.577786377708975</v>
      </c>
      <c r="J5480" s="3">
        <f t="shared" si="256"/>
        <v>137.41848228047087</v>
      </c>
      <c r="K5480" s="2">
        <f t="shared" si="257"/>
        <v>10.385784698142416</v>
      </c>
    </row>
    <row r="5481" spans="1:11" ht="14.5" x14ac:dyDescent="0.35">
      <c r="A5481">
        <v>22122</v>
      </c>
      <c r="B5481" t="s">
        <v>114</v>
      </c>
      <c r="C5481" t="s">
        <v>16</v>
      </c>
      <c r="D5481" t="s">
        <v>34</v>
      </c>
      <c r="E5481">
        <v>5</v>
      </c>
      <c r="F5481" s="2">
        <v>6.9</v>
      </c>
      <c r="G5481" s="2">
        <v>323.14400000000001</v>
      </c>
      <c r="H5481" s="2">
        <v>48041.023650000003</v>
      </c>
      <c r="I5481" s="2">
        <f t="shared" si="255"/>
        <v>46.832463768115943</v>
      </c>
      <c r="J5481" s="3">
        <f t="shared" si="256"/>
        <v>148.66754032258066</v>
      </c>
      <c r="K5481" s="2">
        <f t="shared" si="257"/>
        <v>6.9624671956521738</v>
      </c>
    </row>
    <row r="5482" spans="1:11" ht="14.5" x14ac:dyDescent="0.35">
      <c r="A5482">
        <v>22223</v>
      </c>
      <c r="B5482" t="s">
        <v>114</v>
      </c>
      <c r="C5482" t="s">
        <v>16</v>
      </c>
      <c r="D5482" t="s">
        <v>34</v>
      </c>
      <c r="E5482">
        <v>6</v>
      </c>
      <c r="F5482" s="2">
        <v>6.9</v>
      </c>
      <c r="G5482" s="2">
        <v>118.22799999999999</v>
      </c>
      <c r="H5482" s="2">
        <v>16161.839550000001</v>
      </c>
      <c r="I5482" s="2">
        <f t="shared" si="255"/>
        <v>17.134492753623185</v>
      </c>
      <c r="J5482" s="3">
        <f t="shared" si="256"/>
        <v>136.70060856988192</v>
      </c>
      <c r="K5482" s="2">
        <f t="shared" si="257"/>
        <v>2.3422955869565216</v>
      </c>
    </row>
    <row r="5483" spans="1:11" ht="14.5" x14ac:dyDescent="0.35">
      <c r="A5483">
        <v>22526</v>
      </c>
      <c r="B5483" t="s">
        <v>114</v>
      </c>
      <c r="C5483" t="s">
        <v>16</v>
      </c>
      <c r="D5483" t="s">
        <v>115</v>
      </c>
      <c r="E5483">
        <v>1</v>
      </c>
      <c r="F5483" s="2">
        <v>4.53</v>
      </c>
      <c r="G5483" s="2">
        <v>342.32600000000002</v>
      </c>
      <c r="H5483" s="2">
        <v>47041.910499999998</v>
      </c>
      <c r="I5483" s="2">
        <f t="shared" si="255"/>
        <v>75.568653421633556</v>
      </c>
      <c r="J5483" s="3">
        <f t="shared" si="256"/>
        <v>137.41845638368105</v>
      </c>
      <c r="K5483" s="2">
        <f t="shared" si="257"/>
        <v>10.384527704194261</v>
      </c>
    </row>
    <row r="5484" spans="1:11" ht="14.5" x14ac:dyDescent="0.35">
      <c r="A5484">
        <v>22122</v>
      </c>
      <c r="B5484" t="s">
        <v>114</v>
      </c>
      <c r="C5484" t="s">
        <v>16</v>
      </c>
      <c r="D5484" t="s">
        <v>34</v>
      </c>
      <c r="E5484">
        <v>5</v>
      </c>
      <c r="F5484" s="2">
        <v>4.57</v>
      </c>
      <c r="G5484" s="2">
        <v>213.79</v>
      </c>
      <c r="H5484" s="2">
        <v>31783.648260000002</v>
      </c>
      <c r="I5484" s="2">
        <f t="shared" si="255"/>
        <v>46.78118161925601</v>
      </c>
      <c r="J5484" s="3">
        <f t="shared" si="256"/>
        <v>148.66760961691381</v>
      </c>
      <c r="K5484" s="2">
        <f t="shared" si="257"/>
        <v>6.9548464463894968</v>
      </c>
    </row>
    <row r="5485" spans="1:11" ht="14.5" x14ac:dyDescent="0.35">
      <c r="A5485">
        <v>22223</v>
      </c>
      <c r="B5485" t="s">
        <v>114</v>
      </c>
      <c r="C5485" t="s">
        <v>16</v>
      </c>
      <c r="D5485" t="s">
        <v>34</v>
      </c>
      <c r="E5485">
        <v>6</v>
      </c>
      <c r="F5485" s="2">
        <v>4.57</v>
      </c>
      <c r="G5485" s="2">
        <v>97.662000000000006</v>
      </c>
      <c r="H5485" s="2">
        <v>13350.43253</v>
      </c>
      <c r="I5485" s="2">
        <f t="shared" si="255"/>
        <v>21.370240700218819</v>
      </c>
      <c r="J5485" s="3">
        <f t="shared" si="256"/>
        <v>136.70038018881448</v>
      </c>
      <c r="K5485" s="2">
        <f t="shared" si="257"/>
        <v>2.9213200284463894</v>
      </c>
    </row>
    <row r="5486" spans="1:11" ht="14.5" x14ac:dyDescent="0.35">
      <c r="A5486">
        <v>22526</v>
      </c>
      <c r="B5486" t="s">
        <v>114</v>
      </c>
      <c r="C5486" t="s">
        <v>16</v>
      </c>
      <c r="D5486" t="s">
        <v>115</v>
      </c>
      <c r="E5486">
        <v>1</v>
      </c>
      <c r="F5486" s="2">
        <v>19.100000000000001</v>
      </c>
      <c r="G5486" s="2">
        <v>1443.5619999999999</v>
      </c>
      <c r="H5486" s="2">
        <v>198372.10814</v>
      </c>
      <c r="I5486" s="2">
        <f t="shared" si="255"/>
        <v>75.579162303664916</v>
      </c>
      <c r="J5486" s="3">
        <f t="shared" si="256"/>
        <v>137.41848853045454</v>
      </c>
      <c r="K5486" s="2">
        <f t="shared" si="257"/>
        <v>10.385974248167539</v>
      </c>
    </row>
    <row r="5487" spans="1:11" ht="14.5" x14ac:dyDescent="0.35">
      <c r="A5487">
        <v>22122</v>
      </c>
      <c r="B5487" t="s">
        <v>114</v>
      </c>
      <c r="C5487" t="s">
        <v>16</v>
      </c>
      <c r="D5487" t="s">
        <v>34</v>
      </c>
      <c r="E5487">
        <v>5</v>
      </c>
      <c r="F5487" s="2">
        <v>4.05</v>
      </c>
      <c r="G5487" s="2">
        <v>185.47300000000001</v>
      </c>
      <c r="H5487" s="2">
        <v>27573.813770000001</v>
      </c>
      <c r="I5487" s="2">
        <f t="shared" si="255"/>
        <v>45.795802469135808</v>
      </c>
      <c r="J5487" s="3">
        <f t="shared" si="256"/>
        <v>148.66753527467608</v>
      </c>
      <c r="K5487" s="2">
        <f t="shared" si="257"/>
        <v>6.8083490790123466</v>
      </c>
    </row>
    <row r="5488" spans="1:11" ht="14.5" x14ac:dyDescent="0.35">
      <c r="A5488">
        <v>22223</v>
      </c>
      <c r="B5488" t="s">
        <v>114</v>
      </c>
      <c r="C5488" t="s">
        <v>16</v>
      </c>
      <c r="D5488" t="s">
        <v>34</v>
      </c>
      <c r="E5488">
        <v>6</v>
      </c>
      <c r="F5488" s="2">
        <v>4.05</v>
      </c>
      <c r="G5488" s="2">
        <v>131.93700000000001</v>
      </c>
      <c r="H5488" s="2">
        <v>18035.86879</v>
      </c>
      <c r="I5488" s="2">
        <f t="shared" si="255"/>
        <v>32.577037037037044</v>
      </c>
      <c r="J5488" s="3">
        <f t="shared" si="256"/>
        <v>136.70061309564412</v>
      </c>
      <c r="K5488" s="2">
        <f t="shared" si="257"/>
        <v>4.4533009358024698</v>
      </c>
    </row>
    <row r="5489" spans="1:11" ht="14.5" x14ac:dyDescent="0.35">
      <c r="A5489">
        <v>22526</v>
      </c>
      <c r="B5489" t="s">
        <v>114</v>
      </c>
      <c r="C5489" t="s">
        <v>16</v>
      </c>
      <c r="D5489" t="s">
        <v>115</v>
      </c>
      <c r="E5489">
        <v>1</v>
      </c>
      <c r="F5489" s="2">
        <v>12.73</v>
      </c>
      <c r="G5489" s="2">
        <v>962.327</v>
      </c>
      <c r="H5489" s="2">
        <v>132241.50993999999</v>
      </c>
      <c r="I5489" s="2">
        <f t="shared" si="255"/>
        <v>75.595208169677917</v>
      </c>
      <c r="J5489" s="3">
        <f t="shared" si="256"/>
        <v>137.4184761936431</v>
      </c>
      <c r="K5489" s="2">
        <f t="shared" si="257"/>
        <v>10.388178314218381</v>
      </c>
    </row>
    <row r="5490" spans="1:11" ht="14.5" x14ac:dyDescent="0.35">
      <c r="A5490">
        <v>22122</v>
      </c>
      <c r="B5490" t="s">
        <v>114</v>
      </c>
      <c r="C5490" t="s">
        <v>16</v>
      </c>
      <c r="D5490" t="s">
        <v>34</v>
      </c>
      <c r="E5490">
        <v>5</v>
      </c>
      <c r="F5490" s="2">
        <v>9.06</v>
      </c>
      <c r="G5490" s="2">
        <v>415.89</v>
      </c>
      <c r="H5490" s="2">
        <v>61829.367140000002</v>
      </c>
      <c r="I5490" s="2">
        <f t="shared" si="255"/>
        <v>45.90397350993377</v>
      </c>
      <c r="J5490" s="3">
        <f t="shared" si="256"/>
        <v>148.66759753781048</v>
      </c>
      <c r="K5490" s="2">
        <f t="shared" si="257"/>
        <v>6.8244334591611482</v>
      </c>
    </row>
    <row r="5491" spans="1:11" ht="14.5" x14ac:dyDescent="0.35">
      <c r="A5491">
        <v>22223</v>
      </c>
      <c r="B5491" t="s">
        <v>114</v>
      </c>
      <c r="C5491" t="s">
        <v>16</v>
      </c>
      <c r="D5491" t="s">
        <v>34</v>
      </c>
      <c r="E5491">
        <v>6</v>
      </c>
      <c r="F5491" s="2">
        <v>9.06</v>
      </c>
      <c r="G5491" s="2">
        <v>233.053</v>
      </c>
      <c r="H5491" s="2">
        <v>31858.497080000001</v>
      </c>
      <c r="I5491" s="2">
        <f t="shared" si="255"/>
        <v>25.723289183222956</v>
      </c>
      <c r="J5491" s="3">
        <f t="shared" si="256"/>
        <v>136.70065212634037</v>
      </c>
      <c r="K5491" s="2">
        <f t="shared" si="257"/>
        <v>3.5163904061810154</v>
      </c>
    </row>
    <row r="5492" spans="1:11" ht="14.5" x14ac:dyDescent="0.35">
      <c r="A5492">
        <v>22122</v>
      </c>
      <c r="B5492" t="s">
        <v>114</v>
      </c>
      <c r="C5492" t="s">
        <v>16</v>
      </c>
      <c r="D5492" t="s">
        <v>34</v>
      </c>
      <c r="E5492">
        <v>5</v>
      </c>
      <c r="F5492" s="2">
        <v>5.65</v>
      </c>
      <c r="G5492" s="2">
        <v>259.67200000000003</v>
      </c>
      <c r="H5492" s="2">
        <v>38604.81727</v>
      </c>
      <c r="I5492" s="2">
        <f t="shared" si="255"/>
        <v>45.959646017699114</v>
      </c>
      <c r="J5492" s="3">
        <f t="shared" si="256"/>
        <v>148.6676163390739</v>
      </c>
      <c r="K5492" s="2">
        <f t="shared" si="257"/>
        <v>6.8327110212389375</v>
      </c>
    </row>
    <row r="5493" spans="1:11" ht="14.5" x14ac:dyDescent="0.35">
      <c r="A5493">
        <v>22223</v>
      </c>
      <c r="B5493" t="s">
        <v>114</v>
      </c>
      <c r="C5493" t="s">
        <v>16</v>
      </c>
      <c r="D5493" t="s">
        <v>34</v>
      </c>
      <c r="E5493">
        <v>6</v>
      </c>
      <c r="F5493" s="2">
        <v>5.65</v>
      </c>
      <c r="G5493" s="2">
        <v>135.36799999999999</v>
      </c>
      <c r="H5493" s="2">
        <v>18504.880730000001</v>
      </c>
      <c r="I5493" s="2">
        <f t="shared" si="255"/>
        <v>23.958938053097341</v>
      </c>
      <c r="J5493" s="3">
        <f t="shared" si="256"/>
        <v>136.70055500561435</v>
      </c>
      <c r="K5493" s="2">
        <f t="shared" si="257"/>
        <v>3.2752001292035398</v>
      </c>
    </row>
    <row r="5494" spans="1:11" ht="14.5" x14ac:dyDescent="0.35">
      <c r="A5494">
        <v>22122</v>
      </c>
      <c r="B5494" t="s">
        <v>114</v>
      </c>
      <c r="C5494" t="s">
        <v>16</v>
      </c>
      <c r="D5494" t="s">
        <v>34</v>
      </c>
      <c r="E5494">
        <v>5</v>
      </c>
      <c r="F5494" s="2">
        <v>5.97</v>
      </c>
      <c r="G5494" s="2">
        <v>274.31700000000001</v>
      </c>
      <c r="H5494" s="2">
        <v>40782.041989999998</v>
      </c>
      <c r="I5494" s="2">
        <f t="shared" si="255"/>
        <v>45.949246231155783</v>
      </c>
      <c r="J5494" s="3">
        <f t="shared" si="256"/>
        <v>148.66757069375939</v>
      </c>
      <c r="K5494" s="2">
        <f t="shared" si="257"/>
        <v>6.8311628123953092</v>
      </c>
    </row>
    <row r="5495" spans="1:11" ht="14.5" x14ac:dyDescent="0.35">
      <c r="A5495">
        <v>22223</v>
      </c>
      <c r="B5495" t="s">
        <v>114</v>
      </c>
      <c r="C5495" t="s">
        <v>16</v>
      </c>
      <c r="D5495" t="s">
        <v>34</v>
      </c>
      <c r="E5495">
        <v>6</v>
      </c>
      <c r="F5495" s="2">
        <v>5.97</v>
      </c>
      <c r="G5495" s="2">
        <v>153.363</v>
      </c>
      <c r="H5495" s="2">
        <v>20964.805899999999</v>
      </c>
      <c r="I5495" s="2">
        <f t="shared" si="255"/>
        <v>25.688944723618093</v>
      </c>
      <c r="J5495" s="3">
        <f t="shared" si="256"/>
        <v>136.70054641601951</v>
      </c>
      <c r="K5495" s="2">
        <f t="shared" si="257"/>
        <v>3.5116927805695139</v>
      </c>
    </row>
    <row r="5496" spans="1:11" ht="14.5" x14ac:dyDescent="0.35">
      <c r="A5496">
        <v>22122</v>
      </c>
      <c r="B5496" t="s">
        <v>114</v>
      </c>
      <c r="C5496" t="s">
        <v>16</v>
      </c>
      <c r="D5496" t="s">
        <v>34</v>
      </c>
      <c r="E5496">
        <v>5</v>
      </c>
      <c r="F5496" s="2">
        <v>4.37</v>
      </c>
      <c r="G5496" s="2">
        <v>200.12100000000001</v>
      </c>
      <c r="H5496" s="2">
        <v>29751.485420000001</v>
      </c>
      <c r="I5496" s="2">
        <f t="shared" si="255"/>
        <v>45.794279176201371</v>
      </c>
      <c r="J5496" s="3">
        <f t="shared" si="256"/>
        <v>148.66748327262007</v>
      </c>
      <c r="K5496" s="2">
        <f t="shared" si="257"/>
        <v>6.8081202334096114</v>
      </c>
    </row>
    <row r="5497" spans="1:11" ht="14.5" x14ac:dyDescent="0.35">
      <c r="A5497">
        <v>22223</v>
      </c>
      <c r="B5497" t="s">
        <v>114</v>
      </c>
      <c r="C5497" t="s">
        <v>16</v>
      </c>
      <c r="D5497" t="s">
        <v>34</v>
      </c>
      <c r="E5497">
        <v>6</v>
      </c>
      <c r="F5497" s="2">
        <v>4.37</v>
      </c>
      <c r="G5497" s="2">
        <v>112.233</v>
      </c>
      <c r="H5497" s="2">
        <v>15342.29523</v>
      </c>
      <c r="I5497" s="2">
        <f t="shared" si="255"/>
        <v>25.682608695652174</v>
      </c>
      <c r="J5497" s="3">
        <f t="shared" si="256"/>
        <v>136.700393199861</v>
      </c>
      <c r="K5497" s="2">
        <f t="shared" si="257"/>
        <v>3.5108227070938214</v>
      </c>
    </row>
    <row r="5498" spans="1:11" ht="14.5" x14ac:dyDescent="0.35">
      <c r="A5498">
        <v>22122</v>
      </c>
      <c r="B5498" t="s">
        <v>114</v>
      </c>
      <c r="C5498" t="s">
        <v>16</v>
      </c>
      <c r="D5498" t="s">
        <v>34</v>
      </c>
      <c r="E5498">
        <v>5</v>
      </c>
      <c r="F5498" s="2">
        <v>2.21</v>
      </c>
      <c r="G5498" s="2">
        <v>101.792</v>
      </c>
      <c r="H5498" s="2">
        <v>15133.21687</v>
      </c>
      <c r="I5498" s="2">
        <f t="shared" si="255"/>
        <v>46.05972850678733</v>
      </c>
      <c r="J5498" s="3">
        <f t="shared" si="256"/>
        <v>148.66803746856334</v>
      </c>
      <c r="K5498" s="2">
        <f t="shared" si="257"/>
        <v>6.8476094434389143</v>
      </c>
    </row>
    <row r="5499" spans="1:11" ht="14.5" x14ac:dyDescent="0.35">
      <c r="A5499">
        <v>22223</v>
      </c>
      <c r="B5499" t="s">
        <v>114</v>
      </c>
      <c r="C5499" t="s">
        <v>16</v>
      </c>
      <c r="D5499" t="s">
        <v>34</v>
      </c>
      <c r="E5499">
        <v>6</v>
      </c>
      <c r="F5499" s="2">
        <v>2.21</v>
      </c>
      <c r="G5499" s="2">
        <v>56.722999999999999</v>
      </c>
      <c r="H5499" s="2">
        <v>7754.2295599999998</v>
      </c>
      <c r="I5499" s="2">
        <f t="shared" si="255"/>
        <v>25.666515837104072</v>
      </c>
      <c r="J5499" s="3">
        <f t="shared" si="256"/>
        <v>136.70344586851894</v>
      </c>
      <c r="K5499" s="2">
        <f t="shared" si="257"/>
        <v>3.5087011583710406</v>
      </c>
    </row>
    <row r="5500" spans="1:11" ht="14.5" x14ac:dyDescent="0.35">
      <c r="A5500">
        <v>22324</v>
      </c>
      <c r="B5500" t="s">
        <v>116</v>
      </c>
      <c r="C5500" t="s">
        <v>29</v>
      </c>
      <c r="D5500" t="s">
        <v>56</v>
      </c>
      <c r="E5500">
        <v>1</v>
      </c>
      <c r="F5500" s="2">
        <v>11.2</v>
      </c>
      <c r="G5500" s="2">
        <v>1001.89</v>
      </c>
      <c r="H5500" s="2">
        <v>137104.36274000001</v>
      </c>
      <c r="I5500" s="2">
        <f t="shared" si="255"/>
        <v>89.454464285714295</v>
      </c>
      <c r="J5500" s="3">
        <f t="shared" si="256"/>
        <v>136.84572432103326</v>
      </c>
      <c r="K5500" s="2">
        <f t="shared" si="257"/>
        <v>12.241460958928572</v>
      </c>
    </row>
    <row r="5501" spans="1:11" ht="14.5" x14ac:dyDescent="0.35">
      <c r="A5501">
        <v>22425</v>
      </c>
      <c r="B5501" t="s">
        <v>116</v>
      </c>
      <c r="C5501" t="s">
        <v>29</v>
      </c>
      <c r="D5501" t="s">
        <v>56</v>
      </c>
      <c r="E5501">
        <v>2</v>
      </c>
      <c r="F5501" s="2">
        <v>11.2</v>
      </c>
      <c r="G5501" s="2">
        <v>1055.3420000000001</v>
      </c>
      <c r="H5501" s="2">
        <v>147430.20809</v>
      </c>
      <c r="I5501" s="2">
        <f t="shared" si="255"/>
        <v>94.226964285714303</v>
      </c>
      <c r="J5501" s="3">
        <f t="shared" si="256"/>
        <v>139.69898676448014</v>
      </c>
      <c r="K5501" s="2">
        <f t="shared" si="257"/>
        <v>13.163411436607145</v>
      </c>
    </row>
    <row r="5502" spans="1:11" ht="14.5" x14ac:dyDescent="0.35">
      <c r="A5502">
        <v>22526</v>
      </c>
      <c r="B5502" t="s">
        <v>116</v>
      </c>
      <c r="C5502" t="s">
        <v>16</v>
      </c>
      <c r="D5502" t="s">
        <v>56</v>
      </c>
      <c r="E5502">
        <v>3</v>
      </c>
      <c r="F5502" s="2">
        <v>11.2</v>
      </c>
      <c r="G5502" s="2">
        <v>898.50599999999997</v>
      </c>
      <c r="H5502" s="2">
        <v>129431.17754</v>
      </c>
      <c r="I5502" s="2">
        <f t="shared" si="255"/>
        <v>80.22375000000001</v>
      </c>
      <c r="J5502" s="3">
        <f t="shared" si="256"/>
        <v>144.05154505367801</v>
      </c>
      <c r="K5502" s="2">
        <f t="shared" si="257"/>
        <v>11.556355137500001</v>
      </c>
    </row>
    <row r="5503" spans="1:11" ht="14.5" x14ac:dyDescent="0.35">
      <c r="A5503">
        <v>22324</v>
      </c>
      <c r="B5503" t="s">
        <v>116</v>
      </c>
      <c r="C5503" t="s">
        <v>16</v>
      </c>
      <c r="D5503" t="s">
        <v>56</v>
      </c>
      <c r="E5503">
        <v>1</v>
      </c>
      <c r="F5503" s="2">
        <v>4.66</v>
      </c>
      <c r="G5503" s="2">
        <v>394.39499999999998</v>
      </c>
      <c r="H5503" s="2">
        <v>53971.267370000001</v>
      </c>
      <c r="I5503" s="2">
        <f t="shared" si="255"/>
        <v>84.634120171673814</v>
      </c>
      <c r="J5503" s="3">
        <f t="shared" si="256"/>
        <v>136.84571906337555</v>
      </c>
      <c r="K5503" s="2">
        <f t="shared" si="257"/>
        <v>11.581817032188841</v>
      </c>
    </row>
    <row r="5504" spans="1:11" ht="14.5" x14ac:dyDescent="0.35">
      <c r="A5504">
        <v>22425</v>
      </c>
      <c r="B5504" t="s">
        <v>116</v>
      </c>
      <c r="C5504" t="s">
        <v>16</v>
      </c>
      <c r="D5504" t="s">
        <v>56</v>
      </c>
      <c r="E5504">
        <v>2</v>
      </c>
      <c r="F5504" s="2">
        <v>4.66</v>
      </c>
      <c r="G5504" s="2">
        <v>434.47199999999998</v>
      </c>
      <c r="H5504" s="2">
        <v>60695.29681</v>
      </c>
      <c r="I5504" s="2">
        <f t="shared" si="255"/>
        <v>93.234334763948496</v>
      </c>
      <c r="J5504" s="3">
        <f t="shared" si="256"/>
        <v>139.69898361689593</v>
      </c>
      <c r="K5504" s="2">
        <f t="shared" si="257"/>
        <v>13.02474180472103</v>
      </c>
    </row>
    <row r="5505" spans="1:11" ht="14.5" x14ac:dyDescent="0.35">
      <c r="A5505">
        <v>22526</v>
      </c>
      <c r="B5505" t="s">
        <v>116</v>
      </c>
      <c r="C5505" t="s">
        <v>16</v>
      </c>
      <c r="D5505" t="s">
        <v>56</v>
      </c>
      <c r="E5505">
        <v>3</v>
      </c>
      <c r="F5505" s="2">
        <v>4.66</v>
      </c>
      <c r="G5505" s="2">
        <v>374.029</v>
      </c>
      <c r="H5505" s="2">
        <v>53879.459110000003</v>
      </c>
      <c r="I5505" s="2">
        <f t="shared" si="255"/>
        <v>80.2637339055794</v>
      </c>
      <c r="J5505" s="3">
        <f t="shared" si="256"/>
        <v>144.05155512005754</v>
      </c>
      <c r="K5505" s="2">
        <f t="shared" si="257"/>
        <v>11.562115688841203</v>
      </c>
    </row>
    <row r="5506" spans="1:11" ht="14.5" x14ac:dyDescent="0.35">
      <c r="A5506">
        <v>22324</v>
      </c>
      <c r="B5506" t="s">
        <v>116</v>
      </c>
      <c r="C5506" t="s">
        <v>16</v>
      </c>
      <c r="D5506" t="s">
        <v>56</v>
      </c>
      <c r="E5506">
        <v>1</v>
      </c>
      <c r="F5506" s="2">
        <v>5.52</v>
      </c>
      <c r="G5506" s="2">
        <v>466.86500000000001</v>
      </c>
      <c r="H5506" s="2">
        <v>63888.473480000001</v>
      </c>
      <c r="I5506" s="2">
        <f t="shared" ref="I5506:I5569" si="258">IFERROR(G5506/F5506,0)</f>
        <v>84.576992753623202</v>
      </c>
      <c r="J5506" s="3">
        <f t="shared" ref="J5506:J5569" si="259">IFERROR(H5506/G5506,0)</f>
        <v>136.84571231512322</v>
      </c>
      <c r="K5506" s="2">
        <f t="shared" ref="K5506:K5569" si="260">IFERROR(H5506/1000/F5506,0)</f>
        <v>11.573998818840581</v>
      </c>
    </row>
    <row r="5507" spans="1:11" ht="14.5" x14ac:dyDescent="0.35">
      <c r="A5507">
        <v>22425</v>
      </c>
      <c r="B5507" t="s">
        <v>116</v>
      </c>
      <c r="C5507" t="s">
        <v>16</v>
      </c>
      <c r="D5507" t="s">
        <v>56</v>
      </c>
      <c r="E5507">
        <v>2</v>
      </c>
      <c r="F5507" s="2">
        <v>5.52</v>
      </c>
      <c r="G5507" s="2">
        <v>514.74599999999998</v>
      </c>
      <c r="H5507" s="2">
        <v>71909.495439999999</v>
      </c>
      <c r="I5507" s="2">
        <f t="shared" si="258"/>
        <v>93.251086956521746</v>
      </c>
      <c r="J5507" s="3">
        <f t="shared" si="259"/>
        <v>139.69898831656778</v>
      </c>
      <c r="K5507" s="2">
        <f t="shared" si="260"/>
        <v>13.027082507246378</v>
      </c>
    </row>
    <row r="5508" spans="1:11" ht="14.5" x14ac:dyDescent="0.35">
      <c r="A5508">
        <v>22526</v>
      </c>
      <c r="B5508" t="s">
        <v>116</v>
      </c>
      <c r="C5508" t="s">
        <v>16</v>
      </c>
      <c r="D5508" t="s">
        <v>56</v>
      </c>
      <c r="E5508">
        <v>3</v>
      </c>
      <c r="F5508" s="2">
        <v>5.52</v>
      </c>
      <c r="G5508" s="2">
        <v>398.16500000000002</v>
      </c>
      <c r="H5508" s="2">
        <v>57356.292710000002</v>
      </c>
      <c r="I5508" s="2">
        <f t="shared" si="258"/>
        <v>72.131340579710155</v>
      </c>
      <c r="J5508" s="3">
        <f t="shared" si="259"/>
        <v>144.05156834478169</v>
      </c>
      <c r="K5508" s="2">
        <f t="shared" si="260"/>
        <v>10.390632737318841</v>
      </c>
    </row>
    <row r="5509" spans="1:11" ht="14.5" x14ac:dyDescent="0.35">
      <c r="A5509">
        <v>22324</v>
      </c>
      <c r="B5509" t="s">
        <v>117</v>
      </c>
      <c r="C5509" t="s">
        <v>29</v>
      </c>
      <c r="D5509" t="s">
        <v>56</v>
      </c>
      <c r="E5509">
        <v>1</v>
      </c>
      <c r="F5509" s="2">
        <v>12.1</v>
      </c>
      <c r="G5509" s="2">
        <v>1690.9469999999999</v>
      </c>
      <c r="H5509" s="2">
        <v>228978.83319</v>
      </c>
      <c r="I5509" s="2">
        <f t="shared" si="258"/>
        <v>139.74768595041323</v>
      </c>
      <c r="J5509" s="3">
        <f t="shared" si="259"/>
        <v>135.41455361403996</v>
      </c>
      <c r="K5509" s="2">
        <f t="shared" si="260"/>
        <v>18.92387051157025</v>
      </c>
    </row>
    <row r="5510" spans="1:11" ht="14.5" x14ac:dyDescent="0.35">
      <c r="A5510">
        <v>22425</v>
      </c>
      <c r="B5510" t="s">
        <v>117</v>
      </c>
      <c r="C5510" t="s">
        <v>29</v>
      </c>
      <c r="D5510" t="s">
        <v>56</v>
      </c>
      <c r="E5510">
        <v>2</v>
      </c>
      <c r="F5510" s="2">
        <v>12.1</v>
      </c>
      <c r="G5510" s="2">
        <v>1366.739</v>
      </c>
      <c r="H5510" s="2">
        <v>192132.93448</v>
      </c>
      <c r="I5510" s="2">
        <f t="shared" si="258"/>
        <v>112.95363636363636</v>
      </c>
      <c r="J5510" s="3">
        <f t="shared" si="259"/>
        <v>140.57763368133931</v>
      </c>
      <c r="K5510" s="2">
        <f t="shared" si="260"/>
        <v>15.878754915702478</v>
      </c>
    </row>
    <row r="5511" spans="1:11" ht="14.5" x14ac:dyDescent="0.35">
      <c r="A5511">
        <v>22526</v>
      </c>
      <c r="B5511" t="s">
        <v>117</v>
      </c>
      <c r="C5511" t="s">
        <v>16</v>
      </c>
      <c r="D5511" t="s">
        <v>56</v>
      </c>
      <c r="E5511">
        <v>3</v>
      </c>
      <c r="F5511" s="2">
        <v>12.1</v>
      </c>
      <c r="G5511" s="2">
        <v>1070.8040000000001</v>
      </c>
      <c r="H5511" s="2">
        <v>141437.21483000001</v>
      </c>
      <c r="I5511" s="2">
        <f t="shared" si="258"/>
        <v>88.496198347107452</v>
      </c>
      <c r="J5511" s="3">
        <f t="shared" si="259"/>
        <v>132.08506396128516</v>
      </c>
      <c r="K5511" s="2">
        <f t="shared" si="260"/>
        <v>11.689026019008265</v>
      </c>
    </row>
    <row r="5512" spans="1:11" ht="14.5" x14ac:dyDescent="0.35">
      <c r="A5512">
        <v>22324</v>
      </c>
      <c r="B5512" t="s">
        <v>117</v>
      </c>
      <c r="C5512" t="s">
        <v>29</v>
      </c>
      <c r="D5512" t="s">
        <v>56</v>
      </c>
      <c r="E5512">
        <v>1</v>
      </c>
      <c r="F5512" s="2">
        <v>6.16</v>
      </c>
      <c r="G5512" s="2">
        <v>861.56700000000001</v>
      </c>
      <c r="H5512" s="2">
        <v>116668.71120000001</v>
      </c>
      <c r="I5512" s="2">
        <f t="shared" si="258"/>
        <v>139.86477272727274</v>
      </c>
      <c r="J5512" s="3">
        <f t="shared" si="259"/>
        <v>135.41455417860712</v>
      </c>
      <c r="K5512" s="2">
        <f t="shared" si="260"/>
        <v>18.939725844155845</v>
      </c>
    </row>
    <row r="5513" spans="1:11" ht="14.5" x14ac:dyDescent="0.35">
      <c r="A5513">
        <v>22425</v>
      </c>
      <c r="B5513" t="s">
        <v>117</v>
      </c>
      <c r="C5513" t="s">
        <v>29</v>
      </c>
      <c r="D5513" t="s">
        <v>56</v>
      </c>
      <c r="E5513">
        <v>2</v>
      </c>
      <c r="F5513" s="2">
        <v>6.16</v>
      </c>
      <c r="G5513" s="2">
        <v>703.38300000000004</v>
      </c>
      <c r="H5513" s="2">
        <v>98879.867379999996</v>
      </c>
      <c r="I5513" s="2">
        <f t="shared" si="258"/>
        <v>114.18555194805195</v>
      </c>
      <c r="J5513" s="3">
        <f t="shared" si="259"/>
        <v>140.57756212475991</v>
      </c>
      <c r="K5513" s="2">
        <f t="shared" si="260"/>
        <v>16.051926522727271</v>
      </c>
    </row>
    <row r="5514" spans="1:11" ht="14.5" x14ac:dyDescent="0.35">
      <c r="A5514">
        <v>22526</v>
      </c>
      <c r="B5514" t="s">
        <v>117</v>
      </c>
      <c r="C5514" t="s">
        <v>16</v>
      </c>
      <c r="D5514" t="s">
        <v>56</v>
      </c>
      <c r="E5514">
        <v>3</v>
      </c>
      <c r="F5514" s="2">
        <v>6.16</v>
      </c>
      <c r="G5514" s="2">
        <v>538.62</v>
      </c>
      <c r="H5514" s="2">
        <v>71143.551349999994</v>
      </c>
      <c r="I5514" s="2">
        <f t="shared" si="258"/>
        <v>87.438311688311686</v>
      </c>
      <c r="J5514" s="3">
        <f t="shared" si="259"/>
        <v>132.08486753184062</v>
      </c>
      <c r="K5514" s="2">
        <f t="shared" si="260"/>
        <v>11.54927781655844</v>
      </c>
    </row>
    <row r="5515" spans="1:11" ht="14.5" x14ac:dyDescent="0.35">
      <c r="A5515">
        <v>22324</v>
      </c>
      <c r="B5515" t="s">
        <v>117</v>
      </c>
      <c r="C5515" t="s">
        <v>29</v>
      </c>
      <c r="D5515" t="s">
        <v>56</v>
      </c>
      <c r="E5515">
        <v>1</v>
      </c>
      <c r="F5515" s="2">
        <v>18.43</v>
      </c>
      <c r="G5515" s="2">
        <v>2577.0160000000001</v>
      </c>
      <c r="H5515" s="2">
        <v>348965.45965999999</v>
      </c>
      <c r="I5515" s="2">
        <f t="shared" si="258"/>
        <v>139.82723819858927</v>
      </c>
      <c r="J5515" s="3">
        <f t="shared" si="259"/>
        <v>135.41454909864743</v>
      </c>
      <c r="K5515" s="2">
        <f t="shared" si="260"/>
        <v>18.934642412371133</v>
      </c>
    </row>
    <row r="5516" spans="1:11" ht="14.5" x14ac:dyDescent="0.35">
      <c r="A5516">
        <v>22425</v>
      </c>
      <c r="B5516" t="s">
        <v>117</v>
      </c>
      <c r="C5516" t="s">
        <v>29</v>
      </c>
      <c r="D5516" t="s">
        <v>56</v>
      </c>
      <c r="E5516">
        <v>2</v>
      </c>
      <c r="F5516" s="2">
        <v>18.43</v>
      </c>
      <c r="G5516" s="2">
        <v>2104.3879999999999</v>
      </c>
      <c r="H5516" s="2">
        <v>295829.74877000001</v>
      </c>
      <c r="I5516" s="2">
        <f t="shared" si="258"/>
        <v>114.18274552360282</v>
      </c>
      <c r="J5516" s="3">
        <f t="shared" si="259"/>
        <v>140.577568761084</v>
      </c>
      <c r="K5516" s="2">
        <f t="shared" si="260"/>
        <v>16.051532760173629</v>
      </c>
    </row>
    <row r="5517" spans="1:11" ht="14.5" x14ac:dyDescent="0.35">
      <c r="A5517">
        <v>22526</v>
      </c>
      <c r="B5517" t="s">
        <v>117</v>
      </c>
      <c r="C5517" t="s">
        <v>16</v>
      </c>
      <c r="D5517" t="s">
        <v>56</v>
      </c>
      <c r="E5517">
        <v>3</v>
      </c>
      <c r="F5517" s="2">
        <v>18.43</v>
      </c>
      <c r="G5517" s="2">
        <v>1472.5060000000001</v>
      </c>
      <c r="H5517" s="2">
        <v>194495.74585000001</v>
      </c>
      <c r="I5517" s="2">
        <f t="shared" si="258"/>
        <v>79.897232772653282</v>
      </c>
      <c r="J5517" s="3">
        <f t="shared" si="259"/>
        <v>132.08485795643617</v>
      </c>
      <c r="K5517" s="2">
        <f t="shared" si="260"/>
        <v>10.553214641888227</v>
      </c>
    </row>
    <row r="5518" spans="1:11" ht="14.5" x14ac:dyDescent="0.35">
      <c r="A5518">
        <v>22223</v>
      </c>
      <c r="B5518" t="s">
        <v>117</v>
      </c>
      <c r="C5518" t="s">
        <v>29</v>
      </c>
      <c r="D5518" t="s">
        <v>56</v>
      </c>
      <c r="E5518">
        <v>1</v>
      </c>
      <c r="F5518" s="2">
        <v>0.08</v>
      </c>
      <c r="G5518" s="2">
        <v>18.356999999999999</v>
      </c>
      <c r="H5518" s="2">
        <v>2588.7235999999998</v>
      </c>
      <c r="I5518" s="2">
        <f t="shared" si="258"/>
        <v>229.46249999999998</v>
      </c>
      <c r="J5518" s="3">
        <f t="shared" si="259"/>
        <v>141.02106008607069</v>
      </c>
      <c r="K5518" s="2">
        <f t="shared" si="260"/>
        <v>32.359044999999995</v>
      </c>
    </row>
    <row r="5519" spans="1:11" ht="14.5" x14ac:dyDescent="0.35">
      <c r="A5519">
        <v>22223</v>
      </c>
      <c r="B5519" t="s">
        <v>117</v>
      </c>
      <c r="C5519" t="s">
        <v>29</v>
      </c>
      <c r="D5519" t="s">
        <v>56</v>
      </c>
      <c r="E5519">
        <v>1</v>
      </c>
      <c r="F5519" s="2">
        <v>0.28999999999999998</v>
      </c>
      <c r="G5519" s="2">
        <v>65.566000000000003</v>
      </c>
      <c r="H5519" s="2">
        <v>9246.1868200000008</v>
      </c>
      <c r="I5519" s="2">
        <f t="shared" si="258"/>
        <v>226.08965517241381</v>
      </c>
      <c r="J5519" s="3">
        <f t="shared" si="259"/>
        <v>141.02106000061008</v>
      </c>
      <c r="K5519" s="2">
        <f t="shared" si="260"/>
        <v>31.88340282758621</v>
      </c>
    </row>
    <row r="5520" spans="1:11" ht="14.5" x14ac:dyDescent="0.35">
      <c r="A5520">
        <v>22223</v>
      </c>
      <c r="B5520" t="s">
        <v>117</v>
      </c>
      <c r="C5520" t="s">
        <v>29</v>
      </c>
      <c r="D5520" t="s">
        <v>56</v>
      </c>
      <c r="E5520">
        <v>1</v>
      </c>
      <c r="F5520" s="2">
        <v>0.06</v>
      </c>
      <c r="G5520" s="2">
        <v>13.111000000000001</v>
      </c>
      <c r="H5520" s="2">
        <v>1848.9271200000001</v>
      </c>
      <c r="I5520" s="2">
        <f t="shared" si="258"/>
        <v>218.51666666666668</v>
      </c>
      <c r="J5520" s="3">
        <f t="shared" si="259"/>
        <v>141.02106017847609</v>
      </c>
      <c r="K5520" s="2">
        <f t="shared" si="260"/>
        <v>30.815452000000004</v>
      </c>
    </row>
    <row r="5521" spans="1:11" ht="14.5" x14ac:dyDescent="0.35">
      <c r="A5521">
        <v>22223</v>
      </c>
      <c r="B5521" t="s">
        <v>117</v>
      </c>
      <c r="C5521" t="s">
        <v>29</v>
      </c>
      <c r="D5521" t="s">
        <v>56</v>
      </c>
      <c r="E5521">
        <v>1</v>
      </c>
      <c r="F5521" s="2">
        <v>0.04</v>
      </c>
      <c r="G5521" s="2">
        <v>7.8659999999999997</v>
      </c>
      <c r="H5521" s="2">
        <v>1109.2716600000001</v>
      </c>
      <c r="I5521" s="2">
        <f t="shared" si="258"/>
        <v>196.64999999999998</v>
      </c>
      <c r="J5521" s="3">
        <f t="shared" si="259"/>
        <v>141.02106025934404</v>
      </c>
      <c r="K5521" s="2">
        <f t="shared" si="260"/>
        <v>27.731791500000003</v>
      </c>
    </row>
    <row r="5522" spans="1:11" ht="14.5" x14ac:dyDescent="0.35">
      <c r="A5522">
        <v>22223</v>
      </c>
      <c r="B5522" t="s">
        <v>117</v>
      </c>
      <c r="C5522" t="s">
        <v>16</v>
      </c>
      <c r="D5522" t="s">
        <v>56</v>
      </c>
      <c r="E5522">
        <v>1</v>
      </c>
      <c r="F5522" s="2">
        <v>0.08</v>
      </c>
      <c r="G5522" s="2">
        <v>18.356999999999999</v>
      </c>
      <c r="H5522" s="2">
        <v>2588.7235999999998</v>
      </c>
      <c r="I5522" s="2">
        <f t="shared" si="258"/>
        <v>229.46249999999998</v>
      </c>
      <c r="J5522" s="3">
        <f t="shared" si="259"/>
        <v>141.02106008607069</v>
      </c>
      <c r="K5522" s="2">
        <f t="shared" si="260"/>
        <v>32.359044999999995</v>
      </c>
    </row>
    <row r="5523" spans="1:11" ht="14.5" x14ac:dyDescent="0.35">
      <c r="A5523">
        <v>22223</v>
      </c>
      <c r="B5523" t="s">
        <v>117</v>
      </c>
      <c r="C5523" t="s">
        <v>16</v>
      </c>
      <c r="D5523" t="s">
        <v>56</v>
      </c>
      <c r="E5523">
        <v>1</v>
      </c>
      <c r="F5523" s="2">
        <v>0.09</v>
      </c>
      <c r="G5523" s="2">
        <v>20.992999999999999</v>
      </c>
      <c r="H5523" s="2">
        <v>2960.4551099999999</v>
      </c>
      <c r="I5523" s="2">
        <f t="shared" si="258"/>
        <v>233.25555555555556</v>
      </c>
      <c r="J5523" s="3">
        <f t="shared" si="259"/>
        <v>141.02105987710189</v>
      </c>
      <c r="K5523" s="2">
        <f t="shared" si="260"/>
        <v>32.893945666666667</v>
      </c>
    </row>
    <row r="5524" spans="1:11" ht="14.5" x14ac:dyDescent="0.35">
      <c r="A5524">
        <v>22122</v>
      </c>
      <c r="B5524" t="s">
        <v>118</v>
      </c>
      <c r="C5524" t="s">
        <v>29</v>
      </c>
      <c r="D5524" t="s">
        <v>34</v>
      </c>
      <c r="E5524">
        <v>4</v>
      </c>
      <c r="F5524" s="2">
        <v>2.38</v>
      </c>
      <c r="G5524" s="2">
        <v>80.876999999999995</v>
      </c>
      <c r="H5524" s="2">
        <v>10230.23501</v>
      </c>
      <c r="I5524" s="2">
        <f t="shared" si="258"/>
        <v>33.981932773109243</v>
      </c>
      <c r="J5524" s="3">
        <f t="shared" si="259"/>
        <v>126.49127700087789</v>
      </c>
      <c r="K5524" s="2">
        <f t="shared" si="260"/>
        <v>4.2984180714285714</v>
      </c>
    </row>
    <row r="5525" spans="1:11" ht="14.5" x14ac:dyDescent="0.35">
      <c r="A5525">
        <v>22223</v>
      </c>
      <c r="B5525" t="s">
        <v>118</v>
      </c>
      <c r="C5525" t="s">
        <v>29</v>
      </c>
      <c r="D5525" t="s">
        <v>34</v>
      </c>
      <c r="E5525">
        <v>5</v>
      </c>
      <c r="F5525" s="2">
        <v>2.38</v>
      </c>
      <c r="G5525" s="2">
        <v>71.063999999999993</v>
      </c>
      <c r="H5525" s="2">
        <v>10214.880639999999</v>
      </c>
      <c r="I5525" s="2">
        <f t="shared" si="258"/>
        <v>29.858823529411762</v>
      </c>
      <c r="J5525" s="3">
        <f t="shared" si="259"/>
        <v>143.74198806709447</v>
      </c>
      <c r="K5525" s="2">
        <f t="shared" si="260"/>
        <v>4.2919666554621845</v>
      </c>
    </row>
    <row r="5526" spans="1:11" ht="14.5" x14ac:dyDescent="0.35">
      <c r="A5526">
        <v>22425</v>
      </c>
      <c r="B5526" t="s">
        <v>118</v>
      </c>
      <c r="C5526" t="s">
        <v>29</v>
      </c>
      <c r="D5526" t="s">
        <v>58</v>
      </c>
      <c r="E5526">
        <v>1</v>
      </c>
      <c r="F5526" s="2">
        <v>6.71</v>
      </c>
      <c r="G5526" s="2">
        <v>571.03800000000001</v>
      </c>
      <c r="H5526" s="2">
        <v>72578.804610000007</v>
      </c>
      <c r="I5526" s="2">
        <f t="shared" si="258"/>
        <v>85.102533532041733</v>
      </c>
      <c r="J5526" s="3">
        <f t="shared" si="259"/>
        <v>127.09978076765471</v>
      </c>
      <c r="K5526" s="2">
        <f t="shared" si="260"/>
        <v>10.816513354694488</v>
      </c>
    </row>
    <row r="5527" spans="1:11" ht="14.5" x14ac:dyDescent="0.35">
      <c r="A5527">
        <v>22526</v>
      </c>
      <c r="B5527" t="s">
        <v>118</v>
      </c>
      <c r="C5527" t="s">
        <v>29</v>
      </c>
      <c r="D5527" t="s">
        <v>58</v>
      </c>
      <c r="E5527">
        <v>2</v>
      </c>
      <c r="F5527" s="2">
        <v>6.71</v>
      </c>
      <c r="G5527" s="2">
        <v>532.30399999999997</v>
      </c>
      <c r="H5527" s="2">
        <v>69035.176250000004</v>
      </c>
      <c r="I5527" s="2">
        <f t="shared" si="258"/>
        <v>79.329955290611025</v>
      </c>
      <c r="J5527" s="3">
        <f t="shared" si="259"/>
        <v>129.6912595997776</v>
      </c>
      <c r="K5527" s="2">
        <f t="shared" si="260"/>
        <v>10.288401825633384</v>
      </c>
    </row>
    <row r="5528" spans="1:11" ht="14.5" x14ac:dyDescent="0.35">
      <c r="A5528">
        <v>22122</v>
      </c>
      <c r="B5528" t="s">
        <v>118</v>
      </c>
      <c r="C5528" t="s">
        <v>12</v>
      </c>
      <c r="D5528" t="s">
        <v>34</v>
      </c>
      <c r="E5528">
        <v>4</v>
      </c>
      <c r="F5528" s="2">
        <v>3.58</v>
      </c>
      <c r="G5528" s="2">
        <v>121.82299999999999</v>
      </c>
      <c r="H5528" s="2">
        <v>15409.52881</v>
      </c>
      <c r="I5528" s="2">
        <f t="shared" si="258"/>
        <v>34.028770949720666</v>
      </c>
      <c r="J5528" s="3">
        <f t="shared" si="259"/>
        <v>126.49112901504643</v>
      </c>
      <c r="K5528" s="2">
        <f t="shared" si="260"/>
        <v>4.3043376564245808</v>
      </c>
    </row>
    <row r="5529" spans="1:11" ht="14.5" x14ac:dyDescent="0.35">
      <c r="A5529">
        <v>22223</v>
      </c>
      <c r="B5529" t="s">
        <v>118</v>
      </c>
      <c r="C5529" t="s">
        <v>12</v>
      </c>
      <c r="D5529" t="s">
        <v>34</v>
      </c>
      <c r="E5529">
        <v>5</v>
      </c>
      <c r="F5529" s="2">
        <v>3.58</v>
      </c>
      <c r="G5529" s="2">
        <v>106.059</v>
      </c>
      <c r="H5529" s="2">
        <v>15245.131509999999</v>
      </c>
      <c r="I5529" s="2">
        <f t="shared" si="258"/>
        <v>29.625418994413405</v>
      </c>
      <c r="J5529" s="3">
        <f t="shared" si="259"/>
        <v>143.74198804439038</v>
      </c>
      <c r="K5529" s="2">
        <f t="shared" si="260"/>
        <v>4.2584166229050275</v>
      </c>
    </row>
    <row r="5530" spans="1:11" ht="14.5" x14ac:dyDescent="0.35">
      <c r="A5530">
        <v>22425</v>
      </c>
      <c r="B5530" t="s">
        <v>118</v>
      </c>
      <c r="C5530" t="s">
        <v>12</v>
      </c>
      <c r="D5530" t="s">
        <v>58</v>
      </c>
      <c r="E5530">
        <v>1</v>
      </c>
      <c r="F5530" s="2">
        <v>10.27</v>
      </c>
      <c r="G5530" s="2">
        <v>874.17899999999997</v>
      </c>
      <c r="H5530" s="2">
        <v>111107.95875000001</v>
      </c>
      <c r="I5530" s="2">
        <f t="shared" si="258"/>
        <v>85.119668938656275</v>
      </c>
      <c r="J5530" s="3">
        <f t="shared" si="259"/>
        <v>127.09978019375896</v>
      </c>
      <c r="K5530" s="2">
        <f t="shared" si="260"/>
        <v>10.818691212268746</v>
      </c>
    </row>
    <row r="5531" spans="1:11" ht="14.5" x14ac:dyDescent="0.35">
      <c r="A5531">
        <v>22526</v>
      </c>
      <c r="B5531" t="s">
        <v>118</v>
      </c>
      <c r="C5531" t="s">
        <v>12</v>
      </c>
      <c r="D5531" t="s">
        <v>58</v>
      </c>
      <c r="E5531">
        <v>2</v>
      </c>
      <c r="F5531" s="2">
        <v>10.27</v>
      </c>
      <c r="G5531" s="2">
        <v>814.80700000000002</v>
      </c>
      <c r="H5531" s="2">
        <v>105673.34594</v>
      </c>
      <c r="I5531" s="2">
        <f t="shared" si="258"/>
        <v>79.338558909444984</v>
      </c>
      <c r="J5531" s="3">
        <f t="shared" si="259"/>
        <v>129.69125932889628</v>
      </c>
      <c r="K5531" s="2">
        <f t="shared" si="260"/>
        <v>10.289517618305746</v>
      </c>
    </row>
    <row r="5532" spans="1:11" ht="14.5" x14ac:dyDescent="0.35">
      <c r="A5532">
        <v>22122</v>
      </c>
      <c r="B5532" t="s">
        <v>118</v>
      </c>
      <c r="C5532" t="s">
        <v>12</v>
      </c>
      <c r="D5532" t="s">
        <v>34</v>
      </c>
      <c r="E5532">
        <v>4</v>
      </c>
      <c r="F5532" s="2">
        <v>0.93</v>
      </c>
      <c r="G5532" s="2">
        <v>31.943000000000001</v>
      </c>
      <c r="H5532" s="2">
        <v>4040.5123699999999</v>
      </c>
      <c r="I5532" s="2">
        <f t="shared" si="258"/>
        <v>34.347311827956986</v>
      </c>
      <c r="J5532" s="3">
        <f t="shared" si="259"/>
        <v>126.49132423379143</v>
      </c>
      <c r="K5532" s="2">
        <f t="shared" si="260"/>
        <v>4.3446369569892473</v>
      </c>
    </row>
    <row r="5533" spans="1:11" ht="14.5" x14ac:dyDescent="0.35">
      <c r="A5533">
        <v>22223</v>
      </c>
      <c r="B5533" t="s">
        <v>118</v>
      </c>
      <c r="C5533" t="s">
        <v>12</v>
      </c>
      <c r="D5533" t="s">
        <v>34</v>
      </c>
      <c r="E5533">
        <v>5</v>
      </c>
      <c r="F5533" s="2">
        <v>0.93</v>
      </c>
      <c r="G5533" s="2">
        <v>27.327000000000002</v>
      </c>
      <c r="H5533" s="2">
        <v>3928.0373100000002</v>
      </c>
      <c r="I5533" s="2">
        <f t="shared" si="258"/>
        <v>29.383870967741935</v>
      </c>
      <c r="J5533" s="3">
        <f t="shared" si="259"/>
        <v>143.74198814359426</v>
      </c>
      <c r="K5533" s="2">
        <f t="shared" si="260"/>
        <v>4.2236960322580641</v>
      </c>
    </row>
    <row r="5534" spans="1:11" ht="14.5" x14ac:dyDescent="0.35">
      <c r="A5534">
        <v>22425</v>
      </c>
      <c r="B5534" t="s">
        <v>118</v>
      </c>
      <c r="C5534" t="s">
        <v>12</v>
      </c>
      <c r="D5534" t="s">
        <v>58</v>
      </c>
      <c r="E5534">
        <v>1</v>
      </c>
      <c r="F5534" s="2">
        <v>7.47</v>
      </c>
      <c r="G5534" s="2">
        <v>635.85299999999995</v>
      </c>
      <c r="H5534" s="2">
        <v>80816.771869999997</v>
      </c>
      <c r="I5534" s="2">
        <f t="shared" si="258"/>
        <v>85.120883534136539</v>
      </c>
      <c r="J5534" s="3">
        <f t="shared" si="259"/>
        <v>127.09977285630484</v>
      </c>
      <c r="K5534" s="2">
        <f t="shared" si="260"/>
        <v>10.818844962516733</v>
      </c>
    </row>
    <row r="5535" spans="1:11" ht="14.5" x14ac:dyDescent="0.35">
      <c r="A5535">
        <v>22526</v>
      </c>
      <c r="B5535" t="s">
        <v>118</v>
      </c>
      <c r="C5535" t="s">
        <v>15</v>
      </c>
      <c r="D5535" t="s">
        <v>58</v>
      </c>
      <c r="E5535">
        <v>2</v>
      </c>
      <c r="F5535" s="2">
        <v>7.47</v>
      </c>
      <c r="G5535" s="2">
        <v>593.07899999999995</v>
      </c>
      <c r="H5535" s="2">
        <v>76917.162599999996</v>
      </c>
      <c r="I5535" s="2">
        <f t="shared" si="258"/>
        <v>79.394779116465855</v>
      </c>
      <c r="J5535" s="3">
        <f t="shared" si="259"/>
        <v>129.69125968041357</v>
      </c>
      <c r="K5535" s="2">
        <f t="shared" si="260"/>
        <v>10.29680891566265</v>
      </c>
    </row>
    <row r="5536" spans="1:11" ht="14.5" x14ac:dyDescent="0.35">
      <c r="A5536">
        <v>22122</v>
      </c>
      <c r="B5536" t="s">
        <v>118</v>
      </c>
      <c r="C5536" t="s">
        <v>12</v>
      </c>
      <c r="D5536" t="s">
        <v>34</v>
      </c>
      <c r="E5536">
        <v>4</v>
      </c>
      <c r="F5536" s="2">
        <v>1.1599999999999999</v>
      </c>
      <c r="G5536" s="2">
        <v>38.933999999999997</v>
      </c>
      <c r="H5536" s="2">
        <v>4924.8016200000002</v>
      </c>
      <c r="I5536" s="2">
        <f t="shared" si="258"/>
        <v>33.563793103448276</v>
      </c>
      <c r="J5536" s="3">
        <f t="shared" si="259"/>
        <v>126.4910263522885</v>
      </c>
      <c r="K5536" s="2">
        <f t="shared" si="260"/>
        <v>4.2455186379310348</v>
      </c>
    </row>
    <row r="5537" spans="1:11" ht="14.5" x14ac:dyDescent="0.35">
      <c r="A5537">
        <v>22223</v>
      </c>
      <c r="B5537" t="s">
        <v>118</v>
      </c>
      <c r="C5537" t="s">
        <v>12</v>
      </c>
      <c r="D5537" t="s">
        <v>34</v>
      </c>
      <c r="E5537">
        <v>5</v>
      </c>
      <c r="F5537" s="2">
        <v>1.1599999999999999</v>
      </c>
      <c r="G5537" s="2">
        <v>34.981000000000002</v>
      </c>
      <c r="H5537" s="2">
        <v>5028.23848</v>
      </c>
      <c r="I5537" s="2">
        <f t="shared" si="258"/>
        <v>30.156034482758624</v>
      </c>
      <c r="J5537" s="3">
        <f t="shared" si="259"/>
        <v>143.74198793630828</v>
      </c>
      <c r="K5537" s="2">
        <f t="shared" si="260"/>
        <v>4.3346883448275859</v>
      </c>
    </row>
    <row r="5538" spans="1:11" ht="14.5" x14ac:dyDescent="0.35">
      <c r="A5538">
        <v>22122</v>
      </c>
      <c r="B5538" t="s">
        <v>118</v>
      </c>
      <c r="C5538" t="s">
        <v>12</v>
      </c>
      <c r="D5538" t="s">
        <v>34</v>
      </c>
      <c r="E5538">
        <v>4</v>
      </c>
      <c r="F5538" s="2">
        <v>3.55</v>
      </c>
      <c r="G5538" s="2">
        <v>120.82299999999999</v>
      </c>
      <c r="H5538" s="2">
        <v>15283.04264</v>
      </c>
      <c r="I5538" s="2">
        <f t="shared" si="258"/>
        <v>34.034647887323942</v>
      </c>
      <c r="J5538" s="3">
        <f t="shared" si="259"/>
        <v>126.49117005868088</v>
      </c>
      <c r="K5538" s="2">
        <f t="shared" si="260"/>
        <v>4.3050824338028173</v>
      </c>
    </row>
    <row r="5539" spans="1:11" ht="14.5" x14ac:dyDescent="0.35">
      <c r="A5539">
        <v>22223</v>
      </c>
      <c r="B5539" t="s">
        <v>118</v>
      </c>
      <c r="C5539" t="s">
        <v>12</v>
      </c>
      <c r="D5539" t="s">
        <v>34</v>
      </c>
      <c r="E5539">
        <v>5</v>
      </c>
      <c r="F5539" s="2">
        <v>3.55</v>
      </c>
      <c r="G5539" s="2">
        <v>106.059</v>
      </c>
      <c r="H5539" s="2">
        <v>15245.131509999999</v>
      </c>
      <c r="I5539" s="2">
        <f t="shared" si="258"/>
        <v>29.875774647887326</v>
      </c>
      <c r="J5539" s="3">
        <f t="shared" si="259"/>
        <v>143.74198804439038</v>
      </c>
      <c r="K5539" s="2">
        <f t="shared" si="260"/>
        <v>4.2944032422535212</v>
      </c>
    </row>
    <row r="5540" spans="1:11" ht="14.5" x14ac:dyDescent="0.35">
      <c r="A5540">
        <v>22122</v>
      </c>
      <c r="B5540" t="s">
        <v>118</v>
      </c>
      <c r="C5540" t="s">
        <v>12</v>
      </c>
      <c r="D5540" t="s">
        <v>34</v>
      </c>
      <c r="E5540">
        <v>4</v>
      </c>
      <c r="F5540" s="2">
        <v>4.5599999999999996</v>
      </c>
      <c r="G5540" s="2">
        <v>154.77500000000001</v>
      </c>
      <c r="H5540" s="2">
        <v>19577.67095</v>
      </c>
      <c r="I5540" s="2">
        <f t="shared" si="258"/>
        <v>33.941885964912288</v>
      </c>
      <c r="J5540" s="3">
        <f t="shared" si="259"/>
        <v>126.49117073170731</v>
      </c>
      <c r="K5540" s="2">
        <f t="shared" si="260"/>
        <v>4.2933488925438592</v>
      </c>
    </row>
    <row r="5541" spans="1:11" ht="14.5" x14ac:dyDescent="0.35">
      <c r="A5541">
        <v>22223</v>
      </c>
      <c r="B5541" t="s">
        <v>118</v>
      </c>
      <c r="C5541" t="s">
        <v>12</v>
      </c>
      <c r="D5541" t="s">
        <v>34</v>
      </c>
      <c r="E5541">
        <v>5</v>
      </c>
      <c r="F5541" s="2">
        <v>4.5599999999999996</v>
      </c>
      <c r="G5541" s="2">
        <v>135.58000000000001</v>
      </c>
      <c r="H5541" s="2">
        <v>19488.53873</v>
      </c>
      <c r="I5541" s="2">
        <f t="shared" si="258"/>
        <v>29.732456140350884</v>
      </c>
      <c r="J5541" s="3">
        <f t="shared" si="259"/>
        <v>143.74198797757779</v>
      </c>
      <c r="K5541" s="2">
        <f t="shared" si="260"/>
        <v>4.2738023530701765</v>
      </c>
    </row>
    <row r="5542" spans="1:11" ht="14.5" x14ac:dyDescent="0.35">
      <c r="A5542">
        <v>22122</v>
      </c>
      <c r="B5542" t="s">
        <v>118</v>
      </c>
      <c r="C5542" t="s">
        <v>12</v>
      </c>
      <c r="D5542" t="s">
        <v>34</v>
      </c>
      <c r="E5542">
        <v>4</v>
      </c>
      <c r="F5542" s="2">
        <v>1.04</v>
      </c>
      <c r="G5542" s="2">
        <v>34.94</v>
      </c>
      <c r="H5542" s="2">
        <v>4419.5946199999998</v>
      </c>
      <c r="I5542" s="2">
        <f t="shared" si="258"/>
        <v>33.59615384615384</v>
      </c>
      <c r="J5542" s="3">
        <f t="shared" si="259"/>
        <v>126.49097366914711</v>
      </c>
      <c r="K5542" s="2">
        <f t="shared" si="260"/>
        <v>4.2496102115384611</v>
      </c>
    </row>
    <row r="5543" spans="1:11" ht="14.5" x14ac:dyDescent="0.35">
      <c r="A5543">
        <v>22223</v>
      </c>
      <c r="B5543" t="s">
        <v>118</v>
      </c>
      <c r="C5543" t="s">
        <v>12</v>
      </c>
      <c r="D5543" t="s">
        <v>34</v>
      </c>
      <c r="E5543">
        <v>5</v>
      </c>
      <c r="F5543" s="2">
        <v>1.04</v>
      </c>
      <c r="G5543" s="2">
        <v>30.606000000000002</v>
      </c>
      <c r="H5543" s="2">
        <v>4399.3672800000004</v>
      </c>
      <c r="I5543" s="2">
        <f t="shared" si="258"/>
        <v>29.428846153846155</v>
      </c>
      <c r="J5543" s="3">
        <f t="shared" si="259"/>
        <v>143.7419878455205</v>
      </c>
      <c r="K5543" s="2">
        <f t="shared" si="260"/>
        <v>4.2301608461538471</v>
      </c>
    </row>
    <row r="5544" spans="1:11" ht="14.5" x14ac:dyDescent="0.35">
      <c r="A5544">
        <v>22122</v>
      </c>
      <c r="B5544" t="s">
        <v>118</v>
      </c>
      <c r="C5544" t="s">
        <v>12</v>
      </c>
      <c r="D5544" t="s">
        <v>34</v>
      </c>
      <c r="E5544">
        <v>4</v>
      </c>
      <c r="F5544" s="2">
        <v>1.1399999999999999</v>
      </c>
      <c r="G5544" s="2">
        <v>33.941000000000003</v>
      </c>
      <c r="H5544" s="2">
        <v>4293.23387</v>
      </c>
      <c r="I5544" s="2">
        <f t="shared" si="258"/>
        <v>29.772807017543865</v>
      </c>
      <c r="J5544" s="3">
        <f t="shared" si="259"/>
        <v>126.49108364514893</v>
      </c>
      <c r="K5544" s="2">
        <f t="shared" si="260"/>
        <v>3.7659946228070176</v>
      </c>
    </row>
    <row r="5545" spans="1:11" ht="14.5" x14ac:dyDescent="0.35">
      <c r="A5545">
        <v>22223</v>
      </c>
      <c r="B5545" t="s">
        <v>118</v>
      </c>
      <c r="C5545" t="s">
        <v>12</v>
      </c>
      <c r="D5545" t="s">
        <v>34</v>
      </c>
      <c r="E5545">
        <v>5</v>
      </c>
      <c r="F5545" s="2">
        <v>1.1399999999999999</v>
      </c>
      <c r="G5545" s="2">
        <v>33.887</v>
      </c>
      <c r="H5545" s="2">
        <v>4870.9847499999996</v>
      </c>
      <c r="I5545" s="2">
        <f t="shared" si="258"/>
        <v>29.72543859649123</v>
      </c>
      <c r="J5545" s="3">
        <f t="shared" si="259"/>
        <v>143.74198807802401</v>
      </c>
      <c r="K5545" s="2">
        <f t="shared" si="260"/>
        <v>4.2727936403508773</v>
      </c>
    </row>
    <row r="5546" spans="1:11" ht="14.5" x14ac:dyDescent="0.35">
      <c r="A5546">
        <v>22122</v>
      </c>
      <c r="B5546" t="s">
        <v>118</v>
      </c>
      <c r="C5546" t="s">
        <v>15</v>
      </c>
      <c r="D5546" t="s">
        <v>34</v>
      </c>
      <c r="E5546">
        <v>4</v>
      </c>
      <c r="F5546" s="2">
        <v>3.91</v>
      </c>
      <c r="G5546" s="2">
        <v>116.83</v>
      </c>
      <c r="H5546" s="2">
        <v>14777.96106</v>
      </c>
      <c r="I5546" s="2">
        <f t="shared" si="258"/>
        <v>29.879795396419436</v>
      </c>
      <c r="J5546" s="3">
        <f t="shared" si="259"/>
        <v>126.49115004707694</v>
      </c>
      <c r="K5546" s="2">
        <f t="shared" si="260"/>
        <v>3.7795296828644496</v>
      </c>
    </row>
    <row r="5547" spans="1:11" ht="14.5" x14ac:dyDescent="0.35">
      <c r="A5547">
        <v>22223</v>
      </c>
      <c r="B5547" t="s">
        <v>118</v>
      </c>
      <c r="C5547" t="s">
        <v>15</v>
      </c>
      <c r="D5547" t="s">
        <v>34</v>
      </c>
      <c r="E5547">
        <v>5</v>
      </c>
      <c r="F5547" s="2">
        <v>3.91</v>
      </c>
      <c r="G5547" s="2">
        <v>115.899</v>
      </c>
      <c r="H5547" s="2">
        <v>16659.552670000001</v>
      </c>
      <c r="I5547" s="2">
        <f t="shared" si="258"/>
        <v>29.64168797953964</v>
      </c>
      <c r="J5547" s="3">
        <f t="shared" si="259"/>
        <v>143.74198802405544</v>
      </c>
      <c r="K5547" s="2">
        <f t="shared" si="260"/>
        <v>4.2607551585677745</v>
      </c>
    </row>
    <row r="5548" spans="1:11" ht="14.5" x14ac:dyDescent="0.35">
      <c r="A5548">
        <v>22122</v>
      </c>
      <c r="B5548" t="s">
        <v>118</v>
      </c>
      <c r="C5548" t="s">
        <v>15</v>
      </c>
      <c r="D5548" t="s">
        <v>34</v>
      </c>
      <c r="E5548">
        <v>4</v>
      </c>
      <c r="F5548" s="2">
        <v>1.37</v>
      </c>
      <c r="G5548" s="2">
        <v>40.930999999999997</v>
      </c>
      <c r="H5548" s="2">
        <v>5177.4125299999996</v>
      </c>
      <c r="I5548" s="2">
        <f t="shared" si="258"/>
        <v>29.876642335766419</v>
      </c>
      <c r="J5548" s="3">
        <f t="shared" si="259"/>
        <v>126.49122987466713</v>
      </c>
      <c r="K5548" s="2">
        <f t="shared" si="260"/>
        <v>3.7791332335766419</v>
      </c>
    </row>
    <row r="5549" spans="1:11" ht="14.5" x14ac:dyDescent="0.35">
      <c r="A5549">
        <v>22223</v>
      </c>
      <c r="B5549" t="s">
        <v>118</v>
      </c>
      <c r="C5549" t="s">
        <v>15</v>
      </c>
      <c r="D5549" t="s">
        <v>34</v>
      </c>
      <c r="E5549">
        <v>5</v>
      </c>
      <c r="F5549" s="2">
        <v>1.37</v>
      </c>
      <c r="G5549" s="2">
        <v>40.448</v>
      </c>
      <c r="H5549" s="2">
        <v>5814.07593</v>
      </c>
      <c r="I5549" s="2">
        <f t="shared" si="258"/>
        <v>29.524087591240875</v>
      </c>
      <c r="J5549" s="3">
        <f t="shared" si="259"/>
        <v>143.74198798457277</v>
      </c>
      <c r="K5549" s="2">
        <f t="shared" si="260"/>
        <v>4.2438510437956198</v>
      </c>
    </row>
    <row r="5550" spans="1:11" ht="14.5" x14ac:dyDescent="0.35">
      <c r="A5550">
        <v>22122</v>
      </c>
      <c r="B5550" t="s">
        <v>118</v>
      </c>
      <c r="C5550" t="s">
        <v>15</v>
      </c>
      <c r="D5550" t="s">
        <v>34</v>
      </c>
      <c r="E5550">
        <v>4</v>
      </c>
      <c r="F5550" s="2">
        <v>1.54</v>
      </c>
      <c r="G5550" s="2">
        <v>31.093</v>
      </c>
      <c r="H5550" s="2">
        <v>3933.0021000000002</v>
      </c>
      <c r="I5550" s="2">
        <f t="shared" si="258"/>
        <v>20.190259740259741</v>
      </c>
      <c r="J5550" s="3">
        <f t="shared" si="259"/>
        <v>126.49156080146658</v>
      </c>
      <c r="K5550" s="2">
        <f t="shared" si="260"/>
        <v>2.5538974675324675</v>
      </c>
    </row>
    <row r="5551" spans="1:11" ht="14.5" x14ac:dyDescent="0.35">
      <c r="A5551">
        <v>22223</v>
      </c>
      <c r="B5551" t="s">
        <v>118</v>
      </c>
      <c r="C5551" t="s">
        <v>15</v>
      </c>
      <c r="D5551" t="s">
        <v>34</v>
      </c>
      <c r="E5551">
        <v>5</v>
      </c>
      <c r="F5551" s="2">
        <v>1.54</v>
      </c>
      <c r="G5551" s="2">
        <v>34.01</v>
      </c>
      <c r="H5551" s="2">
        <v>4888.6650099999997</v>
      </c>
      <c r="I5551" s="2">
        <f t="shared" si="258"/>
        <v>22.084415584415584</v>
      </c>
      <c r="J5551" s="3">
        <f t="shared" si="259"/>
        <v>143.74198794472213</v>
      </c>
      <c r="K5551" s="2">
        <f t="shared" si="260"/>
        <v>3.1744577987012983</v>
      </c>
    </row>
    <row r="5552" spans="1:11" ht="14.5" x14ac:dyDescent="0.35">
      <c r="A5552">
        <v>22223</v>
      </c>
      <c r="B5552" t="s">
        <v>119</v>
      </c>
      <c r="C5552" t="s">
        <v>16</v>
      </c>
      <c r="D5552" t="s">
        <v>53</v>
      </c>
      <c r="E5552">
        <v>1</v>
      </c>
      <c r="F5552" s="2">
        <v>4.04</v>
      </c>
      <c r="G5552" s="2">
        <v>335.67200000000003</v>
      </c>
      <c r="H5552" s="2">
        <v>34724.705849999998</v>
      </c>
      <c r="I5552" s="2">
        <f t="shared" si="258"/>
        <v>83.087128712871291</v>
      </c>
      <c r="J5552" s="3">
        <f t="shared" si="259"/>
        <v>103.44832410805785</v>
      </c>
      <c r="K5552" s="2">
        <f t="shared" si="260"/>
        <v>8.5952242202970304</v>
      </c>
    </row>
    <row r="5553" spans="1:11" ht="14.5" x14ac:dyDescent="0.35">
      <c r="A5553">
        <v>22324</v>
      </c>
      <c r="B5553" t="s">
        <v>119</v>
      </c>
      <c r="C5553" t="s">
        <v>16</v>
      </c>
      <c r="D5553" t="s">
        <v>53</v>
      </c>
      <c r="E5553">
        <v>2</v>
      </c>
      <c r="F5553" s="2">
        <v>4.04</v>
      </c>
      <c r="G5553" s="2">
        <v>301.13099999999997</v>
      </c>
      <c r="H5553" s="2">
        <v>36710.137690000003</v>
      </c>
      <c r="I5553" s="2">
        <f t="shared" si="258"/>
        <v>74.537376237623761</v>
      </c>
      <c r="J5553" s="3">
        <f t="shared" si="259"/>
        <v>121.90753422928894</v>
      </c>
      <c r="K5553" s="2">
        <f t="shared" si="260"/>
        <v>9.086667745049505</v>
      </c>
    </row>
    <row r="5554" spans="1:11" ht="14.5" x14ac:dyDescent="0.35">
      <c r="A5554">
        <v>22425</v>
      </c>
      <c r="B5554" t="s">
        <v>119</v>
      </c>
      <c r="C5554" t="s">
        <v>16</v>
      </c>
      <c r="D5554" t="s">
        <v>53</v>
      </c>
      <c r="E5554">
        <v>3</v>
      </c>
      <c r="F5554" s="2">
        <v>4.04</v>
      </c>
      <c r="G5554" s="2">
        <v>322.40499999999997</v>
      </c>
      <c r="H5554" s="2">
        <v>39042.138729999999</v>
      </c>
      <c r="I5554" s="2">
        <f t="shared" si="258"/>
        <v>79.803217821782169</v>
      </c>
      <c r="J5554" s="3">
        <f t="shared" si="259"/>
        <v>121.09656714380981</v>
      </c>
      <c r="K5554" s="2">
        <f t="shared" si="260"/>
        <v>9.6638957252475244</v>
      </c>
    </row>
    <row r="5555" spans="1:11" ht="14.5" x14ac:dyDescent="0.35">
      <c r="A5555">
        <v>22526</v>
      </c>
      <c r="B5555" t="s">
        <v>119</v>
      </c>
      <c r="C5555" t="s">
        <v>16</v>
      </c>
      <c r="D5555" t="s">
        <v>53</v>
      </c>
      <c r="E5555">
        <v>4</v>
      </c>
      <c r="F5555" s="2">
        <v>4.04</v>
      </c>
      <c r="G5555" s="2">
        <v>227.964</v>
      </c>
      <c r="H5555" s="2">
        <v>30020.1492</v>
      </c>
      <c r="I5555" s="2">
        <f t="shared" si="258"/>
        <v>56.426732673267324</v>
      </c>
      <c r="J5555" s="3">
        <f t="shared" si="259"/>
        <v>131.68811391272305</v>
      </c>
      <c r="K5555" s="2">
        <f t="shared" si="260"/>
        <v>7.4307299999999996</v>
      </c>
    </row>
    <row r="5556" spans="1:11" ht="14.5" x14ac:dyDescent="0.35">
      <c r="A5556">
        <v>22223</v>
      </c>
      <c r="B5556" t="s">
        <v>119</v>
      </c>
      <c r="C5556" t="s">
        <v>16</v>
      </c>
      <c r="D5556" t="s">
        <v>53</v>
      </c>
      <c r="E5556">
        <v>1</v>
      </c>
      <c r="F5556" s="2">
        <v>27.88</v>
      </c>
      <c r="G5556" s="2">
        <v>2319.7089999999998</v>
      </c>
      <c r="H5556" s="2">
        <v>239970.05140999999</v>
      </c>
      <c r="I5556" s="2">
        <f t="shared" si="258"/>
        <v>83.203335724533716</v>
      </c>
      <c r="J5556" s="3">
        <f t="shared" si="259"/>
        <v>103.44834261969929</v>
      </c>
      <c r="K5556" s="2">
        <f t="shared" si="260"/>
        <v>8.6072471811334292</v>
      </c>
    </row>
    <row r="5557" spans="1:11" ht="14.5" x14ac:dyDescent="0.35">
      <c r="A5557">
        <v>22324</v>
      </c>
      <c r="B5557" t="s">
        <v>119</v>
      </c>
      <c r="C5557" t="s">
        <v>16</v>
      </c>
      <c r="D5557" t="s">
        <v>53</v>
      </c>
      <c r="E5557">
        <v>2</v>
      </c>
      <c r="F5557" s="2">
        <v>27.88</v>
      </c>
      <c r="G5557" s="2">
        <v>6288.11</v>
      </c>
      <c r="H5557" s="2">
        <v>755356.64335000003</v>
      </c>
      <c r="I5557" s="2">
        <f t="shared" si="258"/>
        <v>225.54196556671448</v>
      </c>
      <c r="J5557" s="3">
        <f t="shared" si="259"/>
        <v>120.12459122852496</v>
      </c>
      <c r="K5557" s="2">
        <f t="shared" si="260"/>
        <v>27.093136418579629</v>
      </c>
    </row>
    <row r="5558" spans="1:11" ht="14.5" x14ac:dyDescent="0.35">
      <c r="A5558">
        <v>22425</v>
      </c>
      <c r="B5558" t="s">
        <v>119</v>
      </c>
      <c r="C5558" t="s">
        <v>16</v>
      </c>
      <c r="D5558" t="s">
        <v>53</v>
      </c>
      <c r="E5558">
        <v>3</v>
      </c>
      <c r="F5558" s="2">
        <v>27.88</v>
      </c>
      <c r="G5558" s="2">
        <v>2224.6619999999998</v>
      </c>
      <c r="H5558" s="2">
        <v>269407.75069999998</v>
      </c>
      <c r="I5558" s="2">
        <f t="shared" si="258"/>
        <v>79.794189383070304</v>
      </c>
      <c r="J5558" s="3">
        <f t="shared" si="259"/>
        <v>121.10053154142068</v>
      </c>
      <c r="K5558" s="2">
        <f t="shared" si="260"/>
        <v>9.6631187482065979</v>
      </c>
    </row>
    <row r="5559" spans="1:11" ht="14.5" x14ac:dyDescent="0.35">
      <c r="A5559">
        <v>22526</v>
      </c>
      <c r="B5559" t="s">
        <v>119</v>
      </c>
      <c r="C5559" t="s">
        <v>16</v>
      </c>
      <c r="D5559" t="s">
        <v>53</v>
      </c>
      <c r="E5559">
        <v>4</v>
      </c>
      <c r="F5559" s="2">
        <v>27.88</v>
      </c>
      <c r="G5559" s="2">
        <v>1572.6020000000001</v>
      </c>
      <c r="H5559" s="2">
        <v>207092.99815999999</v>
      </c>
      <c r="I5559" s="2">
        <f t="shared" si="258"/>
        <v>56.406097560975617</v>
      </c>
      <c r="J5559" s="3">
        <f t="shared" si="259"/>
        <v>131.68811826514272</v>
      </c>
      <c r="K5559" s="2">
        <f t="shared" si="260"/>
        <v>7.4280128464849353</v>
      </c>
    </row>
    <row r="5560" spans="1:11" ht="14.5" x14ac:dyDescent="0.35">
      <c r="A5560">
        <v>22223</v>
      </c>
      <c r="B5560" t="s">
        <v>119</v>
      </c>
      <c r="C5560" t="s">
        <v>29</v>
      </c>
      <c r="D5560" t="s">
        <v>53</v>
      </c>
      <c r="E5560">
        <v>1</v>
      </c>
      <c r="F5560" s="2">
        <v>10.55</v>
      </c>
      <c r="G5560" s="2">
        <v>877.71799999999996</v>
      </c>
      <c r="H5560" s="2">
        <v>90798.530509999997</v>
      </c>
      <c r="I5560" s="2">
        <f t="shared" si="258"/>
        <v>83.196018957345956</v>
      </c>
      <c r="J5560" s="3">
        <f t="shared" si="259"/>
        <v>103.44840883974123</v>
      </c>
      <c r="K5560" s="2">
        <f t="shared" si="260"/>
        <v>8.6064957829383868</v>
      </c>
    </row>
    <row r="5561" spans="1:11" ht="14.5" x14ac:dyDescent="0.35">
      <c r="A5561">
        <v>22324</v>
      </c>
      <c r="B5561" t="s">
        <v>119</v>
      </c>
      <c r="C5561" t="s">
        <v>29</v>
      </c>
      <c r="D5561" t="s">
        <v>53</v>
      </c>
      <c r="E5561">
        <v>2</v>
      </c>
      <c r="F5561" s="2">
        <v>10.55</v>
      </c>
      <c r="G5561" s="2">
        <v>785.654</v>
      </c>
      <c r="H5561" s="2">
        <v>95777.111139999994</v>
      </c>
      <c r="I5561" s="2">
        <f t="shared" si="258"/>
        <v>74.469573459715633</v>
      </c>
      <c r="J5561" s="3">
        <f t="shared" si="259"/>
        <v>121.90749508053163</v>
      </c>
      <c r="K5561" s="2">
        <f t="shared" si="260"/>
        <v>9.078399160189571</v>
      </c>
    </row>
    <row r="5562" spans="1:11" ht="14.5" x14ac:dyDescent="0.35">
      <c r="A5562">
        <v>22425</v>
      </c>
      <c r="B5562" t="s">
        <v>119</v>
      </c>
      <c r="C5562" t="s">
        <v>29</v>
      </c>
      <c r="D5562" t="s">
        <v>53</v>
      </c>
      <c r="E5562">
        <v>3</v>
      </c>
      <c r="F5562" s="2">
        <v>10.55</v>
      </c>
      <c r="G5562" s="2">
        <v>841.83799999999997</v>
      </c>
      <c r="H5562" s="2">
        <v>98000.842980000001</v>
      </c>
      <c r="I5562" s="2">
        <f t="shared" si="258"/>
        <v>79.795071090047387</v>
      </c>
      <c r="J5562" s="3">
        <f t="shared" si="259"/>
        <v>116.41294759799392</v>
      </c>
      <c r="K5562" s="2">
        <f t="shared" si="260"/>
        <v>9.2891794293838856</v>
      </c>
    </row>
    <row r="5563" spans="1:11" ht="14.5" x14ac:dyDescent="0.35">
      <c r="A5563">
        <v>22526</v>
      </c>
      <c r="B5563" t="s">
        <v>119</v>
      </c>
      <c r="C5563" t="s">
        <v>16</v>
      </c>
      <c r="D5563" t="s">
        <v>53</v>
      </c>
      <c r="E5563">
        <v>4</v>
      </c>
      <c r="F5563" s="2">
        <v>10.55</v>
      </c>
      <c r="G5563" s="2">
        <v>595.45399999999995</v>
      </c>
      <c r="H5563" s="2">
        <v>78414.216910000003</v>
      </c>
      <c r="I5563" s="2">
        <f t="shared" si="258"/>
        <v>56.441137440758283</v>
      </c>
      <c r="J5563" s="3">
        <f t="shared" si="259"/>
        <v>131.6881184944597</v>
      </c>
      <c r="K5563" s="2">
        <f t="shared" si="260"/>
        <v>7.4326271952606637</v>
      </c>
    </row>
    <row r="5564" spans="1:11" ht="14.5" x14ac:dyDescent="0.35">
      <c r="A5564">
        <v>22223</v>
      </c>
      <c r="B5564" t="s">
        <v>119</v>
      </c>
      <c r="C5564" t="s">
        <v>16</v>
      </c>
      <c r="D5564" t="s">
        <v>53</v>
      </c>
      <c r="E5564">
        <v>1</v>
      </c>
      <c r="F5564" s="2">
        <v>20.16</v>
      </c>
      <c r="G5564" s="2">
        <v>1677.7950000000001</v>
      </c>
      <c r="H5564" s="2">
        <v>173565.19094</v>
      </c>
      <c r="I5564" s="2">
        <f t="shared" si="258"/>
        <v>83.223958333333343</v>
      </c>
      <c r="J5564" s="3">
        <f t="shared" si="259"/>
        <v>103.44838966619879</v>
      </c>
      <c r="K5564" s="2">
        <f t="shared" si="260"/>
        <v>8.6093844712301593</v>
      </c>
    </row>
    <row r="5565" spans="1:11" ht="14.5" x14ac:dyDescent="0.35">
      <c r="A5565">
        <v>22324</v>
      </c>
      <c r="B5565" t="s">
        <v>119</v>
      </c>
      <c r="C5565" t="s">
        <v>16</v>
      </c>
      <c r="D5565" t="s">
        <v>53</v>
      </c>
      <c r="E5565">
        <v>2</v>
      </c>
      <c r="F5565" s="2">
        <v>20.16</v>
      </c>
      <c r="G5565" s="2">
        <v>1501.797</v>
      </c>
      <c r="H5565" s="2">
        <v>183080.33473999999</v>
      </c>
      <c r="I5565" s="2">
        <f t="shared" si="258"/>
        <v>74.493898809523813</v>
      </c>
      <c r="J5565" s="3">
        <f t="shared" si="259"/>
        <v>121.90751129480215</v>
      </c>
      <c r="K5565" s="2">
        <f t="shared" si="260"/>
        <v>9.081365810515873</v>
      </c>
    </row>
    <row r="5566" spans="1:11" ht="14.5" x14ac:dyDescent="0.35">
      <c r="A5566">
        <v>22425</v>
      </c>
      <c r="B5566" t="s">
        <v>119</v>
      </c>
      <c r="C5566" t="s">
        <v>16</v>
      </c>
      <c r="D5566" t="s">
        <v>53</v>
      </c>
      <c r="E5566">
        <v>3</v>
      </c>
      <c r="F5566" s="2">
        <v>20.16</v>
      </c>
      <c r="G5566" s="2">
        <v>1609.146</v>
      </c>
      <c r="H5566" s="2">
        <v>187249.92942999999</v>
      </c>
      <c r="I5566" s="2">
        <f t="shared" si="258"/>
        <v>79.818749999999994</v>
      </c>
      <c r="J5566" s="3">
        <f t="shared" si="259"/>
        <v>116.36602858286321</v>
      </c>
      <c r="K5566" s="2">
        <f t="shared" si="260"/>
        <v>9.2881909439484112</v>
      </c>
    </row>
    <row r="5567" spans="1:11" ht="14.5" x14ac:dyDescent="0.35">
      <c r="A5567">
        <v>22526</v>
      </c>
      <c r="B5567" t="s">
        <v>119</v>
      </c>
      <c r="C5567" t="s">
        <v>16</v>
      </c>
      <c r="D5567" t="s">
        <v>53</v>
      </c>
      <c r="E5567">
        <v>4</v>
      </c>
      <c r="F5567" s="2">
        <v>20.16</v>
      </c>
      <c r="G5567" s="2">
        <v>1409.415</v>
      </c>
      <c r="H5567" s="2">
        <v>182009.52557</v>
      </c>
      <c r="I5567" s="2">
        <f t="shared" si="258"/>
        <v>69.911458333333329</v>
      </c>
      <c r="J5567" s="3">
        <f t="shared" si="259"/>
        <v>129.13834858434174</v>
      </c>
      <c r="K5567" s="2">
        <f t="shared" si="260"/>
        <v>9.0282502762896826</v>
      </c>
    </row>
    <row r="5568" spans="1:11" ht="14.5" x14ac:dyDescent="0.35">
      <c r="A5568">
        <v>22223</v>
      </c>
      <c r="B5568" t="s">
        <v>119</v>
      </c>
      <c r="C5568" t="s">
        <v>16</v>
      </c>
      <c r="D5568" t="s">
        <v>19</v>
      </c>
      <c r="E5568">
        <v>1</v>
      </c>
      <c r="F5568" s="2">
        <v>19.420000000000002</v>
      </c>
      <c r="G5568" s="2">
        <v>1616.402</v>
      </c>
      <c r="H5568" s="2">
        <v>167214.18294999999</v>
      </c>
      <c r="I5568" s="2">
        <f t="shared" si="258"/>
        <v>83.233882595262614</v>
      </c>
      <c r="J5568" s="3">
        <f t="shared" si="259"/>
        <v>103.44838904554683</v>
      </c>
      <c r="K5568" s="2">
        <f t="shared" si="260"/>
        <v>8.6104110684860942</v>
      </c>
    </row>
    <row r="5569" spans="1:11" ht="14.5" x14ac:dyDescent="0.35">
      <c r="A5569">
        <v>22324</v>
      </c>
      <c r="B5569" t="s">
        <v>119</v>
      </c>
      <c r="C5569" t="s">
        <v>16</v>
      </c>
      <c r="D5569" t="s">
        <v>19</v>
      </c>
      <c r="E5569">
        <v>2</v>
      </c>
      <c r="F5569" s="2">
        <v>19.420000000000002</v>
      </c>
      <c r="G5569" s="2">
        <v>1446.3779999999999</v>
      </c>
      <c r="H5569" s="2">
        <v>176324.34203</v>
      </c>
      <c r="I5569" s="2">
        <f t="shared" si="258"/>
        <v>74.478784757981458</v>
      </c>
      <c r="J5569" s="3">
        <f t="shared" si="259"/>
        <v>121.90751105865826</v>
      </c>
      <c r="K5569" s="2">
        <f t="shared" si="260"/>
        <v>9.0795232765190512</v>
      </c>
    </row>
    <row r="5570" spans="1:11" ht="14.5" x14ac:dyDescent="0.35">
      <c r="A5570">
        <v>22425</v>
      </c>
      <c r="B5570" t="s">
        <v>119</v>
      </c>
      <c r="C5570" t="s">
        <v>16</v>
      </c>
      <c r="D5570" t="s">
        <v>19</v>
      </c>
      <c r="E5570">
        <v>3</v>
      </c>
      <c r="F5570" s="2">
        <v>19.420000000000002</v>
      </c>
      <c r="G5570" s="2">
        <v>1432.145</v>
      </c>
      <c r="H5570" s="2">
        <v>167286.48126999999</v>
      </c>
      <c r="I5570" s="2">
        <f t="shared" ref="I5570:I5633" si="261">IFERROR(G5570/F5570,0)</f>
        <v>73.745880535530375</v>
      </c>
      <c r="J5570" s="3">
        <f t="shared" ref="J5570:J5633" si="262">IFERROR(H5570/G5570,0)</f>
        <v>116.80834082442769</v>
      </c>
      <c r="K5570" s="2">
        <f t="shared" ref="K5570:K5633" si="263">IFERROR(H5570/1000/F5570,0)</f>
        <v>8.6141339479917605</v>
      </c>
    </row>
    <row r="5571" spans="1:11" ht="14.5" x14ac:dyDescent="0.35">
      <c r="A5571">
        <v>22526</v>
      </c>
      <c r="B5571" t="s">
        <v>119</v>
      </c>
      <c r="C5571" t="s">
        <v>16</v>
      </c>
      <c r="D5571" t="s">
        <v>19</v>
      </c>
      <c r="E5571">
        <v>4</v>
      </c>
      <c r="F5571" s="2">
        <v>19.420000000000002</v>
      </c>
      <c r="G5571" s="2">
        <v>1435.3030000000001</v>
      </c>
      <c r="H5571" s="2">
        <v>185351.65400000001</v>
      </c>
      <c r="I5571" s="2">
        <f t="shared" si="261"/>
        <v>73.908496395468589</v>
      </c>
      <c r="J5571" s="3">
        <f t="shared" si="262"/>
        <v>129.13764828750445</v>
      </c>
      <c r="K5571" s="2">
        <f t="shared" si="263"/>
        <v>9.5443694129763124</v>
      </c>
    </row>
    <row r="5572" spans="1:11" ht="14.5" x14ac:dyDescent="0.35">
      <c r="A5572">
        <v>22223</v>
      </c>
      <c r="B5572" t="s">
        <v>119</v>
      </c>
      <c r="C5572" t="s">
        <v>16</v>
      </c>
      <c r="D5572" t="s">
        <v>19</v>
      </c>
      <c r="E5572">
        <v>1</v>
      </c>
      <c r="F5572" s="2">
        <v>44.87</v>
      </c>
      <c r="G5572" s="2">
        <v>3734.69</v>
      </c>
      <c r="H5572" s="2">
        <v>386347.56137000001</v>
      </c>
      <c r="I5572" s="2">
        <f t="shared" si="261"/>
        <v>83.233563628259418</v>
      </c>
      <c r="J5572" s="3">
        <f t="shared" si="262"/>
        <v>103.4483615427251</v>
      </c>
      <c r="K5572" s="2">
        <f t="shared" si="263"/>
        <v>8.610375782705594</v>
      </c>
    </row>
    <row r="5573" spans="1:11" ht="14.5" x14ac:dyDescent="0.35">
      <c r="A5573">
        <v>22324</v>
      </c>
      <c r="B5573" t="s">
        <v>119</v>
      </c>
      <c r="C5573" t="s">
        <v>16</v>
      </c>
      <c r="D5573" t="s">
        <v>19</v>
      </c>
      <c r="E5573">
        <v>2</v>
      </c>
      <c r="F5573" s="2">
        <v>44.87</v>
      </c>
      <c r="G5573" s="2">
        <v>5290.375</v>
      </c>
      <c r="H5573" s="2">
        <v>637690.48189000005</v>
      </c>
      <c r="I5573" s="2">
        <f t="shared" si="261"/>
        <v>117.9045018943615</v>
      </c>
      <c r="J5573" s="3">
        <f t="shared" si="262"/>
        <v>120.53786014980035</v>
      </c>
      <c r="K5573" s="2">
        <f t="shared" si="263"/>
        <v>14.211956360374415</v>
      </c>
    </row>
    <row r="5574" spans="1:11" ht="14.5" x14ac:dyDescent="0.35">
      <c r="A5574">
        <v>22425</v>
      </c>
      <c r="B5574" t="s">
        <v>119</v>
      </c>
      <c r="C5574" t="s">
        <v>16</v>
      </c>
      <c r="D5574" t="s">
        <v>19</v>
      </c>
      <c r="E5574">
        <v>3</v>
      </c>
      <c r="F5574" s="2">
        <v>44.87</v>
      </c>
      <c r="G5574" s="2">
        <v>3494.3319999999999</v>
      </c>
      <c r="H5574" s="2">
        <v>408181.48392999999</v>
      </c>
      <c r="I5574" s="2">
        <f t="shared" si="261"/>
        <v>77.876799643414316</v>
      </c>
      <c r="J5574" s="3">
        <f t="shared" si="262"/>
        <v>116.81245054276468</v>
      </c>
      <c r="K5574" s="2">
        <f t="shared" si="263"/>
        <v>9.0969798067751295</v>
      </c>
    </row>
    <row r="5575" spans="1:11" ht="14.5" x14ac:dyDescent="0.35">
      <c r="A5575">
        <v>22526</v>
      </c>
      <c r="B5575" t="s">
        <v>119</v>
      </c>
      <c r="C5575" t="s">
        <v>16</v>
      </c>
      <c r="D5575" t="s">
        <v>19</v>
      </c>
      <c r="E5575">
        <v>4</v>
      </c>
      <c r="F5575" s="2">
        <v>44.87</v>
      </c>
      <c r="G5575" s="2">
        <v>3316.703</v>
      </c>
      <c r="H5575" s="2">
        <v>428314.92550999997</v>
      </c>
      <c r="I5575" s="2">
        <f t="shared" si="261"/>
        <v>73.918052150657459</v>
      </c>
      <c r="J5575" s="3">
        <f t="shared" si="262"/>
        <v>129.13876385977278</v>
      </c>
      <c r="K5575" s="2">
        <f t="shared" si="263"/>
        <v>9.5456858816581232</v>
      </c>
    </row>
    <row r="5576" spans="1:11" ht="14.5" x14ac:dyDescent="0.35">
      <c r="A5576">
        <v>22223</v>
      </c>
      <c r="B5576" t="s">
        <v>119</v>
      </c>
      <c r="C5576" t="s">
        <v>16</v>
      </c>
      <c r="D5576" t="s">
        <v>53</v>
      </c>
      <c r="E5576">
        <v>1</v>
      </c>
      <c r="F5576" s="2">
        <v>26.19</v>
      </c>
      <c r="G5576" s="2">
        <v>2179.2629999999999</v>
      </c>
      <c r="H5576" s="2">
        <v>225441.25992000001</v>
      </c>
      <c r="I5576" s="2">
        <f t="shared" si="261"/>
        <v>83.209736540664366</v>
      </c>
      <c r="J5576" s="3">
        <f t="shared" si="262"/>
        <v>103.44839513174868</v>
      </c>
      <c r="K5576" s="2">
        <f t="shared" si="263"/>
        <v>8.6079137044673537</v>
      </c>
    </row>
    <row r="5577" spans="1:11" ht="14.5" x14ac:dyDescent="0.35">
      <c r="A5577">
        <v>22324</v>
      </c>
      <c r="B5577" t="s">
        <v>119</v>
      </c>
      <c r="C5577" t="s">
        <v>16</v>
      </c>
      <c r="D5577" t="s">
        <v>53</v>
      </c>
      <c r="E5577">
        <v>2</v>
      </c>
      <c r="F5577" s="2">
        <v>26.19</v>
      </c>
      <c r="G5577" s="2">
        <v>3085.846</v>
      </c>
      <c r="H5577" s="2">
        <v>371952.83759000001</v>
      </c>
      <c r="I5577" s="2">
        <f t="shared" si="261"/>
        <v>117.82535318823977</v>
      </c>
      <c r="J5577" s="3">
        <f t="shared" si="262"/>
        <v>120.53512637701299</v>
      </c>
      <c r="K5577" s="2">
        <f t="shared" si="263"/>
        <v>14.202093836960671</v>
      </c>
    </row>
    <row r="5578" spans="1:11" ht="14.5" x14ac:dyDescent="0.35">
      <c r="A5578">
        <v>22425</v>
      </c>
      <c r="B5578" t="s">
        <v>119</v>
      </c>
      <c r="C5578" t="s">
        <v>16</v>
      </c>
      <c r="D5578" t="s">
        <v>53</v>
      </c>
      <c r="E5578">
        <v>3</v>
      </c>
      <c r="F5578" s="2">
        <v>26.19</v>
      </c>
      <c r="G5578" s="2">
        <v>2040.3219999999999</v>
      </c>
      <c r="H5578" s="2">
        <v>238338.88902999999</v>
      </c>
      <c r="I5578" s="2">
        <f t="shared" si="261"/>
        <v>77.904620084001522</v>
      </c>
      <c r="J5578" s="3">
        <f t="shared" si="262"/>
        <v>116.81435039665308</v>
      </c>
      <c r="K5578" s="2">
        <f t="shared" si="263"/>
        <v>9.1003775880106907</v>
      </c>
    </row>
    <row r="5579" spans="1:11" ht="14.5" x14ac:dyDescent="0.35">
      <c r="A5579">
        <v>22526</v>
      </c>
      <c r="B5579" t="s">
        <v>119</v>
      </c>
      <c r="C5579" t="s">
        <v>16</v>
      </c>
      <c r="D5579" t="s">
        <v>53</v>
      </c>
      <c r="E5579">
        <v>4</v>
      </c>
      <c r="F5579" s="2">
        <v>26.19</v>
      </c>
      <c r="G5579" s="2">
        <v>1935.8679999999999</v>
      </c>
      <c r="H5579" s="2">
        <v>249994.08624</v>
      </c>
      <c r="I5579" s="2">
        <f t="shared" si="261"/>
        <v>73.916303932798769</v>
      </c>
      <c r="J5579" s="3">
        <f t="shared" si="262"/>
        <v>129.137981639244</v>
      </c>
      <c r="K5579" s="2">
        <f t="shared" si="263"/>
        <v>9.5454023001145476</v>
      </c>
    </row>
    <row r="5580" spans="1:11" ht="14.5" x14ac:dyDescent="0.35">
      <c r="A5580">
        <v>22223</v>
      </c>
      <c r="B5580" t="s">
        <v>119</v>
      </c>
      <c r="C5580" t="s">
        <v>16</v>
      </c>
      <c r="D5580" t="s">
        <v>53</v>
      </c>
      <c r="E5580">
        <v>1</v>
      </c>
      <c r="F5580" s="2">
        <v>11.49</v>
      </c>
      <c r="G5580" s="2">
        <v>955.71900000000005</v>
      </c>
      <c r="H5580" s="2">
        <v>98867.650009999998</v>
      </c>
      <c r="I5580" s="2">
        <f t="shared" si="261"/>
        <v>83.17832898172324</v>
      </c>
      <c r="J5580" s="3">
        <f t="shared" si="262"/>
        <v>103.44845086264895</v>
      </c>
      <c r="K5580" s="2">
        <f t="shared" si="263"/>
        <v>8.6046692785030459</v>
      </c>
    </row>
    <row r="5581" spans="1:11" ht="14.5" x14ac:dyDescent="0.35">
      <c r="A5581">
        <v>22324</v>
      </c>
      <c r="B5581" t="s">
        <v>119</v>
      </c>
      <c r="C5581" t="s">
        <v>16</v>
      </c>
      <c r="D5581" t="s">
        <v>53</v>
      </c>
      <c r="E5581">
        <v>2</v>
      </c>
      <c r="F5581" s="2">
        <v>11.49</v>
      </c>
      <c r="G5581" s="2">
        <v>1355.1089999999999</v>
      </c>
      <c r="H5581" s="2">
        <v>163340.25675</v>
      </c>
      <c r="I5581" s="2">
        <f t="shared" si="261"/>
        <v>117.93812010443864</v>
      </c>
      <c r="J5581" s="3">
        <f t="shared" si="262"/>
        <v>120.5366186410097</v>
      </c>
      <c r="K5581" s="2">
        <f t="shared" si="263"/>
        <v>14.215862206266319</v>
      </c>
    </row>
    <row r="5582" spans="1:11" ht="14.5" x14ac:dyDescent="0.35">
      <c r="A5582">
        <v>22425</v>
      </c>
      <c r="B5582" t="s">
        <v>119</v>
      </c>
      <c r="C5582" t="s">
        <v>16</v>
      </c>
      <c r="D5582" t="s">
        <v>53</v>
      </c>
      <c r="E5582">
        <v>3</v>
      </c>
      <c r="F5582" s="2">
        <v>11.49</v>
      </c>
      <c r="G5582" s="2">
        <v>891.79399999999998</v>
      </c>
      <c r="H5582" s="2">
        <v>95541.126690000005</v>
      </c>
      <c r="I5582" s="2">
        <f t="shared" si="261"/>
        <v>77.614795474325504</v>
      </c>
      <c r="J5582" s="3">
        <f t="shared" si="262"/>
        <v>107.1336280463874</v>
      </c>
      <c r="K5582" s="2">
        <f t="shared" si="263"/>
        <v>8.3151546292428193</v>
      </c>
    </row>
    <row r="5583" spans="1:11" ht="14.5" x14ac:dyDescent="0.35">
      <c r="A5583">
        <v>22526</v>
      </c>
      <c r="B5583" t="s">
        <v>119</v>
      </c>
      <c r="C5583" t="s">
        <v>16</v>
      </c>
      <c r="D5583" t="s">
        <v>53</v>
      </c>
      <c r="E5583">
        <v>4</v>
      </c>
      <c r="F5583" s="2">
        <v>11.49</v>
      </c>
      <c r="G5583" s="2">
        <v>848.83100000000002</v>
      </c>
      <c r="H5583" s="2">
        <v>109614.91595</v>
      </c>
      <c r="I5583" s="2">
        <f t="shared" si="261"/>
        <v>73.875630983463878</v>
      </c>
      <c r="J5583" s="3">
        <f t="shared" si="262"/>
        <v>129.13632507530946</v>
      </c>
      <c r="K5583" s="2">
        <f t="shared" si="263"/>
        <v>9.5400274978241946</v>
      </c>
    </row>
    <row r="5584" spans="1:11" ht="14.5" x14ac:dyDescent="0.35">
      <c r="A5584">
        <v>22223</v>
      </c>
      <c r="B5584" t="s">
        <v>119</v>
      </c>
      <c r="C5584" t="s">
        <v>16</v>
      </c>
      <c r="D5584" t="s">
        <v>53</v>
      </c>
      <c r="E5584">
        <v>1</v>
      </c>
      <c r="F5584" s="2">
        <v>43.31</v>
      </c>
      <c r="G5584" s="2">
        <v>4055.1329999999998</v>
      </c>
      <c r="H5584" s="2">
        <v>419496.96983000002</v>
      </c>
      <c r="I5584" s="2">
        <f t="shared" si="261"/>
        <v>93.630408681597771</v>
      </c>
      <c r="J5584" s="3">
        <f t="shared" si="262"/>
        <v>103.44838747089184</v>
      </c>
      <c r="K5584" s="2">
        <f t="shared" si="263"/>
        <v>9.6859147963518808</v>
      </c>
    </row>
    <row r="5585" spans="1:11" ht="14.5" x14ac:dyDescent="0.35">
      <c r="A5585">
        <v>22324</v>
      </c>
      <c r="B5585" t="s">
        <v>119</v>
      </c>
      <c r="C5585" t="s">
        <v>16</v>
      </c>
      <c r="D5585" t="s">
        <v>53</v>
      </c>
      <c r="E5585">
        <v>2</v>
      </c>
      <c r="F5585" s="2">
        <v>43.31</v>
      </c>
      <c r="G5585" s="2">
        <v>5191.0190000000002</v>
      </c>
      <c r="H5585" s="2">
        <v>637832.55515999999</v>
      </c>
      <c r="I5585" s="2">
        <f t="shared" si="261"/>
        <v>119.8572846917571</v>
      </c>
      <c r="J5585" s="3">
        <f t="shared" si="262"/>
        <v>122.87232143823785</v>
      </c>
      <c r="K5585" s="2">
        <f t="shared" si="263"/>
        <v>14.727142811359961</v>
      </c>
    </row>
    <row r="5586" spans="1:11" ht="14.5" x14ac:dyDescent="0.35">
      <c r="A5586">
        <v>22425</v>
      </c>
      <c r="B5586" t="s">
        <v>119</v>
      </c>
      <c r="C5586" t="s">
        <v>16</v>
      </c>
      <c r="D5586" t="s">
        <v>53</v>
      </c>
      <c r="E5586">
        <v>3</v>
      </c>
      <c r="F5586" s="2">
        <v>43.31</v>
      </c>
      <c r="G5586" s="2">
        <v>3363.174</v>
      </c>
      <c r="H5586" s="2">
        <v>360308.99038999999</v>
      </c>
      <c r="I5586" s="2">
        <f t="shared" si="261"/>
        <v>77.653521126760552</v>
      </c>
      <c r="J5586" s="3">
        <f t="shared" si="262"/>
        <v>107.1336155637502</v>
      </c>
      <c r="K5586" s="2">
        <f t="shared" si="263"/>
        <v>8.3193024795659198</v>
      </c>
    </row>
    <row r="5587" spans="1:11" ht="14.5" x14ac:dyDescent="0.35">
      <c r="A5587">
        <v>22526</v>
      </c>
      <c r="B5587" t="s">
        <v>119</v>
      </c>
      <c r="C5587" t="s">
        <v>16</v>
      </c>
      <c r="D5587" t="s">
        <v>53</v>
      </c>
      <c r="E5587">
        <v>4</v>
      </c>
      <c r="F5587" s="2">
        <v>43.31</v>
      </c>
      <c r="G5587" s="2">
        <v>3201.7179999999998</v>
      </c>
      <c r="H5587" s="2">
        <v>413464.88829999999</v>
      </c>
      <c r="I5587" s="2">
        <f t="shared" si="261"/>
        <v>73.925606095589927</v>
      </c>
      <c r="J5587" s="3">
        <f t="shared" si="262"/>
        <v>129.1384463903442</v>
      </c>
      <c r="K5587" s="2">
        <f t="shared" si="263"/>
        <v>9.5466379196490401</v>
      </c>
    </row>
    <row r="5588" spans="1:11" ht="14.5" x14ac:dyDescent="0.35">
      <c r="A5588">
        <v>22223</v>
      </c>
      <c r="B5588" t="s">
        <v>119</v>
      </c>
      <c r="C5588" t="s">
        <v>16</v>
      </c>
      <c r="D5588" t="s">
        <v>53</v>
      </c>
      <c r="E5588">
        <v>1</v>
      </c>
      <c r="F5588" s="2">
        <v>23.05</v>
      </c>
      <c r="G5588" s="2">
        <v>2397.73</v>
      </c>
      <c r="H5588" s="2">
        <v>248041.40719999999</v>
      </c>
      <c r="I5588" s="2">
        <f t="shared" si="261"/>
        <v>104.02299349240781</v>
      </c>
      <c r="J5588" s="3">
        <f t="shared" si="262"/>
        <v>103.44843130794543</v>
      </c>
      <c r="K5588" s="2">
        <f t="shared" si="263"/>
        <v>10.761015496746202</v>
      </c>
    </row>
    <row r="5589" spans="1:11" ht="14.5" x14ac:dyDescent="0.35">
      <c r="A5589">
        <v>22324</v>
      </c>
      <c r="B5589" t="s">
        <v>119</v>
      </c>
      <c r="C5589" t="s">
        <v>16</v>
      </c>
      <c r="D5589" t="s">
        <v>53</v>
      </c>
      <c r="E5589">
        <v>2</v>
      </c>
      <c r="F5589" s="2">
        <v>23.05</v>
      </c>
      <c r="G5589" s="2">
        <v>2762.971</v>
      </c>
      <c r="H5589" s="2">
        <v>339492.62339000002</v>
      </c>
      <c r="I5589" s="2">
        <f t="shared" si="261"/>
        <v>119.86859002169197</v>
      </c>
      <c r="J5589" s="3">
        <f t="shared" si="262"/>
        <v>122.87230788524383</v>
      </c>
      <c r="K5589" s="2">
        <f t="shared" si="263"/>
        <v>14.728530298915402</v>
      </c>
    </row>
    <row r="5590" spans="1:11" ht="14.5" x14ac:dyDescent="0.35">
      <c r="A5590">
        <v>22425</v>
      </c>
      <c r="B5590" t="s">
        <v>119</v>
      </c>
      <c r="C5590" t="s">
        <v>16</v>
      </c>
      <c r="D5590" t="s">
        <v>53</v>
      </c>
      <c r="E5590">
        <v>3</v>
      </c>
      <c r="F5590" s="2">
        <v>23.05</v>
      </c>
      <c r="G5590" s="2">
        <v>1790.1220000000001</v>
      </c>
      <c r="H5590" s="2">
        <v>191782.21551000001</v>
      </c>
      <c r="I5590" s="2">
        <f t="shared" si="261"/>
        <v>77.662559652928422</v>
      </c>
      <c r="J5590" s="3">
        <f t="shared" si="262"/>
        <v>107.13360067637848</v>
      </c>
      <c r="K5590" s="2">
        <f t="shared" si="263"/>
        <v>8.3202696533622564</v>
      </c>
    </row>
    <row r="5591" spans="1:11" ht="14.5" x14ac:dyDescent="0.35">
      <c r="A5591">
        <v>22526</v>
      </c>
      <c r="B5591" t="s">
        <v>119</v>
      </c>
      <c r="C5591" t="s">
        <v>16</v>
      </c>
      <c r="D5591" t="s">
        <v>53</v>
      </c>
      <c r="E5591">
        <v>4</v>
      </c>
      <c r="F5591" s="2">
        <v>23.05</v>
      </c>
      <c r="G5591" s="2">
        <v>1705.962</v>
      </c>
      <c r="H5591" s="2">
        <v>220307.59617999999</v>
      </c>
      <c r="I5591" s="2">
        <f t="shared" si="261"/>
        <v>74.011366594360084</v>
      </c>
      <c r="J5591" s="3">
        <f t="shared" si="262"/>
        <v>129.13980275058881</v>
      </c>
      <c r="K5591" s="2">
        <f t="shared" si="263"/>
        <v>9.5578132832971789</v>
      </c>
    </row>
    <row r="5592" spans="1:11" ht="14.5" x14ac:dyDescent="0.35">
      <c r="A5592">
        <v>22223</v>
      </c>
      <c r="B5592" t="s">
        <v>119</v>
      </c>
      <c r="C5592" t="s">
        <v>16</v>
      </c>
      <c r="D5592" t="s">
        <v>53</v>
      </c>
      <c r="E5592">
        <v>1</v>
      </c>
      <c r="F5592" s="2">
        <v>5.99</v>
      </c>
      <c r="G5592" s="2">
        <v>622.80899999999997</v>
      </c>
      <c r="H5592" s="2">
        <v>64428.561589999998</v>
      </c>
      <c r="I5592" s="2">
        <f t="shared" si="261"/>
        <v>103.97479131886476</v>
      </c>
      <c r="J5592" s="3">
        <f t="shared" si="262"/>
        <v>103.4483470694868</v>
      </c>
      <c r="K5592" s="2">
        <f t="shared" si="263"/>
        <v>10.756020298831386</v>
      </c>
    </row>
    <row r="5593" spans="1:11" ht="14.5" x14ac:dyDescent="0.35">
      <c r="A5593">
        <v>22324</v>
      </c>
      <c r="B5593" t="s">
        <v>119</v>
      </c>
      <c r="C5593" t="s">
        <v>16</v>
      </c>
      <c r="D5593" t="s">
        <v>53</v>
      </c>
      <c r="E5593">
        <v>2</v>
      </c>
      <c r="F5593" s="2">
        <v>5.99</v>
      </c>
      <c r="G5593" s="2">
        <v>606.46100000000001</v>
      </c>
      <c r="H5593" s="2">
        <v>70863.911680000005</v>
      </c>
      <c r="I5593" s="2">
        <f t="shared" si="261"/>
        <v>101.24557595993322</v>
      </c>
      <c r="J5593" s="3">
        <f t="shared" si="262"/>
        <v>116.84825847004177</v>
      </c>
      <c r="K5593" s="2">
        <f t="shared" si="263"/>
        <v>11.830369228714524</v>
      </c>
    </row>
    <row r="5594" spans="1:11" ht="14.5" x14ac:dyDescent="0.35">
      <c r="A5594">
        <v>22425</v>
      </c>
      <c r="B5594" t="s">
        <v>119</v>
      </c>
      <c r="C5594" t="s">
        <v>16</v>
      </c>
      <c r="D5594" t="s">
        <v>53</v>
      </c>
      <c r="E5594">
        <v>3</v>
      </c>
      <c r="F5594" s="2">
        <v>5.99</v>
      </c>
      <c r="G5594" s="2">
        <v>460.262</v>
      </c>
      <c r="H5594" s="2">
        <v>56104.428670000001</v>
      </c>
      <c r="I5594" s="2">
        <f t="shared" si="261"/>
        <v>76.83839732888147</v>
      </c>
      <c r="J5594" s="3">
        <f t="shared" si="262"/>
        <v>121.89672115012753</v>
      </c>
      <c r="K5594" s="2">
        <f t="shared" si="263"/>
        <v>9.3663486928213686</v>
      </c>
    </row>
    <row r="5595" spans="1:11" ht="14.5" x14ac:dyDescent="0.35">
      <c r="A5595">
        <v>22526</v>
      </c>
      <c r="B5595" t="s">
        <v>119</v>
      </c>
      <c r="C5595" t="s">
        <v>16</v>
      </c>
      <c r="D5595" t="s">
        <v>53</v>
      </c>
      <c r="E5595">
        <v>4</v>
      </c>
      <c r="F5595" s="2">
        <v>5.99</v>
      </c>
      <c r="G5595" s="2">
        <v>332.68299999999999</v>
      </c>
      <c r="H5595" s="2">
        <v>42541.940929999997</v>
      </c>
      <c r="I5595" s="2">
        <f t="shared" si="261"/>
        <v>55.539732888146908</v>
      </c>
      <c r="J5595" s="3">
        <f t="shared" si="262"/>
        <v>127.87530751496169</v>
      </c>
      <c r="K5595" s="2">
        <f t="shared" si="263"/>
        <v>7.1021604223706163</v>
      </c>
    </row>
    <row r="5596" spans="1:11" ht="14.5" x14ac:dyDescent="0.35">
      <c r="A5596">
        <v>22223</v>
      </c>
      <c r="B5596" t="s">
        <v>119</v>
      </c>
      <c r="C5596" t="s">
        <v>16</v>
      </c>
      <c r="D5596" t="s">
        <v>53</v>
      </c>
      <c r="E5596">
        <v>1</v>
      </c>
      <c r="F5596" s="2">
        <v>40.49</v>
      </c>
      <c r="G5596" s="2">
        <v>4212.1899999999996</v>
      </c>
      <c r="H5596" s="2">
        <v>435744.11713000003</v>
      </c>
      <c r="I5596" s="2">
        <f t="shared" si="261"/>
        <v>104.03037787107927</v>
      </c>
      <c r="J5596" s="3">
        <f t="shared" si="262"/>
        <v>103.44835278797967</v>
      </c>
      <c r="K5596" s="2">
        <f t="shared" si="263"/>
        <v>10.76177123067424</v>
      </c>
    </row>
    <row r="5597" spans="1:11" ht="14.5" x14ac:dyDescent="0.35">
      <c r="A5597">
        <v>22324</v>
      </c>
      <c r="B5597" t="s">
        <v>119</v>
      </c>
      <c r="C5597" t="s">
        <v>16</v>
      </c>
      <c r="D5597" t="s">
        <v>53</v>
      </c>
      <c r="E5597">
        <v>2</v>
      </c>
      <c r="F5597" s="2">
        <v>40.49</v>
      </c>
      <c r="G5597" s="2">
        <v>4100.3919999999998</v>
      </c>
      <c r="H5597" s="2">
        <v>479075.56440999999</v>
      </c>
      <c r="I5597" s="2">
        <f t="shared" si="261"/>
        <v>101.26925166707828</v>
      </c>
      <c r="J5597" s="3">
        <f t="shared" si="262"/>
        <v>116.83652792464721</v>
      </c>
      <c r="K5597" s="2">
        <f t="shared" si="263"/>
        <v>11.831947750308716</v>
      </c>
    </row>
    <row r="5598" spans="1:11" ht="14.5" x14ac:dyDescent="0.35">
      <c r="A5598">
        <v>22425</v>
      </c>
      <c r="B5598" t="s">
        <v>119</v>
      </c>
      <c r="C5598" t="s">
        <v>16</v>
      </c>
      <c r="D5598" t="s">
        <v>53</v>
      </c>
      <c r="E5598">
        <v>3</v>
      </c>
      <c r="F5598" s="2">
        <v>40.49</v>
      </c>
      <c r="G5598" s="2">
        <v>3822.9589999999998</v>
      </c>
      <c r="H5598" s="2">
        <v>445120.14277999999</v>
      </c>
      <c r="I5598" s="2">
        <f t="shared" si="261"/>
        <v>94.417362311681885</v>
      </c>
      <c r="J5598" s="3">
        <f t="shared" si="262"/>
        <v>116.43340741556476</v>
      </c>
      <c r="K5598" s="2">
        <f t="shared" si="263"/>
        <v>10.993335213139046</v>
      </c>
    </row>
    <row r="5599" spans="1:11" ht="14.5" x14ac:dyDescent="0.35">
      <c r="A5599">
        <v>22526</v>
      </c>
      <c r="B5599" t="s">
        <v>119</v>
      </c>
      <c r="C5599" t="s">
        <v>16</v>
      </c>
      <c r="D5599" t="s">
        <v>53</v>
      </c>
      <c r="E5599">
        <v>4</v>
      </c>
      <c r="F5599" s="2">
        <v>40.49</v>
      </c>
      <c r="G5599" s="2">
        <v>2676.1610000000001</v>
      </c>
      <c r="H5599" s="2">
        <v>342214.96041</v>
      </c>
      <c r="I5599" s="2">
        <f t="shared" si="261"/>
        <v>66.094368979995053</v>
      </c>
      <c r="J5599" s="3">
        <f t="shared" si="262"/>
        <v>127.87532603980104</v>
      </c>
      <c r="K5599" s="2">
        <f t="shared" si="263"/>
        <v>8.4518389827117808</v>
      </c>
    </row>
    <row r="5600" spans="1:11" ht="14.5" x14ac:dyDescent="0.35">
      <c r="A5600">
        <v>22223</v>
      </c>
      <c r="B5600" t="s">
        <v>119</v>
      </c>
      <c r="C5600" t="s">
        <v>16</v>
      </c>
      <c r="D5600" t="s">
        <v>53</v>
      </c>
      <c r="E5600">
        <v>1</v>
      </c>
      <c r="F5600" s="2">
        <v>7.39</v>
      </c>
      <c r="G5600" s="2">
        <v>712.09</v>
      </c>
      <c r="H5600" s="2">
        <v>73664.065659999993</v>
      </c>
      <c r="I5600" s="2">
        <f t="shared" si="261"/>
        <v>96.358592692828154</v>
      </c>
      <c r="J5600" s="3">
        <f t="shared" si="262"/>
        <v>103.44769012343944</v>
      </c>
      <c r="K5600" s="2">
        <f t="shared" si="263"/>
        <v>9.9680738376184017</v>
      </c>
    </row>
    <row r="5601" spans="1:11" ht="14.5" x14ac:dyDescent="0.35">
      <c r="A5601">
        <v>22324</v>
      </c>
      <c r="B5601" t="s">
        <v>119</v>
      </c>
      <c r="C5601" t="s">
        <v>16</v>
      </c>
      <c r="D5601" t="s">
        <v>53</v>
      </c>
      <c r="E5601">
        <v>2</v>
      </c>
      <c r="F5601" s="2">
        <v>7.39</v>
      </c>
      <c r="G5601" s="2">
        <v>747.83699999999999</v>
      </c>
      <c r="H5601" s="2">
        <v>87369.799239999993</v>
      </c>
      <c r="I5601" s="2">
        <f t="shared" si="261"/>
        <v>101.1958051420839</v>
      </c>
      <c r="J5601" s="3">
        <f t="shared" si="262"/>
        <v>116.83000338309016</v>
      </c>
      <c r="K5601" s="2">
        <f t="shared" si="263"/>
        <v>11.822706257104194</v>
      </c>
    </row>
    <row r="5602" spans="1:11" ht="14.5" x14ac:dyDescent="0.35">
      <c r="A5602">
        <v>22425</v>
      </c>
      <c r="B5602" t="s">
        <v>119</v>
      </c>
      <c r="C5602" t="s">
        <v>16</v>
      </c>
      <c r="D5602" t="s">
        <v>53</v>
      </c>
      <c r="E5602">
        <v>3</v>
      </c>
      <c r="F5602" s="2">
        <v>7.39</v>
      </c>
      <c r="G5602" s="2">
        <v>698.60900000000004</v>
      </c>
      <c r="H5602" s="2">
        <v>81343.435540000006</v>
      </c>
      <c r="I5602" s="2">
        <f t="shared" si="261"/>
        <v>94.534370771312595</v>
      </c>
      <c r="J5602" s="3">
        <f t="shared" si="262"/>
        <v>116.43628344324222</v>
      </c>
      <c r="K5602" s="2">
        <f t="shared" si="263"/>
        <v>11.007230790257104</v>
      </c>
    </row>
    <row r="5603" spans="1:11" ht="14.5" x14ac:dyDescent="0.35">
      <c r="A5603">
        <v>22526</v>
      </c>
      <c r="B5603" t="s">
        <v>119</v>
      </c>
      <c r="C5603" t="s">
        <v>16</v>
      </c>
      <c r="D5603" t="s">
        <v>53</v>
      </c>
      <c r="E5603">
        <v>4</v>
      </c>
      <c r="F5603" s="2">
        <v>7.39</v>
      </c>
      <c r="G5603" s="2">
        <v>488.33600000000001</v>
      </c>
      <c r="H5603" s="2">
        <v>62446.137130000003</v>
      </c>
      <c r="I5603" s="2">
        <f t="shared" si="261"/>
        <v>66.08064952638702</v>
      </c>
      <c r="J5603" s="3">
        <f t="shared" si="262"/>
        <v>127.87535043494643</v>
      </c>
      <c r="K5603" s="2">
        <f t="shared" si="263"/>
        <v>8.4500862151556166</v>
      </c>
    </row>
    <row r="5604" spans="1:11" ht="14.5" x14ac:dyDescent="0.35">
      <c r="A5604">
        <v>22122</v>
      </c>
      <c r="B5604" t="s">
        <v>119</v>
      </c>
      <c r="C5604" t="s">
        <v>16</v>
      </c>
      <c r="D5604" t="s">
        <v>36</v>
      </c>
      <c r="E5604">
        <v>6</v>
      </c>
      <c r="F5604" s="2">
        <v>4.12</v>
      </c>
      <c r="G5604" s="2">
        <v>270.02300000000002</v>
      </c>
      <c r="H5604" s="2">
        <v>33986.805469999999</v>
      </c>
      <c r="I5604" s="2">
        <f t="shared" si="261"/>
        <v>65.539563106796123</v>
      </c>
      <c r="J5604" s="3">
        <f t="shared" si="262"/>
        <v>125.86633534921098</v>
      </c>
      <c r="K5604" s="2">
        <f t="shared" si="263"/>
        <v>8.2492246286407767</v>
      </c>
    </row>
    <row r="5605" spans="1:11" ht="14.5" x14ac:dyDescent="0.35">
      <c r="A5605">
        <v>22223</v>
      </c>
      <c r="B5605" t="s">
        <v>119</v>
      </c>
      <c r="C5605" t="s">
        <v>16</v>
      </c>
      <c r="D5605" t="s">
        <v>36</v>
      </c>
      <c r="E5605">
        <v>7</v>
      </c>
      <c r="F5605" s="2">
        <v>4.12</v>
      </c>
      <c r="G5605" s="2">
        <v>233.548</v>
      </c>
      <c r="H5605" s="2">
        <v>29601.196309999999</v>
      </c>
      <c r="I5605" s="2">
        <f t="shared" si="261"/>
        <v>56.686407766990293</v>
      </c>
      <c r="J5605" s="3">
        <f t="shared" si="262"/>
        <v>126.74566388922192</v>
      </c>
      <c r="K5605" s="2">
        <f t="shared" si="263"/>
        <v>7.1847563859223298</v>
      </c>
    </row>
    <row r="5606" spans="1:11" ht="14.5" x14ac:dyDescent="0.35">
      <c r="A5606">
        <v>22526</v>
      </c>
      <c r="B5606" t="s">
        <v>119</v>
      </c>
      <c r="C5606" t="s">
        <v>16</v>
      </c>
      <c r="D5606" t="s">
        <v>71</v>
      </c>
      <c r="E5606">
        <v>1</v>
      </c>
      <c r="F5606" s="2">
        <v>43.75</v>
      </c>
      <c r="G5606" s="2">
        <v>4851.8689999999997</v>
      </c>
      <c r="H5606" s="2">
        <v>697117.48676</v>
      </c>
      <c r="I5606" s="2">
        <f t="shared" si="261"/>
        <v>110.89986285714285</v>
      </c>
      <c r="J5606" s="3">
        <f t="shared" si="262"/>
        <v>143.68019556175156</v>
      </c>
      <c r="K5606" s="2">
        <f t="shared" si="263"/>
        <v>15.934113983085714</v>
      </c>
    </row>
    <row r="5607" spans="1:11" ht="14.5" x14ac:dyDescent="0.35">
      <c r="A5607">
        <v>22122</v>
      </c>
      <c r="B5607" t="s">
        <v>119</v>
      </c>
      <c r="C5607" t="s">
        <v>16</v>
      </c>
      <c r="D5607" t="s">
        <v>36</v>
      </c>
      <c r="E5607">
        <v>6</v>
      </c>
      <c r="F5607" s="2">
        <v>5.54</v>
      </c>
      <c r="G5607" s="2">
        <v>363.71100000000001</v>
      </c>
      <c r="H5607" s="2">
        <v>45773.877249999998</v>
      </c>
      <c r="I5607" s="2">
        <f t="shared" si="261"/>
        <v>65.651805054151623</v>
      </c>
      <c r="J5607" s="3">
        <f t="shared" si="262"/>
        <v>125.85233124651164</v>
      </c>
      <c r="K5607" s="2">
        <f t="shared" si="263"/>
        <v>8.2624327166064973</v>
      </c>
    </row>
    <row r="5608" spans="1:11" ht="14.5" x14ac:dyDescent="0.35">
      <c r="A5608">
        <v>22223</v>
      </c>
      <c r="B5608" t="s">
        <v>119</v>
      </c>
      <c r="C5608" t="s">
        <v>16</v>
      </c>
      <c r="D5608" t="s">
        <v>36</v>
      </c>
      <c r="E5608">
        <v>7</v>
      </c>
      <c r="F5608" s="2">
        <v>5.54</v>
      </c>
      <c r="G5608" s="2">
        <v>313.50900000000001</v>
      </c>
      <c r="H5608" s="2">
        <v>39735.86391</v>
      </c>
      <c r="I5608" s="2">
        <f t="shared" si="261"/>
        <v>56.59007220216607</v>
      </c>
      <c r="J5608" s="3">
        <f t="shared" si="262"/>
        <v>126.74552854941963</v>
      </c>
      <c r="K5608" s="2">
        <f t="shared" si="263"/>
        <v>7.1725386119133576</v>
      </c>
    </row>
    <row r="5609" spans="1:11" ht="14.5" x14ac:dyDescent="0.35">
      <c r="A5609">
        <v>22526</v>
      </c>
      <c r="B5609" t="s">
        <v>119</v>
      </c>
      <c r="C5609" t="s">
        <v>16</v>
      </c>
      <c r="D5609" t="s">
        <v>71</v>
      </c>
      <c r="E5609">
        <v>1</v>
      </c>
      <c r="F5609" s="2">
        <v>42.7</v>
      </c>
      <c r="G5609" s="2">
        <v>4733.0709999999999</v>
      </c>
      <c r="H5609" s="2">
        <v>680058.49947000004</v>
      </c>
      <c r="I5609" s="2">
        <f t="shared" si="261"/>
        <v>110.84475409836065</v>
      </c>
      <c r="J5609" s="3">
        <f t="shared" si="262"/>
        <v>143.68229411094828</v>
      </c>
      <c r="K5609" s="2">
        <f t="shared" si="263"/>
        <v>15.926428559016392</v>
      </c>
    </row>
    <row r="5610" spans="1:11" ht="14.5" x14ac:dyDescent="0.35">
      <c r="A5610">
        <v>22122</v>
      </c>
      <c r="B5610" t="s">
        <v>119</v>
      </c>
      <c r="C5610" t="s">
        <v>16</v>
      </c>
      <c r="D5610" t="s">
        <v>36</v>
      </c>
      <c r="E5610">
        <v>6</v>
      </c>
      <c r="F5610" s="2">
        <v>8.51</v>
      </c>
      <c r="G5610" s="2">
        <v>559.58600000000001</v>
      </c>
      <c r="H5610" s="2">
        <v>70425.073449999996</v>
      </c>
      <c r="I5610" s="2">
        <f t="shared" si="261"/>
        <v>65.756286721504111</v>
      </c>
      <c r="J5610" s="3">
        <f t="shared" si="262"/>
        <v>125.85210039207556</v>
      </c>
      <c r="K5610" s="2">
        <f t="shared" si="263"/>
        <v>8.2755667978848422</v>
      </c>
    </row>
    <row r="5611" spans="1:11" ht="14.5" x14ac:dyDescent="0.35">
      <c r="A5611">
        <v>22223</v>
      </c>
      <c r="B5611" t="s">
        <v>119</v>
      </c>
      <c r="C5611" t="s">
        <v>16</v>
      </c>
      <c r="D5611" t="s">
        <v>36</v>
      </c>
      <c r="E5611">
        <v>7</v>
      </c>
      <c r="F5611" s="2">
        <v>8.51</v>
      </c>
      <c r="G5611" s="2">
        <v>482.15699999999998</v>
      </c>
      <c r="H5611" s="2">
        <v>61111.233180000003</v>
      </c>
      <c r="I5611" s="2">
        <f t="shared" si="261"/>
        <v>56.657696827262043</v>
      </c>
      <c r="J5611" s="3">
        <f t="shared" si="262"/>
        <v>126.74550650514253</v>
      </c>
      <c r="K5611" s="2">
        <f t="shared" si="263"/>
        <v>7.1811084817861346</v>
      </c>
    </row>
    <row r="5612" spans="1:11" ht="14.5" x14ac:dyDescent="0.35">
      <c r="A5612">
        <v>22122</v>
      </c>
      <c r="B5612" t="s">
        <v>119</v>
      </c>
      <c r="C5612" t="s">
        <v>16</v>
      </c>
      <c r="D5612" t="s">
        <v>36</v>
      </c>
      <c r="E5612">
        <v>6</v>
      </c>
      <c r="F5612" s="2">
        <v>3.1</v>
      </c>
      <c r="G5612" s="2">
        <v>203.101</v>
      </c>
      <c r="H5612" s="2">
        <v>25563.613840000002</v>
      </c>
      <c r="I5612" s="2">
        <f t="shared" si="261"/>
        <v>65.516451612903225</v>
      </c>
      <c r="J5612" s="3">
        <f t="shared" si="262"/>
        <v>125.86650897829159</v>
      </c>
      <c r="K5612" s="2">
        <f t="shared" si="263"/>
        <v>8.2463270451612907</v>
      </c>
    </row>
    <row r="5613" spans="1:11" ht="14.5" x14ac:dyDescent="0.35">
      <c r="A5613">
        <v>22223</v>
      </c>
      <c r="B5613" t="s">
        <v>119</v>
      </c>
      <c r="C5613" t="s">
        <v>16</v>
      </c>
      <c r="D5613" t="s">
        <v>36</v>
      </c>
      <c r="E5613">
        <v>7</v>
      </c>
      <c r="F5613" s="2">
        <v>3.1</v>
      </c>
      <c r="G5613" s="2">
        <v>176.07300000000001</v>
      </c>
      <c r="H5613" s="2">
        <v>22316.471130000002</v>
      </c>
      <c r="I5613" s="2">
        <f t="shared" si="261"/>
        <v>56.79774193548387</v>
      </c>
      <c r="J5613" s="3">
        <f t="shared" si="262"/>
        <v>126.74556081852414</v>
      </c>
      <c r="K5613" s="2">
        <f t="shared" si="263"/>
        <v>7.1988616548387094</v>
      </c>
    </row>
    <row r="5614" spans="1:11" ht="14.5" x14ac:dyDescent="0.35">
      <c r="A5614">
        <v>22122</v>
      </c>
      <c r="B5614" t="s">
        <v>119</v>
      </c>
      <c r="C5614" t="s">
        <v>16</v>
      </c>
      <c r="D5614" t="s">
        <v>36</v>
      </c>
      <c r="E5614">
        <v>6</v>
      </c>
      <c r="F5614" s="2">
        <v>8.16</v>
      </c>
      <c r="G5614" s="2">
        <v>536.48099999999999</v>
      </c>
      <c r="H5614" s="2">
        <v>67524.896829999998</v>
      </c>
      <c r="I5614" s="2">
        <f t="shared" si="261"/>
        <v>65.745220588235298</v>
      </c>
      <c r="J5614" s="3">
        <f t="shared" si="262"/>
        <v>125.86633418518083</v>
      </c>
      <c r="K5614" s="2">
        <f t="shared" si="263"/>
        <v>8.2751099056372546</v>
      </c>
    </row>
    <row r="5615" spans="1:11" ht="14.5" x14ac:dyDescent="0.35">
      <c r="A5615">
        <v>22223</v>
      </c>
      <c r="B5615" t="s">
        <v>119</v>
      </c>
      <c r="C5615" t="s">
        <v>16</v>
      </c>
      <c r="D5615" t="s">
        <v>36</v>
      </c>
      <c r="E5615">
        <v>7</v>
      </c>
      <c r="F5615" s="2">
        <v>8.16</v>
      </c>
      <c r="G5615" s="2">
        <v>462.18099999999998</v>
      </c>
      <c r="H5615" s="2">
        <v>58579.382310000001</v>
      </c>
      <c r="I5615" s="2">
        <f t="shared" si="261"/>
        <v>56.639828431372543</v>
      </c>
      <c r="J5615" s="3">
        <f t="shared" si="262"/>
        <v>126.74554408337859</v>
      </c>
      <c r="K5615" s="2">
        <f t="shared" si="263"/>
        <v>7.1788458713235297</v>
      </c>
    </row>
    <row r="5616" spans="1:11" ht="14.5" x14ac:dyDescent="0.35">
      <c r="A5616">
        <v>22122</v>
      </c>
      <c r="B5616" t="s">
        <v>119</v>
      </c>
      <c r="C5616" t="s">
        <v>16</v>
      </c>
      <c r="D5616" t="s">
        <v>36</v>
      </c>
      <c r="E5616">
        <v>6</v>
      </c>
      <c r="F5616" s="2">
        <v>5.92</v>
      </c>
      <c r="G5616" s="2">
        <v>389.255</v>
      </c>
      <c r="H5616" s="2">
        <v>48988.629780000003</v>
      </c>
      <c r="I5616" s="2">
        <f t="shared" si="261"/>
        <v>65.75253378378379</v>
      </c>
      <c r="J5616" s="3">
        <f t="shared" si="262"/>
        <v>125.85228135797871</v>
      </c>
      <c r="K5616" s="2">
        <f t="shared" si="263"/>
        <v>8.2751063817567569</v>
      </c>
    </row>
    <row r="5617" spans="1:11" ht="14.5" x14ac:dyDescent="0.35">
      <c r="A5617">
        <v>22223</v>
      </c>
      <c r="B5617" t="s">
        <v>119</v>
      </c>
      <c r="C5617" t="s">
        <v>16</v>
      </c>
      <c r="D5617" t="s">
        <v>36</v>
      </c>
      <c r="E5617">
        <v>7</v>
      </c>
      <c r="F5617" s="2">
        <v>5.92</v>
      </c>
      <c r="G5617" s="2">
        <v>334.73899999999998</v>
      </c>
      <c r="H5617" s="2">
        <v>42426.688589999998</v>
      </c>
      <c r="I5617" s="2">
        <f t="shared" si="261"/>
        <v>56.543749999999996</v>
      </c>
      <c r="J5617" s="3">
        <f t="shared" si="262"/>
        <v>126.74557966057138</v>
      </c>
      <c r="K5617" s="2">
        <f t="shared" si="263"/>
        <v>7.1666703699324321</v>
      </c>
    </row>
    <row r="5618" spans="1:11" ht="14.5" x14ac:dyDescent="0.35">
      <c r="A5618">
        <v>22122</v>
      </c>
      <c r="B5618" t="s">
        <v>119</v>
      </c>
      <c r="C5618" t="s">
        <v>16</v>
      </c>
      <c r="D5618" t="s">
        <v>36</v>
      </c>
      <c r="E5618">
        <v>6</v>
      </c>
      <c r="F5618" s="2">
        <v>4.8600000000000003</v>
      </c>
      <c r="G5618" s="2">
        <v>318.68299999999999</v>
      </c>
      <c r="H5618" s="2">
        <v>40106.973380000003</v>
      </c>
      <c r="I5618" s="2">
        <f t="shared" si="261"/>
        <v>65.572633744855963</v>
      </c>
      <c r="J5618" s="3">
        <f t="shared" si="262"/>
        <v>125.85225248915067</v>
      </c>
      <c r="K5618" s="2">
        <f t="shared" si="263"/>
        <v>8.2524636584362145</v>
      </c>
    </row>
    <row r="5619" spans="1:11" ht="14.5" x14ac:dyDescent="0.35">
      <c r="A5619">
        <v>22223</v>
      </c>
      <c r="B5619" t="s">
        <v>119</v>
      </c>
      <c r="C5619" t="s">
        <v>16</v>
      </c>
      <c r="D5619" t="s">
        <v>36</v>
      </c>
      <c r="E5619">
        <v>7</v>
      </c>
      <c r="F5619" s="2">
        <v>4.8600000000000003</v>
      </c>
      <c r="G5619" s="2">
        <v>274.77300000000002</v>
      </c>
      <c r="H5619" s="2">
        <v>34826.248870000003</v>
      </c>
      <c r="I5619" s="2">
        <f t="shared" si="261"/>
        <v>56.537654320987656</v>
      </c>
      <c r="J5619" s="3">
        <f t="shared" si="262"/>
        <v>126.74552765373599</v>
      </c>
      <c r="K5619" s="2">
        <f t="shared" si="263"/>
        <v>7.1658948292181064</v>
      </c>
    </row>
    <row r="5620" spans="1:11" ht="14.5" x14ac:dyDescent="0.35">
      <c r="A5620">
        <v>22122</v>
      </c>
      <c r="B5620" t="s">
        <v>119</v>
      </c>
      <c r="C5620" t="s">
        <v>16</v>
      </c>
      <c r="D5620" t="s">
        <v>36</v>
      </c>
      <c r="E5620">
        <v>6</v>
      </c>
      <c r="F5620" s="2">
        <v>2.17</v>
      </c>
      <c r="G5620" s="2">
        <v>142.26900000000001</v>
      </c>
      <c r="H5620" s="2">
        <v>17904.88725</v>
      </c>
      <c r="I5620" s="2">
        <f t="shared" si="261"/>
        <v>65.561751152073739</v>
      </c>
      <c r="J5620" s="3">
        <f t="shared" si="262"/>
        <v>125.85234485376293</v>
      </c>
      <c r="K5620" s="2">
        <f t="shared" si="263"/>
        <v>8.2511001152073735</v>
      </c>
    </row>
    <row r="5621" spans="1:11" ht="14.5" x14ac:dyDescent="0.35">
      <c r="A5621">
        <v>22223</v>
      </c>
      <c r="B5621" t="s">
        <v>119</v>
      </c>
      <c r="C5621" t="s">
        <v>16</v>
      </c>
      <c r="D5621" t="s">
        <v>36</v>
      </c>
      <c r="E5621">
        <v>7</v>
      </c>
      <c r="F5621" s="2">
        <v>2.17</v>
      </c>
      <c r="G5621" s="2">
        <v>122.34699999999999</v>
      </c>
      <c r="H5621" s="2">
        <v>15506.92578</v>
      </c>
      <c r="I5621" s="2">
        <f t="shared" si="261"/>
        <v>56.381105990783411</v>
      </c>
      <c r="J5621" s="3">
        <f t="shared" si="262"/>
        <v>126.74545170703001</v>
      </c>
      <c r="K5621" s="2">
        <f t="shared" si="263"/>
        <v>7.1460487465437792</v>
      </c>
    </row>
    <row r="5622" spans="1:11" ht="14.5" x14ac:dyDescent="0.35">
      <c r="A5622">
        <v>22122</v>
      </c>
      <c r="B5622" t="s">
        <v>119</v>
      </c>
      <c r="C5622" t="s">
        <v>16</v>
      </c>
      <c r="D5622" t="s">
        <v>36</v>
      </c>
      <c r="E5622">
        <v>6</v>
      </c>
      <c r="F5622" s="2">
        <v>0.87</v>
      </c>
      <c r="G5622" s="2">
        <v>57.098999999999997</v>
      </c>
      <c r="H5622" s="2">
        <v>7186.9556400000001</v>
      </c>
      <c r="I5622" s="2">
        <f t="shared" si="261"/>
        <v>65.631034482758622</v>
      </c>
      <c r="J5622" s="3">
        <f t="shared" si="262"/>
        <v>125.86832764146483</v>
      </c>
      <c r="K5622" s="2">
        <f t="shared" si="263"/>
        <v>8.2608685517241387</v>
      </c>
    </row>
    <row r="5623" spans="1:11" ht="14.5" x14ac:dyDescent="0.35">
      <c r="A5623">
        <v>22223</v>
      </c>
      <c r="B5623" t="s">
        <v>119</v>
      </c>
      <c r="C5623" t="s">
        <v>16</v>
      </c>
      <c r="D5623" t="s">
        <v>36</v>
      </c>
      <c r="E5623">
        <v>7</v>
      </c>
      <c r="F5623" s="2">
        <v>0.87</v>
      </c>
      <c r="G5623" s="2">
        <v>48.652000000000001</v>
      </c>
      <c r="H5623" s="2">
        <v>6166.4040299999997</v>
      </c>
      <c r="I5623" s="2">
        <f t="shared" si="261"/>
        <v>55.921839080459769</v>
      </c>
      <c r="J5623" s="3">
        <f t="shared" si="262"/>
        <v>126.7451292855381</v>
      </c>
      <c r="K5623" s="2">
        <f t="shared" si="263"/>
        <v>7.0878207241379307</v>
      </c>
    </row>
    <row r="5624" spans="1:11" ht="14.5" x14ac:dyDescent="0.35">
      <c r="A5624">
        <v>22122</v>
      </c>
      <c r="B5624" t="s">
        <v>119</v>
      </c>
      <c r="C5624" t="s">
        <v>16</v>
      </c>
      <c r="D5624" t="s">
        <v>36</v>
      </c>
      <c r="E5624">
        <v>6</v>
      </c>
      <c r="F5624" s="2">
        <v>1.59</v>
      </c>
      <c r="G5624" s="2">
        <v>104.54900000000001</v>
      </c>
      <c r="H5624" s="2">
        <v>13157.695030000001</v>
      </c>
      <c r="I5624" s="2">
        <f t="shared" si="261"/>
        <v>65.754088050314465</v>
      </c>
      <c r="J5624" s="3">
        <f t="shared" si="262"/>
        <v>125.85194530794173</v>
      </c>
      <c r="K5624" s="2">
        <f t="shared" si="263"/>
        <v>8.2752798930817608</v>
      </c>
    </row>
    <row r="5625" spans="1:11" ht="14.5" x14ac:dyDescent="0.35">
      <c r="A5625">
        <v>22223</v>
      </c>
      <c r="B5625" t="s">
        <v>119</v>
      </c>
      <c r="C5625" t="s">
        <v>16</v>
      </c>
      <c r="D5625" t="s">
        <v>36</v>
      </c>
      <c r="E5625">
        <v>7</v>
      </c>
      <c r="F5625" s="2">
        <v>1.59</v>
      </c>
      <c r="G5625" s="2">
        <v>89.878</v>
      </c>
      <c r="H5625" s="2">
        <v>11391.643830000001</v>
      </c>
      <c r="I5625" s="2">
        <f t="shared" si="261"/>
        <v>56.527044025157231</v>
      </c>
      <c r="J5625" s="3">
        <f t="shared" si="262"/>
        <v>126.74563107768309</v>
      </c>
      <c r="K5625" s="2">
        <f t="shared" si="263"/>
        <v>7.1645558679245287</v>
      </c>
    </row>
    <row r="5626" spans="1:11" ht="14.5" x14ac:dyDescent="0.35">
      <c r="A5626">
        <v>22122</v>
      </c>
      <c r="B5626" t="s">
        <v>119</v>
      </c>
      <c r="C5626" t="s">
        <v>16</v>
      </c>
      <c r="D5626" t="s">
        <v>36</v>
      </c>
      <c r="E5626">
        <v>6</v>
      </c>
      <c r="F5626" s="2">
        <v>2.94</v>
      </c>
      <c r="G5626" s="2">
        <v>193.36799999999999</v>
      </c>
      <c r="H5626" s="2">
        <v>24335.802739999999</v>
      </c>
      <c r="I5626" s="2">
        <f t="shared" si="261"/>
        <v>65.771428571428572</v>
      </c>
      <c r="J5626" s="3">
        <f t="shared" si="262"/>
        <v>125.85227514376733</v>
      </c>
      <c r="K5626" s="2">
        <f t="shared" si="263"/>
        <v>8.2774839251700669</v>
      </c>
    </row>
    <row r="5627" spans="1:11" ht="14.5" x14ac:dyDescent="0.35">
      <c r="A5627">
        <v>22223</v>
      </c>
      <c r="B5627" t="s">
        <v>119</v>
      </c>
      <c r="C5627" t="s">
        <v>16</v>
      </c>
      <c r="D5627" t="s">
        <v>36</v>
      </c>
      <c r="E5627">
        <v>7</v>
      </c>
      <c r="F5627" s="2">
        <v>2.94</v>
      </c>
      <c r="G5627" s="2">
        <v>169.83600000000001</v>
      </c>
      <c r="H5627" s="2">
        <v>21525.95422</v>
      </c>
      <c r="I5627" s="2">
        <f t="shared" si="261"/>
        <v>57.767346938775518</v>
      </c>
      <c r="J5627" s="3">
        <f t="shared" si="262"/>
        <v>126.74553227819779</v>
      </c>
      <c r="K5627" s="2">
        <f t="shared" si="263"/>
        <v>7.3217531360544212</v>
      </c>
    </row>
    <row r="5628" spans="1:11" ht="14.5" x14ac:dyDescent="0.35">
      <c r="A5628">
        <v>22122</v>
      </c>
      <c r="B5628" t="s">
        <v>119</v>
      </c>
      <c r="C5628" t="s">
        <v>16</v>
      </c>
      <c r="D5628" t="s">
        <v>36</v>
      </c>
      <c r="E5628">
        <v>6</v>
      </c>
      <c r="F5628" s="2">
        <v>4.29</v>
      </c>
      <c r="G5628" s="2">
        <v>282.18299999999999</v>
      </c>
      <c r="H5628" s="2">
        <v>35513.361369999999</v>
      </c>
      <c r="I5628" s="2">
        <f t="shared" si="261"/>
        <v>65.776923076923069</v>
      </c>
      <c r="J5628" s="3">
        <f t="shared" si="262"/>
        <v>125.85223549965802</v>
      </c>
      <c r="K5628" s="2">
        <f t="shared" si="263"/>
        <v>8.2781728135198129</v>
      </c>
    </row>
    <row r="5629" spans="1:11" ht="14.5" x14ac:dyDescent="0.35">
      <c r="A5629">
        <v>22223</v>
      </c>
      <c r="B5629" t="s">
        <v>119</v>
      </c>
      <c r="C5629" t="s">
        <v>16</v>
      </c>
      <c r="D5629" t="s">
        <v>36</v>
      </c>
      <c r="E5629">
        <v>7</v>
      </c>
      <c r="F5629" s="2">
        <v>4.29</v>
      </c>
      <c r="G5629" s="2">
        <v>248.535</v>
      </c>
      <c r="H5629" s="2">
        <v>31500.69227</v>
      </c>
      <c r="I5629" s="2">
        <f t="shared" si="261"/>
        <v>57.933566433566433</v>
      </c>
      <c r="J5629" s="3">
        <f t="shared" si="262"/>
        <v>126.7454976965015</v>
      </c>
      <c r="K5629" s="2">
        <f t="shared" si="263"/>
        <v>7.3428187109557106</v>
      </c>
    </row>
    <row r="5630" spans="1:11" ht="14.5" x14ac:dyDescent="0.35">
      <c r="A5630">
        <v>22122</v>
      </c>
      <c r="B5630" t="s">
        <v>119</v>
      </c>
      <c r="C5630" t="s">
        <v>16</v>
      </c>
      <c r="D5630" t="s">
        <v>36</v>
      </c>
      <c r="E5630">
        <v>6</v>
      </c>
      <c r="F5630" s="2">
        <v>4.3099999999999996</v>
      </c>
      <c r="G5630" s="2">
        <v>283.39800000000002</v>
      </c>
      <c r="H5630" s="2">
        <v>35666.306680000002</v>
      </c>
      <c r="I5630" s="2">
        <f t="shared" si="261"/>
        <v>65.753596287703033</v>
      </c>
      <c r="J5630" s="3">
        <f t="shared" si="262"/>
        <v>125.85235844995377</v>
      </c>
      <c r="K5630" s="2">
        <f t="shared" si="263"/>
        <v>8.2752451693735498</v>
      </c>
    </row>
    <row r="5631" spans="1:11" ht="14.5" x14ac:dyDescent="0.35">
      <c r="A5631">
        <v>22223</v>
      </c>
      <c r="B5631" t="s">
        <v>119</v>
      </c>
      <c r="C5631" t="s">
        <v>16</v>
      </c>
      <c r="D5631" t="s">
        <v>36</v>
      </c>
      <c r="E5631">
        <v>7</v>
      </c>
      <c r="F5631" s="2">
        <v>4.3099999999999996</v>
      </c>
      <c r="G5631" s="2">
        <v>249.792</v>
      </c>
      <c r="H5631" s="2">
        <v>31660.03026</v>
      </c>
      <c r="I5631" s="2">
        <f t="shared" si="261"/>
        <v>57.956380510440837</v>
      </c>
      <c r="J5631" s="3">
        <f t="shared" si="262"/>
        <v>126.74557335703305</v>
      </c>
      <c r="K5631" s="2">
        <f t="shared" si="263"/>
        <v>7.3457146774942004</v>
      </c>
    </row>
    <row r="5632" spans="1:11" ht="14.5" x14ac:dyDescent="0.35">
      <c r="A5632">
        <v>22122</v>
      </c>
      <c r="B5632" t="s">
        <v>119</v>
      </c>
      <c r="C5632" t="s">
        <v>16</v>
      </c>
      <c r="D5632" t="s">
        <v>36</v>
      </c>
      <c r="E5632">
        <v>6</v>
      </c>
      <c r="F5632" s="2">
        <v>5.0599999999999996</v>
      </c>
      <c r="G5632" s="2">
        <v>332.065</v>
      </c>
      <c r="H5632" s="2">
        <v>41791.038260000001</v>
      </c>
      <c r="I5632" s="2">
        <f t="shared" si="261"/>
        <v>65.62549407114625</v>
      </c>
      <c r="J5632" s="3">
        <f t="shared" si="262"/>
        <v>125.85198156987337</v>
      </c>
      <c r="K5632" s="2">
        <f t="shared" si="263"/>
        <v>8.2590984703557329</v>
      </c>
    </row>
    <row r="5633" spans="1:11" ht="14.5" x14ac:dyDescent="0.35">
      <c r="A5633">
        <v>22223</v>
      </c>
      <c r="B5633" t="s">
        <v>119</v>
      </c>
      <c r="C5633" t="s">
        <v>16</v>
      </c>
      <c r="D5633" t="s">
        <v>36</v>
      </c>
      <c r="E5633">
        <v>7</v>
      </c>
      <c r="F5633" s="2">
        <v>5.0599999999999996</v>
      </c>
      <c r="G5633" s="2">
        <v>292.262</v>
      </c>
      <c r="H5633" s="2">
        <v>37042.895839999997</v>
      </c>
      <c r="I5633" s="2">
        <f t="shared" si="261"/>
        <v>57.759288537549409</v>
      </c>
      <c r="J5633" s="3">
        <f t="shared" si="262"/>
        <v>126.74550861897885</v>
      </c>
      <c r="K5633" s="2">
        <f t="shared" si="263"/>
        <v>7.3207304031620559</v>
      </c>
    </row>
    <row r="5634" spans="1:11" ht="14.5" x14ac:dyDescent="0.35">
      <c r="A5634">
        <v>22122</v>
      </c>
      <c r="B5634" t="s">
        <v>119</v>
      </c>
      <c r="C5634" t="s">
        <v>16</v>
      </c>
      <c r="D5634" t="s">
        <v>36</v>
      </c>
      <c r="E5634">
        <v>6</v>
      </c>
      <c r="F5634" s="2">
        <v>12.37</v>
      </c>
      <c r="G5634" s="2">
        <v>812.67100000000005</v>
      </c>
      <c r="H5634" s="2">
        <v>102287.97715999999</v>
      </c>
      <c r="I5634" s="2">
        <f t="shared" ref="I5634:I5697" si="264">IFERROR(G5634/F5634,0)</f>
        <v>65.696928051738084</v>
      </c>
      <c r="J5634" s="3">
        <f t="shared" ref="J5634:J5697" si="265">IFERROR(H5634/G5634,0)</f>
        <v>125.86640492893187</v>
      </c>
      <c r="K5634" s="2">
        <f t="shared" ref="K5634:K5697" si="266">IFERROR(H5634/1000/F5634,0)</f>
        <v>8.2690361487469684</v>
      </c>
    </row>
    <row r="5635" spans="1:11" ht="14.5" x14ac:dyDescent="0.35">
      <c r="A5635">
        <v>22223</v>
      </c>
      <c r="B5635" t="s">
        <v>119</v>
      </c>
      <c r="C5635" t="s">
        <v>16</v>
      </c>
      <c r="D5635" t="s">
        <v>36</v>
      </c>
      <c r="E5635">
        <v>7</v>
      </c>
      <c r="F5635" s="2">
        <v>12.37</v>
      </c>
      <c r="G5635" s="2">
        <v>715.78499999999997</v>
      </c>
      <c r="H5635" s="2">
        <v>90722.585399999996</v>
      </c>
      <c r="I5635" s="2">
        <f t="shared" si="264"/>
        <v>57.864591754244138</v>
      </c>
      <c r="J5635" s="3">
        <f t="shared" si="265"/>
        <v>126.74558058634925</v>
      </c>
      <c r="K5635" s="2">
        <f t="shared" si="266"/>
        <v>7.3340812772837518</v>
      </c>
    </row>
    <row r="5636" spans="1:11" ht="14.5" x14ac:dyDescent="0.35">
      <c r="A5636">
        <v>22122</v>
      </c>
      <c r="B5636" t="s">
        <v>119</v>
      </c>
      <c r="C5636" t="s">
        <v>16</v>
      </c>
      <c r="D5636" t="s">
        <v>36</v>
      </c>
      <c r="E5636">
        <v>6</v>
      </c>
      <c r="F5636" s="2">
        <v>6.97</v>
      </c>
      <c r="G5636" s="2">
        <v>457.38799999999998</v>
      </c>
      <c r="H5636" s="2">
        <v>57569.746140000003</v>
      </c>
      <c r="I5636" s="2">
        <f t="shared" si="264"/>
        <v>65.622381635581064</v>
      </c>
      <c r="J5636" s="3">
        <f t="shared" si="265"/>
        <v>125.86632386507736</v>
      </c>
      <c r="K5636" s="2">
        <f t="shared" si="266"/>
        <v>8.2596479397417504</v>
      </c>
    </row>
    <row r="5637" spans="1:11" ht="14.5" x14ac:dyDescent="0.35">
      <c r="A5637">
        <v>22223</v>
      </c>
      <c r="B5637" t="s">
        <v>119</v>
      </c>
      <c r="C5637" t="s">
        <v>16</v>
      </c>
      <c r="D5637" t="s">
        <v>36</v>
      </c>
      <c r="E5637">
        <v>7</v>
      </c>
      <c r="F5637" s="2">
        <v>6.97</v>
      </c>
      <c r="G5637" s="2">
        <v>403.44900000000001</v>
      </c>
      <c r="H5637" s="2">
        <v>51135.366750000001</v>
      </c>
      <c r="I5637" s="2">
        <f t="shared" si="264"/>
        <v>57.883644189383077</v>
      </c>
      <c r="J5637" s="3">
        <f t="shared" si="265"/>
        <v>126.74555334131452</v>
      </c>
      <c r="K5637" s="2">
        <f t="shared" si="266"/>
        <v>7.3364945121951228</v>
      </c>
    </row>
    <row r="5638" spans="1:11" ht="14.5" x14ac:dyDescent="0.35">
      <c r="A5638">
        <v>22122</v>
      </c>
      <c r="B5638" t="s">
        <v>119</v>
      </c>
      <c r="C5638" t="s">
        <v>16</v>
      </c>
      <c r="D5638" t="s">
        <v>36</v>
      </c>
      <c r="E5638">
        <v>6</v>
      </c>
      <c r="F5638" s="2">
        <v>2.5099999999999998</v>
      </c>
      <c r="G5638" s="2">
        <v>165.38399999999999</v>
      </c>
      <c r="H5638" s="2">
        <v>20816.240300000001</v>
      </c>
      <c r="I5638" s="2">
        <f t="shared" si="264"/>
        <v>65.890039840637456</v>
      </c>
      <c r="J5638" s="3">
        <f t="shared" si="265"/>
        <v>125.86610736225997</v>
      </c>
      <c r="K5638" s="2">
        <f t="shared" si="266"/>
        <v>8.2933228286852607</v>
      </c>
    </row>
    <row r="5639" spans="1:11" ht="14.5" x14ac:dyDescent="0.35">
      <c r="A5639">
        <v>22223</v>
      </c>
      <c r="B5639" t="s">
        <v>119</v>
      </c>
      <c r="C5639" t="s">
        <v>16</v>
      </c>
      <c r="D5639" t="s">
        <v>36</v>
      </c>
      <c r="E5639">
        <v>7</v>
      </c>
      <c r="F5639" s="2">
        <v>2.5099999999999998</v>
      </c>
      <c r="G5639" s="2">
        <v>144.84</v>
      </c>
      <c r="H5639" s="2">
        <v>18357.83741</v>
      </c>
      <c r="I5639" s="2">
        <f t="shared" si="264"/>
        <v>57.705179282868535</v>
      </c>
      <c r="J5639" s="3">
        <f t="shared" si="265"/>
        <v>126.74563249102458</v>
      </c>
      <c r="K5639" s="2">
        <f t="shared" si="266"/>
        <v>7.3138794462151395</v>
      </c>
    </row>
    <row r="5640" spans="1:11" ht="14.5" x14ac:dyDescent="0.35">
      <c r="A5640">
        <v>22122</v>
      </c>
      <c r="B5640" t="s">
        <v>119</v>
      </c>
      <c r="C5640" t="s">
        <v>16</v>
      </c>
      <c r="D5640" t="s">
        <v>36</v>
      </c>
      <c r="E5640">
        <v>6</v>
      </c>
      <c r="F5640" s="2">
        <v>1.31</v>
      </c>
      <c r="G5640" s="2">
        <v>87.866</v>
      </c>
      <c r="H5640" s="2">
        <v>11058.80913</v>
      </c>
      <c r="I5640" s="2">
        <f t="shared" si="264"/>
        <v>67.073282442748095</v>
      </c>
      <c r="J5640" s="3">
        <f t="shared" si="265"/>
        <v>125.85993592515877</v>
      </c>
      <c r="K5640" s="2">
        <f t="shared" si="266"/>
        <v>8.4418390305343518</v>
      </c>
    </row>
    <row r="5641" spans="1:11" ht="14.5" x14ac:dyDescent="0.35">
      <c r="A5641">
        <v>22223</v>
      </c>
      <c r="B5641" t="s">
        <v>119</v>
      </c>
      <c r="C5641" t="s">
        <v>16</v>
      </c>
      <c r="D5641" t="s">
        <v>36</v>
      </c>
      <c r="E5641">
        <v>7</v>
      </c>
      <c r="F5641" s="2">
        <v>1.31</v>
      </c>
      <c r="G5641" s="2">
        <v>77.543999999999997</v>
      </c>
      <c r="H5641" s="2">
        <v>9828.5323000000008</v>
      </c>
      <c r="I5641" s="2">
        <f t="shared" si="264"/>
        <v>59.193893129770984</v>
      </c>
      <c r="J5641" s="3">
        <f t="shared" si="265"/>
        <v>126.74781156504696</v>
      </c>
      <c r="K5641" s="2">
        <f t="shared" si="266"/>
        <v>7.5026964122137407</v>
      </c>
    </row>
    <row r="5642" spans="1:11" ht="14.5" x14ac:dyDescent="0.35">
      <c r="A5642">
        <v>22223</v>
      </c>
      <c r="B5642" t="s">
        <v>119</v>
      </c>
      <c r="C5642" t="s">
        <v>16</v>
      </c>
      <c r="D5642" t="s">
        <v>53</v>
      </c>
      <c r="E5642">
        <v>1</v>
      </c>
      <c r="F5642" s="2">
        <v>42.81</v>
      </c>
      <c r="G5642" s="2">
        <v>4538.4089999999997</v>
      </c>
      <c r="H5642" s="2">
        <v>669947.47875999997</v>
      </c>
      <c r="I5642" s="2">
        <f t="shared" si="264"/>
        <v>106.01282410651716</v>
      </c>
      <c r="J5642" s="3">
        <f t="shared" si="265"/>
        <v>147.61725502483361</v>
      </c>
      <c r="K5642" s="2">
        <f t="shared" si="266"/>
        <v>15.64932209203457</v>
      </c>
    </row>
    <row r="5643" spans="1:11" ht="14.5" x14ac:dyDescent="0.35">
      <c r="A5643">
        <v>22324</v>
      </c>
      <c r="B5643" t="s">
        <v>119</v>
      </c>
      <c r="C5643" t="s">
        <v>16</v>
      </c>
      <c r="D5643" t="s">
        <v>53</v>
      </c>
      <c r="E5643">
        <v>2</v>
      </c>
      <c r="F5643" s="2">
        <v>29.31</v>
      </c>
      <c r="G5643" s="2">
        <v>3204.3380000000002</v>
      </c>
      <c r="H5643" s="2">
        <v>471457.27341000002</v>
      </c>
      <c r="I5643" s="2">
        <f t="shared" si="264"/>
        <v>109.32575912657798</v>
      </c>
      <c r="J5643" s="3">
        <f t="shared" si="265"/>
        <v>147.13094355526789</v>
      </c>
      <c r="K5643" s="2">
        <f t="shared" si="266"/>
        <v>16.085202095189356</v>
      </c>
    </row>
    <row r="5644" spans="1:11" ht="14.5" x14ac:dyDescent="0.35">
      <c r="A5644">
        <v>22425</v>
      </c>
      <c r="B5644" t="s">
        <v>119</v>
      </c>
      <c r="C5644" t="s">
        <v>16</v>
      </c>
      <c r="D5644" t="s">
        <v>53</v>
      </c>
      <c r="E5644">
        <v>3</v>
      </c>
      <c r="F5644" s="2">
        <v>31.46</v>
      </c>
      <c r="G5644" s="2">
        <v>2264.98</v>
      </c>
      <c r="H5644" s="2">
        <v>64691.577510000003</v>
      </c>
      <c r="I5644" s="2">
        <f t="shared" si="264"/>
        <v>71.995549904640811</v>
      </c>
      <c r="J5644" s="3">
        <f t="shared" si="265"/>
        <v>28.561655074216993</v>
      </c>
      <c r="K5644" s="2">
        <f t="shared" si="266"/>
        <v>2.0563120632549268</v>
      </c>
    </row>
    <row r="5645" spans="1:11" ht="14.5" x14ac:dyDescent="0.35">
      <c r="A5645">
        <v>22526</v>
      </c>
      <c r="B5645" t="s">
        <v>119</v>
      </c>
      <c r="C5645" t="s">
        <v>16</v>
      </c>
      <c r="D5645" t="s">
        <v>53</v>
      </c>
      <c r="E5645">
        <v>4</v>
      </c>
      <c r="F5645" s="2">
        <v>46.81</v>
      </c>
      <c r="G5645" s="2">
        <v>3997.7689999999998</v>
      </c>
      <c r="H5645" s="2">
        <v>499517.08817</v>
      </c>
      <c r="I5645" s="2">
        <f t="shared" si="264"/>
        <v>85.404165776543465</v>
      </c>
      <c r="J5645" s="3">
        <f t="shared" si="265"/>
        <v>124.94896232623746</v>
      </c>
      <c r="K5645" s="2">
        <f t="shared" si="266"/>
        <v>10.67116189211707</v>
      </c>
    </row>
    <row r="5646" spans="1:11" ht="14.5" x14ac:dyDescent="0.35">
      <c r="A5646">
        <v>22223</v>
      </c>
      <c r="B5646" t="s">
        <v>119</v>
      </c>
      <c r="C5646" t="s">
        <v>16</v>
      </c>
      <c r="D5646" t="s">
        <v>53</v>
      </c>
      <c r="E5646">
        <v>1</v>
      </c>
      <c r="F5646" s="2">
        <v>9.2200000000000006</v>
      </c>
      <c r="G5646" s="2">
        <v>977.54100000000005</v>
      </c>
      <c r="H5646" s="2">
        <v>144301.91644</v>
      </c>
      <c r="I5646" s="2">
        <f t="shared" si="264"/>
        <v>106.02396963123644</v>
      </c>
      <c r="J5646" s="3">
        <f t="shared" si="265"/>
        <v>147.61725230962179</v>
      </c>
      <c r="K5646" s="2">
        <f t="shared" si="266"/>
        <v>15.65096707592191</v>
      </c>
    </row>
    <row r="5647" spans="1:11" ht="14.5" x14ac:dyDescent="0.35">
      <c r="A5647">
        <v>22324</v>
      </c>
      <c r="B5647" t="s">
        <v>119</v>
      </c>
      <c r="C5647" t="s">
        <v>16</v>
      </c>
      <c r="D5647" t="s">
        <v>53</v>
      </c>
      <c r="E5647">
        <v>2</v>
      </c>
      <c r="F5647" s="2">
        <v>9.2200000000000006</v>
      </c>
      <c r="G5647" s="2">
        <v>1321.682</v>
      </c>
      <c r="H5647" s="2">
        <v>194460.31442000001</v>
      </c>
      <c r="I5647" s="2">
        <f t="shared" si="264"/>
        <v>143.34945770065076</v>
      </c>
      <c r="J5647" s="3">
        <f t="shared" si="265"/>
        <v>147.13093953008365</v>
      </c>
      <c r="K5647" s="2">
        <f t="shared" si="266"/>
        <v>21.091140392624727</v>
      </c>
    </row>
    <row r="5648" spans="1:11" ht="14.5" x14ac:dyDescent="0.35">
      <c r="A5648">
        <v>22425</v>
      </c>
      <c r="B5648" t="s">
        <v>119</v>
      </c>
      <c r="C5648" t="s">
        <v>16</v>
      </c>
      <c r="D5648" t="s">
        <v>53</v>
      </c>
      <c r="E5648">
        <v>3</v>
      </c>
      <c r="F5648" s="2">
        <v>9.2200000000000006</v>
      </c>
      <c r="G5648" s="2">
        <v>652.59</v>
      </c>
      <c r="H5648" s="2">
        <v>67667.886419999995</v>
      </c>
      <c r="I5648" s="2">
        <f t="shared" si="264"/>
        <v>70.779826464208242</v>
      </c>
      <c r="J5648" s="3">
        <f t="shared" si="265"/>
        <v>103.69127081322115</v>
      </c>
      <c r="K5648" s="2">
        <f t="shared" si="266"/>
        <v>7.3392501540130146</v>
      </c>
    </row>
    <row r="5649" spans="1:11" ht="14.5" x14ac:dyDescent="0.35">
      <c r="A5649">
        <v>22526</v>
      </c>
      <c r="B5649" t="s">
        <v>119</v>
      </c>
      <c r="C5649" t="s">
        <v>16</v>
      </c>
      <c r="D5649" t="s">
        <v>53</v>
      </c>
      <c r="E5649">
        <v>4</v>
      </c>
      <c r="F5649" s="2">
        <v>9.2200000000000006</v>
      </c>
      <c r="G5649" s="2">
        <v>786.96100000000001</v>
      </c>
      <c r="H5649" s="2">
        <v>98329.972659999999</v>
      </c>
      <c r="I5649" s="2">
        <f t="shared" si="264"/>
        <v>85.353687635574829</v>
      </c>
      <c r="J5649" s="3">
        <f t="shared" si="265"/>
        <v>124.94897797984906</v>
      </c>
      <c r="K5649" s="2">
        <f t="shared" si="266"/>
        <v>10.664856036876355</v>
      </c>
    </row>
    <row r="5650" spans="1:11" ht="14.5" x14ac:dyDescent="0.35">
      <c r="A5650">
        <v>22122</v>
      </c>
      <c r="B5650" t="s">
        <v>120</v>
      </c>
      <c r="C5650" t="s">
        <v>29</v>
      </c>
      <c r="D5650" t="s">
        <v>34</v>
      </c>
      <c r="E5650">
        <v>3</v>
      </c>
      <c r="F5650" s="2">
        <v>12.91</v>
      </c>
      <c r="G5650" s="2">
        <v>374.52600000000001</v>
      </c>
      <c r="H5650" s="2">
        <v>49755.843309999997</v>
      </c>
      <c r="I5650" s="2">
        <f t="shared" si="264"/>
        <v>29.010534469403563</v>
      </c>
      <c r="J5650" s="3">
        <f t="shared" si="265"/>
        <v>132.85017144337107</v>
      </c>
      <c r="K5650" s="2">
        <f t="shared" si="266"/>
        <v>3.8540544779240893</v>
      </c>
    </row>
    <row r="5651" spans="1:11" ht="14.5" x14ac:dyDescent="0.35">
      <c r="A5651">
        <v>22223</v>
      </c>
      <c r="B5651" t="s">
        <v>120</v>
      </c>
      <c r="C5651" t="s">
        <v>29</v>
      </c>
      <c r="D5651" t="s">
        <v>34</v>
      </c>
      <c r="E5651">
        <v>4</v>
      </c>
      <c r="F5651" s="2">
        <v>12.91</v>
      </c>
      <c r="G5651" s="2">
        <v>642.05600000000004</v>
      </c>
      <c r="H5651" s="2">
        <v>96275.350080000004</v>
      </c>
      <c r="I5651" s="2">
        <f t="shared" si="264"/>
        <v>49.733230054221536</v>
      </c>
      <c r="J5651" s="3">
        <f t="shared" si="265"/>
        <v>149.94852486387481</v>
      </c>
      <c r="K5651" s="2">
        <f t="shared" si="266"/>
        <v>7.4574244833462435</v>
      </c>
    </row>
    <row r="5652" spans="1:11" ht="14.5" x14ac:dyDescent="0.35">
      <c r="A5652">
        <v>22324</v>
      </c>
      <c r="B5652" t="s">
        <v>120</v>
      </c>
      <c r="C5652" t="s">
        <v>29</v>
      </c>
      <c r="D5652" t="s">
        <v>34</v>
      </c>
      <c r="E5652">
        <v>5</v>
      </c>
      <c r="F5652" s="2">
        <v>12.91</v>
      </c>
      <c r="G5652" s="2">
        <v>583.35199999999998</v>
      </c>
      <c r="H5652" s="2">
        <v>91698.960319999998</v>
      </c>
      <c r="I5652" s="2">
        <f t="shared" si="264"/>
        <v>45.186057319907043</v>
      </c>
      <c r="J5652" s="3">
        <f t="shared" si="265"/>
        <v>157.19318750942827</v>
      </c>
      <c r="K5652" s="2">
        <f t="shared" si="266"/>
        <v>7.1029403810999225</v>
      </c>
    </row>
    <row r="5653" spans="1:11" ht="14.5" x14ac:dyDescent="0.35">
      <c r="A5653">
        <v>22526</v>
      </c>
      <c r="B5653" t="s">
        <v>120</v>
      </c>
      <c r="C5653" t="s">
        <v>29</v>
      </c>
      <c r="D5653" t="s">
        <v>33</v>
      </c>
      <c r="E5653">
        <v>1</v>
      </c>
      <c r="F5653" s="2">
        <v>18.11</v>
      </c>
      <c r="G5653" s="2">
        <v>1458.9949999999999</v>
      </c>
      <c r="H5653" s="2">
        <v>192985.6237</v>
      </c>
      <c r="I5653" s="2">
        <f t="shared" si="264"/>
        <v>80.562948647156261</v>
      </c>
      <c r="J5653" s="3">
        <f t="shared" si="265"/>
        <v>132.27298496567843</v>
      </c>
      <c r="K5653" s="2">
        <f t="shared" si="266"/>
        <v>10.656301695196024</v>
      </c>
    </row>
    <row r="5654" spans="1:11" ht="14.5" x14ac:dyDescent="0.35">
      <c r="A5654">
        <v>22122</v>
      </c>
      <c r="B5654" t="s">
        <v>120</v>
      </c>
      <c r="C5654" t="s">
        <v>29</v>
      </c>
      <c r="D5654" t="s">
        <v>34</v>
      </c>
      <c r="E5654">
        <v>3</v>
      </c>
      <c r="F5654" s="2">
        <v>2.85</v>
      </c>
      <c r="G5654" s="2">
        <v>82.373999999999995</v>
      </c>
      <c r="H5654" s="2">
        <v>10943.40069</v>
      </c>
      <c r="I5654" s="2">
        <f t="shared" si="264"/>
        <v>28.903157894736839</v>
      </c>
      <c r="J5654" s="3">
        <f t="shared" si="265"/>
        <v>132.85017954694445</v>
      </c>
      <c r="K5654" s="2">
        <f t="shared" si="266"/>
        <v>3.839789715789474</v>
      </c>
    </row>
    <row r="5655" spans="1:11" ht="14.5" x14ac:dyDescent="0.35">
      <c r="A5655">
        <v>22223</v>
      </c>
      <c r="B5655" t="s">
        <v>120</v>
      </c>
      <c r="C5655" t="s">
        <v>29</v>
      </c>
      <c r="D5655" t="s">
        <v>34</v>
      </c>
      <c r="E5655">
        <v>4</v>
      </c>
      <c r="F5655" s="2">
        <v>2.85</v>
      </c>
      <c r="G5655" s="2">
        <v>122.732</v>
      </c>
      <c r="H5655" s="2">
        <v>18403.472000000002</v>
      </c>
      <c r="I5655" s="2">
        <f t="shared" si="264"/>
        <v>43.063859649122804</v>
      </c>
      <c r="J5655" s="3">
        <f t="shared" si="265"/>
        <v>149.94844050451391</v>
      </c>
      <c r="K5655" s="2">
        <f t="shared" si="266"/>
        <v>6.4573585964912281</v>
      </c>
    </row>
    <row r="5656" spans="1:11" ht="14.5" x14ac:dyDescent="0.35">
      <c r="A5656">
        <v>22324</v>
      </c>
      <c r="B5656" t="s">
        <v>120</v>
      </c>
      <c r="C5656" t="s">
        <v>29</v>
      </c>
      <c r="D5656" t="s">
        <v>34</v>
      </c>
      <c r="E5656">
        <v>5</v>
      </c>
      <c r="F5656" s="2">
        <v>2.85</v>
      </c>
      <c r="G5656" s="2">
        <v>129.096</v>
      </c>
      <c r="H5656" s="2">
        <v>20293.00907</v>
      </c>
      <c r="I5656" s="2">
        <f t="shared" si="264"/>
        <v>45.29684210526316</v>
      </c>
      <c r="J5656" s="3">
        <f t="shared" si="265"/>
        <v>157.19316686806718</v>
      </c>
      <c r="K5656" s="2">
        <f t="shared" si="266"/>
        <v>7.1203540596491228</v>
      </c>
    </row>
    <row r="5657" spans="1:11" ht="14.5" x14ac:dyDescent="0.35">
      <c r="A5657">
        <v>22526</v>
      </c>
      <c r="B5657" t="s">
        <v>120</v>
      </c>
      <c r="C5657" t="s">
        <v>29</v>
      </c>
      <c r="D5657" t="s">
        <v>33</v>
      </c>
      <c r="E5657">
        <v>1</v>
      </c>
      <c r="F5657" s="2">
        <v>14.22</v>
      </c>
      <c r="G5657" s="2">
        <v>1145.587</v>
      </c>
      <c r="H5657" s="2">
        <v>151530.20916</v>
      </c>
      <c r="I5657" s="2">
        <f t="shared" si="264"/>
        <v>80.561673699015472</v>
      </c>
      <c r="J5657" s="3">
        <f t="shared" si="265"/>
        <v>132.27298246226607</v>
      </c>
      <c r="K5657" s="2">
        <f t="shared" si="266"/>
        <v>10.656132852320674</v>
      </c>
    </row>
    <row r="5658" spans="1:11" ht="14.5" x14ac:dyDescent="0.35">
      <c r="A5658">
        <v>22122</v>
      </c>
      <c r="B5658" t="s">
        <v>120</v>
      </c>
      <c r="C5658" t="s">
        <v>29</v>
      </c>
      <c r="D5658" t="s">
        <v>34</v>
      </c>
      <c r="E5658">
        <v>3</v>
      </c>
      <c r="F5658" s="2">
        <v>5.07</v>
      </c>
      <c r="G5658" s="2">
        <v>146.988</v>
      </c>
      <c r="H5658" s="2">
        <v>19527.37818</v>
      </c>
      <c r="I5658" s="2">
        <f t="shared" si="264"/>
        <v>28.99171597633136</v>
      </c>
      <c r="J5658" s="3">
        <f t="shared" si="265"/>
        <v>132.85015225732712</v>
      </c>
      <c r="K5658" s="2">
        <f t="shared" si="266"/>
        <v>3.8515538816568045</v>
      </c>
    </row>
    <row r="5659" spans="1:11" ht="14.5" x14ac:dyDescent="0.35">
      <c r="A5659">
        <v>22223</v>
      </c>
      <c r="B5659" t="s">
        <v>120</v>
      </c>
      <c r="C5659" t="s">
        <v>29</v>
      </c>
      <c r="D5659" t="s">
        <v>34</v>
      </c>
      <c r="E5659">
        <v>4</v>
      </c>
      <c r="F5659" s="2">
        <v>5.07</v>
      </c>
      <c r="G5659" s="2">
        <v>293.625</v>
      </c>
      <c r="H5659" s="2">
        <v>44028.650860000002</v>
      </c>
      <c r="I5659" s="2">
        <f t="shared" si="264"/>
        <v>57.914201183431949</v>
      </c>
      <c r="J5659" s="3">
        <f t="shared" si="265"/>
        <v>149.94857679012347</v>
      </c>
      <c r="K5659" s="2">
        <f t="shared" si="266"/>
        <v>8.6841520433925048</v>
      </c>
    </row>
    <row r="5660" spans="1:11" ht="14.5" x14ac:dyDescent="0.35">
      <c r="A5660">
        <v>22324</v>
      </c>
      <c r="B5660" t="s">
        <v>120</v>
      </c>
      <c r="C5660" t="s">
        <v>29</v>
      </c>
      <c r="D5660" t="s">
        <v>34</v>
      </c>
      <c r="E5660">
        <v>5</v>
      </c>
      <c r="F5660" s="2">
        <v>5.07</v>
      </c>
      <c r="G5660" s="2">
        <v>229.34100000000001</v>
      </c>
      <c r="H5660" s="2">
        <v>36050.835379999997</v>
      </c>
      <c r="I5660" s="2">
        <f t="shared" si="264"/>
        <v>45.234911242603552</v>
      </c>
      <c r="J5660" s="3">
        <f t="shared" si="265"/>
        <v>157.1931550834783</v>
      </c>
      <c r="K5660" s="2">
        <f t="shared" si="266"/>
        <v>7.1106184181459549</v>
      </c>
    </row>
    <row r="5661" spans="1:11" ht="14.5" x14ac:dyDescent="0.35">
      <c r="A5661">
        <v>22526</v>
      </c>
      <c r="B5661" t="s">
        <v>120</v>
      </c>
      <c r="C5661" t="s">
        <v>29</v>
      </c>
      <c r="D5661" t="s">
        <v>33</v>
      </c>
      <c r="E5661">
        <v>1</v>
      </c>
      <c r="F5661" s="2">
        <v>9.82</v>
      </c>
      <c r="G5661" s="2">
        <v>791.09400000000005</v>
      </c>
      <c r="H5661" s="2">
        <v>104640.36839</v>
      </c>
      <c r="I5661" s="2">
        <f t="shared" si="264"/>
        <v>80.559470468431769</v>
      </c>
      <c r="J5661" s="3">
        <f t="shared" si="265"/>
        <v>132.27298954359406</v>
      </c>
      <c r="K5661" s="2">
        <f t="shared" si="266"/>
        <v>10.65584199490835</v>
      </c>
    </row>
    <row r="5662" spans="1:11" ht="14.5" x14ac:dyDescent="0.35">
      <c r="A5662">
        <v>22122</v>
      </c>
      <c r="B5662" t="s">
        <v>120</v>
      </c>
      <c r="C5662" t="s">
        <v>29</v>
      </c>
      <c r="D5662" t="s">
        <v>34</v>
      </c>
      <c r="E5662">
        <v>3</v>
      </c>
      <c r="F5662" s="2">
        <v>11.24</v>
      </c>
      <c r="G5662" s="2">
        <v>325.83499999999998</v>
      </c>
      <c r="H5662" s="2">
        <v>43287.237399999998</v>
      </c>
      <c r="I5662" s="2">
        <f t="shared" si="264"/>
        <v>28.988879003558715</v>
      </c>
      <c r="J5662" s="3">
        <f t="shared" si="265"/>
        <v>132.85017693004127</v>
      </c>
      <c r="K5662" s="2">
        <f t="shared" si="266"/>
        <v>3.851177704626334</v>
      </c>
    </row>
    <row r="5663" spans="1:11" ht="14.5" x14ac:dyDescent="0.35">
      <c r="A5663">
        <v>22223</v>
      </c>
      <c r="B5663" t="s">
        <v>120</v>
      </c>
      <c r="C5663" t="s">
        <v>29</v>
      </c>
      <c r="D5663" t="s">
        <v>34</v>
      </c>
      <c r="E5663">
        <v>4</v>
      </c>
      <c r="F5663" s="2">
        <v>11.24</v>
      </c>
      <c r="G5663" s="2">
        <v>652.01099999999997</v>
      </c>
      <c r="H5663" s="2">
        <v>97768.094939999995</v>
      </c>
      <c r="I5663" s="2">
        <f t="shared" si="264"/>
        <v>58.00809608540925</v>
      </c>
      <c r="J5663" s="3">
        <f t="shared" si="265"/>
        <v>149.94853605230585</v>
      </c>
      <c r="K5663" s="2">
        <f t="shared" si="266"/>
        <v>8.6982290871886114</v>
      </c>
    </row>
    <row r="5664" spans="1:11" ht="14.5" x14ac:dyDescent="0.35">
      <c r="A5664">
        <v>22324</v>
      </c>
      <c r="B5664" t="s">
        <v>120</v>
      </c>
      <c r="C5664" t="s">
        <v>29</v>
      </c>
      <c r="D5664" t="s">
        <v>34</v>
      </c>
      <c r="E5664">
        <v>5</v>
      </c>
      <c r="F5664" s="2">
        <v>11.24</v>
      </c>
      <c r="G5664" s="2">
        <v>507.49</v>
      </c>
      <c r="H5664" s="2">
        <v>79773.959109999996</v>
      </c>
      <c r="I5664" s="2">
        <f t="shared" si="264"/>
        <v>45.15035587188612</v>
      </c>
      <c r="J5664" s="3">
        <f t="shared" si="265"/>
        <v>157.19316461408104</v>
      </c>
      <c r="K5664" s="2">
        <f t="shared" si="266"/>
        <v>7.0973273229537357</v>
      </c>
    </row>
    <row r="5665" spans="1:11" ht="14.5" x14ac:dyDescent="0.35">
      <c r="A5665">
        <v>22526</v>
      </c>
      <c r="B5665" t="s">
        <v>120</v>
      </c>
      <c r="C5665" t="s">
        <v>29</v>
      </c>
      <c r="D5665" t="s">
        <v>33</v>
      </c>
      <c r="E5665">
        <v>1</v>
      </c>
      <c r="F5665" s="2">
        <v>10.91</v>
      </c>
      <c r="G5665" s="2">
        <v>878.91899999999998</v>
      </c>
      <c r="H5665" s="2">
        <v>116257.24034</v>
      </c>
      <c r="I5665" s="2">
        <f t="shared" si="264"/>
        <v>80.560861594867092</v>
      </c>
      <c r="J5665" s="3">
        <f t="shared" si="265"/>
        <v>132.27298572450931</v>
      </c>
      <c r="K5665" s="2">
        <f t="shared" si="266"/>
        <v>10.656025695692026</v>
      </c>
    </row>
    <row r="5666" spans="1:11" ht="14.5" x14ac:dyDescent="0.35">
      <c r="A5666">
        <v>22122</v>
      </c>
      <c r="B5666" t="s">
        <v>120</v>
      </c>
      <c r="C5666" t="s">
        <v>29</v>
      </c>
      <c r="D5666" t="s">
        <v>34</v>
      </c>
      <c r="E5666">
        <v>3</v>
      </c>
      <c r="F5666" s="2">
        <v>9.9</v>
      </c>
      <c r="G5666" s="2">
        <v>287.44099999999997</v>
      </c>
      <c r="H5666" s="2">
        <v>38186.5841</v>
      </c>
      <c r="I5666" s="2">
        <f t="shared" si="264"/>
        <v>29.034444444444439</v>
      </c>
      <c r="J5666" s="3">
        <f t="shared" si="265"/>
        <v>132.85016438156006</v>
      </c>
      <c r="K5666" s="2">
        <f t="shared" si="266"/>
        <v>3.8572307171717166</v>
      </c>
    </row>
    <row r="5667" spans="1:11" ht="14.5" x14ac:dyDescent="0.35">
      <c r="A5667">
        <v>22223</v>
      </c>
      <c r="B5667" t="s">
        <v>120</v>
      </c>
      <c r="C5667" t="s">
        <v>29</v>
      </c>
      <c r="D5667" t="s">
        <v>34</v>
      </c>
      <c r="E5667">
        <v>4</v>
      </c>
      <c r="F5667" s="2">
        <v>9.9</v>
      </c>
      <c r="G5667" s="2">
        <v>426.36399999999998</v>
      </c>
      <c r="H5667" s="2">
        <v>63932.639810000001</v>
      </c>
      <c r="I5667" s="2">
        <f t="shared" si="264"/>
        <v>43.067070707070705</v>
      </c>
      <c r="J5667" s="3">
        <f t="shared" si="265"/>
        <v>149.94849426780874</v>
      </c>
      <c r="K5667" s="2">
        <f t="shared" si="266"/>
        <v>6.4578424050505046</v>
      </c>
    </row>
    <row r="5668" spans="1:11" ht="14.5" x14ac:dyDescent="0.35">
      <c r="A5668">
        <v>22324</v>
      </c>
      <c r="B5668" t="s">
        <v>120</v>
      </c>
      <c r="C5668" t="s">
        <v>29</v>
      </c>
      <c r="D5668" t="s">
        <v>34</v>
      </c>
      <c r="E5668">
        <v>5</v>
      </c>
      <c r="F5668" s="2">
        <v>9.9</v>
      </c>
      <c r="G5668" s="2">
        <v>446.98599999999999</v>
      </c>
      <c r="H5668" s="2">
        <v>70263.145099999994</v>
      </c>
      <c r="I5668" s="2">
        <f t="shared" si="264"/>
        <v>45.150101010101011</v>
      </c>
      <c r="J5668" s="3">
        <f t="shared" si="265"/>
        <v>157.19316734752317</v>
      </c>
      <c r="K5668" s="2">
        <f t="shared" si="266"/>
        <v>7.0972873838383821</v>
      </c>
    </row>
    <row r="5669" spans="1:11" ht="14.5" x14ac:dyDescent="0.35">
      <c r="A5669">
        <v>22526</v>
      </c>
      <c r="B5669" t="s">
        <v>120</v>
      </c>
      <c r="C5669" t="s">
        <v>29</v>
      </c>
      <c r="D5669" t="s">
        <v>33</v>
      </c>
      <c r="E5669">
        <v>1</v>
      </c>
      <c r="F5669" s="2">
        <v>8.42</v>
      </c>
      <c r="G5669" s="2">
        <v>678.68499999999995</v>
      </c>
      <c r="H5669" s="2">
        <v>89771.691810000004</v>
      </c>
      <c r="I5669" s="2">
        <f t="shared" si="264"/>
        <v>80.603919239904982</v>
      </c>
      <c r="J5669" s="3">
        <f t="shared" si="265"/>
        <v>132.27298645174125</v>
      </c>
      <c r="K5669" s="2">
        <f t="shared" si="266"/>
        <v>10.661721117577198</v>
      </c>
    </row>
    <row r="5670" spans="1:11" ht="14.5" x14ac:dyDescent="0.35">
      <c r="A5670">
        <v>22122</v>
      </c>
      <c r="B5670" t="s">
        <v>120</v>
      </c>
      <c r="C5670" t="s">
        <v>29</v>
      </c>
      <c r="D5670" t="s">
        <v>34</v>
      </c>
      <c r="E5670">
        <v>3</v>
      </c>
      <c r="F5670" s="2">
        <v>11.21</v>
      </c>
      <c r="G5670" s="2">
        <v>325.83499999999998</v>
      </c>
      <c r="H5670" s="2">
        <v>43287.237399999998</v>
      </c>
      <c r="I5670" s="2">
        <f t="shared" si="264"/>
        <v>29.066458519179299</v>
      </c>
      <c r="J5670" s="3">
        <f t="shared" si="265"/>
        <v>132.85017693004127</v>
      </c>
      <c r="K5670" s="2">
        <f t="shared" si="266"/>
        <v>3.8614841570026757</v>
      </c>
    </row>
    <row r="5671" spans="1:11" ht="14.5" x14ac:dyDescent="0.35">
      <c r="A5671">
        <v>22223</v>
      </c>
      <c r="B5671" t="s">
        <v>120</v>
      </c>
      <c r="C5671" t="s">
        <v>29</v>
      </c>
      <c r="D5671" t="s">
        <v>34</v>
      </c>
      <c r="E5671">
        <v>4</v>
      </c>
      <c r="F5671" s="2">
        <v>11.21</v>
      </c>
      <c r="G5671" s="2">
        <v>482.77199999999999</v>
      </c>
      <c r="H5671" s="2">
        <v>72390.948910000006</v>
      </c>
      <c r="I5671" s="2">
        <f t="shared" si="264"/>
        <v>43.066190900981262</v>
      </c>
      <c r="J5671" s="3">
        <f t="shared" si="265"/>
        <v>149.94852416875878</v>
      </c>
      <c r="K5671" s="2">
        <f t="shared" si="266"/>
        <v>6.4577117671721673</v>
      </c>
    </row>
    <row r="5672" spans="1:11" ht="14.5" x14ac:dyDescent="0.35">
      <c r="A5672">
        <v>22324</v>
      </c>
      <c r="B5672" t="s">
        <v>120</v>
      </c>
      <c r="C5672" t="s">
        <v>29</v>
      </c>
      <c r="D5672" t="s">
        <v>34</v>
      </c>
      <c r="E5672">
        <v>5</v>
      </c>
      <c r="F5672" s="2">
        <v>11.21</v>
      </c>
      <c r="G5672" s="2">
        <v>506.58499999999998</v>
      </c>
      <c r="H5672" s="2">
        <v>79631.696509999994</v>
      </c>
      <c r="I5672" s="2">
        <f t="shared" si="264"/>
        <v>45.190454950936662</v>
      </c>
      <c r="J5672" s="3">
        <f t="shared" si="265"/>
        <v>157.19315911446253</v>
      </c>
      <c r="K5672" s="2">
        <f t="shared" si="266"/>
        <v>7.103630375557537</v>
      </c>
    </row>
    <row r="5673" spans="1:11" ht="14.5" x14ac:dyDescent="0.35">
      <c r="A5673">
        <v>22122</v>
      </c>
      <c r="B5673" t="s">
        <v>120</v>
      </c>
      <c r="C5673" t="s">
        <v>29</v>
      </c>
      <c r="D5673" t="s">
        <v>34</v>
      </c>
      <c r="E5673">
        <v>3</v>
      </c>
      <c r="F5673" s="2">
        <v>8.41</v>
      </c>
      <c r="G5673" s="2">
        <v>244.55099999999999</v>
      </c>
      <c r="H5673" s="2">
        <v>32488.636450000002</v>
      </c>
      <c r="I5673" s="2">
        <f t="shared" si="264"/>
        <v>29.078596908442329</v>
      </c>
      <c r="J5673" s="3">
        <f t="shared" si="265"/>
        <v>132.85014761747041</v>
      </c>
      <c r="K5673" s="2">
        <f t="shared" si="266"/>
        <v>3.8630958917954819</v>
      </c>
    </row>
    <row r="5674" spans="1:11" ht="14.5" x14ac:dyDescent="0.35">
      <c r="A5674">
        <v>22223</v>
      </c>
      <c r="B5674" t="s">
        <v>120</v>
      </c>
      <c r="C5674" t="s">
        <v>29</v>
      </c>
      <c r="D5674" t="s">
        <v>34</v>
      </c>
      <c r="E5674">
        <v>4</v>
      </c>
      <c r="F5674" s="2">
        <v>8.41</v>
      </c>
      <c r="G5674" s="2">
        <v>363.64</v>
      </c>
      <c r="H5674" s="2">
        <v>54527.320339999998</v>
      </c>
      <c r="I5674" s="2">
        <f t="shared" si="264"/>
        <v>43.239001189060637</v>
      </c>
      <c r="J5674" s="3">
        <f t="shared" si="265"/>
        <v>149.94863144868552</v>
      </c>
      <c r="K5674" s="2">
        <f t="shared" si="266"/>
        <v>6.4836290535077286</v>
      </c>
    </row>
    <row r="5675" spans="1:11" ht="14.5" x14ac:dyDescent="0.35">
      <c r="A5675">
        <v>22324</v>
      </c>
      <c r="B5675" t="s">
        <v>120</v>
      </c>
      <c r="C5675" t="s">
        <v>29</v>
      </c>
      <c r="D5675" t="s">
        <v>34</v>
      </c>
      <c r="E5675">
        <v>5</v>
      </c>
      <c r="F5675" s="2">
        <v>8.41</v>
      </c>
      <c r="G5675" s="2">
        <v>380.48</v>
      </c>
      <c r="H5675" s="2">
        <v>59808.845480000004</v>
      </c>
      <c r="I5675" s="2">
        <f t="shared" si="264"/>
        <v>45.241379310344826</v>
      </c>
      <c r="J5675" s="3">
        <f t="shared" si="265"/>
        <v>157.19313887720773</v>
      </c>
      <c r="K5675" s="2">
        <f t="shared" si="266"/>
        <v>7.1116344209274676</v>
      </c>
    </row>
    <row r="5676" spans="1:11" ht="14.5" x14ac:dyDescent="0.35">
      <c r="A5676">
        <v>22223</v>
      </c>
      <c r="B5676" t="s">
        <v>121</v>
      </c>
      <c r="C5676" t="s">
        <v>16</v>
      </c>
      <c r="D5676" t="s">
        <v>56</v>
      </c>
      <c r="E5676">
        <v>1</v>
      </c>
      <c r="F5676" s="2">
        <v>3.2</v>
      </c>
      <c r="G5676" s="2">
        <v>168.852</v>
      </c>
      <c r="H5676" s="2">
        <v>26652.56035</v>
      </c>
      <c r="I5676" s="2">
        <f t="shared" si="264"/>
        <v>52.766249999999999</v>
      </c>
      <c r="J5676" s="3">
        <f t="shared" si="265"/>
        <v>157.84568942032075</v>
      </c>
      <c r="K5676" s="2">
        <f t="shared" si="266"/>
        <v>8.3289251093749996</v>
      </c>
    </row>
    <row r="5677" spans="1:11" ht="14.5" x14ac:dyDescent="0.35">
      <c r="A5677">
        <v>22324</v>
      </c>
      <c r="B5677" t="s">
        <v>121</v>
      </c>
      <c r="C5677" t="s">
        <v>16</v>
      </c>
      <c r="D5677" t="s">
        <v>56</v>
      </c>
      <c r="E5677">
        <v>2</v>
      </c>
      <c r="F5677" s="2">
        <v>6.7</v>
      </c>
      <c r="G5677" s="2">
        <v>883.81</v>
      </c>
      <c r="H5677" s="2">
        <v>127895.12694</v>
      </c>
      <c r="I5677" s="2">
        <f t="shared" si="264"/>
        <v>131.91194029850746</v>
      </c>
      <c r="J5677" s="3">
        <f t="shared" si="265"/>
        <v>144.70884798768967</v>
      </c>
      <c r="K5677" s="2">
        <f t="shared" si="266"/>
        <v>19.088824916417909</v>
      </c>
    </row>
    <row r="5678" spans="1:11" ht="14.5" x14ac:dyDescent="0.35">
      <c r="A5678">
        <v>22425</v>
      </c>
      <c r="B5678" t="s">
        <v>121</v>
      </c>
      <c r="C5678" t="s">
        <v>16</v>
      </c>
      <c r="D5678" t="s">
        <v>56</v>
      </c>
      <c r="E5678">
        <v>3</v>
      </c>
      <c r="F5678" s="2">
        <v>6.7</v>
      </c>
      <c r="G5678" s="2">
        <v>463.70800000000003</v>
      </c>
      <c r="H5678" s="2">
        <v>68217.458299999998</v>
      </c>
      <c r="I5678" s="2">
        <f t="shared" si="264"/>
        <v>69.210149253731345</v>
      </c>
      <c r="J5678" s="3">
        <f t="shared" si="265"/>
        <v>147.11296397733054</v>
      </c>
      <c r="K5678" s="2">
        <f t="shared" si="266"/>
        <v>10.181710194029851</v>
      </c>
    </row>
    <row r="5679" spans="1:11" ht="14.5" x14ac:dyDescent="0.35">
      <c r="A5679">
        <v>22526</v>
      </c>
      <c r="B5679" t="s">
        <v>121</v>
      </c>
      <c r="C5679" t="s">
        <v>29</v>
      </c>
      <c r="D5679" t="s">
        <v>56</v>
      </c>
      <c r="E5679">
        <v>4</v>
      </c>
      <c r="F5679" s="2">
        <v>6.7</v>
      </c>
      <c r="G5679" s="2">
        <v>316.548</v>
      </c>
      <c r="H5679" s="2">
        <v>45843.63968</v>
      </c>
      <c r="I5679" s="2">
        <f t="shared" si="264"/>
        <v>47.245970149253729</v>
      </c>
      <c r="J5679" s="3">
        <f t="shared" si="265"/>
        <v>144.82365922387757</v>
      </c>
      <c r="K5679" s="2">
        <f t="shared" si="266"/>
        <v>6.8423342805970151</v>
      </c>
    </row>
    <row r="5680" spans="1:11" ht="14.5" x14ac:dyDescent="0.35">
      <c r="A5680">
        <v>22223</v>
      </c>
      <c r="B5680" t="s">
        <v>121</v>
      </c>
      <c r="C5680" t="s">
        <v>29</v>
      </c>
      <c r="D5680" t="s">
        <v>56</v>
      </c>
      <c r="E5680">
        <v>1</v>
      </c>
      <c r="F5680" s="2">
        <v>1.41</v>
      </c>
      <c r="G5680" s="2">
        <v>74.091999999999999</v>
      </c>
      <c r="H5680" s="2">
        <v>11695.11752</v>
      </c>
      <c r="I5680" s="2">
        <f t="shared" si="264"/>
        <v>52.547517730496459</v>
      </c>
      <c r="J5680" s="3">
        <f t="shared" si="265"/>
        <v>157.84588781514873</v>
      </c>
      <c r="K5680" s="2">
        <f t="shared" si="266"/>
        <v>8.2944095886524831</v>
      </c>
    </row>
    <row r="5681" spans="1:11" ht="14.5" x14ac:dyDescent="0.35">
      <c r="A5681">
        <v>22324</v>
      </c>
      <c r="B5681" t="s">
        <v>121</v>
      </c>
      <c r="C5681" t="s">
        <v>29</v>
      </c>
      <c r="D5681" t="s">
        <v>56</v>
      </c>
      <c r="E5681">
        <v>2</v>
      </c>
      <c r="F5681" s="2">
        <v>3.11</v>
      </c>
      <c r="G5681" s="2">
        <v>418.14100000000002</v>
      </c>
      <c r="H5681" s="2">
        <v>60508.707560000003</v>
      </c>
      <c r="I5681" s="2">
        <f t="shared" si="264"/>
        <v>134.45048231511254</v>
      </c>
      <c r="J5681" s="3">
        <f t="shared" si="265"/>
        <v>144.70886031266966</v>
      </c>
      <c r="K5681" s="2">
        <f t="shared" si="266"/>
        <v>19.456176064308686</v>
      </c>
    </row>
    <row r="5682" spans="1:11" ht="14.5" x14ac:dyDescent="0.35">
      <c r="A5682">
        <v>22425</v>
      </c>
      <c r="B5682" t="s">
        <v>121</v>
      </c>
      <c r="C5682" t="s">
        <v>29</v>
      </c>
      <c r="D5682" t="s">
        <v>56</v>
      </c>
      <c r="E5682">
        <v>3</v>
      </c>
      <c r="F5682" s="2">
        <v>3.11</v>
      </c>
      <c r="G5682" s="2">
        <v>215.137</v>
      </c>
      <c r="H5682" s="2">
        <v>31660.475559999999</v>
      </c>
      <c r="I5682" s="2">
        <f t="shared" si="264"/>
        <v>69.175884244372995</v>
      </c>
      <c r="J5682" s="3">
        <f t="shared" si="265"/>
        <v>147.16425143048383</v>
      </c>
      <c r="K5682" s="2">
        <f t="shared" si="266"/>
        <v>10.180217221864952</v>
      </c>
    </row>
    <row r="5683" spans="1:11" ht="14.5" x14ac:dyDescent="0.35">
      <c r="A5683">
        <v>22526</v>
      </c>
      <c r="B5683" t="s">
        <v>121</v>
      </c>
      <c r="C5683" t="s">
        <v>29</v>
      </c>
      <c r="D5683" t="s">
        <v>56</v>
      </c>
      <c r="E5683">
        <v>4</v>
      </c>
      <c r="F5683" s="2">
        <v>3.11</v>
      </c>
      <c r="G5683" s="2">
        <v>146.482</v>
      </c>
      <c r="H5683" s="2">
        <v>21213.98718</v>
      </c>
      <c r="I5683" s="2">
        <f t="shared" si="264"/>
        <v>47.100321543408363</v>
      </c>
      <c r="J5683" s="3">
        <f t="shared" si="265"/>
        <v>144.82316721508445</v>
      </c>
      <c r="K5683" s="2">
        <f t="shared" si="266"/>
        <v>6.821217742765274</v>
      </c>
    </row>
    <row r="5684" spans="1:11" ht="14.5" x14ac:dyDescent="0.35">
      <c r="A5684">
        <v>22223</v>
      </c>
      <c r="B5684" t="s">
        <v>121</v>
      </c>
      <c r="C5684" t="s">
        <v>29</v>
      </c>
      <c r="D5684" t="s">
        <v>39</v>
      </c>
      <c r="E5684">
        <v>1</v>
      </c>
      <c r="F5684" s="2">
        <v>1.32</v>
      </c>
      <c r="G5684" s="2">
        <v>69.816999999999993</v>
      </c>
      <c r="H5684" s="2">
        <v>11020.320030000001</v>
      </c>
      <c r="I5684" s="2">
        <f t="shared" si="264"/>
        <v>52.891666666666659</v>
      </c>
      <c r="J5684" s="3">
        <f t="shared" si="265"/>
        <v>157.84579729865223</v>
      </c>
      <c r="K5684" s="2">
        <f t="shared" si="266"/>
        <v>8.3487272954545464</v>
      </c>
    </row>
    <row r="5685" spans="1:11" ht="14.5" x14ac:dyDescent="0.35">
      <c r="A5685">
        <v>22425</v>
      </c>
      <c r="B5685" t="s">
        <v>121</v>
      </c>
      <c r="C5685" t="s">
        <v>29</v>
      </c>
      <c r="D5685" t="s">
        <v>39</v>
      </c>
      <c r="E5685">
        <v>3</v>
      </c>
      <c r="F5685" s="2">
        <v>0.9</v>
      </c>
      <c r="G5685" s="2">
        <v>53.32</v>
      </c>
      <c r="H5685" s="2">
        <v>7860.9476400000003</v>
      </c>
      <c r="I5685" s="2">
        <f t="shared" si="264"/>
        <v>59.24444444444444</v>
      </c>
      <c r="J5685" s="3">
        <f t="shared" si="265"/>
        <v>147.42962565641412</v>
      </c>
      <c r="K5685" s="2">
        <f t="shared" si="266"/>
        <v>8.7343862666666663</v>
      </c>
    </row>
    <row r="5686" spans="1:11" ht="14.5" x14ac:dyDescent="0.35">
      <c r="A5686">
        <v>22526</v>
      </c>
      <c r="B5686" t="s">
        <v>121</v>
      </c>
      <c r="C5686" t="s">
        <v>29</v>
      </c>
      <c r="D5686" t="s">
        <v>39</v>
      </c>
      <c r="E5686">
        <v>4</v>
      </c>
      <c r="F5686" s="2">
        <v>5.32</v>
      </c>
      <c r="G5686" s="2">
        <v>301.661</v>
      </c>
      <c r="H5686" s="2">
        <v>47834.60512</v>
      </c>
      <c r="I5686" s="2">
        <f t="shared" si="264"/>
        <v>56.703195488721803</v>
      </c>
      <c r="J5686" s="3">
        <f t="shared" si="265"/>
        <v>158.57073045571022</v>
      </c>
      <c r="K5686" s="2">
        <f t="shared" si="266"/>
        <v>8.9914671278195488</v>
      </c>
    </row>
    <row r="5687" spans="1:11" ht="14.5" x14ac:dyDescent="0.35">
      <c r="A5687">
        <v>22223</v>
      </c>
      <c r="B5687" t="s">
        <v>121</v>
      </c>
      <c r="C5687" t="s">
        <v>29</v>
      </c>
      <c r="D5687" t="s">
        <v>39</v>
      </c>
      <c r="E5687">
        <v>1</v>
      </c>
      <c r="F5687" s="2">
        <v>0.62</v>
      </c>
      <c r="G5687" s="2">
        <v>32.768000000000001</v>
      </c>
      <c r="H5687" s="2">
        <v>5172.2766499999998</v>
      </c>
      <c r="I5687" s="2">
        <f t="shared" si="264"/>
        <v>52.851612903225806</v>
      </c>
      <c r="J5687" s="3">
        <f t="shared" si="265"/>
        <v>157.84535675048826</v>
      </c>
      <c r="K5687" s="2">
        <f t="shared" si="266"/>
        <v>8.3423816935483863</v>
      </c>
    </row>
    <row r="5688" spans="1:11" ht="14.5" x14ac:dyDescent="0.35">
      <c r="A5688">
        <v>22324</v>
      </c>
      <c r="B5688" t="s">
        <v>121</v>
      </c>
      <c r="C5688" t="s">
        <v>29</v>
      </c>
      <c r="D5688" t="s">
        <v>39</v>
      </c>
      <c r="E5688">
        <v>2</v>
      </c>
      <c r="F5688" s="2">
        <v>1.82</v>
      </c>
      <c r="G5688" s="2">
        <v>259.846</v>
      </c>
      <c r="H5688" s="2">
        <v>37602.023589999997</v>
      </c>
      <c r="I5688" s="2">
        <f t="shared" si="264"/>
        <v>142.77252747252746</v>
      </c>
      <c r="J5688" s="3">
        <f t="shared" si="265"/>
        <v>144.70887983651855</v>
      </c>
      <c r="K5688" s="2">
        <f t="shared" si="266"/>
        <v>20.660452521978019</v>
      </c>
    </row>
    <row r="5689" spans="1:11" ht="14.5" x14ac:dyDescent="0.35">
      <c r="A5689">
        <v>22425</v>
      </c>
      <c r="B5689" t="s">
        <v>121</v>
      </c>
      <c r="C5689" t="s">
        <v>29</v>
      </c>
      <c r="D5689" t="s">
        <v>39</v>
      </c>
      <c r="E5689">
        <v>3</v>
      </c>
      <c r="F5689" s="2">
        <v>0.72</v>
      </c>
      <c r="G5689" s="2">
        <v>43.45</v>
      </c>
      <c r="H5689" s="2">
        <v>6356.9671200000003</v>
      </c>
      <c r="I5689" s="2">
        <f t="shared" si="264"/>
        <v>60.347222222222229</v>
      </c>
      <c r="J5689" s="3">
        <f t="shared" si="265"/>
        <v>146.3053422324511</v>
      </c>
      <c r="K5689" s="2">
        <f t="shared" si="266"/>
        <v>8.8291210000000007</v>
      </c>
    </row>
    <row r="5690" spans="1:11" ht="14.5" x14ac:dyDescent="0.35">
      <c r="A5690">
        <v>22526</v>
      </c>
      <c r="B5690" t="s">
        <v>121</v>
      </c>
      <c r="C5690" t="s">
        <v>29</v>
      </c>
      <c r="D5690" t="s">
        <v>39</v>
      </c>
      <c r="E5690">
        <v>4</v>
      </c>
      <c r="F5690" s="2">
        <v>1.82</v>
      </c>
      <c r="G5690" s="2">
        <v>103.328</v>
      </c>
      <c r="H5690" s="2">
        <v>16384.797350000001</v>
      </c>
      <c r="I5690" s="2">
        <f t="shared" si="264"/>
        <v>56.773626373626371</v>
      </c>
      <c r="J5690" s="3">
        <f t="shared" si="265"/>
        <v>158.57073929622175</v>
      </c>
      <c r="K5690" s="2">
        <f t="shared" si="266"/>
        <v>9.0026359065934063</v>
      </c>
    </row>
    <row r="5691" spans="1:11" ht="14.5" x14ac:dyDescent="0.35">
      <c r="A5691">
        <v>22324</v>
      </c>
      <c r="B5691" t="s">
        <v>121</v>
      </c>
      <c r="C5691" t="s">
        <v>29</v>
      </c>
      <c r="D5691" t="s">
        <v>39</v>
      </c>
      <c r="E5691">
        <v>2</v>
      </c>
      <c r="F5691" s="2">
        <v>1.72</v>
      </c>
      <c r="G5691" s="2">
        <v>226.86199999999999</v>
      </c>
      <c r="H5691" s="2">
        <v>32828.946649999998</v>
      </c>
      <c r="I5691" s="2">
        <f t="shared" si="264"/>
        <v>131.89651162790699</v>
      </c>
      <c r="J5691" s="3">
        <f t="shared" si="265"/>
        <v>144.70888315363524</v>
      </c>
      <c r="K5691" s="2">
        <f t="shared" si="266"/>
        <v>19.086596889534885</v>
      </c>
    </row>
    <row r="5692" spans="1:11" ht="14.5" x14ac:dyDescent="0.35">
      <c r="A5692">
        <v>22425</v>
      </c>
      <c r="B5692" t="s">
        <v>121</v>
      </c>
      <c r="C5692" t="s">
        <v>29</v>
      </c>
      <c r="D5692" t="s">
        <v>39</v>
      </c>
      <c r="E5692">
        <v>3</v>
      </c>
      <c r="F5692" s="2">
        <v>1.72</v>
      </c>
      <c r="G5692" s="2">
        <v>103.54</v>
      </c>
      <c r="H5692" s="2">
        <v>15183.434279999999</v>
      </c>
      <c r="I5692" s="2">
        <f t="shared" si="264"/>
        <v>60.197674418604656</v>
      </c>
      <c r="J5692" s="3">
        <f t="shared" si="265"/>
        <v>146.64317442534283</v>
      </c>
      <c r="K5692" s="2">
        <f t="shared" si="266"/>
        <v>8.8275780697674424</v>
      </c>
    </row>
    <row r="5693" spans="1:11" ht="14.5" x14ac:dyDescent="0.35">
      <c r="A5693">
        <v>22526</v>
      </c>
      <c r="B5693" t="s">
        <v>121</v>
      </c>
      <c r="C5693" t="s">
        <v>29</v>
      </c>
      <c r="D5693" t="s">
        <v>39</v>
      </c>
      <c r="E5693">
        <v>4</v>
      </c>
      <c r="F5693" s="2">
        <v>1.72</v>
      </c>
      <c r="G5693" s="2">
        <v>97.492000000000004</v>
      </c>
      <c r="H5693" s="2">
        <v>15459.37775</v>
      </c>
      <c r="I5693" s="2">
        <f t="shared" si="264"/>
        <v>56.681395348837214</v>
      </c>
      <c r="J5693" s="3">
        <f t="shared" si="265"/>
        <v>158.57073144463135</v>
      </c>
      <c r="K5693" s="2">
        <f t="shared" si="266"/>
        <v>8.9880103197674419</v>
      </c>
    </row>
    <row r="5694" spans="1:11" ht="14.5" x14ac:dyDescent="0.35">
      <c r="A5694">
        <v>22223</v>
      </c>
      <c r="B5694" t="s">
        <v>121</v>
      </c>
      <c r="C5694" t="s">
        <v>29</v>
      </c>
      <c r="D5694" t="s">
        <v>37</v>
      </c>
      <c r="E5694">
        <v>1</v>
      </c>
      <c r="F5694" s="2">
        <v>0.69</v>
      </c>
      <c r="G5694" s="2">
        <v>36.360999999999997</v>
      </c>
      <c r="H5694" s="2">
        <v>5740.3411999999998</v>
      </c>
      <c r="I5694" s="2">
        <f t="shared" si="264"/>
        <v>52.697101449275365</v>
      </c>
      <c r="J5694" s="3">
        <f t="shared" si="265"/>
        <v>157.87082863507604</v>
      </c>
      <c r="K5694" s="2">
        <f t="shared" si="266"/>
        <v>8.3193350724637689</v>
      </c>
    </row>
    <row r="5695" spans="1:11" ht="14.5" x14ac:dyDescent="0.35">
      <c r="A5695">
        <v>22324</v>
      </c>
      <c r="B5695" t="s">
        <v>121</v>
      </c>
      <c r="C5695" t="s">
        <v>29</v>
      </c>
      <c r="D5695" t="s">
        <v>37</v>
      </c>
      <c r="E5695">
        <v>2</v>
      </c>
      <c r="F5695" s="2">
        <v>0.84</v>
      </c>
      <c r="G5695" s="2">
        <v>110.931</v>
      </c>
      <c r="H5695" s="2">
        <v>16052.67216</v>
      </c>
      <c r="I5695" s="2">
        <f t="shared" si="264"/>
        <v>132.06071428571428</v>
      </c>
      <c r="J5695" s="3">
        <f t="shared" si="265"/>
        <v>144.70862211645078</v>
      </c>
      <c r="K5695" s="2">
        <f t="shared" si="266"/>
        <v>19.110324000000002</v>
      </c>
    </row>
    <row r="5696" spans="1:11" ht="14.5" x14ac:dyDescent="0.35">
      <c r="A5696">
        <v>22425</v>
      </c>
      <c r="B5696" t="s">
        <v>121</v>
      </c>
      <c r="C5696" t="s">
        <v>29</v>
      </c>
      <c r="D5696" t="s">
        <v>37</v>
      </c>
      <c r="E5696">
        <v>3</v>
      </c>
      <c r="F5696" s="2">
        <v>0.84</v>
      </c>
      <c r="G5696" s="2">
        <v>50.115000000000002</v>
      </c>
      <c r="H5696" s="2">
        <v>7371.7299899999998</v>
      </c>
      <c r="I5696" s="2">
        <f t="shared" si="264"/>
        <v>59.660714285714292</v>
      </c>
      <c r="J5696" s="3">
        <f t="shared" si="265"/>
        <v>147.09627835977253</v>
      </c>
      <c r="K5696" s="2">
        <f t="shared" si="266"/>
        <v>8.775869035714285</v>
      </c>
    </row>
    <row r="5697" spans="1:11" ht="14.5" x14ac:dyDescent="0.35">
      <c r="A5697">
        <v>22526</v>
      </c>
      <c r="B5697" t="s">
        <v>121</v>
      </c>
      <c r="C5697" t="s">
        <v>29</v>
      </c>
      <c r="D5697" t="s">
        <v>37</v>
      </c>
      <c r="E5697">
        <v>4</v>
      </c>
      <c r="F5697" s="2">
        <v>0.84</v>
      </c>
      <c r="G5697" s="2">
        <v>29.189</v>
      </c>
      <c r="H5697" s="2">
        <v>4628.52459</v>
      </c>
      <c r="I5697" s="2">
        <f t="shared" si="264"/>
        <v>34.748809523809527</v>
      </c>
      <c r="J5697" s="3">
        <f t="shared" si="265"/>
        <v>158.57085169070541</v>
      </c>
      <c r="K5697" s="2">
        <f t="shared" si="266"/>
        <v>5.5101483214285709</v>
      </c>
    </row>
    <row r="5698" spans="1:11" ht="14.5" x14ac:dyDescent="0.35">
      <c r="A5698">
        <v>22324</v>
      </c>
      <c r="B5698" t="s">
        <v>26</v>
      </c>
      <c r="C5698" t="s">
        <v>16</v>
      </c>
      <c r="D5698" t="s">
        <v>37</v>
      </c>
      <c r="E5698">
        <v>2</v>
      </c>
      <c r="F5698" s="2">
        <v>6.84</v>
      </c>
      <c r="G5698" s="2">
        <v>964.23500000000001</v>
      </c>
      <c r="H5698" s="2">
        <v>149708.95637</v>
      </c>
      <c r="I5698" s="2">
        <f t="shared" ref="I5698:I5761" si="267">IFERROR(G5698/F5698,0)</f>
        <v>140.97002923976609</v>
      </c>
      <c r="J5698" s="3">
        <f t="shared" ref="J5698:J5761" si="268">IFERROR(H5698/G5698,0)</f>
        <v>155.26189815760679</v>
      </c>
      <c r="K5698" s="2">
        <f t="shared" ref="K5698:K5761" si="269">IFERROR(H5698/1000/F5698,0)</f>
        <v>21.887274323099415</v>
      </c>
    </row>
    <row r="5699" spans="1:11" ht="14.5" x14ac:dyDescent="0.35">
      <c r="A5699">
        <v>22425</v>
      </c>
      <c r="B5699" t="s">
        <v>26</v>
      </c>
      <c r="C5699" t="s">
        <v>16</v>
      </c>
      <c r="D5699" t="s">
        <v>37</v>
      </c>
      <c r="E5699">
        <v>3</v>
      </c>
      <c r="F5699" s="2">
        <v>6.84</v>
      </c>
      <c r="G5699" s="2">
        <v>495.37</v>
      </c>
      <c r="H5699" s="2">
        <v>78868.708379999996</v>
      </c>
      <c r="I5699" s="2">
        <f t="shared" si="267"/>
        <v>72.422514619883046</v>
      </c>
      <c r="J5699" s="3">
        <f t="shared" si="268"/>
        <v>159.21171726184468</v>
      </c>
      <c r="K5699" s="2">
        <f t="shared" si="269"/>
        <v>11.530512921052631</v>
      </c>
    </row>
    <row r="5700" spans="1:11" ht="14.5" x14ac:dyDescent="0.35">
      <c r="A5700">
        <v>22526</v>
      </c>
      <c r="B5700" t="s">
        <v>26</v>
      </c>
      <c r="C5700" t="s">
        <v>16</v>
      </c>
      <c r="D5700" t="s">
        <v>37</v>
      </c>
      <c r="E5700">
        <v>4</v>
      </c>
      <c r="F5700" s="2">
        <v>6.84</v>
      </c>
      <c r="G5700" s="2">
        <v>358.53800000000001</v>
      </c>
      <c r="H5700" s="2">
        <v>55034.990290000002</v>
      </c>
      <c r="I5700" s="2">
        <f t="shared" si="267"/>
        <v>52.417836257309943</v>
      </c>
      <c r="J5700" s="3">
        <f t="shared" si="268"/>
        <v>153.49834686978787</v>
      </c>
      <c r="K5700" s="2">
        <f t="shared" si="269"/>
        <v>8.0460512119883045</v>
      </c>
    </row>
    <row r="5701" spans="1:11" ht="14.5" x14ac:dyDescent="0.35">
      <c r="A5701">
        <v>22324</v>
      </c>
      <c r="B5701" t="s">
        <v>26</v>
      </c>
      <c r="C5701" t="s">
        <v>16</v>
      </c>
      <c r="D5701" t="s">
        <v>37</v>
      </c>
      <c r="E5701">
        <v>2</v>
      </c>
      <c r="F5701" s="2">
        <v>1.43</v>
      </c>
      <c r="G5701" s="2">
        <v>201.548</v>
      </c>
      <c r="H5701" s="2">
        <v>31292.724450000002</v>
      </c>
      <c r="I5701" s="2">
        <f t="shared" si="267"/>
        <v>140.94265734265736</v>
      </c>
      <c r="J5701" s="3">
        <f t="shared" si="268"/>
        <v>155.26189518129678</v>
      </c>
      <c r="K5701" s="2">
        <f t="shared" si="269"/>
        <v>21.883024090909093</v>
      </c>
    </row>
    <row r="5702" spans="1:11" ht="14.5" x14ac:dyDescent="0.35">
      <c r="A5702">
        <v>22425</v>
      </c>
      <c r="B5702" t="s">
        <v>26</v>
      </c>
      <c r="C5702" t="s">
        <v>16</v>
      </c>
      <c r="D5702" t="s">
        <v>37</v>
      </c>
      <c r="E5702">
        <v>3</v>
      </c>
      <c r="F5702" s="2">
        <v>1.43</v>
      </c>
      <c r="G5702" s="2">
        <v>103.764</v>
      </c>
      <c r="H5702" s="2">
        <v>16521.18434</v>
      </c>
      <c r="I5702" s="2">
        <f t="shared" si="267"/>
        <v>72.562237762237757</v>
      </c>
      <c r="J5702" s="3">
        <f t="shared" si="268"/>
        <v>159.21884603523381</v>
      </c>
      <c r="K5702" s="2">
        <f t="shared" si="269"/>
        <v>11.553275762237764</v>
      </c>
    </row>
    <row r="5703" spans="1:11" ht="14.5" x14ac:dyDescent="0.35">
      <c r="A5703">
        <v>22526</v>
      </c>
      <c r="B5703" t="s">
        <v>26</v>
      </c>
      <c r="C5703" t="s">
        <v>16</v>
      </c>
      <c r="D5703" t="s">
        <v>37</v>
      </c>
      <c r="E5703">
        <v>4</v>
      </c>
      <c r="F5703" s="2">
        <v>1.43</v>
      </c>
      <c r="G5703" s="2">
        <v>74.938000000000002</v>
      </c>
      <c r="H5703" s="2">
        <v>11499.5468</v>
      </c>
      <c r="I5703" s="2">
        <f t="shared" si="267"/>
        <v>52.404195804195808</v>
      </c>
      <c r="J5703" s="3">
        <f t="shared" si="268"/>
        <v>153.45414609410446</v>
      </c>
      <c r="K5703" s="2">
        <f t="shared" si="269"/>
        <v>8.0416411188811203</v>
      </c>
    </row>
    <row r="5704" spans="1:11" ht="14.5" x14ac:dyDescent="0.35">
      <c r="A5704">
        <v>22324</v>
      </c>
      <c r="B5704" t="s">
        <v>26</v>
      </c>
      <c r="C5704" t="s">
        <v>29</v>
      </c>
      <c r="D5704" t="s">
        <v>37</v>
      </c>
      <c r="E5704">
        <v>2</v>
      </c>
      <c r="F5704" s="2">
        <v>9.98</v>
      </c>
      <c r="G5704" s="2">
        <v>1463.3050000000001</v>
      </c>
      <c r="H5704" s="2">
        <v>227195.50300999999</v>
      </c>
      <c r="I5704" s="2">
        <f t="shared" si="267"/>
        <v>146.62374749498997</v>
      </c>
      <c r="J5704" s="3">
        <f t="shared" si="268"/>
        <v>155.26189209358267</v>
      </c>
      <c r="K5704" s="2">
        <f t="shared" si="269"/>
        <v>22.765080461923844</v>
      </c>
    </row>
    <row r="5705" spans="1:11" ht="14.5" x14ac:dyDescent="0.35">
      <c r="A5705">
        <v>22425</v>
      </c>
      <c r="B5705" t="s">
        <v>26</v>
      </c>
      <c r="C5705" t="s">
        <v>29</v>
      </c>
      <c r="D5705" t="s">
        <v>37</v>
      </c>
      <c r="E5705">
        <v>3</v>
      </c>
      <c r="F5705" s="2">
        <v>9.98</v>
      </c>
      <c r="G5705" s="2">
        <v>722.14599999999996</v>
      </c>
      <c r="H5705" s="2">
        <v>114974.0963</v>
      </c>
      <c r="I5705" s="2">
        <f t="shared" si="267"/>
        <v>72.359318637274541</v>
      </c>
      <c r="J5705" s="3">
        <f t="shared" si="268"/>
        <v>159.21170552769109</v>
      </c>
      <c r="K5705" s="2">
        <f t="shared" si="269"/>
        <v>11.520450531062124</v>
      </c>
    </row>
    <row r="5706" spans="1:11" ht="14.5" x14ac:dyDescent="0.35">
      <c r="A5706">
        <v>22526</v>
      </c>
      <c r="B5706" t="s">
        <v>26</v>
      </c>
      <c r="C5706" t="s">
        <v>16</v>
      </c>
      <c r="D5706" t="s">
        <v>37</v>
      </c>
      <c r="E5706">
        <v>4</v>
      </c>
      <c r="F5706" s="2">
        <v>9.98</v>
      </c>
      <c r="G5706" s="2">
        <v>523.44600000000003</v>
      </c>
      <c r="H5706" s="2">
        <v>80348.065130000003</v>
      </c>
      <c r="I5706" s="2">
        <f t="shared" si="267"/>
        <v>52.449498997995995</v>
      </c>
      <c r="J5706" s="3">
        <f t="shared" si="268"/>
        <v>153.49828851495664</v>
      </c>
      <c r="K5706" s="2">
        <f t="shared" si="269"/>
        <v>8.05090832965932</v>
      </c>
    </row>
    <row r="5707" spans="1:11" ht="14.5" x14ac:dyDescent="0.35">
      <c r="A5707">
        <v>22324</v>
      </c>
      <c r="B5707" t="s">
        <v>26</v>
      </c>
      <c r="C5707" t="s">
        <v>16</v>
      </c>
      <c r="D5707" t="s">
        <v>37</v>
      </c>
      <c r="E5707">
        <v>2</v>
      </c>
      <c r="F5707" s="2">
        <v>8.23</v>
      </c>
      <c r="G5707" s="2">
        <v>1206.942</v>
      </c>
      <c r="H5707" s="2">
        <v>187392.10526000001</v>
      </c>
      <c r="I5707" s="2">
        <f t="shared" si="267"/>
        <v>146.65151883353585</v>
      </c>
      <c r="J5707" s="3">
        <f t="shared" si="268"/>
        <v>155.26189763882607</v>
      </c>
      <c r="K5707" s="2">
        <f t="shared" si="269"/>
        <v>22.769393105710815</v>
      </c>
    </row>
    <row r="5708" spans="1:11" ht="14.5" x14ac:dyDescent="0.35">
      <c r="A5708">
        <v>22425</v>
      </c>
      <c r="B5708" t="s">
        <v>26</v>
      </c>
      <c r="C5708" t="s">
        <v>16</v>
      </c>
      <c r="D5708" t="s">
        <v>37</v>
      </c>
      <c r="E5708">
        <v>3</v>
      </c>
      <c r="F5708" s="2">
        <v>8.23</v>
      </c>
      <c r="G5708" s="2">
        <v>595.79</v>
      </c>
      <c r="H5708" s="2">
        <v>94856.708910000001</v>
      </c>
      <c r="I5708" s="2">
        <f t="shared" si="267"/>
        <v>72.392466585662206</v>
      </c>
      <c r="J5708" s="3">
        <f t="shared" si="268"/>
        <v>159.21164992698772</v>
      </c>
      <c r="K5708" s="2">
        <f t="shared" si="269"/>
        <v>11.525724047387605</v>
      </c>
    </row>
    <row r="5709" spans="1:11" ht="14.5" x14ac:dyDescent="0.35">
      <c r="A5709">
        <v>22526</v>
      </c>
      <c r="B5709" t="s">
        <v>26</v>
      </c>
      <c r="C5709" t="s">
        <v>16</v>
      </c>
      <c r="D5709" t="s">
        <v>37</v>
      </c>
      <c r="E5709">
        <v>4</v>
      </c>
      <c r="F5709" s="2">
        <v>8.23</v>
      </c>
      <c r="G5709" s="2">
        <v>432.32799999999997</v>
      </c>
      <c r="H5709" s="2">
        <v>66361.676210000005</v>
      </c>
      <c r="I5709" s="2">
        <f t="shared" si="267"/>
        <v>52.53074119076549</v>
      </c>
      <c r="J5709" s="3">
        <f t="shared" si="268"/>
        <v>153.49844611036067</v>
      </c>
      <c r="K5709" s="2">
        <f t="shared" si="269"/>
        <v>8.0633871458080186</v>
      </c>
    </row>
    <row r="5710" spans="1:11" ht="14.5" x14ac:dyDescent="0.35">
      <c r="A5710">
        <v>22324</v>
      </c>
      <c r="B5710" t="s">
        <v>122</v>
      </c>
      <c r="C5710" t="s">
        <v>16</v>
      </c>
      <c r="D5710" t="s">
        <v>37</v>
      </c>
      <c r="E5710">
        <v>1</v>
      </c>
      <c r="F5710" s="2">
        <v>21.74</v>
      </c>
      <c r="G5710" s="2">
        <v>3177.375</v>
      </c>
      <c r="H5710" s="2">
        <v>488447.97713000001</v>
      </c>
      <c r="I5710" s="2">
        <f t="shared" si="267"/>
        <v>146.15340386384545</v>
      </c>
      <c r="J5710" s="3">
        <f t="shared" si="268"/>
        <v>153.72689000511429</v>
      </c>
      <c r="K5710" s="2">
        <f t="shared" si="269"/>
        <v>22.467708239650417</v>
      </c>
    </row>
    <row r="5711" spans="1:11" ht="14.5" x14ac:dyDescent="0.35">
      <c r="A5711">
        <v>22425</v>
      </c>
      <c r="B5711" t="s">
        <v>122</v>
      </c>
      <c r="C5711" t="s">
        <v>16</v>
      </c>
      <c r="D5711" t="s">
        <v>37</v>
      </c>
      <c r="E5711">
        <v>2</v>
      </c>
      <c r="F5711" s="2">
        <v>21.74</v>
      </c>
      <c r="G5711" s="2">
        <v>2540.36</v>
      </c>
      <c r="H5711" s="2">
        <v>390653.71578999999</v>
      </c>
      <c r="I5711" s="2">
        <f t="shared" si="267"/>
        <v>116.85188592456304</v>
      </c>
      <c r="J5711" s="3">
        <f t="shared" si="268"/>
        <v>153.77888007605219</v>
      </c>
      <c r="K5711" s="2">
        <f t="shared" si="269"/>
        <v>17.969352152253911</v>
      </c>
    </row>
    <row r="5712" spans="1:11" ht="14.5" x14ac:dyDescent="0.35">
      <c r="A5712">
        <v>22526</v>
      </c>
      <c r="B5712" t="s">
        <v>122</v>
      </c>
      <c r="C5712" t="s">
        <v>16</v>
      </c>
      <c r="D5712" t="s">
        <v>37</v>
      </c>
      <c r="E5712">
        <v>3</v>
      </c>
      <c r="F5712" s="2">
        <v>21.74</v>
      </c>
      <c r="G5712" s="2">
        <v>1298.011</v>
      </c>
      <c r="H5712" s="2">
        <v>165278.40674999999</v>
      </c>
      <c r="I5712" s="2">
        <f t="shared" si="267"/>
        <v>59.706117755289789</v>
      </c>
      <c r="J5712" s="3">
        <f t="shared" si="268"/>
        <v>127.33205400416483</v>
      </c>
      <c r="K5712" s="2">
        <f t="shared" si="269"/>
        <v>7.6025026103955842</v>
      </c>
    </row>
    <row r="5713" spans="1:11" ht="14.5" x14ac:dyDescent="0.35">
      <c r="A5713">
        <v>22324</v>
      </c>
      <c r="B5713" t="s">
        <v>122</v>
      </c>
      <c r="C5713" t="s">
        <v>16</v>
      </c>
      <c r="D5713" t="s">
        <v>37</v>
      </c>
      <c r="E5713">
        <v>1</v>
      </c>
      <c r="F5713" s="2">
        <v>28.72</v>
      </c>
      <c r="G5713" s="2">
        <v>4269.7470000000003</v>
      </c>
      <c r="H5713" s="2">
        <v>656374.91744999995</v>
      </c>
      <c r="I5713" s="2">
        <f t="shared" si="267"/>
        <v>148.66807103064068</v>
      </c>
      <c r="J5713" s="3">
        <f t="shared" si="268"/>
        <v>153.72688767039355</v>
      </c>
      <c r="K5713" s="2">
        <f t="shared" si="269"/>
        <v>22.854279855501392</v>
      </c>
    </row>
    <row r="5714" spans="1:11" ht="14.5" x14ac:dyDescent="0.35">
      <c r="A5714">
        <v>22425</v>
      </c>
      <c r="B5714" t="s">
        <v>122</v>
      </c>
      <c r="C5714" t="s">
        <v>16</v>
      </c>
      <c r="D5714" t="s">
        <v>37</v>
      </c>
      <c r="E5714">
        <v>2</v>
      </c>
      <c r="F5714" s="2">
        <v>28.72</v>
      </c>
      <c r="G5714" s="2">
        <v>2847.7649999999999</v>
      </c>
      <c r="H5714" s="2">
        <v>439394.04726999998</v>
      </c>
      <c r="I5714" s="2">
        <f t="shared" si="267"/>
        <v>99.156162952646241</v>
      </c>
      <c r="J5714" s="3">
        <f t="shared" si="268"/>
        <v>154.29434917207001</v>
      </c>
      <c r="K5714" s="2">
        <f t="shared" si="269"/>
        <v>15.299235629178273</v>
      </c>
    </row>
    <row r="5715" spans="1:11" ht="14.5" x14ac:dyDescent="0.35">
      <c r="A5715">
        <v>22526</v>
      </c>
      <c r="B5715" t="s">
        <v>122</v>
      </c>
      <c r="C5715" t="s">
        <v>16</v>
      </c>
      <c r="D5715" t="s">
        <v>37</v>
      </c>
      <c r="E5715">
        <v>3</v>
      </c>
      <c r="F5715" s="2">
        <v>28.72</v>
      </c>
      <c r="G5715" s="2">
        <v>1715.289</v>
      </c>
      <c r="H5715" s="2">
        <v>218411.27223999999</v>
      </c>
      <c r="I5715" s="2">
        <f t="shared" si="267"/>
        <v>59.72454735376045</v>
      </c>
      <c r="J5715" s="3">
        <f t="shared" si="268"/>
        <v>127.33205438850246</v>
      </c>
      <c r="K5715" s="2">
        <f t="shared" si="269"/>
        <v>7.6048493119777154</v>
      </c>
    </row>
    <row r="5716" spans="1:11" ht="14.5" x14ac:dyDescent="0.35">
      <c r="A5716">
        <v>22324</v>
      </c>
      <c r="B5716" t="s">
        <v>122</v>
      </c>
      <c r="C5716" t="s">
        <v>16</v>
      </c>
      <c r="D5716" t="s">
        <v>37</v>
      </c>
      <c r="E5716">
        <v>1</v>
      </c>
      <c r="F5716" s="2">
        <v>23.83</v>
      </c>
      <c r="G5716" s="2">
        <v>3542.7640000000001</v>
      </c>
      <c r="H5716" s="2">
        <v>544618.10308000003</v>
      </c>
      <c r="I5716" s="2">
        <f t="shared" si="267"/>
        <v>148.66823331934538</v>
      </c>
      <c r="J5716" s="3">
        <f t="shared" si="268"/>
        <v>153.72689320541815</v>
      </c>
      <c r="K5716" s="2">
        <f t="shared" si="269"/>
        <v>22.854305626521196</v>
      </c>
    </row>
    <row r="5717" spans="1:11" ht="14.5" x14ac:dyDescent="0.35">
      <c r="A5717">
        <v>22425</v>
      </c>
      <c r="B5717" t="s">
        <v>122</v>
      </c>
      <c r="C5717" t="s">
        <v>16</v>
      </c>
      <c r="D5717" t="s">
        <v>37</v>
      </c>
      <c r="E5717">
        <v>2</v>
      </c>
      <c r="F5717" s="2">
        <v>23.83</v>
      </c>
      <c r="G5717" s="2">
        <v>2363.373</v>
      </c>
      <c r="H5717" s="2">
        <v>364655.05319000001</v>
      </c>
      <c r="I5717" s="2">
        <f t="shared" si="267"/>
        <v>99.176374318086459</v>
      </c>
      <c r="J5717" s="3">
        <f t="shared" si="268"/>
        <v>154.29432983705914</v>
      </c>
      <c r="K5717" s="2">
        <f t="shared" si="269"/>
        <v>15.302352211078473</v>
      </c>
    </row>
    <row r="5718" spans="1:11" ht="14.5" x14ac:dyDescent="0.35">
      <c r="A5718">
        <v>22526</v>
      </c>
      <c r="B5718" t="s">
        <v>122</v>
      </c>
      <c r="C5718" t="s">
        <v>16</v>
      </c>
      <c r="D5718" t="s">
        <v>37</v>
      </c>
      <c r="E5718">
        <v>3</v>
      </c>
      <c r="F5718" s="2">
        <v>23.83</v>
      </c>
      <c r="G5718" s="2">
        <v>1422.674</v>
      </c>
      <c r="H5718" s="2">
        <v>181152.01457</v>
      </c>
      <c r="I5718" s="2">
        <f t="shared" si="267"/>
        <v>59.70096516995384</v>
      </c>
      <c r="J5718" s="3">
        <f t="shared" si="268"/>
        <v>127.33206241907844</v>
      </c>
      <c r="K5718" s="2">
        <f t="shared" si="269"/>
        <v>7.6018470234997908</v>
      </c>
    </row>
    <row r="5719" spans="1:11" ht="14.5" x14ac:dyDescent="0.35">
      <c r="A5719">
        <v>22324</v>
      </c>
      <c r="B5719" t="s">
        <v>122</v>
      </c>
      <c r="C5719" t="s">
        <v>16</v>
      </c>
      <c r="D5719" t="s">
        <v>37</v>
      </c>
      <c r="E5719">
        <v>1</v>
      </c>
      <c r="F5719" s="2">
        <v>15.37</v>
      </c>
      <c r="G5719" s="2">
        <v>2517.9740000000002</v>
      </c>
      <c r="H5719" s="2">
        <v>387080.26851999998</v>
      </c>
      <c r="I5719" s="2">
        <f t="shared" si="267"/>
        <v>163.82394274560835</v>
      </c>
      <c r="J5719" s="3">
        <f t="shared" si="268"/>
        <v>153.72687268415001</v>
      </c>
      <c r="K5719" s="2">
        <f t="shared" si="269"/>
        <v>25.184142389069617</v>
      </c>
    </row>
    <row r="5720" spans="1:11" ht="14.5" x14ac:dyDescent="0.35">
      <c r="A5720">
        <v>22425</v>
      </c>
      <c r="B5720" t="s">
        <v>122</v>
      </c>
      <c r="C5720" t="s">
        <v>16</v>
      </c>
      <c r="D5720" t="s">
        <v>37</v>
      </c>
      <c r="E5720">
        <v>2</v>
      </c>
      <c r="F5720" s="2">
        <v>15.37</v>
      </c>
      <c r="G5720" s="2">
        <v>1524.3520000000001</v>
      </c>
      <c r="H5720" s="2">
        <v>235198.82026000001</v>
      </c>
      <c r="I5720" s="2">
        <f t="shared" si="267"/>
        <v>99.177098243331173</v>
      </c>
      <c r="J5720" s="3">
        <f t="shared" si="268"/>
        <v>154.29429702588379</v>
      </c>
      <c r="K5720" s="2">
        <f t="shared" si="269"/>
        <v>15.302460654521798</v>
      </c>
    </row>
    <row r="5721" spans="1:11" ht="14.5" x14ac:dyDescent="0.35">
      <c r="A5721">
        <v>22526</v>
      </c>
      <c r="B5721" t="s">
        <v>122</v>
      </c>
      <c r="C5721" t="s">
        <v>16</v>
      </c>
      <c r="D5721" t="s">
        <v>37</v>
      </c>
      <c r="E5721">
        <v>3</v>
      </c>
      <c r="F5721" s="2">
        <v>15.37</v>
      </c>
      <c r="G5721" s="2">
        <v>1032.606</v>
      </c>
      <c r="H5721" s="2">
        <v>131483.86470000001</v>
      </c>
      <c r="I5721" s="2">
        <f t="shared" si="267"/>
        <v>67.183214053350682</v>
      </c>
      <c r="J5721" s="3">
        <f t="shared" si="268"/>
        <v>127.33207506057489</v>
      </c>
      <c r="K5721" s="2">
        <f t="shared" si="269"/>
        <v>8.5545780546519197</v>
      </c>
    </row>
    <row r="5722" spans="1:11" ht="14.5" x14ac:dyDescent="0.35">
      <c r="A5722">
        <v>22122</v>
      </c>
      <c r="B5722" t="s">
        <v>112</v>
      </c>
      <c r="C5722" t="s">
        <v>16</v>
      </c>
      <c r="D5722" t="s">
        <v>33</v>
      </c>
      <c r="E5722">
        <v>4</v>
      </c>
      <c r="F5722" s="2">
        <v>3.76</v>
      </c>
      <c r="G5722" s="2">
        <v>239.47</v>
      </c>
      <c r="H5722" s="2">
        <v>33688.031690000003</v>
      </c>
      <c r="I5722" s="2">
        <f t="shared" si="267"/>
        <v>63.688829787234049</v>
      </c>
      <c r="J5722" s="3">
        <f t="shared" si="268"/>
        <v>140.67746143567047</v>
      </c>
      <c r="K5722" s="2">
        <f t="shared" si="269"/>
        <v>8.9595828962765971</v>
      </c>
    </row>
    <row r="5723" spans="1:11" ht="14.5" x14ac:dyDescent="0.35">
      <c r="A5723">
        <v>22324</v>
      </c>
      <c r="B5723" t="s">
        <v>112</v>
      </c>
      <c r="C5723" t="s">
        <v>16</v>
      </c>
      <c r="D5723" t="s">
        <v>56</v>
      </c>
      <c r="E5723">
        <v>1</v>
      </c>
      <c r="F5723" s="2">
        <v>37.61</v>
      </c>
      <c r="G5723" s="2">
        <v>5544.72</v>
      </c>
      <c r="H5723" s="2">
        <v>783760.73880000005</v>
      </c>
      <c r="I5723" s="2">
        <f t="shared" si="267"/>
        <v>147.42674820526457</v>
      </c>
      <c r="J5723" s="3">
        <f t="shared" si="268"/>
        <v>141.35262714798944</v>
      </c>
      <c r="K5723" s="2">
        <f t="shared" si="269"/>
        <v>20.839158170699282</v>
      </c>
    </row>
    <row r="5724" spans="1:11" ht="14.5" x14ac:dyDescent="0.35">
      <c r="A5724">
        <v>22425</v>
      </c>
      <c r="B5724" t="s">
        <v>112</v>
      </c>
      <c r="C5724" t="s">
        <v>16</v>
      </c>
      <c r="D5724" t="s">
        <v>56</v>
      </c>
      <c r="E5724">
        <v>2</v>
      </c>
      <c r="F5724" s="2">
        <v>37.61</v>
      </c>
      <c r="G5724" s="2">
        <v>4167.8999999999996</v>
      </c>
      <c r="H5724" s="2">
        <v>540064.28535999998</v>
      </c>
      <c r="I5724" s="2">
        <f t="shared" si="267"/>
        <v>110.81893113533634</v>
      </c>
      <c r="J5724" s="3">
        <f t="shared" si="268"/>
        <v>129.57707367259292</v>
      </c>
      <c r="K5724" s="2">
        <f t="shared" si="269"/>
        <v>14.359592804041478</v>
      </c>
    </row>
    <row r="5725" spans="1:11" ht="14.5" x14ac:dyDescent="0.35">
      <c r="A5725">
        <v>22526</v>
      </c>
      <c r="B5725" t="s">
        <v>112</v>
      </c>
      <c r="C5725" t="s">
        <v>16</v>
      </c>
      <c r="D5725" t="s">
        <v>56</v>
      </c>
      <c r="E5725">
        <v>3</v>
      </c>
      <c r="F5725" s="2">
        <v>37.61</v>
      </c>
      <c r="G5725" s="2">
        <v>3235.0520000000001</v>
      </c>
      <c r="H5725" s="2">
        <v>350341.75173999998</v>
      </c>
      <c r="I5725" s="2">
        <f t="shared" si="267"/>
        <v>86.01574049454932</v>
      </c>
      <c r="J5725" s="3">
        <f t="shared" si="268"/>
        <v>108.29555498335111</v>
      </c>
      <c r="K5725" s="2">
        <f t="shared" si="269"/>
        <v>9.3151223541611259</v>
      </c>
    </row>
    <row r="5726" spans="1:11" ht="14.5" x14ac:dyDescent="0.35">
      <c r="A5726">
        <v>22122</v>
      </c>
      <c r="B5726" t="s">
        <v>112</v>
      </c>
      <c r="C5726" t="s">
        <v>16</v>
      </c>
      <c r="D5726" t="s">
        <v>33</v>
      </c>
      <c r="E5726">
        <v>4</v>
      </c>
      <c r="F5726" s="2">
        <v>3.39</v>
      </c>
      <c r="G5726" s="2">
        <v>61.664999999999999</v>
      </c>
      <c r="H5726" s="2">
        <v>8674.8764800000008</v>
      </c>
      <c r="I5726" s="2">
        <f t="shared" si="267"/>
        <v>18.190265486725664</v>
      </c>
      <c r="J5726" s="3">
        <f t="shared" si="268"/>
        <v>140.67747474256063</v>
      </c>
      <c r="K5726" s="2">
        <f t="shared" si="269"/>
        <v>2.5589606135693215</v>
      </c>
    </row>
    <row r="5727" spans="1:11" ht="14.5" x14ac:dyDescent="0.35">
      <c r="A5727">
        <v>22324</v>
      </c>
      <c r="B5727" t="s">
        <v>112</v>
      </c>
      <c r="C5727" t="s">
        <v>16</v>
      </c>
      <c r="D5727" t="s">
        <v>37</v>
      </c>
      <c r="E5727">
        <v>1</v>
      </c>
      <c r="F5727" s="2">
        <v>31.5</v>
      </c>
      <c r="G5727" s="2">
        <v>4644.32</v>
      </c>
      <c r="H5727" s="2">
        <v>656486.75285000005</v>
      </c>
      <c r="I5727" s="2">
        <f t="shared" si="267"/>
        <v>147.43873015873015</v>
      </c>
      <c r="J5727" s="3">
        <f t="shared" si="268"/>
        <v>141.35260982232063</v>
      </c>
      <c r="K5727" s="2">
        <f t="shared" si="269"/>
        <v>20.840849296825397</v>
      </c>
    </row>
    <row r="5728" spans="1:11" ht="14.5" x14ac:dyDescent="0.35">
      <c r="A5728">
        <v>22425</v>
      </c>
      <c r="B5728" t="s">
        <v>112</v>
      </c>
      <c r="C5728" t="s">
        <v>16</v>
      </c>
      <c r="D5728" t="s">
        <v>37</v>
      </c>
      <c r="E5728">
        <v>2</v>
      </c>
      <c r="F5728" s="2">
        <v>31.5</v>
      </c>
      <c r="G5728" s="2">
        <v>2983.8380000000002</v>
      </c>
      <c r="H5728" s="2">
        <v>395609.46648</v>
      </c>
      <c r="I5728" s="2">
        <f t="shared" si="267"/>
        <v>94.725015873015877</v>
      </c>
      <c r="J5728" s="3">
        <f t="shared" si="268"/>
        <v>132.58409688461637</v>
      </c>
      <c r="K5728" s="2">
        <f t="shared" si="269"/>
        <v>12.559030681904762</v>
      </c>
    </row>
    <row r="5729" spans="1:11" ht="14.5" x14ac:dyDescent="0.35">
      <c r="A5729">
        <v>22526</v>
      </c>
      <c r="B5729" t="s">
        <v>112</v>
      </c>
      <c r="C5729" t="s">
        <v>16</v>
      </c>
      <c r="D5729" t="s">
        <v>37</v>
      </c>
      <c r="E5729">
        <v>3</v>
      </c>
      <c r="F5729" s="2">
        <v>31.5</v>
      </c>
      <c r="G5729" s="2">
        <v>1691.412</v>
      </c>
      <c r="H5729" s="2">
        <v>192225.42345</v>
      </c>
      <c r="I5729" s="2">
        <f t="shared" si="267"/>
        <v>53.695619047619047</v>
      </c>
      <c r="J5729" s="3">
        <f t="shared" si="268"/>
        <v>113.64790095494179</v>
      </c>
      <c r="K5729" s="2">
        <f t="shared" si="269"/>
        <v>6.102394395238095</v>
      </c>
    </row>
    <row r="5730" spans="1:11" ht="14.5" x14ac:dyDescent="0.35">
      <c r="A5730">
        <v>22122</v>
      </c>
      <c r="B5730" t="s">
        <v>112</v>
      </c>
      <c r="C5730" t="s">
        <v>16</v>
      </c>
      <c r="D5730" t="s">
        <v>19</v>
      </c>
      <c r="E5730">
        <v>4</v>
      </c>
      <c r="F5730" s="2">
        <v>26.85</v>
      </c>
      <c r="G5730" s="2">
        <v>599.96799999999996</v>
      </c>
      <c r="H5730" s="2">
        <v>78753.562080000003</v>
      </c>
      <c r="I5730" s="2">
        <f t="shared" si="267"/>
        <v>22.345176908752325</v>
      </c>
      <c r="J5730" s="3">
        <f t="shared" si="268"/>
        <v>131.26293748999947</v>
      </c>
      <c r="K5730" s="2">
        <f t="shared" si="269"/>
        <v>2.9330935597765366</v>
      </c>
    </row>
    <row r="5731" spans="1:11" ht="14.5" x14ac:dyDescent="0.35">
      <c r="A5731">
        <v>22324</v>
      </c>
      <c r="B5731" t="s">
        <v>112</v>
      </c>
      <c r="C5731" t="s">
        <v>16</v>
      </c>
      <c r="D5731" t="s">
        <v>37</v>
      </c>
      <c r="E5731">
        <v>1</v>
      </c>
      <c r="F5731" s="2">
        <v>26.81</v>
      </c>
      <c r="G5731" s="2">
        <v>4133.1139999999996</v>
      </c>
      <c r="H5731" s="2">
        <v>626103.64176999999</v>
      </c>
      <c r="I5731" s="2">
        <f t="shared" si="267"/>
        <v>154.16314807907497</v>
      </c>
      <c r="J5731" s="3">
        <f t="shared" si="268"/>
        <v>151.48472598868554</v>
      </c>
      <c r="K5731" s="2">
        <f t="shared" si="269"/>
        <v>23.353362244311825</v>
      </c>
    </row>
    <row r="5732" spans="1:11" ht="14.5" x14ac:dyDescent="0.35">
      <c r="A5732">
        <v>22425</v>
      </c>
      <c r="B5732" t="s">
        <v>112</v>
      </c>
      <c r="C5732" t="s">
        <v>16</v>
      </c>
      <c r="D5732" t="s">
        <v>37</v>
      </c>
      <c r="E5732">
        <v>2</v>
      </c>
      <c r="F5732" s="2">
        <v>26.81</v>
      </c>
      <c r="G5732" s="2">
        <v>2539.4430000000002</v>
      </c>
      <c r="H5732" s="2">
        <v>336690.83392</v>
      </c>
      <c r="I5732" s="2">
        <f t="shared" si="267"/>
        <v>94.719992540096996</v>
      </c>
      <c r="J5732" s="3">
        <f t="shared" si="268"/>
        <v>132.58452106229595</v>
      </c>
      <c r="K5732" s="2">
        <f t="shared" si="269"/>
        <v>12.558404845953003</v>
      </c>
    </row>
    <row r="5733" spans="1:11" ht="14.5" x14ac:dyDescent="0.35">
      <c r="A5733">
        <v>22526</v>
      </c>
      <c r="B5733" t="s">
        <v>112</v>
      </c>
      <c r="C5733" t="s">
        <v>16</v>
      </c>
      <c r="D5733" t="s">
        <v>37</v>
      </c>
      <c r="E5733">
        <v>3</v>
      </c>
      <c r="F5733" s="2">
        <v>18.3</v>
      </c>
      <c r="G5733" s="2">
        <v>992.82</v>
      </c>
      <c r="H5733" s="2">
        <v>112782.78827</v>
      </c>
      <c r="I5733" s="2">
        <f t="shared" si="267"/>
        <v>54.252459016393445</v>
      </c>
      <c r="J5733" s="3">
        <f t="shared" si="268"/>
        <v>113.59842496122157</v>
      </c>
      <c r="K5733" s="2">
        <f t="shared" si="269"/>
        <v>6.1629938945355187</v>
      </c>
    </row>
    <row r="5734" spans="1:11" ht="14.5" x14ac:dyDescent="0.35">
      <c r="A5734">
        <v>22122</v>
      </c>
      <c r="B5734" t="s">
        <v>112</v>
      </c>
      <c r="C5734" t="s">
        <v>16</v>
      </c>
      <c r="D5734" t="s">
        <v>19</v>
      </c>
      <c r="E5734">
        <v>4</v>
      </c>
      <c r="F5734" s="2">
        <v>30.24</v>
      </c>
      <c r="G5734" s="2">
        <v>809.625</v>
      </c>
      <c r="H5734" s="2">
        <v>106273.75735</v>
      </c>
      <c r="I5734" s="2">
        <f t="shared" si="267"/>
        <v>26.773313492063494</v>
      </c>
      <c r="J5734" s="3">
        <f t="shared" si="268"/>
        <v>131.26293944727496</v>
      </c>
      <c r="K5734" s="2">
        <f t="shared" si="269"/>
        <v>3.5143438277116403</v>
      </c>
    </row>
    <row r="5735" spans="1:11" ht="14.5" x14ac:dyDescent="0.35">
      <c r="A5735">
        <v>22324</v>
      </c>
      <c r="B5735" t="s">
        <v>112</v>
      </c>
      <c r="C5735" t="s">
        <v>16</v>
      </c>
      <c r="D5735" t="s">
        <v>37</v>
      </c>
      <c r="E5735">
        <v>1</v>
      </c>
      <c r="F5735" s="2">
        <v>3.62</v>
      </c>
      <c r="G5735" s="2">
        <v>410.07400000000001</v>
      </c>
      <c r="H5735" s="2">
        <v>57556.057070000003</v>
      </c>
      <c r="I5735" s="2">
        <f t="shared" si="267"/>
        <v>113.28011049723757</v>
      </c>
      <c r="J5735" s="3">
        <f t="shared" si="268"/>
        <v>140.35529458097807</v>
      </c>
      <c r="K5735" s="2">
        <f t="shared" si="269"/>
        <v>15.899463279005525</v>
      </c>
    </row>
    <row r="5736" spans="1:11" ht="14.5" x14ac:dyDescent="0.35">
      <c r="A5736">
        <v>22425</v>
      </c>
      <c r="B5736" t="s">
        <v>112</v>
      </c>
      <c r="C5736" t="s">
        <v>16</v>
      </c>
      <c r="D5736" t="s">
        <v>37</v>
      </c>
      <c r="E5736">
        <v>2</v>
      </c>
      <c r="F5736" s="2">
        <v>3.54</v>
      </c>
      <c r="G5736" s="2">
        <v>432.15</v>
      </c>
      <c r="H5736" s="2">
        <v>48490.451300000001</v>
      </c>
      <c r="I5736" s="2">
        <f t="shared" si="267"/>
        <v>122.07627118644066</v>
      </c>
      <c r="J5736" s="3">
        <f t="shared" si="268"/>
        <v>112.20745412472522</v>
      </c>
      <c r="K5736" s="2">
        <f t="shared" si="269"/>
        <v>13.697867598870058</v>
      </c>
    </row>
    <row r="5737" spans="1:11" ht="14.5" x14ac:dyDescent="0.35">
      <c r="A5737">
        <v>22122</v>
      </c>
      <c r="B5737" t="s">
        <v>112</v>
      </c>
      <c r="C5737" t="s">
        <v>16</v>
      </c>
      <c r="D5737" t="s">
        <v>19</v>
      </c>
      <c r="E5737">
        <v>4</v>
      </c>
      <c r="F5737" s="2">
        <v>13.63</v>
      </c>
      <c r="G5737" s="2">
        <v>365.75900000000001</v>
      </c>
      <c r="H5737" s="2">
        <v>48010.596810000003</v>
      </c>
      <c r="I5737" s="2">
        <f t="shared" si="267"/>
        <v>26.834849596478357</v>
      </c>
      <c r="J5737" s="3">
        <f t="shared" si="268"/>
        <v>131.2629267085704</v>
      </c>
      <c r="K5737" s="2">
        <f t="shared" si="269"/>
        <v>3.5224208958180485</v>
      </c>
    </row>
    <row r="5738" spans="1:11" ht="14.5" x14ac:dyDescent="0.35">
      <c r="A5738">
        <v>22324</v>
      </c>
      <c r="B5738" t="s">
        <v>112</v>
      </c>
      <c r="C5738" t="s">
        <v>16</v>
      </c>
      <c r="D5738" t="s">
        <v>37</v>
      </c>
      <c r="E5738">
        <v>1</v>
      </c>
      <c r="F5738" s="2">
        <v>12.37</v>
      </c>
      <c r="G5738" s="2">
        <v>1436.442</v>
      </c>
      <c r="H5738" s="2">
        <v>219039.79165</v>
      </c>
      <c r="I5738" s="2">
        <f t="shared" si="267"/>
        <v>116.12303961196444</v>
      </c>
      <c r="J5738" s="3">
        <f t="shared" si="268"/>
        <v>152.48773821010525</v>
      </c>
      <c r="K5738" s="2">
        <f t="shared" si="269"/>
        <v>17.707339664510915</v>
      </c>
    </row>
    <row r="5739" spans="1:11" ht="14.5" x14ac:dyDescent="0.35">
      <c r="A5739">
        <v>22526</v>
      </c>
      <c r="B5739" t="s">
        <v>112</v>
      </c>
      <c r="C5739" t="s">
        <v>16</v>
      </c>
      <c r="D5739" t="s">
        <v>37</v>
      </c>
      <c r="E5739">
        <v>3</v>
      </c>
      <c r="F5739" s="2">
        <v>8.9600000000000009</v>
      </c>
      <c r="G5739" s="2">
        <v>533.12900000000002</v>
      </c>
      <c r="H5739" s="2">
        <v>58338.45895</v>
      </c>
      <c r="I5739" s="2">
        <f t="shared" si="267"/>
        <v>59.501004464285714</v>
      </c>
      <c r="J5739" s="3">
        <f t="shared" si="268"/>
        <v>109.42653457230801</v>
      </c>
      <c r="K5739" s="2">
        <f t="shared" si="269"/>
        <v>6.5109887220982143</v>
      </c>
    </row>
    <row r="5740" spans="1:11" ht="14.5" x14ac:dyDescent="0.35">
      <c r="A5740">
        <v>22122</v>
      </c>
      <c r="B5740" t="s">
        <v>112</v>
      </c>
      <c r="C5740" t="s">
        <v>16</v>
      </c>
      <c r="D5740" t="s">
        <v>33</v>
      </c>
      <c r="E5740">
        <v>4</v>
      </c>
      <c r="F5740" s="2">
        <v>7.62</v>
      </c>
      <c r="G5740" s="2">
        <v>169.47300000000001</v>
      </c>
      <c r="H5740" s="2">
        <v>22245.52722</v>
      </c>
      <c r="I5740" s="2">
        <f t="shared" si="267"/>
        <v>22.240551181102365</v>
      </c>
      <c r="J5740" s="3">
        <f t="shared" si="268"/>
        <v>131.26295763926996</v>
      </c>
      <c r="K5740" s="2">
        <f t="shared" si="269"/>
        <v>2.9193605275590548</v>
      </c>
    </row>
    <row r="5741" spans="1:11" ht="14.5" x14ac:dyDescent="0.35">
      <c r="A5741">
        <v>22324</v>
      </c>
      <c r="B5741" t="s">
        <v>112</v>
      </c>
      <c r="C5741" t="s">
        <v>16</v>
      </c>
      <c r="D5741" t="s">
        <v>37</v>
      </c>
      <c r="E5741">
        <v>1</v>
      </c>
      <c r="F5741" s="2">
        <v>12.28</v>
      </c>
      <c r="G5741" s="2">
        <v>1369.095</v>
      </c>
      <c r="H5741" s="2">
        <v>208770.25972999999</v>
      </c>
      <c r="I5741" s="2">
        <f t="shared" si="267"/>
        <v>111.48982084690554</v>
      </c>
      <c r="J5741" s="3">
        <f t="shared" si="268"/>
        <v>152.48778187780979</v>
      </c>
      <c r="K5741" s="2">
        <f t="shared" si="269"/>
        <v>17.000835482899024</v>
      </c>
    </row>
    <row r="5742" spans="1:11" ht="14.5" x14ac:dyDescent="0.35">
      <c r="A5742">
        <v>22526</v>
      </c>
      <c r="B5742" t="s">
        <v>112</v>
      </c>
      <c r="C5742" t="s">
        <v>16</v>
      </c>
      <c r="D5742" t="s">
        <v>37</v>
      </c>
      <c r="E5742">
        <v>3</v>
      </c>
      <c r="F5742" s="2">
        <v>11.71</v>
      </c>
      <c r="G5742" s="2">
        <v>753.67399999999998</v>
      </c>
      <c r="H5742" s="2">
        <v>85570.678830000004</v>
      </c>
      <c r="I5742" s="2">
        <f t="shared" si="267"/>
        <v>64.36157130657557</v>
      </c>
      <c r="J5742" s="3">
        <f t="shared" si="268"/>
        <v>113.53805336259444</v>
      </c>
      <c r="K5742" s="2">
        <f t="shared" si="269"/>
        <v>7.3074875175064049</v>
      </c>
    </row>
    <row r="5743" spans="1:11" ht="14.5" x14ac:dyDescent="0.35">
      <c r="A5743">
        <v>22122</v>
      </c>
      <c r="B5743" t="s">
        <v>112</v>
      </c>
      <c r="C5743" t="s">
        <v>16</v>
      </c>
      <c r="D5743" t="s">
        <v>33</v>
      </c>
      <c r="E5743">
        <v>4</v>
      </c>
      <c r="F5743" s="2">
        <v>6.73</v>
      </c>
      <c r="G5743" s="2">
        <v>149.404</v>
      </c>
      <c r="H5743" s="2">
        <v>19611.208200000001</v>
      </c>
      <c r="I5743" s="2">
        <f t="shared" si="267"/>
        <v>22.199702823179791</v>
      </c>
      <c r="J5743" s="3">
        <f t="shared" si="268"/>
        <v>131.26293941259939</v>
      </c>
      <c r="K5743" s="2">
        <f t="shared" si="269"/>
        <v>2.9139982466567607</v>
      </c>
    </row>
    <row r="5744" spans="1:11" ht="14.5" x14ac:dyDescent="0.35">
      <c r="A5744">
        <v>22324</v>
      </c>
      <c r="B5744" t="s">
        <v>112</v>
      </c>
      <c r="C5744" t="s">
        <v>16</v>
      </c>
      <c r="D5744" t="s">
        <v>37</v>
      </c>
      <c r="E5744">
        <v>1</v>
      </c>
      <c r="F5744" s="2">
        <v>40.99</v>
      </c>
      <c r="G5744" s="2">
        <v>6093.77</v>
      </c>
      <c r="H5744" s="2">
        <v>929225.41810999997</v>
      </c>
      <c r="I5744" s="2">
        <f t="shared" si="267"/>
        <v>148.66479629177849</v>
      </c>
      <c r="J5744" s="3">
        <f t="shared" si="268"/>
        <v>152.48777326843643</v>
      </c>
      <c r="K5744" s="2">
        <f t="shared" si="269"/>
        <v>22.669563749939009</v>
      </c>
    </row>
    <row r="5745" spans="1:11" ht="14.5" x14ac:dyDescent="0.35">
      <c r="A5745">
        <v>22425</v>
      </c>
      <c r="B5745" t="s">
        <v>112</v>
      </c>
      <c r="C5745" t="s">
        <v>16</v>
      </c>
      <c r="D5745" t="s">
        <v>37</v>
      </c>
      <c r="E5745">
        <v>2</v>
      </c>
      <c r="F5745" s="2">
        <v>40.99</v>
      </c>
      <c r="G5745" s="2">
        <v>3880.4369999999999</v>
      </c>
      <c r="H5745" s="2">
        <v>519073.48199</v>
      </c>
      <c r="I5745" s="2">
        <f t="shared" si="267"/>
        <v>94.667894608441074</v>
      </c>
      <c r="J5745" s="3">
        <f t="shared" si="268"/>
        <v>133.76675925675383</v>
      </c>
      <c r="K5745" s="2">
        <f t="shared" si="269"/>
        <v>12.66341746743108</v>
      </c>
    </row>
    <row r="5746" spans="1:11" ht="14.5" x14ac:dyDescent="0.35">
      <c r="A5746">
        <v>22526</v>
      </c>
      <c r="B5746" t="s">
        <v>112</v>
      </c>
      <c r="C5746" t="s">
        <v>16</v>
      </c>
      <c r="D5746" t="s">
        <v>37</v>
      </c>
      <c r="E5746">
        <v>3</v>
      </c>
      <c r="F5746" s="2">
        <v>40.99</v>
      </c>
      <c r="G5746" s="2">
        <v>2508.1480000000001</v>
      </c>
      <c r="H5746" s="2">
        <v>284273.39198999997</v>
      </c>
      <c r="I5746" s="2">
        <f t="shared" si="267"/>
        <v>61.189265674554768</v>
      </c>
      <c r="J5746" s="3">
        <f t="shared" si="268"/>
        <v>113.33995920097217</v>
      </c>
      <c r="K5746" s="2">
        <f t="shared" si="269"/>
        <v>6.9351888750914856</v>
      </c>
    </row>
    <row r="5747" spans="1:11" ht="14.5" x14ac:dyDescent="0.35">
      <c r="A5747">
        <v>22122</v>
      </c>
      <c r="B5747" t="s">
        <v>112</v>
      </c>
      <c r="C5747" t="s">
        <v>16</v>
      </c>
      <c r="D5747" t="s">
        <v>33</v>
      </c>
      <c r="E5747">
        <v>4</v>
      </c>
      <c r="F5747" s="2">
        <v>4.5999999999999996</v>
      </c>
      <c r="G5747" s="2">
        <v>153.86500000000001</v>
      </c>
      <c r="H5747" s="2">
        <v>20196.779040000001</v>
      </c>
      <c r="I5747" s="2">
        <f t="shared" si="267"/>
        <v>33.448913043478264</v>
      </c>
      <c r="J5747" s="3">
        <f t="shared" si="268"/>
        <v>131.26298404445456</v>
      </c>
      <c r="K5747" s="2">
        <f t="shared" si="269"/>
        <v>4.3906041391304358</v>
      </c>
    </row>
    <row r="5748" spans="1:11" ht="14.5" x14ac:dyDescent="0.35">
      <c r="A5748">
        <v>22324</v>
      </c>
      <c r="B5748" t="s">
        <v>112</v>
      </c>
      <c r="C5748" t="s">
        <v>16</v>
      </c>
      <c r="D5748" t="s">
        <v>37</v>
      </c>
      <c r="E5748">
        <v>1</v>
      </c>
      <c r="F5748" s="2">
        <v>12.52</v>
      </c>
      <c r="G5748" s="2">
        <v>1862.915</v>
      </c>
      <c r="H5748" s="2">
        <v>284071.75887999998</v>
      </c>
      <c r="I5748" s="2">
        <f t="shared" si="267"/>
        <v>148.79512779552715</v>
      </c>
      <c r="J5748" s="3">
        <f t="shared" si="268"/>
        <v>152.48777259295244</v>
      </c>
      <c r="K5748" s="2">
        <f t="shared" si="269"/>
        <v>22.689437610223642</v>
      </c>
    </row>
    <row r="5749" spans="1:11" ht="14.5" x14ac:dyDescent="0.35">
      <c r="A5749">
        <v>22425</v>
      </c>
      <c r="B5749" t="s">
        <v>112</v>
      </c>
      <c r="C5749" t="s">
        <v>16</v>
      </c>
      <c r="D5749" t="s">
        <v>37</v>
      </c>
      <c r="E5749">
        <v>2</v>
      </c>
      <c r="F5749" s="2">
        <v>12.52</v>
      </c>
      <c r="G5749" s="2">
        <v>1186.152</v>
      </c>
      <c r="H5749" s="2">
        <v>158663.61416999999</v>
      </c>
      <c r="I5749" s="2">
        <f t="shared" si="267"/>
        <v>94.740575079872215</v>
      </c>
      <c r="J5749" s="3">
        <f t="shared" si="268"/>
        <v>133.76330703822106</v>
      </c>
      <c r="K5749" s="2">
        <f t="shared" si="269"/>
        <v>12.672812633386581</v>
      </c>
    </row>
    <row r="5750" spans="1:11" ht="14.5" x14ac:dyDescent="0.35">
      <c r="A5750">
        <v>22526</v>
      </c>
      <c r="B5750" t="s">
        <v>112</v>
      </c>
      <c r="C5750" t="s">
        <v>16</v>
      </c>
      <c r="D5750" t="s">
        <v>37</v>
      </c>
      <c r="E5750">
        <v>3</v>
      </c>
      <c r="F5750" s="2">
        <v>12.52</v>
      </c>
      <c r="G5750" s="2">
        <v>768.11500000000001</v>
      </c>
      <c r="H5750" s="2">
        <v>87056.672409999999</v>
      </c>
      <c r="I5750" s="2">
        <f t="shared" si="267"/>
        <v>61.351038338658149</v>
      </c>
      <c r="J5750" s="3">
        <f t="shared" si="268"/>
        <v>113.33807100499274</v>
      </c>
      <c r="K5750" s="2">
        <f t="shared" si="269"/>
        <v>6.9534083394568693</v>
      </c>
    </row>
    <row r="5751" spans="1:11" ht="14.5" x14ac:dyDescent="0.35">
      <c r="A5751">
        <v>22122</v>
      </c>
      <c r="B5751" t="s">
        <v>112</v>
      </c>
      <c r="C5751" t="s">
        <v>16</v>
      </c>
      <c r="D5751" t="s">
        <v>19</v>
      </c>
      <c r="E5751">
        <v>4</v>
      </c>
      <c r="F5751" s="2">
        <v>8.07</v>
      </c>
      <c r="G5751" s="2">
        <v>180.63800000000001</v>
      </c>
      <c r="H5751" s="2">
        <v>23711.09274</v>
      </c>
      <c r="I5751" s="2">
        <f t="shared" si="267"/>
        <v>22.383890954151177</v>
      </c>
      <c r="J5751" s="3">
        <f t="shared" si="268"/>
        <v>131.26303845259579</v>
      </c>
      <c r="K5751" s="2">
        <f t="shared" si="269"/>
        <v>2.9381775390334575</v>
      </c>
    </row>
    <row r="5752" spans="1:11" ht="14.5" x14ac:dyDescent="0.35">
      <c r="A5752">
        <v>22122</v>
      </c>
      <c r="B5752" t="s">
        <v>112</v>
      </c>
      <c r="C5752" t="s">
        <v>16</v>
      </c>
      <c r="D5752" t="s">
        <v>33</v>
      </c>
      <c r="E5752">
        <v>4</v>
      </c>
      <c r="F5752" s="2">
        <v>32.89</v>
      </c>
      <c r="G5752" s="2">
        <v>716.64800000000002</v>
      </c>
      <c r="H5752" s="2">
        <v>100816.20885</v>
      </c>
      <c r="I5752" s="2">
        <f t="shared" si="267"/>
        <v>21.789236850106416</v>
      </c>
      <c r="J5752" s="3">
        <f t="shared" si="268"/>
        <v>140.67744394737721</v>
      </c>
      <c r="K5752" s="2">
        <f t="shared" si="269"/>
        <v>3.0652541456369717</v>
      </c>
    </row>
    <row r="5753" spans="1:11" ht="14.5" x14ac:dyDescent="0.35">
      <c r="A5753">
        <v>22122</v>
      </c>
      <c r="B5753" t="s">
        <v>112</v>
      </c>
      <c r="C5753" t="s">
        <v>16</v>
      </c>
      <c r="D5753" t="s">
        <v>33</v>
      </c>
      <c r="E5753">
        <v>4</v>
      </c>
      <c r="F5753" s="2">
        <v>9.02</v>
      </c>
      <c r="G5753" s="2">
        <v>163.27000000000001</v>
      </c>
      <c r="H5753" s="2">
        <v>22968.41203</v>
      </c>
      <c r="I5753" s="2">
        <f t="shared" si="267"/>
        <v>18.100886917960089</v>
      </c>
      <c r="J5753" s="3">
        <f t="shared" si="268"/>
        <v>140.67747920622281</v>
      </c>
      <c r="K5753" s="2">
        <f t="shared" si="269"/>
        <v>2.5463871430155209</v>
      </c>
    </row>
    <row r="5754" spans="1:11" ht="14.5" x14ac:dyDescent="0.35">
      <c r="A5754">
        <v>22122</v>
      </c>
      <c r="B5754" t="s">
        <v>112</v>
      </c>
      <c r="C5754" t="s">
        <v>16</v>
      </c>
      <c r="D5754" t="s">
        <v>33</v>
      </c>
      <c r="E5754">
        <v>4</v>
      </c>
      <c r="F5754" s="2">
        <v>5.75</v>
      </c>
      <c r="G5754" s="2">
        <v>105.205</v>
      </c>
      <c r="H5754" s="2">
        <v>14799.979380000001</v>
      </c>
      <c r="I5754" s="2">
        <f t="shared" si="267"/>
        <v>18.296521739130434</v>
      </c>
      <c r="J5754" s="3">
        <f t="shared" si="268"/>
        <v>140.67752844446557</v>
      </c>
      <c r="K5754" s="2">
        <f t="shared" si="269"/>
        <v>2.5739094573913044</v>
      </c>
    </row>
    <row r="5755" spans="1:11" ht="14.5" x14ac:dyDescent="0.35">
      <c r="A5755">
        <v>22122</v>
      </c>
      <c r="B5755" t="s">
        <v>112</v>
      </c>
      <c r="C5755" t="s">
        <v>16</v>
      </c>
      <c r="D5755" t="s">
        <v>33</v>
      </c>
      <c r="E5755">
        <v>3</v>
      </c>
      <c r="F5755" s="2">
        <v>6.35</v>
      </c>
      <c r="G5755" s="2">
        <v>116.093</v>
      </c>
      <c r="H5755" s="2">
        <v>16331.66886</v>
      </c>
      <c r="I5755" s="2">
        <f t="shared" si="267"/>
        <v>18.282362204724411</v>
      </c>
      <c r="J5755" s="3">
        <f t="shared" si="268"/>
        <v>140.67746427433178</v>
      </c>
      <c r="K5755" s="2">
        <f t="shared" si="269"/>
        <v>2.571916355905512</v>
      </c>
    </row>
    <row r="5756" spans="1:11" ht="14.5" x14ac:dyDescent="0.35">
      <c r="A5756">
        <v>22122</v>
      </c>
      <c r="B5756" t="s">
        <v>112</v>
      </c>
      <c r="C5756" t="s">
        <v>16</v>
      </c>
      <c r="D5756" t="s">
        <v>33</v>
      </c>
      <c r="E5756">
        <v>4</v>
      </c>
      <c r="F5756" s="2">
        <v>12.53</v>
      </c>
      <c r="G5756" s="2">
        <v>226.94900000000001</v>
      </c>
      <c r="H5756" s="2">
        <v>31926.593720000001</v>
      </c>
      <c r="I5756" s="2">
        <f t="shared" si="267"/>
        <v>18.11245011971269</v>
      </c>
      <c r="J5756" s="3">
        <f t="shared" si="268"/>
        <v>140.67739324694094</v>
      </c>
      <c r="K5756" s="2">
        <f t="shared" si="269"/>
        <v>2.5480122681564246</v>
      </c>
    </row>
    <row r="5757" spans="1:11" ht="14.5" x14ac:dyDescent="0.35">
      <c r="A5757">
        <v>22122</v>
      </c>
      <c r="B5757" t="s">
        <v>112</v>
      </c>
      <c r="C5757" t="s">
        <v>16</v>
      </c>
      <c r="D5757" t="s">
        <v>33</v>
      </c>
      <c r="E5757">
        <v>4</v>
      </c>
      <c r="F5757" s="2">
        <v>5.51</v>
      </c>
      <c r="G5757" s="2">
        <v>122.958</v>
      </c>
      <c r="H5757" s="2">
        <v>16139.82667</v>
      </c>
      <c r="I5757" s="2">
        <f t="shared" si="267"/>
        <v>22.315426497277677</v>
      </c>
      <c r="J5757" s="3">
        <f t="shared" si="268"/>
        <v>131.26292449454286</v>
      </c>
      <c r="K5757" s="2">
        <f t="shared" si="269"/>
        <v>2.929188143375681</v>
      </c>
    </row>
    <row r="5758" spans="1:11" ht="14.5" x14ac:dyDescent="0.35">
      <c r="A5758">
        <v>22122</v>
      </c>
      <c r="B5758" t="s">
        <v>123</v>
      </c>
      <c r="C5758" t="s">
        <v>16</v>
      </c>
      <c r="D5758" t="s">
        <v>61</v>
      </c>
      <c r="E5758">
        <v>5</v>
      </c>
      <c r="F5758" s="2">
        <v>17.54</v>
      </c>
      <c r="G5758" s="2">
        <v>839.78399999999999</v>
      </c>
      <c r="H5758" s="2">
        <v>118252.82647</v>
      </c>
      <c r="I5758" s="2">
        <f t="shared" si="267"/>
        <v>47.878221208665906</v>
      </c>
      <c r="J5758" s="3">
        <f t="shared" si="268"/>
        <v>140.81338352481114</v>
      </c>
      <c r="K5758" s="2">
        <f t="shared" si="269"/>
        <v>6.7418943255416197</v>
      </c>
    </row>
    <row r="5759" spans="1:11" ht="14.5" x14ac:dyDescent="0.35">
      <c r="A5759">
        <v>22223</v>
      </c>
      <c r="B5759" t="s">
        <v>123</v>
      </c>
      <c r="C5759" t="s">
        <v>16</v>
      </c>
      <c r="D5759" t="s">
        <v>61</v>
      </c>
      <c r="E5759">
        <v>6</v>
      </c>
      <c r="F5759" s="2">
        <v>17.54</v>
      </c>
      <c r="G5759" s="2">
        <v>896.51700000000005</v>
      </c>
      <c r="H5759" s="2">
        <v>136707.77327999999</v>
      </c>
      <c r="I5759" s="2">
        <f t="shared" si="267"/>
        <v>51.112713797035354</v>
      </c>
      <c r="J5759" s="3">
        <f t="shared" si="268"/>
        <v>152.48765308410213</v>
      </c>
      <c r="K5759" s="2">
        <f t="shared" si="269"/>
        <v>7.7940577696693278</v>
      </c>
    </row>
    <row r="5760" spans="1:11" ht="14.5" x14ac:dyDescent="0.35">
      <c r="A5760">
        <v>22324</v>
      </c>
      <c r="B5760" t="s">
        <v>123</v>
      </c>
      <c r="C5760" t="s">
        <v>16</v>
      </c>
      <c r="D5760" t="s">
        <v>61</v>
      </c>
      <c r="E5760">
        <v>7</v>
      </c>
      <c r="F5760" s="2">
        <v>17.54</v>
      </c>
      <c r="G5760" s="2">
        <v>919.35199999999998</v>
      </c>
      <c r="H5760" s="2">
        <v>129892.54557</v>
      </c>
      <c r="I5760" s="2">
        <f t="shared" si="267"/>
        <v>52.414595210946409</v>
      </c>
      <c r="J5760" s="3">
        <f t="shared" si="268"/>
        <v>141.28706476953332</v>
      </c>
      <c r="K5760" s="2">
        <f t="shared" si="269"/>
        <v>7.4055043084378571</v>
      </c>
    </row>
    <row r="5761" spans="1:11" ht="14.5" x14ac:dyDescent="0.35">
      <c r="A5761">
        <v>22526</v>
      </c>
      <c r="B5761" t="s">
        <v>123</v>
      </c>
      <c r="C5761" t="s">
        <v>16</v>
      </c>
      <c r="D5761" t="s">
        <v>124</v>
      </c>
      <c r="E5761">
        <v>1</v>
      </c>
      <c r="F5761" s="2">
        <v>11.6</v>
      </c>
      <c r="G5761" s="2">
        <v>1774.59</v>
      </c>
      <c r="H5761" s="2">
        <v>261999.79034000001</v>
      </c>
      <c r="I5761" s="2">
        <f t="shared" si="267"/>
        <v>152.98189655172413</v>
      </c>
      <c r="J5761" s="3">
        <f t="shared" si="268"/>
        <v>147.63961835691626</v>
      </c>
      <c r="K5761" s="2">
        <f t="shared" si="269"/>
        <v>22.586188822413796</v>
      </c>
    </row>
    <row r="5762" spans="1:11" ht="14.5" x14ac:dyDescent="0.35">
      <c r="A5762">
        <v>22122</v>
      </c>
      <c r="B5762" t="s">
        <v>123</v>
      </c>
      <c r="C5762" t="s">
        <v>16</v>
      </c>
      <c r="D5762" t="s">
        <v>61</v>
      </c>
      <c r="E5762">
        <v>5</v>
      </c>
      <c r="F5762" s="2">
        <v>15.15</v>
      </c>
      <c r="G5762" s="2">
        <v>725.90599999999995</v>
      </c>
      <c r="H5762" s="2">
        <v>102217.39864</v>
      </c>
      <c r="I5762" s="2">
        <f t="shared" ref="I5762:I5825" si="270">IFERROR(G5762/F5762,0)</f>
        <v>47.914587458745871</v>
      </c>
      <c r="J5762" s="3">
        <f t="shared" ref="J5762:J5825" si="271">IFERROR(H5762/G5762,0)</f>
        <v>140.81354698817754</v>
      </c>
      <c r="K5762" s="2">
        <f t="shared" ref="K5762:K5825" si="272">IFERROR(H5762/1000/F5762,0)</f>
        <v>6.7470230125412538</v>
      </c>
    </row>
    <row r="5763" spans="1:11" ht="14.5" x14ac:dyDescent="0.35">
      <c r="A5763">
        <v>22223</v>
      </c>
      <c r="B5763" t="s">
        <v>123</v>
      </c>
      <c r="C5763" t="s">
        <v>16</v>
      </c>
      <c r="D5763" t="s">
        <v>61</v>
      </c>
      <c r="E5763">
        <v>6</v>
      </c>
      <c r="F5763" s="2">
        <v>15.15</v>
      </c>
      <c r="G5763" s="2">
        <v>773.62300000000005</v>
      </c>
      <c r="H5763" s="2">
        <v>117968.158</v>
      </c>
      <c r="I5763" s="2">
        <f t="shared" si="270"/>
        <v>51.064224422442244</v>
      </c>
      <c r="J5763" s="3">
        <f t="shared" si="271"/>
        <v>152.48791465610509</v>
      </c>
      <c r="K5763" s="2">
        <f t="shared" si="272"/>
        <v>7.786677095709571</v>
      </c>
    </row>
    <row r="5764" spans="1:11" ht="14.5" x14ac:dyDescent="0.35">
      <c r="A5764">
        <v>22324</v>
      </c>
      <c r="B5764" t="s">
        <v>123</v>
      </c>
      <c r="C5764" t="s">
        <v>16</v>
      </c>
      <c r="D5764" t="s">
        <v>61</v>
      </c>
      <c r="E5764">
        <v>7</v>
      </c>
      <c r="F5764" s="2">
        <v>15.15</v>
      </c>
      <c r="G5764" s="2">
        <v>794.36800000000005</v>
      </c>
      <c r="H5764" s="2">
        <v>112233.94532</v>
      </c>
      <c r="I5764" s="2">
        <f t="shared" si="270"/>
        <v>52.433531353135315</v>
      </c>
      <c r="J5764" s="3">
        <f t="shared" si="271"/>
        <v>141.28709278319369</v>
      </c>
      <c r="K5764" s="2">
        <f t="shared" si="272"/>
        <v>7.408181209240924</v>
      </c>
    </row>
    <row r="5765" spans="1:11" ht="14.5" x14ac:dyDescent="0.35">
      <c r="A5765">
        <v>22526</v>
      </c>
      <c r="B5765" t="s">
        <v>123</v>
      </c>
      <c r="C5765" t="s">
        <v>16</v>
      </c>
      <c r="D5765" t="s">
        <v>124</v>
      </c>
      <c r="E5765">
        <v>1</v>
      </c>
      <c r="F5765" s="2">
        <v>21.03</v>
      </c>
      <c r="G5765" s="2">
        <v>2382.6309999999999</v>
      </c>
      <c r="H5765" s="2">
        <v>314902.93202000001</v>
      </c>
      <c r="I5765" s="2">
        <f t="shared" si="270"/>
        <v>113.29676652401331</v>
      </c>
      <c r="J5765" s="3">
        <f t="shared" si="271"/>
        <v>132.16605173860327</v>
      </c>
      <c r="K5765" s="2">
        <f t="shared" si="272"/>
        <v>14.973986306229195</v>
      </c>
    </row>
    <row r="5766" spans="1:11" ht="14.5" x14ac:dyDescent="0.35">
      <c r="A5766">
        <v>22122</v>
      </c>
      <c r="B5766" t="s">
        <v>123</v>
      </c>
      <c r="C5766" t="s">
        <v>16</v>
      </c>
      <c r="D5766" t="s">
        <v>61</v>
      </c>
      <c r="E5766">
        <v>5</v>
      </c>
      <c r="F5766" s="2">
        <v>8.56</v>
      </c>
      <c r="G5766" s="2">
        <v>410.38900000000001</v>
      </c>
      <c r="H5766" s="2">
        <v>57788.339240000001</v>
      </c>
      <c r="I5766" s="2">
        <f t="shared" si="270"/>
        <v>47.942640186915888</v>
      </c>
      <c r="J5766" s="3">
        <f t="shared" si="271"/>
        <v>140.8135677125849</v>
      </c>
      <c r="K5766" s="2">
        <f t="shared" si="272"/>
        <v>6.7509742102803729</v>
      </c>
    </row>
    <row r="5767" spans="1:11" ht="14.5" x14ac:dyDescent="0.35">
      <c r="A5767">
        <v>22223</v>
      </c>
      <c r="B5767" t="s">
        <v>123</v>
      </c>
      <c r="C5767" t="s">
        <v>16</v>
      </c>
      <c r="D5767" t="s">
        <v>61</v>
      </c>
      <c r="E5767">
        <v>6</v>
      </c>
      <c r="F5767" s="2">
        <v>8.56</v>
      </c>
      <c r="G5767" s="2">
        <v>437.827</v>
      </c>
      <c r="H5767" s="2">
        <v>66763.123130000007</v>
      </c>
      <c r="I5767" s="2">
        <f t="shared" si="270"/>
        <v>51.148014018691583</v>
      </c>
      <c r="J5767" s="3">
        <f t="shared" si="271"/>
        <v>152.48745081961599</v>
      </c>
      <c r="K5767" s="2">
        <f t="shared" si="272"/>
        <v>7.7994302721962629</v>
      </c>
    </row>
    <row r="5768" spans="1:11" ht="14.5" x14ac:dyDescent="0.35">
      <c r="A5768">
        <v>22324</v>
      </c>
      <c r="B5768" t="s">
        <v>123</v>
      </c>
      <c r="C5768" t="s">
        <v>16</v>
      </c>
      <c r="D5768" t="s">
        <v>61</v>
      </c>
      <c r="E5768">
        <v>7</v>
      </c>
      <c r="F5768" s="2">
        <v>8.56</v>
      </c>
      <c r="G5768" s="2">
        <v>448.399</v>
      </c>
      <c r="H5768" s="2">
        <v>63353.03026</v>
      </c>
      <c r="I5768" s="2">
        <f t="shared" si="270"/>
        <v>52.383060747663549</v>
      </c>
      <c r="J5768" s="3">
        <f t="shared" si="271"/>
        <v>141.28718007845691</v>
      </c>
      <c r="K5768" s="2">
        <f t="shared" si="272"/>
        <v>7.4010549369158873</v>
      </c>
    </row>
    <row r="5769" spans="1:11" ht="14.5" x14ac:dyDescent="0.35">
      <c r="A5769">
        <v>22526</v>
      </c>
      <c r="B5769" t="s">
        <v>123</v>
      </c>
      <c r="C5769" t="s">
        <v>16</v>
      </c>
      <c r="D5769" t="s">
        <v>124</v>
      </c>
      <c r="E5769">
        <v>1</v>
      </c>
      <c r="F5769" s="2">
        <v>15.78</v>
      </c>
      <c r="G5769" s="2">
        <v>1909.2429999999999</v>
      </c>
      <c r="H5769" s="2">
        <v>252953.22680999999</v>
      </c>
      <c r="I5769" s="2">
        <f t="shared" si="270"/>
        <v>120.99131812420787</v>
      </c>
      <c r="J5769" s="3">
        <f t="shared" si="271"/>
        <v>132.48875434399918</v>
      </c>
      <c r="K5769" s="2">
        <f t="shared" si="272"/>
        <v>16.02998902471483</v>
      </c>
    </row>
    <row r="5770" spans="1:11" ht="14.5" x14ac:dyDescent="0.35">
      <c r="A5770">
        <v>22122</v>
      </c>
      <c r="B5770" t="s">
        <v>123</v>
      </c>
      <c r="C5770" t="s">
        <v>16</v>
      </c>
      <c r="D5770" t="s">
        <v>61</v>
      </c>
      <c r="E5770">
        <v>4</v>
      </c>
      <c r="F5770" s="2">
        <v>22.31</v>
      </c>
      <c r="G5770" s="2">
        <v>1091.5730000000001</v>
      </c>
      <c r="H5770" s="2">
        <v>153708.14095999999</v>
      </c>
      <c r="I5770" s="2">
        <f t="shared" si="270"/>
        <v>48.927521290900948</v>
      </c>
      <c r="J5770" s="3">
        <f t="shared" si="271"/>
        <v>140.81343250520118</v>
      </c>
      <c r="K5770" s="2">
        <f t="shared" si="272"/>
        <v>6.8896522169430741</v>
      </c>
    </row>
    <row r="5771" spans="1:11" ht="14.5" x14ac:dyDescent="0.35">
      <c r="A5771">
        <v>22223</v>
      </c>
      <c r="B5771" t="s">
        <v>123</v>
      </c>
      <c r="C5771" t="s">
        <v>16</v>
      </c>
      <c r="D5771" t="s">
        <v>61</v>
      </c>
      <c r="E5771">
        <v>5</v>
      </c>
      <c r="F5771" s="2">
        <v>22.31</v>
      </c>
      <c r="G5771" s="2">
        <v>1139.8510000000001</v>
      </c>
      <c r="H5771" s="2">
        <v>173813.21893999999</v>
      </c>
      <c r="I5771" s="2">
        <f t="shared" si="270"/>
        <v>51.091483639623497</v>
      </c>
      <c r="J5771" s="3">
        <f t="shared" si="271"/>
        <v>152.48766631779063</v>
      </c>
      <c r="K5771" s="2">
        <f t="shared" si="272"/>
        <v>7.7908211089197668</v>
      </c>
    </row>
    <row r="5772" spans="1:11" ht="14.5" x14ac:dyDescent="0.35">
      <c r="A5772">
        <v>22324</v>
      </c>
      <c r="B5772" t="s">
        <v>123</v>
      </c>
      <c r="C5772" t="s">
        <v>16</v>
      </c>
      <c r="D5772" t="s">
        <v>61</v>
      </c>
      <c r="E5772">
        <v>6</v>
      </c>
      <c r="F5772" s="2">
        <v>22.31</v>
      </c>
      <c r="G5772" s="2">
        <v>1170.45</v>
      </c>
      <c r="H5772" s="2">
        <v>165369.51144</v>
      </c>
      <c r="I5772" s="2">
        <f t="shared" si="270"/>
        <v>52.463021066786197</v>
      </c>
      <c r="J5772" s="3">
        <f t="shared" si="271"/>
        <v>141.28712156862744</v>
      </c>
      <c r="K5772" s="2">
        <f t="shared" si="272"/>
        <v>7.4123492353204847</v>
      </c>
    </row>
    <row r="5773" spans="1:11" ht="14.5" x14ac:dyDescent="0.35">
      <c r="A5773">
        <v>22526</v>
      </c>
      <c r="B5773" t="s">
        <v>123</v>
      </c>
      <c r="C5773" t="s">
        <v>16</v>
      </c>
      <c r="D5773" t="s">
        <v>124</v>
      </c>
      <c r="E5773">
        <v>1</v>
      </c>
      <c r="F5773" s="2">
        <v>56.15</v>
      </c>
      <c r="G5773" s="2">
        <v>6709.5330000000004</v>
      </c>
      <c r="H5773" s="2">
        <v>886772.51459999999</v>
      </c>
      <c r="I5773" s="2">
        <f t="shared" si="270"/>
        <v>119.49301869991096</v>
      </c>
      <c r="J5773" s="3">
        <f t="shared" si="271"/>
        <v>132.16605605785082</v>
      </c>
      <c r="K5773" s="2">
        <f t="shared" si="272"/>
        <v>15.792921008014249</v>
      </c>
    </row>
    <row r="5774" spans="1:11" ht="14.5" x14ac:dyDescent="0.35">
      <c r="A5774">
        <v>22122</v>
      </c>
      <c r="B5774" t="s">
        <v>123</v>
      </c>
      <c r="C5774" t="s">
        <v>16</v>
      </c>
      <c r="D5774" t="s">
        <v>61</v>
      </c>
      <c r="E5774">
        <v>5</v>
      </c>
      <c r="F5774" s="2">
        <v>9.8800000000000008</v>
      </c>
      <c r="G5774" s="2">
        <v>492.928</v>
      </c>
      <c r="H5774" s="2">
        <v>69410.968399999998</v>
      </c>
      <c r="I5774" s="2">
        <f t="shared" si="270"/>
        <v>49.891497975708496</v>
      </c>
      <c r="J5774" s="3">
        <f t="shared" si="271"/>
        <v>140.81360442092964</v>
      </c>
      <c r="K5774" s="2">
        <f t="shared" si="272"/>
        <v>7.0254016599190283</v>
      </c>
    </row>
    <row r="5775" spans="1:11" ht="14.5" x14ac:dyDescent="0.35">
      <c r="A5775">
        <v>22223</v>
      </c>
      <c r="B5775" t="s">
        <v>123</v>
      </c>
      <c r="C5775" t="s">
        <v>16</v>
      </c>
      <c r="D5775" t="s">
        <v>61</v>
      </c>
      <c r="E5775">
        <v>6</v>
      </c>
      <c r="F5775" s="2">
        <v>9.8800000000000008</v>
      </c>
      <c r="G5775" s="2">
        <v>504.733</v>
      </c>
      <c r="H5775" s="2">
        <v>76965.446339999995</v>
      </c>
      <c r="I5775" s="2">
        <f t="shared" si="270"/>
        <v>51.086336032388658</v>
      </c>
      <c r="J5775" s="3">
        <f t="shared" si="271"/>
        <v>152.48744651132381</v>
      </c>
      <c r="K5775" s="2">
        <f t="shared" si="272"/>
        <v>7.7900249331983797</v>
      </c>
    </row>
    <row r="5776" spans="1:11" ht="14.5" x14ac:dyDescent="0.35">
      <c r="A5776">
        <v>22324</v>
      </c>
      <c r="B5776" t="s">
        <v>123</v>
      </c>
      <c r="C5776" t="s">
        <v>16</v>
      </c>
      <c r="D5776" t="s">
        <v>61</v>
      </c>
      <c r="E5776">
        <v>7</v>
      </c>
      <c r="F5776" s="2">
        <v>9.8800000000000008</v>
      </c>
      <c r="G5776" s="2">
        <v>517.58000000000004</v>
      </c>
      <c r="H5776" s="2">
        <v>73127.407200000001</v>
      </c>
      <c r="I5776" s="2">
        <f t="shared" si="270"/>
        <v>52.386639676113361</v>
      </c>
      <c r="J5776" s="3">
        <f t="shared" si="271"/>
        <v>141.28715792727692</v>
      </c>
      <c r="K5776" s="2">
        <f t="shared" si="272"/>
        <v>7.4015594331983809</v>
      </c>
    </row>
    <row r="5777" spans="1:11" ht="14.5" x14ac:dyDescent="0.35">
      <c r="A5777">
        <v>22526</v>
      </c>
      <c r="B5777" t="s">
        <v>123</v>
      </c>
      <c r="C5777" t="s">
        <v>16</v>
      </c>
      <c r="D5777" t="s">
        <v>56</v>
      </c>
      <c r="E5777">
        <v>1</v>
      </c>
      <c r="F5777" s="2">
        <v>50.58</v>
      </c>
      <c r="G5777" s="2">
        <v>6460.9179999999997</v>
      </c>
      <c r="H5777" s="2">
        <v>833153.04110000003</v>
      </c>
      <c r="I5777" s="2">
        <f t="shared" si="270"/>
        <v>127.73661526294978</v>
      </c>
      <c r="J5777" s="3">
        <f t="shared" si="271"/>
        <v>128.95273413158935</v>
      </c>
      <c r="K5777" s="2">
        <f t="shared" si="272"/>
        <v>16.471985786872281</v>
      </c>
    </row>
    <row r="5778" spans="1:11" ht="14.5" x14ac:dyDescent="0.35">
      <c r="A5778">
        <v>22122</v>
      </c>
      <c r="B5778" t="s">
        <v>123</v>
      </c>
      <c r="C5778" t="s">
        <v>16</v>
      </c>
      <c r="D5778" t="s">
        <v>61</v>
      </c>
      <c r="E5778">
        <v>5</v>
      </c>
      <c r="F5778" s="2">
        <v>12.44</v>
      </c>
      <c r="G5778" s="2">
        <v>622.48500000000001</v>
      </c>
      <c r="H5778" s="2">
        <v>87654.198680000001</v>
      </c>
      <c r="I5778" s="2">
        <f t="shared" si="270"/>
        <v>50.038987138263671</v>
      </c>
      <c r="J5778" s="3">
        <f t="shared" si="271"/>
        <v>140.81335081166614</v>
      </c>
      <c r="K5778" s="2">
        <f t="shared" si="272"/>
        <v>7.0461574501607727</v>
      </c>
    </row>
    <row r="5779" spans="1:11" ht="14.5" x14ac:dyDescent="0.35">
      <c r="A5779">
        <v>22223</v>
      </c>
      <c r="B5779" t="s">
        <v>123</v>
      </c>
      <c r="C5779" t="s">
        <v>16</v>
      </c>
      <c r="D5779" t="s">
        <v>61</v>
      </c>
      <c r="E5779">
        <v>6</v>
      </c>
      <c r="F5779" s="2">
        <v>12.44</v>
      </c>
      <c r="G5779" s="2">
        <v>634.91899999999998</v>
      </c>
      <c r="H5779" s="2">
        <v>96817.259099999996</v>
      </c>
      <c r="I5779" s="2">
        <f t="shared" si="270"/>
        <v>51.038504823151129</v>
      </c>
      <c r="J5779" s="3">
        <f t="shared" si="271"/>
        <v>152.48757573800754</v>
      </c>
      <c r="K5779" s="2">
        <f t="shared" si="272"/>
        <v>7.7827378697749197</v>
      </c>
    </row>
    <row r="5780" spans="1:11" ht="14.5" x14ac:dyDescent="0.35">
      <c r="A5780">
        <v>22324</v>
      </c>
      <c r="B5780" t="s">
        <v>123</v>
      </c>
      <c r="C5780" t="s">
        <v>16</v>
      </c>
      <c r="D5780" t="s">
        <v>61</v>
      </c>
      <c r="E5780">
        <v>7</v>
      </c>
      <c r="F5780" s="2">
        <v>12.44</v>
      </c>
      <c r="G5780" s="2">
        <v>652.62</v>
      </c>
      <c r="H5780" s="2">
        <v>92206.790120000005</v>
      </c>
      <c r="I5780" s="2">
        <f t="shared" si="270"/>
        <v>52.461414790996784</v>
      </c>
      <c r="J5780" s="3">
        <f t="shared" si="271"/>
        <v>141.28710447120838</v>
      </c>
      <c r="K5780" s="2">
        <f t="shared" si="272"/>
        <v>7.412121392282959</v>
      </c>
    </row>
    <row r="5781" spans="1:11" ht="14.5" x14ac:dyDescent="0.35">
      <c r="A5781">
        <v>22526</v>
      </c>
      <c r="B5781" t="s">
        <v>123</v>
      </c>
      <c r="C5781" t="s">
        <v>16</v>
      </c>
      <c r="D5781" t="s">
        <v>56</v>
      </c>
      <c r="E5781">
        <v>1</v>
      </c>
      <c r="F5781" s="2">
        <v>56.01</v>
      </c>
      <c r="G5781" s="2">
        <v>6926.8559999999998</v>
      </c>
      <c r="H5781" s="2">
        <v>1065824.84201</v>
      </c>
      <c r="I5781" s="2">
        <f t="shared" si="270"/>
        <v>123.67177289769684</v>
      </c>
      <c r="J5781" s="3">
        <f t="shared" si="271"/>
        <v>153.86848550193625</v>
      </c>
      <c r="K5781" s="2">
        <f t="shared" si="272"/>
        <v>19.029188395108019</v>
      </c>
    </row>
    <row r="5782" spans="1:11" ht="14.5" x14ac:dyDescent="0.35">
      <c r="A5782">
        <v>22122</v>
      </c>
      <c r="B5782" t="s">
        <v>123</v>
      </c>
      <c r="C5782" t="s">
        <v>16</v>
      </c>
      <c r="D5782" t="s">
        <v>61</v>
      </c>
      <c r="E5782">
        <v>5</v>
      </c>
      <c r="F5782" s="2">
        <v>11.59</v>
      </c>
      <c r="G5782" s="2">
        <v>579.64200000000005</v>
      </c>
      <c r="H5782" s="2">
        <v>81621.28847</v>
      </c>
      <c r="I5782" s="2">
        <f t="shared" si="270"/>
        <v>50.012251941328735</v>
      </c>
      <c r="J5782" s="3">
        <f t="shared" si="271"/>
        <v>140.81327521125107</v>
      </c>
      <c r="K5782" s="2">
        <f t="shared" si="272"/>
        <v>7.0423889965487483</v>
      </c>
    </row>
    <row r="5783" spans="1:11" ht="14.5" x14ac:dyDescent="0.35">
      <c r="A5783">
        <v>22223</v>
      </c>
      <c r="B5783" t="s">
        <v>123</v>
      </c>
      <c r="C5783" t="s">
        <v>16</v>
      </c>
      <c r="D5783" t="s">
        <v>61</v>
      </c>
      <c r="E5783">
        <v>6</v>
      </c>
      <c r="F5783" s="2">
        <v>11.59</v>
      </c>
      <c r="G5783" s="2">
        <v>592.33299999999997</v>
      </c>
      <c r="H5783" s="2">
        <v>90323.542010000005</v>
      </c>
      <c r="I5783" s="2">
        <f t="shared" si="270"/>
        <v>51.107247627264883</v>
      </c>
      <c r="J5783" s="3">
        <f t="shared" si="271"/>
        <v>152.48777631838848</v>
      </c>
      <c r="K5783" s="2">
        <f t="shared" si="272"/>
        <v>7.7932305444348584</v>
      </c>
    </row>
    <row r="5784" spans="1:11" ht="14.5" x14ac:dyDescent="0.35">
      <c r="A5784">
        <v>22324</v>
      </c>
      <c r="B5784" t="s">
        <v>123</v>
      </c>
      <c r="C5784" t="s">
        <v>16</v>
      </c>
      <c r="D5784" t="s">
        <v>61</v>
      </c>
      <c r="E5784">
        <v>7</v>
      </c>
      <c r="F5784" s="2">
        <v>11.59</v>
      </c>
      <c r="G5784" s="2">
        <v>607.99400000000003</v>
      </c>
      <c r="H5784" s="2">
        <v>85901.741609999997</v>
      </c>
      <c r="I5784" s="2">
        <f t="shared" si="270"/>
        <v>52.458498705780848</v>
      </c>
      <c r="J5784" s="3">
        <f t="shared" si="271"/>
        <v>141.28715350809381</v>
      </c>
      <c r="K5784" s="2">
        <f t="shared" si="272"/>
        <v>7.4117119594477998</v>
      </c>
    </row>
    <row r="5785" spans="1:11" ht="14.5" x14ac:dyDescent="0.35">
      <c r="A5785">
        <v>22526</v>
      </c>
      <c r="B5785" t="s">
        <v>123</v>
      </c>
      <c r="C5785" t="s">
        <v>16</v>
      </c>
      <c r="D5785" t="s">
        <v>56</v>
      </c>
      <c r="E5785">
        <v>1</v>
      </c>
      <c r="F5785" s="2">
        <v>29.03</v>
      </c>
      <c r="G5785" s="2">
        <v>3590.2440000000001</v>
      </c>
      <c r="H5785" s="2">
        <v>552425.40538000001</v>
      </c>
      <c r="I5785" s="2">
        <f t="shared" si="270"/>
        <v>123.67357905614881</v>
      </c>
      <c r="J5785" s="3">
        <f t="shared" si="271"/>
        <v>153.86848508903572</v>
      </c>
      <c r="K5785" s="2">
        <f t="shared" si="272"/>
        <v>19.029466254908716</v>
      </c>
    </row>
    <row r="5786" spans="1:11" ht="14.5" x14ac:dyDescent="0.35">
      <c r="A5786">
        <v>22122</v>
      </c>
      <c r="B5786" t="s">
        <v>123</v>
      </c>
      <c r="C5786" t="s">
        <v>16</v>
      </c>
      <c r="D5786" t="s">
        <v>61</v>
      </c>
      <c r="E5786">
        <v>5</v>
      </c>
      <c r="F5786" s="2">
        <v>5.0599999999999996</v>
      </c>
      <c r="G5786" s="2">
        <v>263.05599999999998</v>
      </c>
      <c r="H5786" s="2">
        <v>37041.72997</v>
      </c>
      <c r="I5786" s="2">
        <f t="shared" si="270"/>
        <v>51.987351778656127</v>
      </c>
      <c r="J5786" s="3">
        <f t="shared" si="271"/>
        <v>140.81309671704886</v>
      </c>
      <c r="K5786" s="2">
        <f t="shared" si="272"/>
        <v>7.3204999940711462</v>
      </c>
    </row>
    <row r="5787" spans="1:11" ht="14.5" x14ac:dyDescent="0.35">
      <c r="A5787">
        <v>22223</v>
      </c>
      <c r="B5787" t="s">
        <v>123</v>
      </c>
      <c r="C5787" t="s">
        <v>16</v>
      </c>
      <c r="D5787" t="s">
        <v>61</v>
      </c>
      <c r="E5787">
        <v>6</v>
      </c>
      <c r="F5787" s="2">
        <v>5.0599999999999996</v>
      </c>
      <c r="G5787" s="2">
        <v>258.96699999999998</v>
      </c>
      <c r="H5787" s="2">
        <v>39489.272380000002</v>
      </c>
      <c r="I5787" s="2">
        <f t="shared" si="270"/>
        <v>51.179249011857706</v>
      </c>
      <c r="J5787" s="3">
        <f t="shared" si="271"/>
        <v>152.48766205732778</v>
      </c>
      <c r="K5787" s="2">
        <f t="shared" si="272"/>
        <v>7.8042040276679856</v>
      </c>
    </row>
    <row r="5788" spans="1:11" ht="14.5" x14ac:dyDescent="0.35">
      <c r="A5788">
        <v>22324</v>
      </c>
      <c r="B5788" t="s">
        <v>123</v>
      </c>
      <c r="C5788" t="s">
        <v>16</v>
      </c>
      <c r="D5788" t="s">
        <v>61</v>
      </c>
      <c r="E5788">
        <v>7</v>
      </c>
      <c r="F5788" s="2">
        <v>5.0999999999999996</v>
      </c>
      <c r="G5788" s="2">
        <v>267.61099999999999</v>
      </c>
      <c r="H5788" s="2">
        <v>37809.961170000002</v>
      </c>
      <c r="I5788" s="2">
        <f t="shared" si="270"/>
        <v>52.472745098039219</v>
      </c>
      <c r="J5788" s="3">
        <f t="shared" si="271"/>
        <v>141.28702172182759</v>
      </c>
      <c r="K5788" s="2">
        <f t="shared" si="272"/>
        <v>7.4137178764705887</v>
      </c>
    </row>
    <row r="5789" spans="1:11" ht="14.5" x14ac:dyDescent="0.35">
      <c r="A5789">
        <v>22526</v>
      </c>
      <c r="B5789" t="s">
        <v>123</v>
      </c>
      <c r="C5789" t="s">
        <v>29</v>
      </c>
      <c r="D5789" t="s">
        <v>43</v>
      </c>
      <c r="E5789">
        <v>1</v>
      </c>
      <c r="F5789" s="2">
        <v>44.07</v>
      </c>
      <c r="G5789" s="2">
        <v>5139.0959999999995</v>
      </c>
      <c r="H5789" s="2">
        <v>787791.16251000005</v>
      </c>
      <c r="I5789" s="2">
        <f t="shared" si="270"/>
        <v>116.61211708645335</v>
      </c>
      <c r="J5789" s="3">
        <f t="shared" si="271"/>
        <v>153.29372374246367</v>
      </c>
      <c r="K5789" s="2">
        <f t="shared" si="272"/>
        <v>17.875905661674608</v>
      </c>
    </row>
    <row r="5790" spans="1:11" ht="14.5" x14ac:dyDescent="0.35">
      <c r="A5790">
        <v>22122</v>
      </c>
      <c r="B5790" t="s">
        <v>123</v>
      </c>
      <c r="C5790" t="s">
        <v>16</v>
      </c>
      <c r="D5790" t="s">
        <v>61</v>
      </c>
      <c r="E5790">
        <v>5</v>
      </c>
      <c r="F5790" s="2">
        <v>3.55</v>
      </c>
      <c r="G5790" s="2">
        <v>154.42599999999999</v>
      </c>
      <c r="H5790" s="2">
        <v>21745.166300000001</v>
      </c>
      <c r="I5790" s="2">
        <f t="shared" si="270"/>
        <v>43.500281690140845</v>
      </c>
      <c r="J5790" s="3">
        <f t="shared" si="271"/>
        <v>140.81285729087074</v>
      </c>
      <c r="K5790" s="2">
        <f t="shared" si="272"/>
        <v>6.1253989577464791</v>
      </c>
    </row>
    <row r="5791" spans="1:11" ht="14.5" x14ac:dyDescent="0.35">
      <c r="A5791">
        <v>22223</v>
      </c>
      <c r="B5791" t="s">
        <v>123</v>
      </c>
      <c r="C5791" t="s">
        <v>16</v>
      </c>
      <c r="D5791" t="s">
        <v>61</v>
      </c>
      <c r="E5791">
        <v>6</v>
      </c>
      <c r="F5791" s="2">
        <v>3.55</v>
      </c>
      <c r="G5791" s="2">
        <v>181.1</v>
      </c>
      <c r="H5791" s="2">
        <v>27612.535349999998</v>
      </c>
      <c r="I5791" s="2">
        <f t="shared" si="270"/>
        <v>51.014084507042256</v>
      </c>
      <c r="J5791" s="3">
        <f t="shared" si="271"/>
        <v>152.47120568746547</v>
      </c>
      <c r="K5791" s="2">
        <f t="shared" si="272"/>
        <v>7.7781789718309859</v>
      </c>
    </row>
    <row r="5792" spans="1:11" ht="14.5" x14ac:dyDescent="0.35">
      <c r="A5792">
        <v>22526</v>
      </c>
      <c r="B5792" t="s">
        <v>123</v>
      </c>
      <c r="C5792" t="s">
        <v>16</v>
      </c>
      <c r="D5792" t="s">
        <v>56</v>
      </c>
      <c r="E5792">
        <v>1</v>
      </c>
      <c r="F5792" s="2">
        <v>39.590000000000003</v>
      </c>
      <c r="G5792" s="2">
        <v>5248.4620000000004</v>
      </c>
      <c r="H5792" s="2">
        <v>676803.53316999995</v>
      </c>
      <c r="I5792" s="2">
        <f t="shared" si="270"/>
        <v>132.57039656478909</v>
      </c>
      <c r="J5792" s="3">
        <f t="shared" si="271"/>
        <v>128.95273571000416</v>
      </c>
      <c r="K5792" s="2">
        <f t="shared" si="272"/>
        <v>17.09531531118969</v>
      </c>
    </row>
    <row r="5793" spans="1:11" ht="14.5" x14ac:dyDescent="0.35">
      <c r="A5793">
        <v>22122</v>
      </c>
      <c r="B5793" t="s">
        <v>123</v>
      </c>
      <c r="C5793" t="s">
        <v>16</v>
      </c>
      <c r="D5793" t="s">
        <v>61</v>
      </c>
      <c r="E5793">
        <v>5</v>
      </c>
      <c r="F5793" s="2">
        <v>7.55</v>
      </c>
      <c r="G5793" s="2">
        <v>329.94499999999999</v>
      </c>
      <c r="H5793" s="2">
        <v>46460.818939999997</v>
      </c>
      <c r="I5793" s="2">
        <f t="shared" si="270"/>
        <v>43.701324503311255</v>
      </c>
      <c r="J5793" s="3">
        <f t="shared" si="271"/>
        <v>140.8138293958084</v>
      </c>
      <c r="K5793" s="2">
        <f t="shared" si="272"/>
        <v>6.1537508529801324</v>
      </c>
    </row>
    <row r="5794" spans="1:11" ht="14.5" x14ac:dyDescent="0.35">
      <c r="A5794">
        <v>22223</v>
      </c>
      <c r="B5794" t="s">
        <v>123</v>
      </c>
      <c r="C5794" t="s">
        <v>16</v>
      </c>
      <c r="D5794" t="s">
        <v>61</v>
      </c>
      <c r="E5794">
        <v>6</v>
      </c>
      <c r="F5794" s="2">
        <v>7.55</v>
      </c>
      <c r="G5794" s="2">
        <v>302.75299999999999</v>
      </c>
      <c r="H5794" s="2">
        <v>46166.087480000002</v>
      </c>
      <c r="I5794" s="2">
        <f t="shared" si="270"/>
        <v>40.099735099337749</v>
      </c>
      <c r="J5794" s="3">
        <f t="shared" si="271"/>
        <v>152.48763011431762</v>
      </c>
      <c r="K5794" s="2">
        <f t="shared" si="272"/>
        <v>6.1147135735099338</v>
      </c>
    </row>
    <row r="5795" spans="1:11" ht="14.5" x14ac:dyDescent="0.35">
      <c r="A5795">
        <v>22425</v>
      </c>
      <c r="B5795" t="s">
        <v>123</v>
      </c>
      <c r="C5795" t="s">
        <v>16</v>
      </c>
      <c r="D5795" t="s">
        <v>56</v>
      </c>
      <c r="E5795">
        <v>1</v>
      </c>
      <c r="F5795" s="2">
        <v>19.829999999999998</v>
      </c>
      <c r="G5795" s="2">
        <v>1874.27</v>
      </c>
      <c r="H5795" s="2">
        <v>262153.64431</v>
      </c>
      <c r="I5795" s="2">
        <f t="shared" si="270"/>
        <v>94.51689359556228</v>
      </c>
      <c r="J5795" s="3">
        <f t="shared" si="271"/>
        <v>139.86973291468146</v>
      </c>
      <c r="K5795" s="2">
        <f t="shared" si="272"/>
        <v>13.220052663136663</v>
      </c>
    </row>
    <row r="5796" spans="1:11" ht="14.5" x14ac:dyDescent="0.35">
      <c r="A5796">
        <v>22526</v>
      </c>
      <c r="B5796" t="s">
        <v>123</v>
      </c>
      <c r="C5796" t="s">
        <v>29</v>
      </c>
      <c r="D5796" t="s">
        <v>56</v>
      </c>
      <c r="E5796">
        <v>2</v>
      </c>
      <c r="F5796" s="2">
        <v>19.829999999999998</v>
      </c>
      <c r="G5796" s="2">
        <v>1760.788</v>
      </c>
      <c r="H5796" s="2">
        <v>266607.34226</v>
      </c>
      <c r="I5796" s="2">
        <f t="shared" si="270"/>
        <v>88.794150277357545</v>
      </c>
      <c r="J5796" s="3">
        <f t="shared" si="271"/>
        <v>151.41365244424657</v>
      </c>
      <c r="K5796" s="2">
        <f t="shared" si="272"/>
        <v>13.444646609178013</v>
      </c>
    </row>
    <row r="5797" spans="1:11" ht="14.5" x14ac:dyDescent="0.35">
      <c r="A5797">
        <v>22122</v>
      </c>
      <c r="B5797" t="s">
        <v>123</v>
      </c>
      <c r="C5797" t="s">
        <v>16</v>
      </c>
      <c r="D5797" t="s">
        <v>61</v>
      </c>
      <c r="E5797">
        <v>5</v>
      </c>
      <c r="F5797" s="2">
        <v>6.69</v>
      </c>
      <c r="G5797" s="2">
        <v>292.33800000000002</v>
      </c>
      <c r="H5797" s="2">
        <v>41165.222040000001</v>
      </c>
      <c r="I5797" s="2">
        <f t="shared" si="270"/>
        <v>43.69775784753363</v>
      </c>
      <c r="J5797" s="3">
        <f t="shared" si="271"/>
        <v>140.81379102272027</v>
      </c>
      <c r="K5797" s="2">
        <f t="shared" si="272"/>
        <v>6.1532469417040359</v>
      </c>
    </row>
    <row r="5798" spans="1:11" ht="14.5" x14ac:dyDescent="0.35">
      <c r="A5798">
        <v>22223</v>
      </c>
      <c r="B5798" t="s">
        <v>123</v>
      </c>
      <c r="C5798" t="s">
        <v>16</v>
      </c>
      <c r="D5798" t="s">
        <v>61</v>
      </c>
      <c r="E5798">
        <v>6</v>
      </c>
      <c r="F5798" s="2">
        <v>6.69</v>
      </c>
      <c r="G5798" s="2">
        <v>244.34700000000001</v>
      </c>
      <c r="H5798" s="2">
        <v>37259.870840000003</v>
      </c>
      <c r="I5798" s="2">
        <f t="shared" si="270"/>
        <v>36.524215246636771</v>
      </c>
      <c r="J5798" s="3">
        <f t="shared" si="271"/>
        <v>152.48753142047991</v>
      </c>
      <c r="K5798" s="2">
        <f t="shared" si="272"/>
        <v>5.5694874200298958</v>
      </c>
    </row>
    <row r="5799" spans="1:11" ht="14.5" x14ac:dyDescent="0.35">
      <c r="A5799">
        <v>22425</v>
      </c>
      <c r="B5799" t="s">
        <v>123</v>
      </c>
      <c r="C5799" t="s">
        <v>16</v>
      </c>
      <c r="D5799" t="s">
        <v>56</v>
      </c>
      <c r="E5799">
        <v>1</v>
      </c>
      <c r="F5799" s="2">
        <v>17.37</v>
      </c>
      <c r="G5799" s="2">
        <v>2024.8040000000001</v>
      </c>
      <c r="H5799" s="2">
        <v>281074.85969999997</v>
      </c>
      <c r="I5799" s="2">
        <f t="shared" si="270"/>
        <v>116.56902705814623</v>
      </c>
      <c r="J5799" s="3">
        <f t="shared" si="271"/>
        <v>138.81583585374187</v>
      </c>
      <c r="K5799" s="2">
        <f t="shared" si="272"/>
        <v>16.181626925734022</v>
      </c>
    </row>
    <row r="5800" spans="1:11" ht="14.5" x14ac:dyDescent="0.35">
      <c r="A5800">
        <v>22526</v>
      </c>
      <c r="B5800" t="s">
        <v>123</v>
      </c>
      <c r="C5800" t="s">
        <v>29</v>
      </c>
      <c r="D5800" t="s">
        <v>56</v>
      </c>
      <c r="E5800">
        <v>2</v>
      </c>
      <c r="F5800" s="2">
        <v>17.37</v>
      </c>
      <c r="G5800" s="2">
        <v>1542.3520000000001</v>
      </c>
      <c r="H5800" s="2">
        <v>233533.14415000001</v>
      </c>
      <c r="I5800" s="2">
        <f t="shared" si="270"/>
        <v>88.794012665515254</v>
      </c>
      <c r="J5800" s="3">
        <f t="shared" si="271"/>
        <v>151.41364886225713</v>
      </c>
      <c r="K5800" s="2">
        <f t="shared" si="272"/>
        <v>13.444625454807138</v>
      </c>
    </row>
    <row r="5801" spans="1:11" ht="14.5" x14ac:dyDescent="0.35">
      <c r="A5801">
        <v>22122</v>
      </c>
      <c r="B5801" t="s">
        <v>123</v>
      </c>
      <c r="C5801" t="s">
        <v>16</v>
      </c>
      <c r="D5801" t="s">
        <v>61</v>
      </c>
      <c r="E5801">
        <v>5</v>
      </c>
      <c r="F5801" s="2">
        <v>4.68</v>
      </c>
      <c r="G5801" s="2">
        <v>209.78399999999999</v>
      </c>
      <c r="H5801" s="2">
        <v>29540.314160000002</v>
      </c>
      <c r="I5801" s="2">
        <f t="shared" si="270"/>
        <v>44.825641025641026</v>
      </c>
      <c r="J5801" s="3">
        <f t="shared" si="271"/>
        <v>140.81299889410062</v>
      </c>
      <c r="K5801" s="2">
        <f t="shared" si="272"/>
        <v>6.3120329401709405</v>
      </c>
    </row>
    <row r="5802" spans="1:11" ht="14.5" x14ac:dyDescent="0.35">
      <c r="A5802">
        <v>22223</v>
      </c>
      <c r="B5802" t="s">
        <v>123</v>
      </c>
      <c r="C5802" t="s">
        <v>16</v>
      </c>
      <c r="D5802" t="s">
        <v>61</v>
      </c>
      <c r="E5802">
        <v>6</v>
      </c>
      <c r="F5802" s="2">
        <v>4.68</v>
      </c>
      <c r="G5802" s="2">
        <v>159.19</v>
      </c>
      <c r="H5802" s="2">
        <v>24274.688920000001</v>
      </c>
      <c r="I5802" s="2">
        <f t="shared" si="270"/>
        <v>34.014957264957268</v>
      </c>
      <c r="J5802" s="3">
        <f t="shared" si="271"/>
        <v>152.48878019976129</v>
      </c>
      <c r="K5802" s="2">
        <f t="shared" si="272"/>
        <v>5.1868993418803422</v>
      </c>
    </row>
    <row r="5803" spans="1:11" ht="14.5" x14ac:dyDescent="0.35">
      <c r="A5803">
        <v>22425</v>
      </c>
      <c r="B5803" t="s">
        <v>123</v>
      </c>
      <c r="C5803" t="s">
        <v>16</v>
      </c>
      <c r="D5803" t="s">
        <v>56</v>
      </c>
      <c r="E5803">
        <v>1</v>
      </c>
      <c r="F5803" s="2">
        <v>6.06</v>
      </c>
      <c r="G5803" s="2">
        <v>706.69600000000003</v>
      </c>
      <c r="H5803" s="2">
        <v>98100.683130000005</v>
      </c>
      <c r="I5803" s="2">
        <f t="shared" si="270"/>
        <v>116.61650165016503</v>
      </c>
      <c r="J5803" s="3">
        <f t="shared" si="271"/>
        <v>138.81595923848445</v>
      </c>
      <c r="K5803" s="2">
        <f t="shared" si="272"/>
        <v>16.188231539603962</v>
      </c>
    </row>
    <row r="5804" spans="1:11" ht="14.5" x14ac:dyDescent="0.35">
      <c r="A5804">
        <v>22526</v>
      </c>
      <c r="B5804" t="s">
        <v>123</v>
      </c>
      <c r="C5804" t="s">
        <v>29</v>
      </c>
      <c r="D5804" t="s">
        <v>56</v>
      </c>
      <c r="E5804">
        <v>2</v>
      </c>
      <c r="F5804" s="2">
        <v>6.06</v>
      </c>
      <c r="G5804" s="2">
        <v>642.62400000000002</v>
      </c>
      <c r="H5804" s="2">
        <v>98510.229139999996</v>
      </c>
      <c r="I5804" s="2">
        <f t="shared" si="270"/>
        <v>106.04356435643565</v>
      </c>
      <c r="J5804" s="3">
        <f t="shared" si="271"/>
        <v>153.29372874340203</v>
      </c>
      <c r="K5804" s="2">
        <f t="shared" si="272"/>
        <v>16.255813389438945</v>
      </c>
    </row>
    <row r="5805" spans="1:11" ht="14.5" x14ac:dyDescent="0.35">
      <c r="A5805">
        <v>22122</v>
      </c>
      <c r="B5805" t="s">
        <v>123</v>
      </c>
      <c r="C5805" t="s">
        <v>16</v>
      </c>
      <c r="D5805" t="s">
        <v>61</v>
      </c>
      <c r="E5805">
        <v>5</v>
      </c>
      <c r="F5805" s="2">
        <v>13.1</v>
      </c>
      <c r="G5805" s="2">
        <v>573.375</v>
      </c>
      <c r="H5805" s="2">
        <v>80738.901379999996</v>
      </c>
      <c r="I5805" s="2">
        <f t="shared" si="270"/>
        <v>43.769083969465647</v>
      </c>
      <c r="J5805" s="3">
        <f t="shared" si="271"/>
        <v>140.81343166339656</v>
      </c>
      <c r="K5805" s="2">
        <f t="shared" si="272"/>
        <v>6.163274914503817</v>
      </c>
    </row>
    <row r="5806" spans="1:11" ht="14.5" x14ac:dyDescent="0.35">
      <c r="A5806">
        <v>22223</v>
      </c>
      <c r="B5806" t="s">
        <v>123</v>
      </c>
      <c r="C5806" t="s">
        <v>16</v>
      </c>
      <c r="D5806" t="s">
        <v>61</v>
      </c>
      <c r="E5806">
        <v>6</v>
      </c>
      <c r="F5806" s="2">
        <v>13.1</v>
      </c>
      <c r="G5806" s="2">
        <v>446.34</v>
      </c>
      <c r="H5806" s="2">
        <v>68061.238939999996</v>
      </c>
      <c r="I5806" s="2">
        <f t="shared" si="270"/>
        <v>34.07175572519084</v>
      </c>
      <c r="J5806" s="3">
        <f t="shared" si="271"/>
        <v>152.48742873146031</v>
      </c>
      <c r="K5806" s="2">
        <f t="shared" si="272"/>
        <v>5.1955144229007635</v>
      </c>
    </row>
    <row r="5807" spans="1:11" ht="14.5" x14ac:dyDescent="0.35">
      <c r="A5807">
        <v>22425</v>
      </c>
      <c r="B5807" t="s">
        <v>123</v>
      </c>
      <c r="C5807" t="s">
        <v>16</v>
      </c>
      <c r="D5807" t="s">
        <v>56</v>
      </c>
      <c r="E5807">
        <v>1</v>
      </c>
      <c r="F5807" s="2">
        <v>16.09</v>
      </c>
      <c r="G5807" s="2">
        <v>1474.221</v>
      </c>
      <c r="H5807" s="2">
        <v>209569.23741999999</v>
      </c>
      <c r="I5807" s="2">
        <f t="shared" si="270"/>
        <v>91.623430702299572</v>
      </c>
      <c r="J5807" s="3">
        <f t="shared" si="271"/>
        <v>142.15591652811892</v>
      </c>
      <c r="K5807" s="2">
        <f t="shared" si="272"/>
        <v>13.024812766935984</v>
      </c>
    </row>
    <row r="5808" spans="1:11" ht="14.5" x14ac:dyDescent="0.35">
      <c r="A5808">
        <v>22526</v>
      </c>
      <c r="B5808" t="s">
        <v>123</v>
      </c>
      <c r="C5808" t="s">
        <v>16</v>
      </c>
      <c r="D5808" t="s">
        <v>56</v>
      </c>
      <c r="E5808">
        <v>2</v>
      </c>
      <c r="F5808" s="2">
        <v>16.09</v>
      </c>
      <c r="G5808" s="2">
        <v>1284.1089999999999</v>
      </c>
      <c r="H5808" s="2">
        <v>196162.57409000001</v>
      </c>
      <c r="I5808" s="2">
        <f t="shared" si="270"/>
        <v>79.807893101305154</v>
      </c>
      <c r="J5808" s="3">
        <f t="shared" si="271"/>
        <v>152.76162233112612</v>
      </c>
      <c r="K5808" s="2">
        <f t="shared" si="272"/>
        <v>12.191583224984464</v>
      </c>
    </row>
    <row r="5809" spans="1:11" ht="14.5" x14ac:dyDescent="0.35">
      <c r="A5809">
        <v>22122</v>
      </c>
      <c r="B5809" t="s">
        <v>123</v>
      </c>
      <c r="C5809" t="s">
        <v>16</v>
      </c>
      <c r="D5809" t="s">
        <v>61</v>
      </c>
      <c r="E5809">
        <v>5</v>
      </c>
      <c r="F5809" s="2">
        <v>12.7</v>
      </c>
      <c r="G5809" s="2">
        <v>595.31799999999998</v>
      </c>
      <c r="H5809" s="2">
        <v>83828.808640000003</v>
      </c>
      <c r="I5809" s="2">
        <f t="shared" si="270"/>
        <v>46.875433070866144</v>
      </c>
      <c r="J5809" s="3">
        <f t="shared" si="271"/>
        <v>140.81349571153569</v>
      </c>
      <c r="K5809" s="2">
        <f t="shared" si="272"/>
        <v>6.6006935937007878</v>
      </c>
    </row>
    <row r="5810" spans="1:11" ht="14.5" x14ac:dyDescent="0.35">
      <c r="A5810">
        <v>22223</v>
      </c>
      <c r="B5810" t="s">
        <v>123</v>
      </c>
      <c r="C5810" t="s">
        <v>16</v>
      </c>
      <c r="D5810" t="s">
        <v>61</v>
      </c>
      <c r="E5810">
        <v>6</v>
      </c>
      <c r="F5810" s="2">
        <v>12.7</v>
      </c>
      <c r="G5810" s="2">
        <v>432.93599999999998</v>
      </c>
      <c r="H5810" s="2">
        <v>66017.414969999998</v>
      </c>
      <c r="I5810" s="2">
        <f t="shared" si="270"/>
        <v>34.089448818897637</v>
      </c>
      <c r="J5810" s="3">
        <f t="shared" si="271"/>
        <v>152.48770019125229</v>
      </c>
      <c r="K5810" s="2">
        <f t="shared" si="272"/>
        <v>5.198221651181103</v>
      </c>
    </row>
    <row r="5811" spans="1:11" ht="14.5" x14ac:dyDescent="0.35">
      <c r="A5811">
        <v>22425</v>
      </c>
      <c r="B5811" t="s">
        <v>123</v>
      </c>
      <c r="C5811" t="s">
        <v>16</v>
      </c>
      <c r="D5811" t="s">
        <v>56</v>
      </c>
      <c r="E5811">
        <v>1</v>
      </c>
      <c r="F5811" s="2">
        <v>31.86</v>
      </c>
      <c r="G5811" s="2">
        <v>2919.6889999999999</v>
      </c>
      <c r="H5811" s="2">
        <v>415051.06864000001</v>
      </c>
      <c r="I5811" s="2">
        <f t="shared" si="270"/>
        <v>91.641211550533583</v>
      </c>
      <c r="J5811" s="3">
        <f t="shared" si="271"/>
        <v>142.15591751039238</v>
      </c>
      <c r="K5811" s="2">
        <f t="shared" si="272"/>
        <v>13.02734050973007</v>
      </c>
    </row>
    <row r="5812" spans="1:11" ht="14.5" x14ac:dyDescent="0.35">
      <c r="A5812">
        <v>22526</v>
      </c>
      <c r="B5812" t="s">
        <v>123</v>
      </c>
      <c r="C5812" t="s">
        <v>16</v>
      </c>
      <c r="D5812" t="s">
        <v>56</v>
      </c>
      <c r="E5812">
        <v>2</v>
      </c>
      <c r="F5812" s="2">
        <v>31.86</v>
      </c>
      <c r="G5812" s="2">
        <v>2542.951</v>
      </c>
      <c r="H5812" s="2">
        <v>388465.31971000001</v>
      </c>
      <c r="I5812" s="2">
        <f t="shared" si="270"/>
        <v>79.816415568110486</v>
      </c>
      <c r="J5812" s="3">
        <f t="shared" si="271"/>
        <v>152.76162211147599</v>
      </c>
      <c r="K5812" s="2">
        <f t="shared" si="272"/>
        <v>12.192885113308224</v>
      </c>
    </row>
    <row r="5813" spans="1:11" ht="14.5" x14ac:dyDescent="0.35">
      <c r="A5813">
        <v>22122</v>
      </c>
      <c r="B5813" t="s">
        <v>123</v>
      </c>
      <c r="C5813" t="s">
        <v>29</v>
      </c>
      <c r="D5813" t="s">
        <v>61</v>
      </c>
      <c r="E5813">
        <v>5</v>
      </c>
      <c r="F5813" s="2">
        <v>18.079999999999998</v>
      </c>
      <c r="G5813" s="2">
        <v>847.08699999999999</v>
      </c>
      <c r="H5813" s="2">
        <v>119281.13453</v>
      </c>
      <c r="I5813" s="2">
        <f t="shared" si="270"/>
        <v>46.85215707964602</v>
      </c>
      <c r="J5813" s="3">
        <f t="shared" si="271"/>
        <v>140.81332204366257</v>
      </c>
      <c r="K5813" s="2">
        <f t="shared" si="272"/>
        <v>6.5974078832964613</v>
      </c>
    </row>
    <row r="5814" spans="1:11" ht="14.5" x14ac:dyDescent="0.35">
      <c r="A5814">
        <v>22223</v>
      </c>
      <c r="B5814" t="s">
        <v>123</v>
      </c>
      <c r="C5814" t="s">
        <v>29</v>
      </c>
      <c r="D5814" t="s">
        <v>61</v>
      </c>
      <c r="E5814">
        <v>6</v>
      </c>
      <c r="F5814" s="2">
        <v>18.079999999999998</v>
      </c>
      <c r="G5814" s="2">
        <v>923.27200000000005</v>
      </c>
      <c r="H5814" s="2">
        <v>140787.66907</v>
      </c>
      <c r="I5814" s="2">
        <f t="shared" si="270"/>
        <v>51.065929203539831</v>
      </c>
      <c r="J5814" s="3">
        <f t="shared" si="271"/>
        <v>152.48774908152743</v>
      </c>
      <c r="K5814" s="2">
        <f t="shared" si="272"/>
        <v>7.7869285990044252</v>
      </c>
    </row>
    <row r="5815" spans="1:11" ht="14.5" x14ac:dyDescent="0.35">
      <c r="A5815">
        <v>22324</v>
      </c>
      <c r="B5815" t="s">
        <v>123</v>
      </c>
      <c r="C5815" t="s">
        <v>29</v>
      </c>
      <c r="D5815" t="s">
        <v>61</v>
      </c>
      <c r="E5815">
        <v>7</v>
      </c>
      <c r="F5815" s="2">
        <v>17.739999999999998</v>
      </c>
      <c r="G5815" s="2">
        <v>930.51700000000005</v>
      </c>
      <c r="H5815" s="2">
        <v>131469.99836</v>
      </c>
      <c r="I5815" s="2">
        <f t="shared" si="270"/>
        <v>52.453043968432929</v>
      </c>
      <c r="J5815" s="3">
        <f t="shared" si="271"/>
        <v>141.28704619045109</v>
      </c>
      <c r="K5815" s="2">
        <f t="shared" si="272"/>
        <v>7.4109356459977462</v>
      </c>
    </row>
    <row r="5816" spans="1:11" ht="14.5" x14ac:dyDescent="0.35">
      <c r="A5816">
        <v>22526</v>
      </c>
      <c r="B5816" t="s">
        <v>123</v>
      </c>
      <c r="C5816" t="s">
        <v>16</v>
      </c>
      <c r="D5816" t="s">
        <v>124</v>
      </c>
      <c r="E5816">
        <v>1</v>
      </c>
      <c r="F5816" s="2">
        <v>35.979999999999997</v>
      </c>
      <c r="G5816" s="2">
        <v>4077.3380000000002</v>
      </c>
      <c r="H5816" s="2">
        <v>538885.67166999995</v>
      </c>
      <c r="I5816" s="2">
        <f t="shared" si="270"/>
        <v>113.3223457476376</v>
      </c>
      <c r="J5816" s="3">
        <f t="shared" si="271"/>
        <v>132.16605335883361</v>
      </c>
      <c r="K5816" s="2">
        <f t="shared" si="272"/>
        <v>14.977367194830462</v>
      </c>
    </row>
    <row r="5817" spans="1:11" ht="14.5" x14ac:dyDescent="0.35">
      <c r="A5817">
        <v>22122</v>
      </c>
      <c r="B5817" t="s">
        <v>123</v>
      </c>
      <c r="C5817" t="s">
        <v>29</v>
      </c>
      <c r="D5817" t="s">
        <v>61</v>
      </c>
      <c r="E5817">
        <v>5</v>
      </c>
      <c r="F5817" s="2">
        <v>19.3</v>
      </c>
      <c r="G5817" s="2">
        <v>1003.796</v>
      </c>
      <c r="H5817" s="2">
        <v>141347.90674000001</v>
      </c>
      <c r="I5817" s="2">
        <f t="shared" si="270"/>
        <v>52.010155440414508</v>
      </c>
      <c r="J5817" s="3">
        <f t="shared" si="271"/>
        <v>140.81337915273622</v>
      </c>
      <c r="K5817" s="2">
        <f t="shared" si="272"/>
        <v>7.3237257378238345</v>
      </c>
    </row>
    <row r="5818" spans="1:11" ht="14.5" x14ac:dyDescent="0.35">
      <c r="A5818">
        <v>22223</v>
      </c>
      <c r="B5818" t="s">
        <v>123</v>
      </c>
      <c r="C5818" t="s">
        <v>29</v>
      </c>
      <c r="D5818" t="s">
        <v>61</v>
      </c>
      <c r="E5818">
        <v>6</v>
      </c>
      <c r="F5818" s="2">
        <v>19.3</v>
      </c>
      <c r="G5818" s="2">
        <v>986.55200000000002</v>
      </c>
      <c r="H5818" s="2">
        <v>150437.07209</v>
      </c>
      <c r="I5818" s="2">
        <f t="shared" si="270"/>
        <v>51.116683937823836</v>
      </c>
      <c r="J5818" s="3">
        <f t="shared" si="271"/>
        <v>152.487727043278</v>
      </c>
      <c r="K5818" s="2">
        <f t="shared" si="272"/>
        <v>7.7946669476683939</v>
      </c>
    </row>
    <row r="5819" spans="1:11" ht="14.5" x14ac:dyDescent="0.35">
      <c r="A5819">
        <v>22324</v>
      </c>
      <c r="B5819" t="s">
        <v>123</v>
      </c>
      <c r="C5819" t="s">
        <v>29</v>
      </c>
      <c r="D5819" t="s">
        <v>61</v>
      </c>
      <c r="E5819">
        <v>7</v>
      </c>
      <c r="F5819" s="2">
        <v>19.3</v>
      </c>
      <c r="G5819" s="2">
        <v>1011.963</v>
      </c>
      <c r="H5819" s="2">
        <v>142977.31242</v>
      </c>
      <c r="I5819" s="2">
        <f t="shared" si="270"/>
        <v>52.433316062176161</v>
      </c>
      <c r="J5819" s="3">
        <f t="shared" si="271"/>
        <v>141.28709490366742</v>
      </c>
      <c r="K5819" s="2">
        <f t="shared" si="272"/>
        <v>7.4081509025906733</v>
      </c>
    </row>
    <row r="5820" spans="1:11" ht="14.5" x14ac:dyDescent="0.35">
      <c r="A5820">
        <v>22526</v>
      </c>
      <c r="B5820" t="s">
        <v>123</v>
      </c>
      <c r="C5820" t="s">
        <v>16</v>
      </c>
      <c r="D5820" t="s">
        <v>124</v>
      </c>
      <c r="E5820">
        <v>1</v>
      </c>
      <c r="F5820" s="2">
        <v>17.43</v>
      </c>
      <c r="G5820" s="2">
        <v>2090.7800000000002</v>
      </c>
      <c r="H5820" s="2">
        <v>277004.82890999998</v>
      </c>
      <c r="I5820" s="2">
        <f t="shared" si="270"/>
        <v>119.95295467584626</v>
      </c>
      <c r="J5820" s="3">
        <f t="shared" si="271"/>
        <v>132.4887500884837</v>
      </c>
      <c r="K5820" s="2">
        <f t="shared" si="272"/>
        <v>15.892417034423406</v>
      </c>
    </row>
    <row r="5821" spans="1:11" ht="14.5" x14ac:dyDescent="0.35">
      <c r="A5821">
        <v>22122</v>
      </c>
      <c r="B5821" t="s">
        <v>123</v>
      </c>
      <c r="C5821" t="s">
        <v>16</v>
      </c>
      <c r="D5821" t="s">
        <v>61</v>
      </c>
      <c r="E5821">
        <v>5</v>
      </c>
      <c r="F5821" s="2">
        <v>6.27</v>
      </c>
      <c r="G5821" s="2">
        <v>325.75</v>
      </c>
      <c r="H5821" s="2">
        <v>45869.87081</v>
      </c>
      <c r="I5821" s="2">
        <f t="shared" si="270"/>
        <v>51.953748006379591</v>
      </c>
      <c r="J5821" s="3">
        <f t="shared" si="271"/>
        <v>140.81311069838833</v>
      </c>
      <c r="K5821" s="2">
        <f t="shared" si="272"/>
        <v>7.3157688692185019</v>
      </c>
    </row>
    <row r="5822" spans="1:11" ht="14.5" x14ac:dyDescent="0.35">
      <c r="A5822">
        <v>22223</v>
      </c>
      <c r="B5822" t="s">
        <v>123</v>
      </c>
      <c r="C5822" t="s">
        <v>16</v>
      </c>
      <c r="D5822" t="s">
        <v>61</v>
      </c>
      <c r="E5822">
        <v>6</v>
      </c>
      <c r="F5822" s="2">
        <v>6.27</v>
      </c>
      <c r="G5822" s="2">
        <v>319.78800000000001</v>
      </c>
      <c r="H5822" s="2">
        <v>48763.714209999998</v>
      </c>
      <c r="I5822" s="2">
        <f t="shared" si="270"/>
        <v>51.002870813397138</v>
      </c>
      <c r="J5822" s="3">
        <f t="shared" si="271"/>
        <v>152.48762996109923</v>
      </c>
      <c r="K5822" s="2">
        <f t="shared" si="272"/>
        <v>7.7773068915470498</v>
      </c>
    </row>
    <row r="5823" spans="1:11" ht="14.5" x14ac:dyDescent="0.35">
      <c r="A5823">
        <v>22324</v>
      </c>
      <c r="B5823" t="s">
        <v>123</v>
      </c>
      <c r="C5823" t="s">
        <v>16</v>
      </c>
      <c r="D5823" t="s">
        <v>61</v>
      </c>
      <c r="E5823">
        <v>7</v>
      </c>
      <c r="F5823" s="2">
        <v>6.27</v>
      </c>
      <c r="G5823" s="2">
        <v>328.976</v>
      </c>
      <c r="H5823" s="2">
        <v>46480.142370000001</v>
      </c>
      <c r="I5823" s="2">
        <f t="shared" si="270"/>
        <v>52.468261562998407</v>
      </c>
      <c r="J5823" s="3">
        <f t="shared" si="271"/>
        <v>141.2873351551481</v>
      </c>
      <c r="K5823" s="2">
        <f t="shared" si="272"/>
        <v>7.413100856459331</v>
      </c>
    </row>
    <row r="5824" spans="1:11" ht="14.5" x14ac:dyDescent="0.35">
      <c r="A5824">
        <v>22526</v>
      </c>
      <c r="B5824" t="s">
        <v>123</v>
      </c>
      <c r="C5824" t="s">
        <v>16</v>
      </c>
      <c r="D5824" t="s">
        <v>124</v>
      </c>
      <c r="E5824">
        <v>1</v>
      </c>
      <c r="F5824" s="2">
        <v>16.09</v>
      </c>
      <c r="G5824" s="2">
        <v>1930.357</v>
      </c>
      <c r="H5824" s="2">
        <v>255750.58053000001</v>
      </c>
      <c r="I5824" s="2">
        <f t="shared" si="270"/>
        <v>119.97246737103791</v>
      </c>
      <c r="J5824" s="3">
        <f t="shared" si="271"/>
        <v>132.48874717474541</v>
      </c>
      <c r="K5824" s="2">
        <f t="shared" si="272"/>
        <v>15.895001897451834</v>
      </c>
    </row>
    <row r="5825" spans="1:11" ht="14.5" x14ac:dyDescent="0.35">
      <c r="A5825">
        <v>22122</v>
      </c>
      <c r="B5825" t="s">
        <v>123</v>
      </c>
      <c r="C5825" t="s">
        <v>16</v>
      </c>
      <c r="D5825" t="s">
        <v>61</v>
      </c>
      <c r="E5825">
        <v>5</v>
      </c>
      <c r="F5825" s="2">
        <v>5.85</v>
      </c>
      <c r="G5825" s="2">
        <v>303.82400000000001</v>
      </c>
      <c r="H5825" s="2">
        <v>42782.372320000002</v>
      </c>
      <c r="I5825" s="2">
        <f t="shared" si="270"/>
        <v>51.935726495726499</v>
      </c>
      <c r="J5825" s="3">
        <f t="shared" si="271"/>
        <v>140.81301121702037</v>
      </c>
      <c r="K5825" s="2">
        <f t="shared" si="272"/>
        <v>7.3132260376068379</v>
      </c>
    </row>
    <row r="5826" spans="1:11" ht="14.5" x14ac:dyDescent="0.35">
      <c r="A5826">
        <v>22223</v>
      </c>
      <c r="B5826" t="s">
        <v>123</v>
      </c>
      <c r="C5826" t="s">
        <v>16</v>
      </c>
      <c r="D5826" t="s">
        <v>61</v>
      </c>
      <c r="E5826">
        <v>6</v>
      </c>
      <c r="F5826" s="2">
        <v>5.85</v>
      </c>
      <c r="G5826" s="2">
        <v>213.94800000000001</v>
      </c>
      <c r="H5826" s="2">
        <v>32621.031889999998</v>
      </c>
      <c r="I5826" s="2">
        <f t="shared" ref="I5826:I5889" si="273">IFERROR(G5826/F5826,0)</f>
        <v>36.572307692307696</v>
      </c>
      <c r="J5826" s="3">
        <f t="shared" ref="J5826:J5889" si="274">IFERROR(H5826/G5826,0)</f>
        <v>152.47177767494904</v>
      </c>
      <c r="K5826" s="2">
        <f t="shared" ref="K5826:K5889" si="275">IFERROR(H5826/1000/F5826,0)</f>
        <v>5.5762447675213673</v>
      </c>
    </row>
    <row r="5827" spans="1:11" ht="14.5" x14ac:dyDescent="0.35">
      <c r="A5827">
        <v>22526</v>
      </c>
      <c r="B5827" t="s">
        <v>123</v>
      </c>
      <c r="C5827" t="s">
        <v>16</v>
      </c>
      <c r="D5827" t="s">
        <v>124</v>
      </c>
      <c r="E5827">
        <v>1</v>
      </c>
      <c r="F5827" s="2">
        <v>38.840000000000003</v>
      </c>
      <c r="G5827" s="2">
        <v>4641.848</v>
      </c>
      <c r="H5827" s="2">
        <v>613494.71661</v>
      </c>
      <c r="I5827" s="2">
        <f t="shared" si="273"/>
        <v>119.51204943357362</v>
      </c>
      <c r="J5827" s="3">
        <f t="shared" si="274"/>
        <v>132.16605037691886</v>
      </c>
      <c r="K5827" s="2">
        <f t="shared" si="275"/>
        <v>15.795435546086507</v>
      </c>
    </row>
    <row r="5828" spans="1:11" ht="14.5" x14ac:dyDescent="0.35">
      <c r="A5828">
        <v>22122</v>
      </c>
      <c r="B5828" t="s">
        <v>123</v>
      </c>
      <c r="C5828" t="s">
        <v>29</v>
      </c>
      <c r="D5828" t="s">
        <v>61</v>
      </c>
      <c r="E5828">
        <v>5</v>
      </c>
      <c r="F5828" s="2">
        <v>12.59</v>
      </c>
      <c r="G5828" s="2">
        <v>654.87599999999998</v>
      </c>
      <c r="H5828" s="2">
        <v>92215.32015</v>
      </c>
      <c r="I5828" s="2">
        <f t="shared" si="273"/>
        <v>52.015567911040506</v>
      </c>
      <c r="J5828" s="3">
        <f t="shared" si="274"/>
        <v>140.81340612573985</v>
      </c>
      <c r="K5828" s="2">
        <f t="shared" si="275"/>
        <v>7.3244892891183477</v>
      </c>
    </row>
    <row r="5829" spans="1:11" ht="14.5" x14ac:dyDescent="0.35">
      <c r="A5829">
        <v>22223</v>
      </c>
      <c r="B5829" t="s">
        <v>123</v>
      </c>
      <c r="C5829" t="s">
        <v>29</v>
      </c>
      <c r="D5829" t="s">
        <v>61</v>
      </c>
      <c r="E5829">
        <v>6</v>
      </c>
      <c r="F5829" s="2">
        <v>12.59</v>
      </c>
      <c r="G5829" s="2">
        <v>643.42600000000004</v>
      </c>
      <c r="H5829" s="2">
        <v>98114.40741</v>
      </c>
      <c r="I5829" s="2">
        <f t="shared" si="273"/>
        <v>51.106115965051636</v>
      </c>
      <c r="J5829" s="3">
        <f t="shared" si="274"/>
        <v>152.48747705252816</v>
      </c>
      <c r="K5829" s="2">
        <f t="shared" si="275"/>
        <v>7.7930426854646546</v>
      </c>
    </row>
    <row r="5830" spans="1:11" ht="14.5" x14ac:dyDescent="0.35">
      <c r="A5830">
        <v>22526</v>
      </c>
      <c r="B5830" t="s">
        <v>123</v>
      </c>
      <c r="C5830" t="s">
        <v>29</v>
      </c>
      <c r="D5830" t="s">
        <v>56</v>
      </c>
      <c r="E5830">
        <v>1</v>
      </c>
      <c r="F5830" s="2">
        <v>25</v>
      </c>
      <c r="G5830" s="2">
        <v>3374.99</v>
      </c>
      <c r="H5830" s="2">
        <v>435214.18964</v>
      </c>
      <c r="I5830" s="2">
        <f t="shared" si="273"/>
        <v>134.99959999999999</v>
      </c>
      <c r="J5830" s="3">
        <f t="shared" si="274"/>
        <v>128.95273456810244</v>
      </c>
      <c r="K5830" s="2">
        <f t="shared" si="275"/>
        <v>17.4085675856</v>
      </c>
    </row>
    <row r="5831" spans="1:11" ht="14.5" x14ac:dyDescent="0.35">
      <c r="A5831">
        <v>22122</v>
      </c>
      <c r="B5831" t="s">
        <v>123</v>
      </c>
      <c r="C5831" t="s">
        <v>29</v>
      </c>
      <c r="D5831" t="s">
        <v>61</v>
      </c>
      <c r="E5831">
        <v>5</v>
      </c>
      <c r="F5831" s="2">
        <v>12.18</v>
      </c>
      <c r="G5831" s="2">
        <v>632.91999999999996</v>
      </c>
      <c r="H5831" s="2">
        <v>89123.555070000002</v>
      </c>
      <c r="I5831" s="2">
        <f t="shared" si="273"/>
        <v>51.96387520525451</v>
      </c>
      <c r="J5831" s="3">
        <f t="shared" si="274"/>
        <v>140.81330194969351</v>
      </c>
      <c r="K5831" s="2">
        <f t="shared" si="275"/>
        <v>7.3172048497536952</v>
      </c>
    </row>
    <row r="5832" spans="1:11" ht="14.5" x14ac:dyDescent="0.35">
      <c r="A5832">
        <v>22223</v>
      </c>
      <c r="B5832" t="s">
        <v>123</v>
      </c>
      <c r="C5832" t="s">
        <v>29</v>
      </c>
      <c r="D5832" t="s">
        <v>61</v>
      </c>
      <c r="E5832">
        <v>6</v>
      </c>
      <c r="F5832" s="2">
        <v>12.18</v>
      </c>
      <c r="G5832" s="2">
        <v>622.76199999999994</v>
      </c>
      <c r="H5832" s="2">
        <v>94963.691879999998</v>
      </c>
      <c r="I5832" s="2">
        <f t="shared" si="273"/>
        <v>51.129885057471263</v>
      </c>
      <c r="J5832" s="3">
        <f t="shared" si="274"/>
        <v>152.48793580854326</v>
      </c>
      <c r="K5832" s="2">
        <f t="shared" si="275"/>
        <v>7.7966906305418719</v>
      </c>
    </row>
    <row r="5833" spans="1:11" ht="14.5" x14ac:dyDescent="0.35">
      <c r="A5833">
        <v>22324</v>
      </c>
      <c r="B5833" t="s">
        <v>123</v>
      </c>
      <c r="C5833" t="s">
        <v>29</v>
      </c>
      <c r="D5833" t="s">
        <v>61</v>
      </c>
      <c r="E5833">
        <v>7</v>
      </c>
      <c r="F5833" s="2">
        <v>11.99</v>
      </c>
      <c r="G5833" s="2">
        <v>629.17100000000005</v>
      </c>
      <c r="H5833" s="2">
        <v>88893.768670000005</v>
      </c>
      <c r="I5833" s="2">
        <f t="shared" si="273"/>
        <v>52.474645537948291</v>
      </c>
      <c r="J5833" s="3">
        <f t="shared" si="274"/>
        <v>141.28713604091732</v>
      </c>
      <c r="K5833" s="2">
        <f t="shared" si="275"/>
        <v>7.413992382819016</v>
      </c>
    </row>
    <row r="5834" spans="1:11" ht="14.5" x14ac:dyDescent="0.35">
      <c r="A5834">
        <v>22526</v>
      </c>
      <c r="B5834" t="s">
        <v>123</v>
      </c>
      <c r="C5834" t="s">
        <v>29</v>
      </c>
      <c r="D5834" t="s">
        <v>56</v>
      </c>
      <c r="E5834">
        <v>1</v>
      </c>
      <c r="F5834" s="2">
        <v>36.76</v>
      </c>
      <c r="G5834" s="2">
        <v>4078.31</v>
      </c>
      <c r="H5834" s="2">
        <v>553908.10522000003</v>
      </c>
      <c r="I5834" s="2">
        <f t="shared" si="273"/>
        <v>110.94423286180631</v>
      </c>
      <c r="J5834" s="3">
        <f t="shared" si="274"/>
        <v>135.8180484612499</v>
      </c>
      <c r="K5834" s="2">
        <f t="shared" si="275"/>
        <v>15.068229195321003</v>
      </c>
    </row>
    <row r="5835" spans="1:11" ht="14.5" x14ac:dyDescent="0.35">
      <c r="A5835">
        <v>22122</v>
      </c>
      <c r="B5835" t="s">
        <v>123</v>
      </c>
      <c r="C5835" t="s">
        <v>29</v>
      </c>
      <c r="D5835" t="s">
        <v>61</v>
      </c>
      <c r="E5835">
        <v>5</v>
      </c>
      <c r="F5835" s="2">
        <v>9.07</v>
      </c>
      <c r="G5835" s="2">
        <v>472.02</v>
      </c>
      <c r="H5835" s="2">
        <v>66466.834270000007</v>
      </c>
      <c r="I5835" s="2">
        <f t="shared" si="273"/>
        <v>52.04189636163175</v>
      </c>
      <c r="J5835" s="3">
        <f t="shared" si="274"/>
        <v>140.81359745349775</v>
      </c>
      <c r="K5835" s="2">
        <f t="shared" si="275"/>
        <v>7.3282066449834629</v>
      </c>
    </row>
    <row r="5836" spans="1:11" ht="14.5" x14ac:dyDescent="0.35">
      <c r="A5836">
        <v>22223</v>
      </c>
      <c r="B5836" t="s">
        <v>123</v>
      </c>
      <c r="C5836" t="s">
        <v>29</v>
      </c>
      <c r="D5836" t="s">
        <v>61</v>
      </c>
      <c r="E5836">
        <v>6</v>
      </c>
      <c r="F5836" s="2">
        <v>9.07</v>
      </c>
      <c r="G5836" s="2">
        <v>463.36500000000001</v>
      </c>
      <c r="H5836" s="2">
        <v>70657.572150000007</v>
      </c>
      <c r="I5836" s="2">
        <f t="shared" si="273"/>
        <v>51.087651598676956</v>
      </c>
      <c r="J5836" s="3">
        <f t="shared" si="274"/>
        <v>152.4879353209673</v>
      </c>
      <c r="K5836" s="2">
        <f t="shared" si="275"/>
        <v>7.7902505126791626</v>
      </c>
    </row>
    <row r="5837" spans="1:11" ht="14.5" x14ac:dyDescent="0.35">
      <c r="A5837">
        <v>22324</v>
      </c>
      <c r="B5837" t="s">
        <v>123</v>
      </c>
      <c r="C5837" t="s">
        <v>29</v>
      </c>
      <c r="D5837" t="s">
        <v>61</v>
      </c>
      <c r="E5837">
        <v>7</v>
      </c>
      <c r="F5837" s="2">
        <v>9.07</v>
      </c>
      <c r="G5837" s="2">
        <v>475.17</v>
      </c>
      <c r="H5837" s="2">
        <v>67135.407420000003</v>
      </c>
      <c r="I5837" s="2">
        <f t="shared" si="273"/>
        <v>52.38919514884234</v>
      </c>
      <c r="J5837" s="3">
        <f t="shared" si="274"/>
        <v>141.28713390996907</v>
      </c>
      <c r="K5837" s="2">
        <f t="shared" si="275"/>
        <v>7.4019192304299892</v>
      </c>
    </row>
    <row r="5838" spans="1:11" ht="14.5" x14ac:dyDescent="0.35">
      <c r="A5838">
        <v>22122</v>
      </c>
      <c r="B5838" t="s">
        <v>123</v>
      </c>
      <c r="C5838" t="s">
        <v>29</v>
      </c>
      <c r="D5838" t="s">
        <v>61</v>
      </c>
      <c r="E5838">
        <v>5</v>
      </c>
      <c r="F5838" s="2">
        <v>7.15</v>
      </c>
      <c r="G5838" s="2">
        <v>371.73500000000001</v>
      </c>
      <c r="H5838" s="2">
        <v>52345.239880000001</v>
      </c>
      <c r="I5838" s="2">
        <f t="shared" si="273"/>
        <v>51.990909090909092</v>
      </c>
      <c r="J5838" s="3">
        <f t="shared" si="274"/>
        <v>140.81332099479468</v>
      </c>
      <c r="K5838" s="2">
        <f t="shared" si="275"/>
        <v>7.3210125706293701</v>
      </c>
    </row>
    <row r="5839" spans="1:11" ht="14.5" x14ac:dyDescent="0.35">
      <c r="A5839">
        <v>22223</v>
      </c>
      <c r="B5839" t="s">
        <v>123</v>
      </c>
      <c r="C5839" t="s">
        <v>29</v>
      </c>
      <c r="D5839" t="s">
        <v>61</v>
      </c>
      <c r="E5839">
        <v>6</v>
      </c>
      <c r="F5839" s="2">
        <v>7.15</v>
      </c>
      <c r="G5839" s="2">
        <v>364.81</v>
      </c>
      <c r="H5839" s="2">
        <v>55629.184119999998</v>
      </c>
      <c r="I5839" s="2">
        <f t="shared" si="273"/>
        <v>51.022377622377618</v>
      </c>
      <c r="J5839" s="3">
        <f t="shared" si="274"/>
        <v>152.4881009840739</v>
      </c>
      <c r="K5839" s="2">
        <f t="shared" si="275"/>
        <v>7.7803054713286706</v>
      </c>
    </row>
    <row r="5840" spans="1:11" ht="14.5" x14ac:dyDescent="0.35">
      <c r="A5840">
        <v>22324</v>
      </c>
      <c r="B5840" t="s">
        <v>123</v>
      </c>
      <c r="C5840" t="s">
        <v>29</v>
      </c>
      <c r="D5840" t="s">
        <v>61</v>
      </c>
      <c r="E5840">
        <v>7</v>
      </c>
      <c r="F5840" s="2">
        <v>7.15</v>
      </c>
      <c r="G5840" s="2">
        <v>374.74700000000001</v>
      </c>
      <c r="H5840" s="2">
        <v>52946.920709999999</v>
      </c>
      <c r="I5840" s="2">
        <f t="shared" si="273"/>
        <v>52.412167832167832</v>
      </c>
      <c r="J5840" s="3">
        <f t="shared" si="274"/>
        <v>141.28711026372457</v>
      </c>
      <c r="K5840" s="2">
        <f t="shared" si="275"/>
        <v>7.4051637356643356</v>
      </c>
    </row>
    <row r="5841" spans="1:11" ht="14.5" x14ac:dyDescent="0.35">
      <c r="A5841">
        <v>22122</v>
      </c>
      <c r="B5841" t="s">
        <v>123</v>
      </c>
      <c r="C5841" t="s">
        <v>29</v>
      </c>
      <c r="D5841" t="s">
        <v>61</v>
      </c>
      <c r="E5841">
        <v>5</v>
      </c>
      <c r="F5841" s="2">
        <v>8.7899999999999991</v>
      </c>
      <c r="G5841" s="2">
        <v>457.39600000000002</v>
      </c>
      <c r="H5841" s="2">
        <v>64407.507140000002</v>
      </c>
      <c r="I5841" s="2">
        <f t="shared" si="273"/>
        <v>52.035949943117188</v>
      </c>
      <c r="J5841" s="3">
        <f t="shared" si="274"/>
        <v>140.81344642279339</v>
      </c>
      <c r="K5841" s="2">
        <f t="shared" si="275"/>
        <v>7.3273614493742905</v>
      </c>
    </row>
    <row r="5842" spans="1:11" ht="14.5" x14ac:dyDescent="0.35">
      <c r="A5842">
        <v>22223</v>
      </c>
      <c r="B5842" t="s">
        <v>123</v>
      </c>
      <c r="C5842" t="s">
        <v>29</v>
      </c>
      <c r="D5842" t="s">
        <v>61</v>
      </c>
      <c r="E5842">
        <v>6</v>
      </c>
      <c r="F5842" s="2">
        <v>8.7899999999999991</v>
      </c>
      <c r="G5842" s="2">
        <v>448.75599999999997</v>
      </c>
      <c r="H5842" s="2">
        <v>68429.91102</v>
      </c>
      <c r="I5842" s="2">
        <f t="shared" si="273"/>
        <v>51.053014789533563</v>
      </c>
      <c r="J5842" s="3">
        <f t="shared" si="274"/>
        <v>152.48801357530596</v>
      </c>
      <c r="K5842" s="2">
        <f t="shared" si="275"/>
        <v>7.784972812286691</v>
      </c>
    </row>
    <row r="5843" spans="1:11" ht="14.5" x14ac:dyDescent="0.35">
      <c r="A5843">
        <v>22324</v>
      </c>
      <c r="B5843" t="s">
        <v>123</v>
      </c>
      <c r="C5843" t="s">
        <v>29</v>
      </c>
      <c r="D5843" t="s">
        <v>61</v>
      </c>
      <c r="E5843">
        <v>7</v>
      </c>
      <c r="F5843" s="2">
        <v>8.83</v>
      </c>
      <c r="G5843" s="2">
        <v>462.9</v>
      </c>
      <c r="H5843" s="2">
        <v>65401.770620000003</v>
      </c>
      <c r="I5843" s="2">
        <f t="shared" si="273"/>
        <v>52.423556058890142</v>
      </c>
      <c r="J5843" s="3">
        <f t="shared" si="274"/>
        <v>141.28703957658243</v>
      </c>
      <c r="K5843" s="2">
        <f t="shared" si="275"/>
        <v>7.4067690396375996</v>
      </c>
    </row>
    <row r="5844" spans="1:11" ht="14.5" x14ac:dyDescent="0.35">
      <c r="A5844">
        <v>22122</v>
      </c>
      <c r="B5844" t="s">
        <v>123</v>
      </c>
      <c r="C5844" t="s">
        <v>29</v>
      </c>
      <c r="D5844" t="s">
        <v>61</v>
      </c>
      <c r="E5844">
        <v>5</v>
      </c>
      <c r="F5844" s="2">
        <v>5.09</v>
      </c>
      <c r="G5844" s="2">
        <v>264.12200000000001</v>
      </c>
      <c r="H5844" s="2">
        <v>37191.919800000003</v>
      </c>
      <c r="I5844" s="2">
        <f t="shared" si="273"/>
        <v>51.890373280943031</v>
      </c>
      <c r="J5844" s="3">
        <f t="shared" si="274"/>
        <v>140.81341122663011</v>
      </c>
      <c r="K5844" s="2">
        <f t="shared" si="275"/>
        <v>7.3068604715127705</v>
      </c>
    </row>
    <row r="5845" spans="1:11" ht="14.5" x14ac:dyDescent="0.35">
      <c r="A5845">
        <v>22223</v>
      </c>
      <c r="B5845" t="s">
        <v>123</v>
      </c>
      <c r="C5845" t="s">
        <v>29</v>
      </c>
      <c r="D5845" t="s">
        <v>61</v>
      </c>
      <c r="E5845">
        <v>6</v>
      </c>
      <c r="F5845" s="2">
        <v>5.09</v>
      </c>
      <c r="G5845" s="2">
        <v>173.78299999999999</v>
      </c>
      <c r="H5845" s="2">
        <v>26496.714329999999</v>
      </c>
      <c r="I5845" s="2">
        <f t="shared" si="273"/>
        <v>34.142043222003927</v>
      </c>
      <c r="J5845" s="3">
        <f t="shared" si="274"/>
        <v>152.47011692743249</v>
      </c>
      <c r="K5845" s="2">
        <f t="shared" si="275"/>
        <v>5.2056413222003934</v>
      </c>
    </row>
    <row r="5846" spans="1:11" ht="14.5" x14ac:dyDescent="0.35">
      <c r="A5846">
        <v>22122</v>
      </c>
      <c r="B5846" t="s">
        <v>123</v>
      </c>
      <c r="C5846" t="s">
        <v>29</v>
      </c>
      <c r="D5846" t="s">
        <v>61</v>
      </c>
      <c r="E5846">
        <v>5</v>
      </c>
      <c r="F5846" s="2">
        <v>6.57</v>
      </c>
      <c r="G5846" s="2">
        <v>341.43599999999998</v>
      </c>
      <c r="H5846" s="2">
        <v>48078.674800000001</v>
      </c>
      <c r="I5846" s="2">
        <f t="shared" si="273"/>
        <v>51.968949771689495</v>
      </c>
      <c r="J5846" s="3">
        <f t="shared" si="274"/>
        <v>140.81313862627258</v>
      </c>
      <c r="K5846" s="2">
        <f t="shared" si="275"/>
        <v>7.3179109284627089</v>
      </c>
    </row>
    <row r="5847" spans="1:11" ht="14.5" x14ac:dyDescent="0.35">
      <c r="A5847">
        <v>22223</v>
      </c>
      <c r="B5847" t="s">
        <v>123</v>
      </c>
      <c r="C5847" t="s">
        <v>29</v>
      </c>
      <c r="D5847" t="s">
        <v>61</v>
      </c>
      <c r="E5847">
        <v>6</v>
      </c>
      <c r="F5847" s="2">
        <v>6.57</v>
      </c>
      <c r="G5847" s="2">
        <v>223.66200000000001</v>
      </c>
      <c r="H5847" s="2">
        <v>34105.634359999996</v>
      </c>
      <c r="I5847" s="2">
        <f t="shared" si="273"/>
        <v>34.042922374429224</v>
      </c>
      <c r="J5847" s="3">
        <f t="shared" si="274"/>
        <v>152.48738882778477</v>
      </c>
      <c r="K5847" s="2">
        <f t="shared" si="275"/>
        <v>5.1911163409436822</v>
      </c>
    </row>
    <row r="5848" spans="1:11" ht="14.5" x14ac:dyDescent="0.35">
      <c r="A5848">
        <v>22122</v>
      </c>
      <c r="B5848" t="s">
        <v>123</v>
      </c>
      <c r="C5848" t="s">
        <v>16</v>
      </c>
      <c r="D5848" t="s">
        <v>61</v>
      </c>
      <c r="E5848">
        <v>5</v>
      </c>
      <c r="F5848" s="2">
        <v>13.3</v>
      </c>
      <c r="G5848" s="2">
        <v>697.91899999999998</v>
      </c>
      <c r="H5848" s="2">
        <v>98276.592489999995</v>
      </c>
      <c r="I5848" s="2">
        <f t="shared" si="273"/>
        <v>52.475112781954884</v>
      </c>
      <c r="J5848" s="3">
        <f t="shared" si="274"/>
        <v>140.81375129492105</v>
      </c>
      <c r="K5848" s="2">
        <f t="shared" si="275"/>
        <v>7.3892174804511273</v>
      </c>
    </row>
    <row r="5849" spans="1:11" ht="14.5" x14ac:dyDescent="0.35">
      <c r="A5849">
        <v>22223</v>
      </c>
      <c r="B5849" t="s">
        <v>123</v>
      </c>
      <c r="C5849" t="s">
        <v>16</v>
      </c>
      <c r="D5849" t="s">
        <v>61</v>
      </c>
      <c r="E5849">
        <v>6</v>
      </c>
      <c r="F5849" s="2">
        <v>13.3</v>
      </c>
      <c r="G5849" s="2">
        <v>457.7</v>
      </c>
      <c r="H5849" s="2">
        <v>69793.615080000003</v>
      </c>
      <c r="I5849" s="2">
        <f t="shared" si="273"/>
        <v>34.413533834586467</v>
      </c>
      <c r="J5849" s="3">
        <f t="shared" si="274"/>
        <v>152.48768861699804</v>
      </c>
      <c r="K5849" s="2">
        <f t="shared" si="275"/>
        <v>5.2476402315789477</v>
      </c>
    </row>
    <row r="5850" spans="1:11" ht="14.5" x14ac:dyDescent="0.35">
      <c r="A5850">
        <v>22122</v>
      </c>
      <c r="B5850" t="s">
        <v>123</v>
      </c>
      <c r="C5850" t="s">
        <v>29</v>
      </c>
      <c r="D5850" t="s">
        <v>61</v>
      </c>
      <c r="E5850">
        <v>4</v>
      </c>
      <c r="F5850" s="2">
        <v>24.38</v>
      </c>
      <c r="G5850" s="2">
        <v>1429.356</v>
      </c>
      <c r="H5850" s="2">
        <v>205058.52557</v>
      </c>
      <c r="I5850" s="2">
        <f t="shared" si="273"/>
        <v>58.628219852337985</v>
      </c>
      <c r="J5850" s="3">
        <f t="shared" si="274"/>
        <v>143.46217847058395</v>
      </c>
      <c r="K5850" s="2">
        <f t="shared" si="275"/>
        <v>8.4109321398687449</v>
      </c>
    </row>
    <row r="5851" spans="1:11" ht="14.5" x14ac:dyDescent="0.35">
      <c r="A5851">
        <v>22223</v>
      </c>
      <c r="B5851" t="s">
        <v>123</v>
      </c>
      <c r="C5851" t="s">
        <v>29</v>
      </c>
      <c r="D5851" t="s">
        <v>61</v>
      </c>
      <c r="E5851">
        <v>5</v>
      </c>
      <c r="F5851" s="2">
        <v>24.38</v>
      </c>
      <c r="G5851" s="2">
        <v>1174.8009999999999</v>
      </c>
      <c r="H5851" s="2">
        <v>176955.45855000001</v>
      </c>
      <c r="I5851" s="2">
        <f t="shared" si="273"/>
        <v>48.187079573420839</v>
      </c>
      <c r="J5851" s="3">
        <f t="shared" si="274"/>
        <v>150.62590051421478</v>
      </c>
      <c r="K5851" s="2">
        <f t="shared" si="275"/>
        <v>7.258222253896637</v>
      </c>
    </row>
    <row r="5852" spans="1:11" ht="14.5" x14ac:dyDescent="0.35">
      <c r="A5852">
        <v>22324</v>
      </c>
      <c r="B5852" t="s">
        <v>123</v>
      </c>
      <c r="C5852" t="s">
        <v>29</v>
      </c>
      <c r="D5852" t="s">
        <v>61</v>
      </c>
      <c r="E5852">
        <v>6</v>
      </c>
      <c r="F5852" s="2">
        <v>24.38</v>
      </c>
      <c r="G5852" s="2">
        <v>1251.9469999999999</v>
      </c>
      <c r="H5852" s="2">
        <v>168490.97286000001</v>
      </c>
      <c r="I5852" s="2">
        <f t="shared" si="273"/>
        <v>51.351394585726005</v>
      </c>
      <c r="J5852" s="3">
        <f t="shared" si="274"/>
        <v>134.58315157111286</v>
      </c>
      <c r="K5852" s="2">
        <f t="shared" si="275"/>
        <v>6.9110325209187859</v>
      </c>
    </row>
    <row r="5853" spans="1:11" ht="14.5" x14ac:dyDescent="0.35">
      <c r="A5853">
        <v>22122</v>
      </c>
      <c r="B5853" t="s">
        <v>123</v>
      </c>
      <c r="C5853" t="s">
        <v>16</v>
      </c>
      <c r="D5853" t="s">
        <v>61</v>
      </c>
      <c r="E5853">
        <v>4</v>
      </c>
      <c r="F5853" s="2">
        <v>16.03</v>
      </c>
      <c r="G5853" s="2">
        <v>940.05899999999997</v>
      </c>
      <c r="H5853" s="2">
        <v>134862.90054999999</v>
      </c>
      <c r="I5853" s="2">
        <f t="shared" si="273"/>
        <v>58.64373050530255</v>
      </c>
      <c r="J5853" s="3">
        <f t="shared" si="274"/>
        <v>143.46216625764978</v>
      </c>
      <c r="K5853" s="2">
        <f t="shared" si="275"/>
        <v>8.4131566157205224</v>
      </c>
    </row>
    <row r="5854" spans="1:11" ht="14.5" x14ac:dyDescent="0.35">
      <c r="A5854">
        <v>22223</v>
      </c>
      <c r="B5854" t="s">
        <v>123</v>
      </c>
      <c r="C5854" t="s">
        <v>16</v>
      </c>
      <c r="D5854" t="s">
        <v>61</v>
      </c>
      <c r="E5854">
        <v>5</v>
      </c>
      <c r="F5854" s="2">
        <v>16.03</v>
      </c>
      <c r="G5854" s="2">
        <v>772.20100000000002</v>
      </c>
      <c r="H5854" s="2">
        <v>116313.43231</v>
      </c>
      <c r="I5854" s="2">
        <f t="shared" si="273"/>
        <v>48.172239550842171</v>
      </c>
      <c r="J5854" s="3">
        <f t="shared" si="274"/>
        <v>150.62585040682413</v>
      </c>
      <c r="K5854" s="2">
        <f t="shared" si="275"/>
        <v>7.2559845483468495</v>
      </c>
    </row>
    <row r="5855" spans="1:11" ht="14.5" x14ac:dyDescent="0.35">
      <c r="A5855">
        <v>22324</v>
      </c>
      <c r="B5855" t="s">
        <v>123</v>
      </c>
      <c r="C5855" t="s">
        <v>16</v>
      </c>
      <c r="D5855" t="s">
        <v>61</v>
      </c>
      <c r="E5855">
        <v>6</v>
      </c>
      <c r="F5855" s="2">
        <v>16.03</v>
      </c>
      <c r="G5855" s="2">
        <v>822.83500000000004</v>
      </c>
      <c r="H5855" s="2">
        <v>110735.24299</v>
      </c>
      <c r="I5855" s="2">
        <f t="shared" si="273"/>
        <v>51.330941983780413</v>
      </c>
      <c r="J5855" s="3">
        <f t="shared" si="274"/>
        <v>134.57770147113334</v>
      </c>
      <c r="K5855" s="2">
        <f t="shared" si="275"/>
        <v>6.9080001865252649</v>
      </c>
    </row>
    <row r="5856" spans="1:11" ht="14.5" x14ac:dyDescent="0.35">
      <c r="A5856">
        <v>22122</v>
      </c>
      <c r="B5856" t="s">
        <v>123</v>
      </c>
      <c r="C5856" t="s">
        <v>16</v>
      </c>
      <c r="D5856" t="s">
        <v>61</v>
      </c>
      <c r="E5856">
        <v>4</v>
      </c>
      <c r="F5856" s="2">
        <v>12.47</v>
      </c>
      <c r="G5856" s="2">
        <v>731.55</v>
      </c>
      <c r="H5856" s="2">
        <v>104949.75116</v>
      </c>
      <c r="I5856" s="2">
        <f t="shared" si="273"/>
        <v>58.664795509222124</v>
      </c>
      <c r="J5856" s="3">
        <f t="shared" si="274"/>
        <v>143.46217095208803</v>
      </c>
      <c r="K5856" s="2">
        <f t="shared" si="275"/>
        <v>8.4161789222133123</v>
      </c>
    </row>
    <row r="5857" spans="1:11" ht="14.5" x14ac:dyDescent="0.35">
      <c r="A5857">
        <v>22223</v>
      </c>
      <c r="B5857" t="s">
        <v>123</v>
      </c>
      <c r="C5857" t="s">
        <v>16</v>
      </c>
      <c r="D5857" t="s">
        <v>61</v>
      </c>
      <c r="E5857">
        <v>5</v>
      </c>
      <c r="F5857" s="2">
        <v>12.47</v>
      </c>
      <c r="G5857" s="2">
        <v>600.42600000000004</v>
      </c>
      <c r="H5857" s="2">
        <v>90440.353359999994</v>
      </c>
      <c r="I5857" s="2">
        <f t="shared" si="273"/>
        <v>48.149639133921411</v>
      </c>
      <c r="J5857" s="3">
        <f t="shared" si="274"/>
        <v>150.62697711291648</v>
      </c>
      <c r="K5857" s="2">
        <f t="shared" si="275"/>
        <v>7.2526345918203674</v>
      </c>
    </row>
    <row r="5858" spans="1:11" ht="14.5" x14ac:dyDescent="0.35">
      <c r="A5858">
        <v>22324</v>
      </c>
      <c r="B5858" t="s">
        <v>123</v>
      </c>
      <c r="C5858" t="s">
        <v>16</v>
      </c>
      <c r="D5858" t="s">
        <v>61</v>
      </c>
      <c r="E5858">
        <v>6</v>
      </c>
      <c r="F5858" s="2">
        <v>12.47</v>
      </c>
      <c r="G5858" s="2">
        <v>653.16300000000001</v>
      </c>
      <c r="H5858" s="2">
        <v>85000.102060000005</v>
      </c>
      <c r="I5858" s="2">
        <f t="shared" si="273"/>
        <v>52.378748997594222</v>
      </c>
      <c r="J5858" s="3">
        <f t="shared" si="274"/>
        <v>130.1361253775857</v>
      </c>
      <c r="K5858" s="2">
        <f t="shared" si="275"/>
        <v>6.8163674466720128</v>
      </c>
    </row>
    <row r="5859" spans="1:11" ht="14.5" x14ac:dyDescent="0.35">
      <c r="A5859">
        <v>22122</v>
      </c>
      <c r="B5859" t="s">
        <v>123</v>
      </c>
      <c r="C5859" t="s">
        <v>16</v>
      </c>
      <c r="D5859" t="s">
        <v>61</v>
      </c>
      <c r="E5859">
        <v>4</v>
      </c>
      <c r="F5859" s="2">
        <v>10.49</v>
      </c>
      <c r="G5859" s="2">
        <v>614.91</v>
      </c>
      <c r="H5859" s="2">
        <v>88216.326409999994</v>
      </c>
      <c r="I5859" s="2">
        <f t="shared" si="273"/>
        <v>58.618684461391794</v>
      </c>
      <c r="J5859" s="3">
        <f t="shared" si="274"/>
        <v>143.4621756191963</v>
      </c>
      <c r="K5859" s="2">
        <f t="shared" si="275"/>
        <v>8.4095640047664428</v>
      </c>
    </row>
    <row r="5860" spans="1:11" ht="14.5" x14ac:dyDescent="0.35">
      <c r="A5860">
        <v>22223</v>
      </c>
      <c r="B5860" t="s">
        <v>123</v>
      </c>
      <c r="C5860" t="s">
        <v>16</v>
      </c>
      <c r="D5860" t="s">
        <v>61</v>
      </c>
      <c r="E5860">
        <v>5</v>
      </c>
      <c r="F5860" s="2">
        <v>10.49</v>
      </c>
      <c r="G5860" s="2">
        <v>504.47300000000001</v>
      </c>
      <c r="H5860" s="2">
        <v>75988.888550000003</v>
      </c>
      <c r="I5860" s="2">
        <f t="shared" si="273"/>
        <v>48.090848427073404</v>
      </c>
      <c r="J5860" s="3">
        <f t="shared" si="274"/>
        <v>150.63023898206643</v>
      </c>
      <c r="K5860" s="2">
        <f t="shared" si="275"/>
        <v>7.2439359914204005</v>
      </c>
    </row>
    <row r="5861" spans="1:11" ht="14.5" x14ac:dyDescent="0.35">
      <c r="A5861">
        <v>22324</v>
      </c>
      <c r="B5861" t="s">
        <v>123</v>
      </c>
      <c r="C5861" t="s">
        <v>16</v>
      </c>
      <c r="D5861" t="s">
        <v>61</v>
      </c>
      <c r="E5861">
        <v>6</v>
      </c>
      <c r="F5861" s="2">
        <v>10.49</v>
      </c>
      <c r="G5861" s="2">
        <v>549.33900000000006</v>
      </c>
      <c r="H5861" s="2">
        <v>71488.851769999994</v>
      </c>
      <c r="I5861" s="2">
        <f t="shared" si="273"/>
        <v>52.367874165872266</v>
      </c>
      <c r="J5861" s="3">
        <f t="shared" si="274"/>
        <v>130.13613045860569</v>
      </c>
      <c r="K5861" s="2">
        <f t="shared" si="275"/>
        <v>6.8149525042897992</v>
      </c>
    </row>
    <row r="5862" spans="1:11" ht="14.5" x14ac:dyDescent="0.35">
      <c r="A5862">
        <v>22122</v>
      </c>
      <c r="B5862" t="s">
        <v>123</v>
      </c>
      <c r="C5862" t="s">
        <v>16</v>
      </c>
      <c r="D5862" t="s">
        <v>61</v>
      </c>
      <c r="E5862">
        <v>4</v>
      </c>
      <c r="F5862" s="2">
        <v>7.6</v>
      </c>
      <c r="G5862" s="2">
        <v>444.58199999999999</v>
      </c>
      <c r="H5862" s="2">
        <v>63780.691339999998</v>
      </c>
      <c r="I5862" s="2">
        <f t="shared" si="273"/>
        <v>58.49763157894737</v>
      </c>
      <c r="J5862" s="3">
        <f t="shared" si="274"/>
        <v>143.46215397834371</v>
      </c>
      <c r="K5862" s="2">
        <f t="shared" si="275"/>
        <v>8.3921962289473679</v>
      </c>
    </row>
    <row r="5863" spans="1:11" ht="14.5" x14ac:dyDescent="0.35">
      <c r="A5863">
        <v>22223</v>
      </c>
      <c r="B5863" t="s">
        <v>123</v>
      </c>
      <c r="C5863" t="s">
        <v>16</v>
      </c>
      <c r="D5863" t="s">
        <v>61</v>
      </c>
      <c r="E5863">
        <v>5</v>
      </c>
      <c r="F5863" s="2">
        <v>7.6</v>
      </c>
      <c r="G5863" s="2">
        <v>366.23500000000001</v>
      </c>
      <c r="H5863" s="2">
        <v>55164.486729999997</v>
      </c>
      <c r="I5863" s="2">
        <f t="shared" si="273"/>
        <v>48.188815789473686</v>
      </c>
      <c r="J5863" s="3">
        <f t="shared" si="274"/>
        <v>150.62592796974619</v>
      </c>
      <c r="K5863" s="2">
        <f t="shared" si="275"/>
        <v>7.2584850960526319</v>
      </c>
    </row>
    <row r="5864" spans="1:11" ht="14.5" x14ac:dyDescent="0.35">
      <c r="A5864">
        <v>22324</v>
      </c>
      <c r="B5864" t="s">
        <v>123</v>
      </c>
      <c r="C5864" t="s">
        <v>16</v>
      </c>
      <c r="D5864" t="s">
        <v>61</v>
      </c>
      <c r="E5864">
        <v>6</v>
      </c>
      <c r="F5864" s="2">
        <v>7.6</v>
      </c>
      <c r="G5864" s="2">
        <v>397.72500000000002</v>
      </c>
      <c r="H5864" s="2">
        <v>51758.407279999999</v>
      </c>
      <c r="I5864" s="2">
        <f t="shared" si="273"/>
        <v>52.332236842105267</v>
      </c>
      <c r="J5864" s="3">
        <f t="shared" si="274"/>
        <v>130.13616765352944</v>
      </c>
      <c r="K5864" s="2">
        <f t="shared" si="275"/>
        <v>6.8103167473684216</v>
      </c>
    </row>
    <row r="5865" spans="1:11" ht="14.5" x14ac:dyDescent="0.35">
      <c r="A5865">
        <v>22122</v>
      </c>
      <c r="B5865" t="s">
        <v>123</v>
      </c>
      <c r="C5865" t="s">
        <v>16</v>
      </c>
      <c r="D5865" t="s">
        <v>61</v>
      </c>
      <c r="E5865">
        <v>4</v>
      </c>
      <c r="F5865" s="2">
        <v>8.6</v>
      </c>
      <c r="G5865" s="2">
        <v>503.43900000000002</v>
      </c>
      <c r="H5865" s="2">
        <v>72224.445559999993</v>
      </c>
      <c r="I5865" s="2">
        <f t="shared" si="273"/>
        <v>58.539418604651168</v>
      </c>
      <c r="J5865" s="3">
        <f t="shared" si="274"/>
        <v>143.46215839456218</v>
      </c>
      <c r="K5865" s="2">
        <f t="shared" si="275"/>
        <v>8.3981913441860456</v>
      </c>
    </row>
    <row r="5866" spans="1:11" ht="14.5" x14ac:dyDescent="0.35">
      <c r="A5866">
        <v>22223</v>
      </c>
      <c r="B5866" t="s">
        <v>123</v>
      </c>
      <c r="C5866" t="s">
        <v>16</v>
      </c>
      <c r="D5866" t="s">
        <v>61</v>
      </c>
      <c r="E5866">
        <v>5</v>
      </c>
      <c r="F5866" s="2">
        <v>8.6</v>
      </c>
      <c r="G5866" s="2">
        <v>413.87799999999999</v>
      </c>
      <c r="H5866" s="2">
        <v>62341.883809999999</v>
      </c>
      <c r="I5866" s="2">
        <f t="shared" si="273"/>
        <v>48.125348837209302</v>
      </c>
      <c r="J5866" s="3">
        <f t="shared" si="274"/>
        <v>150.62864856310313</v>
      </c>
      <c r="K5866" s="2">
        <f t="shared" si="275"/>
        <v>7.2490562569767443</v>
      </c>
    </row>
    <row r="5867" spans="1:11" ht="14.5" x14ac:dyDescent="0.35">
      <c r="A5867">
        <v>22324</v>
      </c>
      <c r="B5867" t="s">
        <v>123</v>
      </c>
      <c r="C5867" t="s">
        <v>16</v>
      </c>
      <c r="D5867" t="s">
        <v>61</v>
      </c>
      <c r="E5867">
        <v>6</v>
      </c>
      <c r="F5867" s="2">
        <v>8.6</v>
      </c>
      <c r="G5867" s="2">
        <v>450.09800000000001</v>
      </c>
      <c r="H5867" s="2">
        <v>58574.013859999999</v>
      </c>
      <c r="I5867" s="2">
        <f t="shared" si="273"/>
        <v>52.336976744186053</v>
      </c>
      <c r="J5867" s="3">
        <f t="shared" si="274"/>
        <v>130.13613448626742</v>
      </c>
      <c r="K5867" s="2">
        <f t="shared" si="275"/>
        <v>6.8109318441860465</v>
      </c>
    </row>
    <row r="5868" spans="1:11" ht="14.5" x14ac:dyDescent="0.35">
      <c r="A5868">
        <v>22122</v>
      </c>
      <c r="B5868" t="s">
        <v>123</v>
      </c>
      <c r="C5868" t="s">
        <v>16</v>
      </c>
      <c r="D5868" t="s">
        <v>61</v>
      </c>
      <c r="E5868">
        <v>4</v>
      </c>
      <c r="F5868" s="2">
        <v>8.76</v>
      </c>
      <c r="G5868" s="2">
        <v>513.74</v>
      </c>
      <c r="H5868" s="2">
        <v>73702.273010000004</v>
      </c>
      <c r="I5868" s="2">
        <f t="shared" si="273"/>
        <v>58.646118721461193</v>
      </c>
      <c r="J5868" s="3">
        <f t="shared" si="274"/>
        <v>143.46220463658662</v>
      </c>
      <c r="K5868" s="2">
        <f t="shared" si="275"/>
        <v>8.4135014851598182</v>
      </c>
    </row>
    <row r="5869" spans="1:11" ht="14.5" x14ac:dyDescent="0.35">
      <c r="A5869">
        <v>22223</v>
      </c>
      <c r="B5869" t="s">
        <v>123</v>
      </c>
      <c r="C5869" t="s">
        <v>16</v>
      </c>
      <c r="D5869" t="s">
        <v>61</v>
      </c>
      <c r="E5869">
        <v>5</v>
      </c>
      <c r="F5869" s="2">
        <v>8.76</v>
      </c>
      <c r="G5869" s="2">
        <v>421.26100000000002</v>
      </c>
      <c r="H5869" s="2">
        <v>63454.108200000002</v>
      </c>
      <c r="I5869" s="2">
        <f t="shared" si="273"/>
        <v>48.089155251141555</v>
      </c>
      <c r="J5869" s="3">
        <f t="shared" si="274"/>
        <v>150.62896446620979</v>
      </c>
      <c r="K5869" s="2">
        <f t="shared" si="275"/>
        <v>7.2436196575342464</v>
      </c>
    </row>
    <row r="5870" spans="1:11" ht="14.5" x14ac:dyDescent="0.35">
      <c r="A5870">
        <v>22324</v>
      </c>
      <c r="B5870" t="s">
        <v>123</v>
      </c>
      <c r="C5870" t="s">
        <v>16</v>
      </c>
      <c r="D5870" t="s">
        <v>61</v>
      </c>
      <c r="E5870">
        <v>6</v>
      </c>
      <c r="F5870" s="2">
        <v>8.76</v>
      </c>
      <c r="G5870" s="2">
        <v>458.37400000000002</v>
      </c>
      <c r="H5870" s="2">
        <v>59651.025260000002</v>
      </c>
      <c r="I5870" s="2">
        <f t="shared" si="273"/>
        <v>52.325799086757996</v>
      </c>
      <c r="J5870" s="3">
        <f t="shared" si="274"/>
        <v>130.13614485114775</v>
      </c>
      <c r="K5870" s="2">
        <f t="shared" si="275"/>
        <v>6.809477769406393</v>
      </c>
    </row>
    <row r="5871" spans="1:11" ht="14.5" x14ac:dyDescent="0.35">
      <c r="A5871">
        <v>22122</v>
      </c>
      <c r="B5871" t="s">
        <v>123</v>
      </c>
      <c r="C5871" t="s">
        <v>16</v>
      </c>
      <c r="D5871" t="s">
        <v>61</v>
      </c>
      <c r="E5871">
        <v>4</v>
      </c>
      <c r="F5871" s="2">
        <v>8.84</v>
      </c>
      <c r="G5871" s="2">
        <v>517.87300000000005</v>
      </c>
      <c r="H5871" s="2">
        <v>74295.186669999996</v>
      </c>
      <c r="I5871" s="2">
        <f t="shared" si="273"/>
        <v>58.582918552036205</v>
      </c>
      <c r="J5871" s="3">
        <f t="shared" si="274"/>
        <v>143.46217445203746</v>
      </c>
      <c r="K5871" s="2">
        <f t="shared" si="275"/>
        <v>8.4044328812217195</v>
      </c>
    </row>
    <row r="5872" spans="1:11" ht="14.5" x14ac:dyDescent="0.35">
      <c r="A5872">
        <v>22223</v>
      </c>
      <c r="B5872" t="s">
        <v>123</v>
      </c>
      <c r="C5872" t="s">
        <v>16</v>
      </c>
      <c r="D5872" t="s">
        <v>61</v>
      </c>
      <c r="E5872">
        <v>5</v>
      </c>
      <c r="F5872" s="2">
        <v>8.84</v>
      </c>
      <c r="G5872" s="2">
        <v>425.28699999999998</v>
      </c>
      <c r="H5872" s="2">
        <v>64061.067389999997</v>
      </c>
      <c r="I5872" s="2">
        <f t="shared" si="273"/>
        <v>48.109389140271489</v>
      </c>
      <c r="J5872" s="3">
        <f t="shared" si="274"/>
        <v>150.63020358017056</v>
      </c>
      <c r="K5872" s="2">
        <f t="shared" si="275"/>
        <v>7.2467270803167407</v>
      </c>
    </row>
    <row r="5873" spans="1:11" ht="14.5" x14ac:dyDescent="0.35">
      <c r="A5873">
        <v>22324</v>
      </c>
      <c r="B5873" t="s">
        <v>123</v>
      </c>
      <c r="C5873" t="s">
        <v>16</v>
      </c>
      <c r="D5873" t="s">
        <v>61</v>
      </c>
      <c r="E5873">
        <v>6</v>
      </c>
      <c r="F5873" s="2">
        <v>8.84</v>
      </c>
      <c r="G5873" s="2">
        <v>462.971</v>
      </c>
      <c r="H5873" s="2">
        <v>60249.264479999998</v>
      </c>
      <c r="I5873" s="2">
        <f t="shared" si="273"/>
        <v>52.372285067873307</v>
      </c>
      <c r="J5873" s="3">
        <f t="shared" si="274"/>
        <v>130.1361521131993</v>
      </c>
      <c r="K5873" s="2">
        <f t="shared" si="275"/>
        <v>6.8155276561085971</v>
      </c>
    </row>
    <row r="5874" spans="1:11" ht="14.5" x14ac:dyDescent="0.35">
      <c r="A5874">
        <v>22122</v>
      </c>
      <c r="B5874" t="s">
        <v>123</v>
      </c>
      <c r="C5874" t="s">
        <v>16</v>
      </c>
      <c r="D5874" t="s">
        <v>61</v>
      </c>
      <c r="E5874">
        <v>4</v>
      </c>
      <c r="F5874" s="2">
        <v>11.38</v>
      </c>
      <c r="G5874" s="2">
        <v>666.51300000000003</v>
      </c>
      <c r="H5874" s="2">
        <v>95619.424610000002</v>
      </c>
      <c r="I5874" s="2">
        <f t="shared" si="273"/>
        <v>58.568804920913884</v>
      </c>
      <c r="J5874" s="3">
        <f t="shared" si="274"/>
        <v>143.46220495324172</v>
      </c>
      <c r="K5874" s="2">
        <f t="shared" si="275"/>
        <v>8.4024098954305781</v>
      </c>
    </row>
    <row r="5875" spans="1:11" ht="14.5" x14ac:dyDescent="0.35">
      <c r="A5875">
        <v>22223</v>
      </c>
      <c r="B5875" t="s">
        <v>123</v>
      </c>
      <c r="C5875" t="s">
        <v>16</v>
      </c>
      <c r="D5875" t="s">
        <v>61</v>
      </c>
      <c r="E5875">
        <v>5</v>
      </c>
      <c r="F5875" s="2">
        <v>11.38</v>
      </c>
      <c r="G5875" s="2">
        <v>548.74599999999998</v>
      </c>
      <c r="H5875" s="2">
        <v>82654.508090000003</v>
      </c>
      <c r="I5875" s="2">
        <f t="shared" si="273"/>
        <v>48.220210896309311</v>
      </c>
      <c r="J5875" s="3">
        <f t="shared" si="274"/>
        <v>150.62434731187108</v>
      </c>
      <c r="K5875" s="2">
        <f t="shared" si="275"/>
        <v>7.2631377934973642</v>
      </c>
    </row>
    <row r="5876" spans="1:11" ht="14.5" x14ac:dyDescent="0.35">
      <c r="A5876">
        <v>22324</v>
      </c>
      <c r="B5876" t="s">
        <v>123</v>
      </c>
      <c r="C5876" t="s">
        <v>16</v>
      </c>
      <c r="D5876" t="s">
        <v>61</v>
      </c>
      <c r="E5876">
        <v>6</v>
      </c>
      <c r="F5876" s="2">
        <v>11.38</v>
      </c>
      <c r="G5876" s="2">
        <v>596.20799999999997</v>
      </c>
      <c r="H5876" s="2">
        <v>77588.214699999997</v>
      </c>
      <c r="I5876" s="2">
        <f t="shared" si="273"/>
        <v>52.390861159929692</v>
      </c>
      <c r="J5876" s="3">
        <f t="shared" si="274"/>
        <v>130.13615164506348</v>
      </c>
      <c r="K5876" s="2">
        <f t="shared" si="275"/>
        <v>6.8179450527240766</v>
      </c>
    </row>
    <row r="5877" spans="1:11" ht="14.5" x14ac:dyDescent="0.35">
      <c r="A5877">
        <v>22122</v>
      </c>
      <c r="B5877" t="s">
        <v>123</v>
      </c>
      <c r="C5877" t="s">
        <v>16</v>
      </c>
      <c r="D5877" t="s">
        <v>61</v>
      </c>
      <c r="E5877">
        <v>4</v>
      </c>
      <c r="F5877" s="2">
        <v>10.36</v>
      </c>
      <c r="G5877" s="2">
        <v>607.67600000000004</v>
      </c>
      <c r="H5877" s="2">
        <v>87178.527289999998</v>
      </c>
      <c r="I5877" s="2">
        <f t="shared" si="273"/>
        <v>58.655984555984567</v>
      </c>
      <c r="J5877" s="3">
        <f t="shared" si="274"/>
        <v>143.46218591815375</v>
      </c>
      <c r="K5877" s="2">
        <f t="shared" si="275"/>
        <v>8.4149157615830124</v>
      </c>
    </row>
    <row r="5878" spans="1:11" ht="14.5" x14ac:dyDescent="0.35">
      <c r="A5878">
        <v>22223</v>
      </c>
      <c r="B5878" t="s">
        <v>123</v>
      </c>
      <c r="C5878" t="s">
        <v>16</v>
      </c>
      <c r="D5878" t="s">
        <v>61</v>
      </c>
      <c r="E5878">
        <v>5</v>
      </c>
      <c r="F5878" s="2">
        <v>10.36</v>
      </c>
      <c r="G5878" s="2">
        <v>554.11699999999996</v>
      </c>
      <c r="H5878" s="2">
        <v>83465.688880000002</v>
      </c>
      <c r="I5878" s="2">
        <f t="shared" si="273"/>
        <v>53.486196911196913</v>
      </c>
      <c r="J5878" s="3">
        <f t="shared" si="274"/>
        <v>150.62827684406003</v>
      </c>
      <c r="K5878" s="2">
        <f t="shared" si="275"/>
        <v>8.0565336756756771</v>
      </c>
    </row>
    <row r="5879" spans="1:11" ht="14.5" x14ac:dyDescent="0.35">
      <c r="A5879">
        <v>22324</v>
      </c>
      <c r="B5879" t="s">
        <v>123</v>
      </c>
      <c r="C5879" t="s">
        <v>16</v>
      </c>
      <c r="D5879" t="s">
        <v>61</v>
      </c>
      <c r="E5879">
        <v>6</v>
      </c>
      <c r="F5879" s="2">
        <v>10.36</v>
      </c>
      <c r="G5879" s="2">
        <v>542.89700000000005</v>
      </c>
      <c r="H5879" s="2">
        <v>70650.517189999999</v>
      </c>
      <c r="I5879" s="2">
        <f t="shared" si="273"/>
        <v>52.403185328185337</v>
      </c>
      <c r="J5879" s="3">
        <f t="shared" si="274"/>
        <v>130.13613482852179</v>
      </c>
      <c r="K5879" s="2">
        <f t="shared" si="275"/>
        <v>6.8195479913127421</v>
      </c>
    </row>
    <row r="5880" spans="1:11" ht="14.5" x14ac:dyDescent="0.35">
      <c r="A5880">
        <v>22122</v>
      </c>
      <c r="B5880" t="s">
        <v>123</v>
      </c>
      <c r="C5880" t="s">
        <v>16</v>
      </c>
      <c r="D5880" t="s">
        <v>61</v>
      </c>
      <c r="E5880">
        <v>4</v>
      </c>
      <c r="F5880" s="2">
        <v>13.76</v>
      </c>
      <c r="G5880" s="2">
        <v>805.86300000000006</v>
      </c>
      <c r="H5880" s="2">
        <v>115610.85213</v>
      </c>
      <c r="I5880" s="2">
        <f t="shared" si="273"/>
        <v>58.565625000000004</v>
      </c>
      <c r="J5880" s="3">
        <f t="shared" si="274"/>
        <v>143.46216680750945</v>
      </c>
      <c r="K5880" s="2">
        <f t="shared" si="275"/>
        <v>8.4019514629360472</v>
      </c>
    </row>
    <row r="5881" spans="1:11" ht="14.5" x14ac:dyDescent="0.35">
      <c r="A5881">
        <v>22223</v>
      </c>
      <c r="B5881" t="s">
        <v>123</v>
      </c>
      <c r="C5881" t="s">
        <v>16</v>
      </c>
      <c r="D5881" t="s">
        <v>61</v>
      </c>
      <c r="E5881">
        <v>5</v>
      </c>
      <c r="F5881" s="2">
        <v>13.76</v>
      </c>
      <c r="G5881" s="2">
        <v>736.62900000000002</v>
      </c>
      <c r="H5881" s="2">
        <v>110955.74901</v>
      </c>
      <c r="I5881" s="2">
        <f t="shared" si="273"/>
        <v>53.534084302325581</v>
      </c>
      <c r="J5881" s="3">
        <f t="shared" si="274"/>
        <v>150.62636552457207</v>
      </c>
      <c r="K5881" s="2">
        <f t="shared" si="275"/>
        <v>8.0636445501453498</v>
      </c>
    </row>
    <row r="5882" spans="1:11" ht="14.5" x14ac:dyDescent="0.35">
      <c r="A5882">
        <v>22324</v>
      </c>
      <c r="B5882" t="s">
        <v>123</v>
      </c>
      <c r="C5882" t="s">
        <v>16</v>
      </c>
      <c r="D5882" t="s">
        <v>61</v>
      </c>
      <c r="E5882">
        <v>6</v>
      </c>
      <c r="F5882" s="2">
        <v>13.76</v>
      </c>
      <c r="G5882" s="2">
        <v>805.46100000000001</v>
      </c>
      <c r="H5882" s="2">
        <v>108405.48248000001</v>
      </c>
      <c r="I5882" s="2">
        <f t="shared" si="273"/>
        <v>58.536409883720935</v>
      </c>
      <c r="J5882" s="3">
        <f t="shared" si="274"/>
        <v>134.58812093943718</v>
      </c>
      <c r="K5882" s="2">
        <f t="shared" si="275"/>
        <v>7.8783054127906977</v>
      </c>
    </row>
    <row r="5883" spans="1:11" ht="14.5" x14ac:dyDescent="0.35">
      <c r="A5883">
        <v>22122</v>
      </c>
      <c r="B5883" t="s">
        <v>123</v>
      </c>
      <c r="C5883" t="s">
        <v>16</v>
      </c>
      <c r="D5883" t="s">
        <v>61</v>
      </c>
      <c r="E5883">
        <v>4</v>
      </c>
      <c r="F5883" s="2">
        <v>17.510000000000002</v>
      </c>
      <c r="G5883" s="2">
        <v>1026.7429999999999</v>
      </c>
      <c r="H5883" s="2">
        <v>147298.77966</v>
      </c>
      <c r="I5883" s="2">
        <f t="shared" si="273"/>
        <v>58.637521416333513</v>
      </c>
      <c r="J5883" s="3">
        <f t="shared" si="274"/>
        <v>143.46217082561071</v>
      </c>
      <c r="K5883" s="2">
        <f t="shared" si="275"/>
        <v>8.4122661142204453</v>
      </c>
    </row>
    <row r="5884" spans="1:11" ht="14.5" x14ac:dyDescent="0.35">
      <c r="A5884">
        <v>22223</v>
      </c>
      <c r="B5884" t="s">
        <v>123</v>
      </c>
      <c r="C5884" t="s">
        <v>16</v>
      </c>
      <c r="D5884" t="s">
        <v>61</v>
      </c>
      <c r="E5884">
        <v>5</v>
      </c>
      <c r="F5884" s="2">
        <v>17.510000000000002</v>
      </c>
      <c r="G5884" s="2">
        <v>937.94</v>
      </c>
      <c r="H5884" s="2">
        <v>141278.45983000001</v>
      </c>
      <c r="I5884" s="2">
        <f t="shared" si="273"/>
        <v>53.565962307252995</v>
      </c>
      <c r="J5884" s="3">
        <f t="shared" si="274"/>
        <v>150.62632986118516</v>
      </c>
      <c r="K5884" s="2">
        <f t="shared" si="275"/>
        <v>8.0684443078240999</v>
      </c>
    </row>
    <row r="5885" spans="1:11" ht="14.5" x14ac:dyDescent="0.35">
      <c r="A5885">
        <v>22324</v>
      </c>
      <c r="B5885" t="s">
        <v>123</v>
      </c>
      <c r="C5885" t="s">
        <v>16</v>
      </c>
      <c r="D5885" t="s">
        <v>61</v>
      </c>
      <c r="E5885">
        <v>6</v>
      </c>
      <c r="F5885" s="2">
        <v>17.510000000000002</v>
      </c>
      <c r="G5885" s="2">
        <v>1025.1510000000001</v>
      </c>
      <c r="H5885" s="2">
        <v>137972.9148</v>
      </c>
      <c r="I5885" s="2">
        <f t="shared" si="273"/>
        <v>58.546601941747575</v>
      </c>
      <c r="J5885" s="3">
        <f t="shared" si="274"/>
        <v>134.58789466137182</v>
      </c>
      <c r="K5885" s="2">
        <f t="shared" si="275"/>
        <v>7.87966389491719</v>
      </c>
    </row>
    <row r="5886" spans="1:11" ht="14.5" x14ac:dyDescent="0.35">
      <c r="A5886">
        <v>22122</v>
      </c>
      <c r="B5886" t="s">
        <v>123</v>
      </c>
      <c r="C5886" t="s">
        <v>16</v>
      </c>
      <c r="D5886" t="s">
        <v>61</v>
      </c>
      <c r="E5886">
        <v>4</v>
      </c>
      <c r="F5886" s="2">
        <v>10.69</v>
      </c>
      <c r="G5886" s="2">
        <v>659.28200000000004</v>
      </c>
      <c r="H5886" s="2">
        <v>94582.032030000002</v>
      </c>
      <c r="I5886" s="2">
        <f t="shared" si="273"/>
        <v>61.672778297474281</v>
      </c>
      <c r="J5886" s="3">
        <f t="shared" si="274"/>
        <v>143.46217859732255</v>
      </c>
      <c r="K5886" s="2">
        <f t="shared" si="275"/>
        <v>8.8477111347053334</v>
      </c>
    </row>
    <row r="5887" spans="1:11" ht="14.5" x14ac:dyDescent="0.35">
      <c r="A5887">
        <v>22223</v>
      </c>
      <c r="B5887" t="s">
        <v>123</v>
      </c>
      <c r="C5887" t="s">
        <v>16</v>
      </c>
      <c r="D5887" t="s">
        <v>61</v>
      </c>
      <c r="E5887">
        <v>5</v>
      </c>
      <c r="F5887" s="2">
        <v>10.69</v>
      </c>
      <c r="G5887" s="2">
        <v>572.23699999999997</v>
      </c>
      <c r="H5887" s="2">
        <v>86194.971390000006</v>
      </c>
      <c r="I5887" s="2">
        <f t="shared" si="273"/>
        <v>53.530121608980352</v>
      </c>
      <c r="J5887" s="3">
        <f t="shared" si="274"/>
        <v>150.62809882968074</v>
      </c>
      <c r="K5887" s="2">
        <f t="shared" si="275"/>
        <v>8.0631404480823203</v>
      </c>
    </row>
    <row r="5888" spans="1:11" ht="14.5" x14ac:dyDescent="0.35">
      <c r="A5888">
        <v>22324</v>
      </c>
      <c r="B5888" t="s">
        <v>123</v>
      </c>
      <c r="C5888" t="s">
        <v>16</v>
      </c>
      <c r="D5888" t="s">
        <v>61</v>
      </c>
      <c r="E5888">
        <v>6</v>
      </c>
      <c r="F5888" s="2">
        <v>10.69</v>
      </c>
      <c r="G5888" s="2">
        <v>650.65300000000002</v>
      </c>
      <c r="H5888" s="2">
        <v>90091.983009999996</v>
      </c>
      <c r="I5888" s="2">
        <f t="shared" si="273"/>
        <v>60.865575304022457</v>
      </c>
      <c r="J5888" s="3">
        <f t="shared" si="274"/>
        <v>138.46394777246857</v>
      </c>
      <c r="K5888" s="2">
        <f t="shared" si="275"/>
        <v>8.427687840037418</v>
      </c>
    </row>
    <row r="5889" spans="1:11" ht="14.5" x14ac:dyDescent="0.35">
      <c r="A5889">
        <v>22122</v>
      </c>
      <c r="B5889" t="s">
        <v>123</v>
      </c>
      <c r="C5889" t="s">
        <v>16</v>
      </c>
      <c r="D5889" t="s">
        <v>61</v>
      </c>
      <c r="E5889">
        <v>4</v>
      </c>
      <c r="F5889" s="2">
        <v>11.14</v>
      </c>
      <c r="G5889" s="2">
        <v>687.154</v>
      </c>
      <c r="H5889" s="2">
        <v>98580.614360000007</v>
      </c>
      <c r="I5889" s="2">
        <f t="shared" si="273"/>
        <v>61.683482944344703</v>
      </c>
      <c r="J5889" s="3">
        <f t="shared" si="274"/>
        <v>143.46218512880665</v>
      </c>
      <c r="K5889" s="2">
        <f t="shared" si="275"/>
        <v>8.8492472495511674</v>
      </c>
    </row>
    <row r="5890" spans="1:11" ht="14.5" x14ac:dyDescent="0.35">
      <c r="A5890">
        <v>22223</v>
      </c>
      <c r="B5890" t="s">
        <v>123</v>
      </c>
      <c r="C5890" t="s">
        <v>16</v>
      </c>
      <c r="D5890" t="s">
        <v>61</v>
      </c>
      <c r="E5890">
        <v>5</v>
      </c>
      <c r="F5890" s="2">
        <v>11.14</v>
      </c>
      <c r="G5890" s="2">
        <v>598.26900000000001</v>
      </c>
      <c r="H5890" s="2">
        <v>90114.559450000001</v>
      </c>
      <c r="I5890" s="2">
        <f t="shared" ref="I5890:I5953" si="276">IFERROR(G5890/F5890,0)</f>
        <v>53.704578096947934</v>
      </c>
      <c r="J5890" s="3">
        <f t="shared" ref="J5890:J5953" si="277">IFERROR(H5890/G5890,0)</f>
        <v>150.62548694650735</v>
      </c>
      <c r="K5890" s="2">
        <f t="shared" ref="K5890:K5953" si="278">IFERROR(H5890/1000/F5890,0)</f>
        <v>8.0892782271095154</v>
      </c>
    </row>
    <row r="5891" spans="1:11" ht="14.5" x14ac:dyDescent="0.35">
      <c r="A5891">
        <v>22324</v>
      </c>
      <c r="B5891" t="s">
        <v>123</v>
      </c>
      <c r="C5891" t="s">
        <v>16</v>
      </c>
      <c r="D5891" t="s">
        <v>61</v>
      </c>
      <c r="E5891">
        <v>6</v>
      </c>
      <c r="F5891" s="2">
        <v>11.14</v>
      </c>
      <c r="G5891" s="2">
        <v>678.39</v>
      </c>
      <c r="H5891" s="2">
        <v>93930.035910000006</v>
      </c>
      <c r="I5891" s="2">
        <f t="shared" si="276"/>
        <v>60.896768402154393</v>
      </c>
      <c r="J5891" s="3">
        <f t="shared" si="277"/>
        <v>138.46023070799984</v>
      </c>
      <c r="K5891" s="2">
        <f t="shared" si="278"/>
        <v>8.4317806023339319</v>
      </c>
    </row>
    <row r="5892" spans="1:11" ht="14.5" x14ac:dyDescent="0.35">
      <c r="A5892">
        <v>22122</v>
      </c>
      <c r="B5892" t="s">
        <v>123</v>
      </c>
      <c r="C5892" t="s">
        <v>16</v>
      </c>
      <c r="D5892" t="s">
        <v>61</v>
      </c>
      <c r="E5892">
        <v>4</v>
      </c>
      <c r="F5892" s="2">
        <v>9.7799999999999994</v>
      </c>
      <c r="G5892" s="2">
        <v>603.54999999999995</v>
      </c>
      <c r="H5892" s="2">
        <v>86586.59319</v>
      </c>
      <c r="I5892" s="2">
        <f t="shared" si="276"/>
        <v>61.712678936605315</v>
      </c>
      <c r="J5892" s="3">
        <f t="shared" si="277"/>
        <v>143.46217080606414</v>
      </c>
      <c r="K5892" s="2">
        <f t="shared" si="278"/>
        <v>8.8534348865030683</v>
      </c>
    </row>
    <row r="5893" spans="1:11" ht="14.5" x14ac:dyDescent="0.35">
      <c r="A5893">
        <v>22223</v>
      </c>
      <c r="B5893" t="s">
        <v>123</v>
      </c>
      <c r="C5893" t="s">
        <v>16</v>
      </c>
      <c r="D5893" t="s">
        <v>61</v>
      </c>
      <c r="E5893">
        <v>5</v>
      </c>
      <c r="F5893" s="2">
        <v>9.7799999999999994</v>
      </c>
      <c r="G5893" s="2">
        <v>747.83900000000006</v>
      </c>
      <c r="H5893" s="2">
        <v>114365.87867000001</v>
      </c>
      <c r="I5893" s="2">
        <f t="shared" si="276"/>
        <v>76.466155419222915</v>
      </c>
      <c r="J5893" s="3">
        <f t="shared" si="277"/>
        <v>152.92847614259219</v>
      </c>
      <c r="K5893" s="2">
        <f t="shared" si="278"/>
        <v>11.693852624744377</v>
      </c>
    </row>
    <row r="5894" spans="1:11" ht="14.5" x14ac:dyDescent="0.35">
      <c r="A5894">
        <v>22324</v>
      </c>
      <c r="B5894" t="s">
        <v>123</v>
      </c>
      <c r="C5894" t="s">
        <v>16</v>
      </c>
      <c r="D5894" t="s">
        <v>61</v>
      </c>
      <c r="E5894">
        <v>6</v>
      </c>
      <c r="F5894" s="2">
        <v>9.7799999999999994</v>
      </c>
      <c r="G5894" s="2">
        <v>773.471</v>
      </c>
      <c r="H5894" s="2">
        <v>107091.86798</v>
      </c>
      <c r="I5894" s="2">
        <f t="shared" si="276"/>
        <v>79.087014314928425</v>
      </c>
      <c r="J5894" s="3">
        <f t="shared" si="277"/>
        <v>138.45621617358634</v>
      </c>
      <c r="K5894" s="2">
        <f t="shared" si="278"/>
        <v>10.950088750511247</v>
      </c>
    </row>
    <row r="5895" spans="1:11" ht="14.5" x14ac:dyDescent="0.35">
      <c r="A5895">
        <v>22122</v>
      </c>
      <c r="B5895" t="s">
        <v>123</v>
      </c>
      <c r="C5895" t="s">
        <v>16</v>
      </c>
      <c r="D5895" t="s">
        <v>61</v>
      </c>
      <c r="E5895">
        <v>4</v>
      </c>
      <c r="F5895" s="2">
        <v>10.57</v>
      </c>
      <c r="G5895" s="2">
        <v>652.07299999999998</v>
      </c>
      <c r="H5895" s="2">
        <v>93547.820110000001</v>
      </c>
      <c r="I5895" s="2">
        <f t="shared" si="276"/>
        <v>61.690917691579941</v>
      </c>
      <c r="J5895" s="3">
        <f t="shared" si="277"/>
        <v>143.46218921807835</v>
      </c>
      <c r="K5895" s="2">
        <f t="shared" si="278"/>
        <v>8.8503141069063389</v>
      </c>
    </row>
    <row r="5896" spans="1:11" ht="14.5" x14ac:dyDescent="0.35">
      <c r="A5896">
        <v>22223</v>
      </c>
      <c r="B5896" t="s">
        <v>123</v>
      </c>
      <c r="C5896" t="s">
        <v>16</v>
      </c>
      <c r="D5896" t="s">
        <v>61</v>
      </c>
      <c r="E5896">
        <v>5</v>
      </c>
      <c r="F5896" s="2">
        <v>10.57</v>
      </c>
      <c r="G5896" s="2">
        <v>807.81600000000003</v>
      </c>
      <c r="H5896" s="2">
        <v>123539.67457</v>
      </c>
      <c r="I5896" s="2">
        <f t="shared" si="276"/>
        <v>76.425354777672666</v>
      </c>
      <c r="J5896" s="3">
        <f t="shared" si="277"/>
        <v>152.93046259296671</v>
      </c>
      <c r="K5896" s="2">
        <f t="shared" si="278"/>
        <v>11.687764859981078</v>
      </c>
    </row>
    <row r="5897" spans="1:11" ht="14.5" x14ac:dyDescent="0.35">
      <c r="A5897">
        <v>22324</v>
      </c>
      <c r="B5897" t="s">
        <v>123</v>
      </c>
      <c r="C5897" t="s">
        <v>16</v>
      </c>
      <c r="D5897" t="s">
        <v>61</v>
      </c>
      <c r="E5897">
        <v>6</v>
      </c>
      <c r="F5897" s="2">
        <v>10.57</v>
      </c>
      <c r="G5897" s="2">
        <v>835.56600000000003</v>
      </c>
      <c r="H5897" s="2">
        <v>115696.12158000001</v>
      </c>
      <c r="I5897" s="2">
        <f t="shared" si="276"/>
        <v>79.050709555345321</v>
      </c>
      <c r="J5897" s="3">
        <f t="shared" si="277"/>
        <v>138.46437215013535</v>
      </c>
      <c r="K5897" s="2">
        <f t="shared" si="278"/>
        <v>10.945706866603595</v>
      </c>
    </row>
    <row r="5898" spans="1:11" ht="14.5" x14ac:dyDescent="0.35">
      <c r="A5898">
        <v>22122</v>
      </c>
      <c r="B5898" t="s">
        <v>123</v>
      </c>
      <c r="C5898" t="s">
        <v>16</v>
      </c>
      <c r="D5898" t="s">
        <v>61</v>
      </c>
      <c r="E5898">
        <v>4</v>
      </c>
      <c r="F5898" s="2">
        <v>29.86</v>
      </c>
      <c r="G5898" s="2">
        <v>1842.211</v>
      </c>
      <c r="H5898" s="2">
        <v>264287.60019999999</v>
      </c>
      <c r="I5898" s="2">
        <f t="shared" si="276"/>
        <v>61.694943067649028</v>
      </c>
      <c r="J5898" s="3">
        <f t="shared" si="277"/>
        <v>143.46217680819404</v>
      </c>
      <c r="K5898" s="2">
        <f t="shared" si="278"/>
        <v>8.8508908305425322</v>
      </c>
    </row>
    <row r="5899" spans="1:11" ht="14.5" x14ac:dyDescent="0.35">
      <c r="A5899">
        <v>22223</v>
      </c>
      <c r="B5899" t="s">
        <v>123</v>
      </c>
      <c r="C5899" t="s">
        <v>16</v>
      </c>
      <c r="D5899" t="s">
        <v>61</v>
      </c>
      <c r="E5899">
        <v>5</v>
      </c>
      <c r="F5899" s="2">
        <v>29.86</v>
      </c>
      <c r="G5899" s="2">
        <v>2283.23</v>
      </c>
      <c r="H5899" s="2">
        <v>349170.90521</v>
      </c>
      <c r="I5899" s="2">
        <f t="shared" si="276"/>
        <v>76.464501004688543</v>
      </c>
      <c r="J5899" s="3">
        <f t="shared" si="277"/>
        <v>152.92848517670143</v>
      </c>
      <c r="K5899" s="2">
        <f t="shared" si="278"/>
        <v>11.693600308439384</v>
      </c>
    </row>
    <row r="5900" spans="1:11" ht="14.5" x14ac:dyDescent="0.35">
      <c r="A5900">
        <v>22324</v>
      </c>
      <c r="B5900" t="s">
        <v>123</v>
      </c>
      <c r="C5900" t="s">
        <v>16</v>
      </c>
      <c r="D5900" t="s">
        <v>61</v>
      </c>
      <c r="E5900">
        <v>6</v>
      </c>
      <c r="F5900" s="2">
        <v>29.86</v>
      </c>
      <c r="G5900" s="2">
        <v>2268.067</v>
      </c>
      <c r="H5900" s="2">
        <v>305240.50472000003</v>
      </c>
      <c r="I5900" s="2">
        <f t="shared" si="276"/>
        <v>75.956697923643674</v>
      </c>
      <c r="J5900" s="3">
        <f t="shared" si="277"/>
        <v>134.58178471799997</v>
      </c>
      <c r="K5900" s="2">
        <f t="shared" si="278"/>
        <v>10.222387967849969</v>
      </c>
    </row>
    <row r="5901" spans="1:11" ht="14.5" x14ac:dyDescent="0.35">
      <c r="A5901">
        <v>22122</v>
      </c>
      <c r="B5901" t="s">
        <v>123</v>
      </c>
      <c r="C5901" t="s">
        <v>16</v>
      </c>
      <c r="D5901" t="s">
        <v>61</v>
      </c>
      <c r="E5901">
        <v>4</v>
      </c>
      <c r="F5901" s="2">
        <v>21.34</v>
      </c>
      <c r="G5901" s="2">
        <v>1316.8230000000001</v>
      </c>
      <c r="H5901" s="2">
        <v>188914.28008999999</v>
      </c>
      <c r="I5901" s="2">
        <f t="shared" si="276"/>
        <v>61.706794751640118</v>
      </c>
      <c r="J5901" s="3">
        <f t="shared" si="277"/>
        <v>143.46216620608843</v>
      </c>
      <c r="K5901" s="2">
        <f t="shared" si="278"/>
        <v>8.852590444704779</v>
      </c>
    </row>
    <row r="5902" spans="1:11" ht="14.5" x14ac:dyDescent="0.35">
      <c r="A5902">
        <v>22223</v>
      </c>
      <c r="B5902" t="s">
        <v>123</v>
      </c>
      <c r="C5902" t="s">
        <v>16</v>
      </c>
      <c r="D5902" t="s">
        <v>61</v>
      </c>
      <c r="E5902">
        <v>5</v>
      </c>
      <c r="F5902" s="2">
        <v>21.34</v>
      </c>
      <c r="G5902" s="2">
        <v>1631.4269999999999</v>
      </c>
      <c r="H5902" s="2">
        <v>249491.90776</v>
      </c>
      <c r="I5902" s="2">
        <f t="shared" si="276"/>
        <v>76.449250234301772</v>
      </c>
      <c r="J5902" s="3">
        <f t="shared" si="277"/>
        <v>152.9286371746943</v>
      </c>
      <c r="K5902" s="2">
        <f t="shared" si="278"/>
        <v>11.691279651358951</v>
      </c>
    </row>
    <row r="5903" spans="1:11" ht="14.5" x14ac:dyDescent="0.35">
      <c r="A5903">
        <v>22324</v>
      </c>
      <c r="B5903" t="s">
        <v>123</v>
      </c>
      <c r="C5903" t="s">
        <v>16</v>
      </c>
      <c r="D5903" t="s">
        <v>61</v>
      </c>
      <c r="E5903">
        <v>6</v>
      </c>
      <c r="F5903" s="2">
        <v>21.34</v>
      </c>
      <c r="G5903" s="2">
        <v>1620.8920000000001</v>
      </c>
      <c r="H5903" s="2">
        <v>218133.03128</v>
      </c>
      <c r="I5903" s="2">
        <f t="shared" si="276"/>
        <v>75.955576382380514</v>
      </c>
      <c r="J5903" s="3">
        <f t="shared" si="277"/>
        <v>134.57591948137198</v>
      </c>
      <c r="K5903" s="2">
        <f t="shared" si="278"/>
        <v>10.221791531396438</v>
      </c>
    </row>
    <row r="5904" spans="1:11" ht="14.5" x14ac:dyDescent="0.35">
      <c r="A5904">
        <v>22122</v>
      </c>
      <c r="B5904" t="s">
        <v>123</v>
      </c>
      <c r="C5904" t="s">
        <v>16</v>
      </c>
      <c r="D5904" t="s">
        <v>61</v>
      </c>
      <c r="E5904">
        <v>4</v>
      </c>
      <c r="F5904" s="2">
        <v>17.25</v>
      </c>
      <c r="G5904" s="2">
        <v>1064.9590000000001</v>
      </c>
      <c r="H5904" s="2">
        <v>152781.33729</v>
      </c>
      <c r="I5904" s="2">
        <f t="shared" si="276"/>
        <v>61.736753623188406</v>
      </c>
      <c r="J5904" s="3">
        <f t="shared" si="277"/>
        <v>143.46217768946971</v>
      </c>
      <c r="K5904" s="2">
        <f t="shared" si="278"/>
        <v>8.8568891182608684</v>
      </c>
    </row>
    <row r="5905" spans="1:11" ht="14.5" x14ac:dyDescent="0.35">
      <c r="A5905">
        <v>22223</v>
      </c>
      <c r="B5905" t="s">
        <v>123</v>
      </c>
      <c r="C5905" t="s">
        <v>16</v>
      </c>
      <c r="D5905" t="s">
        <v>61</v>
      </c>
      <c r="E5905">
        <v>5</v>
      </c>
      <c r="F5905" s="2">
        <v>17.25</v>
      </c>
      <c r="G5905" s="2">
        <v>1317.8530000000001</v>
      </c>
      <c r="H5905" s="2">
        <v>201540.03829</v>
      </c>
      <c r="I5905" s="2">
        <f t="shared" si="276"/>
        <v>76.397275362318851</v>
      </c>
      <c r="J5905" s="3">
        <f t="shared" si="277"/>
        <v>152.93059111296935</v>
      </c>
      <c r="K5905" s="2">
        <f t="shared" si="278"/>
        <v>11.683480480579709</v>
      </c>
    </row>
    <row r="5906" spans="1:11" ht="14.5" x14ac:dyDescent="0.35">
      <c r="A5906">
        <v>22324</v>
      </c>
      <c r="B5906" t="s">
        <v>123</v>
      </c>
      <c r="C5906" t="s">
        <v>16</v>
      </c>
      <c r="D5906" t="s">
        <v>61</v>
      </c>
      <c r="E5906">
        <v>6</v>
      </c>
      <c r="F5906" s="2">
        <v>17.25</v>
      </c>
      <c r="G5906" s="2">
        <v>1173.2159999999999</v>
      </c>
      <c r="H5906" s="2">
        <v>152677.77525999999</v>
      </c>
      <c r="I5906" s="2">
        <f t="shared" si="276"/>
        <v>68.012521739130435</v>
      </c>
      <c r="J5906" s="3">
        <f t="shared" si="277"/>
        <v>130.1361175265254</v>
      </c>
      <c r="K5906" s="2">
        <f t="shared" si="278"/>
        <v>8.8508855223188405</v>
      </c>
    </row>
    <row r="5907" spans="1:11" ht="14.5" x14ac:dyDescent="0.35">
      <c r="A5907">
        <v>22122</v>
      </c>
      <c r="B5907" t="s">
        <v>123</v>
      </c>
      <c r="C5907" t="s">
        <v>16</v>
      </c>
      <c r="D5907" t="s">
        <v>61</v>
      </c>
      <c r="E5907">
        <v>4</v>
      </c>
      <c r="F5907" s="2">
        <v>16.97</v>
      </c>
      <c r="G5907" s="2">
        <v>1047.424</v>
      </c>
      <c r="H5907" s="2">
        <v>150265.73877</v>
      </c>
      <c r="I5907" s="2">
        <f t="shared" si="276"/>
        <v>61.722097819681792</v>
      </c>
      <c r="J5907" s="3">
        <f t="shared" si="277"/>
        <v>143.46218796781437</v>
      </c>
      <c r="K5907" s="2">
        <f t="shared" si="278"/>
        <v>8.8547871991750142</v>
      </c>
    </row>
    <row r="5908" spans="1:11" ht="14.5" x14ac:dyDescent="0.35">
      <c r="A5908">
        <v>22223</v>
      </c>
      <c r="B5908" t="s">
        <v>123</v>
      </c>
      <c r="C5908" t="s">
        <v>16</v>
      </c>
      <c r="D5908" t="s">
        <v>61</v>
      </c>
      <c r="E5908">
        <v>5</v>
      </c>
      <c r="F5908" s="2">
        <v>16.97</v>
      </c>
      <c r="G5908" s="2">
        <v>1297.1849999999999</v>
      </c>
      <c r="H5908" s="2">
        <v>198378.28911000001</v>
      </c>
      <c r="I5908" s="2">
        <f t="shared" si="276"/>
        <v>76.43989393046553</v>
      </c>
      <c r="J5908" s="3">
        <f t="shared" si="277"/>
        <v>152.92983584454032</v>
      </c>
      <c r="K5908" s="2">
        <f t="shared" si="278"/>
        <v>11.689940430760167</v>
      </c>
    </row>
    <row r="5909" spans="1:11" ht="14.5" x14ac:dyDescent="0.35">
      <c r="A5909">
        <v>22324</v>
      </c>
      <c r="B5909" t="s">
        <v>123</v>
      </c>
      <c r="C5909" t="s">
        <v>16</v>
      </c>
      <c r="D5909" t="s">
        <v>61</v>
      </c>
      <c r="E5909">
        <v>6</v>
      </c>
      <c r="F5909" s="2">
        <v>16.97</v>
      </c>
      <c r="G5909" s="2">
        <v>1153.92</v>
      </c>
      <c r="H5909" s="2">
        <v>150166.70071999999</v>
      </c>
      <c r="I5909" s="2">
        <f t="shared" si="276"/>
        <v>67.997642899233952</v>
      </c>
      <c r="J5909" s="3">
        <f t="shared" si="277"/>
        <v>130.13614524403769</v>
      </c>
      <c r="K5909" s="2">
        <f t="shared" si="278"/>
        <v>8.8489511325869188</v>
      </c>
    </row>
    <row r="5910" spans="1:11" ht="14.5" x14ac:dyDescent="0.35">
      <c r="A5910">
        <v>22122</v>
      </c>
      <c r="B5910" t="s">
        <v>123</v>
      </c>
      <c r="C5910" t="s">
        <v>16</v>
      </c>
      <c r="D5910" t="s">
        <v>61</v>
      </c>
      <c r="E5910">
        <v>4</v>
      </c>
      <c r="F5910" s="2">
        <v>16.239999999999998</v>
      </c>
      <c r="G5910" s="2">
        <v>1002.01</v>
      </c>
      <c r="H5910" s="2">
        <v>143750.52028</v>
      </c>
      <c r="I5910" s="2">
        <f t="shared" si="276"/>
        <v>61.700123152709367</v>
      </c>
      <c r="J5910" s="3">
        <f t="shared" si="277"/>
        <v>143.46216133571522</v>
      </c>
      <c r="K5910" s="2">
        <f t="shared" si="278"/>
        <v>8.851633022167487</v>
      </c>
    </row>
    <row r="5911" spans="1:11" ht="14.5" x14ac:dyDescent="0.35">
      <c r="A5911">
        <v>22223</v>
      </c>
      <c r="B5911" t="s">
        <v>123</v>
      </c>
      <c r="C5911" t="s">
        <v>16</v>
      </c>
      <c r="D5911" t="s">
        <v>61</v>
      </c>
      <c r="E5911">
        <v>5</v>
      </c>
      <c r="F5911" s="2">
        <v>16.239999999999998</v>
      </c>
      <c r="G5911" s="2">
        <v>1040.568</v>
      </c>
      <c r="H5911" s="2">
        <v>159135.83549</v>
      </c>
      <c r="I5911" s="2">
        <f t="shared" si="276"/>
        <v>64.074384236453213</v>
      </c>
      <c r="J5911" s="3">
        <f t="shared" si="277"/>
        <v>152.93170219533945</v>
      </c>
      <c r="K5911" s="2">
        <f t="shared" si="278"/>
        <v>9.7990046483990163</v>
      </c>
    </row>
    <row r="5912" spans="1:11" ht="14.5" x14ac:dyDescent="0.35">
      <c r="A5912">
        <v>22324</v>
      </c>
      <c r="B5912" t="s">
        <v>123</v>
      </c>
      <c r="C5912" t="s">
        <v>16</v>
      </c>
      <c r="D5912" t="s">
        <v>61</v>
      </c>
      <c r="E5912">
        <v>6</v>
      </c>
      <c r="F5912" s="2">
        <v>16.239999999999998</v>
      </c>
      <c r="G5912" s="2">
        <v>1104.307</v>
      </c>
      <c r="H5912" s="2">
        <v>143710.24747</v>
      </c>
      <c r="I5912" s="2">
        <f t="shared" si="276"/>
        <v>67.999199507389164</v>
      </c>
      <c r="J5912" s="3">
        <f t="shared" si="277"/>
        <v>130.13613738751997</v>
      </c>
      <c r="K5912" s="2">
        <f t="shared" si="278"/>
        <v>8.8491531693349774</v>
      </c>
    </row>
    <row r="5913" spans="1:11" ht="14.5" x14ac:dyDescent="0.35">
      <c r="A5913">
        <v>22122</v>
      </c>
      <c r="B5913" t="s">
        <v>123</v>
      </c>
      <c r="C5913" t="s">
        <v>16</v>
      </c>
      <c r="D5913" t="s">
        <v>61</v>
      </c>
      <c r="E5913">
        <v>4</v>
      </c>
      <c r="F5913" s="2">
        <v>2.9</v>
      </c>
      <c r="G5913" s="2">
        <v>178.29</v>
      </c>
      <c r="H5913" s="2">
        <v>25577.85527</v>
      </c>
      <c r="I5913" s="2">
        <f t="shared" si="276"/>
        <v>61.479310344827589</v>
      </c>
      <c r="J5913" s="3">
        <f t="shared" si="277"/>
        <v>143.46208575915642</v>
      </c>
      <c r="K5913" s="2">
        <f t="shared" si="278"/>
        <v>8.8199500931034489</v>
      </c>
    </row>
    <row r="5914" spans="1:11" ht="14.5" x14ac:dyDescent="0.35">
      <c r="A5914">
        <v>22223</v>
      </c>
      <c r="B5914" t="s">
        <v>123</v>
      </c>
      <c r="C5914" t="s">
        <v>16</v>
      </c>
      <c r="D5914" t="s">
        <v>61</v>
      </c>
      <c r="E5914">
        <v>5</v>
      </c>
      <c r="F5914" s="2">
        <v>2.9</v>
      </c>
      <c r="G5914" s="2">
        <v>175.66499999999999</v>
      </c>
      <c r="H5914" s="2">
        <v>26866.480090000001</v>
      </c>
      <c r="I5914" s="2">
        <f t="shared" si="276"/>
        <v>60.574137931034485</v>
      </c>
      <c r="J5914" s="3">
        <f t="shared" si="277"/>
        <v>152.94156542282187</v>
      </c>
      <c r="K5914" s="2">
        <f t="shared" si="278"/>
        <v>9.2643034793103443</v>
      </c>
    </row>
    <row r="5915" spans="1:11" ht="14.5" x14ac:dyDescent="0.35">
      <c r="A5915">
        <v>22324</v>
      </c>
      <c r="B5915" t="s">
        <v>123</v>
      </c>
      <c r="C5915" t="s">
        <v>16</v>
      </c>
      <c r="D5915" t="s">
        <v>61</v>
      </c>
      <c r="E5915">
        <v>6</v>
      </c>
      <c r="F5915" s="2">
        <v>2.9</v>
      </c>
      <c r="G5915" s="2">
        <v>122.08499999999999</v>
      </c>
      <c r="H5915" s="2">
        <v>15887.67051</v>
      </c>
      <c r="I5915" s="2">
        <f t="shared" si="276"/>
        <v>42.098275862068967</v>
      </c>
      <c r="J5915" s="3">
        <f t="shared" si="277"/>
        <v>130.13613883769506</v>
      </c>
      <c r="K5915" s="2">
        <f t="shared" si="278"/>
        <v>5.4785070724137928</v>
      </c>
    </row>
    <row r="5916" spans="1:11" ht="14.5" x14ac:dyDescent="0.35">
      <c r="A5916">
        <v>22122</v>
      </c>
      <c r="B5916" t="s">
        <v>123</v>
      </c>
      <c r="C5916" t="s">
        <v>16</v>
      </c>
      <c r="D5916" t="s">
        <v>61</v>
      </c>
      <c r="E5916">
        <v>4</v>
      </c>
      <c r="F5916" s="2">
        <v>5.39</v>
      </c>
      <c r="G5916" s="2">
        <v>332.07499999999999</v>
      </c>
      <c r="H5916" s="2">
        <v>47640.188710000002</v>
      </c>
      <c r="I5916" s="2">
        <f t="shared" si="276"/>
        <v>61.609461966604826</v>
      </c>
      <c r="J5916" s="3">
        <f t="shared" si="277"/>
        <v>143.46213569223821</v>
      </c>
      <c r="K5916" s="2">
        <f t="shared" si="278"/>
        <v>8.8386249925788505</v>
      </c>
    </row>
    <row r="5917" spans="1:11" ht="14.5" x14ac:dyDescent="0.35">
      <c r="A5917">
        <v>22223</v>
      </c>
      <c r="B5917" t="s">
        <v>123</v>
      </c>
      <c r="C5917" t="s">
        <v>16</v>
      </c>
      <c r="D5917" t="s">
        <v>61</v>
      </c>
      <c r="E5917">
        <v>5</v>
      </c>
      <c r="F5917" s="2">
        <v>5.39</v>
      </c>
      <c r="G5917" s="2">
        <v>328.78800000000001</v>
      </c>
      <c r="H5917" s="2">
        <v>50283.11636</v>
      </c>
      <c r="I5917" s="2">
        <f t="shared" si="276"/>
        <v>60.99962894248609</v>
      </c>
      <c r="J5917" s="3">
        <f t="shared" si="277"/>
        <v>152.93476757059258</v>
      </c>
      <c r="K5917" s="2">
        <f t="shared" si="278"/>
        <v>9.3289640742115036</v>
      </c>
    </row>
    <row r="5918" spans="1:11" ht="14.5" x14ac:dyDescent="0.35">
      <c r="A5918">
        <v>22324</v>
      </c>
      <c r="B5918" t="s">
        <v>123</v>
      </c>
      <c r="C5918" t="s">
        <v>16</v>
      </c>
      <c r="D5918" t="s">
        <v>61</v>
      </c>
      <c r="E5918">
        <v>6</v>
      </c>
      <c r="F5918" s="2">
        <v>5.39</v>
      </c>
      <c r="G5918" s="2">
        <v>229.327</v>
      </c>
      <c r="H5918" s="2">
        <v>29843.70076</v>
      </c>
      <c r="I5918" s="2">
        <f t="shared" si="276"/>
        <v>42.546753246753248</v>
      </c>
      <c r="J5918" s="3">
        <f t="shared" si="277"/>
        <v>130.13600997701971</v>
      </c>
      <c r="K5918" s="2">
        <f t="shared" si="278"/>
        <v>5.5368647050092772</v>
      </c>
    </row>
    <row r="5919" spans="1:11" ht="14.5" x14ac:dyDescent="0.35">
      <c r="A5919">
        <v>22122</v>
      </c>
      <c r="B5919" t="s">
        <v>123</v>
      </c>
      <c r="C5919" t="s">
        <v>16</v>
      </c>
      <c r="D5919" t="s">
        <v>61</v>
      </c>
      <c r="E5919">
        <v>4</v>
      </c>
      <c r="F5919" s="2">
        <v>16.239999999999998</v>
      </c>
      <c r="G5919" s="2">
        <v>1002.01</v>
      </c>
      <c r="H5919" s="2">
        <v>143750.52028</v>
      </c>
      <c r="I5919" s="2">
        <f t="shared" si="276"/>
        <v>61.700123152709367</v>
      </c>
      <c r="J5919" s="3">
        <f t="shared" si="277"/>
        <v>143.46216133571522</v>
      </c>
      <c r="K5919" s="2">
        <f t="shared" si="278"/>
        <v>8.851633022167487</v>
      </c>
    </row>
    <row r="5920" spans="1:11" ht="14.5" x14ac:dyDescent="0.35">
      <c r="A5920">
        <v>22223</v>
      </c>
      <c r="B5920" t="s">
        <v>123</v>
      </c>
      <c r="C5920" t="s">
        <v>16</v>
      </c>
      <c r="D5920" t="s">
        <v>61</v>
      </c>
      <c r="E5920">
        <v>5</v>
      </c>
      <c r="F5920" s="2">
        <v>16.239999999999998</v>
      </c>
      <c r="G5920" s="2">
        <v>991.95</v>
      </c>
      <c r="H5920" s="2">
        <v>151700.32457999999</v>
      </c>
      <c r="I5920" s="2">
        <f t="shared" si="276"/>
        <v>61.080665024630548</v>
      </c>
      <c r="J5920" s="3">
        <f t="shared" si="277"/>
        <v>152.93142253137756</v>
      </c>
      <c r="K5920" s="2">
        <f t="shared" si="278"/>
        <v>9.3411529913793103</v>
      </c>
    </row>
    <row r="5921" spans="1:11" ht="14.5" x14ac:dyDescent="0.35">
      <c r="A5921">
        <v>22324</v>
      </c>
      <c r="B5921" t="s">
        <v>123</v>
      </c>
      <c r="C5921" t="s">
        <v>16</v>
      </c>
      <c r="D5921" t="s">
        <v>61</v>
      </c>
      <c r="E5921">
        <v>6</v>
      </c>
      <c r="F5921" s="2">
        <v>16.239999999999998</v>
      </c>
      <c r="G5921" s="2">
        <v>798.24</v>
      </c>
      <c r="H5921" s="2">
        <v>110524.33845</v>
      </c>
      <c r="I5921" s="2">
        <f t="shared" si="276"/>
        <v>49.152709359605915</v>
      </c>
      <c r="J5921" s="3">
        <f t="shared" si="277"/>
        <v>138.46003513980756</v>
      </c>
      <c r="K5921" s="2">
        <f t="shared" si="278"/>
        <v>6.8056858651477841</v>
      </c>
    </row>
    <row r="5922" spans="1:11" ht="14.5" x14ac:dyDescent="0.35">
      <c r="A5922">
        <v>22122</v>
      </c>
      <c r="B5922" t="s">
        <v>123</v>
      </c>
      <c r="C5922" t="s">
        <v>16</v>
      </c>
      <c r="D5922" t="s">
        <v>61</v>
      </c>
      <c r="E5922">
        <v>4</v>
      </c>
      <c r="F5922" s="2">
        <v>10.67</v>
      </c>
      <c r="G5922" s="2">
        <v>665.875</v>
      </c>
      <c r="H5922" s="2">
        <v>95527.936090000003</v>
      </c>
      <c r="I5922" s="2">
        <f t="shared" si="276"/>
        <v>62.40627928772259</v>
      </c>
      <c r="J5922" s="3">
        <f t="shared" si="277"/>
        <v>143.46226557537076</v>
      </c>
      <c r="K5922" s="2">
        <f t="shared" si="278"/>
        <v>8.9529462127460171</v>
      </c>
    </row>
    <row r="5923" spans="1:11" ht="14.5" x14ac:dyDescent="0.35">
      <c r="A5923">
        <v>22223</v>
      </c>
      <c r="B5923" t="s">
        <v>123</v>
      </c>
      <c r="C5923" t="s">
        <v>16</v>
      </c>
      <c r="D5923" t="s">
        <v>61</v>
      </c>
      <c r="E5923">
        <v>5</v>
      </c>
      <c r="F5923" s="2">
        <v>10.67</v>
      </c>
      <c r="G5923" s="2">
        <v>667.28899999999999</v>
      </c>
      <c r="H5923" s="2">
        <v>102030.15153</v>
      </c>
      <c r="I5923" s="2">
        <f t="shared" si="276"/>
        <v>62.538800374882847</v>
      </c>
      <c r="J5923" s="3">
        <f t="shared" si="277"/>
        <v>152.90249281795445</v>
      </c>
      <c r="K5923" s="2">
        <f t="shared" si="278"/>
        <v>9.5623384751640117</v>
      </c>
    </row>
    <row r="5924" spans="1:11" ht="14.5" x14ac:dyDescent="0.35">
      <c r="A5924">
        <v>22324</v>
      </c>
      <c r="B5924" t="s">
        <v>123</v>
      </c>
      <c r="C5924" t="s">
        <v>16</v>
      </c>
      <c r="D5924" t="s">
        <v>61</v>
      </c>
      <c r="E5924">
        <v>6</v>
      </c>
      <c r="F5924" s="2">
        <v>10.67</v>
      </c>
      <c r="G5924" s="2">
        <v>554.11900000000003</v>
      </c>
      <c r="H5924" s="2">
        <v>78289.813250000007</v>
      </c>
      <c r="I5924" s="2">
        <f t="shared" si="276"/>
        <v>51.932427366447989</v>
      </c>
      <c r="J5924" s="3">
        <f t="shared" si="277"/>
        <v>141.28700378438566</v>
      </c>
      <c r="K5924" s="2">
        <f t="shared" si="278"/>
        <v>7.3373770618556708</v>
      </c>
    </row>
    <row r="5925" spans="1:11" ht="14.5" x14ac:dyDescent="0.35">
      <c r="A5925">
        <v>22425</v>
      </c>
      <c r="B5925" t="s">
        <v>123</v>
      </c>
      <c r="C5925" t="s">
        <v>16</v>
      </c>
      <c r="D5925" t="s">
        <v>124</v>
      </c>
      <c r="E5925">
        <v>1</v>
      </c>
      <c r="F5925" s="2">
        <v>2.4</v>
      </c>
      <c r="G5925" s="2">
        <v>285.81</v>
      </c>
      <c r="H5925" s="2">
        <v>40134.555999999997</v>
      </c>
      <c r="I5925" s="2">
        <f t="shared" si="276"/>
        <v>119.08750000000001</v>
      </c>
      <c r="J5925" s="3">
        <f t="shared" si="277"/>
        <v>140.42390399216262</v>
      </c>
      <c r="K5925" s="2">
        <f t="shared" si="278"/>
        <v>16.722731666666665</v>
      </c>
    </row>
    <row r="5926" spans="1:11" ht="14.5" x14ac:dyDescent="0.35">
      <c r="A5926">
        <v>22223</v>
      </c>
      <c r="B5926" t="s">
        <v>66</v>
      </c>
      <c r="C5926" t="s">
        <v>16</v>
      </c>
      <c r="D5926" t="s">
        <v>19</v>
      </c>
      <c r="E5926">
        <v>1</v>
      </c>
      <c r="F5926" s="2">
        <v>17.39</v>
      </c>
      <c r="G5926" s="2">
        <v>1966.229</v>
      </c>
      <c r="H5926" s="2">
        <v>272382.74647999997</v>
      </c>
      <c r="I5926" s="2">
        <f t="shared" si="276"/>
        <v>113.06664749856239</v>
      </c>
      <c r="J5926" s="3">
        <f t="shared" si="277"/>
        <v>138.53053051297687</v>
      </c>
      <c r="K5926" s="2">
        <f t="shared" si="278"/>
        <v>15.663182661299595</v>
      </c>
    </row>
    <row r="5927" spans="1:11" ht="14.5" x14ac:dyDescent="0.35">
      <c r="A5927">
        <v>22324</v>
      </c>
      <c r="B5927" t="s">
        <v>66</v>
      </c>
      <c r="C5927" t="s">
        <v>16</v>
      </c>
      <c r="D5927" t="s">
        <v>19</v>
      </c>
      <c r="E5927">
        <v>2</v>
      </c>
      <c r="F5927" s="2">
        <v>17.39</v>
      </c>
      <c r="G5927" s="2">
        <v>1037.24</v>
      </c>
      <c r="H5927" s="2">
        <v>150842.00485</v>
      </c>
      <c r="I5927" s="2">
        <f t="shared" si="276"/>
        <v>59.645773433007477</v>
      </c>
      <c r="J5927" s="3">
        <f t="shared" si="277"/>
        <v>145.42632838108827</v>
      </c>
      <c r="K5927" s="2">
        <f t="shared" si="278"/>
        <v>8.674065833812536</v>
      </c>
    </row>
    <row r="5928" spans="1:11" ht="14.5" x14ac:dyDescent="0.35">
      <c r="A5928">
        <v>22425</v>
      </c>
      <c r="B5928" t="s">
        <v>66</v>
      </c>
      <c r="C5928" t="s">
        <v>16</v>
      </c>
      <c r="D5928" t="s">
        <v>19</v>
      </c>
      <c r="E5928">
        <v>3</v>
      </c>
      <c r="F5928" s="2">
        <v>17.39</v>
      </c>
      <c r="G5928" s="2">
        <v>1136.0989999999999</v>
      </c>
      <c r="H5928" s="2">
        <v>158884.80854</v>
      </c>
      <c r="I5928" s="2">
        <f t="shared" si="276"/>
        <v>65.330592294422075</v>
      </c>
      <c r="J5928" s="3">
        <f t="shared" si="277"/>
        <v>139.85120006267061</v>
      </c>
      <c r="K5928" s="2">
        <f t="shared" si="278"/>
        <v>9.1365617331799882</v>
      </c>
    </row>
    <row r="5929" spans="1:11" ht="14.5" x14ac:dyDescent="0.35">
      <c r="A5929">
        <v>22526</v>
      </c>
      <c r="B5929" t="s">
        <v>66</v>
      </c>
      <c r="C5929" t="s">
        <v>16</v>
      </c>
      <c r="D5929" t="s">
        <v>19</v>
      </c>
      <c r="E5929">
        <v>4</v>
      </c>
      <c r="F5929" s="2">
        <v>17.39</v>
      </c>
      <c r="G5929" s="2">
        <v>1195.6079999999999</v>
      </c>
      <c r="H5929" s="2">
        <v>172050.43213999999</v>
      </c>
      <c r="I5929" s="2">
        <f t="shared" si="276"/>
        <v>68.752616446233461</v>
      </c>
      <c r="J5929" s="3">
        <f t="shared" si="277"/>
        <v>143.90204158888199</v>
      </c>
      <c r="K5929" s="2">
        <f t="shared" si="278"/>
        <v>9.8936418711903382</v>
      </c>
    </row>
    <row r="5930" spans="1:11" ht="14.5" x14ac:dyDescent="0.35">
      <c r="A5930">
        <v>22122</v>
      </c>
      <c r="B5930" t="s">
        <v>66</v>
      </c>
      <c r="C5930" t="s">
        <v>16</v>
      </c>
      <c r="D5930" t="s">
        <v>36</v>
      </c>
      <c r="E5930">
        <v>5</v>
      </c>
      <c r="F5930" s="2">
        <v>1.1299999999999999</v>
      </c>
      <c r="G5930" s="2">
        <v>69.430999999999997</v>
      </c>
      <c r="H5930" s="2">
        <v>9083.1934899999997</v>
      </c>
      <c r="I5930" s="2">
        <f t="shared" si="276"/>
        <v>61.443362831858408</v>
      </c>
      <c r="J5930" s="3">
        <f t="shared" si="277"/>
        <v>130.82331364952256</v>
      </c>
      <c r="K5930" s="2">
        <f t="shared" si="278"/>
        <v>8.0382243274336282</v>
      </c>
    </row>
    <row r="5931" spans="1:11" ht="14.5" x14ac:dyDescent="0.35">
      <c r="A5931">
        <v>22223</v>
      </c>
      <c r="B5931" t="s">
        <v>66</v>
      </c>
      <c r="C5931" t="s">
        <v>16</v>
      </c>
      <c r="D5931" t="s">
        <v>36</v>
      </c>
      <c r="E5931">
        <v>6</v>
      </c>
      <c r="F5931" s="2">
        <v>1.1299999999999999</v>
      </c>
      <c r="G5931" s="2">
        <v>62.453000000000003</v>
      </c>
      <c r="H5931" s="2">
        <v>6940.73081</v>
      </c>
      <c r="I5931" s="2">
        <f t="shared" si="276"/>
        <v>55.268141592920365</v>
      </c>
      <c r="J5931" s="3">
        <f t="shared" si="277"/>
        <v>111.13526668054377</v>
      </c>
      <c r="K5931" s="2">
        <f t="shared" si="278"/>
        <v>6.1422396548672573</v>
      </c>
    </row>
    <row r="5932" spans="1:11" ht="14.5" x14ac:dyDescent="0.35">
      <c r="A5932">
        <v>22425</v>
      </c>
      <c r="B5932" t="s">
        <v>66</v>
      </c>
      <c r="C5932" t="s">
        <v>16</v>
      </c>
      <c r="D5932" t="s">
        <v>70</v>
      </c>
      <c r="E5932">
        <v>1</v>
      </c>
      <c r="F5932" s="2">
        <v>20.309999999999999</v>
      </c>
      <c r="G5932" s="2">
        <v>2100.7179999999998</v>
      </c>
      <c r="H5932" s="2">
        <v>266877.11429</v>
      </c>
      <c r="I5932" s="2">
        <f t="shared" si="276"/>
        <v>103.43269325455441</v>
      </c>
      <c r="J5932" s="3">
        <f t="shared" si="277"/>
        <v>127.04090424797617</v>
      </c>
      <c r="K5932" s="2">
        <f t="shared" si="278"/>
        <v>13.140182879862138</v>
      </c>
    </row>
    <row r="5933" spans="1:11" ht="14.5" x14ac:dyDescent="0.35">
      <c r="A5933">
        <v>22526</v>
      </c>
      <c r="B5933" t="s">
        <v>66</v>
      </c>
      <c r="C5933" t="s">
        <v>16</v>
      </c>
      <c r="D5933" t="s">
        <v>70</v>
      </c>
      <c r="E5933">
        <v>2</v>
      </c>
      <c r="F5933" s="2">
        <v>20.309999999999999</v>
      </c>
      <c r="G5933" s="2">
        <v>2469.7240000000002</v>
      </c>
      <c r="H5933" s="2">
        <v>317000.86875999998</v>
      </c>
      <c r="I5933" s="2">
        <f t="shared" si="276"/>
        <v>121.60137863121616</v>
      </c>
      <c r="J5933" s="3">
        <f t="shared" si="277"/>
        <v>128.35477517325822</v>
      </c>
      <c r="K5933" s="2">
        <f t="shared" si="278"/>
        <v>15.608117614967997</v>
      </c>
    </row>
    <row r="5934" spans="1:11" ht="14.5" x14ac:dyDescent="0.35">
      <c r="A5934">
        <v>22122</v>
      </c>
      <c r="B5934" t="s">
        <v>66</v>
      </c>
      <c r="C5934" t="s">
        <v>16</v>
      </c>
      <c r="D5934" t="s">
        <v>36</v>
      </c>
      <c r="E5934">
        <v>5</v>
      </c>
      <c r="F5934" s="2">
        <v>1.2</v>
      </c>
      <c r="G5934" s="2">
        <v>73.418999999999997</v>
      </c>
      <c r="H5934" s="2">
        <v>9604.8920699999999</v>
      </c>
      <c r="I5934" s="2">
        <f t="shared" si="276"/>
        <v>61.182499999999997</v>
      </c>
      <c r="J5934" s="3">
        <f t="shared" si="277"/>
        <v>130.82297593266048</v>
      </c>
      <c r="K5934" s="2">
        <f t="shared" si="278"/>
        <v>8.0040767250000009</v>
      </c>
    </row>
    <row r="5935" spans="1:11" ht="14.5" x14ac:dyDescent="0.35">
      <c r="A5935">
        <v>22223</v>
      </c>
      <c r="B5935" t="s">
        <v>66</v>
      </c>
      <c r="C5935" t="s">
        <v>16</v>
      </c>
      <c r="D5935" t="s">
        <v>36</v>
      </c>
      <c r="E5935">
        <v>6</v>
      </c>
      <c r="F5935" s="2">
        <v>1.2</v>
      </c>
      <c r="G5935" s="2">
        <v>66.314999999999998</v>
      </c>
      <c r="H5935" s="2">
        <v>7369.9717700000001</v>
      </c>
      <c r="I5935" s="2">
        <f t="shared" si="276"/>
        <v>55.262500000000003</v>
      </c>
      <c r="J5935" s="3">
        <f t="shared" si="277"/>
        <v>111.13581798989671</v>
      </c>
      <c r="K5935" s="2">
        <f t="shared" si="278"/>
        <v>6.141643141666667</v>
      </c>
    </row>
    <row r="5936" spans="1:11" ht="14.5" x14ac:dyDescent="0.35">
      <c r="A5936">
        <v>22425</v>
      </c>
      <c r="B5936" t="s">
        <v>66</v>
      </c>
      <c r="C5936" t="s">
        <v>16</v>
      </c>
      <c r="D5936" t="s">
        <v>70</v>
      </c>
      <c r="E5936">
        <v>1</v>
      </c>
      <c r="F5936" s="2">
        <v>54.96</v>
      </c>
      <c r="G5936" s="2">
        <v>5684.902</v>
      </c>
      <c r="H5936" s="2">
        <v>722215.13725999999</v>
      </c>
      <c r="I5936" s="2">
        <f t="shared" si="276"/>
        <v>103.43708151382823</v>
      </c>
      <c r="J5936" s="3">
        <f t="shared" si="277"/>
        <v>127.04091244844678</v>
      </c>
      <c r="K5936" s="2">
        <f t="shared" si="278"/>
        <v>13.140741216521107</v>
      </c>
    </row>
    <row r="5937" spans="1:11" ht="14.5" x14ac:dyDescent="0.35">
      <c r="A5937">
        <v>22526</v>
      </c>
      <c r="B5937" t="s">
        <v>66</v>
      </c>
      <c r="C5937" t="s">
        <v>16</v>
      </c>
      <c r="D5937" t="s">
        <v>70</v>
      </c>
      <c r="E5937">
        <v>2</v>
      </c>
      <c r="F5937" s="2">
        <v>54.96</v>
      </c>
      <c r="G5937" s="2">
        <v>6682.7460000000001</v>
      </c>
      <c r="H5937" s="2">
        <v>857762.37303000002</v>
      </c>
      <c r="I5937" s="2">
        <f t="shared" si="276"/>
        <v>121.592903930131</v>
      </c>
      <c r="J5937" s="3">
        <f t="shared" si="277"/>
        <v>128.35477706769043</v>
      </c>
      <c r="K5937" s="2">
        <f t="shared" si="278"/>
        <v>15.607030076965065</v>
      </c>
    </row>
    <row r="5938" spans="1:11" ht="14.5" x14ac:dyDescent="0.35">
      <c r="A5938">
        <v>22122</v>
      </c>
      <c r="B5938" t="s">
        <v>66</v>
      </c>
      <c r="C5938" t="s">
        <v>16</v>
      </c>
      <c r="D5938" t="s">
        <v>36</v>
      </c>
      <c r="E5938">
        <v>5</v>
      </c>
      <c r="F5938" s="2">
        <v>3.06</v>
      </c>
      <c r="G5938" s="2">
        <v>188.91300000000001</v>
      </c>
      <c r="H5938" s="2">
        <v>24714.148430000001</v>
      </c>
      <c r="I5938" s="2">
        <f t="shared" si="276"/>
        <v>61.736274509803927</v>
      </c>
      <c r="J5938" s="3">
        <f t="shared" si="277"/>
        <v>130.82291017558347</v>
      </c>
      <c r="K5938" s="2">
        <f t="shared" si="278"/>
        <v>8.0765190947712426</v>
      </c>
    </row>
    <row r="5939" spans="1:11" ht="14.5" x14ac:dyDescent="0.35">
      <c r="A5939">
        <v>22223</v>
      </c>
      <c r="B5939" t="s">
        <v>66</v>
      </c>
      <c r="C5939" t="s">
        <v>16</v>
      </c>
      <c r="D5939" t="s">
        <v>36</v>
      </c>
      <c r="E5939">
        <v>6</v>
      </c>
      <c r="F5939" s="2">
        <v>3.14</v>
      </c>
      <c r="G5939" s="2">
        <v>172.48699999999999</v>
      </c>
      <c r="H5939" s="2">
        <v>19169.495129999999</v>
      </c>
      <c r="I5939" s="2">
        <f t="shared" si="276"/>
        <v>54.932165605095534</v>
      </c>
      <c r="J5939" s="3">
        <f t="shared" si="277"/>
        <v>111.13588345788378</v>
      </c>
      <c r="K5939" s="2">
        <f t="shared" si="278"/>
        <v>6.1049347547770694</v>
      </c>
    </row>
    <row r="5940" spans="1:11" ht="14.5" x14ac:dyDescent="0.35">
      <c r="A5940">
        <v>22425</v>
      </c>
      <c r="B5940" t="s">
        <v>66</v>
      </c>
      <c r="C5940" t="s">
        <v>16</v>
      </c>
      <c r="D5940" t="s">
        <v>70</v>
      </c>
      <c r="E5940">
        <v>1</v>
      </c>
      <c r="F5940" s="2">
        <v>61.65</v>
      </c>
      <c r="G5940" s="2">
        <v>6759.73</v>
      </c>
      <c r="H5940" s="2">
        <v>869784.69351999997</v>
      </c>
      <c r="I5940" s="2">
        <f t="shared" si="276"/>
        <v>109.64687753446877</v>
      </c>
      <c r="J5940" s="3">
        <f t="shared" si="277"/>
        <v>128.67151402792715</v>
      </c>
      <c r="K5940" s="2">
        <f t="shared" si="278"/>
        <v>14.10842974079481</v>
      </c>
    </row>
    <row r="5941" spans="1:11" ht="14.5" x14ac:dyDescent="0.35">
      <c r="A5941">
        <v>22526</v>
      </c>
      <c r="B5941" t="s">
        <v>66</v>
      </c>
      <c r="C5941" t="s">
        <v>16</v>
      </c>
      <c r="D5941" t="s">
        <v>70</v>
      </c>
      <c r="E5941">
        <v>2</v>
      </c>
      <c r="F5941" s="2">
        <v>61.65</v>
      </c>
      <c r="G5941" s="2">
        <v>7498.26</v>
      </c>
      <c r="H5941" s="2">
        <v>962437.46057999996</v>
      </c>
      <c r="I5941" s="2">
        <f t="shared" si="276"/>
        <v>121.62627737226278</v>
      </c>
      <c r="J5941" s="3">
        <f t="shared" si="277"/>
        <v>128.35477305134791</v>
      </c>
      <c r="K5941" s="2">
        <f t="shared" si="278"/>
        <v>15.61131322919708</v>
      </c>
    </row>
    <row r="5942" spans="1:11" ht="14.5" x14ac:dyDescent="0.35">
      <c r="A5942">
        <v>22122</v>
      </c>
      <c r="B5942" t="s">
        <v>66</v>
      </c>
      <c r="C5942" t="s">
        <v>16</v>
      </c>
      <c r="D5942" t="s">
        <v>36</v>
      </c>
      <c r="E5942">
        <v>5</v>
      </c>
      <c r="F5942" s="2">
        <v>2</v>
      </c>
      <c r="G5942" s="2">
        <v>123.208</v>
      </c>
      <c r="H5942" s="2">
        <v>16118.46176</v>
      </c>
      <c r="I5942" s="2">
        <f t="shared" si="276"/>
        <v>61.603999999999999</v>
      </c>
      <c r="J5942" s="3">
        <f t="shared" si="277"/>
        <v>130.8231751184988</v>
      </c>
      <c r="K5942" s="2">
        <f t="shared" si="278"/>
        <v>8.0592308799999994</v>
      </c>
    </row>
    <row r="5943" spans="1:11" ht="14.5" x14ac:dyDescent="0.35">
      <c r="A5943">
        <v>22223</v>
      </c>
      <c r="B5943" t="s">
        <v>66</v>
      </c>
      <c r="C5943" t="s">
        <v>16</v>
      </c>
      <c r="D5943" t="s">
        <v>36</v>
      </c>
      <c r="E5943">
        <v>6</v>
      </c>
      <c r="F5943" s="2">
        <v>2</v>
      </c>
      <c r="G5943" s="2">
        <v>109.791</v>
      </c>
      <c r="H5943" s="2">
        <v>12201.744769999999</v>
      </c>
      <c r="I5943" s="2">
        <f t="shared" si="276"/>
        <v>54.895499999999998</v>
      </c>
      <c r="J5943" s="3">
        <f t="shared" si="277"/>
        <v>111.13611106557003</v>
      </c>
      <c r="K5943" s="2">
        <f t="shared" si="278"/>
        <v>6.1008723849999997</v>
      </c>
    </row>
    <row r="5944" spans="1:11" ht="14.5" x14ac:dyDescent="0.35">
      <c r="A5944">
        <v>22324</v>
      </c>
      <c r="B5944" t="s">
        <v>66</v>
      </c>
      <c r="C5944" t="s">
        <v>16</v>
      </c>
      <c r="D5944" t="s">
        <v>36</v>
      </c>
      <c r="E5944">
        <v>1</v>
      </c>
      <c r="F5944" s="2">
        <v>43.03</v>
      </c>
      <c r="G5944" s="2">
        <v>4050.8440000000001</v>
      </c>
      <c r="H5944" s="2">
        <v>528820.91420999996</v>
      </c>
      <c r="I5944" s="2">
        <f t="shared" si="276"/>
        <v>94.13999535207995</v>
      </c>
      <c r="J5944" s="3">
        <f t="shared" si="277"/>
        <v>130.54586012445802</v>
      </c>
      <c r="K5944" s="2">
        <f t="shared" si="278"/>
        <v>12.289586665349754</v>
      </c>
    </row>
    <row r="5945" spans="1:11" ht="14.5" x14ac:dyDescent="0.35">
      <c r="A5945">
        <v>22425</v>
      </c>
      <c r="B5945" t="s">
        <v>66</v>
      </c>
      <c r="C5945" t="s">
        <v>16</v>
      </c>
      <c r="D5945" t="s">
        <v>36</v>
      </c>
      <c r="E5945">
        <v>2</v>
      </c>
      <c r="F5945" s="2">
        <v>43.03</v>
      </c>
      <c r="G5945" s="2">
        <v>3993.96</v>
      </c>
      <c r="H5945" s="2">
        <v>544289.95869999996</v>
      </c>
      <c r="I5945" s="2">
        <f t="shared" si="276"/>
        <v>92.818033929816409</v>
      </c>
      <c r="J5945" s="3">
        <f t="shared" si="277"/>
        <v>136.27826986249235</v>
      </c>
      <c r="K5945" s="2">
        <f t="shared" si="278"/>
        <v>12.649081075993491</v>
      </c>
    </row>
    <row r="5946" spans="1:11" ht="14.5" x14ac:dyDescent="0.35">
      <c r="A5946">
        <v>22526</v>
      </c>
      <c r="B5946" t="s">
        <v>66</v>
      </c>
      <c r="C5946" t="s">
        <v>16</v>
      </c>
      <c r="D5946" t="s">
        <v>36</v>
      </c>
      <c r="E5946">
        <v>3</v>
      </c>
      <c r="F5946" s="2">
        <v>43.03</v>
      </c>
      <c r="G5946" s="2">
        <v>3800.11</v>
      </c>
      <c r="H5946" s="2">
        <v>535732.11994</v>
      </c>
      <c r="I5946" s="2">
        <f t="shared" si="276"/>
        <v>88.313037415756455</v>
      </c>
      <c r="J5946" s="3">
        <f t="shared" si="277"/>
        <v>140.97805588259286</v>
      </c>
      <c r="K5946" s="2">
        <f t="shared" si="278"/>
        <v>12.450200323960027</v>
      </c>
    </row>
    <row r="5947" spans="1:11" ht="14.5" x14ac:dyDescent="0.35">
      <c r="A5947">
        <v>22122</v>
      </c>
      <c r="B5947" t="s">
        <v>66</v>
      </c>
      <c r="C5947" t="s">
        <v>16</v>
      </c>
      <c r="D5947" t="s">
        <v>36</v>
      </c>
      <c r="E5947">
        <v>5</v>
      </c>
      <c r="F5947" s="2">
        <v>12.52</v>
      </c>
      <c r="G5947" s="2">
        <v>810.25400000000002</v>
      </c>
      <c r="H5947" s="2">
        <v>105999.68335000001</v>
      </c>
      <c r="I5947" s="2">
        <f t="shared" si="276"/>
        <v>64.716773162939305</v>
      </c>
      <c r="J5947" s="3">
        <f t="shared" si="277"/>
        <v>130.82278316429171</v>
      </c>
      <c r="K5947" s="2">
        <f t="shared" si="278"/>
        <v>8.4664283825878606</v>
      </c>
    </row>
    <row r="5948" spans="1:11" ht="14.5" x14ac:dyDescent="0.35">
      <c r="A5948">
        <v>22223</v>
      </c>
      <c r="B5948" t="s">
        <v>66</v>
      </c>
      <c r="C5948" t="s">
        <v>16</v>
      </c>
      <c r="D5948" t="s">
        <v>36</v>
      </c>
      <c r="E5948">
        <v>6</v>
      </c>
      <c r="F5948" s="2">
        <v>12.63</v>
      </c>
      <c r="G5948" s="2">
        <v>694.50199999999995</v>
      </c>
      <c r="H5948" s="2">
        <v>77184.017080000005</v>
      </c>
      <c r="I5948" s="2">
        <f t="shared" si="276"/>
        <v>54.988281868566894</v>
      </c>
      <c r="J5948" s="3">
        <f t="shared" si="277"/>
        <v>111.13577366227888</v>
      </c>
      <c r="K5948" s="2">
        <f t="shared" si="278"/>
        <v>6.1111652478226448</v>
      </c>
    </row>
    <row r="5949" spans="1:11" ht="14.5" x14ac:dyDescent="0.35">
      <c r="A5949">
        <v>22324</v>
      </c>
      <c r="B5949" t="s">
        <v>66</v>
      </c>
      <c r="C5949" t="s">
        <v>16</v>
      </c>
      <c r="D5949" t="s">
        <v>36</v>
      </c>
      <c r="E5949">
        <v>1</v>
      </c>
      <c r="F5949" s="2">
        <v>48.58</v>
      </c>
      <c r="G5949" s="2">
        <v>5952.4160000000002</v>
      </c>
      <c r="H5949" s="2">
        <v>777063.22345000005</v>
      </c>
      <c r="I5949" s="2">
        <f t="shared" si="276"/>
        <v>122.52811856731167</v>
      </c>
      <c r="J5949" s="3">
        <f t="shared" si="277"/>
        <v>130.54585288561822</v>
      </c>
      <c r="K5949" s="2">
        <f t="shared" si="278"/>
        <v>15.995537740839852</v>
      </c>
    </row>
    <row r="5950" spans="1:11" ht="14.5" x14ac:dyDescent="0.35">
      <c r="A5950">
        <v>22425</v>
      </c>
      <c r="B5950" t="s">
        <v>66</v>
      </c>
      <c r="C5950" t="s">
        <v>16</v>
      </c>
      <c r="D5950" t="s">
        <v>36</v>
      </c>
      <c r="E5950">
        <v>2</v>
      </c>
      <c r="F5950" s="2">
        <v>48.58</v>
      </c>
      <c r="G5950" s="2">
        <v>4986.4930000000004</v>
      </c>
      <c r="H5950" s="2">
        <v>679550.67195999995</v>
      </c>
      <c r="I5950" s="2">
        <f t="shared" si="276"/>
        <v>102.64497735693702</v>
      </c>
      <c r="J5950" s="3">
        <f t="shared" si="277"/>
        <v>136.2782765282133</v>
      </c>
      <c r="K5950" s="2">
        <f t="shared" si="278"/>
        <v>13.988280608480855</v>
      </c>
    </row>
    <row r="5951" spans="1:11" ht="14.5" x14ac:dyDescent="0.35">
      <c r="A5951">
        <v>22526</v>
      </c>
      <c r="B5951" t="s">
        <v>66</v>
      </c>
      <c r="C5951" t="s">
        <v>16</v>
      </c>
      <c r="D5951" t="s">
        <v>36</v>
      </c>
      <c r="E5951">
        <v>3</v>
      </c>
      <c r="F5951" s="2">
        <v>48.58</v>
      </c>
      <c r="G5951" s="2">
        <v>4194.5659999999998</v>
      </c>
      <c r="H5951" s="2">
        <v>591339.81882000004</v>
      </c>
      <c r="I5951" s="2">
        <f t="shared" si="276"/>
        <v>86.343474680938655</v>
      </c>
      <c r="J5951" s="3">
        <f t="shared" si="277"/>
        <v>140.97759310975201</v>
      </c>
      <c r="K5951" s="2">
        <f t="shared" si="278"/>
        <v>12.172495241251545</v>
      </c>
    </row>
    <row r="5952" spans="1:11" ht="14.5" x14ac:dyDescent="0.35">
      <c r="A5952">
        <v>22122</v>
      </c>
      <c r="B5952" t="s">
        <v>66</v>
      </c>
      <c r="C5952" t="s">
        <v>16</v>
      </c>
      <c r="D5952" t="s">
        <v>36</v>
      </c>
      <c r="E5952">
        <v>5</v>
      </c>
      <c r="F5952" s="2">
        <v>8.7799999999999994</v>
      </c>
      <c r="G5952" s="2">
        <v>568.29999999999995</v>
      </c>
      <c r="H5952" s="2">
        <v>74346.596600000004</v>
      </c>
      <c r="I5952" s="2">
        <f t="shared" si="276"/>
        <v>64.726651480637813</v>
      </c>
      <c r="J5952" s="3">
        <f t="shared" si="277"/>
        <v>130.82279887383427</v>
      </c>
      <c r="K5952" s="2">
        <f t="shared" si="278"/>
        <v>8.4677217084282468</v>
      </c>
    </row>
    <row r="5953" spans="1:11" ht="14.5" x14ac:dyDescent="0.35">
      <c r="A5953">
        <v>22223</v>
      </c>
      <c r="B5953" t="s">
        <v>66</v>
      </c>
      <c r="C5953" t="s">
        <v>16</v>
      </c>
      <c r="D5953" t="s">
        <v>36</v>
      </c>
      <c r="E5953">
        <v>6</v>
      </c>
      <c r="F5953" s="2">
        <v>8.7799999999999994</v>
      </c>
      <c r="G5953" s="2">
        <v>483.39100000000002</v>
      </c>
      <c r="H5953" s="2">
        <v>53722.024940000003</v>
      </c>
      <c r="I5953" s="2">
        <f t="shared" si="276"/>
        <v>55.055922551252856</v>
      </c>
      <c r="J5953" s="3">
        <f t="shared" si="277"/>
        <v>111.13575747169476</v>
      </c>
      <c r="K5953" s="2">
        <f t="shared" si="278"/>
        <v>6.118681656036447</v>
      </c>
    </row>
    <row r="5954" spans="1:11" ht="14.5" x14ac:dyDescent="0.35">
      <c r="A5954">
        <v>22324</v>
      </c>
      <c r="B5954" t="s">
        <v>66</v>
      </c>
      <c r="C5954" t="s">
        <v>16</v>
      </c>
      <c r="D5954" t="s">
        <v>36</v>
      </c>
      <c r="E5954">
        <v>1</v>
      </c>
      <c r="F5954" s="2">
        <v>40.369999999999997</v>
      </c>
      <c r="G5954" s="2">
        <v>4286.87</v>
      </c>
      <c r="H5954" s="2">
        <v>537157.58788000001</v>
      </c>
      <c r="I5954" s="2">
        <f t="shared" ref="I5954:I6017" si="279">IFERROR(G5954/F5954,0)</f>
        <v>106.18949715135001</v>
      </c>
      <c r="J5954" s="3">
        <f t="shared" ref="J5954:J6017" si="280">IFERROR(H5954/G5954,0)</f>
        <v>125.30298046826707</v>
      </c>
      <c r="K5954" s="2">
        <f t="shared" ref="K5954:K6017" si="281">IFERROR(H5954/1000/F5954,0)</f>
        <v>13.305860487490714</v>
      </c>
    </row>
    <row r="5955" spans="1:11" ht="14.5" x14ac:dyDescent="0.35">
      <c r="A5955">
        <v>22425</v>
      </c>
      <c r="B5955" t="s">
        <v>66</v>
      </c>
      <c r="C5955" t="s">
        <v>16</v>
      </c>
      <c r="D5955" t="s">
        <v>36</v>
      </c>
      <c r="E5955">
        <v>2</v>
      </c>
      <c r="F5955" s="2">
        <v>18.37</v>
      </c>
      <c r="G5955" s="2">
        <v>1864.7739999999999</v>
      </c>
      <c r="H5955" s="2">
        <v>254128.19428</v>
      </c>
      <c r="I5955" s="2">
        <f t="shared" si="279"/>
        <v>101.51192161132279</v>
      </c>
      <c r="J5955" s="3">
        <f t="shared" si="280"/>
        <v>136.2782805208567</v>
      </c>
      <c r="K5955" s="2">
        <f t="shared" si="281"/>
        <v>13.833870129559063</v>
      </c>
    </row>
    <row r="5956" spans="1:11" ht="14.5" x14ac:dyDescent="0.35">
      <c r="A5956">
        <v>22526</v>
      </c>
      <c r="B5956" t="s">
        <v>66</v>
      </c>
      <c r="C5956" t="s">
        <v>12</v>
      </c>
      <c r="D5956" t="s">
        <v>36</v>
      </c>
      <c r="E5956">
        <v>3</v>
      </c>
      <c r="F5956" s="2">
        <v>40.369999999999997</v>
      </c>
      <c r="G5956" s="2">
        <v>3486.125</v>
      </c>
      <c r="H5956" s="2">
        <v>491465.20808999997</v>
      </c>
      <c r="I5956" s="2">
        <f t="shared" si="279"/>
        <v>86.354347287589803</v>
      </c>
      <c r="J5956" s="3">
        <f t="shared" si="280"/>
        <v>140.97750599591237</v>
      </c>
      <c r="K5956" s="2">
        <f t="shared" si="281"/>
        <v>12.174020512509289</v>
      </c>
    </row>
    <row r="5957" spans="1:11" ht="14.5" x14ac:dyDescent="0.35">
      <c r="A5957">
        <v>22122</v>
      </c>
      <c r="B5957" t="s">
        <v>66</v>
      </c>
      <c r="C5957" t="s">
        <v>16</v>
      </c>
      <c r="D5957" t="s">
        <v>36</v>
      </c>
      <c r="E5957">
        <v>5</v>
      </c>
      <c r="F5957" s="2">
        <v>14.7</v>
      </c>
      <c r="G5957" s="2">
        <v>951.65300000000002</v>
      </c>
      <c r="H5957" s="2">
        <v>124497.9195</v>
      </c>
      <c r="I5957" s="2">
        <f t="shared" si="279"/>
        <v>64.738299319727901</v>
      </c>
      <c r="J5957" s="3">
        <f t="shared" si="280"/>
        <v>130.82280988973923</v>
      </c>
      <c r="K5957" s="2">
        <f t="shared" si="281"/>
        <v>8.4692462244897975</v>
      </c>
    </row>
    <row r="5958" spans="1:11" ht="14.5" x14ac:dyDescent="0.35">
      <c r="A5958">
        <v>22223</v>
      </c>
      <c r="B5958" t="s">
        <v>66</v>
      </c>
      <c r="C5958" t="s">
        <v>16</v>
      </c>
      <c r="D5958" t="s">
        <v>36</v>
      </c>
      <c r="E5958">
        <v>6</v>
      </c>
      <c r="F5958" s="2">
        <v>14.7</v>
      </c>
      <c r="G5958" s="2">
        <v>808.34100000000001</v>
      </c>
      <c r="H5958" s="2">
        <v>89835.615839999999</v>
      </c>
      <c r="I5958" s="2">
        <f t="shared" si="279"/>
        <v>54.989183673469391</v>
      </c>
      <c r="J5958" s="3">
        <f t="shared" si="280"/>
        <v>111.13579026673149</v>
      </c>
      <c r="K5958" s="2">
        <f t="shared" si="281"/>
        <v>6.1112663836734695</v>
      </c>
    </row>
    <row r="5959" spans="1:11" ht="14.5" x14ac:dyDescent="0.35">
      <c r="A5959">
        <v>22324</v>
      </c>
      <c r="B5959" t="s">
        <v>66</v>
      </c>
      <c r="C5959" t="s">
        <v>16</v>
      </c>
      <c r="D5959" t="s">
        <v>36</v>
      </c>
      <c r="E5959">
        <v>1</v>
      </c>
      <c r="F5959" s="2">
        <v>6.33</v>
      </c>
      <c r="G5959" s="2">
        <v>730.74</v>
      </c>
      <c r="H5959" s="2">
        <v>95611.924190000005</v>
      </c>
      <c r="I5959" s="2">
        <f t="shared" si="279"/>
        <v>115.44075829383887</v>
      </c>
      <c r="J5959" s="3">
        <f t="shared" si="280"/>
        <v>130.84260364835646</v>
      </c>
      <c r="K5959" s="2">
        <f t="shared" si="281"/>
        <v>15.104569382306478</v>
      </c>
    </row>
    <row r="5960" spans="1:11" ht="14.5" x14ac:dyDescent="0.35">
      <c r="A5960">
        <v>22425</v>
      </c>
      <c r="B5960" t="s">
        <v>66</v>
      </c>
      <c r="C5960" t="s">
        <v>16</v>
      </c>
      <c r="D5960" t="s">
        <v>36</v>
      </c>
      <c r="E5960">
        <v>2</v>
      </c>
      <c r="F5960" s="2">
        <v>6.33</v>
      </c>
      <c r="G5960" s="2">
        <v>643.65300000000002</v>
      </c>
      <c r="H5960" s="2">
        <v>87715.886079999997</v>
      </c>
      <c r="I5960" s="2">
        <f t="shared" si="279"/>
        <v>101.6829383886256</v>
      </c>
      <c r="J5960" s="3">
        <f t="shared" si="280"/>
        <v>136.27822146404972</v>
      </c>
      <c r="K5960" s="2">
        <f t="shared" si="281"/>
        <v>13.85716999684044</v>
      </c>
    </row>
    <row r="5961" spans="1:11" ht="14.5" x14ac:dyDescent="0.35">
      <c r="A5961">
        <v>22526</v>
      </c>
      <c r="B5961" t="s">
        <v>66</v>
      </c>
      <c r="C5961" t="s">
        <v>16</v>
      </c>
      <c r="D5961" t="s">
        <v>36</v>
      </c>
      <c r="E5961">
        <v>3</v>
      </c>
      <c r="F5961" s="2">
        <v>6.33</v>
      </c>
      <c r="G5961" s="2">
        <v>547.10900000000004</v>
      </c>
      <c r="H5961" s="2">
        <v>77132.602920000005</v>
      </c>
      <c r="I5961" s="2">
        <f t="shared" si="279"/>
        <v>86.431121642969984</v>
      </c>
      <c r="J5961" s="3">
        <f t="shared" si="280"/>
        <v>140.98214966304704</v>
      </c>
      <c r="K5961" s="2">
        <f t="shared" si="281"/>
        <v>12.18524532701422</v>
      </c>
    </row>
    <row r="5962" spans="1:11" ht="14.5" x14ac:dyDescent="0.35">
      <c r="A5962">
        <v>22122</v>
      </c>
      <c r="B5962" t="s">
        <v>66</v>
      </c>
      <c r="C5962" t="s">
        <v>16</v>
      </c>
      <c r="D5962" t="s">
        <v>36</v>
      </c>
      <c r="E5962">
        <v>5</v>
      </c>
      <c r="F5962" s="2">
        <v>12.97</v>
      </c>
      <c r="G5962" s="2">
        <v>839.11599999999999</v>
      </c>
      <c r="H5962" s="2">
        <v>109775.52516999999</v>
      </c>
      <c r="I5962" s="2">
        <f t="shared" si="279"/>
        <v>64.69668465690053</v>
      </c>
      <c r="J5962" s="3">
        <f t="shared" si="280"/>
        <v>130.82282446050365</v>
      </c>
      <c r="K5962" s="2">
        <f t="shared" si="281"/>
        <v>8.4638030200462602</v>
      </c>
    </row>
    <row r="5963" spans="1:11" ht="14.5" x14ac:dyDescent="0.35">
      <c r="A5963">
        <v>22223</v>
      </c>
      <c r="B5963" t="s">
        <v>66</v>
      </c>
      <c r="C5963" t="s">
        <v>16</v>
      </c>
      <c r="D5963" t="s">
        <v>36</v>
      </c>
      <c r="E5963">
        <v>6</v>
      </c>
      <c r="F5963" s="2">
        <v>12.97</v>
      </c>
      <c r="G5963" s="2">
        <v>713.67700000000002</v>
      </c>
      <c r="H5963" s="2">
        <v>79315.007849999995</v>
      </c>
      <c r="I5963" s="2">
        <f t="shared" si="279"/>
        <v>55.025212027756361</v>
      </c>
      <c r="J5963" s="3">
        <f t="shared" si="280"/>
        <v>111.13572085130947</v>
      </c>
      <c r="K5963" s="2">
        <f t="shared" si="281"/>
        <v>6.1152666037008476</v>
      </c>
    </row>
    <row r="5964" spans="1:11" ht="14.5" x14ac:dyDescent="0.35">
      <c r="A5964">
        <v>22122</v>
      </c>
      <c r="B5964" t="s">
        <v>66</v>
      </c>
      <c r="C5964" t="s">
        <v>12</v>
      </c>
      <c r="D5964" t="s">
        <v>36</v>
      </c>
      <c r="E5964">
        <v>5</v>
      </c>
      <c r="F5964" s="2">
        <v>20.25</v>
      </c>
      <c r="G5964" s="2">
        <v>1290.1880000000001</v>
      </c>
      <c r="H5964" s="2">
        <v>168786.05413</v>
      </c>
      <c r="I5964" s="2">
        <f t="shared" si="279"/>
        <v>63.71298765432099</v>
      </c>
      <c r="J5964" s="3">
        <f t="shared" si="280"/>
        <v>130.82283677262538</v>
      </c>
      <c r="K5964" s="2">
        <f t="shared" si="281"/>
        <v>8.3351137841975316</v>
      </c>
    </row>
    <row r="5965" spans="1:11" ht="14.5" x14ac:dyDescent="0.35">
      <c r="A5965">
        <v>22223</v>
      </c>
      <c r="B5965" t="s">
        <v>66</v>
      </c>
      <c r="C5965" t="s">
        <v>12</v>
      </c>
      <c r="D5965" t="s">
        <v>36</v>
      </c>
      <c r="E5965">
        <v>6</v>
      </c>
      <c r="F5965" s="2">
        <v>20.29</v>
      </c>
      <c r="G5965" s="2">
        <v>1115.405</v>
      </c>
      <c r="H5965" s="2">
        <v>123961.35145</v>
      </c>
      <c r="I5965" s="2">
        <f t="shared" si="279"/>
        <v>54.97313947757516</v>
      </c>
      <c r="J5965" s="3">
        <f t="shared" si="280"/>
        <v>111.13573226765166</v>
      </c>
      <c r="K5965" s="2">
        <f t="shared" si="281"/>
        <v>6.1094801108920649</v>
      </c>
    </row>
    <row r="5966" spans="1:11" ht="14.5" x14ac:dyDescent="0.35">
      <c r="A5966">
        <v>22122</v>
      </c>
      <c r="B5966" t="s">
        <v>66</v>
      </c>
      <c r="C5966" t="s">
        <v>12</v>
      </c>
      <c r="D5966" t="s">
        <v>36</v>
      </c>
      <c r="E5966">
        <v>5</v>
      </c>
      <c r="F5966" s="2">
        <v>20.14</v>
      </c>
      <c r="G5966" s="2">
        <v>1323.068</v>
      </c>
      <c r="H5966" s="2">
        <v>173087.48996000001</v>
      </c>
      <c r="I5966" s="2">
        <f t="shared" si="279"/>
        <v>65.693545183713994</v>
      </c>
      <c r="J5966" s="3">
        <f t="shared" si="280"/>
        <v>130.82282237949977</v>
      </c>
      <c r="K5966" s="2">
        <f t="shared" si="281"/>
        <v>8.5942149930486593</v>
      </c>
    </row>
    <row r="5967" spans="1:11" ht="14.5" x14ac:dyDescent="0.35">
      <c r="A5967">
        <v>22223</v>
      </c>
      <c r="B5967" t="s">
        <v>66</v>
      </c>
      <c r="C5967" t="s">
        <v>12</v>
      </c>
      <c r="D5967" t="s">
        <v>36</v>
      </c>
      <c r="E5967">
        <v>6</v>
      </c>
      <c r="F5967" s="2">
        <v>20.14</v>
      </c>
      <c r="G5967" s="2">
        <v>1107.713</v>
      </c>
      <c r="H5967" s="2">
        <v>123106.51479</v>
      </c>
      <c r="I5967" s="2">
        <f t="shared" si="279"/>
        <v>55.000645481628595</v>
      </c>
      <c r="J5967" s="3">
        <f t="shared" si="280"/>
        <v>111.13574977453547</v>
      </c>
      <c r="K5967" s="2">
        <f t="shared" si="281"/>
        <v>6.1125379736842103</v>
      </c>
    </row>
    <row r="5968" spans="1:11" ht="14.5" x14ac:dyDescent="0.35">
      <c r="A5968">
        <v>22122</v>
      </c>
      <c r="B5968" t="s">
        <v>66</v>
      </c>
      <c r="C5968" t="s">
        <v>16</v>
      </c>
      <c r="D5968" t="s">
        <v>36</v>
      </c>
      <c r="E5968">
        <v>5</v>
      </c>
      <c r="F5968" s="2">
        <v>12.32</v>
      </c>
      <c r="G5968" s="2">
        <v>809.26099999999997</v>
      </c>
      <c r="H5968" s="2">
        <v>105869.78718</v>
      </c>
      <c r="I5968" s="2">
        <f t="shared" si="279"/>
        <v>65.686769480519473</v>
      </c>
      <c r="J5968" s="3">
        <f t="shared" si="280"/>
        <v>130.82279657613552</v>
      </c>
      <c r="K5968" s="2">
        <f t="shared" si="281"/>
        <v>8.5933268814935069</v>
      </c>
    </row>
    <row r="5969" spans="1:11" ht="14.5" x14ac:dyDescent="0.35">
      <c r="A5969">
        <v>22223</v>
      </c>
      <c r="B5969" t="s">
        <v>66</v>
      </c>
      <c r="C5969" t="s">
        <v>16</v>
      </c>
      <c r="D5969" t="s">
        <v>36</v>
      </c>
      <c r="E5969">
        <v>6</v>
      </c>
      <c r="F5969" s="2">
        <v>12.33</v>
      </c>
      <c r="G5969" s="2">
        <v>677.85599999999999</v>
      </c>
      <c r="H5969" s="2">
        <v>75334.028699999995</v>
      </c>
      <c r="I5969" s="2">
        <f t="shared" si="279"/>
        <v>54.976155717761557</v>
      </c>
      <c r="J5969" s="3">
        <f t="shared" si="280"/>
        <v>111.13574077680215</v>
      </c>
      <c r="K5969" s="2">
        <f t="shared" si="281"/>
        <v>6.109815790754257</v>
      </c>
    </row>
    <row r="5970" spans="1:11" ht="14.5" x14ac:dyDescent="0.35">
      <c r="A5970">
        <v>22122</v>
      </c>
      <c r="B5970" t="s">
        <v>66</v>
      </c>
      <c r="C5970" t="s">
        <v>16</v>
      </c>
      <c r="D5970" t="s">
        <v>36</v>
      </c>
      <c r="E5970">
        <v>5</v>
      </c>
      <c r="F5970" s="2">
        <v>27.54</v>
      </c>
      <c r="G5970" s="2">
        <v>1782.0840000000001</v>
      </c>
      <c r="H5970" s="2">
        <v>233137.23553000001</v>
      </c>
      <c r="I5970" s="2">
        <f t="shared" si="279"/>
        <v>64.708932461873644</v>
      </c>
      <c r="J5970" s="3">
        <f t="shared" si="280"/>
        <v>130.82280943546994</v>
      </c>
      <c r="K5970" s="2">
        <f t="shared" si="281"/>
        <v>8.4654043402323893</v>
      </c>
    </row>
    <row r="5971" spans="1:11" ht="14.5" x14ac:dyDescent="0.35">
      <c r="A5971">
        <v>22223</v>
      </c>
      <c r="B5971" t="s">
        <v>66</v>
      </c>
      <c r="C5971" t="s">
        <v>16</v>
      </c>
      <c r="D5971" t="s">
        <v>36</v>
      </c>
      <c r="E5971">
        <v>6</v>
      </c>
      <c r="F5971" s="2">
        <v>27.59</v>
      </c>
      <c r="G5971" s="2">
        <v>1306.038</v>
      </c>
      <c r="H5971" s="2">
        <v>145147.52783000001</v>
      </c>
      <c r="I5971" s="2">
        <f t="shared" si="279"/>
        <v>47.337368611815876</v>
      </c>
      <c r="J5971" s="3">
        <f t="shared" si="280"/>
        <v>111.13576161643077</v>
      </c>
      <c r="K5971" s="2">
        <f t="shared" si="281"/>
        <v>5.2608745135918813</v>
      </c>
    </row>
    <row r="5972" spans="1:11" ht="14.5" x14ac:dyDescent="0.35">
      <c r="A5972">
        <v>22122</v>
      </c>
      <c r="B5972" t="s">
        <v>66</v>
      </c>
      <c r="C5972" t="s">
        <v>16</v>
      </c>
      <c r="D5972" t="s">
        <v>36</v>
      </c>
      <c r="E5972">
        <v>5</v>
      </c>
      <c r="F5972" s="2">
        <v>7.87</v>
      </c>
      <c r="G5972" s="2">
        <v>509.55599999999998</v>
      </c>
      <c r="H5972" s="2">
        <v>66661.566120000003</v>
      </c>
      <c r="I5972" s="2">
        <f t="shared" si="279"/>
        <v>64.746632782719189</v>
      </c>
      <c r="J5972" s="3">
        <f t="shared" si="280"/>
        <v>130.82284600711208</v>
      </c>
      <c r="K5972" s="2">
        <f t="shared" si="281"/>
        <v>8.470338770012706</v>
      </c>
    </row>
    <row r="5973" spans="1:11" ht="14.5" x14ac:dyDescent="0.35">
      <c r="A5973">
        <v>22223</v>
      </c>
      <c r="B5973" t="s">
        <v>66</v>
      </c>
      <c r="C5973" t="s">
        <v>16</v>
      </c>
      <c r="D5973" t="s">
        <v>36</v>
      </c>
      <c r="E5973">
        <v>6</v>
      </c>
      <c r="F5973" s="2">
        <v>7.87</v>
      </c>
      <c r="G5973" s="2">
        <v>442.45</v>
      </c>
      <c r="H5973" s="2">
        <v>49172.052470000002</v>
      </c>
      <c r="I5973" s="2">
        <f t="shared" si="279"/>
        <v>56.219822109275725</v>
      </c>
      <c r="J5973" s="3">
        <f t="shared" si="280"/>
        <v>111.13584014012883</v>
      </c>
      <c r="K5973" s="2">
        <f t="shared" si="281"/>
        <v>6.2480371626429481</v>
      </c>
    </row>
    <row r="5974" spans="1:11" ht="14.5" x14ac:dyDescent="0.35">
      <c r="A5974">
        <v>22122</v>
      </c>
      <c r="B5974" t="s">
        <v>66</v>
      </c>
      <c r="C5974" t="s">
        <v>16</v>
      </c>
      <c r="D5974" t="s">
        <v>36</v>
      </c>
      <c r="E5974">
        <v>5</v>
      </c>
      <c r="F5974" s="2">
        <v>20.350000000000001</v>
      </c>
      <c r="G5974" s="2">
        <v>1317.066</v>
      </c>
      <c r="H5974" s="2">
        <v>172302.26766000001</v>
      </c>
      <c r="I5974" s="2">
        <f t="shared" si="279"/>
        <v>64.720687960687954</v>
      </c>
      <c r="J5974" s="3">
        <f t="shared" si="280"/>
        <v>130.82280436971269</v>
      </c>
      <c r="K5974" s="2">
        <f t="shared" si="281"/>
        <v>8.4669418997542998</v>
      </c>
    </row>
    <row r="5975" spans="1:11" ht="14.5" x14ac:dyDescent="0.35">
      <c r="A5975">
        <v>22223</v>
      </c>
      <c r="B5975" t="s">
        <v>66</v>
      </c>
      <c r="C5975" t="s">
        <v>16</v>
      </c>
      <c r="D5975" t="s">
        <v>36</v>
      </c>
      <c r="E5975">
        <v>6</v>
      </c>
      <c r="F5975" s="2">
        <v>20.350000000000001</v>
      </c>
      <c r="G5975" s="2">
        <v>963.16</v>
      </c>
      <c r="H5975" s="2">
        <v>107041.44736000001</v>
      </c>
      <c r="I5975" s="2">
        <f t="shared" si="279"/>
        <v>47.329729729729728</v>
      </c>
      <c r="J5975" s="3">
        <f t="shared" si="280"/>
        <v>111.13568603347316</v>
      </c>
      <c r="K5975" s="2">
        <f t="shared" si="281"/>
        <v>5.2600219832923836</v>
      </c>
    </row>
    <row r="5976" spans="1:11" ht="14.5" x14ac:dyDescent="0.35">
      <c r="A5976">
        <v>22122</v>
      </c>
      <c r="B5976" t="s">
        <v>66</v>
      </c>
      <c r="C5976" t="s">
        <v>16</v>
      </c>
      <c r="D5976" t="s">
        <v>36</v>
      </c>
      <c r="E5976">
        <v>5</v>
      </c>
      <c r="F5976" s="2">
        <v>9.18</v>
      </c>
      <c r="G5976" s="2">
        <v>594.17399999999998</v>
      </c>
      <c r="H5976" s="2">
        <v>77731.524000000005</v>
      </c>
      <c r="I5976" s="2">
        <f t="shared" si="279"/>
        <v>64.724836601307189</v>
      </c>
      <c r="J5976" s="3">
        <f t="shared" si="280"/>
        <v>130.82282967615549</v>
      </c>
      <c r="K5976" s="2">
        <f t="shared" si="281"/>
        <v>8.4674862745098043</v>
      </c>
    </row>
    <row r="5977" spans="1:11" ht="14.5" x14ac:dyDescent="0.35">
      <c r="A5977">
        <v>22223</v>
      </c>
      <c r="B5977" t="s">
        <v>66</v>
      </c>
      <c r="C5977" t="s">
        <v>16</v>
      </c>
      <c r="D5977" t="s">
        <v>36</v>
      </c>
      <c r="E5977">
        <v>6</v>
      </c>
      <c r="F5977" s="2">
        <v>9.18</v>
      </c>
      <c r="G5977" s="2">
        <v>434.77699999999999</v>
      </c>
      <c r="H5977" s="2">
        <v>48319.358010000004</v>
      </c>
      <c r="I5977" s="2">
        <f t="shared" si="279"/>
        <v>47.361328976034855</v>
      </c>
      <c r="J5977" s="3">
        <f t="shared" si="280"/>
        <v>111.1359570768463</v>
      </c>
      <c r="K5977" s="2">
        <f t="shared" si="281"/>
        <v>5.2635466241830073</v>
      </c>
    </row>
    <row r="5978" spans="1:11" ht="14.5" x14ac:dyDescent="0.35">
      <c r="A5978">
        <v>22122</v>
      </c>
      <c r="B5978" t="s">
        <v>66</v>
      </c>
      <c r="C5978" t="s">
        <v>12</v>
      </c>
      <c r="D5978" t="s">
        <v>36</v>
      </c>
      <c r="E5978">
        <v>5</v>
      </c>
      <c r="F5978" s="2">
        <v>7.87</v>
      </c>
      <c r="G5978" s="2">
        <v>516.49800000000005</v>
      </c>
      <c r="H5978" s="2">
        <v>67569.70289</v>
      </c>
      <c r="I5978" s="2">
        <f t="shared" si="279"/>
        <v>65.628716645489206</v>
      </c>
      <c r="J5978" s="3">
        <f t="shared" si="280"/>
        <v>130.82277741636946</v>
      </c>
      <c r="K5978" s="2">
        <f t="shared" si="281"/>
        <v>8.5857309898348166</v>
      </c>
    </row>
    <row r="5979" spans="1:11" ht="14.5" x14ac:dyDescent="0.35">
      <c r="A5979">
        <v>22223</v>
      </c>
      <c r="B5979" t="s">
        <v>66</v>
      </c>
      <c r="C5979" t="s">
        <v>12</v>
      </c>
      <c r="D5979" t="s">
        <v>36</v>
      </c>
      <c r="E5979">
        <v>6</v>
      </c>
      <c r="F5979" s="2">
        <v>8.0299999999999994</v>
      </c>
      <c r="G5979" s="2">
        <v>451.39699999999999</v>
      </c>
      <c r="H5979" s="2">
        <v>50166.377220000002</v>
      </c>
      <c r="I5979" s="2">
        <f t="shared" si="279"/>
        <v>56.213823163138237</v>
      </c>
      <c r="J5979" s="3">
        <f t="shared" si="280"/>
        <v>111.13582327751404</v>
      </c>
      <c r="K5979" s="2">
        <f t="shared" si="281"/>
        <v>6.2473695168119558</v>
      </c>
    </row>
    <row r="5980" spans="1:11" ht="14.5" x14ac:dyDescent="0.35">
      <c r="A5980">
        <v>22122</v>
      </c>
      <c r="B5980" t="s">
        <v>66</v>
      </c>
      <c r="C5980" t="s">
        <v>16</v>
      </c>
      <c r="D5980" t="s">
        <v>36</v>
      </c>
      <c r="E5980">
        <v>5</v>
      </c>
      <c r="F5980" s="2">
        <v>27.33</v>
      </c>
      <c r="G5980" s="2">
        <v>1602.8489999999999</v>
      </c>
      <c r="H5980" s="2">
        <v>209689.20297000001</v>
      </c>
      <c r="I5980" s="2">
        <f t="shared" si="279"/>
        <v>58.647969264544457</v>
      </c>
      <c r="J5980" s="3">
        <f t="shared" si="280"/>
        <v>130.82280549820976</v>
      </c>
      <c r="K5980" s="2">
        <f t="shared" si="281"/>
        <v>7.6724918759604845</v>
      </c>
    </row>
    <row r="5981" spans="1:11" ht="14.5" x14ac:dyDescent="0.35">
      <c r="A5981">
        <v>22223</v>
      </c>
      <c r="B5981" t="s">
        <v>66</v>
      </c>
      <c r="C5981" t="s">
        <v>16</v>
      </c>
      <c r="D5981" t="s">
        <v>36</v>
      </c>
      <c r="E5981">
        <v>6</v>
      </c>
      <c r="F5981" s="2">
        <v>27.33</v>
      </c>
      <c r="G5981" s="2">
        <v>1538.885</v>
      </c>
      <c r="H5981" s="2">
        <v>171025.18943</v>
      </c>
      <c r="I5981" s="2">
        <f t="shared" si="279"/>
        <v>56.30753750457373</v>
      </c>
      <c r="J5981" s="3">
        <f t="shared" si="280"/>
        <v>111.13578300522781</v>
      </c>
      <c r="K5981" s="2">
        <f t="shared" si="281"/>
        <v>6.2577822696670333</v>
      </c>
    </row>
    <row r="5982" spans="1:11" ht="14.5" x14ac:dyDescent="0.35">
      <c r="A5982">
        <v>22122</v>
      </c>
      <c r="B5982" t="s">
        <v>66</v>
      </c>
      <c r="C5982" t="s">
        <v>16</v>
      </c>
      <c r="D5982" t="s">
        <v>36</v>
      </c>
      <c r="E5982">
        <v>5</v>
      </c>
      <c r="F5982" s="2">
        <v>20.64</v>
      </c>
      <c r="G5982" s="2">
        <v>1335.981</v>
      </c>
      <c r="H5982" s="2">
        <v>174776.81202000001</v>
      </c>
      <c r="I5982" s="2">
        <f t="shared" si="279"/>
        <v>64.727761627906972</v>
      </c>
      <c r="J5982" s="3">
        <f t="shared" si="280"/>
        <v>130.82282758512287</v>
      </c>
      <c r="K5982" s="2">
        <f t="shared" si="281"/>
        <v>8.4678687994186053</v>
      </c>
    </row>
    <row r="5983" spans="1:11" ht="14.5" x14ac:dyDescent="0.35">
      <c r="A5983">
        <v>22223</v>
      </c>
      <c r="B5983" t="s">
        <v>66</v>
      </c>
      <c r="C5983" t="s">
        <v>16</v>
      </c>
      <c r="D5983" t="s">
        <v>36</v>
      </c>
      <c r="E5983">
        <v>6</v>
      </c>
      <c r="F5983" s="2">
        <v>20.64</v>
      </c>
      <c r="G5983" s="2">
        <v>1161.4670000000001</v>
      </c>
      <c r="H5983" s="2">
        <v>129080.52252</v>
      </c>
      <c r="I5983" s="2">
        <f t="shared" si="279"/>
        <v>56.272625968992251</v>
      </c>
      <c r="J5983" s="3">
        <f t="shared" si="280"/>
        <v>111.13576409833425</v>
      </c>
      <c r="K5983" s="2">
        <f t="shared" si="281"/>
        <v>6.2539012848837201</v>
      </c>
    </row>
    <row r="5984" spans="1:11" ht="14.5" x14ac:dyDescent="0.35">
      <c r="A5984">
        <v>22122</v>
      </c>
      <c r="B5984" t="s">
        <v>66</v>
      </c>
      <c r="C5984" t="s">
        <v>16</v>
      </c>
      <c r="D5984" t="s">
        <v>36</v>
      </c>
      <c r="E5984">
        <v>5</v>
      </c>
      <c r="F5984" s="2">
        <v>4.78</v>
      </c>
      <c r="G5984" s="2">
        <v>309.392</v>
      </c>
      <c r="H5984" s="2">
        <v>40475.533589999999</v>
      </c>
      <c r="I5984" s="2">
        <f t="shared" si="279"/>
        <v>64.726359832635978</v>
      </c>
      <c r="J5984" s="3">
        <f t="shared" si="280"/>
        <v>130.82281891580908</v>
      </c>
      <c r="K5984" s="2">
        <f t="shared" si="281"/>
        <v>8.4676848514644334</v>
      </c>
    </row>
    <row r="5985" spans="1:11" ht="14.5" x14ac:dyDescent="0.35">
      <c r="A5985">
        <v>22223</v>
      </c>
      <c r="B5985" t="s">
        <v>66</v>
      </c>
      <c r="C5985" t="s">
        <v>16</v>
      </c>
      <c r="D5985" t="s">
        <v>36</v>
      </c>
      <c r="E5985">
        <v>6</v>
      </c>
      <c r="F5985" s="2">
        <v>4.78</v>
      </c>
      <c r="G5985" s="2">
        <v>292.75299999999999</v>
      </c>
      <c r="H5985" s="2">
        <v>32535.392449999999</v>
      </c>
      <c r="I5985" s="2">
        <f t="shared" si="279"/>
        <v>61.245397489539741</v>
      </c>
      <c r="J5985" s="3">
        <f t="shared" si="280"/>
        <v>111.13598306422138</v>
      </c>
      <c r="K5985" s="2">
        <f t="shared" si="281"/>
        <v>6.8065674581589946</v>
      </c>
    </row>
    <row r="5986" spans="1:11" ht="14.5" x14ac:dyDescent="0.35">
      <c r="A5986">
        <v>22122</v>
      </c>
      <c r="B5986" t="s">
        <v>66</v>
      </c>
      <c r="C5986" t="s">
        <v>16</v>
      </c>
      <c r="D5986" t="s">
        <v>36</v>
      </c>
      <c r="E5986">
        <v>5</v>
      </c>
      <c r="F5986" s="2">
        <v>22.58</v>
      </c>
      <c r="G5986" s="2">
        <v>1461.4490000000001</v>
      </c>
      <c r="H5986" s="2">
        <v>191190.87406</v>
      </c>
      <c r="I5986" s="2">
        <f t="shared" si="279"/>
        <v>64.72316209034544</v>
      </c>
      <c r="J5986" s="3">
        <f t="shared" si="280"/>
        <v>130.82281630080831</v>
      </c>
      <c r="K5986" s="2">
        <f t="shared" si="281"/>
        <v>8.4672663445527014</v>
      </c>
    </row>
    <row r="5987" spans="1:11" ht="14.5" x14ac:dyDescent="0.35">
      <c r="A5987">
        <v>22223</v>
      </c>
      <c r="B5987" t="s">
        <v>66</v>
      </c>
      <c r="C5987" t="s">
        <v>16</v>
      </c>
      <c r="D5987" t="s">
        <v>36</v>
      </c>
      <c r="E5987">
        <v>6</v>
      </c>
      <c r="F5987" s="2">
        <v>22.58</v>
      </c>
      <c r="G5987" s="2">
        <v>1386.6210000000001</v>
      </c>
      <c r="H5987" s="2">
        <v>154103.14184</v>
      </c>
      <c r="I5987" s="2">
        <f t="shared" si="279"/>
        <v>61.409255978742259</v>
      </c>
      <c r="J5987" s="3">
        <f t="shared" si="280"/>
        <v>111.13573344122149</v>
      </c>
      <c r="K5987" s="2">
        <f t="shared" si="281"/>
        <v>6.8247627032772371</v>
      </c>
    </row>
    <row r="5988" spans="1:11" ht="14.5" x14ac:dyDescent="0.35">
      <c r="A5988">
        <v>22122</v>
      </c>
      <c r="B5988" t="s">
        <v>66</v>
      </c>
      <c r="C5988" t="s">
        <v>12</v>
      </c>
      <c r="D5988" t="s">
        <v>36</v>
      </c>
      <c r="E5988">
        <v>5</v>
      </c>
      <c r="F5988" s="2">
        <v>17.61</v>
      </c>
      <c r="G5988" s="2">
        <v>1162.3800000000001</v>
      </c>
      <c r="H5988" s="2">
        <v>152065.63128999999</v>
      </c>
      <c r="I5988" s="2">
        <f t="shared" si="279"/>
        <v>66.006814310051112</v>
      </c>
      <c r="J5988" s="3">
        <f t="shared" si="280"/>
        <v>130.8226494691925</v>
      </c>
      <c r="K5988" s="2">
        <f t="shared" si="281"/>
        <v>8.635186331061897</v>
      </c>
    </row>
    <row r="5989" spans="1:11" ht="14.5" x14ac:dyDescent="0.35">
      <c r="A5989">
        <v>22223</v>
      </c>
      <c r="B5989" t="s">
        <v>66</v>
      </c>
      <c r="C5989" t="s">
        <v>12</v>
      </c>
      <c r="D5989" t="s">
        <v>36</v>
      </c>
      <c r="E5989">
        <v>6</v>
      </c>
      <c r="F5989" s="2">
        <v>17.61</v>
      </c>
      <c r="G5989" s="2">
        <v>1085.6210000000001</v>
      </c>
      <c r="H5989" s="2">
        <v>120650.70799</v>
      </c>
      <c r="I5989" s="2">
        <f t="shared" si="279"/>
        <v>61.647984099943223</v>
      </c>
      <c r="J5989" s="3">
        <f t="shared" si="280"/>
        <v>111.13520094950262</v>
      </c>
      <c r="K5989" s="2">
        <f t="shared" si="281"/>
        <v>6.8512611010789328</v>
      </c>
    </row>
    <row r="5990" spans="1:11" ht="14.5" x14ac:dyDescent="0.35">
      <c r="A5990">
        <v>22223</v>
      </c>
      <c r="B5990" t="s">
        <v>66</v>
      </c>
      <c r="C5990" t="s">
        <v>12</v>
      </c>
      <c r="D5990" t="s">
        <v>37</v>
      </c>
      <c r="E5990">
        <v>3</v>
      </c>
      <c r="F5990" s="2">
        <v>38.44</v>
      </c>
      <c r="G5990" s="2">
        <v>2842.3409999999999</v>
      </c>
      <c r="H5990" s="2">
        <v>364240.29223000002</v>
      </c>
      <c r="I5990" s="2">
        <f t="shared" si="279"/>
        <v>73.94227367325702</v>
      </c>
      <c r="J5990" s="3">
        <f t="shared" si="280"/>
        <v>128.14799217616746</v>
      </c>
      <c r="K5990" s="2">
        <f t="shared" si="281"/>
        <v>9.4755539081685747</v>
      </c>
    </row>
    <row r="5991" spans="1:11" ht="14.5" x14ac:dyDescent="0.35">
      <c r="A5991">
        <v>22324</v>
      </c>
      <c r="B5991" t="s">
        <v>66</v>
      </c>
      <c r="C5991" t="s">
        <v>12</v>
      </c>
      <c r="D5991" t="s">
        <v>37</v>
      </c>
      <c r="E5991">
        <v>4</v>
      </c>
      <c r="F5991" s="2">
        <v>13.67</v>
      </c>
      <c r="G5991" s="2">
        <v>1330.63</v>
      </c>
      <c r="H5991" s="2">
        <v>153547.73715</v>
      </c>
      <c r="I5991" s="2">
        <f t="shared" si="279"/>
        <v>97.339429407461608</v>
      </c>
      <c r="J5991" s="3">
        <f t="shared" si="280"/>
        <v>115.39476575005824</v>
      </c>
      <c r="K5991" s="2">
        <f t="shared" si="281"/>
        <v>11.232460654718361</v>
      </c>
    </row>
    <row r="5992" spans="1:11" ht="14.5" x14ac:dyDescent="0.35">
      <c r="A5992">
        <v>22425</v>
      </c>
      <c r="B5992" t="s">
        <v>66</v>
      </c>
      <c r="C5992" t="s">
        <v>12</v>
      </c>
      <c r="D5992" t="s">
        <v>37</v>
      </c>
      <c r="E5992">
        <v>5</v>
      </c>
      <c r="F5992" s="2">
        <v>38.44</v>
      </c>
      <c r="G5992" s="2">
        <v>2206.482</v>
      </c>
      <c r="H5992" s="2">
        <v>295869.68403</v>
      </c>
      <c r="I5992" s="2">
        <f t="shared" si="279"/>
        <v>57.400676378772118</v>
      </c>
      <c r="J5992" s="3">
        <f t="shared" si="280"/>
        <v>134.09113875843991</v>
      </c>
      <c r="K5992" s="2">
        <f t="shared" si="281"/>
        <v>7.6969220611342362</v>
      </c>
    </row>
    <row r="5993" spans="1:11" ht="14.5" x14ac:dyDescent="0.35">
      <c r="A5993">
        <v>22526</v>
      </c>
      <c r="B5993" t="s">
        <v>66</v>
      </c>
      <c r="C5993" t="s">
        <v>12</v>
      </c>
      <c r="D5993" t="s">
        <v>37</v>
      </c>
      <c r="E5993">
        <v>6</v>
      </c>
      <c r="F5993" s="2">
        <v>38.44</v>
      </c>
      <c r="G5993" s="2">
        <v>1568.4</v>
      </c>
      <c r="H5993" s="2">
        <v>232146.54636000001</v>
      </c>
      <c r="I5993" s="2">
        <f t="shared" si="279"/>
        <v>40.801248699271596</v>
      </c>
      <c r="J5993" s="3">
        <f t="shared" si="280"/>
        <v>148.01488546289212</v>
      </c>
      <c r="K5993" s="2">
        <f t="shared" si="281"/>
        <v>6.0391921529656614</v>
      </c>
    </row>
    <row r="5994" spans="1:11" ht="14.5" x14ac:dyDescent="0.35">
      <c r="A5994">
        <v>22122</v>
      </c>
      <c r="B5994" t="s">
        <v>66</v>
      </c>
      <c r="C5994" t="s">
        <v>16</v>
      </c>
      <c r="D5994" t="s">
        <v>37</v>
      </c>
      <c r="E5994">
        <v>2</v>
      </c>
      <c r="F5994" s="2">
        <v>26.5</v>
      </c>
      <c r="G5994" s="2">
        <v>1747.1220000000001</v>
      </c>
      <c r="H5994" s="2">
        <v>221549.42395</v>
      </c>
      <c r="I5994" s="2">
        <f t="shared" si="279"/>
        <v>65.929132075471699</v>
      </c>
      <c r="J5994" s="3">
        <f t="shared" si="280"/>
        <v>126.80821599750904</v>
      </c>
      <c r="K5994" s="2">
        <f t="shared" si="281"/>
        <v>8.3603556207547172</v>
      </c>
    </row>
    <row r="5995" spans="1:11" ht="14.5" x14ac:dyDescent="0.35">
      <c r="A5995">
        <v>22223</v>
      </c>
      <c r="B5995" t="s">
        <v>66</v>
      </c>
      <c r="C5995" t="s">
        <v>16</v>
      </c>
      <c r="D5995" t="s">
        <v>37</v>
      </c>
      <c r="E5995">
        <v>3</v>
      </c>
      <c r="F5995" s="2">
        <v>2.93</v>
      </c>
      <c r="G5995" s="2">
        <v>199.779</v>
      </c>
      <c r="H5995" s="2">
        <v>25601.33093</v>
      </c>
      <c r="I5995" s="2">
        <f t="shared" si="279"/>
        <v>68.183959044368592</v>
      </c>
      <c r="J5995" s="3">
        <f t="shared" si="280"/>
        <v>128.14825847561556</v>
      </c>
      <c r="K5995" s="2">
        <f t="shared" si="281"/>
        <v>8.7376556075085325</v>
      </c>
    </row>
    <row r="5996" spans="1:11" ht="14.5" x14ac:dyDescent="0.35">
      <c r="A5996">
        <v>22324</v>
      </c>
      <c r="B5996" t="s">
        <v>66</v>
      </c>
      <c r="C5996" t="s">
        <v>16</v>
      </c>
      <c r="D5996" t="s">
        <v>37</v>
      </c>
      <c r="E5996">
        <v>4</v>
      </c>
      <c r="F5996" s="2">
        <v>30.43</v>
      </c>
      <c r="G5996" s="2">
        <v>3088.37</v>
      </c>
      <c r="H5996" s="2">
        <v>356381.71038</v>
      </c>
      <c r="I5996" s="2">
        <f t="shared" si="279"/>
        <v>101.49096286559316</v>
      </c>
      <c r="J5996" s="3">
        <f t="shared" si="280"/>
        <v>115.39475852310443</v>
      </c>
      <c r="K5996" s="2">
        <f t="shared" si="281"/>
        <v>11.711525152152483</v>
      </c>
    </row>
    <row r="5997" spans="1:11" ht="14.5" x14ac:dyDescent="0.35">
      <c r="A5997">
        <v>22425</v>
      </c>
      <c r="B5997" t="s">
        <v>66</v>
      </c>
      <c r="C5997" t="s">
        <v>16</v>
      </c>
      <c r="D5997" t="s">
        <v>37</v>
      </c>
      <c r="E5997">
        <v>5</v>
      </c>
      <c r="F5997" s="2">
        <v>30.43</v>
      </c>
      <c r="G5997" s="2">
        <v>1660.2380000000001</v>
      </c>
      <c r="H5997" s="2">
        <v>222623.14911</v>
      </c>
      <c r="I5997" s="2">
        <f t="shared" si="279"/>
        <v>54.559250739401911</v>
      </c>
      <c r="J5997" s="3">
        <f t="shared" si="280"/>
        <v>134.09110567882436</v>
      </c>
      <c r="K5997" s="2">
        <f t="shared" si="281"/>
        <v>7.3159102566546164</v>
      </c>
    </row>
    <row r="5998" spans="1:11" ht="14.5" x14ac:dyDescent="0.35">
      <c r="A5998">
        <v>22526</v>
      </c>
      <c r="B5998" t="s">
        <v>66</v>
      </c>
      <c r="C5998" t="s">
        <v>16</v>
      </c>
      <c r="D5998" t="s">
        <v>37</v>
      </c>
      <c r="E5998">
        <v>6</v>
      </c>
      <c r="F5998" s="2">
        <v>30.43</v>
      </c>
      <c r="G5998" s="2">
        <v>1241.99</v>
      </c>
      <c r="H5998" s="2">
        <v>183833.01121999999</v>
      </c>
      <c r="I5998" s="2">
        <f t="shared" si="279"/>
        <v>40.814656588892539</v>
      </c>
      <c r="J5998" s="3">
        <f t="shared" si="280"/>
        <v>148.0148883807438</v>
      </c>
      <c r="K5998" s="2">
        <f t="shared" si="281"/>
        <v>6.0411768393033185</v>
      </c>
    </row>
    <row r="5999" spans="1:11" ht="14.5" x14ac:dyDescent="0.35">
      <c r="A5999">
        <v>22223</v>
      </c>
      <c r="B5999" t="s">
        <v>66</v>
      </c>
      <c r="C5999" t="s">
        <v>16</v>
      </c>
      <c r="D5999" t="s">
        <v>19</v>
      </c>
      <c r="E5999">
        <v>3</v>
      </c>
      <c r="F5999" s="2">
        <v>29.37</v>
      </c>
      <c r="G5999" s="2">
        <v>2501.5770000000002</v>
      </c>
      <c r="H5999" s="2">
        <v>370936.59899999999</v>
      </c>
      <c r="I5999" s="2">
        <f t="shared" si="279"/>
        <v>85.174565883554649</v>
      </c>
      <c r="J5999" s="3">
        <f t="shared" si="280"/>
        <v>148.28110387967268</v>
      </c>
      <c r="K5999" s="2">
        <f t="shared" si="281"/>
        <v>12.629778651685394</v>
      </c>
    </row>
    <row r="6000" spans="1:11" ht="14.5" x14ac:dyDescent="0.35">
      <c r="A6000">
        <v>22324</v>
      </c>
      <c r="B6000" t="s">
        <v>66</v>
      </c>
      <c r="C6000" t="s">
        <v>16</v>
      </c>
      <c r="D6000" t="s">
        <v>19</v>
      </c>
      <c r="E6000">
        <v>4</v>
      </c>
      <c r="F6000" s="2">
        <v>29.37</v>
      </c>
      <c r="G6000" s="2">
        <v>2301.5790000000002</v>
      </c>
      <c r="H6000" s="2">
        <v>358601.15972</v>
      </c>
      <c r="I6000" s="2">
        <f t="shared" si="279"/>
        <v>78.364964249233921</v>
      </c>
      <c r="J6000" s="3">
        <f t="shared" si="280"/>
        <v>155.80658309795143</v>
      </c>
      <c r="K6000" s="2">
        <f t="shared" si="281"/>
        <v>12.209777314266258</v>
      </c>
    </row>
    <row r="6001" spans="1:11" ht="14.5" x14ac:dyDescent="0.35">
      <c r="A6001">
        <v>22425</v>
      </c>
      <c r="B6001" t="s">
        <v>66</v>
      </c>
      <c r="C6001" t="s">
        <v>16</v>
      </c>
      <c r="D6001" t="s">
        <v>19</v>
      </c>
      <c r="E6001">
        <v>5</v>
      </c>
      <c r="F6001" s="2">
        <v>29.37</v>
      </c>
      <c r="G6001" s="2">
        <v>1863.856</v>
      </c>
      <c r="H6001" s="2">
        <v>272985.60952</v>
      </c>
      <c r="I6001" s="2">
        <f t="shared" si="279"/>
        <v>63.461218930881849</v>
      </c>
      <c r="J6001" s="3">
        <f t="shared" si="280"/>
        <v>146.46282197766351</v>
      </c>
      <c r="K6001" s="2">
        <f t="shared" si="281"/>
        <v>9.2947092107592795</v>
      </c>
    </row>
    <row r="6002" spans="1:11" ht="14.5" x14ac:dyDescent="0.35">
      <c r="A6002">
        <v>22526</v>
      </c>
      <c r="B6002" t="s">
        <v>66</v>
      </c>
      <c r="C6002" t="s">
        <v>16</v>
      </c>
      <c r="D6002" t="s">
        <v>19</v>
      </c>
      <c r="E6002">
        <v>6</v>
      </c>
      <c r="F6002" s="2">
        <v>29.37</v>
      </c>
      <c r="G6002" s="2">
        <v>1090.5889999999999</v>
      </c>
      <c r="H6002" s="2">
        <v>152031.24257</v>
      </c>
      <c r="I6002" s="2">
        <f t="shared" si="279"/>
        <v>37.132754511406191</v>
      </c>
      <c r="J6002" s="3">
        <f t="shared" si="280"/>
        <v>139.40287548288129</v>
      </c>
      <c r="K6002" s="2">
        <f t="shared" si="281"/>
        <v>5.1764127534899549</v>
      </c>
    </row>
    <row r="6003" spans="1:11" ht="14.5" x14ac:dyDescent="0.35">
      <c r="A6003">
        <v>22223</v>
      </c>
      <c r="B6003" t="s">
        <v>66</v>
      </c>
      <c r="C6003" t="s">
        <v>12</v>
      </c>
      <c r="D6003" t="s">
        <v>19</v>
      </c>
      <c r="E6003">
        <v>3</v>
      </c>
      <c r="F6003" s="2">
        <v>29.76</v>
      </c>
      <c r="G6003" s="2">
        <v>2302.38</v>
      </c>
      <c r="H6003" s="2">
        <v>341399.95334000001</v>
      </c>
      <c r="I6003" s="2">
        <f t="shared" si="279"/>
        <v>77.364919354838705</v>
      </c>
      <c r="J6003" s="3">
        <f t="shared" si="280"/>
        <v>148.28132338710378</v>
      </c>
      <c r="K6003" s="2">
        <f t="shared" si="281"/>
        <v>11.471772625672044</v>
      </c>
    </row>
    <row r="6004" spans="1:11" ht="14.5" x14ac:dyDescent="0.35">
      <c r="A6004">
        <v>22324</v>
      </c>
      <c r="B6004" t="s">
        <v>66</v>
      </c>
      <c r="C6004" t="s">
        <v>12</v>
      </c>
      <c r="D6004" t="s">
        <v>19</v>
      </c>
      <c r="E6004">
        <v>4</v>
      </c>
      <c r="F6004" s="2">
        <v>32.93</v>
      </c>
      <c r="G6004" s="2">
        <v>2580.6840000000002</v>
      </c>
      <c r="H6004" s="2">
        <v>402087.55683000002</v>
      </c>
      <c r="I6004" s="2">
        <f t="shared" si="279"/>
        <v>78.368782265411483</v>
      </c>
      <c r="J6004" s="3">
        <f t="shared" si="280"/>
        <v>155.80658338254509</v>
      </c>
      <c r="K6004" s="2">
        <f t="shared" si="281"/>
        <v>12.210372208624356</v>
      </c>
    </row>
    <row r="6005" spans="1:11" ht="14.5" x14ac:dyDescent="0.35">
      <c r="A6005">
        <v>22425</v>
      </c>
      <c r="B6005" t="s">
        <v>66</v>
      </c>
      <c r="C6005" t="s">
        <v>12</v>
      </c>
      <c r="D6005" t="s">
        <v>19</v>
      </c>
      <c r="E6005">
        <v>5</v>
      </c>
      <c r="F6005" s="2">
        <v>32.93</v>
      </c>
      <c r="G6005" s="2">
        <v>2080.4940000000001</v>
      </c>
      <c r="H6005" s="2">
        <v>304715.02497000003</v>
      </c>
      <c r="I6005" s="2">
        <f t="shared" si="279"/>
        <v>63.179289401761316</v>
      </c>
      <c r="J6005" s="3">
        <f t="shared" si="280"/>
        <v>146.4628232381348</v>
      </c>
      <c r="K6005" s="2">
        <f t="shared" si="281"/>
        <v>9.2534170959611295</v>
      </c>
    </row>
    <row r="6006" spans="1:11" ht="14.5" x14ac:dyDescent="0.35">
      <c r="A6006">
        <v>22526</v>
      </c>
      <c r="B6006" t="s">
        <v>66</v>
      </c>
      <c r="C6006" t="s">
        <v>12</v>
      </c>
      <c r="D6006" t="s">
        <v>19</v>
      </c>
      <c r="E6006">
        <v>6</v>
      </c>
      <c r="F6006" s="2">
        <v>32.93</v>
      </c>
      <c r="G6006" s="2">
        <v>1223.345</v>
      </c>
      <c r="H6006" s="2">
        <v>170537.96468999999</v>
      </c>
      <c r="I6006" s="2">
        <f t="shared" si="279"/>
        <v>37.149863346492559</v>
      </c>
      <c r="J6006" s="3">
        <f t="shared" si="280"/>
        <v>139.40300135284812</v>
      </c>
      <c r="K6006" s="2">
        <f t="shared" si="281"/>
        <v>5.1788024503492256</v>
      </c>
    </row>
    <row r="6007" spans="1:11" ht="14.5" x14ac:dyDescent="0.35">
      <c r="A6007">
        <v>22122</v>
      </c>
      <c r="B6007" t="s">
        <v>66</v>
      </c>
      <c r="C6007" t="s">
        <v>12</v>
      </c>
      <c r="D6007" t="s">
        <v>19</v>
      </c>
      <c r="E6007">
        <v>2</v>
      </c>
      <c r="F6007" s="2">
        <v>4.5</v>
      </c>
      <c r="G6007" s="2">
        <v>296.64100000000002</v>
      </c>
      <c r="H6007" s="2">
        <v>37616.511910000001</v>
      </c>
      <c r="I6007" s="2">
        <f t="shared" si="279"/>
        <v>65.920222222222222</v>
      </c>
      <c r="J6007" s="3">
        <f t="shared" si="280"/>
        <v>126.80820220401091</v>
      </c>
      <c r="K6007" s="2">
        <f t="shared" si="281"/>
        <v>8.359224868888889</v>
      </c>
    </row>
    <row r="6008" spans="1:11" ht="14.5" x14ac:dyDescent="0.35">
      <c r="A6008">
        <v>22223</v>
      </c>
      <c r="B6008" t="s">
        <v>66</v>
      </c>
      <c r="C6008" t="s">
        <v>12</v>
      </c>
      <c r="D6008" t="s">
        <v>19</v>
      </c>
      <c r="E6008">
        <v>3</v>
      </c>
      <c r="F6008" s="2">
        <v>31.55</v>
      </c>
      <c r="G6008" s="2">
        <v>2273.8780000000002</v>
      </c>
      <c r="H6008" s="2">
        <v>337172.07747999998</v>
      </c>
      <c r="I6008" s="2">
        <f t="shared" si="279"/>
        <v>72.072202852614893</v>
      </c>
      <c r="J6008" s="3">
        <f t="shared" si="280"/>
        <v>148.28063663925678</v>
      </c>
      <c r="K6008" s="2">
        <f t="shared" si="281"/>
        <v>10.686912122979397</v>
      </c>
    </row>
    <row r="6009" spans="1:11" ht="14.5" x14ac:dyDescent="0.35">
      <c r="A6009">
        <v>22324</v>
      </c>
      <c r="B6009" t="s">
        <v>66</v>
      </c>
      <c r="C6009" t="s">
        <v>12</v>
      </c>
      <c r="D6009" t="s">
        <v>19</v>
      </c>
      <c r="E6009">
        <v>4</v>
      </c>
      <c r="F6009" s="2">
        <v>31.55</v>
      </c>
      <c r="G6009" s="2">
        <v>2607.5329999999999</v>
      </c>
      <c r="H6009" s="2">
        <v>406270.81826999999</v>
      </c>
      <c r="I6009" s="2">
        <f t="shared" si="279"/>
        <v>82.647638668779706</v>
      </c>
      <c r="J6009" s="3">
        <f t="shared" si="280"/>
        <v>155.80658740272895</v>
      </c>
      <c r="K6009" s="2">
        <f t="shared" si="281"/>
        <v>12.877046537876387</v>
      </c>
    </row>
    <row r="6010" spans="1:11" ht="14.5" x14ac:dyDescent="0.35">
      <c r="A6010">
        <v>22425</v>
      </c>
      <c r="B6010" t="s">
        <v>66</v>
      </c>
      <c r="C6010" t="s">
        <v>12</v>
      </c>
      <c r="D6010" t="s">
        <v>19</v>
      </c>
      <c r="E6010">
        <v>5</v>
      </c>
      <c r="F6010" s="2">
        <v>31.55</v>
      </c>
      <c r="G6010" s="2">
        <v>1993.617</v>
      </c>
      <c r="H6010" s="2">
        <v>291990.76577</v>
      </c>
      <c r="I6010" s="2">
        <f t="shared" si="279"/>
        <v>63.189128367670364</v>
      </c>
      <c r="J6010" s="3">
        <f t="shared" si="280"/>
        <v>146.46281897174833</v>
      </c>
      <c r="K6010" s="2">
        <f t="shared" si="281"/>
        <v>9.2548578690966714</v>
      </c>
    </row>
    <row r="6011" spans="1:11" ht="14.5" x14ac:dyDescent="0.35">
      <c r="A6011">
        <v>22526</v>
      </c>
      <c r="B6011" t="s">
        <v>66</v>
      </c>
      <c r="C6011" t="s">
        <v>12</v>
      </c>
      <c r="D6011" t="s">
        <v>19</v>
      </c>
      <c r="E6011">
        <v>6</v>
      </c>
      <c r="F6011" s="2">
        <v>31.55</v>
      </c>
      <c r="G6011" s="2">
        <v>1172.059</v>
      </c>
      <c r="H6011" s="2">
        <v>163388.53951999999</v>
      </c>
      <c r="I6011" s="2">
        <f t="shared" si="279"/>
        <v>37.149255150554673</v>
      </c>
      <c r="J6011" s="3">
        <f t="shared" si="280"/>
        <v>139.40299892752839</v>
      </c>
      <c r="K6011" s="2">
        <f t="shared" si="281"/>
        <v>5.1787175759112518</v>
      </c>
    </row>
    <row r="6012" spans="1:11" ht="14.5" x14ac:dyDescent="0.35">
      <c r="A6012">
        <v>22122</v>
      </c>
      <c r="B6012" t="s">
        <v>66</v>
      </c>
      <c r="C6012" t="s">
        <v>12</v>
      </c>
      <c r="D6012" t="s">
        <v>19</v>
      </c>
      <c r="E6012">
        <v>2</v>
      </c>
      <c r="F6012" s="2">
        <v>28.98</v>
      </c>
      <c r="G6012" s="2">
        <v>1270.904</v>
      </c>
      <c r="H6012" s="2">
        <v>157569.89275999999</v>
      </c>
      <c r="I6012" s="2">
        <f t="shared" si="279"/>
        <v>43.854520358868186</v>
      </c>
      <c r="J6012" s="3">
        <f t="shared" si="280"/>
        <v>123.98252956950327</v>
      </c>
      <c r="K6012" s="2">
        <f t="shared" si="281"/>
        <v>5.4371943671497576</v>
      </c>
    </row>
    <row r="6013" spans="1:11" ht="14.5" x14ac:dyDescent="0.35">
      <c r="A6013">
        <v>22223</v>
      </c>
      <c r="B6013" t="s">
        <v>66</v>
      </c>
      <c r="C6013" t="s">
        <v>12</v>
      </c>
      <c r="D6013" t="s">
        <v>19</v>
      </c>
      <c r="E6013">
        <v>3</v>
      </c>
      <c r="F6013" s="2">
        <v>28.98</v>
      </c>
      <c r="G6013" s="2">
        <v>1956.75</v>
      </c>
      <c r="H6013" s="2">
        <v>290148.89756000001</v>
      </c>
      <c r="I6013" s="2">
        <f t="shared" si="279"/>
        <v>67.520703933747413</v>
      </c>
      <c r="J6013" s="3">
        <f t="shared" si="280"/>
        <v>148.28102596652613</v>
      </c>
      <c r="K6013" s="2">
        <f t="shared" si="281"/>
        <v>10.012039253278123</v>
      </c>
    </row>
    <row r="6014" spans="1:11" ht="14.5" x14ac:dyDescent="0.35">
      <c r="A6014">
        <v>22324</v>
      </c>
      <c r="B6014" t="s">
        <v>66</v>
      </c>
      <c r="C6014" t="s">
        <v>12</v>
      </c>
      <c r="D6014" t="s">
        <v>19</v>
      </c>
      <c r="E6014">
        <v>4</v>
      </c>
      <c r="F6014" s="2">
        <v>28.98</v>
      </c>
      <c r="G6014" s="2">
        <v>2394.9679999999998</v>
      </c>
      <c r="H6014" s="2">
        <v>373151.79265999998</v>
      </c>
      <c r="I6014" s="2">
        <f t="shared" si="279"/>
        <v>82.642097998619732</v>
      </c>
      <c r="J6014" s="3">
        <f t="shared" si="280"/>
        <v>155.80658808802457</v>
      </c>
      <c r="K6014" s="2">
        <f t="shared" si="281"/>
        <v>12.876183321601102</v>
      </c>
    </row>
    <row r="6015" spans="1:11" ht="14.5" x14ac:dyDescent="0.35">
      <c r="A6015">
        <v>22425</v>
      </c>
      <c r="B6015" t="s">
        <v>66</v>
      </c>
      <c r="C6015" t="s">
        <v>12</v>
      </c>
      <c r="D6015" t="s">
        <v>19</v>
      </c>
      <c r="E6015">
        <v>5</v>
      </c>
      <c r="F6015" s="2">
        <v>28.98</v>
      </c>
      <c r="G6015" s="2">
        <v>1831.134</v>
      </c>
      <c r="H6015" s="2">
        <v>268193.04522999999</v>
      </c>
      <c r="I6015" s="2">
        <f t="shared" si="279"/>
        <v>63.186128364389234</v>
      </c>
      <c r="J6015" s="3">
        <f t="shared" si="280"/>
        <v>146.46281770203601</v>
      </c>
      <c r="K6015" s="2">
        <f t="shared" si="281"/>
        <v>9.2544183999309872</v>
      </c>
    </row>
    <row r="6016" spans="1:11" ht="14.5" x14ac:dyDescent="0.35">
      <c r="A6016">
        <v>22526</v>
      </c>
      <c r="B6016" t="s">
        <v>66</v>
      </c>
      <c r="C6016" t="s">
        <v>12</v>
      </c>
      <c r="D6016" t="s">
        <v>19</v>
      </c>
      <c r="E6016">
        <v>6</v>
      </c>
      <c r="F6016" s="2">
        <v>28.98</v>
      </c>
      <c r="G6016" s="2">
        <v>1855.95</v>
      </c>
      <c r="H6016" s="2">
        <v>267528.31092999998</v>
      </c>
      <c r="I6016" s="2">
        <f t="shared" si="279"/>
        <v>64.042443064182194</v>
      </c>
      <c r="J6016" s="3">
        <f t="shared" si="280"/>
        <v>144.1462921576551</v>
      </c>
      <c r="K6016" s="2">
        <f t="shared" si="281"/>
        <v>9.231480708419598</v>
      </c>
    </row>
    <row r="6017" spans="1:11" ht="14.5" x14ac:dyDescent="0.35">
      <c r="A6017">
        <v>22122</v>
      </c>
      <c r="B6017" t="s">
        <v>66</v>
      </c>
      <c r="C6017" t="s">
        <v>16</v>
      </c>
      <c r="D6017" t="s">
        <v>19</v>
      </c>
      <c r="E6017">
        <v>2</v>
      </c>
      <c r="F6017" s="2">
        <v>35.020000000000003</v>
      </c>
      <c r="G6017" s="2">
        <v>1535.1959999999999</v>
      </c>
      <c r="H6017" s="2">
        <v>190337.46246000001</v>
      </c>
      <c r="I6017" s="2">
        <f t="shared" si="279"/>
        <v>43.837692747001704</v>
      </c>
      <c r="J6017" s="3">
        <f t="shared" si="280"/>
        <v>123.98251588722223</v>
      </c>
      <c r="K6017" s="2">
        <f t="shared" si="281"/>
        <v>5.435107437464306</v>
      </c>
    </row>
    <row r="6018" spans="1:11" ht="14.5" x14ac:dyDescent="0.35">
      <c r="A6018">
        <v>22223</v>
      </c>
      <c r="B6018" t="s">
        <v>66</v>
      </c>
      <c r="C6018" t="s">
        <v>16</v>
      </c>
      <c r="D6018" t="s">
        <v>19</v>
      </c>
      <c r="E6018">
        <v>3</v>
      </c>
      <c r="F6018" s="2">
        <v>35.020000000000003</v>
      </c>
      <c r="G6018" s="2">
        <v>2594.395</v>
      </c>
      <c r="H6018" s="2">
        <v>384700.14062999998</v>
      </c>
      <c r="I6018" s="2">
        <f t="shared" ref="I6018:I6081" si="282">IFERROR(G6018/F6018,0)</f>
        <v>74.08323814962877</v>
      </c>
      <c r="J6018" s="3">
        <f t="shared" ref="J6018:J6081" si="283">IFERROR(H6018/G6018,0)</f>
        <v>148.28125271209666</v>
      </c>
      <c r="K6018" s="2">
        <f t="shared" ref="K6018:K6081" si="284">IFERROR(H6018/1000/F6018,0)</f>
        <v>10.985155357795543</v>
      </c>
    </row>
    <row r="6019" spans="1:11" ht="14.5" x14ac:dyDescent="0.35">
      <c r="A6019">
        <v>22324</v>
      </c>
      <c r="B6019" t="s">
        <v>66</v>
      </c>
      <c r="C6019" t="s">
        <v>16</v>
      </c>
      <c r="D6019" t="s">
        <v>19</v>
      </c>
      <c r="E6019">
        <v>4</v>
      </c>
      <c r="F6019" s="2">
        <v>35.020000000000003</v>
      </c>
      <c r="G6019" s="2">
        <v>2896.2460000000001</v>
      </c>
      <c r="H6019" s="2">
        <v>451254.18306000001</v>
      </c>
      <c r="I6019" s="2">
        <f t="shared" si="282"/>
        <v>82.702627070245569</v>
      </c>
      <c r="J6019" s="3">
        <f t="shared" si="283"/>
        <v>155.80657964137023</v>
      </c>
      <c r="K6019" s="2">
        <f t="shared" si="284"/>
        <v>12.885613451170759</v>
      </c>
    </row>
    <row r="6020" spans="1:11" ht="14.5" x14ac:dyDescent="0.35">
      <c r="A6020">
        <v>22425</v>
      </c>
      <c r="B6020" t="s">
        <v>66</v>
      </c>
      <c r="C6020" t="s">
        <v>16</v>
      </c>
      <c r="D6020" t="s">
        <v>19</v>
      </c>
      <c r="E6020">
        <v>5</v>
      </c>
      <c r="F6020" s="2">
        <v>35.020000000000003</v>
      </c>
      <c r="G6020" s="2">
        <v>2213.2289999999998</v>
      </c>
      <c r="H6020" s="2">
        <v>324155.78646999999</v>
      </c>
      <c r="I6020" s="2">
        <f t="shared" si="282"/>
        <v>63.199000571102218</v>
      </c>
      <c r="J6020" s="3">
        <f t="shared" si="283"/>
        <v>146.46283166811929</v>
      </c>
      <c r="K6020" s="2">
        <f t="shared" si="284"/>
        <v>9.2563045822387195</v>
      </c>
    </row>
    <row r="6021" spans="1:11" ht="14.5" x14ac:dyDescent="0.35">
      <c r="A6021">
        <v>22526</v>
      </c>
      <c r="B6021" t="s">
        <v>66</v>
      </c>
      <c r="C6021" t="s">
        <v>16</v>
      </c>
      <c r="D6021" t="s">
        <v>19</v>
      </c>
      <c r="E6021">
        <v>6</v>
      </c>
      <c r="F6021" s="2">
        <v>35.020000000000003</v>
      </c>
      <c r="G6021" s="2">
        <v>2242.7350000000001</v>
      </c>
      <c r="H6021" s="2">
        <v>323288.34152999998</v>
      </c>
      <c r="I6021" s="2">
        <f t="shared" si="282"/>
        <v>64.041547687035973</v>
      </c>
      <c r="J6021" s="3">
        <f t="shared" si="283"/>
        <v>144.14914893199597</v>
      </c>
      <c r="K6021" s="2">
        <f t="shared" si="284"/>
        <v>9.23153459537407</v>
      </c>
    </row>
    <row r="6022" spans="1:11" ht="14.5" x14ac:dyDescent="0.35">
      <c r="A6022">
        <v>22122</v>
      </c>
      <c r="B6022" t="s">
        <v>66</v>
      </c>
      <c r="C6022" t="s">
        <v>16</v>
      </c>
      <c r="D6022" t="s">
        <v>34</v>
      </c>
      <c r="E6022">
        <v>2</v>
      </c>
      <c r="F6022" s="2">
        <v>14.29</v>
      </c>
      <c r="G6022" s="2">
        <v>1510.5740000000001</v>
      </c>
      <c r="H6022" s="2">
        <v>188374.61069999999</v>
      </c>
      <c r="I6022" s="2">
        <f t="shared" si="282"/>
        <v>105.70846745976208</v>
      </c>
      <c r="J6022" s="3">
        <f t="shared" si="283"/>
        <v>124.70399377984792</v>
      </c>
      <c r="K6022" s="2">
        <f t="shared" si="284"/>
        <v>13.182268068579425</v>
      </c>
    </row>
    <row r="6023" spans="1:11" ht="14.5" x14ac:dyDescent="0.35">
      <c r="A6023">
        <v>22223</v>
      </c>
      <c r="B6023" t="s">
        <v>66</v>
      </c>
      <c r="C6023" t="s">
        <v>16</v>
      </c>
      <c r="D6023" t="s">
        <v>34</v>
      </c>
      <c r="E6023">
        <v>3</v>
      </c>
      <c r="F6023" s="2">
        <v>10.7</v>
      </c>
      <c r="G6023" s="2">
        <v>843.84299999999996</v>
      </c>
      <c r="H6023" s="2">
        <v>112400.54428</v>
      </c>
      <c r="I6023" s="2">
        <f t="shared" si="282"/>
        <v>78.86383177570093</v>
      </c>
      <c r="J6023" s="3">
        <f t="shared" si="283"/>
        <v>133.20077820163229</v>
      </c>
      <c r="K6023" s="2">
        <f t="shared" si="284"/>
        <v>10.504723764485982</v>
      </c>
    </row>
    <row r="6024" spans="1:11" ht="14.5" x14ac:dyDescent="0.35">
      <c r="A6024">
        <v>22324</v>
      </c>
      <c r="B6024" t="s">
        <v>66</v>
      </c>
      <c r="C6024" t="s">
        <v>16</v>
      </c>
      <c r="D6024" t="s">
        <v>34</v>
      </c>
      <c r="E6024">
        <v>4</v>
      </c>
      <c r="F6024" s="2">
        <v>14.29</v>
      </c>
      <c r="G6024" s="2">
        <v>1406.6859999999999</v>
      </c>
      <c r="H6024" s="2">
        <v>159798.61864999999</v>
      </c>
      <c r="I6024" s="2">
        <f t="shared" si="282"/>
        <v>98.438488453463961</v>
      </c>
      <c r="J6024" s="3">
        <f t="shared" si="283"/>
        <v>113.59935241411374</v>
      </c>
      <c r="K6024" s="2">
        <f t="shared" si="284"/>
        <v>11.182548540937718</v>
      </c>
    </row>
    <row r="6025" spans="1:11" ht="14.5" x14ac:dyDescent="0.35">
      <c r="A6025">
        <v>22425</v>
      </c>
      <c r="B6025" t="s">
        <v>66</v>
      </c>
      <c r="C6025" t="s">
        <v>16</v>
      </c>
      <c r="D6025" t="s">
        <v>34</v>
      </c>
      <c r="E6025">
        <v>5</v>
      </c>
      <c r="F6025" s="2">
        <v>14.29</v>
      </c>
      <c r="G6025" s="2">
        <v>862.04</v>
      </c>
      <c r="H6025" s="2">
        <v>116867.10053</v>
      </c>
      <c r="I6025" s="2">
        <f t="shared" si="282"/>
        <v>60.324702589223236</v>
      </c>
      <c r="J6025" s="3">
        <f t="shared" si="283"/>
        <v>135.57039177996381</v>
      </c>
      <c r="K6025" s="2">
        <f t="shared" si="284"/>
        <v>8.178243564030792</v>
      </c>
    </row>
    <row r="6026" spans="1:11" ht="14.5" x14ac:dyDescent="0.35">
      <c r="A6026">
        <v>22526</v>
      </c>
      <c r="B6026" t="s">
        <v>66</v>
      </c>
      <c r="C6026" t="s">
        <v>12</v>
      </c>
      <c r="D6026" t="s">
        <v>34</v>
      </c>
      <c r="E6026">
        <v>6</v>
      </c>
      <c r="F6026" s="2">
        <v>14.29</v>
      </c>
      <c r="G6026" s="2">
        <v>595.32299999999998</v>
      </c>
      <c r="H6026" s="2">
        <v>91427.940340000001</v>
      </c>
      <c r="I6026" s="2">
        <f t="shared" si="282"/>
        <v>41.660111966410078</v>
      </c>
      <c r="J6026" s="3">
        <f t="shared" si="283"/>
        <v>153.57703354313543</v>
      </c>
      <c r="K6026" s="2">
        <f t="shared" si="284"/>
        <v>6.398036412876138</v>
      </c>
    </row>
    <row r="6027" spans="1:11" ht="14.5" x14ac:dyDescent="0.35">
      <c r="A6027">
        <v>22122</v>
      </c>
      <c r="B6027" t="s">
        <v>66</v>
      </c>
      <c r="C6027" t="s">
        <v>12</v>
      </c>
      <c r="D6027" t="s">
        <v>34</v>
      </c>
      <c r="E6027">
        <v>2</v>
      </c>
      <c r="F6027" s="2">
        <v>12.88</v>
      </c>
      <c r="G6027" s="2">
        <v>1360.8240000000001</v>
      </c>
      <c r="H6027" s="2">
        <v>169700.18828</v>
      </c>
      <c r="I6027" s="2">
        <f t="shared" si="282"/>
        <v>105.65403726708074</v>
      </c>
      <c r="J6027" s="3">
        <f t="shared" si="283"/>
        <v>124.70399425642111</v>
      </c>
      <c r="K6027" s="2">
        <f t="shared" si="284"/>
        <v>13.175480456521738</v>
      </c>
    </row>
    <row r="6028" spans="1:11" ht="14.5" x14ac:dyDescent="0.35">
      <c r="A6028">
        <v>22223</v>
      </c>
      <c r="B6028" t="s">
        <v>66</v>
      </c>
      <c r="C6028" t="s">
        <v>12</v>
      </c>
      <c r="D6028" t="s">
        <v>34</v>
      </c>
      <c r="E6028">
        <v>3</v>
      </c>
      <c r="F6028" s="2">
        <v>3.28</v>
      </c>
      <c r="G6028" s="2">
        <v>243.1</v>
      </c>
      <c r="H6028" s="2">
        <v>32381.088779999998</v>
      </c>
      <c r="I6028" s="2">
        <f t="shared" si="282"/>
        <v>74.115853658536594</v>
      </c>
      <c r="J6028" s="3">
        <f t="shared" si="283"/>
        <v>133.20069428218841</v>
      </c>
      <c r="K6028" s="2">
        <f t="shared" si="284"/>
        <v>9.8722831646341458</v>
      </c>
    </row>
    <row r="6029" spans="1:11" ht="14.5" x14ac:dyDescent="0.35">
      <c r="A6029">
        <v>22324</v>
      </c>
      <c r="B6029" t="s">
        <v>66</v>
      </c>
      <c r="C6029" t="s">
        <v>12</v>
      </c>
      <c r="D6029" t="s">
        <v>34</v>
      </c>
      <c r="E6029">
        <v>4</v>
      </c>
      <c r="F6029" s="2">
        <v>12.88</v>
      </c>
      <c r="G6029" s="2">
        <v>1166.605</v>
      </c>
      <c r="H6029" s="2">
        <v>133100.97446</v>
      </c>
      <c r="I6029" s="2">
        <f t="shared" si="282"/>
        <v>90.574922360248436</v>
      </c>
      <c r="J6029" s="3">
        <f t="shared" si="283"/>
        <v>114.09258014495052</v>
      </c>
      <c r="K6029" s="2">
        <f t="shared" si="284"/>
        <v>10.333926588509316</v>
      </c>
    </row>
    <row r="6030" spans="1:11" ht="14.5" x14ac:dyDescent="0.35">
      <c r="A6030">
        <v>22425</v>
      </c>
      <c r="B6030" t="s">
        <v>66</v>
      </c>
      <c r="C6030" t="s">
        <v>12</v>
      </c>
      <c r="D6030" t="s">
        <v>34</v>
      </c>
      <c r="E6030">
        <v>5</v>
      </c>
      <c r="F6030" s="2">
        <v>12.88</v>
      </c>
      <c r="G6030" s="2">
        <v>790.79499999999996</v>
      </c>
      <c r="H6030" s="2">
        <v>107202.89105000001</v>
      </c>
      <c r="I6030" s="2">
        <f t="shared" si="282"/>
        <v>61.397127329192543</v>
      </c>
      <c r="J6030" s="3">
        <f t="shared" si="283"/>
        <v>135.56344065149628</v>
      </c>
      <c r="K6030" s="2">
        <f t="shared" si="284"/>
        <v>8.3232058268633544</v>
      </c>
    </row>
    <row r="6031" spans="1:11" ht="14.5" x14ac:dyDescent="0.35">
      <c r="A6031">
        <v>22526</v>
      </c>
      <c r="B6031" t="s">
        <v>66</v>
      </c>
      <c r="C6031" t="s">
        <v>12</v>
      </c>
      <c r="D6031" t="s">
        <v>34</v>
      </c>
      <c r="E6031">
        <v>6</v>
      </c>
      <c r="F6031" s="2">
        <v>12.88</v>
      </c>
      <c r="G6031" s="2">
        <v>536.53499999999997</v>
      </c>
      <c r="H6031" s="2">
        <v>82399.456290000002</v>
      </c>
      <c r="I6031" s="2">
        <f t="shared" si="282"/>
        <v>41.656444099378874</v>
      </c>
      <c r="J6031" s="3">
        <f t="shared" si="283"/>
        <v>153.5770383851939</v>
      </c>
      <c r="K6031" s="2">
        <f t="shared" si="284"/>
        <v>6.3974733144409939</v>
      </c>
    </row>
    <row r="6032" spans="1:11" ht="14.5" x14ac:dyDescent="0.35">
      <c r="A6032">
        <v>22122</v>
      </c>
      <c r="B6032" t="s">
        <v>66</v>
      </c>
      <c r="C6032" t="s">
        <v>12</v>
      </c>
      <c r="D6032" t="s">
        <v>34</v>
      </c>
      <c r="E6032">
        <v>2</v>
      </c>
      <c r="F6032" s="2">
        <v>23.9</v>
      </c>
      <c r="G6032" s="2">
        <v>2526.7420000000002</v>
      </c>
      <c r="H6032" s="2">
        <v>315094.79303</v>
      </c>
      <c r="I6032" s="2">
        <f t="shared" si="282"/>
        <v>105.72142259414227</v>
      </c>
      <c r="J6032" s="3">
        <f t="shared" si="283"/>
        <v>124.70398363980176</v>
      </c>
      <c r="K6032" s="2">
        <f t="shared" si="284"/>
        <v>13.183882553556487</v>
      </c>
    </row>
    <row r="6033" spans="1:11" ht="14.5" x14ac:dyDescent="0.35">
      <c r="A6033">
        <v>22223</v>
      </c>
      <c r="B6033" t="s">
        <v>66</v>
      </c>
      <c r="C6033" t="s">
        <v>12</v>
      </c>
      <c r="D6033" t="s">
        <v>34</v>
      </c>
      <c r="E6033">
        <v>3</v>
      </c>
      <c r="F6033" s="2">
        <v>24.09</v>
      </c>
      <c r="G6033" s="2">
        <v>1976.5609999999999</v>
      </c>
      <c r="H6033" s="2">
        <v>263279.21382</v>
      </c>
      <c r="I6033" s="2">
        <f t="shared" si="282"/>
        <v>82.049024491490243</v>
      </c>
      <c r="J6033" s="3">
        <f t="shared" si="283"/>
        <v>133.20065195053431</v>
      </c>
      <c r="K6033" s="2">
        <f t="shared" si="284"/>
        <v>10.928983554171856</v>
      </c>
    </row>
    <row r="6034" spans="1:11" ht="14.5" x14ac:dyDescent="0.35">
      <c r="A6034">
        <v>22324</v>
      </c>
      <c r="B6034" t="s">
        <v>66</v>
      </c>
      <c r="C6034" t="s">
        <v>12</v>
      </c>
      <c r="D6034" t="s">
        <v>34</v>
      </c>
      <c r="E6034">
        <v>4</v>
      </c>
      <c r="F6034" s="2">
        <v>24.09</v>
      </c>
      <c r="G6034" s="2">
        <v>997.07399999999996</v>
      </c>
      <c r="H6034" s="2">
        <v>121026.49744000001</v>
      </c>
      <c r="I6034" s="2">
        <f t="shared" si="282"/>
        <v>41.389539227895391</v>
      </c>
      <c r="J6034" s="3">
        <f t="shared" si="283"/>
        <v>121.3816601776799</v>
      </c>
      <c r="K6034" s="2">
        <f t="shared" si="284"/>
        <v>5.02393098547115</v>
      </c>
    </row>
    <row r="6035" spans="1:11" ht="14.5" x14ac:dyDescent="0.35">
      <c r="A6035">
        <v>22425</v>
      </c>
      <c r="B6035" t="s">
        <v>66</v>
      </c>
      <c r="C6035" t="s">
        <v>12</v>
      </c>
      <c r="D6035" t="s">
        <v>34</v>
      </c>
      <c r="E6035">
        <v>5</v>
      </c>
      <c r="F6035" s="2">
        <v>24.09</v>
      </c>
      <c r="G6035" s="2">
        <v>1477.164</v>
      </c>
      <c r="H6035" s="2">
        <v>200263.77819000001</v>
      </c>
      <c r="I6035" s="2">
        <f t="shared" si="282"/>
        <v>61.318555417185557</v>
      </c>
      <c r="J6035" s="3">
        <f t="shared" si="283"/>
        <v>135.57315111253729</v>
      </c>
      <c r="K6035" s="2">
        <f t="shared" si="284"/>
        <v>8.3131497795765874</v>
      </c>
    </row>
    <row r="6036" spans="1:11" ht="14.5" x14ac:dyDescent="0.35">
      <c r="A6036">
        <v>22526</v>
      </c>
      <c r="B6036" t="s">
        <v>66</v>
      </c>
      <c r="C6036" t="s">
        <v>12</v>
      </c>
      <c r="D6036" t="s">
        <v>34</v>
      </c>
      <c r="E6036">
        <v>6</v>
      </c>
      <c r="F6036" s="2">
        <v>24.09</v>
      </c>
      <c r="G6036" s="2">
        <v>1003.982</v>
      </c>
      <c r="H6036" s="2">
        <v>154188.59293000001</v>
      </c>
      <c r="I6036" s="2">
        <f t="shared" si="282"/>
        <v>41.676297218762969</v>
      </c>
      <c r="J6036" s="3">
        <f t="shared" si="283"/>
        <v>153.57704912040256</v>
      </c>
      <c r="K6036" s="2">
        <f t="shared" si="284"/>
        <v>6.4005227451224584</v>
      </c>
    </row>
    <row r="6037" spans="1:11" ht="14.5" x14ac:dyDescent="0.35">
      <c r="A6037">
        <v>22122</v>
      </c>
      <c r="B6037" t="s">
        <v>66</v>
      </c>
      <c r="C6037" t="s">
        <v>12</v>
      </c>
      <c r="D6037" t="s">
        <v>34</v>
      </c>
      <c r="E6037">
        <v>2</v>
      </c>
      <c r="F6037" s="2">
        <v>13.4</v>
      </c>
      <c r="G6037" s="2">
        <v>587.78</v>
      </c>
      <c r="H6037" s="2">
        <v>72874.448090000005</v>
      </c>
      <c r="I6037" s="2">
        <f t="shared" si="282"/>
        <v>43.864179104477607</v>
      </c>
      <c r="J6037" s="3">
        <f t="shared" si="283"/>
        <v>123.98252422675152</v>
      </c>
      <c r="K6037" s="2">
        <f t="shared" si="284"/>
        <v>5.438391648507463</v>
      </c>
    </row>
    <row r="6038" spans="1:11" ht="14.5" x14ac:dyDescent="0.35">
      <c r="A6038">
        <v>22223</v>
      </c>
      <c r="B6038" t="s">
        <v>66</v>
      </c>
      <c r="C6038" t="s">
        <v>12</v>
      </c>
      <c r="D6038" t="s">
        <v>34</v>
      </c>
      <c r="E6038">
        <v>3</v>
      </c>
      <c r="F6038" s="2">
        <v>13.4</v>
      </c>
      <c r="G6038" s="2">
        <v>1142.0989999999999</v>
      </c>
      <c r="H6038" s="2">
        <v>152128.32602000001</v>
      </c>
      <c r="I6038" s="2">
        <f t="shared" si="282"/>
        <v>85.231268656716409</v>
      </c>
      <c r="J6038" s="3">
        <f t="shared" si="283"/>
        <v>133.20064724686742</v>
      </c>
      <c r="K6038" s="2">
        <f t="shared" si="284"/>
        <v>11.352860150746269</v>
      </c>
    </row>
    <row r="6039" spans="1:11" ht="14.5" x14ac:dyDescent="0.35">
      <c r="A6039">
        <v>22324</v>
      </c>
      <c r="B6039" t="s">
        <v>66</v>
      </c>
      <c r="C6039" t="s">
        <v>12</v>
      </c>
      <c r="D6039" t="s">
        <v>34</v>
      </c>
      <c r="E6039">
        <v>4</v>
      </c>
      <c r="F6039" s="2">
        <v>13.4</v>
      </c>
      <c r="G6039" s="2">
        <v>827.85</v>
      </c>
      <c r="H6039" s="2">
        <v>93203.217310000007</v>
      </c>
      <c r="I6039" s="2">
        <f t="shared" si="282"/>
        <v>61.779850746268657</v>
      </c>
      <c r="J6039" s="3">
        <f t="shared" si="283"/>
        <v>112.58466788669446</v>
      </c>
      <c r="K6039" s="2">
        <f t="shared" si="284"/>
        <v>6.9554639783582095</v>
      </c>
    </row>
    <row r="6040" spans="1:11" ht="14.5" x14ac:dyDescent="0.35">
      <c r="A6040">
        <v>22425</v>
      </c>
      <c r="B6040" t="s">
        <v>66</v>
      </c>
      <c r="C6040" t="s">
        <v>12</v>
      </c>
      <c r="D6040" t="s">
        <v>34</v>
      </c>
      <c r="E6040">
        <v>5</v>
      </c>
      <c r="F6040" s="2">
        <v>13.4</v>
      </c>
      <c r="G6040" s="2">
        <v>822.40099999999995</v>
      </c>
      <c r="H6040" s="2">
        <v>111490.75481</v>
      </c>
      <c r="I6040" s="2">
        <f t="shared" si="282"/>
        <v>61.373208955223873</v>
      </c>
      <c r="J6040" s="3">
        <f t="shared" si="283"/>
        <v>135.56738721134823</v>
      </c>
      <c r="K6040" s="2">
        <f t="shared" si="284"/>
        <v>8.3202055828358201</v>
      </c>
    </row>
    <row r="6041" spans="1:11" ht="14.5" x14ac:dyDescent="0.35">
      <c r="A6041">
        <v>22526</v>
      </c>
      <c r="B6041" t="s">
        <v>66</v>
      </c>
      <c r="C6041" t="s">
        <v>12</v>
      </c>
      <c r="D6041" t="s">
        <v>34</v>
      </c>
      <c r="E6041">
        <v>6</v>
      </c>
      <c r="F6041" s="2">
        <v>13.4</v>
      </c>
      <c r="G6041" s="2">
        <v>841.322</v>
      </c>
      <c r="H6041" s="2">
        <v>124035.98084</v>
      </c>
      <c r="I6041" s="2">
        <f t="shared" si="282"/>
        <v>62.785223880597016</v>
      </c>
      <c r="J6041" s="3">
        <f t="shared" si="283"/>
        <v>147.4298554417928</v>
      </c>
      <c r="K6041" s="2">
        <f t="shared" si="284"/>
        <v>9.2564164805970144</v>
      </c>
    </row>
    <row r="6042" spans="1:11" ht="14.5" x14ac:dyDescent="0.35">
      <c r="A6042">
        <v>22122</v>
      </c>
      <c r="B6042" t="s">
        <v>66</v>
      </c>
      <c r="C6042" t="s">
        <v>12</v>
      </c>
      <c r="D6042" t="s">
        <v>33</v>
      </c>
      <c r="E6042">
        <v>2</v>
      </c>
      <c r="F6042" s="2">
        <v>27.69</v>
      </c>
      <c r="G6042" s="2">
        <v>1379.2190000000001</v>
      </c>
      <c r="H6042" s="2">
        <v>167825.89991000001</v>
      </c>
      <c r="I6042" s="2">
        <f t="shared" si="282"/>
        <v>49.809281328999639</v>
      </c>
      <c r="J6042" s="3">
        <f t="shared" si="283"/>
        <v>121.6818358143268</v>
      </c>
      <c r="K6042" s="2">
        <f t="shared" si="284"/>
        <v>6.0608847927049476</v>
      </c>
    </row>
    <row r="6043" spans="1:11" ht="14.5" x14ac:dyDescent="0.35">
      <c r="A6043">
        <v>22223</v>
      </c>
      <c r="B6043" t="s">
        <v>66</v>
      </c>
      <c r="C6043" t="s">
        <v>12</v>
      </c>
      <c r="D6043" t="s">
        <v>33</v>
      </c>
      <c r="E6043">
        <v>3</v>
      </c>
      <c r="F6043" s="2">
        <v>27.69</v>
      </c>
      <c r="G6043" s="2">
        <v>2006.1849999999999</v>
      </c>
      <c r="H6043" s="2">
        <v>267225.21740999998</v>
      </c>
      <c r="I6043" s="2">
        <f t="shared" si="282"/>
        <v>72.45160707836763</v>
      </c>
      <c r="J6043" s="3">
        <f t="shared" si="283"/>
        <v>133.2006855848289</v>
      </c>
      <c r="K6043" s="2">
        <f t="shared" si="284"/>
        <v>9.6506037345612121</v>
      </c>
    </row>
    <row r="6044" spans="1:11" ht="14.5" x14ac:dyDescent="0.35">
      <c r="A6044">
        <v>22324</v>
      </c>
      <c r="B6044" t="s">
        <v>66</v>
      </c>
      <c r="C6044" t="s">
        <v>12</v>
      </c>
      <c r="D6044" t="s">
        <v>33</v>
      </c>
      <c r="E6044">
        <v>4</v>
      </c>
      <c r="F6044" s="2">
        <v>27.69</v>
      </c>
      <c r="G6044" s="2">
        <v>1145.982</v>
      </c>
      <c r="H6044" s="2">
        <v>139101.19613999999</v>
      </c>
      <c r="I6044" s="2">
        <f t="shared" si="282"/>
        <v>41.386132177681468</v>
      </c>
      <c r="J6044" s="3">
        <f t="shared" si="283"/>
        <v>121.3816588218663</v>
      </c>
      <c r="K6044" s="2">
        <f t="shared" si="284"/>
        <v>5.0235173759479945</v>
      </c>
    </row>
    <row r="6045" spans="1:11" ht="14.5" x14ac:dyDescent="0.35">
      <c r="A6045">
        <v>22425</v>
      </c>
      <c r="B6045" t="s">
        <v>66</v>
      </c>
      <c r="C6045" t="s">
        <v>12</v>
      </c>
      <c r="D6045" t="s">
        <v>33</v>
      </c>
      <c r="E6045">
        <v>5</v>
      </c>
      <c r="F6045" s="2">
        <v>27.69</v>
      </c>
      <c r="G6045" s="2">
        <v>1356.39</v>
      </c>
      <c r="H6045" s="2">
        <v>188971.05017</v>
      </c>
      <c r="I6045" s="2">
        <f t="shared" si="282"/>
        <v>48.984832069339113</v>
      </c>
      <c r="J6045" s="3">
        <f t="shared" si="283"/>
        <v>139.31911188522474</v>
      </c>
      <c r="K6045" s="2">
        <f t="shared" si="284"/>
        <v>6.8245232997472014</v>
      </c>
    </row>
    <row r="6046" spans="1:11" ht="14.5" x14ac:dyDescent="0.35">
      <c r="A6046">
        <v>22526</v>
      </c>
      <c r="B6046" t="s">
        <v>66</v>
      </c>
      <c r="C6046" t="s">
        <v>12</v>
      </c>
      <c r="D6046" t="s">
        <v>33</v>
      </c>
      <c r="E6046">
        <v>6</v>
      </c>
      <c r="F6046" s="2">
        <v>27.69</v>
      </c>
      <c r="G6046" s="2">
        <v>1117.7719999999999</v>
      </c>
      <c r="H6046" s="2">
        <v>171363.17937999999</v>
      </c>
      <c r="I6046" s="2">
        <f t="shared" si="282"/>
        <v>40.367352834958467</v>
      </c>
      <c r="J6046" s="3">
        <f t="shared" si="283"/>
        <v>153.30781177198926</v>
      </c>
      <c r="K6046" s="2">
        <f t="shared" si="284"/>
        <v>6.1886305301552902</v>
      </c>
    </row>
    <row r="6047" spans="1:11" ht="14.5" x14ac:dyDescent="0.35">
      <c r="A6047">
        <v>22122</v>
      </c>
      <c r="B6047" t="s">
        <v>66</v>
      </c>
      <c r="C6047" t="s">
        <v>12</v>
      </c>
      <c r="D6047" t="s">
        <v>33</v>
      </c>
      <c r="E6047">
        <v>2</v>
      </c>
      <c r="F6047" s="2">
        <v>33.950000000000003</v>
      </c>
      <c r="G6047" s="2">
        <v>1690.5809999999999</v>
      </c>
      <c r="H6047" s="2">
        <v>205712.95662000001</v>
      </c>
      <c r="I6047" s="2">
        <f t="shared" si="282"/>
        <v>49.7962002945508</v>
      </c>
      <c r="J6047" s="3">
        <f t="shared" si="283"/>
        <v>121.68181034804013</v>
      </c>
      <c r="K6047" s="2">
        <f t="shared" si="284"/>
        <v>6.0592918002945506</v>
      </c>
    </row>
    <row r="6048" spans="1:11" ht="14.5" x14ac:dyDescent="0.35">
      <c r="A6048">
        <v>22223</v>
      </c>
      <c r="B6048" t="s">
        <v>66</v>
      </c>
      <c r="C6048" t="s">
        <v>12</v>
      </c>
      <c r="D6048" t="s">
        <v>33</v>
      </c>
      <c r="E6048">
        <v>3</v>
      </c>
      <c r="F6048" s="2">
        <v>33.950000000000003</v>
      </c>
      <c r="G6048" s="2">
        <v>2206.069</v>
      </c>
      <c r="H6048" s="2">
        <v>293849.89010000002</v>
      </c>
      <c r="I6048" s="2">
        <f t="shared" si="282"/>
        <v>64.979941089837993</v>
      </c>
      <c r="J6048" s="3">
        <f t="shared" si="283"/>
        <v>133.20067962516131</v>
      </c>
      <c r="K6048" s="2">
        <f t="shared" si="284"/>
        <v>8.6553723151693678</v>
      </c>
    </row>
    <row r="6049" spans="1:11" ht="14.5" x14ac:dyDescent="0.35">
      <c r="A6049">
        <v>22324</v>
      </c>
      <c r="B6049" t="s">
        <v>66</v>
      </c>
      <c r="C6049" t="s">
        <v>12</v>
      </c>
      <c r="D6049" t="s">
        <v>33</v>
      </c>
      <c r="E6049">
        <v>4</v>
      </c>
      <c r="F6049" s="2">
        <v>33.950000000000003</v>
      </c>
      <c r="G6049" s="2">
        <v>2023.624</v>
      </c>
      <c r="H6049" s="2">
        <v>237334.30217000001</v>
      </c>
      <c r="I6049" s="2">
        <f t="shared" si="282"/>
        <v>59.606008836524296</v>
      </c>
      <c r="J6049" s="3">
        <f t="shared" si="283"/>
        <v>117.28181824785632</v>
      </c>
      <c r="K6049" s="2">
        <f t="shared" si="284"/>
        <v>6.9907010948453605</v>
      </c>
    </row>
    <row r="6050" spans="1:11" ht="14.5" x14ac:dyDescent="0.35">
      <c r="A6050">
        <v>22425</v>
      </c>
      <c r="B6050" t="s">
        <v>66</v>
      </c>
      <c r="C6050" t="s">
        <v>12</v>
      </c>
      <c r="D6050" t="s">
        <v>33</v>
      </c>
      <c r="E6050">
        <v>5</v>
      </c>
      <c r="F6050" s="2">
        <v>33.950000000000003</v>
      </c>
      <c r="G6050" s="2">
        <v>1663.011</v>
      </c>
      <c r="H6050" s="2">
        <v>231688.946</v>
      </c>
      <c r="I6050" s="2">
        <f t="shared" si="282"/>
        <v>48.984123711340203</v>
      </c>
      <c r="J6050" s="3">
        <f t="shared" si="283"/>
        <v>139.31894978445723</v>
      </c>
      <c r="K6050" s="2">
        <f t="shared" si="284"/>
        <v>6.8244166715758459</v>
      </c>
    </row>
    <row r="6051" spans="1:11" ht="14.5" x14ac:dyDescent="0.35">
      <c r="A6051">
        <v>22526</v>
      </c>
      <c r="B6051" t="s">
        <v>66</v>
      </c>
      <c r="C6051" t="s">
        <v>12</v>
      </c>
      <c r="D6051" t="s">
        <v>33</v>
      </c>
      <c r="E6051">
        <v>6</v>
      </c>
      <c r="F6051" s="2">
        <v>33.950000000000003</v>
      </c>
      <c r="G6051" s="2">
        <v>1223.7270000000001</v>
      </c>
      <c r="H6051" s="2">
        <v>187606.88834</v>
      </c>
      <c r="I6051" s="2">
        <f t="shared" si="282"/>
        <v>36.044977908689248</v>
      </c>
      <c r="J6051" s="3">
        <f t="shared" si="283"/>
        <v>153.30779523537521</v>
      </c>
      <c r="K6051" s="2">
        <f t="shared" si="284"/>
        <v>5.5259760924889543</v>
      </c>
    </row>
    <row r="6052" spans="1:11" ht="14.5" x14ac:dyDescent="0.35">
      <c r="A6052">
        <v>22122</v>
      </c>
      <c r="B6052" t="s">
        <v>66</v>
      </c>
      <c r="C6052" t="s">
        <v>12</v>
      </c>
      <c r="D6052" t="s">
        <v>34</v>
      </c>
      <c r="E6052">
        <v>2</v>
      </c>
      <c r="F6052" s="2">
        <v>22.36</v>
      </c>
      <c r="G6052" s="2">
        <v>1343.7560000000001</v>
      </c>
      <c r="H6052" s="2">
        <v>165105.01091000001</v>
      </c>
      <c r="I6052" s="2">
        <f t="shared" si="282"/>
        <v>60.0964221824687</v>
      </c>
      <c r="J6052" s="3">
        <f t="shared" si="283"/>
        <v>122.86829670714029</v>
      </c>
      <c r="K6052" s="2">
        <f t="shared" si="284"/>
        <v>7.3839450317531306</v>
      </c>
    </row>
    <row r="6053" spans="1:11" ht="14.5" x14ac:dyDescent="0.35">
      <c r="A6053">
        <v>22223</v>
      </c>
      <c r="B6053" t="s">
        <v>66</v>
      </c>
      <c r="C6053" t="s">
        <v>12</v>
      </c>
      <c r="D6053" t="s">
        <v>34</v>
      </c>
      <c r="E6053">
        <v>3</v>
      </c>
      <c r="F6053" s="2">
        <v>22.36</v>
      </c>
      <c r="G6053" s="2">
        <v>1591.5550000000001</v>
      </c>
      <c r="H6053" s="2">
        <v>238589.86965000001</v>
      </c>
      <c r="I6053" s="2">
        <f t="shared" si="282"/>
        <v>71.178667262969597</v>
      </c>
      <c r="J6053" s="3">
        <f t="shared" si="283"/>
        <v>149.90991178438696</v>
      </c>
      <c r="K6053" s="2">
        <f t="shared" si="284"/>
        <v>10.670387730322004</v>
      </c>
    </row>
    <row r="6054" spans="1:11" ht="14.5" x14ac:dyDescent="0.35">
      <c r="A6054">
        <v>22324</v>
      </c>
      <c r="B6054" t="s">
        <v>66</v>
      </c>
      <c r="C6054" t="s">
        <v>12</v>
      </c>
      <c r="D6054" t="s">
        <v>34</v>
      </c>
      <c r="E6054">
        <v>4</v>
      </c>
      <c r="F6054" s="2">
        <v>22.36</v>
      </c>
      <c r="G6054" s="2">
        <v>2430.152</v>
      </c>
      <c r="H6054" s="2">
        <v>274778.31394999998</v>
      </c>
      <c r="I6054" s="2">
        <f t="shared" si="282"/>
        <v>108.68300536672631</v>
      </c>
      <c r="J6054" s="3">
        <f t="shared" si="283"/>
        <v>113.07042273487419</v>
      </c>
      <c r="K6054" s="2">
        <f t="shared" si="284"/>
        <v>12.288833360912344</v>
      </c>
    </row>
    <row r="6055" spans="1:11" ht="14.5" x14ac:dyDescent="0.35">
      <c r="A6055">
        <v>22425</v>
      </c>
      <c r="B6055" t="s">
        <v>66</v>
      </c>
      <c r="C6055" t="s">
        <v>12</v>
      </c>
      <c r="D6055" t="s">
        <v>34</v>
      </c>
      <c r="E6055">
        <v>5</v>
      </c>
      <c r="F6055" s="2">
        <v>22.36</v>
      </c>
      <c r="G6055" s="2">
        <v>1095.4690000000001</v>
      </c>
      <c r="H6055" s="2">
        <v>152621.43619000001</v>
      </c>
      <c r="I6055" s="2">
        <f t="shared" si="282"/>
        <v>48.992352415026836</v>
      </c>
      <c r="J6055" s="3">
        <f t="shared" si="283"/>
        <v>139.32063453187629</v>
      </c>
      <c r="K6055" s="2">
        <f t="shared" si="284"/>
        <v>6.8256456256708411</v>
      </c>
    </row>
    <row r="6056" spans="1:11" ht="14.5" x14ac:dyDescent="0.35">
      <c r="A6056">
        <v>22526</v>
      </c>
      <c r="B6056" t="s">
        <v>66</v>
      </c>
      <c r="C6056" t="s">
        <v>12</v>
      </c>
      <c r="D6056" t="s">
        <v>34</v>
      </c>
      <c r="E6056">
        <v>6</v>
      </c>
      <c r="F6056" s="2">
        <v>22.36</v>
      </c>
      <c r="G6056" s="2">
        <v>805.851</v>
      </c>
      <c r="H6056" s="2">
        <v>123543.24411</v>
      </c>
      <c r="I6056" s="2">
        <f t="shared" si="282"/>
        <v>36.039847942754918</v>
      </c>
      <c r="J6056" s="3">
        <f t="shared" si="283"/>
        <v>153.30780021368716</v>
      </c>
      <c r="K6056" s="2">
        <f t="shared" si="284"/>
        <v>5.525189808139535</v>
      </c>
    </row>
    <row r="6057" spans="1:11" ht="14.5" x14ac:dyDescent="0.35">
      <c r="A6057">
        <v>22122</v>
      </c>
      <c r="B6057" t="s">
        <v>66</v>
      </c>
      <c r="C6057" t="s">
        <v>12</v>
      </c>
      <c r="D6057" t="s">
        <v>34</v>
      </c>
      <c r="E6057">
        <v>2</v>
      </c>
      <c r="F6057" s="2">
        <v>12.3</v>
      </c>
      <c r="G6057" s="2">
        <v>739.149</v>
      </c>
      <c r="H6057" s="2">
        <v>90817.967139999993</v>
      </c>
      <c r="I6057" s="2">
        <f t="shared" si="282"/>
        <v>60.093414634146335</v>
      </c>
      <c r="J6057" s="3">
        <f t="shared" si="283"/>
        <v>122.86828114493829</v>
      </c>
      <c r="K6057" s="2">
        <f t="shared" si="284"/>
        <v>7.3835745642276409</v>
      </c>
    </row>
    <row r="6058" spans="1:11" ht="14.5" x14ac:dyDescent="0.35">
      <c r="A6058">
        <v>22223</v>
      </c>
      <c r="B6058" t="s">
        <v>66</v>
      </c>
      <c r="C6058" t="s">
        <v>12</v>
      </c>
      <c r="D6058" t="s">
        <v>34</v>
      </c>
      <c r="E6058">
        <v>3</v>
      </c>
      <c r="F6058" s="2">
        <v>12.3</v>
      </c>
      <c r="G6058" s="2">
        <v>875.303</v>
      </c>
      <c r="H6058" s="2">
        <v>131216.60217</v>
      </c>
      <c r="I6058" s="2">
        <f t="shared" si="282"/>
        <v>71.162845528455279</v>
      </c>
      <c r="J6058" s="3">
        <f t="shared" si="283"/>
        <v>149.90991938791481</v>
      </c>
      <c r="K6058" s="2">
        <f t="shared" si="284"/>
        <v>10.668016436585365</v>
      </c>
    </row>
    <row r="6059" spans="1:11" ht="14.5" x14ac:dyDescent="0.35">
      <c r="A6059">
        <v>22324</v>
      </c>
      <c r="B6059" t="s">
        <v>66</v>
      </c>
      <c r="C6059" t="s">
        <v>12</v>
      </c>
      <c r="D6059" t="s">
        <v>34</v>
      </c>
      <c r="E6059">
        <v>4</v>
      </c>
      <c r="F6059" s="2">
        <v>12.3</v>
      </c>
      <c r="G6059" s="2">
        <v>1348.24</v>
      </c>
      <c r="H6059" s="2">
        <v>151765.56463000001</v>
      </c>
      <c r="I6059" s="2">
        <f t="shared" si="282"/>
        <v>109.6130081300813</v>
      </c>
      <c r="J6059" s="3">
        <f t="shared" si="283"/>
        <v>112.56568906871181</v>
      </c>
      <c r="K6059" s="2">
        <f t="shared" si="284"/>
        <v>12.338663791056909</v>
      </c>
    </row>
    <row r="6060" spans="1:11" ht="14.5" x14ac:dyDescent="0.35">
      <c r="A6060">
        <v>22425</v>
      </c>
      <c r="B6060" t="s">
        <v>66</v>
      </c>
      <c r="C6060" t="s">
        <v>12</v>
      </c>
      <c r="D6060" t="s">
        <v>34</v>
      </c>
      <c r="E6060">
        <v>5</v>
      </c>
      <c r="F6060" s="2">
        <v>12.3</v>
      </c>
      <c r="G6060" s="2">
        <v>582.38599999999997</v>
      </c>
      <c r="H6060" s="2">
        <v>78306.758109999995</v>
      </c>
      <c r="I6060" s="2">
        <f t="shared" si="282"/>
        <v>47.348455284552841</v>
      </c>
      <c r="J6060" s="3">
        <f t="shared" si="283"/>
        <v>134.458517392245</v>
      </c>
      <c r="K6060" s="2">
        <f t="shared" si="284"/>
        <v>6.3664030983739828</v>
      </c>
    </row>
    <row r="6061" spans="1:11" ht="14.5" x14ac:dyDescent="0.35">
      <c r="A6061">
        <v>22526</v>
      </c>
      <c r="B6061" t="s">
        <v>66</v>
      </c>
      <c r="C6061" t="s">
        <v>12</v>
      </c>
      <c r="D6061" t="s">
        <v>34</v>
      </c>
      <c r="E6061">
        <v>6</v>
      </c>
      <c r="F6061" s="2">
        <v>12.3</v>
      </c>
      <c r="G6061" s="2">
        <v>618.702</v>
      </c>
      <c r="H6061" s="2">
        <v>99104.797420000003</v>
      </c>
      <c r="I6061" s="2">
        <f t="shared" si="282"/>
        <v>50.300975609756094</v>
      </c>
      <c r="J6061" s="3">
        <f t="shared" si="283"/>
        <v>160.18179579183516</v>
      </c>
      <c r="K6061" s="2">
        <f t="shared" si="284"/>
        <v>8.0573006032520311</v>
      </c>
    </row>
    <row r="6062" spans="1:11" ht="14.5" x14ac:dyDescent="0.35">
      <c r="A6062">
        <v>22122</v>
      </c>
      <c r="B6062" t="s">
        <v>66</v>
      </c>
      <c r="C6062" t="s">
        <v>12</v>
      </c>
      <c r="D6062" t="s">
        <v>34</v>
      </c>
      <c r="E6062">
        <v>2</v>
      </c>
      <c r="F6062" s="2">
        <v>17.84</v>
      </c>
      <c r="G6062" s="2">
        <v>1041.444</v>
      </c>
      <c r="H6062" s="2">
        <v>127960.46571999999</v>
      </c>
      <c r="I6062" s="2">
        <f t="shared" si="282"/>
        <v>58.37690582959641</v>
      </c>
      <c r="J6062" s="3">
        <f t="shared" si="283"/>
        <v>122.86831142144945</v>
      </c>
      <c r="K6062" s="2">
        <f t="shared" si="284"/>
        <v>7.1726718452914788</v>
      </c>
    </row>
    <row r="6063" spans="1:11" ht="14.5" x14ac:dyDescent="0.35">
      <c r="A6063">
        <v>22223</v>
      </c>
      <c r="B6063" t="s">
        <v>66</v>
      </c>
      <c r="C6063" t="s">
        <v>12</v>
      </c>
      <c r="D6063" t="s">
        <v>34</v>
      </c>
      <c r="E6063">
        <v>3</v>
      </c>
      <c r="F6063" s="2">
        <v>17.84</v>
      </c>
      <c r="G6063" s="2">
        <v>1270.0809999999999</v>
      </c>
      <c r="H6063" s="2">
        <v>190397.73324999999</v>
      </c>
      <c r="I6063" s="2">
        <f t="shared" si="282"/>
        <v>71.192881165919275</v>
      </c>
      <c r="J6063" s="3">
        <f t="shared" si="283"/>
        <v>149.90991381652037</v>
      </c>
      <c r="K6063" s="2">
        <f t="shared" si="284"/>
        <v>10.672518679932734</v>
      </c>
    </row>
    <row r="6064" spans="1:11" ht="14.5" x14ac:dyDescent="0.35">
      <c r="A6064">
        <v>22324</v>
      </c>
      <c r="B6064" t="s">
        <v>66</v>
      </c>
      <c r="C6064" t="s">
        <v>12</v>
      </c>
      <c r="D6064" t="s">
        <v>34</v>
      </c>
      <c r="E6064">
        <v>4</v>
      </c>
      <c r="F6064" s="2">
        <v>17.84</v>
      </c>
      <c r="G6064" s="2">
        <v>384.71800000000002</v>
      </c>
      <c r="H6064" s="2">
        <v>43661.75531</v>
      </c>
      <c r="I6064" s="2">
        <f t="shared" si="282"/>
        <v>21.564910313901347</v>
      </c>
      <c r="J6064" s="3">
        <f t="shared" si="283"/>
        <v>113.49028459806924</v>
      </c>
      <c r="K6064" s="2">
        <f t="shared" si="284"/>
        <v>2.4474078088565023</v>
      </c>
    </row>
    <row r="6065" spans="1:11" ht="14.5" x14ac:dyDescent="0.35">
      <c r="A6065">
        <v>22425</v>
      </c>
      <c r="B6065" t="s">
        <v>66</v>
      </c>
      <c r="C6065" t="s">
        <v>12</v>
      </c>
      <c r="D6065" t="s">
        <v>34</v>
      </c>
      <c r="E6065">
        <v>5</v>
      </c>
      <c r="F6065" s="2">
        <v>17.84</v>
      </c>
      <c r="G6065" s="2">
        <v>845.13800000000003</v>
      </c>
      <c r="H6065" s="2">
        <v>113636.06293</v>
      </c>
      <c r="I6065" s="2">
        <f t="shared" si="282"/>
        <v>47.373206278026906</v>
      </c>
      <c r="J6065" s="3">
        <f t="shared" si="283"/>
        <v>134.45858892867199</v>
      </c>
      <c r="K6065" s="2">
        <f t="shared" si="284"/>
        <v>6.3697344691704032</v>
      </c>
    </row>
    <row r="6066" spans="1:11" ht="14.5" x14ac:dyDescent="0.35">
      <c r="A6066">
        <v>22526</v>
      </c>
      <c r="B6066" t="s">
        <v>66</v>
      </c>
      <c r="C6066" t="s">
        <v>12</v>
      </c>
      <c r="D6066" t="s">
        <v>34</v>
      </c>
      <c r="E6066">
        <v>6</v>
      </c>
      <c r="F6066" s="2">
        <v>17.84</v>
      </c>
      <c r="G6066" s="2">
        <v>897.38800000000003</v>
      </c>
      <c r="H6066" s="2">
        <v>143745.23383000001</v>
      </c>
      <c r="I6066" s="2">
        <f t="shared" si="282"/>
        <v>50.30201793721973</v>
      </c>
      <c r="J6066" s="3">
        <f t="shared" si="283"/>
        <v>160.18180968544266</v>
      </c>
      <c r="K6066" s="2">
        <f t="shared" si="284"/>
        <v>8.0574682640134547</v>
      </c>
    </row>
    <row r="6067" spans="1:11" ht="14.5" x14ac:dyDescent="0.35">
      <c r="A6067">
        <v>22122</v>
      </c>
      <c r="B6067" t="s">
        <v>66</v>
      </c>
      <c r="C6067" t="s">
        <v>12</v>
      </c>
      <c r="D6067" t="s">
        <v>34</v>
      </c>
      <c r="E6067">
        <v>2</v>
      </c>
      <c r="F6067" s="2">
        <v>13.09</v>
      </c>
      <c r="G6067" s="2">
        <v>808.70399999999995</v>
      </c>
      <c r="H6067" s="2">
        <v>99364.161359999998</v>
      </c>
      <c r="I6067" s="2">
        <f t="shared" si="282"/>
        <v>61.780290297937356</v>
      </c>
      <c r="J6067" s="3">
        <f t="shared" si="283"/>
        <v>122.86839357787275</v>
      </c>
      <c r="K6067" s="2">
        <f t="shared" si="284"/>
        <v>7.5908450236822</v>
      </c>
    </row>
    <row r="6068" spans="1:11" ht="14.5" x14ac:dyDescent="0.35">
      <c r="A6068">
        <v>22223</v>
      </c>
      <c r="B6068" t="s">
        <v>66</v>
      </c>
      <c r="C6068" t="s">
        <v>12</v>
      </c>
      <c r="D6068" t="s">
        <v>34</v>
      </c>
      <c r="E6068">
        <v>3</v>
      </c>
      <c r="F6068" s="2">
        <v>13.09</v>
      </c>
      <c r="G6068" s="2">
        <v>928.99</v>
      </c>
      <c r="H6068" s="2">
        <v>143761.77144000001</v>
      </c>
      <c r="I6068" s="2">
        <f t="shared" si="282"/>
        <v>70.9694423223835</v>
      </c>
      <c r="J6068" s="3">
        <f t="shared" si="283"/>
        <v>154.75061242855145</v>
      </c>
      <c r="K6068" s="2">
        <f t="shared" si="284"/>
        <v>10.982564663101606</v>
      </c>
    </row>
    <row r="6069" spans="1:11" ht="14.5" x14ac:dyDescent="0.35">
      <c r="A6069">
        <v>22324</v>
      </c>
      <c r="B6069" t="s">
        <v>66</v>
      </c>
      <c r="C6069" t="s">
        <v>12</v>
      </c>
      <c r="D6069" t="s">
        <v>34</v>
      </c>
      <c r="E6069">
        <v>4</v>
      </c>
      <c r="F6069" s="2">
        <v>13.09</v>
      </c>
      <c r="G6069" s="2">
        <v>1069.203</v>
      </c>
      <c r="H6069" s="2">
        <v>124914.56398000001</v>
      </c>
      <c r="I6069" s="2">
        <f t="shared" si="282"/>
        <v>81.680901451489689</v>
      </c>
      <c r="J6069" s="3">
        <f t="shared" si="283"/>
        <v>116.82960483649973</v>
      </c>
      <c r="K6069" s="2">
        <f t="shared" si="284"/>
        <v>9.5427474392666163</v>
      </c>
    </row>
    <row r="6070" spans="1:11" ht="14.5" x14ac:dyDescent="0.35">
      <c r="A6070">
        <v>22425</v>
      </c>
      <c r="B6070" t="s">
        <v>66</v>
      </c>
      <c r="C6070" t="s">
        <v>12</v>
      </c>
      <c r="D6070" t="s">
        <v>34</v>
      </c>
      <c r="E6070">
        <v>5</v>
      </c>
      <c r="F6070" s="2">
        <v>13.09</v>
      </c>
      <c r="G6070" s="2">
        <v>619.57299999999998</v>
      </c>
      <c r="H6070" s="2">
        <v>83306.954060000004</v>
      </c>
      <c r="I6070" s="2">
        <f t="shared" si="282"/>
        <v>47.331779984721159</v>
      </c>
      <c r="J6070" s="3">
        <f t="shared" si="283"/>
        <v>134.45865791440235</v>
      </c>
      <c r="K6070" s="2">
        <f t="shared" si="284"/>
        <v>6.3641676134453791</v>
      </c>
    </row>
    <row r="6071" spans="1:11" ht="14.5" x14ac:dyDescent="0.35">
      <c r="A6071">
        <v>22526</v>
      </c>
      <c r="B6071" t="s">
        <v>66</v>
      </c>
      <c r="C6071" t="s">
        <v>12</v>
      </c>
      <c r="D6071" t="s">
        <v>34</v>
      </c>
      <c r="E6071">
        <v>6</v>
      </c>
      <c r="F6071" s="2">
        <v>13.09</v>
      </c>
      <c r="G6071" s="2">
        <v>658.94500000000005</v>
      </c>
      <c r="H6071" s="2">
        <v>105550.99855</v>
      </c>
      <c r="I6071" s="2">
        <f t="shared" si="282"/>
        <v>50.339572192513373</v>
      </c>
      <c r="J6071" s="3">
        <f t="shared" si="283"/>
        <v>160.18180356478916</v>
      </c>
      <c r="K6071" s="2">
        <f t="shared" si="284"/>
        <v>8.0634834644767004</v>
      </c>
    </row>
    <row r="6072" spans="1:11" ht="14.5" x14ac:dyDescent="0.35">
      <c r="A6072">
        <v>22122</v>
      </c>
      <c r="B6072" t="s">
        <v>66</v>
      </c>
      <c r="C6072" t="s">
        <v>12</v>
      </c>
      <c r="D6072" t="s">
        <v>34</v>
      </c>
      <c r="E6072">
        <v>2</v>
      </c>
      <c r="F6072" s="2">
        <v>10.95</v>
      </c>
      <c r="G6072" s="2">
        <v>676.42499999999995</v>
      </c>
      <c r="H6072" s="2">
        <v>83111.27837</v>
      </c>
      <c r="I6072" s="2">
        <f t="shared" si="282"/>
        <v>61.773972602739725</v>
      </c>
      <c r="J6072" s="3">
        <f t="shared" si="283"/>
        <v>122.86843089773443</v>
      </c>
      <c r="K6072" s="2">
        <f t="shared" si="284"/>
        <v>7.5900710840182644</v>
      </c>
    </row>
    <row r="6073" spans="1:11" ht="14.5" x14ac:dyDescent="0.35">
      <c r="A6073">
        <v>22223</v>
      </c>
      <c r="B6073" t="s">
        <v>66</v>
      </c>
      <c r="C6073" t="s">
        <v>12</v>
      </c>
      <c r="D6073" t="s">
        <v>34</v>
      </c>
      <c r="E6073">
        <v>3</v>
      </c>
      <c r="F6073" s="2">
        <v>10.95</v>
      </c>
      <c r="G6073" s="2">
        <v>800.59799999999996</v>
      </c>
      <c r="H6073" s="2">
        <v>123893.04398</v>
      </c>
      <c r="I6073" s="2">
        <f t="shared" si="282"/>
        <v>73.113972602739722</v>
      </c>
      <c r="J6073" s="3">
        <f t="shared" si="283"/>
        <v>154.75062887991228</v>
      </c>
      <c r="K6073" s="2">
        <f t="shared" si="284"/>
        <v>11.31443324018265</v>
      </c>
    </row>
    <row r="6074" spans="1:11" ht="14.5" x14ac:dyDescent="0.35">
      <c r="A6074">
        <v>22324</v>
      </c>
      <c r="B6074" t="s">
        <v>66</v>
      </c>
      <c r="C6074" t="s">
        <v>12</v>
      </c>
      <c r="D6074" t="s">
        <v>34</v>
      </c>
      <c r="E6074">
        <v>4</v>
      </c>
      <c r="F6074" s="2">
        <v>10.95</v>
      </c>
      <c r="G6074" s="2">
        <v>505.42899999999997</v>
      </c>
      <c r="H6074" s="2">
        <v>62504.235439999997</v>
      </c>
      <c r="I6074" s="2">
        <f t="shared" si="282"/>
        <v>46.157899543378996</v>
      </c>
      <c r="J6074" s="3">
        <f t="shared" si="283"/>
        <v>123.66570861584911</v>
      </c>
      <c r="K6074" s="2">
        <f t="shared" si="284"/>
        <v>5.7081493552511411</v>
      </c>
    </row>
    <row r="6075" spans="1:11" ht="14.5" x14ac:dyDescent="0.35">
      <c r="A6075">
        <v>22425</v>
      </c>
      <c r="B6075" t="s">
        <v>66</v>
      </c>
      <c r="C6075" t="s">
        <v>12</v>
      </c>
      <c r="D6075" t="s">
        <v>34</v>
      </c>
      <c r="E6075">
        <v>5</v>
      </c>
      <c r="F6075" s="2">
        <v>10.95</v>
      </c>
      <c r="G6075" s="2">
        <v>518.76499999999999</v>
      </c>
      <c r="H6075" s="2">
        <v>69752.34044</v>
      </c>
      <c r="I6075" s="2">
        <f t="shared" si="282"/>
        <v>47.375799086757993</v>
      </c>
      <c r="J6075" s="3">
        <f t="shared" si="283"/>
        <v>134.45845506154041</v>
      </c>
      <c r="K6075" s="2">
        <f t="shared" si="284"/>
        <v>6.3700767525114159</v>
      </c>
    </row>
    <row r="6076" spans="1:11" ht="14.5" x14ac:dyDescent="0.35">
      <c r="A6076">
        <v>22526</v>
      </c>
      <c r="B6076" t="s">
        <v>66</v>
      </c>
      <c r="C6076" t="s">
        <v>12</v>
      </c>
      <c r="D6076" t="s">
        <v>34</v>
      </c>
      <c r="E6076">
        <v>6</v>
      </c>
      <c r="F6076" s="2">
        <v>10.95</v>
      </c>
      <c r="G6076" s="2">
        <v>551.29300000000001</v>
      </c>
      <c r="H6076" s="2">
        <v>88307.123930000002</v>
      </c>
      <c r="I6076" s="2">
        <f t="shared" si="282"/>
        <v>50.34639269406393</v>
      </c>
      <c r="J6076" s="3">
        <f t="shared" si="283"/>
        <v>160.18183421519953</v>
      </c>
      <c r="K6076" s="2">
        <f t="shared" si="284"/>
        <v>8.0645775278538814</v>
      </c>
    </row>
    <row r="6077" spans="1:11" ht="14.5" x14ac:dyDescent="0.35">
      <c r="A6077">
        <v>22122</v>
      </c>
      <c r="B6077" t="s">
        <v>66</v>
      </c>
      <c r="C6077" t="s">
        <v>12</v>
      </c>
      <c r="D6077" t="s">
        <v>34</v>
      </c>
      <c r="E6077">
        <v>2</v>
      </c>
      <c r="F6077" s="2">
        <v>6.84</v>
      </c>
      <c r="G6077" s="2">
        <v>422.22</v>
      </c>
      <c r="H6077" s="2">
        <v>51877.43116</v>
      </c>
      <c r="I6077" s="2">
        <f t="shared" si="282"/>
        <v>61.728070175438603</v>
      </c>
      <c r="J6077" s="3">
        <f t="shared" si="283"/>
        <v>122.86824679077257</v>
      </c>
      <c r="K6077" s="2">
        <f t="shared" si="284"/>
        <v>7.5844197602339181</v>
      </c>
    </row>
    <row r="6078" spans="1:11" ht="14.5" x14ac:dyDescent="0.35">
      <c r="A6078">
        <v>22223</v>
      </c>
      <c r="B6078" t="s">
        <v>66</v>
      </c>
      <c r="C6078" t="s">
        <v>12</v>
      </c>
      <c r="D6078" t="s">
        <v>34</v>
      </c>
      <c r="E6078">
        <v>3</v>
      </c>
      <c r="F6078" s="2">
        <v>6.84</v>
      </c>
      <c r="G6078" s="2">
        <v>499.94799999999998</v>
      </c>
      <c r="H6078" s="2">
        <v>77367.253299999997</v>
      </c>
      <c r="I6078" s="2">
        <f t="shared" si="282"/>
        <v>73.091812865497076</v>
      </c>
      <c r="J6078" s="3">
        <f t="shared" si="283"/>
        <v>154.75060066246888</v>
      </c>
      <c r="K6078" s="2">
        <f t="shared" si="284"/>
        <v>11.311001944444445</v>
      </c>
    </row>
    <row r="6079" spans="1:11" ht="14.5" x14ac:dyDescent="0.35">
      <c r="A6079">
        <v>22324</v>
      </c>
      <c r="B6079" t="s">
        <v>66</v>
      </c>
      <c r="C6079" t="s">
        <v>12</v>
      </c>
      <c r="D6079" t="s">
        <v>34</v>
      </c>
      <c r="E6079">
        <v>4</v>
      </c>
      <c r="F6079" s="2">
        <v>6.84</v>
      </c>
      <c r="G6079" s="2">
        <v>315.96100000000001</v>
      </c>
      <c r="H6079" s="2">
        <v>39068.020120000001</v>
      </c>
      <c r="I6079" s="2">
        <f t="shared" si="282"/>
        <v>46.193128654970764</v>
      </c>
      <c r="J6079" s="3">
        <f t="shared" si="283"/>
        <v>123.64823544677982</v>
      </c>
      <c r="K6079" s="2">
        <f t="shared" si="284"/>
        <v>5.7116988479532163</v>
      </c>
    </row>
    <row r="6080" spans="1:11" ht="14.5" x14ac:dyDescent="0.35">
      <c r="A6080">
        <v>22425</v>
      </c>
      <c r="B6080" t="s">
        <v>66</v>
      </c>
      <c r="C6080" t="s">
        <v>12</v>
      </c>
      <c r="D6080" t="s">
        <v>34</v>
      </c>
      <c r="E6080">
        <v>5</v>
      </c>
      <c r="F6080" s="2">
        <v>6.84</v>
      </c>
      <c r="G6080" s="2">
        <v>323.77800000000002</v>
      </c>
      <c r="H6080" s="2">
        <v>43534.806759999999</v>
      </c>
      <c r="I6080" s="2">
        <f t="shared" si="282"/>
        <v>47.335964912280708</v>
      </c>
      <c r="J6080" s="3">
        <f t="shared" si="283"/>
        <v>134.45881672009833</v>
      </c>
      <c r="K6080" s="2">
        <f t="shared" si="284"/>
        <v>6.3647378304093571</v>
      </c>
    </row>
    <row r="6081" spans="1:11" ht="14.5" x14ac:dyDescent="0.35">
      <c r="A6081">
        <v>22526</v>
      </c>
      <c r="B6081" t="s">
        <v>66</v>
      </c>
      <c r="C6081" t="s">
        <v>12</v>
      </c>
      <c r="D6081" t="s">
        <v>34</v>
      </c>
      <c r="E6081">
        <v>6</v>
      </c>
      <c r="F6081" s="2">
        <v>6.84</v>
      </c>
      <c r="G6081" s="2">
        <v>344.262</v>
      </c>
      <c r="H6081" s="2">
        <v>55144.484770000003</v>
      </c>
      <c r="I6081" s="2">
        <f t="shared" si="282"/>
        <v>50.330701754385963</v>
      </c>
      <c r="J6081" s="3">
        <f t="shared" si="283"/>
        <v>160.18173591624983</v>
      </c>
      <c r="K6081" s="2">
        <f t="shared" si="284"/>
        <v>8.0620591769005863</v>
      </c>
    </row>
    <row r="6082" spans="1:11" ht="14.5" x14ac:dyDescent="0.35">
      <c r="A6082">
        <v>22122</v>
      </c>
      <c r="B6082" t="s">
        <v>66</v>
      </c>
      <c r="C6082" t="s">
        <v>12</v>
      </c>
      <c r="D6082" t="s">
        <v>34</v>
      </c>
      <c r="E6082">
        <v>2</v>
      </c>
      <c r="F6082" s="2">
        <v>15.37</v>
      </c>
      <c r="G6082" s="2">
        <v>950.40599999999995</v>
      </c>
      <c r="H6082" s="2">
        <v>116774.81474</v>
      </c>
      <c r="I6082" s="2">
        <f t="shared" ref="I6082:I6145" si="285">IFERROR(G6082/F6082,0)</f>
        <v>61.835133376707873</v>
      </c>
      <c r="J6082" s="3">
        <f t="shared" ref="J6082:J6145" si="286">IFERROR(H6082/G6082,0)</f>
        <v>122.86834756935458</v>
      </c>
      <c r="K6082" s="2">
        <f t="shared" ref="K6082:K6145" si="287">IFERROR(H6082/1000/F6082,0)</f>
        <v>7.5975806597267406</v>
      </c>
    </row>
    <row r="6083" spans="1:11" ht="14.5" x14ac:dyDescent="0.35">
      <c r="A6083">
        <v>22223</v>
      </c>
      <c r="B6083" t="s">
        <v>66</v>
      </c>
      <c r="C6083" t="s">
        <v>12</v>
      </c>
      <c r="D6083" t="s">
        <v>34</v>
      </c>
      <c r="E6083">
        <v>3</v>
      </c>
      <c r="F6083" s="2">
        <v>15.37</v>
      </c>
      <c r="G6083" s="2">
        <v>1075.1369999999999</v>
      </c>
      <c r="H6083" s="2">
        <v>166378.11687</v>
      </c>
      <c r="I6083" s="2">
        <f t="shared" si="285"/>
        <v>69.950357839947955</v>
      </c>
      <c r="J6083" s="3">
        <f t="shared" si="286"/>
        <v>154.7506195675528</v>
      </c>
      <c r="K6083" s="2">
        <f t="shared" si="287"/>
        <v>10.824861214703969</v>
      </c>
    </row>
    <row r="6084" spans="1:11" ht="14.5" x14ac:dyDescent="0.35">
      <c r="A6084">
        <v>22324</v>
      </c>
      <c r="B6084" t="s">
        <v>66</v>
      </c>
      <c r="C6084" t="s">
        <v>12</v>
      </c>
      <c r="D6084" t="s">
        <v>34</v>
      </c>
      <c r="E6084">
        <v>4</v>
      </c>
      <c r="F6084" s="2">
        <v>15.37</v>
      </c>
      <c r="G6084" s="2">
        <v>1408.8810000000001</v>
      </c>
      <c r="H6084" s="2">
        <v>164716.94107</v>
      </c>
      <c r="I6084" s="2">
        <f t="shared" si="285"/>
        <v>91.664346128822388</v>
      </c>
      <c r="J6084" s="3">
        <f t="shared" si="286"/>
        <v>116.91330997436972</v>
      </c>
      <c r="K6084" s="2">
        <f t="shared" si="287"/>
        <v>10.716782112556929</v>
      </c>
    </row>
    <row r="6085" spans="1:11" ht="14.5" x14ac:dyDescent="0.35">
      <c r="A6085">
        <v>22425</v>
      </c>
      <c r="B6085" t="s">
        <v>66</v>
      </c>
      <c r="C6085" t="s">
        <v>12</v>
      </c>
      <c r="D6085" t="s">
        <v>34</v>
      </c>
      <c r="E6085">
        <v>5</v>
      </c>
      <c r="F6085" s="2">
        <v>15.37</v>
      </c>
      <c r="G6085" s="2">
        <v>727.81500000000005</v>
      </c>
      <c r="H6085" s="2">
        <v>97860.906310000006</v>
      </c>
      <c r="I6085" s="2">
        <f t="shared" si="285"/>
        <v>47.352960312296688</v>
      </c>
      <c r="J6085" s="3">
        <f t="shared" si="286"/>
        <v>134.45849056422304</v>
      </c>
      <c r="K6085" s="2">
        <f t="shared" si="287"/>
        <v>6.3670075673389723</v>
      </c>
    </row>
    <row r="6086" spans="1:11" ht="14.5" x14ac:dyDescent="0.35">
      <c r="A6086">
        <v>22526</v>
      </c>
      <c r="B6086" t="s">
        <v>66</v>
      </c>
      <c r="C6086" t="s">
        <v>12</v>
      </c>
      <c r="D6086" t="s">
        <v>34</v>
      </c>
      <c r="E6086">
        <v>6</v>
      </c>
      <c r="F6086" s="2">
        <v>15.37</v>
      </c>
      <c r="G6086" s="2">
        <v>473.38499999999999</v>
      </c>
      <c r="H6086" s="2">
        <v>69668.732810000001</v>
      </c>
      <c r="I6086" s="2">
        <f t="shared" si="285"/>
        <v>30.7992843201041</v>
      </c>
      <c r="J6086" s="3">
        <f t="shared" si="286"/>
        <v>147.17139919938316</v>
      </c>
      <c r="K6086" s="2">
        <f t="shared" si="287"/>
        <v>4.5327737677293429</v>
      </c>
    </row>
    <row r="6087" spans="1:11" ht="14.5" x14ac:dyDescent="0.35">
      <c r="A6087">
        <v>22122</v>
      </c>
      <c r="B6087" t="s">
        <v>66</v>
      </c>
      <c r="C6087" t="s">
        <v>12</v>
      </c>
      <c r="D6087" t="s">
        <v>34</v>
      </c>
      <c r="E6087">
        <v>2</v>
      </c>
      <c r="F6087" s="2">
        <v>12.13</v>
      </c>
      <c r="G6087" s="2">
        <v>749.44500000000005</v>
      </c>
      <c r="H6087" s="2">
        <v>92083.036749999999</v>
      </c>
      <c r="I6087" s="2">
        <f t="shared" si="285"/>
        <v>61.784418796372627</v>
      </c>
      <c r="J6087" s="3">
        <f t="shared" si="286"/>
        <v>122.86830487894375</v>
      </c>
      <c r="K6087" s="2">
        <f t="shared" si="287"/>
        <v>7.5913468054410549</v>
      </c>
    </row>
    <row r="6088" spans="1:11" ht="14.5" x14ac:dyDescent="0.35">
      <c r="A6088">
        <v>22223</v>
      </c>
      <c r="B6088" t="s">
        <v>66</v>
      </c>
      <c r="C6088" t="s">
        <v>12</v>
      </c>
      <c r="D6088" t="s">
        <v>34</v>
      </c>
      <c r="E6088">
        <v>3</v>
      </c>
      <c r="F6088" s="2">
        <v>12.13</v>
      </c>
      <c r="G6088" s="2">
        <v>848.61099999999999</v>
      </c>
      <c r="H6088" s="2">
        <v>131323.07777</v>
      </c>
      <c r="I6088" s="2">
        <f t="shared" si="285"/>
        <v>69.959686727122829</v>
      </c>
      <c r="J6088" s="3">
        <f t="shared" si="286"/>
        <v>154.75061927078485</v>
      </c>
      <c r="K6088" s="2">
        <f t="shared" si="287"/>
        <v>10.826304845012364</v>
      </c>
    </row>
    <row r="6089" spans="1:11" ht="14.5" x14ac:dyDescent="0.35">
      <c r="A6089">
        <v>22324</v>
      </c>
      <c r="B6089" t="s">
        <v>66</v>
      </c>
      <c r="C6089" t="s">
        <v>12</v>
      </c>
      <c r="D6089" t="s">
        <v>34</v>
      </c>
      <c r="E6089">
        <v>4</v>
      </c>
      <c r="F6089" s="2">
        <v>12.13</v>
      </c>
      <c r="G6089" s="2">
        <v>1111.3710000000001</v>
      </c>
      <c r="H6089" s="2">
        <v>129945.95873</v>
      </c>
      <c r="I6089" s="2">
        <f t="shared" si="285"/>
        <v>91.621681780708983</v>
      </c>
      <c r="J6089" s="3">
        <f t="shared" si="286"/>
        <v>116.92401433004819</v>
      </c>
      <c r="K6089" s="2">
        <f t="shared" si="287"/>
        <v>10.712774833470734</v>
      </c>
    </row>
    <row r="6090" spans="1:11" ht="14.5" x14ac:dyDescent="0.35">
      <c r="A6090">
        <v>22425</v>
      </c>
      <c r="B6090" t="s">
        <v>66</v>
      </c>
      <c r="C6090" t="s">
        <v>12</v>
      </c>
      <c r="D6090" t="s">
        <v>34</v>
      </c>
      <c r="E6090">
        <v>5</v>
      </c>
      <c r="F6090" s="2">
        <v>12.13</v>
      </c>
      <c r="G6090" s="2">
        <v>574.13099999999997</v>
      </c>
      <c r="H6090" s="2">
        <v>77196.997789999994</v>
      </c>
      <c r="I6090" s="2">
        <f t="shared" si="285"/>
        <v>47.331492168178066</v>
      </c>
      <c r="J6090" s="3">
        <f t="shared" si="286"/>
        <v>134.4588565849954</v>
      </c>
      <c r="K6090" s="2">
        <f t="shared" si="287"/>
        <v>6.3641383173948878</v>
      </c>
    </row>
    <row r="6091" spans="1:11" ht="14.5" x14ac:dyDescent="0.35">
      <c r="A6091">
        <v>22526</v>
      </c>
      <c r="B6091" t="s">
        <v>66</v>
      </c>
      <c r="C6091" t="s">
        <v>12</v>
      </c>
      <c r="D6091" t="s">
        <v>34</v>
      </c>
      <c r="E6091">
        <v>6</v>
      </c>
      <c r="F6091" s="2">
        <v>12.13</v>
      </c>
      <c r="G6091" s="2">
        <v>373.64499999999998</v>
      </c>
      <c r="H6091" s="2">
        <v>54989.914230000002</v>
      </c>
      <c r="I6091" s="2">
        <f t="shared" si="285"/>
        <v>30.803380049464135</v>
      </c>
      <c r="J6091" s="3">
        <f t="shared" si="286"/>
        <v>147.17155115149407</v>
      </c>
      <c r="K6091" s="2">
        <f t="shared" si="287"/>
        <v>4.5333812225886234</v>
      </c>
    </row>
    <row r="6092" spans="1:11" ht="14.5" x14ac:dyDescent="0.35">
      <c r="A6092">
        <v>22122</v>
      </c>
      <c r="B6092" t="s">
        <v>66</v>
      </c>
      <c r="C6092" t="s">
        <v>12</v>
      </c>
      <c r="D6092" t="s">
        <v>34</v>
      </c>
      <c r="E6092">
        <v>2</v>
      </c>
      <c r="F6092" s="2">
        <v>12.25</v>
      </c>
      <c r="G6092" s="2">
        <v>757.16499999999996</v>
      </c>
      <c r="H6092" s="2">
        <v>93031.580660000007</v>
      </c>
      <c r="I6092" s="2">
        <f t="shared" si="285"/>
        <v>61.809387755102037</v>
      </c>
      <c r="J6092" s="3">
        <f t="shared" si="286"/>
        <v>122.86830566653241</v>
      </c>
      <c r="K6092" s="2">
        <f t="shared" si="287"/>
        <v>7.5944147477551027</v>
      </c>
    </row>
    <row r="6093" spans="1:11" ht="14.5" x14ac:dyDescent="0.35">
      <c r="A6093">
        <v>22223</v>
      </c>
      <c r="B6093" t="s">
        <v>66</v>
      </c>
      <c r="C6093" t="s">
        <v>12</v>
      </c>
      <c r="D6093" t="s">
        <v>34</v>
      </c>
      <c r="E6093">
        <v>3</v>
      </c>
      <c r="F6093" s="2">
        <v>12.25</v>
      </c>
      <c r="G6093" s="2">
        <v>718.24</v>
      </c>
      <c r="H6093" s="2">
        <v>107671.30138</v>
      </c>
      <c r="I6093" s="2">
        <f t="shared" si="285"/>
        <v>58.631836734693877</v>
      </c>
      <c r="J6093" s="3">
        <f t="shared" si="286"/>
        <v>149.90992061149478</v>
      </c>
      <c r="K6093" s="2">
        <f t="shared" si="287"/>
        <v>8.7894939902040825</v>
      </c>
    </row>
    <row r="6094" spans="1:11" ht="14.5" x14ac:dyDescent="0.35">
      <c r="A6094">
        <v>22324</v>
      </c>
      <c r="B6094" t="s">
        <v>66</v>
      </c>
      <c r="C6094" t="s">
        <v>12</v>
      </c>
      <c r="D6094" t="s">
        <v>34</v>
      </c>
      <c r="E6094">
        <v>4</v>
      </c>
      <c r="F6094" s="2">
        <v>12.25</v>
      </c>
      <c r="G6094" s="2">
        <v>237.16900000000001</v>
      </c>
      <c r="H6094" s="2">
        <v>26916.108219999998</v>
      </c>
      <c r="I6094" s="2">
        <f t="shared" si="285"/>
        <v>19.360734693877554</v>
      </c>
      <c r="J6094" s="3">
        <f t="shared" si="286"/>
        <v>113.48915001538985</v>
      </c>
      <c r="K6094" s="2">
        <f t="shared" si="287"/>
        <v>2.1972333240816324</v>
      </c>
    </row>
    <row r="6095" spans="1:11" ht="14.5" x14ac:dyDescent="0.35">
      <c r="A6095">
        <v>22425</v>
      </c>
      <c r="B6095" t="s">
        <v>66</v>
      </c>
      <c r="C6095" t="s">
        <v>12</v>
      </c>
      <c r="D6095" t="s">
        <v>34</v>
      </c>
      <c r="E6095">
        <v>5</v>
      </c>
      <c r="F6095" s="2">
        <v>12.25</v>
      </c>
      <c r="G6095" s="2">
        <v>579.92200000000003</v>
      </c>
      <c r="H6095" s="2">
        <v>77975.638399999996</v>
      </c>
      <c r="I6095" s="2">
        <f t="shared" si="285"/>
        <v>47.34057142857143</v>
      </c>
      <c r="J6095" s="3">
        <f t="shared" si="286"/>
        <v>134.45883825755877</v>
      </c>
      <c r="K6095" s="2">
        <f t="shared" si="287"/>
        <v>6.3653582367346937</v>
      </c>
    </row>
    <row r="6096" spans="1:11" ht="14.5" x14ac:dyDescent="0.35">
      <c r="A6096">
        <v>22526</v>
      </c>
      <c r="B6096" t="s">
        <v>66</v>
      </c>
      <c r="C6096" t="s">
        <v>12</v>
      </c>
      <c r="D6096" t="s">
        <v>34</v>
      </c>
      <c r="E6096">
        <v>6</v>
      </c>
      <c r="F6096" s="2">
        <v>12.25</v>
      </c>
      <c r="G6096" s="2">
        <v>377.34699999999998</v>
      </c>
      <c r="H6096" s="2">
        <v>55534.56523</v>
      </c>
      <c r="I6096" s="2">
        <f t="shared" si="285"/>
        <v>30.803836734693874</v>
      </c>
      <c r="J6096" s="3">
        <f t="shared" si="286"/>
        <v>147.17107921886222</v>
      </c>
      <c r="K6096" s="2">
        <f t="shared" si="287"/>
        <v>4.5334338963265308</v>
      </c>
    </row>
    <row r="6097" spans="1:11" ht="14.5" x14ac:dyDescent="0.35">
      <c r="A6097">
        <v>22122</v>
      </c>
      <c r="B6097" t="s">
        <v>66</v>
      </c>
      <c r="C6097" t="s">
        <v>12</v>
      </c>
      <c r="D6097" t="s">
        <v>34</v>
      </c>
      <c r="E6097">
        <v>2</v>
      </c>
      <c r="F6097" s="2">
        <v>10.89</v>
      </c>
      <c r="G6097" s="2">
        <v>673.00400000000002</v>
      </c>
      <c r="H6097" s="2">
        <v>82690.904309999998</v>
      </c>
      <c r="I6097" s="2">
        <f t="shared" si="285"/>
        <v>61.800183654729111</v>
      </c>
      <c r="J6097" s="3">
        <f t="shared" si="286"/>
        <v>122.86836974223036</v>
      </c>
      <c r="K6097" s="2">
        <f t="shared" si="287"/>
        <v>7.5932878154269963</v>
      </c>
    </row>
    <row r="6098" spans="1:11" ht="14.5" x14ac:dyDescent="0.35">
      <c r="A6098">
        <v>22223</v>
      </c>
      <c r="B6098" t="s">
        <v>66</v>
      </c>
      <c r="C6098" t="s">
        <v>12</v>
      </c>
      <c r="D6098" t="s">
        <v>34</v>
      </c>
      <c r="E6098">
        <v>3</v>
      </c>
      <c r="F6098" s="2">
        <v>10.89</v>
      </c>
      <c r="G6098" s="2">
        <v>638.66600000000005</v>
      </c>
      <c r="H6098" s="2">
        <v>95742.356</v>
      </c>
      <c r="I6098" s="2">
        <f t="shared" si="285"/>
        <v>58.647015610651977</v>
      </c>
      <c r="J6098" s="3">
        <f t="shared" si="286"/>
        <v>149.90989969718129</v>
      </c>
      <c r="K6098" s="2">
        <f t="shared" si="287"/>
        <v>8.791768227731863</v>
      </c>
    </row>
    <row r="6099" spans="1:11" ht="14.5" x14ac:dyDescent="0.35">
      <c r="A6099">
        <v>22324</v>
      </c>
      <c r="B6099" t="s">
        <v>66</v>
      </c>
      <c r="C6099" t="s">
        <v>12</v>
      </c>
      <c r="D6099" t="s">
        <v>34</v>
      </c>
      <c r="E6099">
        <v>4</v>
      </c>
      <c r="F6099" s="2">
        <v>10.89</v>
      </c>
      <c r="G6099" s="2">
        <v>1006.88</v>
      </c>
      <c r="H6099" s="2">
        <v>116108.24987</v>
      </c>
      <c r="I6099" s="2">
        <f t="shared" si="285"/>
        <v>92.459136822773175</v>
      </c>
      <c r="J6099" s="3">
        <f t="shared" si="286"/>
        <v>115.31488347171461</v>
      </c>
      <c r="K6099" s="2">
        <f t="shared" si="287"/>
        <v>10.661914588613406</v>
      </c>
    </row>
    <row r="6100" spans="1:11" ht="14.5" x14ac:dyDescent="0.35">
      <c r="A6100">
        <v>22425</v>
      </c>
      <c r="B6100" t="s">
        <v>66</v>
      </c>
      <c r="C6100" t="s">
        <v>12</v>
      </c>
      <c r="D6100" t="s">
        <v>34</v>
      </c>
      <c r="E6100">
        <v>5</v>
      </c>
      <c r="F6100" s="2">
        <v>10.89</v>
      </c>
      <c r="G6100" s="2">
        <v>515.46600000000001</v>
      </c>
      <c r="H6100" s="2">
        <v>69308.953729999994</v>
      </c>
      <c r="I6100" s="2">
        <f t="shared" si="285"/>
        <v>47.333884297520662</v>
      </c>
      <c r="J6100" s="3">
        <f t="shared" si="286"/>
        <v>134.45882702253883</v>
      </c>
      <c r="K6100" s="2">
        <f t="shared" si="287"/>
        <v>6.3644585610651969</v>
      </c>
    </row>
    <row r="6101" spans="1:11" ht="14.5" x14ac:dyDescent="0.35">
      <c r="A6101">
        <v>22526</v>
      </c>
      <c r="B6101" t="s">
        <v>66</v>
      </c>
      <c r="C6101" t="s">
        <v>12</v>
      </c>
      <c r="D6101" t="s">
        <v>34</v>
      </c>
      <c r="E6101">
        <v>6</v>
      </c>
      <c r="F6101" s="2">
        <v>10.89</v>
      </c>
      <c r="G6101" s="2">
        <v>335.483</v>
      </c>
      <c r="H6101" s="2">
        <v>49373.608189999999</v>
      </c>
      <c r="I6101" s="2">
        <f t="shared" si="285"/>
        <v>30.806519742883378</v>
      </c>
      <c r="J6101" s="3">
        <f t="shared" si="286"/>
        <v>147.17171418521951</v>
      </c>
      <c r="K6101" s="2">
        <f t="shared" si="287"/>
        <v>4.5338483186409544</v>
      </c>
    </row>
    <row r="6102" spans="1:11" ht="14.5" x14ac:dyDescent="0.35">
      <c r="A6102">
        <v>22122</v>
      </c>
      <c r="B6102" t="s">
        <v>66</v>
      </c>
      <c r="C6102" t="s">
        <v>12</v>
      </c>
      <c r="D6102" t="s">
        <v>34</v>
      </c>
      <c r="E6102">
        <v>2</v>
      </c>
      <c r="F6102" s="2">
        <v>11.67</v>
      </c>
      <c r="G6102" s="2">
        <v>721.11</v>
      </c>
      <c r="H6102" s="2">
        <v>88601.529079999993</v>
      </c>
      <c r="I6102" s="2">
        <f t="shared" si="285"/>
        <v>61.791773778920309</v>
      </c>
      <c r="J6102" s="3">
        <f t="shared" si="286"/>
        <v>122.86825738098209</v>
      </c>
      <c r="K6102" s="2">
        <f t="shared" si="287"/>
        <v>7.5922475646958008</v>
      </c>
    </row>
    <row r="6103" spans="1:11" ht="14.5" x14ac:dyDescent="0.35">
      <c r="A6103">
        <v>22223</v>
      </c>
      <c r="B6103" t="s">
        <v>66</v>
      </c>
      <c r="C6103" t="s">
        <v>12</v>
      </c>
      <c r="D6103" t="s">
        <v>34</v>
      </c>
      <c r="E6103">
        <v>3</v>
      </c>
      <c r="F6103" s="2">
        <v>11.67</v>
      </c>
      <c r="G6103" s="2">
        <v>685.23500000000001</v>
      </c>
      <c r="H6103" s="2">
        <v>102723.49537</v>
      </c>
      <c r="I6103" s="2">
        <f t="shared" si="285"/>
        <v>58.717652099400176</v>
      </c>
      <c r="J6103" s="3">
        <f t="shared" si="286"/>
        <v>149.90987817318145</v>
      </c>
      <c r="K6103" s="2">
        <f t="shared" si="287"/>
        <v>8.8023560728363339</v>
      </c>
    </row>
    <row r="6104" spans="1:11" ht="14.5" x14ac:dyDescent="0.35">
      <c r="A6104">
        <v>22324</v>
      </c>
      <c r="B6104" t="s">
        <v>66</v>
      </c>
      <c r="C6104" t="s">
        <v>12</v>
      </c>
      <c r="D6104" t="s">
        <v>34</v>
      </c>
      <c r="E6104">
        <v>4</v>
      </c>
      <c r="F6104" s="2">
        <v>11.67</v>
      </c>
      <c r="G6104" s="2">
        <v>219.643</v>
      </c>
      <c r="H6104" s="2">
        <v>24927.353490000001</v>
      </c>
      <c r="I6104" s="2">
        <f t="shared" si="285"/>
        <v>18.821165381319624</v>
      </c>
      <c r="J6104" s="3">
        <f t="shared" si="286"/>
        <v>113.49031605833102</v>
      </c>
      <c r="K6104" s="2">
        <f t="shared" si="287"/>
        <v>2.1360200077120823</v>
      </c>
    </row>
    <row r="6105" spans="1:11" ht="14.5" x14ac:dyDescent="0.35">
      <c r="A6105">
        <v>22425</v>
      </c>
      <c r="B6105" t="s">
        <v>66</v>
      </c>
      <c r="C6105" t="s">
        <v>12</v>
      </c>
      <c r="D6105" t="s">
        <v>34</v>
      </c>
      <c r="E6105">
        <v>5</v>
      </c>
      <c r="F6105" s="2">
        <v>11.67</v>
      </c>
      <c r="G6105" s="2">
        <v>552.64599999999996</v>
      </c>
      <c r="H6105" s="2">
        <v>74308.010129999995</v>
      </c>
      <c r="I6105" s="2">
        <f t="shared" si="285"/>
        <v>47.356126820908308</v>
      </c>
      <c r="J6105" s="3">
        <f t="shared" si="286"/>
        <v>134.45860483926418</v>
      </c>
      <c r="K6105" s="2">
        <f t="shared" si="287"/>
        <v>6.3674387429305916</v>
      </c>
    </row>
    <row r="6106" spans="1:11" ht="14.5" x14ac:dyDescent="0.35">
      <c r="A6106">
        <v>22526</v>
      </c>
      <c r="B6106" t="s">
        <v>66</v>
      </c>
      <c r="C6106" t="s">
        <v>12</v>
      </c>
      <c r="D6106" t="s">
        <v>34</v>
      </c>
      <c r="E6106">
        <v>6</v>
      </c>
      <c r="F6106" s="2">
        <v>11.67</v>
      </c>
      <c r="G6106" s="2">
        <v>359.49</v>
      </c>
      <c r="H6106" s="2">
        <v>52906.692430000003</v>
      </c>
      <c r="I6106" s="2">
        <f t="shared" si="285"/>
        <v>30.804627249357328</v>
      </c>
      <c r="J6106" s="3">
        <f t="shared" si="286"/>
        <v>147.17152752510501</v>
      </c>
      <c r="K6106" s="2">
        <f t="shared" si="287"/>
        <v>4.5335640471293912</v>
      </c>
    </row>
    <row r="6107" spans="1:11" ht="14.5" x14ac:dyDescent="0.35">
      <c r="A6107">
        <v>22122</v>
      </c>
      <c r="B6107" t="s">
        <v>66</v>
      </c>
      <c r="C6107" t="s">
        <v>12</v>
      </c>
      <c r="D6107" t="s">
        <v>34</v>
      </c>
      <c r="E6107">
        <v>2</v>
      </c>
      <c r="F6107" s="2">
        <v>8.6</v>
      </c>
      <c r="G6107" s="2">
        <v>531.26599999999996</v>
      </c>
      <c r="H6107" s="2">
        <v>65275.805820000001</v>
      </c>
      <c r="I6107" s="2">
        <f t="shared" si="285"/>
        <v>61.775116279069763</v>
      </c>
      <c r="J6107" s="3">
        <f t="shared" si="286"/>
        <v>122.8684045656978</v>
      </c>
      <c r="K6107" s="2">
        <f t="shared" si="287"/>
        <v>7.5902099790697681</v>
      </c>
    </row>
    <row r="6108" spans="1:11" ht="14.5" x14ac:dyDescent="0.35">
      <c r="A6108">
        <v>22223</v>
      </c>
      <c r="B6108" t="s">
        <v>66</v>
      </c>
      <c r="C6108" t="s">
        <v>12</v>
      </c>
      <c r="D6108" t="s">
        <v>34</v>
      </c>
      <c r="E6108">
        <v>3</v>
      </c>
      <c r="F6108" s="2">
        <v>8.6</v>
      </c>
      <c r="G6108" s="2">
        <v>503.084</v>
      </c>
      <c r="H6108" s="2">
        <v>77852.569629999998</v>
      </c>
      <c r="I6108" s="2">
        <f t="shared" si="285"/>
        <v>58.498139534883727</v>
      </c>
      <c r="J6108" s="3">
        <f t="shared" si="286"/>
        <v>154.75063732895501</v>
      </c>
      <c r="K6108" s="2">
        <f t="shared" si="287"/>
        <v>9.0526243755813969</v>
      </c>
    </row>
    <row r="6109" spans="1:11" ht="14.5" x14ac:dyDescent="0.35">
      <c r="A6109">
        <v>22324</v>
      </c>
      <c r="B6109" t="s">
        <v>66</v>
      </c>
      <c r="C6109" t="s">
        <v>12</v>
      </c>
      <c r="D6109" t="s">
        <v>34</v>
      </c>
      <c r="E6109">
        <v>4</v>
      </c>
      <c r="F6109" s="2">
        <v>8.6</v>
      </c>
      <c r="G6109" s="2">
        <v>766.31600000000003</v>
      </c>
      <c r="H6109" s="2">
        <v>89576.329029999994</v>
      </c>
      <c r="I6109" s="2">
        <f t="shared" si="285"/>
        <v>89.106511627906983</v>
      </c>
      <c r="J6109" s="3">
        <f t="shared" si="286"/>
        <v>116.89215549460013</v>
      </c>
      <c r="K6109" s="2">
        <f t="shared" si="287"/>
        <v>10.415852212790698</v>
      </c>
    </row>
    <row r="6110" spans="1:11" ht="14.5" x14ac:dyDescent="0.35">
      <c r="A6110">
        <v>22425</v>
      </c>
      <c r="B6110" t="s">
        <v>66</v>
      </c>
      <c r="C6110" t="s">
        <v>12</v>
      </c>
      <c r="D6110" t="s">
        <v>34</v>
      </c>
      <c r="E6110">
        <v>5</v>
      </c>
      <c r="F6110" s="2">
        <v>8.6</v>
      </c>
      <c r="G6110" s="2">
        <v>407.22500000000002</v>
      </c>
      <c r="H6110" s="2">
        <v>54754.93808</v>
      </c>
      <c r="I6110" s="2">
        <f t="shared" si="285"/>
        <v>47.351744186046517</v>
      </c>
      <c r="J6110" s="3">
        <f t="shared" si="286"/>
        <v>134.45868519860028</v>
      </c>
      <c r="K6110" s="2">
        <f t="shared" si="287"/>
        <v>6.3668532651162799</v>
      </c>
    </row>
    <row r="6111" spans="1:11" ht="14.5" x14ac:dyDescent="0.35">
      <c r="A6111">
        <v>22526</v>
      </c>
      <c r="B6111" t="s">
        <v>66</v>
      </c>
      <c r="C6111" t="s">
        <v>12</v>
      </c>
      <c r="D6111" t="s">
        <v>34</v>
      </c>
      <c r="E6111">
        <v>6</v>
      </c>
      <c r="F6111" s="2">
        <v>8.6</v>
      </c>
      <c r="G6111" s="2">
        <v>264.678</v>
      </c>
      <c r="H6111" s="2">
        <v>38952.961029999999</v>
      </c>
      <c r="I6111" s="2">
        <f t="shared" si="285"/>
        <v>30.776511627906977</v>
      </c>
      <c r="J6111" s="3">
        <f t="shared" si="286"/>
        <v>147.17113258374326</v>
      </c>
      <c r="K6111" s="2">
        <f t="shared" si="287"/>
        <v>4.5294140732558139</v>
      </c>
    </row>
    <row r="6112" spans="1:11" ht="14.5" x14ac:dyDescent="0.35">
      <c r="A6112">
        <v>22122</v>
      </c>
      <c r="B6112" t="s">
        <v>66</v>
      </c>
      <c r="C6112" t="s">
        <v>12</v>
      </c>
      <c r="D6112" t="s">
        <v>34</v>
      </c>
      <c r="E6112">
        <v>2</v>
      </c>
      <c r="F6112" s="2">
        <v>3.78</v>
      </c>
      <c r="G6112" s="2">
        <v>233.27600000000001</v>
      </c>
      <c r="H6112" s="2">
        <v>28662.231690000001</v>
      </c>
      <c r="I6112" s="2">
        <f t="shared" si="285"/>
        <v>61.713227513227523</v>
      </c>
      <c r="J6112" s="3">
        <f t="shared" si="286"/>
        <v>122.86832631732368</v>
      </c>
      <c r="K6112" s="2">
        <f t="shared" si="287"/>
        <v>7.5826009761904771</v>
      </c>
    </row>
    <row r="6113" spans="1:11" ht="14.5" x14ac:dyDescent="0.35">
      <c r="A6113">
        <v>22223</v>
      </c>
      <c r="B6113" t="s">
        <v>66</v>
      </c>
      <c r="C6113" t="s">
        <v>12</v>
      </c>
      <c r="D6113" t="s">
        <v>34</v>
      </c>
      <c r="E6113">
        <v>3</v>
      </c>
      <c r="F6113" s="2">
        <v>3.78</v>
      </c>
      <c r="G6113" s="2">
        <v>221.732</v>
      </c>
      <c r="H6113" s="2">
        <v>34314.414290000001</v>
      </c>
      <c r="I6113" s="2">
        <f t="shared" si="285"/>
        <v>58.659259259259265</v>
      </c>
      <c r="J6113" s="3">
        <f t="shared" si="286"/>
        <v>154.75625660707522</v>
      </c>
      <c r="K6113" s="2">
        <f t="shared" si="287"/>
        <v>9.0778873783068796</v>
      </c>
    </row>
    <row r="6114" spans="1:11" ht="14.5" x14ac:dyDescent="0.35">
      <c r="A6114">
        <v>22324</v>
      </c>
      <c r="B6114" t="s">
        <v>66</v>
      </c>
      <c r="C6114" t="s">
        <v>12</v>
      </c>
      <c r="D6114" t="s">
        <v>34</v>
      </c>
      <c r="E6114">
        <v>4</v>
      </c>
      <c r="F6114" s="2">
        <v>3.78</v>
      </c>
      <c r="G6114" s="2">
        <v>336.70600000000002</v>
      </c>
      <c r="H6114" s="2">
        <v>39374.705009999998</v>
      </c>
      <c r="I6114" s="2">
        <f t="shared" si="285"/>
        <v>89.075661375661383</v>
      </c>
      <c r="J6114" s="3">
        <f t="shared" si="286"/>
        <v>116.94090693364537</v>
      </c>
      <c r="K6114" s="2">
        <f t="shared" si="287"/>
        <v>10.416588626984128</v>
      </c>
    </row>
    <row r="6115" spans="1:11" ht="14.5" x14ac:dyDescent="0.35">
      <c r="A6115">
        <v>22425</v>
      </c>
      <c r="B6115" t="s">
        <v>66</v>
      </c>
      <c r="C6115" t="s">
        <v>12</v>
      </c>
      <c r="D6115" t="s">
        <v>34</v>
      </c>
      <c r="E6115">
        <v>5</v>
      </c>
      <c r="F6115" s="2">
        <v>3.78</v>
      </c>
      <c r="G6115" s="2">
        <v>179.685</v>
      </c>
      <c r="H6115" s="2">
        <v>24160.173859999999</v>
      </c>
      <c r="I6115" s="2">
        <f t="shared" si="285"/>
        <v>47.535714285714292</v>
      </c>
      <c r="J6115" s="3">
        <f t="shared" si="286"/>
        <v>134.4584904694326</v>
      </c>
      <c r="K6115" s="2">
        <f t="shared" si="287"/>
        <v>6.3915803862433869</v>
      </c>
    </row>
    <row r="6116" spans="1:11" ht="14.5" x14ac:dyDescent="0.35">
      <c r="A6116">
        <v>22526</v>
      </c>
      <c r="B6116" t="s">
        <v>66</v>
      </c>
      <c r="C6116" t="s">
        <v>12</v>
      </c>
      <c r="D6116" t="s">
        <v>34</v>
      </c>
      <c r="E6116">
        <v>6</v>
      </c>
      <c r="F6116" s="2">
        <v>3.78</v>
      </c>
      <c r="G6116" s="2">
        <v>116.562</v>
      </c>
      <c r="H6116" s="2">
        <v>17154.609670000002</v>
      </c>
      <c r="I6116" s="2">
        <f t="shared" si="285"/>
        <v>30.836507936507939</v>
      </c>
      <c r="J6116" s="3">
        <f t="shared" si="286"/>
        <v>147.17154535783533</v>
      </c>
      <c r="K6116" s="2">
        <f t="shared" si="287"/>
        <v>4.5382565264550276</v>
      </c>
    </row>
    <row r="6117" spans="1:11" ht="14.5" x14ac:dyDescent="0.35">
      <c r="A6117">
        <v>22223</v>
      </c>
      <c r="B6117" t="s">
        <v>66</v>
      </c>
      <c r="C6117" t="s">
        <v>12</v>
      </c>
      <c r="D6117" t="s">
        <v>53</v>
      </c>
      <c r="E6117">
        <v>1</v>
      </c>
      <c r="F6117" s="2">
        <v>20.13</v>
      </c>
      <c r="G6117" s="2">
        <v>2582.1819999999998</v>
      </c>
      <c r="H6117" s="2">
        <v>370894.90846000001</v>
      </c>
      <c r="I6117" s="2">
        <f t="shared" si="285"/>
        <v>128.27531048186785</v>
      </c>
      <c r="J6117" s="3">
        <f t="shared" si="286"/>
        <v>143.63623805758078</v>
      </c>
      <c r="K6117" s="2">
        <f t="shared" si="287"/>
        <v>18.424983033283656</v>
      </c>
    </row>
    <row r="6118" spans="1:11" ht="14.5" x14ac:dyDescent="0.35">
      <c r="A6118">
        <v>22324</v>
      </c>
      <c r="B6118" t="s">
        <v>66</v>
      </c>
      <c r="C6118" t="s">
        <v>12</v>
      </c>
      <c r="D6118" t="s">
        <v>53</v>
      </c>
      <c r="E6118">
        <v>2</v>
      </c>
      <c r="F6118" s="2">
        <v>20.13</v>
      </c>
      <c r="G6118" s="2">
        <v>2372.982</v>
      </c>
      <c r="H6118" s="2">
        <v>314724.12891000003</v>
      </c>
      <c r="I6118" s="2">
        <f t="shared" si="285"/>
        <v>117.88286140089419</v>
      </c>
      <c r="J6118" s="3">
        <f t="shared" si="286"/>
        <v>132.62811471389165</v>
      </c>
      <c r="K6118" s="2">
        <f t="shared" si="287"/>
        <v>15.634581664679585</v>
      </c>
    </row>
    <row r="6119" spans="1:11" ht="14.5" x14ac:dyDescent="0.35">
      <c r="A6119">
        <v>22425</v>
      </c>
      <c r="B6119" t="s">
        <v>66</v>
      </c>
      <c r="C6119" t="s">
        <v>12</v>
      </c>
      <c r="D6119" t="s">
        <v>53</v>
      </c>
      <c r="E6119">
        <v>3</v>
      </c>
      <c r="F6119" s="2">
        <v>20.13</v>
      </c>
      <c r="G6119" s="2">
        <v>2120.16</v>
      </c>
      <c r="H6119" s="2">
        <v>308326.20254999999</v>
      </c>
      <c r="I6119" s="2">
        <f t="shared" si="285"/>
        <v>105.32339791356185</v>
      </c>
      <c r="J6119" s="3">
        <f t="shared" si="286"/>
        <v>145.42591245472039</v>
      </c>
      <c r="K6119" s="2">
        <f t="shared" si="287"/>
        <v>15.316751244411327</v>
      </c>
    </row>
    <row r="6120" spans="1:11" ht="14.5" x14ac:dyDescent="0.35">
      <c r="A6120">
        <v>22526</v>
      </c>
      <c r="B6120" t="s">
        <v>66</v>
      </c>
      <c r="C6120" t="s">
        <v>12</v>
      </c>
      <c r="D6120" t="s">
        <v>53</v>
      </c>
      <c r="E6120">
        <v>4</v>
      </c>
      <c r="F6120" s="2">
        <v>20.13</v>
      </c>
      <c r="G6120" s="2">
        <v>1476.2809999999999</v>
      </c>
      <c r="H6120" s="2">
        <v>206841.89928000001</v>
      </c>
      <c r="I6120" s="2">
        <f t="shared" si="285"/>
        <v>73.337357178340781</v>
      </c>
      <c r="J6120" s="3">
        <f t="shared" si="286"/>
        <v>140.11011405010294</v>
      </c>
      <c r="K6120" s="2">
        <f t="shared" si="287"/>
        <v>10.275305478390463</v>
      </c>
    </row>
    <row r="6121" spans="1:11" ht="14.5" x14ac:dyDescent="0.35">
      <c r="A6121">
        <v>22223</v>
      </c>
      <c r="B6121" t="s">
        <v>66</v>
      </c>
      <c r="C6121" t="s">
        <v>12</v>
      </c>
      <c r="D6121" t="s">
        <v>53</v>
      </c>
      <c r="E6121">
        <v>1</v>
      </c>
      <c r="F6121" s="2">
        <v>19.18</v>
      </c>
      <c r="G6121" s="2">
        <v>2460.6019999999999</v>
      </c>
      <c r="H6121" s="2">
        <v>353431.61388999998</v>
      </c>
      <c r="I6121" s="2">
        <f t="shared" si="285"/>
        <v>128.28998957247131</v>
      </c>
      <c r="J6121" s="3">
        <f t="shared" si="286"/>
        <v>143.63623775401305</v>
      </c>
      <c r="K6121" s="2">
        <f t="shared" si="287"/>
        <v>18.427091443691346</v>
      </c>
    </row>
    <row r="6122" spans="1:11" ht="14.5" x14ac:dyDescent="0.35">
      <c r="A6122">
        <v>22324</v>
      </c>
      <c r="B6122" t="s">
        <v>66</v>
      </c>
      <c r="C6122" t="s">
        <v>12</v>
      </c>
      <c r="D6122" t="s">
        <v>53</v>
      </c>
      <c r="E6122">
        <v>2</v>
      </c>
      <c r="F6122" s="2">
        <v>19.18</v>
      </c>
      <c r="G6122" s="2">
        <v>2261.1309999999999</v>
      </c>
      <c r="H6122" s="2">
        <v>299889.55024000001</v>
      </c>
      <c r="I6122" s="2">
        <f t="shared" si="285"/>
        <v>117.8900417101147</v>
      </c>
      <c r="J6122" s="3">
        <f t="shared" si="286"/>
        <v>132.62811851237279</v>
      </c>
      <c r="K6122" s="2">
        <f t="shared" si="287"/>
        <v>15.635534423357665</v>
      </c>
    </row>
    <row r="6123" spans="1:11" ht="14.5" x14ac:dyDescent="0.35">
      <c r="A6123">
        <v>22425</v>
      </c>
      <c r="B6123" t="s">
        <v>66</v>
      </c>
      <c r="C6123" t="s">
        <v>12</v>
      </c>
      <c r="D6123" t="s">
        <v>53</v>
      </c>
      <c r="E6123">
        <v>3</v>
      </c>
      <c r="F6123" s="2">
        <v>19.18</v>
      </c>
      <c r="G6123" s="2">
        <v>1915.5530000000001</v>
      </c>
      <c r="H6123" s="2">
        <v>285056.74067999999</v>
      </c>
      <c r="I6123" s="2">
        <f t="shared" si="285"/>
        <v>99.872419186652778</v>
      </c>
      <c r="J6123" s="3">
        <f t="shared" si="286"/>
        <v>148.81172208756425</v>
      </c>
      <c r="K6123" s="2">
        <f t="shared" si="287"/>
        <v>14.862186688216891</v>
      </c>
    </row>
    <row r="6124" spans="1:11" ht="14.5" x14ac:dyDescent="0.35">
      <c r="A6124">
        <v>22526</v>
      </c>
      <c r="B6124" t="s">
        <v>66</v>
      </c>
      <c r="C6124" t="s">
        <v>12</v>
      </c>
      <c r="D6124" t="s">
        <v>53</v>
      </c>
      <c r="E6124">
        <v>4</v>
      </c>
      <c r="F6124" s="2">
        <v>19.18</v>
      </c>
      <c r="G6124" s="2">
        <v>1406.492</v>
      </c>
      <c r="H6124" s="2">
        <v>197063.74763</v>
      </c>
      <c r="I6124" s="2">
        <f t="shared" si="285"/>
        <v>73.331178310740356</v>
      </c>
      <c r="J6124" s="3">
        <f t="shared" si="286"/>
        <v>140.11010914388422</v>
      </c>
      <c r="K6124" s="2">
        <f t="shared" si="287"/>
        <v>10.274439396767466</v>
      </c>
    </row>
    <row r="6125" spans="1:11" ht="14.5" x14ac:dyDescent="0.35">
      <c r="A6125">
        <v>22223</v>
      </c>
      <c r="B6125" t="s">
        <v>66</v>
      </c>
      <c r="C6125" t="s">
        <v>12</v>
      </c>
      <c r="D6125" t="s">
        <v>53</v>
      </c>
      <c r="E6125">
        <v>1</v>
      </c>
      <c r="F6125" s="2">
        <v>19.22</v>
      </c>
      <c r="G6125" s="2">
        <v>2465.0369999999998</v>
      </c>
      <c r="H6125" s="2">
        <v>354068.64026999997</v>
      </c>
      <c r="I6125" s="2">
        <f t="shared" si="285"/>
        <v>128.25374609781477</v>
      </c>
      <c r="J6125" s="3">
        <f t="shared" si="286"/>
        <v>143.63623761834</v>
      </c>
      <c r="K6125" s="2">
        <f t="shared" si="287"/>
        <v>18.421885549947969</v>
      </c>
    </row>
    <row r="6126" spans="1:11" ht="14.5" x14ac:dyDescent="0.35">
      <c r="A6126">
        <v>22324</v>
      </c>
      <c r="B6126" t="s">
        <v>66</v>
      </c>
      <c r="C6126" t="s">
        <v>12</v>
      </c>
      <c r="D6126" t="s">
        <v>53</v>
      </c>
      <c r="E6126">
        <v>2</v>
      </c>
      <c r="F6126" s="2">
        <v>19.22</v>
      </c>
      <c r="G6126" s="2">
        <v>2266.4870000000001</v>
      </c>
      <c r="H6126" s="2">
        <v>300599.88504000002</v>
      </c>
      <c r="I6126" s="2">
        <f t="shared" si="285"/>
        <v>117.92336108220604</v>
      </c>
      <c r="J6126" s="3">
        <f t="shared" si="286"/>
        <v>132.62810906923357</v>
      </c>
      <c r="K6126" s="2">
        <f t="shared" si="287"/>
        <v>15.639952395421437</v>
      </c>
    </row>
    <row r="6127" spans="1:11" ht="14.5" x14ac:dyDescent="0.35">
      <c r="A6127">
        <v>22425</v>
      </c>
      <c r="B6127" t="s">
        <v>66</v>
      </c>
      <c r="C6127" t="s">
        <v>12</v>
      </c>
      <c r="D6127" t="s">
        <v>53</v>
      </c>
      <c r="E6127">
        <v>3</v>
      </c>
      <c r="F6127" s="2">
        <v>19.22</v>
      </c>
      <c r="G6127" s="2">
        <v>1919.164</v>
      </c>
      <c r="H6127" s="2">
        <v>285594.1188</v>
      </c>
      <c r="I6127" s="2">
        <f t="shared" si="285"/>
        <v>99.85244536940688</v>
      </c>
      <c r="J6127" s="3">
        <f t="shared" si="286"/>
        <v>148.81173198330106</v>
      </c>
      <c r="K6127" s="2">
        <f t="shared" si="287"/>
        <v>14.859215338189387</v>
      </c>
    </row>
    <row r="6128" spans="1:11" ht="14.5" x14ac:dyDescent="0.35">
      <c r="A6128">
        <v>22526</v>
      </c>
      <c r="B6128" t="s">
        <v>66</v>
      </c>
      <c r="C6128" t="s">
        <v>12</v>
      </c>
      <c r="D6128" t="s">
        <v>53</v>
      </c>
      <c r="E6128">
        <v>4</v>
      </c>
      <c r="F6128" s="2">
        <v>19.22</v>
      </c>
      <c r="G6128" s="2">
        <v>1409.1510000000001</v>
      </c>
      <c r="H6128" s="2">
        <v>197436.29926</v>
      </c>
      <c r="I6128" s="2">
        <f t="shared" si="285"/>
        <v>73.316909469302814</v>
      </c>
      <c r="J6128" s="3">
        <f t="shared" si="286"/>
        <v>140.11010832763841</v>
      </c>
      <c r="K6128" s="2">
        <f t="shared" si="287"/>
        <v>10.272440127991675</v>
      </c>
    </row>
    <row r="6129" spans="1:11" ht="14.5" x14ac:dyDescent="0.35">
      <c r="A6129">
        <v>22223</v>
      </c>
      <c r="B6129" t="s">
        <v>66</v>
      </c>
      <c r="C6129" t="s">
        <v>12</v>
      </c>
      <c r="D6129" t="s">
        <v>70</v>
      </c>
      <c r="E6129">
        <v>1</v>
      </c>
      <c r="F6129" s="2">
        <v>5.07</v>
      </c>
      <c r="G6129" s="2">
        <v>650.13900000000001</v>
      </c>
      <c r="H6129" s="2">
        <v>93383.530499999993</v>
      </c>
      <c r="I6129" s="2">
        <f t="shared" si="285"/>
        <v>128.23254437869821</v>
      </c>
      <c r="J6129" s="3">
        <f t="shared" si="286"/>
        <v>143.63625393954214</v>
      </c>
      <c r="K6129" s="2">
        <f t="shared" si="287"/>
        <v>18.418842307692305</v>
      </c>
    </row>
    <row r="6130" spans="1:11" ht="14.5" x14ac:dyDescent="0.35">
      <c r="A6130">
        <v>22324</v>
      </c>
      <c r="B6130" t="s">
        <v>66</v>
      </c>
      <c r="C6130" t="s">
        <v>12</v>
      </c>
      <c r="D6130" t="s">
        <v>70</v>
      </c>
      <c r="E6130">
        <v>2</v>
      </c>
      <c r="F6130" s="2">
        <v>5.07</v>
      </c>
      <c r="G6130" s="2">
        <v>899.56600000000003</v>
      </c>
      <c r="H6130" s="2">
        <v>120788.51487</v>
      </c>
      <c r="I6130" s="2">
        <f t="shared" si="285"/>
        <v>177.42919132149902</v>
      </c>
      <c r="J6130" s="3">
        <f t="shared" si="286"/>
        <v>134.27421097507019</v>
      </c>
      <c r="K6130" s="2">
        <f t="shared" si="287"/>
        <v>23.824164668639053</v>
      </c>
    </row>
    <row r="6131" spans="1:11" ht="14.5" x14ac:dyDescent="0.35">
      <c r="A6131">
        <v>22425</v>
      </c>
      <c r="B6131" t="s">
        <v>66</v>
      </c>
      <c r="C6131" t="s">
        <v>12</v>
      </c>
      <c r="D6131" t="s">
        <v>70</v>
      </c>
      <c r="E6131">
        <v>3</v>
      </c>
      <c r="F6131" s="2">
        <v>5.07</v>
      </c>
      <c r="G6131" s="2">
        <v>506.5</v>
      </c>
      <c r="H6131" s="2">
        <v>75373.119749999998</v>
      </c>
      <c r="I6131" s="2">
        <f t="shared" si="285"/>
        <v>99.901380670611431</v>
      </c>
      <c r="J6131" s="3">
        <f t="shared" si="286"/>
        <v>148.81168756169794</v>
      </c>
      <c r="K6131" s="2">
        <f t="shared" si="287"/>
        <v>14.866493047337277</v>
      </c>
    </row>
    <row r="6132" spans="1:11" ht="14.5" x14ac:dyDescent="0.35">
      <c r="A6132">
        <v>22526</v>
      </c>
      <c r="B6132" t="s">
        <v>66</v>
      </c>
      <c r="C6132" t="s">
        <v>12</v>
      </c>
      <c r="D6132" t="s">
        <v>70</v>
      </c>
      <c r="E6132">
        <v>4</v>
      </c>
      <c r="F6132" s="2">
        <v>5.07</v>
      </c>
      <c r="G6132" s="2">
        <v>371.86700000000002</v>
      </c>
      <c r="H6132" s="2">
        <v>52102.324540000001</v>
      </c>
      <c r="I6132" s="2">
        <f t="shared" si="285"/>
        <v>73.346548323471396</v>
      </c>
      <c r="J6132" s="3">
        <f t="shared" si="286"/>
        <v>140.11010533335843</v>
      </c>
      <c r="K6132" s="2">
        <f t="shared" si="287"/>
        <v>10.276592611439842</v>
      </c>
    </row>
    <row r="6133" spans="1:11" ht="14.5" x14ac:dyDescent="0.35">
      <c r="A6133">
        <v>22223</v>
      </c>
      <c r="B6133" t="s">
        <v>66</v>
      </c>
      <c r="C6133" t="s">
        <v>12</v>
      </c>
      <c r="D6133" t="s">
        <v>70</v>
      </c>
      <c r="E6133">
        <v>1</v>
      </c>
      <c r="F6133" s="2">
        <v>12.85</v>
      </c>
      <c r="G6133" s="2">
        <v>1648.5129999999999</v>
      </c>
      <c r="H6133" s="2">
        <v>236786.19391999999</v>
      </c>
      <c r="I6133" s="2">
        <f t="shared" si="285"/>
        <v>128.2889494163424</v>
      </c>
      <c r="J6133" s="3">
        <f t="shared" si="286"/>
        <v>143.63623090627735</v>
      </c>
      <c r="K6133" s="2">
        <f t="shared" si="287"/>
        <v>18.426941161089495</v>
      </c>
    </row>
    <row r="6134" spans="1:11" ht="14.5" x14ac:dyDescent="0.35">
      <c r="A6134">
        <v>22324</v>
      </c>
      <c r="B6134" t="s">
        <v>66</v>
      </c>
      <c r="C6134" t="s">
        <v>12</v>
      </c>
      <c r="D6134" t="s">
        <v>70</v>
      </c>
      <c r="E6134">
        <v>2</v>
      </c>
      <c r="F6134" s="2">
        <v>12.85</v>
      </c>
      <c r="G6134" s="2">
        <v>2280.1419999999998</v>
      </c>
      <c r="H6134" s="2">
        <v>306164.29002999997</v>
      </c>
      <c r="I6134" s="2">
        <f t="shared" si="285"/>
        <v>177.44295719844357</v>
      </c>
      <c r="J6134" s="3">
        <f t="shared" si="286"/>
        <v>134.27422065380139</v>
      </c>
      <c r="K6134" s="2">
        <f t="shared" si="287"/>
        <v>23.826014788326844</v>
      </c>
    </row>
    <row r="6135" spans="1:11" ht="14.5" x14ac:dyDescent="0.35">
      <c r="A6135">
        <v>22425</v>
      </c>
      <c r="B6135" t="s">
        <v>66</v>
      </c>
      <c r="C6135" t="s">
        <v>12</v>
      </c>
      <c r="D6135" t="s">
        <v>70</v>
      </c>
      <c r="E6135">
        <v>3</v>
      </c>
      <c r="F6135" s="2">
        <v>12.85</v>
      </c>
      <c r="G6135" s="2">
        <v>1284.193</v>
      </c>
      <c r="H6135" s="2">
        <v>191103.03967</v>
      </c>
      <c r="I6135" s="2">
        <f t="shared" si="285"/>
        <v>99.937198443579774</v>
      </c>
      <c r="J6135" s="3">
        <f t="shared" si="286"/>
        <v>148.81177492012495</v>
      </c>
      <c r="K6135" s="2">
        <f t="shared" si="287"/>
        <v>14.871831880933852</v>
      </c>
    </row>
    <row r="6136" spans="1:11" ht="14.5" x14ac:dyDescent="0.35">
      <c r="A6136">
        <v>22526</v>
      </c>
      <c r="B6136" t="s">
        <v>66</v>
      </c>
      <c r="C6136" t="s">
        <v>12</v>
      </c>
      <c r="D6136" t="s">
        <v>70</v>
      </c>
      <c r="E6136">
        <v>4</v>
      </c>
      <c r="F6136" s="2">
        <v>12.85</v>
      </c>
      <c r="G6136" s="2">
        <v>942.62900000000002</v>
      </c>
      <c r="H6136" s="2">
        <v>132071.86024000001</v>
      </c>
      <c r="I6136" s="2">
        <f t="shared" si="285"/>
        <v>73.356342412451369</v>
      </c>
      <c r="J6136" s="3">
        <f t="shared" si="286"/>
        <v>140.11011780880921</v>
      </c>
      <c r="K6136" s="2">
        <f t="shared" si="287"/>
        <v>10.277965777431907</v>
      </c>
    </row>
    <row r="6137" spans="1:11" ht="14.5" x14ac:dyDescent="0.35">
      <c r="A6137">
        <v>22223</v>
      </c>
      <c r="B6137" t="s">
        <v>66</v>
      </c>
      <c r="C6137" t="s">
        <v>12</v>
      </c>
      <c r="D6137" t="s">
        <v>70</v>
      </c>
      <c r="E6137">
        <v>1</v>
      </c>
      <c r="F6137" s="2">
        <v>20.8</v>
      </c>
      <c r="G6137" s="2">
        <v>2669.1669999999999</v>
      </c>
      <c r="H6137" s="2">
        <v>383389.06127000001</v>
      </c>
      <c r="I6137" s="2">
        <f t="shared" si="285"/>
        <v>128.32533653846153</v>
      </c>
      <c r="J6137" s="3">
        <f t="shared" si="286"/>
        <v>143.63622106447443</v>
      </c>
      <c r="K6137" s="2">
        <f t="shared" si="287"/>
        <v>18.43216640721154</v>
      </c>
    </row>
    <row r="6138" spans="1:11" ht="14.5" x14ac:dyDescent="0.35">
      <c r="A6138">
        <v>22324</v>
      </c>
      <c r="B6138" t="s">
        <v>66</v>
      </c>
      <c r="C6138" t="s">
        <v>12</v>
      </c>
      <c r="D6138" t="s">
        <v>70</v>
      </c>
      <c r="E6138">
        <v>2</v>
      </c>
      <c r="F6138" s="2">
        <v>16.149999999999999</v>
      </c>
      <c r="G6138" s="2">
        <v>2083.152</v>
      </c>
      <c r="H6138" s="2">
        <v>279713.62816999998</v>
      </c>
      <c r="I6138" s="2">
        <f t="shared" si="285"/>
        <v>128.98773993808052</v>
      </c>
      <c r="J6138" s="3">
        <f t="shared" si="286"/>
        <v>134.27422875047043</v>
      </c>
      <c r="K6138" s="2">
        <f t="shared" si="287"/>
        <v>17.319729298452014</v>
      </c>
    </row>
    <row r="6139" spans="1:11" ht="14.5" x14ac:dyDescent="0.35">
      <c r="A6139">
        <v>22425</v>
      </c>
      <c r="B6139" t="s">
        <v>66</v>
      </c>
      <c r="C6139" t="s">
        <v>12</v>
      </c>
      <c r="D6139" t="s">
        <v>70</v>
      </c>
      <c r="E6139">
        <v>3</v>
      </c>
      <c r="F6139" s="2">
        <v>20.8</v>
      </c>
      <c r="G6139" s="2">
        <v>1918.6220000000001</v>
      </c>
      <c r="H6139" s="2">
        <v>271827.60433</v>
      </c>
      <c r="I6139" s="2">
        <f t="shared" si="285"/>
        <v>92.24144230769231</v>
      </c>
      <c r="J6139" s="3">
        <f t="shared" si="286"/>
        <v>141.6785611391926</v>
      </c>
      <c r="K6139" s="2">
        <f t="shared" si="287"/>
        <v>13.068634823557691</v>
      </c>
    </row>
    <row r="6140" spans="1:11" ht="14.5" x14ac:dyDescent="0.35">
      <c r="A6140">
        <v>22526</v>
      </c>
      <c r="B6140" t="s">
        <v>66</v>
      </c>
      <c r="C6140" t="s">
        <v>12</v>
      </c>
      <c r="D6140" t="s">
        <v>70</v>
      </c>
      <c r="E6140">
        <v>4</v>
      </c>
      <c r="F6140" s="2">
        <v>20.8</v>
      </c>
      <c r="G6140" s="2">
        <v>1525.54</v>
      </c>
      <c r="H6140" s="2">
        <v>213743.67778</v>
      </c>
      <c r="I6140" s="2">
        <f t="shared" si="285"/>
        <v>73.343269230769224</v>
      </c>
      <c r="J6140" s="3">
        <f t="shared" si="286"/>
        <v>140.11017592459064</v>
      </c>
      <c r="K6140" s="2">
        <f t="shared" si="287"/>
        <v>10.27613835480769</v>
      </c>
    </row>
    <row r="6141" spans="1:11" ht="14.5" x14ac:dyDescent="0.35">
      <c r="A6141">
        <v>22122</v>
      </c>
      <c r="B6141" t="s">
        <v>66</v>
      </c>
      <c r="C6141" t="s">
        <v>12</v>
      </c>
      <c r="D6141" t="s">
        <v>32</v>
      </c>
      <c r="E6141">
        <v>5</v>
      </c>
      <c r="F6141" s="2">
        <v>4.53</v>
      </c>
      <c r="G6141" s="2">
        <v>264.62299999999999</v>
      </c>
      <c r="H6141" s="2">
        <v>30727.130799999999</v>
      </c>
      <c r="I6141" s="2">
        <f t="shared" si="285"/>
        <v>58.415673289183218</v>
      </c>
      <c r="J6141" s="3">
        <f t="shared" si="286"/>
        <v>116.11662931793532</v>
      </c>
      <c r="K6141" s="2">
        <f t="shared" si="287"/>
        <v>6.7830310816777031</v>
      </c>
    </row>
    <row r="6142" spans="1:11" ht="14.5" x14ac:dyDescent="0.35">
      <c r="A6142">
        <v>22223</v>
      </c>
      <c r="B6142" t="s">
        <v>66</v>
      </c>
      <c r="C6142" t="s">
        <v>12</v>
      </c>
      <c r="D6142" t="s">
        <v>32</v>
      </c>
      <c r="E6142">
        <v>6</v>
      </c>
      <c r="F6142" s="2">
        <v>4.53</v>
      </c>
      <c r="G6142" s="2">
        <v>251.107</v>
      </c>
      <c r="H6142" s="2">
        <v>34262.226369999997</v>
      </c>
      <c r="I6142" s="2">
        <f t="shared" si="285"/>
        <v>55.43200883002207</v>
      </c>
      <c r="J6142" s="3">
        <f t="shared" si="286"/>
        <v>136.44472822342667</v>
      </c>
      <c r="K6142" s="2">
        <f t="shared" si="287"/>
        <v>7.5634053796909475</v>
      </c>
    </row>
    <row r="6143" spans="1:11" ht="14.5" x14ac:dyDescent="0.35">
      <c r="A6143">
        <v>22324</v>
      </c>
      <c r="B6143" t="s">
        <v>66</v>
      </c>
      <c r="C6143" t="s">
        <v>12</v>
      </c>
      <c r="D6143" t="s">
        <v>32</v>
      </c>
      <c r="E6143">
        <v>7</v>
      </c>
      <c r="F6143" s="2">
        <v>4.53</v>
      </c>
      <c r="G6143" s="2">
        <v>130.352</v>
      </c>
      <c r="H6143" s="2">
        <v>18619.377680000001</v>
      </c>
      <c r="I6143" s="2">
        <f t="shared" si="285"/>
        <v>28.775275938189846</v>
      </c>
      <c r="J6143" s="3">
        <f t="shared" si="286"/>
        <v>142.83921750337549</v>
      </c>
      <c r="K6143" s="2">
        <f t="shared" si="287"/>
        <v>4.1102378984547467</v>
      </c>
    </row>
    <row r="6144" spans="1:11" ht="14.5" x14ac:dyDescent="0.35">
      <c r="A6144">
        <v>22122</v>
      </c>
      <c r="B6144" t="s">
        <v>66</v>
      </c>
      <c r="C6144" t="s">
        <v>12</v>
      </c>
      <c r="D6144" t="s">
        <v>32</v>
      </c>
      <c r="E6144">
        <v>5</v>
      </c>
      <c r="F6144" s="2">
        <v>26.01</v>
      </c>
      <c r="G6144" s="2">
        <v>1519.123</v>
      </c>
      <c r="H6144" s="2">
        <v>176395.45597000001</v>
      </c>
      <c r="I6144" s="2">
        <f t="shared" si="285"/>
        <v>58.405344098423683</v>
      </c>
      <c r="J6144" s="3">
        <f t="shared" si="286"/>
        <v>116.1166383301418</v>
      </c>
      <c r="K6144" s="2">
        <f t="shared" si="287"/>
        <v>6.7818322172241441</v>
      </c>
    </row>
    <row r="6145" spans="1:11" ht="14.5" x14ac:dyDescent="0.35">
      <c r="A6145">
        <v>22223</v>
      </c>
      <c r="B6145" t="s">
        <v>66</v>
      </c>
      <c r="C6145" t="s">
        <v>12</v>
      </c>
      <c r="D6145" t="s">
        <v>32</v>
      </c>
      <c r="E6145">
        <v>6</v>
      </c>
      <c r="F6145" s="2">
        <v>26.01</v>
      </c>
      <c r="G6145" s="2">
        <v>1923.895</v>
      </c>
      <c r="H6145" s="2">
        <v>262504.88462999999</v>
      </c>
      <c r="I6145" s="2">
        <f t="shared" si="285"/>
        <v>73.967512495194157</v>
      </c>
      <c r="J6145" s="3">
        <f t="shared" si="286"/>
        <v>136.44449651878091</v>
      </c>
      <c r="K6145" s="2">
        <f t="shared" si="287"/>
        <v>10.092460001153402</v>
      </c>
    </row>
    <row r="6146" spans="1:11" ht="14.5" x14ac:dyDescent="0.35">
      <c r="A6146">
        <v>22324</v>
      </c>
      <c r="B6146" t="s">
        <v>66</v>
      </c>
      <c r="C6146" t="s">
        <v>12</v>
      </c>
      <c r="D6146" t="s">
        <v>32</v>
      </c>
      <c r="E6146">
        <v>7</v>
      </c>
      <c r="F6146" s="2">
        <v>26.01</v>
      </c>
      <c r="G6146" s="2">
        <v>985.55</v>
      </c>
      <c r="H6146" s="2">
        <v>140775.09938999999</v>
      </c>
      <c r="I6146" s="2">
        <f t="shared" ref="I6146:I6209" si="288">IFERROR(G6146/F6146,0)</f>
        <v>37.891195693963859</v>
      </c>
      <c r="J6146" s="3">
        <f t="shared" ref="J6146:J6209" si="289">IFERROR(H6146/G6146,0)</f>
        <v>142.83912474252955</v>
      </c>
      <c r="K6146" s="2">
        <f t="shared" ref="K6146:K6209" si="290">IFERROR(H6146/1000/F6146,0)</f>
        <v>5.4123452283737015</v>
      </c>
    </row>
    <row r="6147" spans="1:11" ht="14.5" x14ac:dyDescent="0.35">
      <c r="A6147">
        <v>22122</v>
      </c>
      <c r="B6147" t="s">
        <v>66</v>
      </c>
      <c r="C6147" t="s">
        <v>12</v>
      </c>
      <c r="D6147" t="s">
        <v>32</v>
      </c>
      <c r="E6147">
        <v>5</v>
      </c>
      <c r="F6147" s="2">
        <v>17.239999999999998</v>
      </c>
      <c r="G6147" s="2">
        <v>1006.663</v>
      </c>
      <c r="H6147" s="2">
        <v>116890.34845999999</v>
      </c>
      <c r="I6147" s="2">
        <f t="shared" si="288"/>
        <v>58.391125290023204</v>
      </c>
      <c r="J6147" s="3">
        <f t="shared" si="289"/>
        <v>116.11666313354121</v>
      </c>
      <c r="K6147" s="2">
        <f t="shared" si="290"/>
        <v>6.7801826252900241</v>
      </c>
    </row>
    <row r="6148" spans="1:11" ht="14.5" x14ac:dyDescent="0.35">
      <c r="A6148">
        <v>22223</v>
      </c>
      <c r="B6148" t="s">
        <v>66</v>
      </c>
      <c r="C6148" t="s">
        <v>12</v>
      </c>
      <c r="D6148" t="s">
        <v>32</v>
      </c>
      <c r="E6148">
        <v>6</v>
      </c>
      <c r="F6148" s="2">
        <v>17.39</v>
      </c>
      <c r="G6148" s="2">
        <v>1285.83</v>
      </c>
      <c r="H6148" s="2">
        <v>175444.53932000001</v>
      </c>
      <c r="I6148" s="2">
        <f t="shared" si="288"/>
        <v>73.940770557791822</v>
      </c>
      <c r="J6148" s="3">
        <f t="shared" si="289"/>
        <v>136.44458390300431</v>
      </c>
      <c r="K6148" s="2">
        <f t="shared" si="290"/>
        <v>10.088817672225417</v>
      </c>
    </row>
    <row r="6149" spans="1:11" ht="14.5" x14ac:dyDescent="0.35">
      <c r="A6149">
        <v>22324</v>
      </c>
      <c r="B6149" t="s">
        <v>66</v>
      </c>
      <c r="C6149" t="s">
        <v>12</v>
      </c>
      <c r="D6149" t="s">
        <v>32</v>
      </c>
      <c r="E6149">
        <v>7</v>
      </c>
      <c r="F6149" s="2">
        <v>17.39</v>
      </c>
      <c r="G6149" s="2">
        <v>658.91800000000001</v>
      </c>
      <c r="H6149" s="2">
        <v>94119.278399999996</v>
      </c>
      <c r="I6149" s="2">
        <f t="shared" si="288"/>
        <v>37.890626797009773</v>
      </c>
      <c r="J6149" s="3">
        <f t="shared" si="289"/>
        <v>142.83913688804981</v>
      </c>
      <c r="K6149" s="2">
        <f t="shared" si="290"/>
        <v>5.4122644278320875</v>
      </c>
    </row>
    <row r="6150" spans="1:11" ht="14.5" x14ac:dyDescent="0.35">
      <c r="A6150">
        <v>22122</v>
      </c>
      <c r="B6150" t="s">
        <v>66</v>
      </c>
      <c r="C6150" t="s">
        <v>15</v>
      </c>
      <c r="D6150" t="s">
        <v>32</v>
      </c>
      <c r="E6150">
        <v>5</v>
      </c>
      <c r="F6150" s="2">
        <v>16.190000000000001</v>
      </c>
      <c r="G6150" s="2">
        <v>945.24300000000005</v>
      </c>
      <c r="H6150" s="2">
        <v>109758.4516</v>
      </c>
      <c r="I6150" s="2">
        <f t="shared" si="288"/>
        <v>58.384373069796169</v>
      </c>
      <c r="J6150" s="3">
        <f t="shared" si="289"/>
        <v>116.11665106221362</v>
      </c>
      <c r="K6150" s="2">
        <f t="shared" si="290"/>
        <v>6.7793978752316244</v>
      </c>
    </row>
    <row r="6151" spans="1:11" ht="14.5" x14ac:dyDescent="0.35">
      <c r="A6151">
        <v>22223</v>
      </c>
      <c r="B6151" t="s">
        <v>66</v>
      </c>
      <c r="C6151" t="s">
        <v>15</v>
      </c>
      <c r="D6151" t="s">
        <v>32</v>
      </c>
      <c r="E6151">
        <v>6</v>
      </c>
      <c r="F6151" s="2">
        <v>16.190000000000001</v>
      </c>
      <c r="G6151" s="2">
        <v>1196.896</v>
      </c>
      <c r="H6151" s="2">
        <v>163309.97889</v>
      </c>
      <c r="I6151" s="2">
        <f t="shared" si="288"/>
        <v>73.928103767757861</v>
      </c>
      <c r="J6151" s="3">
        <f t="shared" si="289"/>
        <v>136.44458573677247</v>
      </c>
      <c r="K6151" s="2">
        <f t="shared" si="290"/>
        <v>10.087089492896849</v>
      </c>
    </row>
    <row r="6152" spans="1:11" ht="14.5" x14ac:dyDescent="0.35">
      <c r="A6152">
        <v>22324</v>
      </c>
      <c r="B6152" t="s">
        <v>66</v>
      </c>
      <c r="C6152" t="s">
        <v>15</v>
      </c>
      <c r="D6152" t="s">
        <v>32</v>
      </c>
      <c r="E6152">
        <v>7</v>
      </c>
      <c r="F6152" s="2">
        <v>16.190000000000001</v>
      </c>
      <c r="G6152" s="2">
        <v>613.346</v>
      </c>
      <c r="H6152" s="2">
        <v>87609.803010000003</v>
      </c>
      <c r="I6152" s="2">
        <f t="shared" si="288"/>
        <v>37.884249536751078</v>
      </c>
      <c r="J6152" s="3">
        <f t="shared" si="289"/>
        <v>142.83912018664833</v>
      </c>
      <c r="K6152" s="2">
        <f t="shared" si="290"/>
        <v>5.4113528727609639</v>
      </c>
    </row>
    <row r="6153" spans="1:11" ht="14.5" x14ac:dyDescent="0.35">
      <c r="A6153">
        <v>22122</v>
      </c>
      <c r="B6153" t="s">
        <v>66</v>
      </c>
      <c r="C6153" t="s">
        <v>12</v>
      </c>
      <c r="D6153" t="s">
        <v>32</v>
      </c>
      <c r="E6153">
        <v>5</v>
      </c>
      <c r="F6153" s="2">
        <v>18.940000000000001</v>
      </c>
      <c r="G6153" s="2">
        <v>1106.3330000000001</v>
      </c>
      <c r="H6153" s="2">
        <v>128463.67763999999</v>
      </c>
      <c r="I6153" s="2">
        <f t="shared" si="288"/>
        <v>58.412513199577617</v>
      </c>
      <c r="J6153" s="3">
        <f t="shared" si="289"/>
        <v>116.11664629004105</v>
      </c>
      <c r="K6153" s="2">
        <f t="shared" si="290"/>
        <v>6.7826651341077078</v>
      </c>
    </row>
    <row r="6154" spans="1:11" ht="14.5" x14ac:dyDescent="0.35">
      <c r="A6154">
        <v>22223</v>
      </c>
      <c r="B6154" t="s">
        <v>66</v>
      </c>
      <c r="C6154" t="s">
        <v>12</v>
      </c>
      <c r="D6154" t="s">
        <v>32</v>
      </c>
      <c r="E6154">
        <v>6</v>
      </c>
      <c r="F6154" s="2">
        <v>18.940000000000001</v>
      </c>
      <c r="G6154" s="2">
        <v>1400.1849999999999</v>
      </c>
      <c r="H6154" s="2">
        <v>191047.58347000001</v>
      </c>
      <c r="I6154" s="2">
        <f t="shared" si="288"/>
        <v>73.927402323125648</v>
      </c>
      <c r="J6154" s="3">
        <f t="shared" si="289"/>
        <v>136.44452945146534</v>
      </c>
      <c r="K6154" s="2">
        <f t="shared" si="290"/>
        <v>10.086989623548046</v>
      </c>
    </row>
    <row r="6155" spans="1:11" ht="14.5" x14ac:dyDescent="0.35">
      <c r="A6155">
        <v>22324</v>
      </c>
      <c r="B6155" t="s">
        <v>66</v>
      </c>
      <c r="C6155" t="s">
        <v>12</v>
      </c>
      <c r="D6155" t="s">
        <v>32</v>
      </c>
      <c r="E6155">
        <v>7</v>
      </c>
      <c r="F6155" s="2">
        <v>18.940000000000001</v>
      </c>
      <c r="G6155" s="2">
        <v>717.43200000000002</v>
      </c>
      <c r="H6155" s="2">
        <v>102477.3605</v>
      </c>
      <c r="I6155" s="2">
        <f t="shared" si="288"/>
        <v>37.879197465681095</v>
      </c>
      <c r="J6155" s="3">
        <f t="shared" si="289"/>
        <v>142.8391269137702</v>
      </c>
      <c r="K6155" s="2">
        <f t="shared" si="290"/>
        <v>5.4106314941921845</v>
      </c>
    </row>
    <row r="6156" spans="1:11" ht="14.5" x14ac:dyDescent="0.35">
      <c r="A6156">
        <v>22122</v>
      </c>
      <c r="B6156" t="s">
        <v>66</v>
      </c>
      <c r="C6156" t="s">
        <v>15</v>
      </c>
      <c r="D6156" t="s">
        <v>32</v>
      </c>
      <c r="E6156">
        <v>5</v>
      </c>
      <c r="F6156" s="2">
        <v>21.74</v>
      </c>
      <c r="G6156" s="2">
        <v>1269.4369999999999</v>
      </c>
      <c r="H6156" s="2">
        <v>147402.77809000001</v>
      </c>
      <c r="I6156" s="2">
        <f t="shared" si="288"/>
        <v>58.391766329346822</v>
      </c>
      <c r="J6156" s="3">
        <f t="shared" si="289"/>
        <v>116.11665493443158</v>
      </c>
      <c r="K6156" s="2">
        <f t="shared" si="290"/>
        <v>6.7802565818767251</v>
      </c>
    </row>
    <row r="6157" spans="1:11" ht="14.5" x14ac:dyDescent="0.35">
      <c r="A6157">
        <v>22223</v>
      </c>
      <c r="B6157" t="s">
        <v>66</v>
      </c>
      <c r="C6157" t="s">
        <v>15</v>
      </c>
      <c r="D6157" t="s">
        <v>32</v>
      </c>
      <c r="E6157">
        <v>6</v>
      </c>
      <c r="F6157" s="2">
        <v>21.74</v>
      </c>
      <c r="G6157" s="2">
        <v>1576.634</v>
      </c>
      <c r="H6157" s="2">
        <v>215123.04681</v>
      </c>
      <c r="I6157" s="2">
        <f t="shared" si="288"/>
        <v>72.522263109475631</v>
      </c>
      <c r="J6157" s="3">
        <f t="shared" si="289"/>
        <v>136.44450570646072</v>
      </c>
      <c r="K6157" s="2">
        <f t="shared" si="290"/>
        <v>9.8952643426862927</v>
      </c>
    </row>
    <row r="6158" spans="1:11" ht="14.5" x14ac:dyDescent="0.35">
      <c r="A6158">
        <v>22324</v>
      </c>
      <c r="B6158" t="s">
        <v>66</v>
      </c>
      <c r="C6158" t="s">
        <v>15</v>
      </c>
      <c r="D6158" t="s">
        <v>32</v>
      </c>
      <c r="E6158">
        <v>7</v>
      </c>
      <c r="F6158" s="2">
        <v>21.74</v>
      </c>
      <c r="G6158" s="2">
        <v>823.42499999999995</v>
      </c>
      <c r="H6158" s="2">
        <v>117617.30688</v>
      </c>
      <c r="I6158" s="2">
        <f t="shared" si="288"/>
        <v>37.876034958601657</v>
      </c>
      <c r="J6158" s="3">
        <f t="shared" si="289"/>
        <v>142.83912545769198</v>
      </c>
      <c r="K6158" s="2">
        <f t="shared" si="290"/>
        <v>5.4101797092916284</v>
      </c>
    </row>
    <row r="6159" spans="1:11" ht="14.5" x14ac:dyDescent="0.35">
      <c r="A6159">
        <v>22122</v>
      </c>
      <c r="B6159" t="s">
        <v>66</v>
      </c>
      <c r="C6159" t="s">
        <v>12</v>
      </c>
      <c r="D6159" t="s">
        <v>32</v>
      </c>
      <c r="E6159">
        <v>5</v>
      </c>
      <c r="F6159" s="2">
        <v>4.1399999999999997</v>
      </c>
      <c r="G6159" s="2">
        <v>241.47900000000001</v>
      </c>
      <c r="H6159" s="2">
        <v>28039.740399999999</v>
      </c>
      <c r="I6159" s="2">
        <f t="shared" si="288"/>
        <v>58.328260869565227</v>
      </c>
      <c r="J6159" s="3">
        <f t="shared" si="289"/>
        <v>116.11668261008202</v>
      </c>
      <c r="K6159" s="2">
        <f t="shared" si="290"/>
        <v>6.7728841545893728</v>
      </c>
    </row>
    <row r="6160" spans="1:11" ht="14.5" x14ac:dyDescent="0.35">
      <c r="A6160">
        <v>22223</v>
      </c>
      <c r="B6160" t="s">
        <v>66</v>
      </c>
      <c r="C6160" t="s">
        <v>12</v>
      </c>
      <c r="D6160" t="s">
        <v>32</v>
      </c>
      <c r="E6160">
        <v>6</v>
      </c>
      <c r="F6160" s="2">
        <v>4.1399999999999997</v>
      </c>
      <c r="G6160" s="2">
        <v>300.51299999999998</v>
      </c>
      <c r="H6160" s="2">
        <v>41003.357660000001</v>
      </c>
      <c r="I6160" s="2">
        <f t="shared" si="288"/>
        <v>72.587681159420285</v>
      </c>
      <c r="J6160" s="3">
        <f t="shared" si="289"/>
        <v>136.44453870548031</v>
      </c>
      <c r="K6160" s="2">
        <f t="shared" si="290"/>
        <v>9.9041926714975848</v>
      </c>
    </row>
    <row r="6161" spans="1:11" ht="14.5" x14ac:dyDescent="0.35">
      <c r="A6161">
        <v>22324</v>
      </c>
      <c r="B6161" t="s">
        <v>66</v>
      </c>
      <c r="C6161" t="s">
        <v>12</v>
      </c>
      <c r="D6161" t="s">
        <v>32</v>
      </c>
      <c r="E6161">
        <v>7</v>
      </c>
      <c r="F6161" s="2">
        <v>4.1399999999999997</v>
      </c>
      <c r="G6161" s="2">
        <v>156.73599999999999</v>
      </c>
      <c r="H6161" s="2">
        <v>22388.045020000001</v>
      </c>
      <c r="I6161" s="2">
        <f t="shared" si="288"/>
        <v>37.858937198067636</v>
      </c>
      <c r="J6161" s="3">
        <f t="shared" si="289"/>
        <v>142.8392010769702</v>
      </c>
      <c r="K6161" s="2">
        <f t="shared" si="290"/>
        <v>5.4077403429951696</v>
      </c>
    </row>
    <row r="6162" spans="1:11" ht="14.5" x14ac:dyDescent="0.35">
      <c r="A6162">
        <v>22122</v>
      </c>
      <c r="B6162" t="s">
        <v>66</v>
      </c>
      <c r="C6162" t="s">
        <v>15</v>
      </c>
      <c r="D6162" t="s">
        <v>32</v>
      </c>
      <c r="E6162">
        <v>5</v>
      </c>
      <c r="F6162" s="2">
        <v>24.25</v>
      </c>
      <c r="G6162" s="2">
        <v>1416.4280000000001</v>
      </c>
      <c r="H6162" s="2">
        <v>164470.87742</v>
      </c>
      <c r="I6162" s="2">
        <f t="shared" si="288"/>
        <v>58.409402061855673</v>
      </c>
      <c r="J6162" s="3">
        <f t="shared" si="289"/>
        <v>116.11665218422679</v>
      </c>
      <c r="K6162" s="2">
        <f t="shared" si="290"/>
        <v>6.7823042235051547</v>
      </c>
    </row>
    <row r="6163" spans="1:11" ht="14.5" x14ac:dyDescent="0.35">
      <c r="A6163">
        <v>22223</v>
      </c>
      <c r="B6163" t="s">
        <v>66</v>
      </c>
      <c r="C6163" t="s">
        <v>15</v>
      </c>
      <c r="D6163" t="s">
        <v>32</v>
      </c>
      <c r="E6163">
        <v>6</v>
      </c>
      <c r="F6163" s="2">
        <v>24.25</v>
      </c>
      <c r="G6163" s="2">
        <v>1758.7370000000001</v>
      </c>
      <c r="H6163" s="2">
        <v>239970.01039000001</v>
      </c>
      <c r="I6163" s="2">
        <f t="shared" si="288"/>
        <v>72.525237113402071</v>
      </c>
      <c r="J6163" s="3">
        <f t="shared" si="289"/>
        <v>136.44451125438312</v>
      </c>
      <c r="K6163" s="2">
        <f t="shared" si="290"/>
        <v>9.8956705315463918</v>
      </c>
    </row>
    <row r="6164" spans="1:11" ht="14.5" x14ac:dyDescent="0.35">
      <c r="A6164">
        <v>22324</v>
      </c>
      <c r="B6164" t="s">
        <v>66</v>
      </c>
      <c r="C6164" t="s">
        <v>15</v>
      </c>
      <c r="D6164" t="s">
        <v>32</v>
      </c>
      <c r="E6164">
        <v>7</v>
      </c>
      <c r="F6164" s="2">
        <v>24.25</v>
      </c>
      <c r="G6164" s="2">
        <v>918.87400000000002</v>
      </c>
      <c r="H6164" s="2">
        <v>131251.16636999999</v>
      </c>
      <c r="I6164" s="2">
        <f t="shared" si="288"/>
        <v>37.891711340206186</v>
      </c>
      <c r="J6164" s="3">
        <f t="shared" si="289"/>
        <v>142.83913395090076</v>
      </c>
      <c r="K6164" s="2">
        <f t="shared" si="290"/>
        <v>5.412419231752577</v>
      </c>
    </row>
    <row r="6165" spans="1:11" ht="14.5" x14ac:dyDescent="0.35">
      <c r="A6165">
        <v>22122</v>
      </c>
      <c r="B6165" t="s">
        <v>66</v>
      </c>
      <c r="C6165" t="s">
        <v>12</v>
      </c>
      <c r="D6165" t="s">
        <v>32</v>
      </c>
      <c r="E6165">
        <v>5</v>
      </c>
      <c r="F6165" s="2">
        <v>16.59</v>
      </c>
      <c r="G6165" s="2">
        <v>969.83100000000002</v>
      </c>
      <c r="H6165" s="2">
        <v>112613.49894</v>
      </c>
      <c r="I6165" s="2">
        <f t="shared" si="288"/>
        <v>58.458770343580468</v>
      </c>
      <c r="J6165" s="3">
        <f t="shared" si="289"/>
        <v>116.1166212876264</v>
      </c>
      <c r="K6165" s="2">
        <f t="shared" si="290"/>
        <v>6.7880348969258586</v>
      </c>
    </row>
    <row r="6166" spans="1:11" ht="14.5" x14ac:dyDescent="0.35">
      <c r="A6166">
        <v>22223</v>
      </c>
      <c r="B6166" t="s">
        <v>66</v>
      </c>
      <c r="C6166" t="s">
        <v>12</v>
      </c>
      <c r="D6166" t="s">
        <v>32</v>
      </c>
      <c r="E6166">
        <v>6</v>
      </c>
      <c r="F6166" s="2">
        <v>16.59</v>
      </c>
      <c r="G6166" s="2">
        <v>1228.0530000000001</v>
      </c>
      <c r="H6166" s="2">
        <v>167560.78664999999</v>
      </c>
      <c r="I6166" s="2">
        <f t="shared" si="288"/>
        <v>74.0236889692586</v>
      </c>
      <c r="J6166" s="3">
        <f t="shared" si="289"/>
        <v>136.44426311405124</v>
      </c>
      <c r="K6166" s="2">
        <f t="shared" si="290"/>
        <v>10.100107694394213</v>
      </c>
    </row>
    <row r="6167" spans="1:11" ht="14.5" x14ac:dyDescent="0.35">
      <c r="A6167">
        <v>22324</v>
      </c>
      <c r="B6167" t="s">
        <v>66</v>
      </c>
      <c r="C6167" t="s">
        <v>12</v>
      </c>
      <c r="D6167" t="s">
        <v>32</v>
      </c>
      <c r="E6167">
        <v>7</v>
      </c>
      <c r="F6167" s="2">
        <v>16.59</v>
      </c>
      <c r="G6167" s="2">
        <v>629.58699999999999</v>
      </c>
      <c r="H6167" s="2">
        <v>89929.550749999995</v>
      </c>
      <c r="I6167" s="2">
        <f t="shared" si="288"/>
        <v>37.949789029535864</v>
      </c>
      <c r="J6167" s="3">
        <f t="shared" si="289"/>
        <v>142.83895752294757</v>
      </c>
      <c r="K6167" s="2">
        <f t="shared" si="290"/>
        <v>5.4207083031946954</v>
      </c>
    </row>
    <row r="6168" spans="1:11" ht="14.5" x14ac:dyDescent="0.35">
      <c r="A6168">
        <v>22122</v>
      </c>
      <c r="B6168" t="s">
        <v>66</v>
      </c>
      <c r="C6168" t="s">
        <v>12</v>
      </c>
      <c r="D6168" t="s">
        <v>32</v>
      </c>
      <c r="E6168">
        <v>5</v>
      </c>
      <c r="F6168" s="2">
        <v>11.52</v>
      </c>
      <c r="G6168" s="2">
        <v>524.41300000000001</v>
      </c>
      <c r="H6168" s="2">
        <v>64433.750639999998</v>
      </c>
      <c r="I6168" s="2">
        <f t="shared" si="288"/>
        <v>45.521961805555556</v>
      </c>
      <c r="J6168" s="3">
        <f t="shared" si="289"/>
        <v>122.86833209703039</v>
      </c>
      <c r="K6168" s="2">
        <f t="shared" si="290"/>
        <v>5.5932075208333334</v>
      </c>
    </row>
    <row r="6169" spans="1:11" ht="14.5" x14ac:dyDescent="0.35">
      <c r="A6169">
        <v>22223</v>
      </c>
      <c r="B6169" t="s">
        <v>66</v>
      </c>
      <c r="C6169" t="s">
        <v>12</v>
      </c>
      <c r="D6169" t="s">
        <v>32</v>
      </c>
      <c r="E6169">
        <v>6</v>
      </c>
      <c r="F6169" s="2">
        <v>11.52</v>
      </c>
      <c r="G6169" s="2">
        <v>653.35900000000004</v>
      </c>
      <c r="H6169" s="2">
        <v>93327.968980000005</v>
      </c>
      <c r="I6169" s="2">
        <f t="shared" si="288"/>
        <v>56.715190972222224</v>
      </c>
      <c r="J6169" s="3">
        <f t="shared" si="289"/>
        <v>142.84332041037163</v>
      </c>
      <c r="K6169" s="2">
        <f t="shared" si="290"/>
        <v>8.101386196180556</v>
      </c>
    </row>
    <row r="6170" spans="1:11" ht="14.5" x14ac:dyDescent="0.35">
      <c r="A6170">
        <v>22324</v>
      </c>
      <c r="B6170" t="s">
        <v>66</v>
      </c>
      <c r="C6170" t="s">
        <v>12</v>
      </c>
      <c r="D6170" t="s">
        <v>32</v>
      </c>
      <c r="E6170">
        <v>7</v>
      </c>
      <c r="F6170" s="2">
        <v>11.52</v>
      </c>
      <c r="G6170" s="2">
        <v>535.63800000000003</v>
      </c>
      <c r="H6170" s="2">
        <v>81264.337289999996</v>
      </c>
      <c r="I6170" s="2">
        <f t="shared" si="288"/>
        <v>46.49635416666667</v>
      </c>
      <c r="J6170" s="3">
        <f t="shared" si="289"/>
        <v>151.71503382881721</v>
      </c>
      <c r="K6170" s="2">
        <f t="shared" si="290"/>
        <v>7.0541959453125003</v>
      </c>
    </row>
    <row r="6171" spans="1:11" ht="14.5" x14ac:dyDescent="0.35">
      <c r="A6171">
        <v>22122</v>
      </c>
      <c r="B6171" t="s">
        <v>66</v>
      </c>
      <c r="C6171" t="s">
        <v>12</v>
      </c>
      <c r="D6171" t="s">
        <v>32</v>
      </c>
      <c r="E6171">
        <v>5</v>
      </c>
      <c r="F6171" s="2">
        <v>17.12</v>
      </c>
      <c r="G6171" s="2">
        <v>778.63400000000001</v>
      </c>
      <c r="H6171" s="2">
        <v>95669.416339999996</v>
      </c>
      <c r="I6171" s="2">
        <f t="shared" si="288"/>
        <v>45.480957943925233</v>
      </c>
      <c r="J6171" s="3">
        <f t="shared" si="289"/>
        <v>122.86827487625764</v>
      </c>
      <c r="K6171" s="2">
        <f t="shared" si="290"/>
        <v>5.588166842289719</v>
      </c>
    </row>
    <row r="6172" spans="1:11" ht="14.5" x14ac:dyDescent="0.35">
      <c r="A6172">
        <v>22223</v>
      </c>
      <c r="B6172" t="s">
        <v>66</v>
      </c>
      <c r="C6172" t="s">
        <v>12</v>
      </c>
      <c r="D6172" t="s">
        <v>32</v>
      </c>
      <c r="E6172">
        <v>6</v>
      </c>
      <c r="F6172" s="2">
        <v>17.12</v>
      </c>
      <c r="G6172" s="2">
        <v>970.86099999999999</v>
      </c>
      <c r="H6172" s="2">
        <v>138681.03849000001</v>
      </c>
      <c r="I6172" s="2">
        <f t="shared" si="288"/>
        <v>56.709170560747658</v>
      </c>
      <c r="J6172" s="3">
        <f t="shared" si="289"/>
        <v>142.84335089163125</v>
      </c>
      <c r="K6172" s="2">
        <f t="shared" si="290"/>
        <v>8.1005279491822435</v>
      </c>
    </row>
    <row r="6173" spans="1:11" ht="14.5" x14ac:dyDescent="0.35">
      <c r="A6173">
        <v>22324</v>
      </c>
      <c r="B6173" t="s">
        <v>66</v>
      </c>
      <c r="C6173" t="s">
        <v>12</v>
      </c>
      <c r="D6173" t="s">
        <v>32</v>
      </c>
      <c r="E6173">
        <v>7</v>
      </c>
      <c r="F6173" s="2">
        <v>17.12</v>
      </c>
      <c r="G6173" s="2">
        <v>795.66300000000001</v>
      </c>
      <c r="H6173" s="2">
        <v>120714.04055999999</v>
      </c>
      <c r="I6173" s="2">
        <f t="shared" si="288"/>
        <v>46.475642523364485</v>
      </c>
      <c r="J6173" s="3">
        <f t="shared" si="289"/>
        <v>151.71503583803695</v>
      </c>
      <c r="K6173" s="2">
        <f t="shared" si="290"/>
        <v>7.0510537710280374</v>
      </c>
    </row>
    <row r="6174" spans="1:11" ht="14.5" x14ac:dyDescent="0.35">
      <c r="A6174">
        <v>22122</v>
      </c>
      <c r="B6174" t="s">
        <v>66</v>
      </c>
      <c r="C6174" t="s">
        <v>12</v>
      </c>
      <c r="D6174" t="s">
        <v>32</v>
      </c>
      <c r="E6174">
        <v>5</v>
      </c>
      <c r="F6174" s="2">
        <v>9.1199999999999992</v>
      </c>
      <c r="G6174" s="2">
        <v>414.50299999999999</v>
      </c>
      <c r="H6174" s="2">
        <v>50929.2837</v>
      </c>
      <c r="I6174" s="2">
        <f t="shared" si="288"/>
        <v>45.449890350877197</v>
      </c>
      <c r="J6174" s="3">
        <f t="shared" si="289"/>
        <v>122.86831144768554</v>
      </c>
      <c r="K6174" s="2">
        <f t="shared" si="290"/>
        <v>5.5843512828947368</v>
      </c>
    </row>
    <row r="6175" spans="1:11" ht="14.5" x14ac:dyDescent="0.35">
      <c r="A6175">
        <v>22223</v>
      </c>
      <c r="B6175" t="s">
        <v>66</v>
      </c>
      <c r="C6175" t="s">
        <v>12</v>
      </c>
      <c r="D6175" t="s">
        <v>32</v>
      </c>
      <c r="E6175">
        <v>6</v>
      </c>
      <c r="F6175" s="2">
        <v>9.1199999999999992</v>
      </c>
      <c r="G6175" s="2">
        <v>516.97500000000002</v>
      </c>
      <c r="H6175" s="2">
        <v>73846.492339999997</v>
      </c>
      <c r="I6175" s="2">
        <f t="shared" si="288"/>
        <v>56.685855263157904</v>
      </c>
      <c r="J6175" s="3">
        <f t="shared" si="289"/>
        <v>142.84344956719377</v>
      </c>
      <c r="K6175" s="2">
        <f t="shared" si="290"/>
        <v>8.0972031074561404</v>
      </c>
    </row>
    <row r="6176" spans="1:11" ht="14.5" x14ac:dyDescent="0.35">
      <c r="A6176">
        <v>22324</v>
      </c>
      <c r="B6176" t="s">
        <v>66</v>
      </c>
      <c r="C6176" t="s">
        <v>12</v>
      </c>
      <c r="D6176" t="s">
        <v>32</v>
      </c>
      <c r="E6176">
        <v>7</v>
      </c>
      <c r="F6176" s="2">
        <v>9.1199999999999992</v>
      </c>
      <c r="G6176" s="2">
        <v>430.83699999999999</v>
      </c>
      <c r="H6176" s="2">
        <v>65364.44857</v>
      </c>
      <c r="I6176" s="2">
        <f t="shared" si="288"/>
        <v>47.240899122807022</v>
      </c>
      <c r="J6176" s="3">
        <f t="shared" si="289"/>
        <v>151.71503044074674</v>
      </c>
      <c r="K6176" s="2">
        <f t="shared" si="290"/>
        <v>7.1671544484649141</v>
      </c>
    </row>
    <row r="6177" spans="1:11" ht="14.5" x14ac:dyDescent="0.35">
      <c r="A6177">
        <v>22122</v>
      </c>
      <c r="B6177" t="s">
        <v>66</v>
      </c>
      <c r="C6177" t="s">
        <v>12</v>
      </c>
      <c r="D6177" t="s">
        <v>32</v>
      </c>
      <c r="E6177">
        <v>5</v>
      </c>
      <c r="F6177" s="2">
        <v>6.58</v>
      </c>
      <c r="G6177" s="2">
        <v>282.24299999999999</v>
      </c>
      <c r="H6177" s="2">
        <v>34678.786529999998</v>
      </c>
      <c r="I6177" s="2">
        <f t="shared" si="288"/>
        <v>42.894072948328265</v>
      </c>
      <c r="J6177" s="3">
        <f t="shared" si="289"/>
        <v>122.86854423316078</v>
      </c>
      <c r="K6177" s="2">
        <f t="shared" si="290"/>
        <v>5.2703322993920967</v>
      </c>
    </row>
    <row r="6178" spans="1:11" ht="14.5" x14ac:dyDescent="0.35">
      <c r="A6178">
        <v>22223</v>
      </c>
      <c r="B6178" t="s">
        <v>66</v>
      </c>
      <c r="C6178" t="s">
        <v>12</v>
      </c>
      <c r="D6178" t="s">
        <v>32</v>
      </c>
      <c r="E6178">
        <v>6</v>
      </c>
      <c r="F6178" s="2">
        <v>6.63</v>
      </c>
      <c r="G6178" s="2">
        <v>376.24</v>
      </c>
      <c r="H6178" s="2">
        <v>53743.45089</v>
      </c>
      <c r="I6178" s="2">
        <f t="shared" si="288"/>
        <v>56.748114630467576</v>
      </c>
      <c r="J6178" s="3">
        <f t="shared" si="289"/>
        <v>142.84353309058048</v>
      </c>
      <c r="K6178" s="2">
        <f t="shared" si="290"/>
        <v>8.1061011900452495</v>
      </c>
    </row>
    <row r="6179" spans="1:11" ht="14.5" x14ac:dyDescent="0.35">
      <c r="A6179">
        <v>22324</v>
      </c>
      <c r="B6179" t="s">
        <v>66</v>
      </c>
      <c r="C6179" t="s">
        <v>12</v>
      </c>
      <c r="D6179" t="s">
        <v>32</v>
      </c>
      <c r="E6179">
        <v>7</v>
      </c>
      <c r="F6179" s="2">
        <v>6.63</v>
      </c>
      <c r="G6179" s="2">
        <v>313.43</v>
      </c>
      <c r="H6179" s="2">
        <v>47552.03211</v>
      </c>
      <c r="I6179" s="2">
        <f t="shared" si="288"/>
        <v>47.274509803921568</v>
      </c>
      <c r="J6179" s="3">
        <f t="shared" si="289"/>
        <v>151.71499891522828</v>
      </c>
      <c r="K6179" s="2">
        <f t="shared" si="290"/>
        <v>7.1722522036199097</v>
      </c>
    </row>
    <row r="6180" spans="1:11" ht="14.5" x14ac:dyDescent="0.35">
      <c r="A6180">
        <v>22526</v>
      </c>
      <c r="B6180" t="s">
        <v>66</v>
      </c>
      <c r="C6180" t="s">
        <v>15</v>
      </c>
      <c r="D6180" t="s">
        <v>70</v>
      </c>
      <c r="E6180">
        <v>1</v>
      </c>
      <c r="F6180" s="2">
        <v>32.520000000000003</v>
      </c>
      <c r="G6180" s="2">
        <v>3018.7719999999999</v>
      </c>
      <c r="H6180" s="2">
        <v>387860.28739000001</v>
      </c>
      <c r="I6180" s="2">
        <f t="shared" si="288"/>
        <v>92.828167281672805</v>
      </c>
      <c r="J6180" s="3">
        <f t="shared" si="289"/>
        <v>128.48280273899454</v>
      </c>
      <c r="K6180" s="2">
        <f t="shared" si="290"/>
        <v>11.926823105473554</v>
      </c>
    </row>
    <row r="6181" spans="1:11" ht="14.5" x14ac:dyDescent="0.35">
      <c r="A6181">
        <v>22122</v>
      </c>
      <c r="B6181" t="s">
        <v>66</v>
      </c>
      <c r="C6181" t="s">
        <v>15</v>
      </c>
      <c r="D6181" t="s">
        <v>32</v>
      </c>
      <c r="E6181">
        <v>5</v>
      </c>
      <c r="F6181" s="2">
        <v>7.33</v>
      </c>
      <c r="G6181" s="2">
        <v>301.97399999999999</v>
      </c>
      <c r="H6181" s="2">
        <v>37103.022720000001</v>
      </c>
      <c r="I6181" s="2">
        <f t="shared" si="288"/>
        <v>41.196998635743519</v>
      </c>
      <c r="J6181" s="3">
        <f t="shared" si="289"/>
        <v>122.86826918873811</v>
      </c>
      <c r="K6181" s="2">
        <f t="shared" si="290"/>
        <v>5.0618039181446113</v>
      </c>
    </row>
    <row r="6182" spans="1:11" ht="14.5" x14ac:dyDescent="0.35">
      <c r="A6182">
        <v>22223</v>
      </c>
      <c r="B6182" t="s">
        <v>66</v>
      </c>
      <c r="C6182" t="s">
        <v>15</v>
      </c>
      <c r="D6182" t="s">
        <v>32</v>
      </c>
      <c r="E6182">
        <v>6</v>
      </c>
      <c r="F6182" s="2">
        <v>7.39</v>
      </c>
      <c r="G6182" s="2">
        <v>418.78300000000002</v>
      </c>
      <c r="H6182" s="2">
        <v>59820.363559999998</v>
      </c>
      <c r="I6182" s="2">
        <f t="shared" si="288"/>
        <v>56.668876860622468</v>
      </c>
      <c r="J6182" s="3">
        <f t="shared" si="289"/>
        <v>142.8433426380727</v>
      </c>
      <c r="K6182" s="2">
        <f t="shared" si="290"/>
        <v>8.0947717943166442</v>
      </c>
    </row>
    <row r="6183" spans="1:11" ht="14.5" x14ac:dyDescent="0.35">
      <c r="A6183">
        <v>22324</v>
      </c>
      <c r="B6183" t="s">
        <v>66</v>
      </c>
      <c r="C6183" t="s">
        <v>15</v>
      </c>
      <c r="D6183" t="s">
        <v>32</v>
      </c>
      <c r="E6183">
        <v>7</v>
      </c>
      <c r="F6183" s="2">
        <v>7.39</v>
      </c>
      <c r="G6183" s="2">
        <v>348.9</v>
      </c>
      <c r="H6183" s="2">
        <v>52933.37083</v>
      </c>
      <c r="I6183" s="2">
        <f t="shared" si="288"/>
        <v>47.212449255751011</v>
      </c>
      <c r="J6183" s="3">
        <f t="shared" si="289"/>
        <v>151.71502100888509</v>
      </c>
      <c r="K6183" s="2">
        <f t="shared" si="290"/>
        <v>7.162837730717186</v>
      </c>
    </row>
    <row r="6184" spans="1:11" ht="14.5" x14ac:dyDescent="0.35">
      <c r="A6184">
        <v>22526</v>
      </c>
      <c r="B6184" t="s">
        <v>66</v>
      </c>
      <c r="C6184" t="s">
        <v>12</v>
      </c>
      <c r="D6184" t="s">
        <v>84</v>
      </c>
      <c r="E6184">
        <v>1</v>
      </c>
      <c r="F6184" s="2">
        <v>58.29</v>
      </c>
      <c r="G6184" s="2">
        <v>5743.884</v>
      </c>
      <c r="H6184" s="2">
        <v>772623.80235000001</v>
      </c>
      <c r="I6184" s="2">
        <f t="shared" si="288"/>
        <v>98.539783839423578</v>
      </c>
      <c r="J6184" s="3">
        <f t="shared" si="289"/>
        <v>134.51243137048033</v>
      </c>
      <c r="K6184" s="2">
        <f t="shared" si="290"/>
        <v>13.254825910962429</v>
      </c>
    </row>
    <row r="6185" spans="1:11" ht="14.5" x14ac:dyDescent="0.35">
      <c r="A6185">
        <v>22122</v>
      </c>
      <c r="B6185" t="s">
        <v>66</v>
      </c>
      <c r="C6185" t="s">
        <v>15</v>
      </c>
      <c r="D6185" t="s">
        <v>32</v>
      </c>
      <c r="E6185">
        <v>5</v>
      </c>
      <c r="F6185" s="2">
        <v>10.46</v>
      </c>
      <c r="G6185" s="2">
        <v>475.46899999999999</v>
      </c>
      <c r="H6185" s="2">
        <v>58420.130279999998</v>
      </c>
      <c r="I6185" s="2">
        <f t="shared" si="288"/>
        <v>45.45592734225621</v>
      </c>
      <c r="J6185" s="3">
        <f t="shared" si="289"/>
        <v>122.86843154863934</v>
      </c>
      <c r="K6185" s="2">
        <f t="shared" si="290"/>
        <v>5.5850984971319306</v>
      </c>
    </row>
    <row r="6186" spans="1:11" ht="14.5" x14ac:dyDescent="0.35">
      <c r="A6186">
        <v>22223</v>
      </c>
      <c r="B6186" t="s">
        <v>66</v>
      </c>
      <c r="C6186" t="s">
        <v>15</v>
      </c>
      <c r="D6186" t="s">
        <v>32</v>
      </c>
      <c r="E6186">
        <v>6</v>
      </c>
      <c r="F6186" s="2">
        <v>10.46</v>
      </c>
      <c r="G6186" s="2">
        <v>593.35199999999998</v>
      </c>
      <c r="H6186" s="2">
        <v>84756.445389999993</v>
      </c>
      <c r="I6186" s="2">
        <f t="shared" si="288"/>
        <v>56.725812619502861</v>
      </c>
      <c r="J6186" s="3">
        <f t="shared" si="289"/>
        <v>142.84344771737517</v>
      </c>
      <c r="K6186" s="2">
        <f t="shared" si="290"/>
        <v>8.102910649139579</v>
      </c>
    </row>
    <row r="6187" spans="1:11" ht="14.5" x14ac:dyDescent="0.35">
      <c r="A6187">
        <v>22324</v>
      </c>
      <c r="B6187" t="s">
        <v>66</v>
      </c>
      <c r="C6187" t="s">
        <v>15</v>
      </c>
      <c r="D6187" t="s">
        <v>32</v>
      </c>
      <c r="E6187">
        <v>7</v>
      </c>
      <c r="F6187" s="2">
        <v>10.46</v>
      </c>
      <c r="G6187" s="2">
        <v>494.65899999999999</v>
      </c>
      <c r="H6187" s="2">
        <v>75047.156319999995</v>
      </c>
      <c r="I6187" s="2">
        <f t="shared" si="288"/>
        <v>47.290535372848943</v>
      </c>
      <c r="J6187" s="3">
        <f t="shared" si="289"/>
        <v>151.71493153869633</v>
      </c>
      <c r="K6187" s="2">
        <f t="shared" si="290"/>
        <v>7.1746803365200762</v>
      </c>
    </row>
    <row r="6188" spans="1:11" ht="14.5" x14ac:dyDescent="0.35">
      <c r="A6188">
        <v>22526</v>
      </c>
      <c r="B6188" t="s">
        <v>66</v>
      </c>
      <c r="C6188" t="s">
        <v>12</v>
      </c>
      <c r="D6188" t="s">
        <v>84</v>
      </c>
      <c r="E6188">
        <v>1</v>
      </c>
      <c r="F6188" s="2">
        <v>40.32</v>
      </c>
      <c r="G6188" s="2">
        <v>4574.1099999999997</v>
      </c>
      <c r="H6188" s="2">
        <v>612937.78697999998</v>
      </c>
      <c r="I6188" s="2">
        <f t="shared" si="288"/>
        <v>113.44518849206348</v>
      </c>
      <c r="J6188" s="3">
        <f t="shared" si="289"/>
        <v>134.0015406232032</v>
      </c>
      <c r="K6188" s="2">
        <f t="shared" si="290"/>
        <v>15.201830034226189</v>
      </c>
    </row>
    <row r="6189" spans="1:11" ht="14.5" x14ac:dyDescent="0.35">
      <c r="A6189">
        <v>22122</v>
      </c>
      <c r="B6189" t="s">
        <v>66</v>
      </c>
      <c r="C6189" t="s">
        <v>12</v>
      </c>
      <c r="D6189" t="s">
        <v>32</v>
      </c>
      <c r="E6189">
        <v>5</v>
      </c>
      <c r="F6189" s="2">
        <v>19.39</v>
      </c>
      <c r="G6189" s="2">
        <v>998.49900000000002</v>
      </c>
      <c r="H6189" s="2">
        <v>122683.94222</v>
      </c>
      <c r="I6189" s="2">
        <f t="shared" si="288"/>
        <v>51.495564724084581</v>
      </c>
      <c r="J6189" s="3">
        <f t="shared" si="289"/>
        <v>122.86836763982737</v>
      </c>
      <c r="K6189" s="2">
        <f t="shared" si="290"/>
        <v>6.3271759783393495</v>
      </c>
    </row>
    <row r="6190" spans="1:11" ht="14.5" x14ac:dyDescent="0.35">
      <c r="A6190">
        <v>22223</v>
      </c>
      <c r="B6190" t="s">
        <v>66</v>
      </c>
      <c r="C6190" t="s">
        <v>12</v>
      </c>
      <c r="D6190" t="s">
        <v>32</v>
      </c>
      <c r="E6190">
        <v>6</v>
      </c>
      <c r="F6190" s="2">
        <v>19.39</v>
      </c>
      <c r="G6190" s="2">
        <v>1099.597</v>
      </c>
      <c r="H6190" s="2">
        <v>157070.08244</v>
      </c>
      <c r="I6190" s="2">
        <f t="shared" si="288"/>
        <v>56.709489427539964</v>
      </c>
      <c r="J6190" s="3">
        <f t="shared" si="289"/>
        <v>142.84331663327563</v>
      </c>
      <c r="K6190" s="2">
        <f t="shared" si="290"/>
        <v>8.1005715544094894</v>
      </c>
    </row>
    <row r="6191" spans="1:11" ht="14.5" x14ac:dyDescent="0.35">
      <c r="A6191">
        <v>22324</v>
      </c>
      <c r="B6191" t="s">
        <v>66</v>
      </c>
      <c r="C6191" t="s">
        <v>12</v>
      </c>
      <c r="D6191" t="s">
        <v>32</v>
      </c>
      <c r="E6191">
        <v>7</v>
      </c>
      <c r="F6191" s="2">
        <v>19.39</v>
      </c>
      <c r="G6191" s="2">
        <v>916.245</v>
      </c>
      <c r="H6191" s="2">
        <v>139008.14778</v>
      </c>
      <c r="I6191" s="2">
        <f t="shared" si="288"/>
        <v>47.253481175863847</v>
      </c>
      <c r="J6191" s="3">
        <f t="shared" si="289"/>
        <v>151.71504104251591</v>
      </c>
      <c r="K6191" s="2">
        <f t="shared" si="290"/>
        <v>7.1690638359979371</v>
      </c>
    </row>
    <row r="6192" spans="1:11" ht="14.5" x14ac:dyDescent="0.35">
      <c r="A6192">
        <v>22526</v>
      </c>
      <c r="B6192" t="s">
        <v>66</v>
      </c>
      <c r="C6192" t="s">
        <v>12</v>
      </c>
      <c r="D6192" t="s">
        <v>84</v>
      </c>
      <c r="E6192">
        <v>1</v>
      </c>
      <c r="F6192" s="2">
        <v>50.56</v>
      </c>
      <c r="G6192" s="2">
        <v>6309.9139999999998</v>
      </c>
      <c r="H6192" s="2">
        <v>845538.28694000002</v>
      </c>
      <c r="I6192" s="2">
        <f t="shared" si="288"/>
        <v>124.80051424050632</v>
      </c>
      <c r="J6192" s="3">
        <f t="shared" si="289"/>
        <v>134.00155484528</v>
      </c>
      <c r="K6192" s="2">
        <f t="shared" si="290"/>
        <v>16.723462953718354</v>
      </c>
    </row>
    <row r="6193" spans="1:11" ht="14.5" x14ac:dyDescent="0.35">
      <c r="A6193">
        <v>22122</v>
      </c>
      <c r="B6193" t="s">
        <v>66</v>
      </c>
      <c r="C6193" t="s">
        <v>12</v>
      </c>
      <c r="D6193" t="s">
        <v>32</v>
      </c>
      <c r="E6193">
        <v>5</v>
      </c>
      <c r="F6193" s="2">
        <v>8.7899999999999991</v>
      </c>
      <c r="G6193" s="2">
        <v>399.87099999999998</v>
      </c>
      <c r="H6193" s="2">
        <v>49131.41446</v>
      </c>
      <c r="I6193" s="2">
        <f t="shared" si="288"/>
        <v>45.491581342434586</v>
      </c>
      <c r="J6193" s="3">
        <f t="shared" si="289"/>
        <v>122.86816113196507</v>
      </c>
      <c r="K6193" s="2">
        <f t="shared" si="290"/>
        <v>5.5894669465301483</v>
      </c>
    </row>
    <row r="6194" spans="1:11" ht="14.5" x14ac:dyDescent="0.35">
      <c r="A6194">
        <v>22223</v>
      </c>
      <c r="B6194" t="s">
        <v>66</v>
      </c>
      <c r="C6194" t="s">
        <v>12</v>
      </c>
      <c r="D6194" t="s">
        <v>32</v>
      </c>
      <c r="E6194">
        <v>6</v>
      </c>
      <c r="F6194" s="2">
        <v>8.7899999999999991</v>
      </c>
      <c r="G6194" s="2">
        <v>498.43099999999998</v>
      </c>
      <c r="H6194" s="2">
        <v>71197.538990000001</v>
      </c>
      <c r="I6194" s="2">
        <f t="shared" si="288"/>
        <v>56.70432309442549</v>
      </c>
      <c r="J6194" s="3">
        <f t="shared" si="289"/>
        <v>142.84332031916153</v>
      </c>
      <c r="K6194" s="2">
        <f t="shared" si="290"/>
        <v>8.0998337872582482</v>
      </c>
    </row>
    <row r="6195" spans="1:11" ht="14.5" x14ac:dyDescent="0.35">
      <c r="A6195">
        <v>22324</v>
      </c>
      <c r="B6195" t="s">
        <v>66</v>
      </c>
      <c r="C6195" t="s">
        <v>12</v>
      </c>
      <c r="D6195" t="s">
        <v>32</v>
      </c>
      <c r="E6195">
        <v>7</v>
      </c>
      <c r="F6195" s="2">
        <v>8.7899999999999991</v>
      </c>
      <c r="G6195" s="2">
        <v>415.096</v>
      </c>
      <c r="H6195" s="2">
        <v>62976.294620000001</v>
      </c>
      <c r="I6195" s="2">
        <f t="shared" si="288"/>
        <v>47.223663253697389</v>
      </c>
      <c r="J6195" s="3">
        <f t="shared" si="289"/>
        <v>151.71501199722474</v>
      </c>
      <c r="K6195" s="2">
        <f t="shared" si="290"/>
        <v>7.1645386370875999</v>
      </c>
    </row>
    <row r="6196" spans="1:11" ht="14.5" x14ac:dyDescent="0.35">
      <c r="A6196">
        <v>22526</v>
      </c>
      <c r="B6196" t="s">
        <v>66</v>
      </c>
      <c r="C6196" t="s">
        <v>12</v>
      </c>
      <c r="D6196" t="s">
        <v>84</v>
      </c>
      <c r="E6196">
        <v>1</v>
      </c>
      <c r="F6196" s="2">
        <v>49.42</v>
      </c>
      <c r="G6196" s="2">
        <v>6054.6459999999997</v>
      </c>
      <c r="H6196" s="2">
        <v>811331.99017999996</v>
      </c>
      <c r="I6196" s="2">
        <f t="shared" si="288"/>
        <v>122.51408336705786</v>
      </c>
      <c r="J6196" s="3">
        <f t="shared" si="289"/>
        <v>134.00155685072258</v>
      </c>
      <c r="K6196" s="2">
        <f t="shared" si="290"/>
        <v>16.417077907324966</v>
      </c>
    </row>
    <row r="6197" spans="1:11" ht="14.5" x14ac:dyDescent="0.35">
      <c r="A6197">
        <v>22122</v>
      </c>
      <c r="B6197" t="s">
        <v>66</v>
      </c>
      <c r="C6197" t="s">
        <v>12</v>
      </c>
      <c r="D6197" t="s">
        <v>32</v>
      </c>
      <c r="E6197">
        <v>5</v>
      </c>
      <c r="F6197" s="2">
        <v>9.36</v>
      </c>
      <c r="G6197" s="2">
        <v>425.65199999999999</v>
      </c>
      <c r="H6197" s="2">
        <v>52299.127529999998</v>
      </c>
      <c r="I6197" s="2">
        <f t="shared" si="288"/>
        <v>45.475641025641025</v>
      </c>
      <c r="J6197" s="3">
        <f t="shared" si="289"/>
        <v>122.86827626793719</v>
      </c>
      <c r="K6197" s="2">
        <f t="shared" si="290"/>
        <v>5.5875136250000006</v>
      </c>
    </row>
    <row r="6198" spans="1:11" ht="14.5" x14ac:dyDescent="0.35">
      <c r="A6198">
        <v>22223</v>
      </c>
      <c r="B6198" t="s">
        <v>66</v>
      </c>
      <c r="C6198" t="s">
        <v>12</v>
      </c>
      <c r="D6198" t="s">
        <v>32</v>
      </c>
      <c r="E6198">
        <v>6</v>
      </c>
      <c r="F6198" s="2">
        <v>9.36</v>
      </c>
      <c r="G6198" s="2">
        <v>540.98299999999995</v>
      </c>
      <c r="H6198" s="2">
        <v>77275.766520000005</v>
      </c>
      <c r="I6198" s="2">
        <f t="shared" si="288"/>
        <v>57.79732905982906</v>
      </c>
      <c r="J6198" s="3">
        <f t="shared" si="289"/>
        <v>142.84324372484906</v>
      </c>
      <c r="K6198" s="2">
        <f t="shared" si="290"/>
        <v>8.2559579615384617</v>
      </c>
    </row>
    <row r="6199" spans="1:11" ht="14.5" x14ac:dyDescent="0.35">
      <c r="A6199">
        <v>22324</v>
      </c>
      <c r="B6199" t="s">
        <v>66</v>
      </c>
      <c r="C6199" t="s">
        <v>12</v>
      </c>
      <c r="D6199" t="s">
        <v>32</v>
      </c>
      <c r="E6199">
        <v>7</v>
      </c>
      <c r="F6199" s="2">
        <v>9.36</v>
      </c>
      <c r="G6199" s="2">
        <v>442.673</v>
      </c>
      <c r="H6199" s="2">
        <v>67160.140580000007</v>
      </c>
      <c r="I6199" s="2">
        <f t="shared" si="288"/>
        <v>47.294123931623936</v>
      </c>
      <c r="J6199" s="3">
        <f t="shared" si="289"/>
        <v>151.71501442373943</v>
      </c>
      <c r="K6199" s="2">
        <f t="shared" si="290"/>
        <v>7.1752286944444457</v>
      </c>
    </row>
    <row r="6200" spans="1:11" ht="14.5" x14ac:dyDescent="0.35">
      <c r="A6200">
        <v>22425</v>
      </c>
      <c r="B6200" t="s">
        <v>66</v>
      </c>
      <c r="C6200" t="s">
        <v>12</v>
      </c>
      <c r="D6200" t="s">
        <v>70</v>
      </c>
      <c r="E6200">
        <v>1</v>
      </c>
      <c r="F6200" s="2">
        <v>3.87</v>
      </c>
      <c r="G6200" s="2">
        <v>244.38</v>
      </c>
      <c r="H6200" s="2">
        <v>38458.252639999999</v>
      </c>
      <c r="I6200" s="2">
        <f t="shared" si="288"/>
        <v>63.147286821705421</v>
      </c>
      <c r="J6200" s="3">
        <f t="shared" si="289"/>
        <v>157.37070398559621</v>
      </c>
      <c r="K6200" s="2">
        <f t="shared" si="290"/>
        <v>9.9375329819121436</v>
      </c>
    </row>
    <row r="6201" spans="1:11" ht="14.5" x14ac:dyDescent="0.35">
      <c r="A6201">
        <v>22526</v>
      </c>
      <c r="B6201" t="s">
        <v>66</v>
      </c>
      <c r="C6201" t="s">
        <v>12</v>
      </c>
      <c r="D6201" t="s">
        <v>70</v>
      </c>
      <c r="E6201">
        <v>2</v>
      </c>
      <c r="F6201" s="2">
        <v>4.04</v>
      </c>
      <c r="G6201" s="2">
        <v>459.12</v>
      </c>
      <c r="H6201" s="2">
        <v>61523.031669999997</v>
      </c>
      <c r="I6201" s="2">
        <f t="shared" si="288"/>
        <v>113.64356435643565</v>
      </c>
      <c r="J6201" s="3">
        <f t="shared" si="289"/>
        <v>134.00207281320786</v>
      </c>
      <c r="K6201" s="2">
        <f t="shared" si="290"/>
        <v>15.228473185643562</v>
      </c>
    </row>
    <row r="6202" spans="1:11" ht="14.5" x14ac:dyDescent="0.35">
      <c r="A6202">
        <v>22122</v>
      </c>
      <c r="B6202" t="s">
        <v>66</v>
      </c>
      <c r="C6202" t="s">
        <v>12</v>
      </c>
      <c r="D6202" t="s">
        <v>32</v>
      </c>
      <c r="E6202">
        <v>5</v>
      </c>
      <c r="F6202" s="2">
        <v>35.32</v>
      </c>
      <c r="G6202" s="2">
        <v>1607.4169999999999</v>
      </c>
      <c r="H6202" s="2">
        <v>197500.60576999999</v>
      </c>
      <c r="I6202" s="2">
        <f t="shared" si="288"/>
        <v>45.510107587768964</v>
      </c>
      <c r="J6202" s="3">
        <f t="shared" si="289"/>
        <v>122.86830720964132</v>
      </c>
      <c r="K6202" s="2">
        <f t="shared" si="290"/>
        <v>5.5917498802378249</v>
      </c>
    </row>
    <row r="6203" spans="1:11" ht="14.5" x14ac:dyDescent="0.35">
      <c r="A6203">
        <v>22223</v>
      </c>
      <c r="B6203" t="s">
        <v>66</v>
      </c>
      <c r="C6203" t="s">
        <v>12</v>
      </c>
      <c r="D6203" t="s">
        <v>32</v>
      </c>
      <c r="E6203">
        <v>6</v>
      </c>
      <c r="F6203" s="2">
        <v>35.32</v>
      </c>
      <c r="G6203" s="2">
        <v>2004.0650000000001</v>
      </c>
      <c r="H6203" s="2">
        <v>286267.37474</v>
      </c>
      <c r="I6203" s="2">
        <f t="shared" si="288"/>
        <v>56.740232163080407</v>
      </c>
      <c r="J6203" s="3">
        <f t="shared" si="289"/>
        <v>142.84335824436832</v>
      </c>
      <c r="K6203" s="2">
        <f t="shared" si="290"/>
        <v>8.1049653097395229</v>
      </c>
    </row>
    <row r="6204" spans="1:11" ht="14.5" x14ac:dyDescent="0.35">
      <c r="A6204">
        <v>22324</v>
      </c>
      <c r="B6204" t="s">
        <v>66</v>
      </c>
      <c r="C6204" t="s">
        <v>12</v>
      </c>
      <c r="D6204" t="s">
        <v>32</v>
      </c>
      <c r="E6204">
        <v>7</v>
      </c>
      <c r="F6204" s="2">
        <v>35.32</v>
      </c>
      <c r="G6204" s="2">
        <v>1669.4929999999999</v>
      </c>
      <c r="H6204" s="2">
        <v>253287.18510999999</v>
      </c>
      <c r="I6204" s="2">
        <f t="shared" si="288"/>
        <v>47.267638731596826</v>
      </c>
      <c r="J6204" s="3">
        <f t="shared" si="289"/>
        <v>151.71503271352441</v>
      </c>
      <c r="K6204" s="2">
        <f t="shared" si="290"/>
        <v>7.1712113564552658</v>
      </c>
    </row>
    <row r="6205" spans="1:11" ht="14.5" x14ac:dyDescent="0.35">
      <c r="A6205">
        <v>22526</v>
      </c>
      <c r="B6205" t="s">
        <v>66</v>
      </c>
      <c r="C6205" t="s">
        <v>12</v>
      </c>
      <c r="D6205" t="s">
        <v>84</v>
      </c>
      <c r="E6205">
        <v>1</v>
      </c>
      <c r="F6205" s="2">
        <v>49.72</v>
      </c>
      <c r="G6205" s="2">
        <v>5089.6059999999998</v>
      </c>
      <c r="H6205" s="2">
        <v>684577.63979000004</v>
      </c>
      <c r="I6205" s="2">
        <f t="shared" si="288"/>
        <v>102.36536604987933</v>
      </c>
      <c r="J6205" s="3">
        <f t="shared" si="289"/>
        <v>134.50503630143476</v>
      </c>
      <c r="K6205" s="2">
        <f t="shared" si="290"/>
        <v>13.768657276548673</v>
      </c>
    </row>
    <row r="6206" spans="1:11" ht="14.5" x14ac:dyDescent="0.35">
      <c r="A6206">
        <v>22122</v>
      </c>
      <c r="B6206" t="s">
        <v>66</v>
      </c>
      <c r="C6206" t="s">
        <v>15</v>
      </c>
      <c r="D6206" t="s">
        <v>32</v>
      </c>
      <c r="E6206">
        <v>5</v>
      </c>
      <c r="F6206" s="2">
        <v>13.87</v>
      </c>
      <c r="G6206" s="2">
        <v>630.93499999999995</v>
      </c>
      <c r="H6206" s="2">
        <v>77521.851290000006</v>
      </c>
      <c r="I6206" s="2">
        <f t="shared" si="288"/>
        <v>45.489185291997117</v>
      </c>
      <c r="J6206" s="3">
        <f t="shared" si="289"/>
        <v>122.86820558377647</v>
      </c>
      <c r="K6206" s="2">
        <f t="shared" si="290"/>
        <v>5.5891745702956026</v>
      </c>
    </row>
    <row r="6207" spans="1:11" ht="14.5" x14ac:dyDescent="0.35">
      <c r="A6207">
        <v>22223</v>
      </c>
      <c r="B6207" t="s">
        <v>66</v>
      </c>
      <c r="C6207" t="s">
        <v>15</v>
      </c>
      <c r="D6207" t="s">
        <v>32</v>
      </c>
      <c r="E6207">
        <v>6</v>
      </c>
      <c r="F6207" s="2">
        <v>13.89</v>
      </c>
      <c r="G6207" s="2">
        <v>802.84699999999998</v>
      </c>
      <c r="H6207" s="2">
        <v>114681.32949</v>
      </c>
      <c r="I6207" s="2">
        <f t="shared" si="288"/>
        <v>57.800359971202298</v>
      </c>
      <c r="J6207" s="3">
        <f t="shared" si="289"/>
        <v>142.84331820384207</v>
      </c>
      <c r="K6207" s="2">
        <f t="shared" si="290"/>
        <v>8.256395211663067</v>
      </c>
    </row>
    <row r="6208" spans="1:11" ht="14.5" x14ac:dyDescent="0.35">
      <c r="A6208">
        <v>22324</v>
      </c>
      <c r="B6208" t="s">
        <v>66</v>
      </c>
      <c r="C6208" t="s">
        <v>15</v>
      </c>
      <c r="D6208" t="s">
        <v>32</v>
      </c>
      <c r="E6208">
        <v>7</v>
      </c>
      <c r="F6208" s="2">
        <v>13.89</v>
      </c>
      <c r="G6208" s="2">
        <v>656.20399999999995</v>
      </c>
      <c r="H6208" s="2">
        <v>99556.035510000002</v>
      </c>
      <c r="I6208" s="2">
        <f t="shared" si="288"/>
        <v>47.242908567314608</v>
      </c>
      <c r="J6208" s="3">
        <f t="shared" si="289"/>
        <v>151.71506956678107</v>
      </c>
      <c r="K6208" s="2">
        <f t="shared" si="290"/>
        <v>7.167461159827214</v>
      </c>
    </row>
    <row r="6209" spans="1:11" ht="14.5" x14ac:dyDescent="0.35">
      <c r="A6209">
        <v>22526</v>
      </c>
      <c r="B6209" t="s">
        <v>66</v>
      </c>
      <c r="C6209" t="s">
        <v>15</v>
      </c>
      <c r="D6209" t="s">
        <v>70</v>
      </c>
      <c r="E6209">
        <v>1</v>
      </c>
      <c r="F6209" s="2">
        <v>74.36</v>
      </c>
      <c r="G6209" s="2">
        <v>6770.0780000000004</v>
      </c>
      <c r="H6209" s="2">
        <v>869837.41269999999</v>
      </c>
      <c r="I6209" s="2">
        <f t="shared" si="288"/>
        <v>91.04462076385154</v>
      </c>
      <c r="J6209" s="3">
        <f t="shared" si="289"/>
        <v>128.48262792540942</v>
      </c>
      <c r="K6209" s="2">
        <f t="shared" si="290"/>
        <v>11.697652134211941</v>
      </c>
    </row>
    <row r="6210" spans="1:11" ht="14.5" x14ac:dyDescent="0.35">
      <c r="A6210">
        <v>22122</v>
      </c>
      <c r="B6210" t="s">
        <v>66</v>
      </c>
      <c r="C6210" t="s">
        <v>15</v>
      </c>
      <c r="D6210" t="s">
        <v>67</v>
      </c>
      <c r="E6210">
        <v>5</v>
      </c>
      <c r="F6210" s="2">
        <v>15.7</v>
      </c>
      <c r="G6210" s="2">
        <v>417.92200000000003</v>
      </c>
      <c r="H6210" s="2">
        <v>51349.381889999997</v>
      </c>
      <c r="I6210" s="2">
        <f t="shared" ref="I6210:I6273" si="291">IFERROR(G6210/F6210,0)</f>
        <v>26.619235668789813</v>
      </c>
      <c r="J6210" s="3">
        <f t="shared" ref="J6210:J6273" si="292">IFERROR(H6210/G6210,0)</f>
        <v>122.86833880484873</v>
      </c>
      <c r="K6210" s="2">
        <f t="shared" ref="K6210:K6273" si="293">IFERROR(H6210/1000/F6210,0)</f>
        <v>3.2706612668789807</v>
      </c>
    </row>
    <row r="6211" spans="1:11" ht="14.5" x14ac:dyDescent="0.35">
      <c r="A6211">
        <v>22223</v>
      </c>
      <c r="B6211" t="s">
        <v>66</v>
      </c>
      <c r="C6211" t="s">
        <v>15</v>
      </c>
      <c r="D6211" t="s">
        <v>67</v>
      </c>
      <c r="E6211">
        <v>6</v>
      </c>
      <c r="F6211" s="2">
        <v>15.7</v>
      </c>
      <c r="G6211" s="2">
        <v>513.69600000000003</v>
      </c>
      <c r="H6211" s="2">
        <v>73378.107619999995</v>
      </c>
      <c r="I6211" s="2">
        <f t="shared" si="291"/>
        <v>32.719490445859876</v>
      </c>
      <c r="J6211" s="3">
        <f t="shared" si="292"/>
        <v>142.84344752538465</v>
      </c>
      <c r="K6211" s="2">
        <f t="shared" si="293"/>
        <v>4.6737648165605092</v>
      </c>
    </row>
    <row r="6212" spans="1:11" ht="14.5" x14ac:dyDescent="0.35">
      <c r="A6212">
        <v>22324</v>
      </c>
      <c r="B6212" t="s">
        <v>66</v>
      </c>
      <c r="C6212" t="s">
        <v>15</v>
      </c>
      <c r="D6212" t="s">
        <v>67</v>
      </c>
      <c r="E6212">
        <v>7</v>
      </c>
      <c r="F6212" s="2">
        <v>15.7</v>
      </c>
      <c r="G6212" s="2">
        <v>581.34400000000005</v>
      </c>
      <c r="H6212" s="2">
        <v>88198.640549999996</v>
      </c>
      <c r="I6212" s="2">
        <f t="shared" si="291"/>
        <v>37.028280254777073</v>
      </c>
      <c r="J6212" s="3">
        <f t="shared" si="292"/>
        <v>151.71506122020696</v>
      </c>
      <c r="K6212" s="2">
        <f t="shared" si="293"/>
        <v>5.6177478057324839</v>
      </c>
    </row>
    <row r="6213" spans="1:11" ht="14.5" x14ac:dyDescent="0.35">
      <c r="A6213">
        <v>22122</v>
      </c>
      <c r="B6213" t="s">
        <v>66</v>
      </c>
      <c r="C6213" t="s">
        <v>15</v>
      </c>
      <c r="D6213" t="s">
        <v>67</v>
      </c>
      <c r="E6213">
        <v>5</v>
      </c>
      <c r="F6213" s="2">
        <v>7.71</v>
      </c>
      <c r="G6213" s="2">
        <v>204.93199999999999</v>
      </c>
      <c r="H6213" s="2">
        <v>25179.721809999999</v>
      </c>
      <c r="I6213" s="2">
        <f t="shared" si="291"/>
        <v>26.580025940337222</v>
      </c>
      <c r="J6213" s="3">
        <f t="shared" si="292"/>
        <v>122.86866770440928</v>
      </c>
      <c r="K6213" s="2">
        <f t="shared" si="293"/>
        <v>3.2658523748378729</v>
      </c>
    </row>
    <row r="6214" spans="1:11" ht="14.5" x14ac:dyDescent="0.35">
      <c r="A6214">
        <v>22223</v>
      </c>
      <c r="B6214" t="s">
        <v>66</v>
      </c>
      <c r="C6214" t="s">
        <v>15</v>
      </c>
      <c r="D6214" t="s">
        <v>67</v>
      </c>
      <c r="E6214">
        <v>6</v>
      </c>
      <c r="F6214" s="2">
        <v>7.71</v>
      </c>
      <c r="G6214" s="2">
        <v>251.86</v>
      </c>
      <c r="H6214" s="2">
        <v>35976.518250000001</v>
      </c>
      <c r="I6214" s="2">
        <f t="shared" si="291"/>
        <v>32.666666666666671</v>
      </c>
      <c r="J6214" s="3">
        <f t="shared" si="292"/>
        <v>142.84331870880646</v>
      </c>
      <c r="K6214" s="2">
        <f t="shared" si="293"/>
        <v>4.6662150778210112</v>
      </c>
    </row>
    <row r="6215" spans="1:11" ht="14.5" x14ac:dyDescent="0.35">
      <c r="A6215">
        <v>22324</v>
      </c>
      <c r="B6215" t="s">
        <v>66</v>
      </c>
      <c r="C6215" t="s">
        <v>15</v>
      </c>
      <c r="D6215" t="s">
        <v>67</v>
      </c>
      <c r="E6215">
        <v>7</v>
      </c>
      <c r="F6215" s="2">
        <v>7.71</v>
      </c>
      <c r="G6215" s="2">
        <v>303.99299999999999</v>
      </c>
      <c r="H6215" s="2">
        <v>46120.310799999999</v>
      </c>
      <c r="I6215" s="2">
        <f t="shared" si="291"/>
        <v>39.428404669260701</v>
      </c>
      <c r="J6215" s="3">
        <f t="shared" si="292"/>
        <v>151.71504212268044</v>
      </c>
      <c r="K6215" s="2">
        <f t="shared" si="293"/>
        <v>5.9818820752269781</v>
      </c>
    </row>
    <row r="6216" spans="1:11" ht="14.5" x14ac:dyDescent="0.35">
      <c r="A6216">
        <v>22122</v>
      </c>
      <c r="B6216" t="s">
        <v>66</v>
      </c>
      <c r="C6216" t="s">
        <v>15</v>
      </c>
      <c r="D6216" t="s">
        <v>67</v>
      </c>
      <c r="E6216">
        <v>5</v>
      </c>
      <c r="F6216" s="2">
        <v>13.62</v>
      </c>
      <c r="G6216" s="2">
        <v>362.09300000000002</v>
      </c>
      <c r="H6216" s="2">
        <v>44489.715660000002</v>
      </c>
      <c r="I6216" s="2">
        <f t="shared" si="291"/>
        <v>26.585389133627022</v>
      </c>
      <c r="J6216" s="3">
        <f t="shared" si="292"/>
        <v>122.86820142891467</v>
      </c>
      <c r="K6216" s="2">
        <f t="shared" si="293"/>
        <v>3.2664989471365642</v>
      </c>
    </row>
    <row r="6217" spans="1:11" ht="14.5" x14ac:dyDescent="0.35">
      <c r="A6217">
        <v>22223</v>
      </c>
      <c r="B6217" t="s">
        <v>66</v>
      </c>
      <c r="C6217" t="s">
        <v>15</v>
      </c>
      <c r="D6217" t="s">
        <v>67</v>
      </c>
      <c r="E6217">
        <v>6</v>
      </c>
      <c r="F6217" s="2">
        <v>13.63</v>
      </c>
      <c r="G6217" s="2">
        <v>446.07</v>
      </c>
      <c r="H6217" s="2">
        <v>63718.215450000003</v>
      </c>
      <c r="I6217" s="2">
        <f t="shared" si="291"/>
        <v>32.727072633895816</v>
      </c>
      <c r="J6217" s="3">
        <f t="shared" si="292"/>
        <v>142.84353453493847</v>
      </c>
      <c r="K6217" s="2">
        <f t="shared" si="293"/>
        <v>4.6748507300073365</v>
      </c>
    </row>
    <row r="6218" spans="1:11" ht="14.5" x14ac:dyDescent="0.35">
      <c r="A6218">
        <v>22324</v>
      </c>
      <c r="B6218" t="s">
        <v>66</v>
      </c>
      <c r="C6218" t="s">
        <v>15</v>
      </c>
      <c r="D6218" t="s">
        <v>67</v>
      </c>
      <c r="E6218">
        <v>7</v>
      </c>
      <c r="F6218" s="2">
        <v>13.63</v>
      </c>
      <c r="G6218" s="2">
        <v>537.23</v>
      </c>
      <c r="H6218" s="2">
        <v>81505.846390000006</v>
      </c>
      <c r="I6218" s="2">
        <f t="shared" si="291"/>
        <v>39.41526045487894</v>
      </c>
      <c r="J6218" s="3">
        <f t="shared" si="292"/>
        <v>151.71499430411555</v>
      </c>
      <c r="K6218" s="2">
        <f t="shared" si="293"/>
        <v>5.9798860154071898</v>
      </c>
    </row>
    <row r="6219" spans="1:11" ht="14.5" x14ac:dyDescent="0.35">
      <c r="A6219">
        <v>22122</v>
      </c>
      <c r="B6219" t="s">
        <v>66</v>
      </c>
      <c r="C6219" t="s">
        <v>12</v>
      </c>
      <c r="D6219" t="s">
        <v>125</v>
      </c>
      <c r="E6219">
        <v>4</v>
      </c>
      <c r="F6219" s="2">
        <v>8.24</v>
      </c>
      <c r="G6219" s="2">
        <v>218.66800000000001</v>
      </c>
      <c r="H6219" s="2">
        <v>26867.425309999999</v>
      </c>
      <c r="I6219" s="2">
        <f t="shared" si="291"/>
        <v>26.537378640776698</v>
      </c>
      <c r="J6219" s="3">
        <f t="shared" si="292"/>
        <v>122.86857386540325</v>
      </c>
      <c r="K6219" s="2">
        <f t="shared" si="293"/>
        <v>3.2606098677184461</v>
      </c>
    </row>
    <row r="6220" spans="1:11" ht="14.5" x14ac:dyDescent="0.35">
      <c r="A6220">
        <v>22223</v>
      </c>
      <c r="B6220" t="s">
        <v>66</v>
      </c>
      <c r="C6220" t="s">
        <v>12</v>
      </c>
      <c r="D6220" t="s">
        <v>125</v>
      </c>
      <c r="E6220">
        <v>5</v>
      </c>
      <c r="F6220" s="2">
        <v>8.32</v>
      </c>
      <c r="G6220" s="2">
        <v>281.31099999999998</v>
      </c>
      <c r="H6220" s="2">
        <v>40183.397969999998</v>
      </c>
      <c r="I6220" s="2">
        <f t="shared" si="291"/>
        <v>33.811418269230764</v>
      </c>
      <c r="J6220" s="3">
        <f t="shared" si="292"/>
        <v>142.8433227637739</v>
      </c>
      <c r="K6220" s="2">
        <f t="shared" si="293"/>
        <v>4.8297353329326924</v>
      </c>
    </row>
    <row r="6221" spans="1:11" ht="14.5" x14ac:dyDescent="0.35">
      <c r="A6221">
        <v>22122</v>
      </c>
      <c r="B6221" t="s">
        <v>66</v>
      </c>
      <c r="C6221" t="s">
        <v>12</v>
      </c>
      <c r="D6221" t="s">
        <v>125</v>
      </c>
      <c r="E6221">
        <v>4</v>
      </c>
      <c r="F6221" s="2">
        <v>7.66</v>
      </c>
      <c r="G6221" s="2">
        <v>203.221</v>
      </c>
      <c r="H6221" s="2">
        <v>24969.382669999999</v>
      </c>
      <c r="I6221" s="2">
        <f t="shared" si="291"/>
        <v>26.530156657963445</v>
      </c>
      <c r="J6221" s="3">
        <f t="shared" si="292"/>
        <v>122.86812224130379</v>
      </c>
      <c r="K6221" s="2">
        <f t="shared" si="293"/>
        <v>3.2597105313315922</v>
      </c>
    </row>
    <row r="6222" spans="1:11" ht="14.5" x14ac:dyDescent="0.35">
      <c r="A6222">
        <v>22223</v>
      </c>
      <c r="B6222" t="s">
        <v>66</v>
      </c>
      <c r="C6222" t="s">
        <v>12</v>
      </c>
      <c r="D6222" t="s">
        <v>125</v>
      </c>
      <c r="E6222">
        <v>5</v>
      </c>
      <c r="F6222" s="2">
        <v>7.66</v>
      </c>
      <c r="G6222" s="2">
        <v>258.39499999999998</v>
      </c>
      <c r="H6222" s="2">
        <v>36910.041389999999</v>
      </c>
      <c r="I6222" s="2">
        <f t="shared" si="291"/>
        <v>33.733028720626628</v>
      </c>
      <c r="J6222" s="3">
        <f t="shared" si="292"/>
        <v>142.8434814528145</v>
      </c>
      <c r="K6222" s="2">
        <f t="shared" si="293"/>
        <v>4.8185432624020885</v>
      </c>
    </row>
    <row r="6223" spans="1:11" ht="14.5" x14ac:dyDescent="0.35">
      <c r="A6223">
        <v>22425</v>
      </c>
      <c r="B6223" t="s">
        <v>66</v>
      </c>
      <c r="C6223" t="s">
        <v>12</v>
      </c>
      <c r="D6223" t="s">
        <v>56</v>
      </c>
      <c r="E6223">
        <v>1</v>
      </c>
      <c r="F6223" s="2">
        <v>14.61</v>
      </c>
      <c r="G6223" s="2">
        <v>1846.89</v>
      </c>
      <c r="H6223" s="2">
        <v>252157.96093</v>
      </c>
      <c r="I6223" s="2">
        <f t="shared" si="291"/>
        <v>126.41273100616017</v>
      </c>
      <c r="J6223" s="3">
        <f t="shared" si="292"/>
        <v>136.53112038616268</v>
      </c>
      <c r="K6223" s="2">
        <f t="shared" si="293"/>
        <v>17.259271795345654</v>
      </c>
    </row>
    <row r="6224" spans="1:11" ht="14.5" x14ac:dyDescent="0.35">
      <c r="A6224">
        <v>22526</v>
      </c>
      <c r="B6224" t="s">
        <v>66</v>
      </c>
      <c r="C6224" t="s">
        <v>12</v>
      </c>
      <c r="D6224" t="s">
        <v>56</v>
      </c>
      <c r="E6224">
        <v>2</v>
      </c>
      <c r="F6224" s="2">
        <v>14.61</v>
      </c>
      <c r="G6224" s="2">
        <v>1110.6600000000001</v>
      </c>
      <c r="H6224" s="2">
        <v>128298.17603</v>
      </c>
      <c r="I6224" s="2">
        <f t="shared" si="291"/>
        <v>76.0205338809035</v>
      </c>
      <c r="J6224" s="3">
        <f t="shared" si="292"/>
        <v>115.51525762159436</v>
      </c>
      <c r="K6224" s="2">
        <f t="shared" si="293"/>
        <v>8.7815315557837099</v>
      </c>
    </row>
    <row r="6225" spans="1:11" ht="14.5" x14ac:dyDescent="0.35">
      <c r="A6225">
        <v>22122</v>
      </c>
      <c r="B6225" t="s">
        <v>66</v>
      </c>
      <c r="C6225" t="s">
        <v>15</v>
      </c>
      <c r="D6225" t="s">
        <v>67</v>
      </c>
      <c r="E6225">
        <v>5</v>
      </c>
      <c r="F6225" s="2">
        <v>12.83</v>
      </c>
      <c r="G6225" s="2">
        <v>330.346</v>
      </c>
      <c r="H6225" s="2">
        <v>40588.999219999998</v>
      </c>
      <c r="I6225" s="2">
        <f t="shared" si="291"/>
        <v>25.747934528448948</v>
      </c>
      <c r="J6225" s="3">
        <f t="shared" si="292"/>
        <v>122.86814194813921</v>
      </c>
      <c r="K6225" s="2">
        <f t="shared" si="293"/>
        <v>3.1636008745128601</v>
      </c>
    </row>
    <row r="6226" spans="1:11" ht="14.5" x14ac:dyDescent="0.35">
      <c r="A6226">
        <v>22223</v>
      </c>
      <c r="B6226" t="s">
        <v>66</v>
      </c>
      <c r="C6226" t="s">
        <v>15</v>
      </c>
      <c r="D6226" t="s">
        <v>67</v>
      </c>
      <c r="E6226">
        <v>6</v>
      </c>
      <c r="F6226" s="2">
        <v>13.53</v>
      </c>
      <c r="G6226" s="2">
        <v>442.79399999999998</v>
      </c>
      <c r="H6226" s="2">
        <v>63250.211499999998</v>
      </c>
      <c r="I6226" s="2">
        <f t="shared" si="291"/>
        <v>32.726829268292683</v>
      </c>
      <c r="J6226" s="3">
        <f t="shared" si="292"/>
        <v>142.84342493349052</v>
      </c>
      <c r="K6226" s="2">
        <f t="shared" si="293"/>
        <v>4.674812379896526</v>
      </c>
    </row>
    <row r="6227" spans="1:11" ht="14.5" x14ac:dyDescent="0.35">
      <c r="A6227">
        <v>22324</v>
      </c>
      <c r="B6227" t="s">
        <v>66</v>
      </c>
      <c r="C6227" t="s">
        <v>15</v>
      </c>
      <c r="D6227" t="s">
        <v>67</v>
      </c>
      <c r="E6227">
        <v>7</v>
      </c>
      <c r="F6227" s="2">
        <v>13.53</v>
      </c>
      <c r="G6227" s="2">
        <v>533.28599999999994</v>
      </c>
      <c r="H6227" s="2">
        <v>80907.502619999999</v>
      </c>
      <c r="I6227" s="2">
        <f t="shared" si="291"/>
        <v>39.415077605321507</v>
      </c>
      <c r="J6227" s="3">
        <f t="shared" si="292"/>
        <v>151.71503212160081</v>
      </c>
      <c r="K6227" s="2">
        <f t="shared" si="293"/>
        <v>5.9798597649667409</v>
      </c>
    </row>
    <row r="6228" spans="1:11" ht="14.5" x14ac:dyDescent="0.35">
      <c r="A6228">
        <v>22122</v>
      </c>
      <c r="B6228" t="s">
        <v>66</v>
      </c>
      <c r="C6228" t="s">
        <v>15</v>
      </c>
      <c r="D6228" t="s">
        <v>32</v>
      </c>
      <c r="E6228">
        <v>5</v>
      </c>
      <c r="F6228" s="2">
        <v>10.199999999999999</v>
      </c>
      <c r="G6228" s="2">
        <v>402.447</v>
      </c>
      <c r="H6228" s="2">
        <v>49447.961730000003</v>
      </c>
      <c r="I6228" s="2">
        <f t="shared" si="291"/>
        <v>39.455588235294123</v>
      </c>
      <c r="J6228" s="3">
        <f t="shared" si="292"/>
        <v>122.86825775816443</v>
      </c>
      <c r="K6228" s="2">
        <f t="shared" si="293"/>
        <v>4.847839385294118</v>
      </c>
    </row>
    <row r="6229" spans="1:11" ht="14.5" x14ac:dyDescent="0.35">
      <c r="A6229">
        <v>22223</v>
      </c>
      <c r="B6229" t="s">
        <v>66</v>
      </c>
      <c r="C6229" t="s">
        <v>15</v>
      </c>
      <c r="D6229" t="s">
        <v>32</v>
      </c>
      <c r="E6229">
        <v>6</v>
      </c>
      <c r="F6229" s="2">
        <v>10.77</v>
      </c>
      <c r="G6229" s="2">
        <v>551.89400000000001</v>
      </c>
      <c r="H6229" s="2">
        <v>78834.389630000005</v>
      </c>
      <c r="I6229" s="2">
        <f t="shared" si="291"/>
        <v>51.243639740018573</v>
      </c>
      <c r="J6229" s="3">
        <f t="shared" si="292"/>
        <v>142.84335330697562</v>
      </c>
      <c r="K6229" s="2">
        <f t="shared" si="293"/>
        <v>7.3198133361188491</v>
      </c>
    </row>
    <row r="6230" spans="1:11" ht="14.5" x14ac:dyDescent="0.35">
      <c r="A6230">
        <v>22324</v>
      </c>
      <c r="B6230" t="s">
        <v>66</v>
      </c>
      <c r="C6230" t="s">
        <v>15</v>
      </c>
      <c r="D6230" t="s">
        <v>32</v>
      </c>
      <c r="E6230">
        <v>7</v>
      </c>
      <c r="F6230" s="2">
        <v>10.77</v>
      </c>
      <c r="G6230" s="2">
        <v>474.97399999999999</v>
      </c>
      <c r="H6230" s="2">
        <v>72060.721560000005</v>
      </c>
      <c r="I6230" s="2">
        <f t="shared" si="291"/>
        <v>44.101578458681523</v>
      </c>
      <c r="J6230" s="3">
        <f t="shared" si="292"/>
        <v>151.71508663632116</v>
      </c>
      <c r="K6230" s="2">
        <f t="shared" si="293"/>
        <v>6.6908747966573827</v>
      </c>
    </row>
    <row r="6231" spans="1:11" ht="14.5" x14ac:dyDescent="0.35">
      <c r="A6231">
        <v>22122</v>
      </c>
      <c r="B6231" t="s">
        <v>66</v>
      </c>
      <c r="C6231" t="s">
        <v>15</v>
      </c>
      <c r="D6231" t="s">
        <v>32</v>
      </c>
      <c r="E6231">
        <v>5</v>
      </c>
      <c r="F6231" s="2">
        <v>5.68</v>
      </c>
      <c r="G6231" s="2">
        <v>223.81</v>
      </c>
      <c r="H6231" s="2">
        <v>27499.197080000002</v>
      </c>
      <c r="I6231" s="2">
        <f t="shared" si="291"/>
        <v>39.403169014084511</v>
      </c>
      <c r="J6231" s="3">
        <f t="shared" si="292"/>
        <v>122.86849148831598</v>
      </c>
      <c r="K6231" s="2">
        <f t="shared" si="293"/>
        <v>4.8414079366197189</v>
      </c>
    </row>
    <row r="6232" spans="1:11" ht="14.5" x14ac:dyDescent="0.35">
      <c r="A6232">
        <v>22223</v>
      </c>
      <c r="B6232" t="s">
        <v>66</v>
      </c>
      <c r="C6232" t="s">
        <v>15</v>
      </c>
      <c r="D6232" t="s">
        <v>32</v>
      </c>
      <c r="E6232">
        <v>6</v>
      </c>
      <c r="F6232" s="2">
        <v>5.68</v>
      </c>
      <c r="G6232" s="2">
        <v>306.47699999999998</v>
      </c>
      <c r="H6232" s="2">
        <v>43777.909070000002</v>
      </c>
      <c r="I6232" s="2">
        <f t="shared" si="291"/>
        <v>53.957218309859151</v>
      </c>
      <c r="J6232" s="3">
        <f t="shared" si="292"/>
        <v>142.84239623201742</v>
      </c>
      <c r="K6232" s="2">
        <f t="shared" si="293"/>
        <v>7.7073783573943668</v>
      </c>
    </row>
    <row r="6233" spans="1:11" ht="14.5" x14ac:dyDescent="0.35">
      <c r="A6233">
        <v>22324</v>
      </c>
      <c r="B6233" t="s">
        <v>66</v>
      </c>
      <c r="C6233" t="s">
        <v>15</v>
      </c>
      <c r="D6233" t="s">
        <v>32</v>
      </c>
      <c r="E6233">
        <v>7</v>
      </c>
      <c r="F6233" s="2">
        <v>5.68</v>
      </c>
      <c r="G6233" s="2">
        <v>253.13499999999999</v>
      </c>
      <c r="H6233" s="2">
        <v>38404.426299999999</v>
      </c>
      <c r="I6233" s="2">
        <f t="shared" si="291"/>
        <v>44.566021126760567</v>
      </c>
      <c r="J6233" s="3">
        <f t="shared" si="292"/>
        <v>151.71519663420705</v>
      </c>
      <c r="K6233" s="2">
        <f t="shared" si="293"/>
        <v>6.7613426584507037</v>
      </c>
    </row>
    <row r="6234" spans="1:11" ht="14.5" x14ac:dyDescent="0.35">
      <c r="A6234">
        <v>22122</v>
      </c>
      <c r="B6234" t="s">
        <v>66</v>
      </c>
      <c r="C6234" t="s">
        <v>16</v>
      </c>
      <c r="D6234" t="s">
        <v>67</v>
      </c>
      <c r="E6234">
        <v>4</v>
      </c>
      <c r="F6234" s="2">
        <v>3.14</v>
      </c>
      <c r="G6234" s="2">
        <v>96.591999999999999</v>
      </c>
      <c r="H6234" s="2">
        <v>11132.22285</v>
      </c>
      <c r="I6234" s="2">
        <f t="shared" si="291"/>
        <v>30.761783439490443</v>
      </c>
      <c r="J6234" s="3">
        <f t="shared" si="292"/>
        <v>115.24994668295511</v>
      </c>
      <c r="K6234" s="2">
        <f t="shared" si="293"/>
        <v>3.5452939012738853</v>
      </c>
    </row>
    <row r="6235" spans="1:11" ht="14.5" x14ac:dyDescent="0.35">
      <c r="A6235">
        <v>22223</v>
      </c>
      <c r="B6235" t="s">
        <v>66</v>
      </c>
      <c r="C6235" t="s">
        <v>16</v>
      </c>
      <c r="D6235" t="s">
        <v>67</v>
      </c>
      <c r="E6235">
        <v>5</v>
      </c>
      <c r="F6235" s="2">
        <v>3.29</v>
      </c>
      <c r="G6235" s="2">
        <v>172.39500000000001</v>
      </c>
      <c r="H6235" s="2">
        <v>23881.946929999998</v>
      </c>
      <c r="I6235" s="2">
        <f t="shared" si="291"/>
        <v>52.399696048632222</v>
      </c>
      <c r="J6235" s="3">
        <f t="shared" si="292"/>
        <v>138.5303920067287</v>
      </c>
      <c r="K6235" s="2">
        <f t="shared" si="293"/>
        <v>7.2589504346504556</v>
      </c>
    </row>
    <row r="6236" spans="1:11" ht="14.5" x14ac:dyDescent="0.35">
      <c r="A6236">
        <v>22425</v>
      </c>
      <c r="B6236" t="s">
        <v>66</v>
      </c>
      <c r="C6236" t="s">
        <v>16</v>
      </c>
      <c r="D6236" t="s">
        <v>36</v>
      </c>
      <c r="E6236">
        <v>1</v>
      </c>
      <c r="F6236" s="2">
        <v>7.79</v>
      </c>
      <c r="G6236" s="2">
        <v>649.06799999999998</v>
      </c>
      <c r="H6236" s="2">
        <v>85210.355349999998</v>
      </c>
      <c r="I6236" s="2">
        <f t="shared" si="291"/>
        <v>83.320667522464703</v>
      </c>
      <c r="J6236" s="3">
        <f t="shared" si="292"/>
        <v>131.28109127240904</v>
      </c>
      <c r="K6236" s="2">
        <f t="shared" si="293"/>
        <v>10.938428157894737</v>
      </c>
    </row>
    <row r="6237" spans="1:11" ht="14.5" x14ac:dyDescent="0.35">
      <c r="A6237">
        <v>22526</v>
      </c>
      <c r="B6237" t="s">
        <v>66</v>
      </c>
      <c r="C6237" t="s">
        <v>16</v>
      </c>
      <c r="D6237" t="s">
        <v>36</v>
      </c>
      <c r="E6237">
        <v>2</v>
      </c>
      <c r="F6237" s="2">
        <v>7.79</v>
      </c>
      <c r="G6237" s="2">
        <v>744.66700000000003</v>
      </c>
      <c r="H6237" s="2">
        <v>105251.82019</v>
      </c>
      <c r="I6237" s="2">
        <f t="shared" si="291"/>
        <v>95.592682926829269</v>
      </c>
      <c r="J6237" s="3">
        <f t="shared" si="292"/>
        <v>141.34078747950426</v>
      </c>
      <c r="K6237" s="2">
        <f t="shared" si="293"/>
        <v>13.511145082156611</v>
      </c>
    </row>
    <row r="6238" spans="1:11" ht="14.5" x14ac:dyDescent="0.35">
      <c r="A6238">
        <v>22122</v>
      </c>
      <c r="B6238" t="s">
        <v>66</v>
      </c>
      <c r="C6238" t="s">
        <v>12</v>
      </c>
      <c r="D6238" t="s">
        <v>67</v>
      </c>
      <c r="E6238">
        <v>4</v>
      </c>
      <c r="F6238" s="2">
        <v>5.03</v>
      </c>
      <c r="G6238" s="2">
        <v>155.16999999999999</v>
      </c>
      <c r="H6238" s="2">
        <v>17883.334220000001</v>
      </c>
      <c r="I6238" s="2">
        <f t="shared" si="291"/>
        <v>30.848906560636181</v>
      </c>
      <c r="J6238" s="3">
        <f t="shared" si="292"/>
        <v>115.24994663916996</v>
      </c>
      <c r="K6238" s="2">
        <f t="shared" si="293"/>
        <v>3.55533483499006</v>
      </c>
    </row>
    <row r="6239" spans="1:11" ht="14.5" x14ac:dyDescent="0.35">
      <c r="A6239">
        <v>22223</v>
      </c>
      <c r="B6239" t="s">
        <v>66</v>
      </c>
      <c r="C6239" t="s">
        <v>12</v>
      </c>
      <c r="D6239" t="s">
        <v>67</v>
      </c>
      <c r="E6239">
        <v>5</v>
      </c>
      <c r="F6239" s="2">
        <v>5.08</v>
      </c>
      <c r="G6239" s="2">
        <v>265.69299999999998</v>
      </c>
      <c r="H6239" s="2">
        <v>36806.589260000001</v>
      </c>
      <c r="I6239" s="2">
        <f t="shared" si="291"/>
        <v>52.301771653543305</v>
      </c>
      <c r="J6239" s="3">
        <f t="shared" si="292"/>
        <v>138.53051928353401</v>
      </c>
      <c r="K6239" s="2">
        <f t="shared" si="293"/>
        <v>7.2453915866141738</v>
      </c>
    </row>
    <row r="6240" spans="1:11" ht="14.5" x14ac:dyDescent="0.35">
      <c r="A6240">
        <v>22425</v>
      </c>
      <c r="B6240" t="s">
        <v>66</v>
      </c>
      <c r="C6240" t="s">
        <v>12</v>
      </c>
      <c r="D6240" t="s">
        <v>19</v>
      </c>
      <c r="E6240">
        <v>1</v>
      </c>
      <c r="F6240" s="2">
        <v>30.41</v>
      </c>
      <c r="G6240" s="2">
        <v>2425.2429999999999</v>
      </c>
      <c r="H6240" s="2">
        <v>324698.05703000003</v>
      </c>
      <c r="I6240" s="2">
        <f t="shared" si="291"/>
        <v>79.751496218349232</v>
      </c>
      <c r="J6240" s="3">
        <f t="shared" si="292"/>
        <v>133.88269011806241</v>
      </c>
      <c r="K6240" s="2">
        <f t="shared" si="293"/>
        <v>10.677344854653075</v>
      </c>
    </row>
    <row r="6241" spans="1:11" ht="14.5" x14ac:dyDescent="0.35">
      <c r="A6241">
        <v>22526</v>
      </c>
      <c r="B6241" t="s">
        <v>66</v>
      </c>
      <c r="C6241" t="s">
        <v>16</v>
      </c>
      <c r="D6241" t="s">
        <v>19</v>
      </c>
      <c r="E6241">
        <v>2</v>
      </c>
      <c r="F6241" s="2">
        <v>30.41</v>
      </c>
      <c r="G6241" s="2">
        <v>2908.28</v>
      </c>
      <c r="H6241" s="2">
        <v>411058.51458000002</v>
      </c>
      <c r="I6241" s="2">
        <f t="shared" si="291"/>
        <v>95.63564616902336</v>
      </c>
      <c r="J6241" s="3">
        <f t="shared" si="292"/>
        <v>141.34076312459598</v>
      </c>
      <c r="K6241" s="2">
        <f t="shared" si="293"/>
        <v>13.517215211443604</v>
      </c>
    </row>
    <row r="6242" spans="1:11" ht="14.5" x14ac:dyDescent="0.35">
      <c r="A6242">
        <v>22122</v>
      </c>
      <c r="B6242" t="s">
        <v>66</v>
      </c>
      <c r="C6242" t="s">
        <v>12</v>
      </c>
      <c r="D6242" t="s">
        <v>67</v>
      </c>
      <c r="E6242">
        <v>4</v>
      </c>
      <c r="F6242" s="2">
        <v>14.06</v>
      </c>
      <c r="G6242" s="2">
        <v>433.67899999999997</v>
      </c>
      <c r="H6242" s="2">
        <v>49981.482000000004</v>
      </c>
      <c r="I6242" s="2">
        <f t="shared" si="291"/>
        <v>30.84487908961593</v>
      </c>
      <c r="J6242" s="3">
        <f t="shared" si="292"/>
        <v>115.24994754184549</v>
      </c>
      <c r="K6242" s="2">
        <f t="shared" si="293"/>
        <v>3.5548706970128028</v>
      </c>
    </row>
    <row r="6243" spans="1:11" ht="14.5" x14ac:dyDescent="0.35">
      <c r="A6243">
        <v>22223</v>
      </c>
      <c r="B6243" t="s">
        <v>66</v>
      </c>
      <c r="C6243" t="s">
        <v>12</v>
      </c>
      <c r="D6243" t="s">
        <v>67</v>
      </c>
      <c r="E6243">
        <v>5</v>
      </c>
      <c r="F6243" s="2">
        <v>14.06</v>
      </c>
      <c r="G6243" s="2">
        <v>735.00699999999995</v>
      </c>
      <c r="H6243" s="2">
        <v>101820.89129</v>
      </c>
      <c r="I6243" s="2">
        <f t="shared" si="291"/>
        <v>52.276458036984344</v>
      </c>
      <c r="J6243" s="3">
        <f t="shared" si="292"/>
        <v>138.53050554620569</v>
      </c>
      <c r="K6243" s="2">
        <f t="shared" si="293"/>
        <v>7.2418841600284498</v>
      </c>
    </row>
    <row r="6244" spans="1:11" ht="14.5" x14ac:dyDescent="0.35">
      <c r="A6244">
        <v>22425</v>
      </c>
      <c r="B6244" t="s">
        <v>66</v>
      </c>
      <c r="C6244" t="s">
        <v>12</v>
      </c>
      <c r="D6244" t="s">
        <v>19</v>
      </c>
      <c r="E6244">
        <v>1</v>
      </c>
      <c r="F6244" s="2">
        <v>36.130000000000003</v>
      </c>
      <c r="G6244" s="2">
        <v>2880.8029999999999</v>
      </c>
      <c r="H6244" s="2">
        <v>385689.64896999998</v>
      </c>
      <c r="I6244" s="2">
        <f t="shared" si="291"/>
        <v>79.734375864932176</v>
      </c>
      <c r="J6244" s="3">
        <f t="shared" si="292"/>
        <v>133.88268790680931</v>
      </c>
      <c r="K6244" s="2">
        <f t="shared" si="293"/>
        <v>10.675052559368945</v>
      </c>
    </row>
    <row r="6245" spans="1:11" ht="14.5" x14ac:dyDescent="0.35">
      <c r="A6245">
        <v>22526</v>
      </c>
      <c r="B6245" t="s">
        <v>66</v>
      </c>
      <c r="C6245" t="s">
        <v>12</v>
      </c>
      <c r="D6245" t="s">
        <v>19</v>
      </c>
      <c r="E6245">
        <v>2</v>
      </c>
      <c r="F6245" s="2">
        <v>32.130000000000003</v>
      </c>
      <c r="G6245" s="2">
        <v>3072.5450000000001</v>
      </c>
      <c r="H6245" s="2">
        <v>434275.89379</v>
      </c>
      <c r="I6245" s="2">
        <f t="shared" si="291"/>
        <v>95.628540305010887</v>
      </c>
      <c r="J6245" s="3">
        <f t="shared" si="292"/>
        <v>141.34077573802824</v>
      </c>
      <c r="K6245" s="2">
        <f t="shared" si="293"/>
        <v>13.516212069405539</v>
      </c>
    </row>
    <row r="6246" spans="1:11" ht="14.5" x14ac:dyDescent="0.35">
      <c r="A6246">
        <v>22122</v>
      </c>
      <c r="B6246" t="s">
        <v>66</v>
      </c>
      <c r="C6246" t="s">
        <v>12</v>
      </c>
      <c r="D6246" t="s">
        <v>67</v>
      </c>
      <c r="E6246">
        <v>4</v>
      </c>
      <c r="F6246" s="2">
        <v>3.31</v>
      </c>
      <c r="G6246" s="2">
        <v>101.727</v>
      </c>
      <c r="H6246" s="2">
        <v>11724.03212</v>
      </c>
      <c r="I6246" s="2">
        <f t="shared" si="291"/>
        <v>30.733232628398792</v>
      </c>
      <c r="J6246" s="3">
        <f t="shared" si="292"/>
        <v>115.24995448602633</v>
      </c>
      <c r="K6246" s="2">
        <f t="shared" si="293"/>
        <v>3.5420036616314201</v>
      </c>
    </row>
    <row r="6247" spans="1:11" ht="14.5" x14ac:dyDescent="0.35">
      <c r="A6247">
        <v>22223</v>
      </c>
      <c r="B6247" t="s">
        <v>66</v>
      </c>
      <c r="C6247" t="s">
        <v>12</v>
      </c>
      <c r="D6247" t="s">
        <v>67</v>
      </c>
      <c r="E6247">
        <v>5</v>
      </c>
      <c r="F6247" s="2">
        <v>3.31</v>
      </c>
      <c r="G6247" s="2">
        <v>172.39500000000001</v>
      </c>
      <c r="H6247" s="2">
        <v>23881.946929999998</v>
      </c>
      <c r="I6247" s="2">
        <f t="shared" si="291"/>
        <v>52.083081570996981</v>
      </c>
      <c r="J6247" s="3">
        <f t="shared" si="292"/>
        <v>138.5303920067287</v>
      </c>
      <c r="K6247" s="2">
        <f t="shared" si="293"/>
        <v>7.2150897069486399</v>
      </c>
    </row>
    <row r="6248" spans="1:11" ht="14.5" x14ac:dyDescent="0.35">
      <c r="A6248">
        <v>22425</v>
      </c>
      <c r="B6248" t="s">
        <v>66</v>
      </c>
      <c r="C6248" t="s">
        <v>12</v>
      </c>
      <c r="D6248" t="s">
        <v>36</v>
      </c>
      <c r="E6248">
        <v>1</v>
      </c>
      <c r="F6248" s="2">
        <v>24.79</v>
      </c>
      <c r="G6248" s="2">
        <v>2102.8879999999999</v>
      </c>
      <c r="H6248" s="2">
        <v>281540.30722000002</v>
      </c>
      <c r="I6248" s="2">
        <f t="shared" si="291"/>
        <v>84.828075837031065</v>
      </c>
      <c r="J6248" s="3">
        <f t="shared" si="292"/>
        <v>133.88269238304656</v>
      </c>
      <c r="K6248" s="2">
        <f t="shared" si="293"/>
        <v>11.357011182734976</v>
      </c>
    </row>
    <row r="6249" spans="1:11" ht="14.5" x14ac:dyDescent="0.35">
      <c r="A6249">
        <v>22526</v>
      </c>
      <c r="B6249" t="s">
        <v>66</v>
      </c>
      <c r="C6249" t="s">
        <v>12</v>
      </c>
      <c r="D6249" t="s">
        <v>36</v>
      </c>
      <c r="E6249">
        <v>2</v>
      </c>
      <c r="F6249" s="2">
        <v>24.79</v>
      </c>
      <c r="G6249" s="2">
        <v>2509.9839999999999</v>
      </c>
      <c r="H6249" s="2">
        <v>354763.08762000001</v>
      </c>
      <c r="I6249" s="2">
        <f t="shared" si="291"/>
        <v>101.24985881403792</v>
      </c>
      <c r="J6249" s="3">
        <f t="shared" si="292"/>
        <v>141.34077652287823</v>
      </c>
      <c r="K6249" s="2">
        <f t="shared" si="293"/>
        <v>14.310733667607908</v>
      </c>
    </row>
    <row r="6250" spans="1:11" ht="14.5" x14ac:dyDescent="0.35">
      <c r="A6250">
        <v>22122</v>
      </c>
      <c r="B6250" t="s">
        <v>66</v>
      </c>
      <c r="C6250" t="s">
        <v>12</v>
      </c>
      <c r="D6250" t="s">
        <v>126</v>
      </c>
      <c r="E6250">
        <v>4</v>
      </c>
      <c r="F6250" s="2">
        <v>4.74</v>
      </c>
      <c r="G6250" s="2">
        <v>145.99199999999999</v>
      </c>
      <c r="H6250" s="2">
        <v>16825.571240000001</v>
      </c>
      <c r="I6250" s="2">
        <f t="shared" si="291"/>
        <v>30.799999999999997</v>
      </c>
      <c r="J6250" s="3">
        <f t="shared" si="292"/>
        <v>115.24995369609296</v>
      </c>
      <c r="K6250" s="2">
        <f t="shared" si="293"/>
        <v>3.5496985738396627</v>
      </c>
    </row>
    <row r="6251" spans="1:11" ht="14.5" x14ac:dyDescent="0.35">
      <c r="A6251">
        <v>22223</v>
      </c>
      <c r="B6251" t="s">
        <v>66</v>
      </c>
      <c r="C6251" t="s">
        <v>12</v>
      </c>
      <c r="D6251" t="s">
        <v>126</v>
      </c>
      <c r="E6251">
        <v>5</v>
      </c>
      <c r="F6251" s="2">
        <v>4.95</v>
      </c>
      <c r="G6251" s="2">
        <v>258.61500000000001</v>
      </c>
      <c r="H6251" s="2">
        <v>35826.082970000003</v>
      </c>
      <c r="I6251" s="2">
        <f t="shared" si="291"/>
        <v>52.245454545454542</v>
      </c>
      <c r="J6251" s="3">
        <f t="shared" si="292"/>
        <v>138.53056848984011</v>
      </c>
      <c r="K6251" s="2">
        <f t="shared" si="293"/>
        <v>7.237592519191919</v>
      </c>
    </row>
    <row r="6252" spans="1:11" ht="14.5" x14ac:dyDescent="0.35">
      <c r="A6252">
        <v>22526</v>
      </c>
      <c r="B6252" t="s">
        <v>66</v>
      </c>
      <c r="C6252" t="s">
        <v>12</v>
      </c>
      <c r="D6252" t="s">
        <v>71</v>
      </c>
      <c r="E6252">
        <v>1</v>
      </c>
      <c r="F6252" s="2">
        <v>5.86</v>
      </c>
      <c r="G6252" s="2">
        <v>732.90899999999999</v>
      </c>
      <c r="H6252" s="2">
        <v>92049.682570000004</v>
      </c>
      <c r="I6252" s="2">
        <f t="shared" si="291"/>
        <v>125.06979522184299</v>
      </c>
      <c r="J6252" s="3">
        <f t="shared" si="292"/>
        <v>125.59496822934362</v>
      </c>
      <c r="K6252" s="2">
        <f t="shared" si="293"/>
        <v>15.708136957337883</v>
      </c>
    </row>
    <row r="6253" spans="1:11" ht="14.5" x14ac:dyDescent="0.35">
      <c r="A6253">
        <v>22122</v>
      </c>
      <c r="B6253" t="s">
        <v>66</v>
      </c>
      <c r="C6253" t="s">
        <v>16</v>
      </c>
      <c r="D6253" t="s">
        <v>67</v>
      </c>
      <c r="E6253">
        <v>4</v>
      </c>
      <c r="F6253" s="2">
        <v>4.63</v>
      </c>
      <c r="G6253" s="2">
        <v>126.77</v>
      </c>
      <c r="H6253" s="2">
        <v>15576.160019999999</v>
      </c>
      <c r="I6253" s="2">
        <f t="shared" si="291"/>
        <v>27.38012958963283</v>
      </c>
      <c r="J6253" s="3">
        <f t="shared" si="292"/>
        <v>122.8694487654808</v>
      </c>
      <c r="K6253" s="2">
        <f t="shared" si="293"/>
        <v>3.3641814298056154</v>
      </c>
    </row>
    <row r="6254" spans="1:11" ht="14.5" x14ac:dyDescent="0.35">
      <c r="A6254">
        <v>22223</v>
      </c>
      <c r="B6254" t="s">
        <v>66</v>
      </c>
      <c r="C6254" t="s">
        <v>16</v>
      </c>
      <c r="D6254" t="s">
        <v>67</v>
      </c>
      <c r="E6254">
        <v>5</v>
      </c>
      <c r="F6254" s="2">
        <v>5.24</v>
      </c>
      <c r="G6254" s="2">
        <v>274.17599999999999</v>
      </c>
      <c r="H6254" s="2">
        <v>37981.726669999996</v>
      </c>
      <c r="I6254" s="2">
        <f t="shared" si="291"/>
        <v>52.323664122137401</v>
      </c>
      <c r="J6254" s="3">
        <f t="shared" si="292"/>
        <v>138.53045733397525</v>
      </c>
      <c r="K6254" s="2">
        <f t="shared" si="293"/>
        <v>7.2484211202290059</v>
      </c>
    </row>
    <row r="6255" spans="1:11" ht="14.5" x14ac:dyDescent="0.35">
      <c r="A6255">
        <v>22526</v>
      </c>
      <c r="B6255" t="s">
        <v>66</v>
      </c>
      <c r="C6255" t="s">
        <v>16</v>
      </c>
      <c r="D6255" t="s">
        <v>71</v>
      </c>
      <c r="E6255">
        <v>1</v>
      </c>
      <c r="F6255" s="2">
        <v>9.39</v>
      </c>
      <c r="G6255" s="2">
        <v>1046.1990000000001</v>
      </c>
      <c r="H6255" s="2">
        <v>147870.55356</v>
      </c>
      <c r="I6255" s="2">
        <f t="shared" si="291"/>
        <v>111.41629392971247</v>
      </c>
      <c r="J6255" s="3">
        <f t="shared" si="292"/>
        <v>141.34075215135934</v>
      </c>
      <c r="K6255" s="2">
        <f t="shared" si="293"/>
        <v>15.74766278594249</v>
      </c>
    </row>
    <row r="6256" spans="1:11" ht="14.5" x14ac:dyDescent="0.35">
      <c r="A6256">
        <v>22122</v>
      </c>
      <c r="B6256" t="s">
        <v>66</v>
      </c>
      <c r="C6256" t="s">
        <v>16</v>
      </c>
      <c r="D6256" t="s">
        <v>67</v>
      </c>
      <c r="E6256">
        <v>4</v>
      </c>
      <c r="F6256" s="2">
        <v>3.57</v>
      </c>
      <c r="G6256" s="2">
        <v>97.593000000000004</v>
      </c>
      <c r="H6256" s="2">
        <v>11991.22352</v>
      </c>
      <c r="I6256" s="2">
        <f t="shared" si="291"/>
        <v>27.336974789915967</v>
      </c>
      <c r="J6256" s="3">
        <f t="shared" si="292"/>
        <v>122.86970909798858</v>
      </c>
      <c r="K6256" s="2">
        <f t="shared" si="293"/>
        <v>3.3588861400560228</v>
      </c>
    </row>
    <row r="6257" spans="1:11" ht="14.5" x14ac:dyDescent="0.35">
      <c r="A6257">
        <v>22223</v>
      </c>
      <c r="B6257" t="s">
        <v>66</v>
      </c>
      <c r="C6257" t="s">
        <v>16</v>
      </c>
      <c r="D6257" t="s">
        <v>67</v>
      </c>
      <c r="E6257">
        <v>5</v>
      </c>
      <c r="F6257" s="2">
        <v>4.07</v>
      </c>
      <c r="G6257" s="2">
        <v>213.39099999999999</v>
      </c>
      <c r="H6257" s="2">
        <v>29561.18002</v>
      </c>
      <c r="I6257" s="2">
        <f t="shared" si="291"/>
        <v>52.430221130221128</v>
      </c>
      <c r="J6257" s="3">
        <f t="shared" si="292"/>
        <v>138.53058479504759</v>
      </c>
      <c r="K6257" s="2">
        <f t="shared" si="293"/>
        <v>7.2631891941031927</v>
      </c>
    </row>
    <row r="6258" spans="1:11" ht="14.5" x14ac:dyDescent="0.35">
      <c r="A6258">
        <v>22425</v>
      </c>
      <c r="B6258" t="s">
        <v>66</v>
      </c>
      <c r="C6258" t="s">
        <v>16</v>
      </c>
      <c r="D6258" t="s">
        <v>19</v>
      </c>
      <c r="E6258">
        <v>1</v>
      </c>
      <c r="F6258" s="2">
        <v>20.18</v>
      </c>
      <c r="G6258" s="2">
        <v>1770.9269999999999</v>
      </c>
      <c r="H6258" s="2">
        <v>247666.29883000001</v>
      </c>
      <c r="I6258" s="2">
        <f t="shared" si="291"/>
        <v>87.756541129831518</v>
      </c>
      <c r="J6258" s="3">
        <f t="shared" si="292"/>
        <v>139.85121850307777</v>
      </c>
      <c r="K6258" s="2">
        <f t="shared" si="293"/>
        <v>12.2728592086224</v>
      </c>
    </row>
    <row r="6259" spans="1:11" ht="14.5" x14ac:dyDescent="0.35">
      <c r="A6259">
        <v>22526</v>
      </c>
      <c r="B6259" t="s">
        <v>66</v>
      </c>
      <c r="C6259" t="s">
        <v>12</v>
      </c>
      <c r="D6259" t="s">
        <v>19</v>
      </c>
      <c r="E6259">
        <v>2</v>
      </c>
      <c r="F6259" s="2">
        <v>20.18</v>
      </c>
      <c r="G6259" s="2">
        <v>2037.857</v>
      </c>
      <c r="H6259" s="2">
        <v>293251.79125000001</v>
      </c>
      <c r="I6259" s="2">
        <f t="shared" si="291"/>
        <v>100.98399405351833</v>
      </c>
      <c r="J6259" s="3">
        <f t="shared" si="292"/>
        <v>143.90204575198359</v>
      </c>
      <c r="K6259" s="2">
        <f t="shared" si="293"/>
        <v>14.531803332507433</v>
      </c>
    </row>
    <row r="6260" spans="1:11" ht="14.5" x14ac:dyDescent="0.35">
      <c r="A6260">
        <v>22122</v>
      </c>
      <c r="B6260" t="s">
        <v>66</v>
      </c>
      <c r="C6260" t="s">
        <v>16</v>
      </c>
      <c r="D6260" t="s">
        <v>67</v>
      </c>
      <c r="E6260">
        <v>4</v>
      </c>
      <c r="F6260" s="2">
        <v>1.3</v>
      </c>
      <c r="G6260" s="2">
        <v>35.737000000000002</v>
      </c>
      <c r="H6260" s="2">
        <v>4391.4050200000001</v>
      </c>
      <c r="I6260" s="2">
        <f t="shared" si="291"/>
        <v>27.490000000000002</v>
      </c>
      <c r="J6260" s="3">
        <f t="shared" si="292"/>
        <v>122.8811881243529</v>
      </c>
      <c r="K6260" s="2">
        <f t="shared" si="293"/>
        <v>3.378003861538462</v>
      </c>
    </row>
    <row r="6261" spans="1:11" ht="14.5" x14ac:dyDescent="0.35">
      <c r="A6261">
        <v>22223</v>
      </c>
      <c r="B6261" t="s">
        <v>66</v>
      </c>
      <c r="C6261" t="s">
        <v>16</v>
      </c>
      <c r="D6261" t="s">
        <v>67</v>
      </c>
      <c r="E6261">
        <v>5</v>
      </c>
      <c r="F6261" s="2">
        <v>1.6</v>
      </c>
      <c r="G6261" s="2">
        <v>83.346999999999994</v>
      </c>
      <c r="H6261" s="2">
        <v>11546.10433</v>
      </c>
      <c r="I6261" s="2">
        <f t="shared" si="291"/>
        <v>52.091874999999995</v>
      </c>
      <c r="J6261" s="3">
        <f t="shared" si="292"/>
        <v>138.53053295259579</v>
      </c>
      <c r="K6261" s="2">
        <f t="shared" si="293"/>
        <v>7.21631520625</v>
      </c>
    </row>
    <row r="6262" spans="1:11" ht="14.5" x14ac:dyDescent="0.35">
      <c r="A6262">
        <v>22425</v>
      </c>
      <c r="B6262" t="s">
        <v>66</v>
      </c>
      <c r="C6262" t="s">
        <v>16</v>
      </c>
      <c r="D6262" t="s">
        <v>19</v>
      </c>
      <c r="E6262">
        <v>1</v>
      </c>
      <c r="F6262" s="2">
        <v>10.33</v>
      </c>
      <c r="G6262" s="2">
        <v>906.61400000000003</v>
      </c>
      <c r="H6262" s="2">
        <v>126791.06243999999</v>
      </c>
      <c r="I6262" s="2">
        <f t="shared" si="291"/>
        <v>87.765150048402717</v>
      </c>
      <c r="J6262" s="3">
        <f t="shared" si="292"/>
        <v>139.85120728336423</v>
      </c>
      <c r="K6262" s="2">
        <f t="shared" si="293"/>
        <v>12.274062191674732</v>
      </c>
    </row>
    <row r="6263" spans="1:11" ht="14.5" x14ac:dyDescent="0.35">
      <c r="A6263">
        <v>22526</v>
      </c>
      <c r="B6263" t="s">
        <v>66</v>
      </c>
      <c r="C6263" t="s">
        <v>12</v>
      </c>
      <c r="D6263" t="s">
        <v>19</v>
      </c>
      <c r="E6263">
        <v>2</v>
      </c>
      <c r="F6263" s="2">
        <v>10.33</v>
      </c>
      <c r="G6263" s="2">
        <v>1043.058</v>
      </c>
      <c r="H6263" s="2">
        <v>150098.18642000001</v>
      </c>
      <c r="I6263" s="2">
        <f t="shared" si="291"/>
        <v>100.97366892545982</v>
      </c>
      <c r="J6263" s="3">
        <f t="shared" si="292"/>
        <v>143.90205187055756</v>
      </c>
      <c r="K6263" s="2">
        <f t="shared" si="293"/>
        <v>14.530318143272025</v>
      </c>
    </row>
    <row r="6264" spans="1:11" ht="14.5" x14ac:dyDescent="0.35">
      <c r="A6264">
        <v>22122</v>
      </c>
      <c r="B6264" t="s">
        <v>66</v>
      </c>
      <c r="C6264" t="s">
        <v>16</v>
      </c>
      <c r="D6264" t="s">
        <v>67</v>
      </c>
      <c r="E6264">
        <v>4</v>
      </c>
      <c r="F6264" s="2">
        <v>1.23</v>
      </c>
      <c r="G6264" s="2">
        <v>41.744999999999997</v>
      </c>
      <c r="H6264" s="2">
        <v>5129.5339599999998</v>
      </c>
      <c r="I6264" s="2">
        <f t="shared" si="291"/>
        <v>33.939024390243901</v>
      </c>
      <c r="J6264" s="3">
        <f t="shared" si="292"/>
        <v>122.87780476703797</v>
      </c>
      <c r="K6264" s="2">
        <f t="shared" si="293"/>
        <v>4.1703528130081304</v>
      </c>
    </row>
    <row r="6265" spans="1:11" ht="14.5" x14ac:dyDescent="0.35">
      <c r="A6265">
        <v>22223</v>
      </c>
      <c r="B6265" t="s">
        <v>66</v>
      </c>
      <c r="C6265" t="s">
        <v>16</v>
      </c>
      <c r="D6265" t="s">
        <v>67</v>
      </c>
      <c r="E6265">
        <v>5</v>
      </c>
      <c r="F6265" s="2">
        <v>1.37</v>
      </c>
      <c r="G6265" s="2">
        <v>72.031000000000006</v>
      </c>
      <c r="H6265" s="2">
        <v>9978.5169600000008</v>
      </c>
      <c r="I6265" s="2">
        <f t="shared" si="291"/>
        <v>52.577372262773721</v>
      </c>
      <c r="J6265" s="3">
        <f t="shared" si="292"/>
        <v>138.5308680984576</v>
      </c>
      <c r="K6265" s="2">
        <f t="shared" si="293"/>
        <v>7.2835890218978099</v>
      </c>
    </row>
    <row r="6266" spans="1:11" ht="14.5" x14ac:dyDescent="0.35">
      <c r="A6266">
        <v>22526</v>
      </c>
      <c r="B6266" t="s">
        <v>66</v>
      </c>
      <c r="C6266" t="s">
        <v>16</v>
      </c>
      <c r="D6266" t="s">
        <v>71</v>
      </c>
      <c r="E6266">
        <v>1</v>
      </c>
      <c r="F6266" s="2">
        <v>15.62</v>
      </c>
      <c r="G6266" s="2">
        <v>1627.827</v>
      </c>
      <c r="H6266" s="2">
        <v>234247.64322999999</v>
      </c>
      <c r="I6266" s="2">
        <f t="shared" si="291"/>
        <v>104.21427656850193</v>
      </c>
      <c r="J6266" s="3">
        <f t="shared" si="292"/>
        <v>143.90205054345455</v>
      </c>
      <c r="K6266" s="2">
        <f t="shared" si="293"/>
        <v>14.996648094110116</v>
      </c>
    </row>
    <row r="6267" spans="1:11" ht="14.5" x14ac:dyDescent="0.35">
      <c r="A6267">
        <v>22122</v>
      </c>
      <c r="B6267" t="s">
        <v>66</v>
      </c>
      <c r="C6267" t="s">
        <v>16</v>
      </c>
      <c r="D6267" t="s">
        <v>67</v>
      </c>
      <c r="E6267">
        <v>4</v>
      </c>
      <c r="F6267" s="2">
        <v>2.2400000000000002</v>
      </c>
      <c r="G6267" s="2">
        <v>86.397000000000006</v>
      </c>
      <c r="H6267" s="2">
        <v>10615.493850000001</v>
      </c>
      <c r="I6267" s="2">
        <f t="shared" si="291"/>
        <v>38.570089285714282</v>
      </c>
      <c r="J6267" s="3">
        <f t="shared" si="292"/>
        <v>122.8687784298066</v>
      </c>
      <c r="K6267" s="2">
        <f t="shared" si="293"/>
        <v>4.739059754464285</v>
      </c>
    </row>
    <row r="6268" spans="1:11" ht="14.5" x14ac:dyDescent="0.35">
      <c r="A6268">
        <v>22223</v>
      </c>
      <c r="B6268" t="s">
        <v>66</v>
      </c>
      <c r="C6268" t="s">
        <v>16</v>
      </c>
      <c r="D6268" t="s">
        <v>67</v>
      </c>
      <c r="E6268">
        <v>5</v>
      </c>
      <c r="F6268" s="2">
        <v>2.57</v>
      </c>
      <c r="G6268" s="2">
        <v>134.89099999999999</v>
      </c>
      <c r="H6268" s="2">
        <v>18686.55169</v>
      </c>
      <c r="I6268" s="2">
        <f t="shared" si="291"/>
        <v>52.486770428015561</v>
      </c>
      <c r="J6268" s="3">
        <f t="shared" si="292"/>
        <v>138.53075216285742</v>
      </c>
      <c r="K6268" s="2">
        <f t="shared" si="293"/>
        <v>7.2710317859922187</v>
      </c>
    </row>
    <row r="6269" spans="1:11" ht="14.5" x14ac:dyDescent="0.35">
      <c r="A6269">
        <v>22425</v>
      </c>
      <c r="B6269" t="s">
        <v>66</v>
      </c>
      <c r="C6269" t="s">
        <v>16</v>
      </c>
      <c r="D6269" t="s">
        <v>19</v>
      </c>
      <c r="E6269">
        <v>1</v>
      </c>
      <c r="F6269" s="2">
        <v>4.2300000000000004</v>
      </c>
      <c r="G6269" s="2">
        <v>338.14800000000002</v>
      </c>
      <c r="H6269" s="2">
        <v>45272.163690000001</v>
      </c>
      <c r="I6269" s="2">
        <f t="shared" si="291"/>
        <v>79.940425531914897</v>
      </c>
      <c r="J6269" s="3">
        <f t="shared" si="292"/>
        <v>133.88268950282125</v>
      </c>
      <c r="K6269" s="2">
        <f t="shared" si="293"/>
        <v>10.702639170212764</v>
      </c>
    </row>
    <row r="6270" spans="1:11" ht="14.5" x14ac:dyDescent="0.35">
      <c r="A6270">
        <v>22526</v>
      </c>
      <c r="B6270" t="s">
        <v>66</v>
      </c>
      <c r="C6270" t="s">
        <v>16</v>
      </c>
      <c r="D6270" t="s">
        <v>19</v>
      </c>
      <c r="E6270">
        <v>2</v>
      </c>
      <c r="F6270" s="2">
        <v>4.2300000000000004</v>
      </c>
      <c r="G6270" s="2">
        <v>429.67599999999999</v>
      </c>
      <c r="H6270" s="2">
        <v>60730.686040000001</v>
      </c>
      <c r="I6270" s="2">
        <f t="shared" si="291"/>
        <v>101.57825059101654</v>
      </c>
      <c r="J6270" s="3">
        <f t="shared" si="292"/>
        <v>141.34065211927128</v>
      </c>
      <c r="K6270" s="2">
        <f t="shared" si="293"/>
        <v>14.35713617966903</v>
      </c>
    </row>
    <row r="6271" spans="1:11" ht="14.5" x14ac:dyDescent="0.35">
      <c r="A6271">
        <v>22122</v>
      </c>
      <c r="B6271" t="s">
        <v>66</v>
      </c>
      <c r="C6271" t="s">
        <v>12</v>
      </c>
      <c r="D6271" t="s">
        <v>67</v>
      </c>
      <c r="E6271">
        <v>4</v>
      </c>
      <c r="F6271" s="2">
        <v>2.65</v>
      </c>
      <c r="G6271" s="2">
        <v>86.397000000000006</v>
      </c>
      <c r="H6271" s="2">
        <v>10615.493850000001</v>
      </c>
      <c r="I6271" s="2">
        <f t="shared" si="291"/>
        <v>32.602641509433965</v>
      </c>
      <c r="J6271" s="3">
        <f t="shared" si="292"/>
        <v>122.8687784298066</v>
      </c>
      <c r="K6271" s="2">
        <f t="shared" si="293"/>
        <v>4.0058467358490564</v>
      </c>
    </row>
    <row r="6272" spans="1:11" ht="14.5" x14ac:dyDescent="0.35">
      <c r="A6272">
        <v>22223</v>
      </c>
      <c r="B6272" t="s">
        <v>66</v>
      </c>
      <c r="C6272" t="s">
        <v>12</v>
      </c>
      <c r="D6272" t="s">
        <v>67</v>
      </c>
      <c r="E6272">
        <v>5</v>
      </c>
      <c r="F6272" s="2">
        <v>2.67</v>
      </c>
      <c r="G6272" s="2">
        <v>149.00299999999999</v>
      </c>
      <c r="H6272" s="2">
        <v>20523.91099</v>
      </c>
      <c r="I6272" s="2">
        <f t="shared" si="291"/>
        <v>55.806367041198499</v>
      </c>
      <c r="J6272" s="3">
        <f t="shared" si="292"/>
        <v>137.74159573968311</v>
      </c>
      <c r="K6272" s="2">
        <f t="shared" si="293"/>
        <v>7.6868580486891389</v>
      </c>
    </row>
    <row r="6273" spans="1:11" ht="14.5" x14ac:dyDescent="0.35">
      <c r="A6273">
        <v>22122</v>
      </c>
      <c r="B6273" t="s">
        <v>66</v>
      </c>
      <c r="C6273" t="s">
        <v>12</v>
      </c>
      <c r="D6273" t="s">
        <v>67</v>
      </c>
      <c r="E6273">
        <v>4</v>
      </c>
      <c r="F6273" s="2">
        <v>6.7</v>
      </c>
      <c r="G6273" s="2">
        <v>211.595</v>
      </c>
      <c r="H6273" s="2">
        <v>24246.735290000001</v>
      </c>
      <c r="I6273" s="2">
        <f t="shared" si="291"/>
        <v>31.58134328358209</v>
      </c>
      <c r="J6273" s="3">
        <f t="shared" si="292"/>
        <v>114.59030359885631</v>
      </c>
      <c r="K6273" s="2">
        <f t="shared" si="293"/>
        <v>3.618915714925373</v>
      </c>
    </row>
    <row r="6274" spans="1:11" ht="14.5" x14ac:dyDescent="0.35">
      <c r="A6274">
        <v>22223</v>
      </c>
      <c r="B6274" t="s">
        <v>66</v>
      </c>
      <c r="C6274" t="s">
        <v>12</v>
      </c>
      <c r="D6274" t="s">
        <v>67</v>
      </c>
      <c r="E6274">
        <v>5</v>
      </c>
      <c r="F6274" s="2">
        <v>7.31</v>
      </c>
      <c r="G6274" s="2">
        <v>334.899</v>
      </c>
      <c r="H6274" s="2">
        <v>46374.107109999997</v>
      </c>
      <c r="I6274" s="2">
        <f t="shared" ref="I6274:I6337" si="294">IFERROR(G6274/F6274,0)</f>
        <v>45.813816689466485</v>
      </c>
      <c r="J6274" s="3">
        <f t="shared" ref="J6274:J6337" si="295">IFERROR(H6274/G6274,0)</f>
        <v>138.47191872773581</v>
      </c>
      <c r="K6274" s="2">
        <f t="shared" ref="K6274:K6337" si="296">IFERROR(H6274/1000/F6274,0)</f>
        <v>6.3439271012311904</v>
      </c>
    </row>
    <row r="6275" spans="1:11" ht="14.5" x14ac:dyDescent="0.35">
      <c r="A6275">
        <v>22122</v>
      </c>
      <c r="B6275" t="s">
        <v>66</v>
      </c>
      <c r="C6275" t="s">
        <v>12</v>
      </c>
      <c r="D6275" t="s">
        <v>67</v>
      </c>
      <c r="E6275">
        <v>4</v>
      </c>
      <c r="F6275" s="2">
        <v>14.68</v>
      </c>
      <c r="G6275" s="2">
        <v>463.21499999999997</v>
      </c>
      <c r="H6275" s="2">
        <v>53080.25245</v>
      </c>
      <c r="I6275" s="2">
        <f t="shared" si="294"/>
        <v>31.554155313351497</v>
      </c>
      <c r="J6275" s="3">
        <f t="shared" si="295"/>
        <v>114.59096197230228</v>
      </c>
      <c r="K6275" s="2">
        <f t="shared" si="296"/>
        <v>3.6158210115803819</v>
      </c>
    </row>
    <row r="6276" spans="1:11" ht="14.5" x14ac:dyDescent="0.35">
      <c r="A6276">
        <v>22223</v>
      </c>
      <c r="B6276" t="s">
        <v>66</v>
      </c>
      <c r="C6276" t="s">
        <v>12</v>
      </c>
      <c r="D6276" t="s">
        <v>67</v>
      </c>
      <c r="E6276">
        <v>5</v>
      </c>
      <c r="F6276" s="2">
        <v>15.18</v>
      </c>
      <c r="G6276" s="2">
        <v>696.01499999999999</v>
      </c>
      <c r="H6276" s="2">
        <v>96378.522320000004</v>
      </c>
      <c r="I6276" s="2">
        <f t="shared" si="294"/>
        <v>45.850790513833992</v>
      </c>
      <c r="J6276" s="3">
        <f t="shared" si="295"/>
        <v>138.47190408252698</v>
      </c>
      <c r="K6276" s="2">
        <f t="shared" si="296"/>
        <v>6.3490462661396574</v>
      </c>
    </row>
    <row r="6277" spans="1:11" ht="14.5" x14ac:dyDescent="0.35">
      <c r="A6277">
        <v>22122</v>
      </c>
      <c r="B6277" t="s">
        <v>66</v>
      </c>
      <c r="C6277" t="s">
        <v>12</v>
      </c>
      <c r="D6277" t="s">
        <v>67</v>
      </c>
      <c r="E6277">
        <v>4</v>
      </c>
      <c r="F6277" s="2">
        <v>8.74</v>
      </c>
      <c r="G6277" s="2">
        <v>300.26799999999997</v>
      </c>
      <c r="H6277" s="2">
        <v>36893.44788</v>
      </c>
      <c r="I6277" s="2">
        <f t="shared" si="294"/>
        <v>34.355606407322654</v>
      </c>
      <c r="J6277" s="3">
        <f t="shared" si="295"/>
        <v>122.8683971651991</v>
      </c>
      <c r="K6277" s="2">
        <f t="shared" si="296"/>
        <v>4.2212182929061779</v>
      </c>
    </row>
    <row r="6278" spans="1:11" ht="14.5" x14ac:dyDescent="0.35">
      <c r="A6278">
        <v>22223</v>
      </c>
      <c r="B6278" t="s">
        <v>66</v>
      </c>
      <c r="C6278" t="s">
        <v>12</v>
      </c>
      <c r="D6278" t="s">
        <v>67</v>
      </c>
      <c r="E6278">
        <v>5</v>
      </c>
      <c r="F6278" s="2">
        <v>9.52</v>
      </c>
      <c r="G6278" s="2">
        <v>529.91200000000003</v>
      </c>
      <c r="H6278" s="2">
        <v>72990.928839999993</v>
      </c>
      <c r="I6278" s="2">
        <f t="shared" si="294"/>
        <v>55.663025210084037</v>
      </c>
      <c r="J6278" s="3">
        <f t="shared" si="295"/>
        <v>137.74160396443182</v>
      </c>
      <c r="K6278" s="2">
        <f t="shared" si="296"/>
        <v>7.6671143739495795</v>
      </c>
    </row>
    <row r="6279" spans="1:11" ht="14.5" x14ac:dyDescent="0.35">
      <c r="A6279">
        <v>22122</v>
      </c>
      <c r="B6279" t="s">
        <v>66</v>
      </c>
      <c r="C6279" t="s">
        <v>12</v>
      </c>
      <c r="D6279" t="s">
        <v>67</v>
      </c>
      <c r="E6279">
        <v>4</v>
      </c>
      <c r="F6279" s="2">
        <v>7</v>
      </c>
      <c r="G6279" s="2">
        <v>240.13300000000001</v>
      </c>
      <c r="H6279" s="2">
        <v>29504.759669999999</v>
      </c>
      <c r="I6279" s="2">
        <f t="shared" si="294"/>
        <v>34.30471428571429</v>
      </c>
      <c r="J6279" s="3">
        <f t="shared" si="295"/>
        <v>122.86840904831905</v>
      </c>
      <c r="K6279" s="2">
        <f t="shared" si="296"/>
        <v>4.2149656671428568</v>
      </c>
    </row>
    <row r="6280" spans="1:11" ht="14.5" x14ac:dyDescent="0.35">
      <c r="A6280">
        <v>22223</v>
      </c>
      <c r="B6280" t="s">
        <v>66</v>
      </c>
      <c r="C6280" t="s">
        <v>12</v>
      </c>
      <c r="D6280" t="s">
        <v>67</v>
      </c>
      <c r="E6280">
        <v>5</v>
      </c>
      <c r="F6280" s="2">
        <v>7.63</v>
      </c>
      <c r="G6280" s="2">
        <v>424.52300000000002</v>
      </c>
      <c r="H6280" s="2">
        <v>58474.481269999997</v>
      </c>
      <c r="I6280" s="2">
        <f t="shared" si="294"/>
        <v>55.638663171690702</v>
      </c>
      <c r="J6280" s="3">
        <f t="shared" si="295"/>
        <v>137.7416094534336</v>
      </c>
      <c r="K6280" s="2">
        <f t="shared" si="296"/>
        <v>7.6637590131061595</v>
      </c>
    </row>
    <row r="6281" spans="1:11" ht="14.5" x14ac:dyDescent="0.35">
      <c r="A6281">
        <v>22122</v>
      </c>
      <c r="B6281" t="s">
        <v>66</v>
      </c>
      <c r="C6281" t="s">
        <v>16</v>
      </c>
      <c r="D6281" t="s">
        <v>67</v>
      </c>
      <c r="E6281">
        <v>4</v>
      </c>
      <c r="F6281" s="2">
        <v>3.13</v>
      </c>
      <c r="G6281" s="2">
        <v>107.035</v>
      </c>
      <c r="H6281" s="2">
        <v>13151.27162</v>
      </c>
      <c r="I6281" s="2">
        <f t="shared" si="294"/>
        <v>34.196485623003198</v>
      </c>
      <c r="J6281" s="3">
        <f t="shared" si="295"/>
        <v>122.86888980240109</v>
      </c>
      <c r="K6281" s="2">
        <f t="shared" si="296"/>
        <v>4.2016842236421725</v>
      </c>
    </row>
    <row r="6282" spans="1:11" ht="14.5" x14ac:dyDescent="0.35">
      <c r="A6282">
        <v>22223</v>
      </c>
      <c r="B6282" t="s">
        <v>66</v>
      </c>
      <c r="C6282" t="s">
        <v>16</v>
      </c>
      <c r="D6282" t="s">
        <v>67</v>
      </c>
      <c r="E6282">
        <v>5</v>
      </c>
      <c r="F6282" s="2">
        <v>3.26</v>
      </c>
      <c r="G6282" s="2">
        <v>156.53100000000001</v>
      </c>
      <c r="H6282" s="2">
        <v>21560.829040000001</v>
      </c>
      <c r="I6282" s="2">
        <f t="shared" si="294"/>
        <v>48.015644171779144</v>
      </c>
      <c r="J6282" s="3">
        <f t="shared" si="295"/>
        <v>137.74159137806569</v>
      </c>
      <c r="K6282" s="2">
        <f t="shared" si="296"/>
        <v>6.6137512392638049</v>
      </c>
    </row>
    <row r="6283" spans="1:11" ht="14.5" x14ac:dyDescent="0.35">
      <c r="A6283">
        <v>22122</v>
      </c>
      <c r="B6283" t="s">
        <v>66</v>
      </c>
      <c r="C6283" t="s">
        <v>16</v>
      </c>
      <c r="D6283" t="s">
        <v>67</v>
      </c>
      <c r="E6283">
        <v>4</v>
      </c>
      <c r="F6283" s="2">
        <v>7.36</v>
      </c>
      <c r="G6283" s="2">
        <v>252.166</v>
      </c>
      <c r="H6283" s="2">
        <v>30983.1705</v>
      </c>
      <c r="I6283" s="2">
        <f t="shared" si="294"/>
        <v>34.261684782608697</v>
      </c>
      <c r="J6283" s="3">
        <f t="shared" si="295"/>
        <v>122.86815232822823</v>
      </c>
      <c r="K6283" s="2">
        <f t="shared" si="296"/>
        <v>4.209669904891304</v>
      </c>
    </row>
    <row r="6284" spans="1:11" ht="14.5" x14ac:dyDescent="0.35">
      <c r="A6284">
        <v>22223</v>
      </c>
      <c r="B6284" t="s">
        <v>66</v>
      </c>
      <c r="C6284" t="s">
        <v>16</v>
      </c>
      <c r="D6284" t="s">
        <v>67</v>
      </c>
      <c r="E6284">
        <v>5</v>
      </c>
      <c r="F6284" s="2">
        <v>8.1300000000000008</v>
      </c>
      <c r="G6284" s="2">
        <v>391.40499999999997</v>
      </c>
      <c r="H6284" s="2">
        <v>53912.753069999999</v>
      </c>
      <c r="I6284" s="2">
        <f t="shared" si="294"/>
        <v>48.14329643296432</v>
      </c>
      <c r="J6284" s="3">
        <f t="shared" si="295"/>
        <v>137.74160542149437</v>
      </c>
      <c r="K6284" s="2">
        <f t="shared" si="296"/>
        <v>6.6313349409594089</v>
      </c>
    </row>
    <row r="6285" spans="1:11" ht="14.5" x14ac:dyDescent="0.35">
      <c r="A6285">
        <v>22122</v>
      </c>
      <c r="B6285" t="s">
        <v>66</v>
      </c>
      <c r="C6285" t="s">
        <v>16</v>
      </c>
      <c r="D6285" t="s">
        <v>67</v>
      </c>
      <c r="E6285">
        <v>4</v>
      </c>
      <c r="F6285" s="2">
        <v>12.09</v>
      </c>
      <c r="G6285" s="2">
        <v>415.35399999999998</v>
      </c>
      <c r="H6285" s="2">
        <v>51033.784520000001</v>
      </c>
      <c r="I6285" s="2">
        <f t="shared" si="294"/>
        <v>34.355169561621175</v>
      </c>
      <c r="J6285" s="3">
        <f t="shared" si="295"/>
        <v>122.86816672043607</v>
      </c>
      <c r="K6285" s="2">
        <f t="shared" si="296"/>
        <v>4.2211567014061204</v>
      </c>
    </row>
    <row r="6286" spans="1:11" ht="14.5" x14ac:dyDescent="0.35">
      <c r="A6286">
        <v>22223</v>
      </c>
      <c r="B6286" t="s">
        <v>66</v>
      </c>
      <c r="C6286" t="s">
        <v>16</v>
      </c>
      <c r="D6286" t="s">
        <v>67</v>
      </c>
      <c r="E6286">
        <v>5</v>
      </c>
      <c r="F6286" s="2">
        <v>13.29</v>
      </c>
      <c r="G6286" s="2">
        <v>639.82000000000005</v>
      </c>
      <c r="H6286" s="2">
        <v>88129.833320000005</v>
      </c>
      <c r="I6286" s="2">
        <f t="shared" si="294"/>
        <v>48.142964635063962</v>
      </c>
      <c r="J6286" s="3">
        <f t="shared" si="295"/>
        <v>137.74160438873432</v>
      </c>
      <c r="K6286" s="2">
        <f t="shared" si="296"/>
        <v>6.6312891888638079</v>
      </c>
    </row>
    <row r="6287" spans="1:11" ht="14.5" x14ac:dyDescent="0.35">
      <c r="A6287">
        <v>22122</v>
      </c>
      <c r="B6287" t="s">
        <v>66</v>
      </c>
      <c r="C6287" t="s">
        <v>16</v>
      </c>
      <c r="D6287" t="s">
        <v>67</v>
      </c>
      <c r="E6287">
        <v>4</v>
      </c>
      <c r="F6287" s="2">
        <v>10.62</v>
      </c>
      <c r="G6287" s="2">
        <v>364.68900000000002</v>
      </c>
      <c r="H6287" s="2">
        <v>44808.772539999998</v>
      </c>
      <c r="I6287" s="2">
        <f t="shared" si="294"/>
        <v>34.339830508474584</v>
      </c>
      <c r="J6287" s="3">
        <f t="shared" si="295"/>
        <v>122.86845103636247</v>
      </c>
      <c r="K6287" s="2">
        <f t="shared" si="296"/>
        <v>4.2192817834274958</v>
      </c>
    </row>
    <row r="6288" spans="1:11" ht="14.5" x14ac:dyDescent="0.35">
      <c r="A6288">
        <v>22223</v>
      </c>
      <c r="B6288" t="s">
        <v>66</v>
      </c>
      <c r="C6288" t="s">
        <v>16</v>
      </c>
      <c r="D6288" t="s">
        <v>67</v>
      </c>
      <c r="E6288">
        <v>5</v>
      </c>
      <c r="F6288" s="2">
        <v>11.23</v>
      </c>
      <c r="G6288" s="2">
        <v>540.45600000000002</v>
      </c>
      <c r="H6288" s="2">
        <v>74443.279729999995</v>
      </c>
      <c r="I6288" s="2">
        <f t="shared" si="294"/>
        <v>48.126090828138913</v>
      </c>
      <c r="J6288" s="3">
        <f t="shared" si="295"/>
        <v>137.74161028834908</v>
      </c>
      <c r="K6288" s="2">
        <f t="shared" si="296"/>
        <v>6.6289652475512018</v>
      </c>
    </row>
    <row r="6289" spans="1:11" ht="14.5" x14ac:dyDescent="0.35">
      <c r="A6289">
        <v>22122</v>
      </c>
      <c r="B6289" t="s">
        <v>66</v>
      </c>
      <c r="C6289" t="s">
        <v>12</v>
      </c>
      <c r="D6289" t="s">
        <v>67</v>
      </c>
      <c r="E6289">
        <v>4</v>
      </c>
      <c r="F6289" s="2">
        <v>7.65</v>
      </c>
      <c r="G6289" s="2">
        <v>242.131</v>
      </c>
      <c r="H6289" s="2">
        <v>27746.04192</v>
      </c>
      <c r="I6289" s="2">
        <f t="shared" si="294"/>
        <v>31.65111111111111</v>
      </c>
      <c r="J6289" s="3">
        <f t="shared" si="295"/>
        <v>114.59103510083385</v>
      </c>
      <c r="K6289" s="2">
        <f t="shared" si="296"/>
        <v>3.6269335843137251</v>
      </c>
    </row>
    <row r="6290" spans="1:11" ht="14.5" x14ac:dyDescent="0.35">
      <c r="A6290">
        <v>22223</v>
      </c>
      <c r="B6290" t="s">
        <v>66</v>
      </c>
      <c r="C6290" t="s">
        <v>12</v>
      </c>
      <c r="D6290" t="s">
        <v>67</v>
      </c>
      <c r="E6290">
        <v>5</v>
      </c>
      <c r="F6290" s="2">
        <v>7.92</v>
      </c>
      <c r="G6290" s="2">
        <v>363.02600000000001</v>
      </c>
      <c r="H6290" s="2">
        <v>50268.903780000001</v>
      </c>
      <c r="I6290" s="2">
        <f t="shared" si="294"/>
        <v>45.836616161616163</v>
      </c>
      <c r="J6290" s="3">
        <f t="shared" si="295"/>
        <v>138.47191049676883</v>
      </c>
      <c r="K6290" s="2">
        <f t="shared" si="296"/>
        <v>6.347083810606061</v>
      </c>
    </row>
    <row r="6291" spans="1:11" ht="14.5" x14ac:dyDescent="0.35">
      <c r="A6291">
        <v>22122</v>
      </c>
      <c r="B6291" t="s">
        <v>66</v>
      </c>
      <c r="C6291" t="s">
        <v>16</v>
      </c>
      <c r="D6291" t="s">
        <v>67</v>
      </c>
      <c r="E6291">
        <v>4</v>
      </c>
      <c r="F6291" s="2">
        <v>0.85</v>
      </c>
      <c r="G6291" s="2">
        <v>27.419</v>
      </c>
      <c r="H6291" s="2">
        <v>3142.0077200000001</v>
      </c>
      <c r="I6291" s="2">
        <f t="shared" si="294"/>
        <v>32.25764705882353</v>
      </c>
      <c r="J6291" s="3">
        <f t="shared" si="295"/>
        <v>114.59235274809438</v>
      </c>
      <c r="K6291" s="2">
        <f t="shared" si="296"/>
        <v>3.6964796705882357</v>
      </c>
    </row>
    <row r="6292" spans="1:11" ht="14.5" x14ac:dyDescent="0.35">
      <c r="A6292">
        <v>22223</v>
      </c>
      <c r="B6292" t="s">
        <v>66</v>
      </c>
      <c r="C6292" t="s">
        <v>16</v>
      </c>
      <c r="D6292" t="s">
        <v>67</v>
      </c>
      <c r="E6292">
        <v>5</v>
      </c>
      <c r="F6292" s="2">
        <v>0.85</v>
      </c>
      <c r="G6292" s="2">
        <v>40.598999999999997</v>
      </c>
      <c r="H6292" s="2">
        <v>5592.16968</v>
      </c>
      <c r="I6292" s="2">
        <f t="shared" si="294"/>
        <v>47.763529411764701</v>
      </c>
      <c r="J6292" s="3">
        <f t="shared" si="295"/>
        <v>137.74156210744107</v>
      </c>
      <c r="K6292" s="2">
        <f t="shared" si="296"/>
        <v>6.5790231529411765</v>
      </c>
    </row>
    <row r="6293" spans="1:11" ht="14.5" x14ac:dyDescent="0.35">
      <c r="A6293">
        <v>22122</v>
      </c>
      <c r="B6293" t="s">
        <v>66</v>
      </c>
      <c r="C6293" t="s">
        <v>16</v>
      </c>
      <c r="D6293" t="s">
        <v>67</v>
      </c>
      <c r="E6293">
        <v>4</v>
      </c>
      <c r="F6293" s="2">
        <v>2.0499999999999998</v>
      </c>
      <c r="G6293" s="2">
        <v>70.078000000000003</v>
      </c>
      <c r="H6293" s="2">
        <v>8611.2135199999993</v>
      </c>
      <c r="I6293" s="2">
        <f t="shared" si="294"/>
        <v>34.184390243902442</v>
      </c>
      <c r="J6293" s="3">
        <f t="shared" si="295"/>
        <v>122.8804121122178</v>
      </c>
      <c r="K6293" s="2">
        <f t="shared" si="296"/>
        <v>4.2005919609756104</v>
      </c>
    </row>
    <row r="6294" spans="1:11" ht="14.5" x14ac:dyDescent="0.35">
      <c r="A6294">
        <v>22223</v>
      </c>
      <c r="B6294" t="s">
        <v>66</v>
      </c>
      <c r="C6294" t="s">
        <v>16</v>
      </c>
      <c r="D6294" t="s">
        <v>67</v>
      </c>
      <c r="E6294">
        <v>5</v>
      </c>
      <c r="F6294" s="2">
        <v>2.0499999999999998</v>
      </c>
      <c r="G6294" s="2">
        <v>99.320999999999998</v>
      </c>
      <c r="H6294" s="2">
        <v>13680.63191</v>
      </c>
      <c r="I6294" s="2">
        <f t="shared" si="294"/>
        <v>48.44926829268293</v>
      </c>
      <c r="J6294" s="3">
        <f t="shared" si="295"/>
        <v>137.74158445847303</v>
      </c>
      <c r="K6294" s="2">
        <f t="shared" si="296"/>
        <v>6.6734789804878059</v>
      </c>
    </row>
    <row r="6295" spans="1:11" ht="14.5" x14ac:dyDescent="0.35">
      <c r="A6295">
        <v>22122</v>
      </c>
      <c r="B6295" t="s">
        <v>66</v>
      </c>
      <c r="C6295" t="s">
        <v>16</v>
      </c>
      <c r="D6295" t="s">
        <v>67</v>
      </c>
      <c r="E6295">
        <v>4</v>
      </c>
      <c r="F6295" s="2">
        <v>2.65</v>
      </c>
      <c r="G6295" s="2">
        <v>90.698999999999998</v>
      </c>
      <c r="H6295" s="2">
        <v>11144.125029999999</v>
      </c>
      <c r="I6295" s="2">
        <f t="shared" si="294"/>
        <v>34.226037735849054</v>
      </c>
      <c r="J6295" s="3">
        <f t="shared" si="295"/>
        <v>122.86932634317908</v>
      </c>
      <c r="K6295" s="2">
        <f t="shared" si="296"/>
        <v>4.2053301999999997</v>
      </c>
    </row>
    <row r="6296" spans="1:11" ht="14.5" x14ac:dyDescent="0.35">
      <c r="A6296">
        <v>22223</v>
      </c>
      <c r="B6296" t="s">
        <v>66</v>
      </c>
      <c r="C6296" t="s">
        <v>16</v>
      </c>
      <c r="D6296" t="s">
        <v>67</v>
      </c>
      <c r="E6296">
        <v>5</v>
      </c>
      <c r="F6296" s="2">
        <v>2.65</v>
      </c>
      <c r="G6296" s="2">
        <v>127.928</v>
      </c>
      <c r="H6296" s="2">
        <v>17621.011979999999</v>
      </c>
      <c r="I6296" s="2">
        <f t="shared" si="294"/>
        <v>48.274716981132073</v>
      </c>
      <c r="J6296" s="3">
        <f t="shared" si="295"/>
        <v>137.74163576386718</v>
      </c>
      <c r="K6296" s="2">
        <f t="shared" si="296"/>
        <v>6.6494384830188675</v>
      </c>
    </row>
    <row r="6297" spans="1:11" ht="14.5" x14ac:dyDescent="0.35">
      <c r="A6297">
        <v>22122</v>
      </c>
      <c r="B6297" t="s">
        <v>66</v>
      </c>
      <c r="C6297" t="s">
        <v>16</v>
      </c>
      <c r="D6297" t="s">
        <v>67</v>
      </c>
      <c r="E6297">
        <v>4</v>
      </c>
      <c r="F6297" s="2">
        <v>1.85</v>
      </c>
      <c r="G6297" s="2">
        <v>53.771999999999998</v>
      </c>
      <c r="H6297" s="2">
        <v>6608.0617199999997</v>
      </c>
      <c r="I6297" s="2">
        <f t="shared" si="294"/>
        <v>29.065945945945945</v>
      </c>
      <c r="J6297" s="3">
        <f t="shared" si="295"/>
        <v>122.89038384289221</v>
      </c>
      <c r="K6297" s="2">
        <f t="shared" si="296"/>
        <v>3.5719252540540536</v>
      </c>
    </row>
    <row r="6298" spans="1:11" ht="14.5" x14ac:dyDescent="0.35">
      <c r="A6298">
        <v>22223</v>
      </c>
      <c r="B6298" t="s">
        <v>66</v>
      </c>
      <c r="C6298" t="s">
        <v>16</v>
      </c>
      <c r="D6298" t="s">
        <v>67</v>
      </c>
      <c r="E6298">
        <v>5</v>
      </c>
      <c r="F6298" s="2">
        <v>1.85</v>
      </c>
      <c r="G6298" s="2">
        <v>88.784000000000006</v>
      </c>
      <c r="H6298" s="2">
        <v>12229.25374</v>
      </c>
      <c r="I6298" s="2">
        <f t="shared" si="294"/>
        <v>47.991351351351355</v>
      </c>
      <c r="J6298" s="3">
        <f t="shared" si="295"/>
        <v>137.74163970985762</v>
      </c>
      <c r="K6298" s="2">
        <f t="shared" si="296"/>
        <v>6.6104074270270274</v>
      </c>
    </row>
    <row r="6299" spans="1:11" ht="14.5" x14ac:dyDescent="0.35">
      <c r="A6299">
        <v>22122</v>
      </c>
      <c r="B6299" t="s">
        <v>66</v>
      </c>
      <c r="C6299" t="s">
        <v>16</v>
      </c>
      <c r="D6299" t="s">
        <v>67</v>
      </c>
      <c r="E6299">
        <v>4</v>
      </c>
      <c r="F6299" s="2">
        <v>4.6500000000000004</v>
      </c>
      <c r="G6299" s="2">
        <v>135.34800000000001</v>
      </c>
      <c r="H6299" s="2">
        <v>16629.995780000001</v>
      </c>
      <c r="I6299" s="2">
        <f t="shared" si="294"/>
        <v>29.10709677419355</v>
      </c>
      <c r="J6299" s="3">
        <f t="shared" si="295"/>
        <v>122.86842642669266</v>
      </c>
      <c r="K6299" s="2">
        <f t="shared" si="296"/>
        <v>3.5763431784946236</v>
      </c>
    </row>
    <row r="6300" spans="1:11" ht="14.5" x14ac:dyDescent="0.35">
      <c r="A6300">
        <v>22223</v>
      </c>
      <c r="B6300" t="s">
        <v>66</v>
      </c>
      <c r="C6300" t="s">
        <v>16</v>
      </c>
      <c r="D6300" t="s">
        <v>67</v>
      </c>
      <c r="E6300">
        <v>5</v>
      </c>
      <c r="F6300" s="2">
        <v>5.28</v>
      </c>
      <c r="G6300" s="2">
        <v>254.39699999999999</v>
      </c>
      <c r="H6300" s="2">
        <v>35041.049010000002</v>
      </c>
      <c r="I6300" s="2">
        <f t="shared" si="294"/>
        <v>48.181249999999999</v>
      </c>
      <c r="J6300" s="3">
        <f t="shared" si="295"/>
        <v>137.74159683486835</v>
      </c>
      <c r="K6300" s="2">
        <f t="shared" si="296"/>
        <v>6.6365623124999997</v>
      </c>
    </row>
    <row r="6301" spans="1:11" ht="14.5" x14ac:dyDescent="0.35">
      <c r="A6301">
        <v>22122</v>
      </c>
      <c r="B6301" t="s">
        <v>66</v>
      </c>
      <c r="C6301" t="s">
        <v>16</v>
      </c>
      <c r="D6301" t="s">
        <v>67</v>
      </c>
      <c r="E6301">
        <v>4</v>
      </c>
      <c r="F6301" s="2">
        <v>3.25</v>
      </c>
      <c r="G6301" s="2">
        <v>111.36</v>
      </c>
      <c r="H6301" s="2">
        <v>13683.54934</v>
      </c>
      <c r="I6301" s="2">
        <f t="shared" si="294"/>
        <v>34.264615384615382</v>
      </c>
      <c r="J6301" s="3">
        <f t="shared" si="295"/>
        <v>122.87670025143677</v>
      </c>
      <c r="K6301" s="2">
        <f t="shared" si="296"/>
        <v>4.2103228738461533</v>
      </c>
    </row>
    <row r="6302" spans="1:11" ht="14.5" x14ac:dyDescent="0.35">
      <c r="A6302">
        <v>22223</v>
      </c>
      <c r="B6302" t="s">
        <v>66</v>
      </c>
      <c r="C6302" t="s">
        <v>16</v>
      </c>
      <c r="D6302" t="s">
        <v>67</v>
      </c>
      <c r="E6302">
        <v>5</v>
      </c>
      <c r="F6302" s="2">
        <v>3.72</v>
      </c>
      <c r="G6302" s="2">
        <v>179.78100000000001</v>
      </c>
      <c r="H6302" s="2">
        <v>24763.325120000001</v>
      </c>
      <c r="I6302" s="2">
        <f t="shared" si="294"/>
        <v>48.328225806451613</v>
      </c>
      <c r="J6302" s="3">
        <f t="shared" si="295"/>
        <v>137.74161407490226</v>
      </c>
      <c r="K6302" s="2">
        <f t="shared" si="296"/>
        <v>6.6568078279569889</v>
      </c>
    </row>
    <row r="6303" spans="1:11" ht="14.5" x14ac:dyDescent="0.35">
      <c r="A6303">
        <v>22122</v>
      </c>
      <c r="B6303" t="s">
        <v>66</v>
      </c>
      <c r="C6303" t="s">
        <v>12</v>
      </c>
      <c r="D6303" t="s">
        <v>19</v>
      </c>
      <c r="E6303">
        <v>3</v>
      </c>
      <c r="F6303" s="2">
        <v>5.86</v>
      </c>
      <c r="G6303" s="2">
        <v>161.11000000000001</v>
      </c>
      <c r="H6303" s="2">
        <v>20430.070400000001</v>
      </c>
      <c r="I6303" s="2">
        <f t="shared" si="294"/>
        <v>27.493174061433447</v>
      </c>
      <c r="J6303" s="3">
        <f t="shared" si="295"/>
        <v>126.80820805660728</v>
      </c>
      <c r="K6303" s="2">
        <f t="shared" si="296"/>
        <v>3.4863601365187713</v>
      </c>
    </row>
    <row r="6304" spans="1:11" ht="14.5" x14ac:dyDescent="0.35">
      <c r="A6304">
        <v>22223</v>
      </c>
      <c r="B6304" t="s">
        <v>66</v>
      </c>
      <c r="C6304" t="s">
        <v>12</v>
      </c>
      <c r="D6304" t="s">
        <v>19</v>
      </c>
      <c r="E6304">
        <v>4</v>
      </c>
      <c r="F6304" s="2">
        <v>5.86</v>
      </c>
      <c r="G6304" s="2">
        <v>236.75299999999999</v>
      </c>
      <c r="H6304" s="2">
        <v>31535.6371</v>
      </c>
      <c r="I6304" s="2">
        <f t="shared" si="294"/>
        <v>40.401535836177473</v>
      </c>
      <c r="J6304" s="3">
        <f t="shared" si="295"/>
        <v>133.20058077405568</v>
      </c>
      <c r="K6304" s="2">
        <f t="shared" si="296"/>
        <v>5.3815080375426616</v>
      </c>
    </row>
    <row r="6305" spans="1:11" ht="14.5" x14ac:dyDescent="0.35">
      <c r="A6305">
        <v>22425</v>
      </c>
      <c r="B6305" t="s">
        <v>66</v>
      </c>
      <c r="C6305" t="s">
        <v>12</v>
      </c>
      <c r="D6305" t="s">
        <v>70</v>
      </c>
      <c r="E6305">
        <v>1</v>
      </c>
      <c r="F6305" s="2">
        <v>5.86</v>
      </c>
      <c r="G6305" s="2">
        <v>749.16300000000001</v>
      </c>
      <c r="H6305" s="2">
        <v>106140.40747999999</v>
      </c>
      <c r="I6305" s="2">
        <f t="shared" si="294"/>
        <v>127.84351535836177</v>
      </c>
      <c r="J6305" s="3">
        <f t="shared" si="295"/>
        <v>141.67865668752995</v>
      </c>
      <c r="K6305" s="2">
        <f t="shared" si="296"/>
        <v>18.112697522184298</v>
      </c>
    </row>
    <row r="6306" spans="1:11" ht="14.5" x14ac:dyDescent="0.35">
      <c r="A6306">
        <v>22526</v>
      </c>
      <c r="B6306" t="s">
        <v>66</v>
      </c>
      <c r="C6306" t="s">
        <v>12</v>
      </c>
      <c r="D6306" t="s">
        <v>70</v>
      </c>
      <c r="E6306">
        <v>2</v>
      </c>
      <c r="F6306" s="2">
        <v>5.86</v>
      </c>
      <c r="G6306" s="2">
        <v>556.90099999999995</v>
      </c>
      <c r="H6306" s="2">
        <v>69760.148029999997</v>
      </c>
      <c r="I6306" s="2">
        <f t="shared" si="294"/>
        <v>95.034300341296913</v>
      </c>
      <c r="J6306" s="3">
        <f t="shared" si="295"/>
        <v>125.26489991937527</v>
      </c>
      <c r="K6306" s="2">
        <f t="shared" si="296"/>
        <v>11.904462121160408</v>
      </c>
    </row>
    <row r="6307" spans="1:11" ht="14.5" x14ac:dyDescent="0.35">
      <c r="A6307">
        <v>22122</v>
      </c>
      <c r="B6307" t="s">
        <v>66</v>
      </c>
      <c r="C6307" t="s">
        <v>12</v>
      </c>
      <c r="D6307" t="s">
        <v>19</v>
      </c>
      <c r="E6307">
        <v>3</v>
      </c>
      <c r="F6307" s="2">
        <v>12.85</v>
      </c>
      <c r="G6307" s="2">
        <v>470.625</v>
      </c>
      <c r="H6307" s="2">
        <v>59679.113790000003</v>
      </c>
      <c r="I6307" s="2">
        <f t="shared" si="294"/>
        <v>36.624513618677042</v>
      </c>
      <c r="J6307" s="3">
        <f t="shared" si="295"/>
        <v>126.80820991235061</v>
      </c>
      <c r="K6307" s="2">
        <f t="shared" si="296"/>
        <v>4.6442890108949415</v>
      </c>
    </row>
    <row r="6308" spans="1:11" ht="14.5" x14ac:dyDescent="0.35">
      <c r="A6308">
        <v>22223</v>
      </c>
      <c r="B6308" t="s">
        <v>66</v>
      </c>
      <c r="C6308" t="s">
        <v>12</v>
      </c>
      <c r="D6308" t="s">
        <v>19</v>
      </c>
      <c r="E6308">
        <v>4</v>
      </c>
      <c r="F6308" s="2">
        <v>12.78</v>
      </c>
      <c r="G6308" s="2">
        <v>435.60899999999998</v>
      </c>
      <c r="H6308" s="2">
        <v>58023.426549999996</v>
      </c>
      <c r="I6308" s="2">
        <f t="shared" si="294"/>
        <v>34.085211267605636</v>
      </c>
      <c r="J6308" s="3">
        <f t="shared" si="295"/>
        <v>133.2007064821893</v>
      </c>
      <c r="K6308" s="2">
        <f t="shared" si="296"/>
        <v>4.5401742214397496</v>
      </c>
    </row>
    <row r="6309" spans="1:11" ht="14.5" x14ac:dyDescent="0.35">
      <c r="A6309">
        <v>22425</v>
      </c>
      <c r="B6309" t="s">
        <v>66</v>
      </c>
      <c r="C6309" t="s">
        <v>12</v>
      </c>
      <c r="D6309" t="s">
        <v>70</v>
      </c>
      <c r="E6309">
        <v>1</v>
      </c>
      <c r="F6309" s="2">
        <v>10.61</v>
      </c>
      <c r="G6309" s="2">
        <v>1356.123</v>
      </c>
      <c r="H6309" s="2">
        <v>192133.51574</v>
      </c>
      <c r="I6309" s="2">
        <f t="shared" si="294"/>
        <v>127.81555136663526</v>
      </c>
      <c r="J6309" s="3">
        <f t="shared" si="295"/>
        <v>141.67853191782751</v>
      </c>
      <c r="K6309" s="2">
        <f t="shared" si="296"/>
        <v>18.108719673892555</v>
      </c>
    </row>
    <row r="6310" spans="1:11" ht="14.5" x14ac:dyDescent="0.35">
      <c r="A6310">
        <v>22526</v>
      </c>
      <c r="B6310" t="s">
        <v>66</v>
      </c>
      <c r="C6310" t="s">
        <v>12</v>
      </c>
      <c r="D6310" t="s">
        <v>70</v>
      </c>
      <c r="E6310">
        <v>2</v>
      </c>
      <c r="F6310" s="2">
        <v>12.61</v>
      </c>
      <c r="G6310" s="2">
        <v>1199.1489999999999</v>
      </c>
      <c r="H6310" s="2">
        <v>150211.26501999999</v>
      </c>
      <c r="I6310" s="2">
        <f t="shared" si="294"/>
        <v>95.095083267248214</v>
      </c>
      <c r="J6310" s="3">
        <f t="shared" si="295"/>
        <v>125.26488786631187</v>
      </c>
      <c r="K6310" s="2">
        <f t="shared" si="296"/>
        <v>11.912074942109436</v>
      </c>
    </row>
    <row r="6311" spans="1:11" ht="14.5" x14ac:dyDescent="0.35">
      <c r="A6311">
        <v>22122</v>
      </c>
      <c r="B6311" t="s">
        <v>66</v>
      </c>
      <c r="C6311" t="s">
        <v>16</v>
      </c>
      <c r="D6311" t="s">
        <v>19</v>
      </c>
      <c r="E6311">
        <v>3</v>
      </c>
      <c r="F6311" s="2">
        <v>13.6</v>
      </c>
      <c r="G6311" s="2">
        <v>498.35199999999998</v>
      </c>
      <c r="H6311" s="2">
        <v>63195.140650000001</v>
      </c>
      <c r="I6311" s="2">
        <f t="shared" si="294"/>
        <v>36.643529411764703</v>
      </c>
      <c r="J6311" s="3">
        <f t="shared" si="295"/>
        <v>126.80824126320353</v>
      </c>
      <c r="K6311" s="2">
        <f t="shared" si="296"/>
        <v>4.6467015183823532</v>
      </c>
    </row>
    <row r="6312" spans="1:11" ht="14.5" x14ac:dyDescent="0.35">
      <c r="A6312">
        <v>22223</v>
      </c>
      <c r="B6312" t="s">
        <v>66</v>
      </c>
      <c r="C6312" t="s">
        <v>16</v>
      </c>
      <c r="D6312" t="s">
        <v>19</v>
      </c>
      <c r="E6312">
        <v>4</v>
      </c>
      <c r="F6312" s="2">
        <v>13.6</v>
      </c>
      <c r="G6312" s="2">
        <v>508.88099999999997</v>
      </c>
      <c r="H6312" s="2">
        <v>67783.120999999999</v>
      </c>
      <c r="I6312" s="2">
        <f t="shared" si="294"/>
        <v>37.417720588235291</v>
      </c>
      <c r="J6312" s="3">
        <f t="shared" si="295"/>
        <v>133.20033760348687</v>
      </c>
      <c r="K6312" s="2">
        <f t="shared" si="296"/>
        <v>4.9840530147058821</v>
      </c>
    </row>
    <row r="6313" spans="1:11" ht="14.5" x14ac:dyDescent="0.35">
      <c r="A6313">
        <v>22425</v>
      </c>
      <c r="B6313" t="s">
        <v>66</v>
      </c>
      <c r="C6313" t="s">
        <v>16</v>
      </c>
      <c r="D6313" t="s">
        <v>70</v>
      </c>
      <c r="E6313">
        <v>1</v>
      </c>
      <c r="F6313" s="2">
        <v>13.56</v>
      </c>
      <c r="G6313" s="2">
        <v>1733.3219999999999</v>
      </c>
      <c r="H6313" s="2">
        <v>245574.58252</v>
      </c>
      <c r="I6313" s="2">
        <f t="shared" si="294"/>
        <v>127.82610619469025</v>
      </c>
      <c r="J6313" s="3">
        <f t="shared" si="295"/>
        <v>141.67857012142002</v>
      </c>
      <c r="K6313" s="2">
        <f t="shared" si="296"/>
        <v>18.110219949852507</v>
      </c>
    </row>
    <row r="6314" spans="1:11" ht="14.5" x14ac:dyDescent="0.35">
      <c r="A6314">
        <v>22526</v>
      </c>
      <c r="B6314" t="s">
        <v>66</v>
      </c>
      <c r="C6314" t="s">
        <v>16</v>
      </c>
      <c r="D6314" t="s">
        <v>70</v>
      </c>
      <c r="E6314">
        <v>2</v>
      </c>
      <c r="F6314" s="2">
        <v>13.56</v>
      </c>
      <c r="G6314" s="2">
        <v>1289.5</v>
      </c>
      <c r="H6314" s="2">
        <v>161529.07884999999</v>
      </c>
      <c r="I6314" s="2">
        <f t="shared" si="294"/>
        <v>95.095870206489678</v>
      </c>
      <c r="J6314" s="3">
        <f t="shared" si="295"/>
        <v>125.26489247770454</v>
      </c>
      <c r="K6314" s="2">
        <f t="shared" si="296"/>
        <v>11.912173956489674</v>
      </c>
    </row>
    <row r="6315" spans="1:11" ht="14.5" x14ac:dyDescent="0.35">
      <c r="A6315">
        <v>22324</v>
      </c>
      <c r="B6315" t="s">
        <v>66</v>
      </c>
      <c r="C6315" t="s">
        <v>16</v>
      </c>
      <c r="D6315" t="s">
        <v>70</v>
      </c>
      <c r="E6315">
        <v>1</v>
      </c>
      <c r="F6315" s="2">
        <v>0.4</v>
      </c>
      <c r="G6315" s="2">
        <v>63.936</v>
      </c>
      <c r="H6315" s="2">
        <v>5283.6135199999999</v>
      </c>
      <c r="I6315" s="2">
        <f t="shared" si="294"/>
        <v>159.84</v>
      </c>
      <c r="J6315" s="3">
        <f t="shared" si="295"/>
        <v>82.639100350350347</v>
      </c>
      <c r="K6315" s="2">
        <f t="shared" si="296"/>
        <v>13.2090338</v>
      </c>
    </row>
    <row r="6316" spans="1:11" ht="14.5" x14ac:dyDescent="0.35">
      <c r="A6316">
        <v>22324</v>
      </c>
      <c r="B6316" t="s">
        <v>66</v>
      </c>
      <c r="C6316" t="s">
        <v>16</v>
      </c>
      <c r="D6316" t="s">
        <v>70</v>
      </c>
      <c r="E6316">
        <v>1</v>
      </c>
      <c r="F6316" s="2">
        <v>1</v>
      </c>
      <c r="G6316" s="2">
        <v>159.852</v>
      </c>
      <c r="H6316" s="2">
        <v>13209.817290000001</v>
      </c>
      <c r="I6316" s="2">
        <f t="shared" si="294"/>
        <v>159.852</v>
      </c>
      <c r="J6316" s="3">
        <f t="shared" si="295"/>
        <v>82.637798025673746</v>
      </c>
      <c r="K6316" s="2">
        <f t="shared" si="296"/>
        <v>13.20981729</v>
      </c>
    </row>
    <row r="6317" spans="1:11" ht="14.5" x14ac:dyDescent="0.35">
      <c r="A6317">
        <v>22324</v>
      </c>
      <c r="B6317" t="s">
        <v>66</v>
      </c>
      <c r="C6317" t="s">
        <v>16</v>
      </c>
      <c r="D6317" t="s">
        <v>70</v>
      </c>
      <c r="E6317">
        <v>1</v>
      </c>
      <c r="F6317" s="2">
        <v>1.1000000000000001</v>
      </c>
      <c r="G6317" s="2">
        <v>175.84200000000001</v>
      </c>
      <c r="H6317" s="2">
        <v>14531.11241</v>
      </c>
      <c r="I6317" s="2">
        <f t="shared" si="294"/>
        <v>159.85636363636362</v>
      </c>
      <c r="J6317" s="3">
        <f t="shared" si="295"/>
        <v>82.637324473106531</v>
      </c>
      <c r="K6317" s="2">
        <f t="shared" si="296"/>
        <v>13.21010219090909</v>
      </c>
    </row>
    <row r="6318" spans="1:11" ht="14.5" x14ac:dyDescent="0.35">
      <c r="A6318">
        <v>22122</v>
      </c>
      <c r="B6318" t="s">
        <v>127</v>
      </c>
      <c r="C6318" t="s">
        <v>29</v>
      </c>
      <c r="D6318" t="s">
        <v>61</v>
      </c>
      <c r="E6318">
        <v>3</v>
      </c>
      <c r="F6318" s="2">
        <v>6.06</v>
      </c>
      <c r="G6318" s="2">
        <v>298.89800000000002</v>
      </c>
      <c r="H6318" s="2">
        <v>41859.06955</v>
      </c>
      <c r="I6318" s="2">
        <f t="shared" si="294"/>
        <v>49.323102310231029</v>
      </c>
      <c r="J6318" s="3">
        <f t="shared" si="295"/>
        <v>140.04466256047212</v>
      </c>
      <c r="K6318" s="2">
        <f t="shared" si="296"/>
        <v>6.907437219471948</v>
      </c>
    </row>
    <row r="6319" spans="1:11" ht="14.5" x14ac:dyDescent="0.35">
      <c r="A6319">
        <v>22223</v>
      </c>
      <c r="B6319" t="s">
        <v>127</v>
      </c>
      <c r="C6319" t="s">
        <v>29</v>
      </c>
      <c r="D6319" t="s">
        <v>61</v>
      </c>
      <c r="E6319">
        <v>4</v>
      </c>
      <c r="F6319" s="2">
        <v>6.06</v>
      </c>
      <c r="G6319" s="2">
        <v>297.82100000000003</v>
      </c>
      <c r="H6319" s="2">
        <v>41206.220260000002</v>
      </c>
      <c r="I6319" s="2">
        <f t="shared" si="294"/>
        <v>49.145379537953801</v>
      </c>
      <c r="J6319" s="3">
        <f t="shared" si="295"/>
        <v>138.35901518025929</v>
      </c>
      <c r="K6319" s="2">
        <f t="shared" si="296"/>
        <v>6.7997063135313542</v>
      </c>
    </row>
    <row r="6320" spans="1:11" ht="14.5" x14ac:dyDescent="0.35">
      <c r="A6320">
        <v>22324</v>
      </c>
      <c r="B6320" t="s">
        <v>127</v>
      </c>
      <c r="C6320" t="s">
        <v>29</v>
      </c>
      <c r="D6320" t="s">
        <v>61</v>
      </c>
      <c r="E6320">
        <v>5</v>
      </c>
      <c r="F6320" s="2">
        <v>6.06</v>
      </c>
      <c r="G6320" s="2">
        <v>243.46</v>
      </c>
      <c r="H6320" s="2">
        <v>35627.520190000003</v>
      </c>
      <c r="I6320" s="2">
        <f t="shared" si="294"/>
        <v>40.174917491749177</v>
      </c>
      <c r="J6320" s="3">
        <f t="shared" si="295"/>
        <v>146.33829043785428</v>
      </c>
      <c r="K6320" s="2">
        <f t="shared" si="296"/>
        <v>5.879128744224424</v>
      </c>
    </row>
    <row r="6321" spans="1:11" ht="14.5" x14ac:dyDescent="0.35">
      <c r="A6321">
        <v>22122</v>
      </c>
      <c r="B6321" t="s">
        <v>127</v>
      </c>
      <c r="C6321" t="s">
        <v>16</v>
      </c>
      <c r="D6321" t="s">
        <v>61</v>
      </c>
      <c r="E6321">
        <v>3</v>
      </c>
      <c r="F6321" s="2">
        <v>13.22</v>
      </c>
      <c r="G6321" s="2">
        <v>652.54700000000003</v>
      </c>
      <c r="H6321" s="2">
        <v>91385.698269999993</v>
      </c>
      <c r="I6321" s="2">
        <f t="shared" si="294"/>
        <v>49.360590015128594</v>
      </c>
      <c r="J6321" s="3">
        <f t="shared" si="295"/>
        <v>140.04462248696262</v>
      </c>
      <c r="K6321" s="2">
        <f t="shared" si="296"/>
        <v>6.9126851944024192</v>
      </c>
    </row>
    <row r="6322" spans="1:11" ht="14.5" x14ac:dyDescent="0.35">
      <c r="A6322">
        <v>22223</v>
      </c>
      <c r="B6322" t="s">
        <v>127</v>
      </c>
      <c r="C6322" t="s">
        <v>16</v>
      </c>
      <c r="D6322" t="s">
        <v>61</v>
      </c>
      <c r="E6322">
        <v>4</v>
      </c>
      <c r="F6322" s="2">
        <v>13.22</v>
      </c>
      <c r="G6322" s="2">
        <v>651.98500000000001</v>
      </c>
      <c r="H6322" s="2">
        <v>90208.019159999996</v>
      </c>
      <c r="I6322" s="2">
        <f t="shared" si="294"/>
        <v>49.31807866868381</v>
      </c>
      <c r="J6322" s="3">
        <f t="shared" si="295"/>
        <v>138.35904071412685</v>
      </c>
      <c r="K6322" s="2">
        <f t="shared" si="296"/>
        <v>6.8236020544629339</v>
      </c>
    </row>
    <row r="6323" spans="1:11" ht="14.5" x14ac:dyDescent="0.35">
      <c r="A6323">
        <v>22324</v>
      </c>
      <c r="B6323" t="s">
        <v>127</v>
      </c>
      <c r="C6323" t="s">
        <v>16</v>
      </c>
      <c r="D6323" t="s">
        <v>61</v>
      </c>
      <c r="E6323">
        <v>5</v>
      </c>
      <c r="F6323" s="2">
        <v>13.22</v>
      </c>
      <c r="G6323" s="2">
        <v>532.12300000000005</v>
      </c>
      <c r="H6323" s="2">
        <v>77869.966549999997</v>
      </c>
      <c r="I6323" s="2">
        <f t="shared" si="294"/>
        <v>40.251361573373678</v>
      </c>
      <c r="J6323" s="3">
        <f t="shared" si="295"/>
        <v>146.33828372387586</v>
      </c>
      <c r="K6323" s="2">
        <f t="shared" si="296"/>
        <v>5.8903151701966712</v>
      </c>
    </row>
    <row r="6324" spans="1:11" ht="14.5" x14ac:dyDescent="0.35">
      <c r="A6324">
        <v>22122</v>
      </c>
      <c r="B6324" t="s">
        <v>127</v>
      </c>
      <c r="C6324" t="s">
        <v>29</v>
      </c>
      <c r="D6324" t="s">
        <v>61</v>
      </c>
      <c r="E6324">
        <v>3</v>
      </c>
      <c r="F6324" s="2">
        <v>9.68</v>
      </c>
      <c r="G6324" s="2">
        <v>477.726</v>
      </c>
      <c r="H6324" s="2">
        <v>66902.974000000002</v>
      </c>
      <c r="I6324" s="2">
        <f t="shared" si="294"/>
        <v>49.351859504132236</v>
      </c>
      <c r="J6324" s="3">
        <f t="shared" si="295"/>
        <v>140.0446573977552</v>
      </c>
      <c r="K6324" s="2">
        <f t="shared" si="296"/>
        <v>6.9114642561983475</v>
      </c>
    </row>
    <row r="6325" spans="1:11" ht="14.5" x14ac:dyDescent="0.35">
      <c r="A6325">
        <v>22223</v>
      </c>
      <c r="B6325" t="s">
        <v>127</v>
      </c>
      <c r="C6325" t="s">
        <v>29</v>
      </c>
      <c r="D6325" t="s">
        <v>61</v>
      </c>
      <c r="E6325">
        <v>4</v>
      </c>
      <c r="F6325" s="2">
        <v>9.68</v>
      </c>
      <c r="G6325" s="2">
        <v>477.12400000000002</v>
      </c>
      <c r="H6325" s="2">
        <v>66014.417390000002</v>
      </c>
      <c r="I6325" s="2">
        <f t="shared" si="294"/>
        <v>49.289669421487609</v>
      </c>
      <c r="J6325" s="3">
        <f t="shared" si="295"/>
        <v>138.35903746195956</v>
      </c>
      <c r="K6325" s="2">
        <f t="shared" si="296"/>
        <v>6.8196712179752073</v>
      </c>
    </row>
    <row r="6326" spans="1:11" ht="14.5" x14ac:dyDescent="0.35">
      <c r="A6326">
        <v>22324</v>
      </c>
      <c r="B6326" t="s">
        <v>127</v>
      </c>
      <c r="C6326" t="s">
        <v>29</v>
      </c>
      <c r="D6326" t="s">
        <v>61</v>
      </c>
      <c r="E6326">
        <v>5</v>
      </c>
      <c r="F6326" s="2">
        <v>9.68</v>
      </c>
      <c r="G6326" s="2">
        <v>389.55500000000001</v>
      </c>
      <c r="H6326" s="2">
        <v>57006.809820000002</v>
      </c>
      <c r="I6326" s="2">
        <f t="shared" si="294"/>
        <v>40.243285123966942</v>
      </c>
      <c r="J6326" s="3">
        <f t="shared" si="295"/>
        <v>146.3382829638947</v>
      </c>
      <c r="K6326" s="2">
        <f t="shared" si="296"/>
        <v>5.889133245867769</v>
      </c>
    </row>
    <row r="6327" spans="1:11" ht="14.5" x14ac:dyDescent="0.35">
      <c r="A6327">
        <v>22526</v>
      </c>
      <c r="B6327" t="s">
        <v>127</v>
      </c>
      <c r="C6327" t="s">
        <v>29</v>
      </c>
      <c r="D6327" t="s">
        <v>96</v>
      </c>
      <c r="E6327">
        <v>1</v>
      </c>
      <c r="F6327" s="2">
        <v>1.23</v>
      </c>
      <c r="G6327" s="2">
        <v>176.56100000000001</v>
      </c>
      <c r="H6327" s="2">
        <v>22032.41546</v>
      </c>
      <c r="I6327" s="2">
        <f t="shared" si="294"/>
        <v>143.54552845528457</v>
      </c>
      <c r="J6327" s="3">
        <f t="shared" si="295"/>
        <v>124.78642202978007</v>
      </c>
      <c r="K6327" s="2">
        <f t="shared" si="296"/>
        <v>17.912532894308942</v>
      </c>
    </row>
    <row r="6328" spans="1:11" ht="14.5" x14ac:dyDescent="0.35">
      <c r="A6328">
        <v>22122</v>
      </c>
      <c r="B6328" t="s">
        <v>127</v>
      </c>
      <c r="C6328" t="s">
        <v>29</v>
      </c>
      <c r="D6328" t="s">
        <v>61</v>
      </c>
      <c r="E6328">
        <v>3</v>
      </c>
      <c r="F6328" s="2">
        <v>8.75</v>
      </c>
      <c r="G6328" s="2">
        <v>432.47899999999998</v>
      </c>
      <c r="H6328" s="2">
        <v>60566.34777</v>
      </c>
      <c r="I6328" s="2">
        <f t="shared" si="294"/>
        <v>49.426171428571429</v>
      </c>
      <c r="J6328" s="3">
        <f t="shared" si="295"/>
        <v>140.04459816546006</v>
      </c>
      <c r="K6328" s="2">
        <f t="shared" si="296"/>
        <v>6.9218683165714285</v>
      </c>
    </row>
    <row r="6329" spans="1:11" ht="14.5" x14ac:dyDescent="0.35">
      <c r="A6329">
        <v>22223</v>
      </c>
      <c r="B6329" t="s">
        <v>127</v>
      </c>
      <c r="C6329" t="s">
        <v>29</v>
      </c>
      <c r="D6329" t="s">
        <v>61</v>
      </c>
      <c r="E6329">
        <v>4</v>
      </c>
      <c r="F6329" s="2">
        <v>8.75</v>
      </c>
      <c r="G6329" s="2">
        <v>431.31</v>
      </c>
      <c r="H6329" s="2">
        <v>59675.650950000003</v>
      </c>
      <c r="I6329" s="2">
        <f t="shared" si="294"/>
        <v>49.292571428571428</v>
      </c>
      <c r="J6329" s="3">
        <f t="shared" si="295"/>
        <v>138.359071085762</v>
      </c>
      <c r="K6329" s="2">
        <f t="shared" si="296"/>
        <v>6.8200743942857152</v>
      </c>
    </row>
    <row r="6330" spans="1:11" ht="14.5" x14ac:dyDescent="0.35">
      <c r="A6330">
        <v>22324</v>
      </c>
      <c r="B6330" t="s">
        <v>127</v>
      </c>
      <c r="C6330" t="s">
        <v>29</v>
      </c>
      <c r="D6330" t="s">
        <v>61</v>
      </c>
      <c r="E6330">
        <v>5</v>
      </c>
      <c r="F6330" s="2">
        <v>8.75</v>
      </c>
      <c r="G6330" s="2">
        <v>352.262</v>
      </c>
      <c r="H6330" s="2">
        <v>51549.414109999998</v>
      </c>
      <c r="I6330" s="2">
        <f t="shared" si="294"/>
        <v>40.258514285714284</v>
      </c>
      <c r="J6330" s="3">
        <f t="shared" si="295"/>
        <v>146.33827693591701</v>
      </c>
      <c r="K6330" s="2">
        <f t="shared" si="296"/>
        <v>5.891361612571429</v>
      </c>
    </row>
    <row r="6331" spans="1:11" ht="14.5" x14ac:dyDescent="0.35">
      <c r="A6331">
        <v>22122</v>
      </c>
      <c r="B6331" t="s">
        <v>127</v>
      </c>
      <c r="C6331" t="s">
        <v>16</v>
      </c>
      <c r="D6331" t="s">
        <v>33</v>
      </c>
      <c r="E6331">
        <v>5</v>
      </c>
      <c r="F6331" s="2">
        <v>10.18</v>
      </c>
      <c r="G6331" s="2">
        <v>266.83</v>
      </c>
      <c r="H6331" s="2">
        <v>33677.05846</v>
      </c>
      <c r="I6331" s="2">
        <f t="shared" si="294"/>
        <v>26.211198428290764</v>
      </c>
      <c r="J6331" s="3">
        <f t="shared" si="295"/>
        <v>126.21166458044449</v>
      </c>
      <c r="K6331" s="2">
        <f t="shared" si="296"/>
        <v>3.3081589842829073</v>
      </c>
    </row>
    <row r="6332" spans="1:11" ht="14.5" x14ac:dyDescent="0.35">
      <c r="A6332">
        <v>22223</v>
      </c>
      <c r="B6332" t="s">
        <v>127</v>
      </c>
      <c r="C6332" t="s">
        <v>16</v>
      </c>
      <c r="D6332" t="s">
        <v>33</v>
      </c>
      <c r="E6332">
        <v>6</v>
      </c>
      <c r="F6332" s="2">
        <v>10.18</v>
      </c>
      <c r="G6332" s="2">
        <v>119.065</v>
      </c>
      <c r="H6332" s="2">
        <v>13137.773999999999</v>
      </c>
      <c r="I6332" s="2">
        <f t="shared" si="294"/>
        <v>11.695972495088409</v>
      </c>
      <c r="J6332" s="3">
        <f t="shared" si="295"/>
        <v>110.34119178599924</v>
      </c>
      <c r="K6332" s="2">
        <f t="shared" si="296"/>
        <v>1.2905475442043222</v>
      </c>
    </row>
    <row r="6333" spans="1:11" ht="14.5" x14ac:dyDescent="0.35">
      <c r="A6333">
        <v>22425</v>
      </c>
      <c r="B6333" t="s">
        <v>127</v>
      </c>
      <c r="C6333" t="s">
        <v>16</v>
      </c>
      <c r="D6333" t="s">
        <v>56</v>
      </c>
      <c r="E6333">
        <v>1</v>
      </c>
      <c r="F6333" s="2">
        <v>10.050000000000001</v>
      </c>
      <c r="G6333" s="2">
        <v>814.19100000000003</v>
      </c>
      <c r="H6333" s="2">
        <v>125750.98263</v>
      </c>
      <c r="I6333" s="2">
        <f t="shared" si="294"/>
        <v>81.014029850746269</v>
      </c>
      <c r="J6333" s="3">
        <f t="shared" si="295"/>
        <v>154.4489961569214</v>
      </c>
      <c r="K6333" s="2">
        <f t="shared" si="296"/>
        <v>12.512535585074625</v>
      </c>
    </row>
    <row r="6334" spans="1:11" ht="14.5" x14ac:dyDescent="0.35">
      <c r="A6334">
        <v>22526</v>
      </c>
      <c r="B6334" t="s">
        <v>127</v>
      </c>
      <c r="C6334" t="s">
        <v>16</v>
      </c>
      <c r="D6334" t="s">
        <v>56</v>
      </c>
      <c r="E6334">
        <v>2</v>
      </c>
      <c r="F6334" s="2">
        <v>2.5499999999999998</v>
      </c>
      <c r="G6334" s="2">
        <v>184.28899999999999</v>
      </c>
      <c r="H6334" s="2">
        <v>28284.192029999998</v>
      </c>
      <c r="I6334" s="2">
        <f t="shared" si="294"/>
        <v>72.270196078431368</v>
      </c>
      <c r="J6334" s="3">
        <f t="shared" si="295"/>
        <v>153.47737537237708</v>
      </c>
      <c r="K6334" s="2">
        <f t="shared" si="296"/>
        <v>11.091840011764706</v>
      </c>
    </row>
    <row r="6335" spans="1:11" ht="14.5" x14ac:dyDescent="0.35">
      <c r="A6335">
        <v>22122</v>
      </c>
      <c r="B6335" t="s">
        <v>127</v>
      </c>
      <c r="C6335" t="s">
        <v>16</v>
      </c>
      <c r="D6335" t="s">
        <v>33</v>
      </c>
      <c r="E6335">
        <v>5</v>
      </c>
      <c r="F6335" s="2">
        <v>4.22</v>
      </c>
      <c r="G6335" s="2">
        <v>114.749</v>
      </c>
      <c r="H6335" s="2">
        <v>14482.66699</v>
      </c>
      <c r="I6335" s="2">
        <f t="shared" si="294"/>
        <v>27.191706161137443</v>
      </c>
      <c r="J6335" s="3">
        <f t="shared" si="295"/>
        <v>126.21170546148551</v>
      </c>
      <c r="K6335" s="2">
        <f t="shared" si="296"/>
        <v>3.4319116090047395</v>
      </c>
    </row>
    <row r="6336" spans="1:11" ht="14.5" x14ac:dyDescent="0.35">
      <c r="A6336">
        <v>22223</v>
      </c>
      <c r="B6336" t="s">
        <v>127</v>
      </c>
      <c r="C6336" t="s">
        <v>16</v>
      </c>
      <c r="D6336" t="s">
        <v>33</v>
      </c>
      <c r="E6336">
        <v>6</v>
      </c>
      <c r="F6336" s="2">
        <v>4.78</v>
      </c>
      <c r="G6336" s="2">
        <v>55.994</v>
      </c>
      <c r="H6336" s="2">
        <v>6178.4752600000002</v>
      </c>
      <c r="I6336" s="2">
        <f t="shared" si="294"/>
        <v>11.714225941422594</v>
      </c>
      <c r="J6336" s="3">
        <f t="shared" si="295"/>
        <v>110.34173768618066</v>
      </c>
      <c r="K6336" s="2">
        <f t="shared" si="296"/>
        <v>1.2925680460251046</v>
      </c>
    </row>
    <row r="6337" spans="1:11" ht="14.5" x14ac:dyDescent="0.35">
      <c r="A6337">
        <v>22425</v>
      </c>
      <c r="B6337" t="s">
        <v>127</v>
      </c>
      <c r="C6337" t="s">
        <v>16</v>
      </c>
      <c r="D6337" t="s">
        <v>56</v>
      </c>
      <c r="E6337">
        <v>1</v>
      </c>
      <c r="F6337" s="2">
        <v>30.36</v>
      </c>
      <c r="G6337" s="2">
        <v>2455.0189999999998</v>
      </c>
      <c r="H6337" s="2">
        <v>379325.96794</v>
      </c>
      <c r="I6337" s="2">
        <f t="shared" si="294"/>
        <v>80.863603425559944</v>
      </c>
      <c r="J6337" s="3">
        <f t="shared" si="295"/>
        <v>154.51040009873651</v>
      </c>
      <c r="K6337" s="2">
        <f t="shared" si="296"/>
        <v>12.494267718708828</v>
      </c>
    </row>
    <row r="6338" spans="1:11" ht="14.5" x14ac:dyDescent="0.35">
      <c r="A6338">
        <v>22526</v>
      </c>
      <c r="B6338" t="s">
        <v>127</v>
      </c>
      <c r="C6338" t="s">
        <v>16</v>
      </c>
      <c r="D6338" t="s">
        <v>56</v>
      </c>
      <c r="E6338">
        <v>2</v>
      </c>
      <c r="F6338" s="2">
        <v>30.36</v>
      </c>
      <c r="G6338" s="2">
        <v>2263.36</v>
      </c>
      <c r="H6338" s="2">
        <v>347374.39085000003</v>
      </c>
      <c r="I6338" s="2">
        <f t="shared" ref="I6338:I6401" si="297">IFERROR(G6338/F6338,0)</f>
        <v>74.550724637681171</v>
      </c>
      <c r="J6338" s="3">
        <f t="shared" ref="J6338:J6401" si="298">IFERROR(H6338/G6338,0)</f>
        <v>153.47730403029126</v>
      </c>
      <c r="K6338" s="2">
        <f t="shared" ref="K6338:K6401" si="299">IFERROR(H6338/1000/F6338,0)</f>
        <v>11.441844230895915</v>
      </c>
    </row>
    <row r="6339" spans="1:11" ht="14.5" x14ac:dyDescent="0.35">
      <c r="A6339">
        <v>22122</v>
      </c>
      <c r="B6339" t="s">
        <v>127</v>
      </c>
      <c r="C6339" t="s">
        <v>16</v>
      </c>
      <c r="D6339" t="s">
        <v>33</v>
      </c>
      <c r="E6339">
        <v>5</v>
      </c>
      <c r="F6339" s="2">
        <v>3.65</v>
      </c>
      <c r="G6339" s="2">
        <v>80.600999999999999</v>
      </c>
      <c r="H6339" s="2">
        <v>10172.782810000001</v>
      </c>
      <c r="I6339" s="2">
        <f t="shared" si="297"/>
        <v>22.082465753424657</v>
      </c>
      <c r="J6339" s="3">
        <f t="shared" si="298"/>
        <v>126.21162032729123</v>
      </c>
      <c r="K6339" s="2">
        <f t="shared" si="299"/>
        <v>2.7870637835616443</v>
      </c>
    </row>
    <row r="6340" spans="1:11" ht="14.5" x14ac:dyDescent="0.35">
      <c r="A6340">
        <v>22223</v>
      </c>
      <c r="B6340" t="s">
        <v>127</v>
      </c>
      <c r="C6340" t="s">
        <v>16</v>
      </c>
      <c r="D6340" t="s">
        <v>33</v>
      </c>
      <c r="E6340">
        <v>6</v>
      </c>
      <c r="F6340" s="2">
        <v>3.65</v>
      </c>
      <c r="G6340" s="2">
        <v>43.146000000000001</v>
      </c>
      <c r="H6340" s="2">
        <v>4760.6634999999997</v>
      </c>
      <c r="I6340" s="2">
        <f t="shared" si="297"/>
        <v>11.820821917808219</v>
      </c>
      <c r="J6340" s="3">
        <f t="shared" si="298"/>
        <v>110.33846706531311</v>
      </c>
      <c r="K6340" s="2">
        <f t="shared" si="299"/>
        <v>1.3042913698630136</v>
      </c>
    </row>
    <row r="6341" spans="1:11" ht="14.5" x14ac:dyDescent="0.35">
      <c r="A6341">
        <v>22425</v>
      </c>
      <c r="B6341" t="s">
        <v>127</v>
      </c>
      <c r="C6341" t="s">
        <v>16</v>
      </c>
      <c r="D6341" t="s">
        <v>56</v>
      </c>
      <c r="E6341">
        <v>1</v>
      </c>
      <c r="F6341" s="2">
        <v>19.3</v>
      </c>
      <c r="G6341" s="2">
        <v>1559.883</v>
      </c>
      <c r="H6341" s="2">
        <v>241028.52457000001</v>
      </c>
      <c r="I6341" s="2">
        <f t="shared" si="297"/>
        <v>80.822953367875641</v>
      </c>
      <c r="J6341" s="3">
        <f t="shared" si="298"/>
        <v>154.51705324694225</v>
      </c>
      <c r="K6341" s="2">
        <f t="shared" si="299"/>
        <v>12.488524589119171</v>
      </c>
    </row>
    <row r="6342" spans="1:11" ht="14.5" x14ac:dyDescent="0.35">
      <c r="A6342">
        <v>22526</v>
      </c>
      <c r="B6342" t="s">
        <v>127</v>
      </c>
      <c r="C6342" t="s">
        <v>16</v>
      </c>
      <c r="D6342" t="s">
        <v>56</v>
      </c>
      <c r="E6342">
        <v>2</v>
      </c>
      <c r="F6342" s="2">
        <v>19.3</v>
      </c>
      <c r="G6342" s="2">
        <v>1439.11</v>
      </c>
      <c r="H6342" s="2">
        <v>220870.81460000001</v>
      </c>
      <c r="I6342" s="2">
        <f t="shared" si="297"/>
        <v>74.56528497409326</v>
      </c>
      <c r="J6342" s="3">
        <f t="shared" si="298"/>
        <v>153.47736767863472</v>
      </c>
      <c r="K6342" s="2">
        <f t="shared" si="299"/>
        <v>11.444083658031088</v>
      </c>
    </row>
    <row r="6343" spans="1:11" ht="14.5" x14ac:dyDescent="0.35">
      <c r="A6343">
        <v>22122</v>
      </c>
      <c r="B6343" t="s">
        <v>127</v>
      </c>
      <c r="C6343" t="s">
        <v>16</v>
      </c>
      <c r="D6343" t="s">
        <v>33</v>
      </c>
      <c r="E6343">
        <v>5</v>
      </c>
      <c r="F6343" s="2">
        <v>4.18</v>
      </c>
      <c r="G6343" s="2">
        <v>91.978999999999999</v>
      </c>
      <c r="H6343" s="2">
        <v>11608.81698</v>
      </c>
      <c r="I6343" s="2">
        <f t="shared" si="297"/>
        <v>22.004545454545458</v>
      </c>
      <c r="J6343" s="3">
        <f t="shared" si="298"/>
        <v>126.21160243098969</v>
      </c>
      <c r="K6343" s="2">
        <f t="shared" si="299"/>
        <v>2.7772289425837324</v>
      </c>
    </row>
    <row r="6344" spans="1:11" ht="14.5" x14ac:dyDescent="0.35">
      <c r="A6344">
        <v>22223</v>
      </c>
      <c r="B6344" t="s">
        <v>127</v>
      </c>
      <c r="C6344" t="s">
        <v>16</v>
      </c>
      <c r="D6344" t="s">
        <v>33</v>
      </c>
      <c r="E6344">
        <v>6</v>
      </c>
      <c r="F6344" s="2">
        <v>4.18</v>
      </c>
      <c r="G6344" s="2">
        <v>48.988999999999997</v>
      </c>
      <c r="H6344" s="2">
        <v>5405.4978799999999</v>
      </c>
      <c r="I6344" s="2">
        <f t="shared" si="297"/>
        <v>11.719856459330144</v>
      </c>
      <c r="J6344" s="3">
        <f t="shared" si="298"/>
        <v>110.34105370593399</v>
      </c>
      <c r="K6344" s="2">
        <f t="shared" si="299"/>
        <v>1.2931813110047847</v>
      </c>
    </row>
    <row r="6345" spans="1:11" ht="14.5" x14ac:dyDescent="0.35">
      <c r="A6345">
        <v>22425</v>
      </c>
      <c r="B6345" t="s">
        <v>127</v>
      </c>
      <c r="C6345" t="s">
        <v>16</v>
      </c>
      <c r="D6345" t="s">
        <v>56</v>
      </c>
      <c r="E6345">
        <v>1</v>
      </c>
      <c r="F6345" s="2">
        <v>25.77</v>
      </c>
      <c r="G6345" s="2">
        <v>2643.9380000000001</v>
      </c>
      <c r="H6345" s="2">
        <v>387642.79583999998</v>
      </c>
      <c r="I6345" s="2">
        <f t="shared" si="297"/>
        <v>102.59751649204502</v>
      </c>
      <c r="J6345" s="3">
        <f t="shared" si="298"/>
        <v>146.61569062512055</v>
      </c>
      <c r="K6345" s="2">
        <f t="shared" si="299"/>
        <v>15.042405736903374</v>
      </c>
    </row>
    <row r="6346" spans="1:11" ht="14.5" x14ac:dyDescent="0.35">
      <c r="A6346">
        <v>22526</v>
      </c>
      <c r="B6346" t="s">
        <v>127</v>
      </c>
      <c r="C6346" t="s">
        <v>16</v>
      </c>
      <c r="D6346" t="s">
        <v>56</v>
      </c>
      <c r="E6346">
        <v>2</v>
      </c>
      <c r="F6346" s="2">
        <v>25.77</v>
      </c>
      <c r="G6346" s="2">
        <v>1921.7940000000001</v>
      </c>
      <c r="H6346" s="2">
        <v>294951.79512000002</v>
      </c>
      <c r="I6346" s="2">
        <f t="shared" si="297"/>
        <v>74.574854481955768</v>
      </c>
      <c r="J6346" s="3">
        <f t="shared" si="298"/>
        <v>153.47732125295428</v>
      </c>
      <c r="K6346" s="2">
        <f t="shared" si="299"/>
        <v>11.445548898719442</v>
      </c>
    </row>
    <row r="6347" spans="1:11" ht="14.5" x14ac:dyDescent="0.35">
      <c r="A6347">
        <v>22122</v>
      </c>
      <c r="B6347" t="s">
        <v>127</v>
      </c>
      <c r="C6347" t="s">
        <v>16</v>
      </c>
      <c r="D6347" t="s">
        <v>33</v>
      </c>
      <c r="E6347">
        <v>5</v>
      </c>
      <c r="F6347" s="2">
        <v>4.83</v>
      </c>
      <c r="G6347" s="2">
        <v>106.479</v>
      </c>
      <c r="H6347" s="2">
        <v>13438.91323</v>
      </c>
      <c r="I6347" s="2">
        <f t="shared" si="297"/>
        <v>22.045341614906832</v>
      </c>
      <c r="J6347" s="3">
        <f t="shared" si="298"/>
        <v>126.21186553217066</v>
      </c>
      <c r="K6347" s="2">
        <f t="shared" si="299"/>
        <v>2.7823836915113871</v>
      </c>
    </row>
    <row r="6348" spans="1:11" ht="14.5" x14ac:dyDescent="0.35">
      <c r="A6348">
        <v>22223</v>
      </c>
      <c r="B6348" t="s">
        <v>127</v>
      </c>
      <c r="C6348" t="s">
        <v>16</v>
      </c>
      <c r="D6348" t="s">
        <v>33</v>
      </c>
      <c r="E6348">
        <v>6</v>
      </c>
      <c r="F6348" s="2">
        <v>4.83</v>
      </c>
      <c r="G6348" s="2">
        <v>55.994</v>
      </c>
      <c r="H6348" s="2">
        <v>6178.4752600000002</v>
      </c>
      <c r="I6348" s="2">
        <f t="shared" si="297"/>
        <v>11.592960662525879</v>
      </c>
      <c r="J6348" s="3">
        <f t="shared" si="298"/>
        <v>110.34173768618066</v>
      </c>
      <c r="K6348" s="2">
        <f t="shared" si="299"/>
        <v>1.2791874244306418</v>
      </c>
    </row>
    <row r="6349" spans="1:11" ht="14.5" x14ac:dyDescent="0.35">
      <c r="A6349">
        <v>22425</v>
      </c>
      <c r="B6349" t="s">
        <v>127</v>
      </c>
      <c r="C6349" t="s">
        <v>16</v>
      </c>
      <c r="D6349" t="s">
        <v>56</v>
      </c>
      <c r="E6349">
        <v>1</v>
      </c>
      <c r="F6349" s="2">
        <v>18.309999999999999</v>
      </c>
      <c r="G6349" s="2">
        <v>1878.991</v>
      </c>
      <c r="H6349" s="2">
        <v>275490.72827000002</v>
      </c>
      <c r="I6349" s="2">
        <f t="shared" si="297"/>
        <v>102.62102676133262</v>
      </c>
      <c r="J6349" s="3">
        <f t="shared" si="298"/>
        <v>146.61631070611836</v>
      </c>
      <c r="K6349" s="2">
        <f t="shared" si="299"/>
        <v>15.045916344620428</v>
      </c>
    </row>
    <row r="6350" spans="1:11" ht="14.5" x14ac:dyDescent="0.35">
      <c r="A6350">
        <v>22526</v>
      </c>
      <c r="B6350" t="s">
        <v>127</v>
      </c>
      <c r="C6350" t="s">
        <v>16</v>
      </c>
      <c r="D6350" t="s">
        <v>56</v>
      </c>
      <c r="E6350">
        <v>2</v>
      </c>
      <c r="F6350" s="2">
        <v>18.309999999999999</v>
      </c>
      <c r="G6350" s="2">
        <v>1365.3409999999999</v>
      </c>
      <c r="H6350" s="2">
        <v>209549.05757</v>
      </c>
      <c r="I6350" s="2">
        <f t="shared" si="297"/>
        <v>74.568050245767338</v>
      </c>
      <c r="J6350" s="3">
        <f t="shared" si="298"/>
        <v>153.477451838039</v>
      </c>
      <c r="K6350" s="2">
        <f t="shared" si="299"/>
        <v>11.44451434025123</v>
      </c>
    </row>
    <row r="6351" spans="1:11" ht="14.5" x14ac:dyDescent="0.35">
      <c r="A6351">
        <v>22122</v>
      </c>
      <c r="B6351" t="s">
        <v>127</v>
      </c>
      <c r="C6351" t="s">
        <v>16</v>
      </c>
      <c r="D6351" t="s">
        <v>33</v>
      </c>
      <c r="E6351">
        <v>5</v>
      </c>
      <c r="F6351" s="2">
        <v>9.5</v>
      </c>
      <c r="G6351" s="2">
        <v>239.934</v>
      </c>
      <c r="H6351" s="2">
        <v>30282.471409999998</v>
      </c>
      <c r="I6351" s="2">
        <f t="shared" si="297"/>
        <v>25.25621052631579</v>
      </c>
      <c r="J6351" s="3">
        <f t="shared" si="298"/>
        <v>126.21167241824834</v>
      </c>
      <c r="K6351" s="2">
        <f t="shared" si="299"/>
        <v>3.1876285694736843</v>
      </c>
    </row>
    <row r="6352" spans="1:11" ht="14.5" x14ac:dyDescent="0.35">
      <c r="A6352">
        <v>22223</v>
      </c>
      <c r="B6352" t="s">
        <v>127</v>
      </c>
      <c r="C6352" t="s">
        <v>16</v>
      </c>
      <c r="D6352" t="s">
        <v>33</v>
      </c>
      <c r="E6352">
        <v>6</v>
      </c>
      <c r="F6352" s="2">
        <v>9.5</v>
      </c>
      <c r="G6352" s="2">
        <v>110.89700000000001</v>
      </c>
      <c r="H6352" s="2">
        <v>12236.531370000001</v>
      </c>
      <c r="I6352" s="2">
        <f t="shared" si="297"/>
        <v>11.673368421052633</v>
      </c>
      <c r="J6352" s="3">
        <f t="shared" si="298"/>
        <v>110.3414102275084</v>
      </c>
      <c r="K6352" s="2">
        <f t="shared" si="299"/>
        <v>1.2880559336842106</v>
      </c>
    </row>
    <row r="6353" spans="1:11" ht="14.5" x14ac:dyDescent="0.35">
      <c r="A6353">
        <v>22425</v>
      </c>
      <c r="B6353" t="s">
        <v>127</v>
      </c>
      <c r="C6353" t="s">
        <v>16</v>
      </c>
      <c r="D6353" t="s">
        <v>56</v>
      </c>
      <c r="E6353">
        <v>1</v>
      </c>
      <c r="F6353" s="2">
        <v>6.54</v>
      </c>
      <c r="G6353" s="2">
        <v>672.00800000000004</v>
      </c>
      <c r="H6353" s="2">
        <v>98537.600560000006</v>
      </c>
      <c r="I6353" s="2">
        <f t="shared" si="297"/>
        <v>102.75351681957187</v>
      </c>
      <c r="J6353" s="3">
        <f t="shared" si="298"/>
        <v>146.63158855251723</v>
      </c>
      <c r="K6353" s="2">
        <f t="shared" si="299"/>
        <v>15.066911400611621</v>
      </c>
    </row>
    <row r="6354" spans="1:11" ht="14.5" x14ac:dyDescent="0.35">
      <c r="A6354">
        <v>22526</v>
      </c>
      <c r="B6354" t="s">
        <v>127</v>
      </c>
      <c r="C6354" t="s">
        <v>16</v>
      </c>
      <c r="D6354" t="s">
        <v>56</v>
      </c>
      <c r="E6354">
        <v>2</v>
      </c>
      <c r="F6354" s="2">
        <v>6.54</v>
      </c>
      <c r="G6354" s="2">
        <v>488.07600000000002</v>
      </c>
      <c r="H6354" s="2">
        <v>74908.536770000006</v>
      </c>
      <c r="I6354" s="2">
        <f t="shared" si="297"/>
        <v>74.629357798165145</v>
      </c>
      <c r="J6354" s="3">
        <f t="shared" si="298"/>
        <v>153.47719775198945</v>
      </c>
      <c r="K6354" s="2">
        <f t="shared" si="299"/>
        <v>11.453904704892969</v>
      </c>
    </row>
    <row r="6355" spans="1:11" ht="14.5" x14ac:dyDescent="0.35">
      <c r="A6355">
        <v>22122</v>
      </c>
      <c r="B6355" t="s">
        <v>127</v>
      </c>
      <c r="C6355" t="s">
        <v>16</v>
      </c>
      <c r="D6355" t="s">
        <v>33</v>
      </c>
      <c r="E6355">
        <v>5</v>
      </c>
      <c r="F6355" s="2">
        <v>3.64</v>
      </c>
      <c r="G6355" s="2">
        <v>118.88200000000001</v>
      </c>
      <c r="H6355" s="2">
        <v>15004.28781</v>
      </c>
      <c r="I6355" s="2">
        <f t="shared" si="297"/>
        <v>32.659890109890107</v>
      </c>
      <c r="J6355" s="3">
        <f t="shared" si="298"/>
        <v>126.21160318635285</v>
      </c>
      <c r="K6355" s="2">
        <f t="shared" si="299"/>
        <v>4.1220570906593403</v>
      </c>
    </row>
    <row r="6356" spans="1:11" ht="14.5" x14ac:dyDescent="0.35">
      <c r="A6356">
        <v>22223</v>
      </c>
      <c r="B6356" t="s">
        <v>127</v>
      </c>
      <c r="C6356" t="s">
        <v>16</v>
      </c>
      <c r="D6356" t="s">
        <v>33</v>
      </c>
      <c r="E6356">
        <v>6</v>
      </c>
      <c r="F6356" s="2">
        <v>3.64</v>
      </c>
      <c r="G6356" s="2">
        <v>41.984999999999999</v>
      </c>
      <c r="H6356" s="2">
        <v>4632.6889899999996</v>
      </c>
      <c r="I6356" s="2">
        <f t="shared" si="297"/>
        <v>11.534340659340659</v>
      </c>
      <c r="J6356" s="3">
        <f t="shared" si="298"/>
        <v>110.34152649755865</v>
      </c>
      <c r="K6356" s="2">
        <f t="shared" si="299"/>
        <v>1.2727167554945051</v>
      </c>
    </row>
    <row r="6357" spans="1:11" ht="14.5" x14ac:dyDescent="0.35">
      <c r="A6357">
        <v>22425</v>
      </c>
      <c r="B6357" t="s">
        <v>127</v>
      </c>
      <c r="C6357" t="s">
        <v>16</v>
      </c>
      <c r="D6357" t="s">
        <v>56</v>
      </c>
      <c r="E6357">
        <v>1</v>
      </c>
      <c r="F6357" s="2">
        <v>18.809999999999999</v>
      </c>
      <c r="G6357" s="2">
        <v>1840.96</v>
      </c>
      <c r="H6357" s="2">
        <v>268761.37391999998</v>
      </c>
      <c r="I6357" s="2">
        <f t="shared" si="297"/>
        <v>97.871345029239777</v>
      </c>
      <c r="J6357" s="3">
        <f t="shared" si="298"/>
        <v>145.98979549800103</v>
      </c>
      <c r="K6357" s="2">
        <f t="shared" si="299"/>
        <v>14.288217645933015</v>
      </c>
    </row>
    <row r="6358" spans="1:11" ht="14.5" x14ac:dyDescent="0.35">
      <c r="A6358">
        <v>22526</v>
      </c>
      <c r="B6358" t="s">
        <v>127</v>
      </c>
      <c r="C6358" t="s">
        <v>16</v>
      </c>
      <c r="D6358" t="s">
        <v>56</v>
      </c>
      <c r="E6358">
        <v>2</v>
      </c>
      <c r="F6358" s="2">
        <v>18.809999999999999</v>
      </c>
      <c r="G6358" s="2">
        <v>1715.395</v>
      </c>
      <c r="H6358" s="2">
        <v>248146.20759999999</v>
      </c>
      <c r="I6358" s="2">
        <f t="shared" si="297"/>
        <v>91.195906432748544</v>
      </c>
      <c r="J6358" s="3">
        <f t="shared" si="298"/>
        <v>144.65834842703867</v>
      </c>
      <c r="K6358" s="2">
        <f t="shared" si="299"/>
        <v>13.192249207868157</v>
      </c>
    </row>
    <row r="6359" spans="1:11" ht="14.5" x14ac:dyDescent="0.35">
      <c r="A6359">
        <v>22122</v>
      </c>
      <c r="B6359" t="s">
        <v>127</v>
      </c>
      <c r="C6359" t="s">
        <v>16</v>
      </c>
      <c r="D6359" t="s">
        <v>33</v>
      </c>
      <c r="E6359">
        <v>5</v>
      </c>
      <c r="F6359" s="2">
        <v>6.86</v>
      </c>
      <c r="G6359" s="2">
        <v>179.92099999999999</v>
      </c>
      <c r="H6359" s="2">
        <v>22708.12599</v>
      </c>
      <c r="I6359" s="2">
        <f t="shared" si="297"/>
        <v>26.227551020408161</v>
      </c>
      <c r="J6359" s="3">
        <f t="shared" si="298"/>
        <v>126.21164839012678</v>
      </c>
      <c r="K6359" s="2">
        <f t="shared" si="299"/>
        <v>3.3102224475218658</v>
      </c>
    </row>
    <row r="6360" spans="1:11" ht="14.5" x14ac:dyDescent="0.35">
      <c r="A6360">
        <v>22223</v>
      </c>
      <c r="B6360" t="s">
        <v>127</v>
      </c>
      <c r="C6360" t="s">
        <v>16</v>
      </c>
      <c r="D6360" t="s">
        <v>33</v>
      </c>
      <c r="E6360">
        <v>6</v>
      </c>
      <c r="F6360" s="2">
        <v>6.86</v>
      </c>
      <c r="G6360" s="2">
        <v>80.525999999999996</v>
      </c>
      <c r="H6360" s="2">
        <v>8885.3458900000005</v>
      </c>
      <c r="I6360" s="2">
        <f t="shared" si="297"/>
        <v>11.738483965014575</v>
      </c>
      <c r="J6360" s="3">
        <f t="shared" si="298"/>
        <v>110.34132938429825</v>
      </c>
      <c r="K6360" s="2">
        <f t="shared" si="299"/>
        <v>1.2952399256559766</v>
      </c>
    </row>
    <row r="6361" spans="1:11" ht="14.5" x14ac:dyDescent="0.35">
      <c r="A6361">
        <v>22425</v>
      </c>
      <c r="B6361" t="s">
        <v>127</v>
      </c>
      <c r="C6361" t="s">
        <v>16</v>
      </c>
      <c r="D6361" t="s">
        <v>56</v>
      </c>
      <c r="E6361">
        <v>1</v>
      </c>
      <c r="F6361" s="2">
        <v>10.45</v>
      </c>
      <c r="G6361" s="2">
        <v>1022.54</v>
      </c>
      <c r="H6361" s="2">
        <v>149280.39345999999</v>
      </c>
      <c r="I6361" s="2">
        <f t="shared" si="297"/>
        <v>97.850717703349289</v>
      </c>
      <c r="J6361" s="3">
        <f t="shared" si="298"/>
        <v>145.98978373462162</v>
      </c>
      <c r="K6361" s="2">
        <f t="shared" si="299"/>
        <v>14.285205115789475</v>
      </c>
    </row>
    <row r="6362" spans="1:11" ht="14.5" x14ac:dyDescent="0.35">
      <c r="A6362">
        <v>22526</v>
      </c>
      <c r="B6362" t="s">
        <v>127</v>
      </c>
      <c r="C6362" t="s">
        <v>16</v>
      </c>
      <c r="D6362" t="s">
        <v>56</v>
      </c>
      <c r="E6362">
        <v>2</v>
      </c>
      <c r="F6362" s="2">
        <v>10.45</v>
      </c>
      <c r="G6362" s="2">
        <v>953.28499999999997</v>
      </c>
      <c r="H6362" s="2">
        <v>137900.65234999999</v>
      </c>
      <c r="I6362" s="2">
        <f t="shared" si="297"/>
        <v>91.223444976076564</v>
      </c>
      <c r="J6362" s="3">
        <f t="shared" si="298"/>
        <v>144.65836801166492</v>
      </c>
      <c r="K6362" s="2">
        <f t="shared" si="299"/>
        <v>13.196234674641149</v>
      </c>
    </row>
    <row r="6363" spans="1:11" ht="14.5" x14ac:dyDescent="0.35">
      <c r="A6363">
        <v>22122</v>
      </c>
      <c r="B6363" t="s">
        <v>127</v>
      </c>
      <c r="C6363" t="s">
        <v>16</v>
      </c>
      <c r="D6363" t="s">
        <v>33</v>
      </c>
      <c r="E6363">
        <v>5</v>
      </c>
      <c r="F6363" s="2">
        <v>4.9800000000000004</v>
      </c>
      <c r="G6363" s="2">
        <v>162.33500000000001</v>
      </c>
      <c r="H6363" s="2">
        <v>20488.577079999999</v>
      </c>
      <c r="I6363" s="2">
        <f t="shared" si="297"/>
        <v>32.597389558232933</v>
      </c>
      <c r="J6363" s="3">
        <f t="shared" si="298"/>
        <v>126.21170468475682</v>
      </c>
      <c r="K6363" s="2">
        <f t="shared" si="299"/>
        <v>4.11417210441767</v>
      </c>
    </row>
    <row r="6364" spans="1:11" ht="14.5" x14ac:dyDescent="0.35">
      <c r="A6364">
        <v>22223</v>
      </c>
      <c r="B6364" t="s">
        <v>127</v>
      </c>
      <c r="C6364" t="s">
        <v>16</v>
      </c>
      <c r="D6364" t="s">
        <v>33</v>
      </c>
      <c r="E6364">
        <v>6</v>
      </c>
      <c r="F6364" s="2">
        <v>4.9800000000000004</v>
      </c>
      <c r="G6364" s="2">
        <v>58.338000000000001</v>
      </c>
      <c r="H6364" s="2">
        <v>6437.1060399999997</v>
      </c>
      <c r="I6364" s="2">
        <f t="shared" si="297"/>
        <v>11.7144578313253</v>
      </c>
      <c r="J6364" s="3">
        <f t="shared" si="298"/>
        <v>110.34156193218827</v>
      </c>
      <c r="K6364" s="2">
        <f t="shared" si="299"/>
        <v>1.2925915742971885</v>
      </c>
    </row>
    <row r="6365" spans="1:11" ht="14.5" x14ac:dyDescent="0.35">
      <c r="A6365">
        <v>22425</v>
      </c>
      <c r="B6365" t="s">
        <v>127</v>
      </c>
      <c r="C6365" t="s">
        <v>16</v>
      </c>
      <c r="D6365" t="s">
        <v>56</v>
      </c>
      <c r="E6365">
        <v>1</v>
      </c>
      <c r="F6365" s="2">
        <v>7.09</v>
      </c>
      <c r="G6365" s="2">
        <v>693.471</v>
      </c>
      <c r="H6365" s="2">
        <v>101239.68926</v>
      </c>
      <c r="I6365" s="2">
        <f t="shared" si="297"/>
        <v>97.809732016925253</v>
      </c>
      <c r="J6365" s="3">
        <f t="shared" si="298"/>
        <v>145.98979518970512</v>
      </c>
      <c r="K6365" s="2">
        <f t="shared" si="299"/>
        <v>14.279222744710861</v>
      </c>
    </row>
    <row r="6366" spans="1:11" ht="14.5" x14ac:dyDescent="0.35">
      <c r="A6366">
        <v>22526</v>
      </c>
      <c r="B6366" t="s">
        <v>127</v>
      </c>
      <c r="C6366" t="s">
        <v>16</v>
      </c>
      <c r="D6366" t="s">
        <v>56</v>
      </c>
      <c r="E6366">
        <v>2</v>
      </c>
      <c r="F6366" s="2">
        <v>7.09</v>
      </c>
      <c r="G6366" s="2">
        <v>646.29399999999998</v>
      </c>
      <c r="H6366" s="2">
        <v>93491.839559999993</v>
      </c>
      <c r="I6366" s="2">
        <f t="shared" si="297"/>
        <v>91.155712270803946</v>
      </c>
      <c r="J6366" s="3">
        <f t="shared" si="298"/>
        <v>144.65837460969774</v>
      </c>
      <c r="K6366" s="2">
        <f t="shared" si="299"/>
        <v>13.186437173483778</v>
      </c>
    </row>
    <row r="6367" spans="1:11" ht="14.5" x14ac:dyDescent="0.35">
      <c r="A6367">
        <v>22122</v>
      </c>
      <c r="B6367" t="s">
        <v>127</v>
      </c>
      <c r="C6367" t="s">
        <v>16</v>
      </c>
      <c r="D6367" t="s">
        <v>33</v>
      </c>
      <c r="E6367">
        <v>5</v>
      </c>
      <c r="F6367" s="2">
        <v>3.82</v>
      </c>
      <c r="G6367" s="2">
        <v>124.063</v>
      </c>
      <c r="H6367" s="2">
        <v>15658.213369999999</v>
      </c>
      <c r="I6367" s="2">
        <f t="shared" si="297"/>
        <v>32.477225130890055</v>
      </c>
      <c r="J6367" s="3">
        <f t="shared" si="298"/>
        <v>126.21179054190209</v>
      </c>
      <c r="K6367" s="2">
        <f t="shared" si="299"/>
        <v>4.0990087356020943</v>
      </c>
    </row>
    <row r="6368" spans="1:11" ht="14.5" x14ac:dyDescent="0.35">
      <c r="A6368">
        <v>22223</v>
      </c>
      <c r="B6368" t="s">
        <v>127</v>
      </c>
      <c r="C6368" t="s">
        <v>16</v>
      </c>
      <c r="D6368" t="s">
        <v>33</v>
      </c>
      <c r="E6368">
        <v>6</v>
      </c>
      <c r="F6368" s="2">
        <v>3.82</v>
      </c>
      <c r="G6368" s="2">
        <v>88.703000000000003</v>
      </c>
      <c r="H6368" s="2">
        <v>9787.5965699999997</v>
      </c>
      <c r="I6368" s="2">
        <f t="shared" si="297"/>
        <v>23.220680628272252</v>
      </c>
      <c r="J6368" s="3">
        <f t="shared" si="298"/>
        <v>110.34121247308433</v>
      </c>
      <c r="K6368" s="2">
        <f t="shared" si="299"/>
        <v>2.5621980549738219</v>
      </c>
    </row>
    <row r="6369" spans="1:11" ht="14.5" x14ac:dyDescent="0.35">
      <c r="A6369">
        <v>22425</v>
      </c>
      <c r="B6369" t="s">
        <v>127</v>
      </c>
      <c r="C6369" t="s">
        <v>16</v>
      </c>
      <c r="D6369" t="s">
        <v>56</v>
      </c>
      <c r="E6369">
        <v>1</v>
      </c>
      <c r="F6369" s="2">
        <v>14.92</v>
      </c>
      <c r="G6369" s="2">
        <v>1460.7190000000001</v>
      </c>
      <c r="H6369" s="2">
        <v>213250.05124</v>
      </c>
      <c r="I6369" s="2">
        <f t="shared" si="297"/>
        <v>97.903418230563005</v>
      </c>
      <c r="J6369" s="3">
        <f t="shared" si="298"/>
        <v>145.98978396255544</v>
      </c>
      <c r="K6369" s="2">
        <f t="shared" si="299"/>
        <v>14.292898876675604</v>
      </c>
    </row>
    <row r="6370" spans="1:11" ht="14.5" x14ac:dyDescent="0.35">
      <c r="A6370">
        <v>22526</v>
      </c>
      <c r="B6370" t="s">
        <v>127</v>
      </c>
      <c r="C6370" t="s">
        <v>16</v>
      </c>
      <c r="D6370" t="s">
        <v>56</v>
      </c>
      <c r="E6370">
        <v>2</v>
      </c>
      <c r="F6370" s="2">
        <v>14.92</v>
      </c>
      <c r="G6370" s="2">
        <v>1361.626</v>
      </c>
      <c r="H6370" s="2">
        <v>196970.53047</v>
      </c>
      <c r="I6370" s="2">
        <f t="shared" si="297"/>
        <v>91.261796246648785</v>
      </c>
      <c r="J6370" s="3">
        <f t="shared" si="298"/>
        <v>144.65832061814331</v>
      </c>
      <c r="K6370" s="2">
        <f t="shared" si="299"/>
        <v>13.201778181635389</v>
      </c>
    </row>
    <row r="6371" spans="1:11" ht="14.5" x14ac:dyDescent="0.35">
      <c r="A6371">
        <v>22122</v>
      </c>
      <c r="B6371" t="s">
        <v>127</v>
      </c>
      <c r="C6371" t="s">
        <v>16</v>
      </c>
      <c r="D6371" t="s">
        <v>33</v>
      </c>
      <c r="E6371">
        <v>5</v>
      </c>
      <c r="F6371" s="2">
        <v>5.0199999999999996</v>
      </c>
      <c r="G6371" s="2">
        <v>131.30099999999999</v>
      </c>
      <c r="H6371" s="2">
        <v>16571.706880000002</v>
      </c>
      <c r="I6371" s="2">
        <f t="shared" si="297"/>
        <v>26.155577689243028</v>
      </c>
      <c r="J6371" s="3">
        <f t="shared" si="298"/>
        <v>126.21158163304166</v>
      </c>
      <c r="K6371" s="2">
        <f t="shared" si="299"/>
        <v>3.3011368286852596</v>
      </c>
    </row>
    <row r="6372" spans="1:11" ht="14.5" x14ac:dyDescent="0.35">
      <c r="A6372">
        <v>22223</v>
      </c>
      <c r="B6372" t="s">
        <v>127</v>
      </c>
      <c r="C6372" t="s">
        <v>16</v>
      </c>
      <c r="D6372" t="s">
        <v>33</v>
      </c>
      <c r="E6372">
        <v>6</v>
      </c>
      <c r="F6372" s="2">
        <v>5.0199999999999996</v>
      </c>
      <c r="G6372" s="2">
        <v>116.73399999999999</v>
      </c>
      <c r="H6372" s="2">
        <v>12880.56251</v>
      </c>
      <c r="I6372" s="2">
        <f t="shared" si="297"/>
        <v>23.253784860557769</v>
      </c>
      <c r="J6372" s="3">
        <f t="shared" si="298"/>
        <v>110.34113891411243</v>
      </c>
      <c r="K6372" s="2">
        <f t="shared" si="299"/>
        <v>2.5658491055776893</v>
      </c>
    </row>
    <row r="6373" spans="1:11" ht="14.5" x14ac:dyDescent="0.35">
      <c r="A6373">
        <v>22122</v>
      </c>
      <c r="B6373" t="s">
        <v>127</v>
      </c>
      <c r="C6373" t="s">
        <v>16</v>
      </c>
      <c r="D6373" t="s">
        <v>33</v>
      </c>
      <c r="E6373">
        <v>5</v>
      </c>
      <c r="F6373" s="2">
        <v>5.82</v>
      </c>
      <c r="G6373" s="2">
        <v>195.43600000000001</v>
      </c>
      <c r="H6373" s="2">
        <v>24666.305700000001</v>
      </c>
      <c r="I6373" s="2">
        <f t="shared" si="297"/>
        <v>33.580068728522335</v>
      </c>
      <c r="J6373" s="3">
        <f t="shared" si="298"/>
        <v>126.21167901512516</v>
      </c>
      <c r="K6373" s="2">
        <f t="shared" si="299"/>
        <v>4.2381968556701031</v>
      </c>
    </row>
    <row r="6374" spans="1:11" ht="14.5" x14ac:dyDescent="0.35">
      <c r="A6374">
        <v>22223</v>
      </c>
      <c r="B6374" t="s">
        <v>127</v>
      </c>
      <c r="C6374" t="s">
        <v>16</v>
      </c>
      <c r="D6374" t="s">
        <v>33</v>
      </c>
      <c r="E6374">
        <v>6</v>
      </c>
      <c r="F6374" s="2">
        <v>5.82</v>
      </c>
      <c r="G6374" s="2">
        <v>135.422</v>
      </c>
      <c r="H6374" s="2">
        <v>14942.62673</v>
      </c>
      <c r="I6374" s="2">
        <f t="shared" si="297"/>
        <v>23.268384879725083</v>
      </c>
      <c r="J6374" s="3">
        <f t="shared" si="298"/>
        <v>110.34120549098374</v>
      </c>
      <c r="K6374" s="2">
        <f t="shared" si="299"/>
        <v>2.5674616374570447</v>
      </c>
    </row>
    <row r="6375" spans="1:11" ht="14.5" x14ac:dyDescent="0.35">
      <c r="A6375">
        <v>22122</v>
      </c>
      <c r="B6375" t="s">
        <v>127</v>
      </c>
      <c r="C6375" t="s">
        <v>16</v>
      </c>
      <c r="D6375" t="s">
        <v>33</v>
      </c>
      <c r="E6375">
        <v>5</v>
      </c>
      <c r="F6375" s="2">
        <v>5.03</v>
      </c>
      <c r="G6375" s="2">
        <v>216.13399999999999</v>
      </c>
      <c r="H6375" s="2">
        <v>27278.632229999999</v>
      </c>
      <c r="I6375" s="2">
        <f t="shared" si="297"/>
        <v>42.968986083499004</v>
      </c>
      <c r="J6375" s="3">
        <f t="shared" si="298"/>
        <v>126.21166604976543</v>
      </c>
      <c r="K6375" s="2">
        <f t="shared" si="299"/>
        <v>5.4231873220675944</v>
      </c>
    </row>
    <row r="6376" spans="1:11" ht="14.5" x14ac:dyDescent="0.35">
      <c r="A6376">
        <v>22223</v>
      </c>
      <c r="B6376" t="s">
        <v>127</v>
      </c>
      <c r="C6376" t="s">
        <v>16</v>
      </c>
      <c r="D6376" t="s">
        <v>33</v>
      </c>
      <c r="E6376">
        <v>6</v>
      </c>
      <c r="F6376" s="2">
        <v>5.03</v>
      </c>
      <c r="G6376" s="2">
        <v>117.91</v>
      </c>
      <c r="H6376" s="2">
        <v>13010.33675</v>
      </c>
      <c r="I6376" s="2">
        <f t="shared" si="297"/>
        <v>23.441351888667992</v>
      </c>
      <c r="J6376" s="3">
        <f t="shared" si="298"/>
        <v>110.34124968196082</v>
      </c>
      <c r="K6376" s="2">
        <f t="shared" si="299"/>
        <v>2.5865480616302188</v>
      </c>
    </row>
    <row r="6377" spans="1:11" ht="14.5" x14ac:dyDescent="0.35">
      <c r="A6377">
        <v>22122</v>
      </c>
      <c r="B6377" t="s">
        <v>127</v>
      </c>
      <c r="C6377" t="s">
        <v>16</v>
      </c>
      <c r="D6377" t="s">
        <v>33</v>
      </c>
      <c r="E6377">
        <v>5</v>
      </c>
      <c r="F6377" s="2">
        <v>2.84</v>
      </c>
      <c r="G6377" s="2">
        <v>121.989</v>
      </c>
      <c r="H6377" s="2">
        <v>15396.43607</v>
      </c>
      <c r="I6377" s="2">
        <f t="shared" si="297"/>
        <v>42.953873239436625</v>
      </c>
      <c r="J6377" s="3">
        <f t="shared" si="298"/>
        <v>126.21167539696201</v>
      </c>
      <c r="K6377" s="2">
        <f t="shared" si="299"/>
        <v>5.4212803063380282</v>
      </c>
    </row>
    <row r="6378" spans="1:11" ht="14.5" x14ac:dyDescent="0.35">
      <c r="A6378">
        <v>22223</v>
      </c>
      <c r="B6378" t="s">
        <v>127</v>
      </c>
      <c r="C6378" t="s">
        <v>16</v>
      </c>
      <c r="D6378" t="s">
        <v>33</v>
      </c>
      <c r="E6378">
        <v>6</v>
      </c>
      <c r="F6378" s="2">
        <v>2.84</v>
      </c>
      <c r="G6378" s="2">
        <v>99.212000000000003</v>
      </c>
      <c r="H6378" s="2">
        <v>10947.181989999999</v>
      </c>
      <c r="I6378" s="2">
        <f t="shared" si="297"/>
        <v>34.933802816901412</v>
      </c>
      <c r="J6378" s="3">
        <f t="shared" si="298"/>
        <v>110.34130941821553</v>
      </c>
      <c r="K6378" s="2">
        <f t="shared" si="299"/>
        <v>3.8546415457746477</v>
      </c>
    </row>
    <row r="6379" spans="1:11" ht="14.5" x14ac:dyDescent="0.35">
      <c r="A6379">
        <v>22122</v>
      </c>
      <c r="B6379" t="s">
        <v>127</v>
      </c>
      <c r="C6379" t="s">
        <v>16</v>
      </c>
      <c r="D6379" t="s">
        <v>33</v>
      </c>
      <c r="E6379">
        <v>5</v>
      </c>
      <c r="F6379" s="2">
        <v>7</v>
      </c>
      <c r="G6379" s="2">
        <v>300.97199999999998</v>
      </c>
      <c r="H6379" s="2">
        <v>37986.178350000002</v>
      </c>
      <c r="I6379" s="2">
        <f t="shared" si="297"/>
        <v>42.995999999999995</v>
      </c>
      <c r="J6379" s="3">
        <f t="shared" si="298"/>
        <v>126.2116686934333</v>
      </c>
      <c r="K6379" s="2">
        <f t="shared" si="299"/>
        <v>5.4265969071428577</v>
      </c>
    </row>
    <row r="6380" spans="1:11" ht="14.5" x14ac:dyDescent="0.35">
      <c r="A6380">
        <v>22223</v>
      </c>
      <c r="B6380" t="s">
        <v>127</v>
      </c>
      <c r="C6380" t="s">
        <v>16</v>
      </c>
      <c r="D6380" t="s">
        <v>33</v>
      </c>
      <c r="E6380">
        <v>6</v>
      </c>
      <c r="F6380" s="2">
        <v>7</v>
      </c>
      <c r="G6380" s="2">
        <v>245.214</v>
      </c>
      <c r="H6380" s="2">
        <v>27057.21731</v>
      </c>
      <c r="I6380" s="2">
        <f t="shared" si="297"/>
        <v>35.030571428571427</v>
      </c>
      <c r="J6380" s="3">
        <f t="shared" si="298"/>
        <v>110.34124197639613</v>
      </c>
      <c r="K6380" s="2">
        <f t="shared" si="299"/>
        <v>3.8653167585714283</v>
      </c>
    </row>
    <row r="6381" spans="1:11" ht="14.5" x14ac:dyDescent="0.35">
      <c r="A6381">
        <v>22122</v>
      </c>
      <c r="B6381" t="s">
        <v>127</v>
      </c>
      <c r="C6381" t="s">
        <v>16</v>
      </c>
      <c r="D6381" t="s">
        <v>33</v>
      </c>
      <c r="E6381">
        <v>5</v>
      </c>
      <c r="F6381" s="2">
        <v>2.8</v>
      </c>
      <c r="G6381" s="2">
        <v>120.956</v>
      </c>
      <c r="H6381" s="2">
        <v>15266.06329</v>
      </c>
      <c r="I6381" s="2">
        <f t="shared" si="297"/>
        <v>43.198571428571434</v>
      </c>
      <c r="J6381" s="3">
        <f t="shared" si="298"/>
        <v>126.21170748040609</v>
      </c>
      <c r="K6381" s="2">
        <f t="shared" si="299"/>
        <v>5.4521654607142862</v>
      </c>
    </row>
    <row r="6382" spans="1:11" ht="14.5" x14ac:dyDescent="0.35">
      <c r="A6382">
        <v>22223</v>
      </c>
      <c r="B6382" t="s">
        <v>127</v>
      </c>
      <c r="C6382" t="s">
        <v>16</v>
      </c>
      <c r="D6382" t="s">
        <v>33</v>
      </c>
      <c r="E6382">
        <v>6</v>
      </c>
      <c r="F6382" s="2">
        <v>2.8</v>
      </c>
      <c r="G6382" s="2">
        <v>110.89700000000001</v>
      </c>
      <c r="H6382" s="2">
        <v>12236.531370000001</v>
      </c>
      <c r="I6382" s="2">
        <f t="shared" si="297"/>
        <v>39.606071428571433</v>
      </c>
      <c r="J6382" s="3">
        <f t="shared" si="298"/>
        <v>110.3414102275084</v>
      </c>
      <c r="K6382" s="2">
        <f t="shared" si="299"/>
        <v>4.3701897750000001</v>
      </c>
    </row>
    <row r="6383" spans="1:11" ht="14.5" x14ac:dyDescent="0.35">
      <c r="A6383">
        <v>22122</v>
      </c>
      <c r="B6383" t="s">
        <v>127</v>
      </c>
      <c r="C6383" t="s">
        <v>16</v>
      </c>
      <c r="D6383" t="s">
        <v>33</v>
      </c>
      <c r="E6383">
        <v>5</v>
      </c>
      <c r="F6383" s="2">
        <v>1.88</v>
      </c>
      <c r="G6383" s="2">
        <v>80.600999999999999</v>
      </c>
      <c r="H6383" s="2">
        <v>10172.782810000001</v>
      </c>
      <c r="I6383" s="2">
        <f t="shared" si="297"/>
        <v>42.872872340425531</v>
      </c>
      <c r="J6383" s="3">
        <f t="shared" si="298"/>
        <v>126.21162032729123</v>
      </c>
      <c r="K6383" s="2">
        <f t="shared" si="299"/>
        <v>5.411054686170214</v>
      </c>
    </row>
    <row r="6384" spans="1:11" ht="14.5" x14ac:dyDescent="0.35">
      <c r="A6384">
        <v>22223</v>
      </c>
      <c r="B6384" t="s">
        <v>127</v>
      </c>
      <c r="C6384" t="s">
        <v>16</v>
      </c>
      <c r="D6384" t="s">
        <v>33</v>
      </c>
      <c r="E6384">
        <v>6</v>
      </c>
      <c r="F6384" s="2">
        <v>1.88</v>
      </c>
      <c r="G6384" s="2">
        <v>74.686999999999998</v>
      </c>
      <c r="H6384" s="2">
        <v>8241.0709399999996</v>
      </c>
      <c r="I6384" s="2">
        <f t="shared" si="297"/>
        <v>39.727127659574471</v>
      </c>
      <c r="J6384" s="3">
        <f t="shared" si="298"/>
        <v>110.34143746569015</v>
      </c>
      <c r="K6384" s="2">
        <f t="shared" si="299"/>
        <v>4.3835483723404263</v>
      </c>
    </row>
    <row r="6385" spans="1:11" ht="14.5" x14ac:dyDescent="0.35">
      <c r="A6385">
        <v>22122</v>
      </c>
      <c r="B6385" t="s">
        <v>127</v>
      </c>
      <c r="C6385" t="s">
        <v>16</v>
      </c>
      <c r="D6385" t="s">
        <v>33</v>
      </c>
      <c r="E6385">
        <v>5</v>
      </c>
      <c r="F6385" s="2">
        <v>4.4800000000000004</v>
      </c>
      <c r="G6385" s="2">
        <v>164.41200000000001</v>
      </c>
      <c r="H6385" s="2">
        <v>20750.702819999999</v>
      </c>
      <c r="I6385" s="2">
        <f t="shared" si="297"/>
        <v>36.699107142857137</v>
      </c>
      <c r="J6385" s="3">
        <f t="shared" si="298"/>
        <v>126.21160754689437</v>
      </c>
      <c r="K6385" s="2">
        <f t="shared" si="299"/>
        <v>4.6318533080357129</v>
      </c>
    </row>
    <row r="6386" spans="1:11" ht="14.5" x14ac:dyDescent="0.35">
      <c r="A6386">
        <v>22223</v>
      </c>
      <c r="B6386" t="s">
        <v>127</v>
      </c>
      <c r="C6386" t="s">
        <v>16</v>
      </c>
      <c r="D6386" t="s">
        <v>33</v>
      </c>
      <c r="E6386">
        <v>6</v>
      </c>
      <c r="F6386" s="2">
        <v>4.4800000000000004</v>
      </c>
      <c r="G6386" s="2">
        <v>156.452</v>
      </c>
      <c r="H6386" s="2">
        <v>17263.1005</v>
      </c>
      <c r="I6386" s="2">
        <f t="shared" si="297"/>
        <v>34.922321428571422</v>
      </c>
      <c r="J6386" s="3">
        <f t="shared" si="298"/>
        <v>110.34119410426202</v>
      </c>
      <c r="K6386" s="2">
        <f t="shared" si="299"/>
        <v>3.8533706473214284</v>
      </c>
    </row>
    <row r="6387" spans="1:11" ht="14.5" x14ac:dyDescent="0.35">
      <c r="A6387">
        <v>22122</v>
      </c>
      <c r="B6387" t="s">
        <v>127</v>
      </c>
      <c r="C6387" t="s">
        <v>16</v>
      </c>
      <c r="D6387" t="s">
        <v>33</v>
      </c>
      <c r="E6387">
        <v>5</v>
      </c>
      <c r="F6387" s="2">
        <v>1.03</v>
      </c>
      <c r="G6387" s="2">
        <v>30.948</v>
      </c>
      <c r="H6387" s="2">
        <v>3906.00083</v>
      </c>
      <c r="I6387" s="2">
        <f t="shared" si="297"/>
        <v>30.046601941747571</v>
      </c>
      <c r="J6387" s="3">
        <f t="shared" si="298"/>
        <v>126.21173678428332</v>
      </c>
      <c r="K6387" s="2">
        <f t="shared" si="299"/>
        <v>3.7922338155339803</v>
      </c>
    </row>
    <row r="6388" spans="1:11" ht="14.5" x14ac:dyDescent="0.35">
      <c r="A6388">
        <v>22223</v>
      </c>
      <c r="B6388" t="s">
        <v>127</v>
      </c>
      <c r="C6388" t="s">
        <v>16</v>
      </c>
      <c r="D6388" t="s">
        <v>33</v>
      </c>
      <c r="E6388">
        <v>6</v>
      </c>
      <c r="F6388" s="2">
        <v>1.03</v>
      </c>
      <c r="G6388" s="2">
        <v>40.814</v>
      </c>
      <c r="H6388" s="2">
        <v>4503.5043599999999</v>
      </c>
      <c r="I6388" s="2">
        <f t="shared" si="297"/>
        <v>39.6252427184466</v>
      </c>
      <c r="J6388" s="3">
        <f t="shared" si="298"/>
        <v>110.34214632234037</v>
      </c>
      <c r="K6388" s="2">
        <f t="shared" si="299"/>
        <v>4.3723343300970869</v>
      </c>
    </row>
    <row r="6389" spans="1:11" ht="14.5" x14ac:dyDescent="0.35">
      <c r="A6389">
        <v>22122</v>
      </c>
      <c r="B6389" t="s">
        <v>127</v>
      </c>
      <c r="C6389" t="s">
        <v>16</v>
      </c>
      <c r="D6389" t="s">
        <v>33</v>
      </c>
      <c r="E6389">
        <v>5</v>
      </c>
      <c r="F6389" s="2">
        <v>3.86</v>
      </c>
      <c r="G6389" s="2">
        <v>117.84399999999999</v>
      </c>
      <c r="H6389" s="2">
        <v>14873.27742</v>
      </c>
      <c r="I6389" s="2">
        <f t="shared" si="297"/>
        <v>30.529533678756476</v>
      </c>
      <c r="J6389" s="3">
        <f t="shared" si="298"/>
        <v>126.21157988527206</v>
      </c>
      <c r="K6389" s="2">
        <f t="shared" si="299"/>
        <v>3.8531806787564769</v>
      </c>
    </row>
    <row r="6390" spans="1:11" ht="14.5" x14ac:dyDescent="0.35">
      <c r="A6390">
        <v>22223</v>
      </c>
      <c r="B6390" t="s">
        <v>127</v>
      </c>
      <c r="C6390" t="s">
        <v>16</v>
      </c>
      <c r="D6390" t="s">
        <v>33</v>
      </c>
      <c r="E6390">
        <v>6</v>
      </c>
      <c r="F6390" s="2">
        <v>3.86</v>
      </c>
      <c r="G6390" s="2">
        <v>89.873000000000005</v>
      </c>
      <c r="H6390" s="2">
        <v>9916.6726199999994</v>
      </c>
      <c r="I6390" s="2">
        <f t="shared" si="297"/>
        <v>23.28316062176166</v>
      </c>
      <c r="J6390" s="3">
        <f t="shared" si="298"/>
        <v>110.34095468049357</v>
      </c>
      <c r="K6390" s="2">
        <f t="shared" si="299"/>
        <v>2.5690861709844559</v>
      </c>
    </row>
    <row r="6391" spans="1:11" ht="14.5" x14ac:dyDescent="0.35">
      <c r="A6391">
        <v>22122</v>
      </c>
      <c r="B6391" t="s">
        <v>127</v>
      </c>
      <c r="C6391" t="s">
        <v>16</v>
      </c>
      <c r="D6391" t="s">
        <v>33</v>
      </c>
      <c r="E6391">
        <v>5</v>
      </c>
      <c r="F6391" s="2">
        <v>9.43</v>
      </c>
      <c r="G6391" s="2">
        <v>287.517</v>
      </c>
      <c r="H6391" s="2">
        <v>36287.990400000002</v>
      </c>
      <c r="I6391" s="2">
        <f t="shared" si="297"/>
        <v>30.489607635206788</v>
      </c>
      <c r="J6391" s="3">
        <f t="shared" si="298"/>
        <v>126.21163409467962</v>
      </c>
      <c r="K6391" s="2">
        <f t="shared" si="299"/>
        <v>3.8481432025450695</v>
      </c>
    </row>
    <row r="6392" spans="1:11" ht="14.5" x14ac:dyDescent="0.35">
      <c r="A6392">
        <v>22223</v>
      </c>
      <c r="B6392" t="s">
        <v>127</v>
      </c>
      <c r="C6392" t="s">
        <v>16</v>
      </c>
      <c r="D6392" t="s">
        <v>33</v>
      </c>
      <c r="E6392">
        <v>6</v>
      </c>
      <c r="F6392" s="2">
        <v>9.2200000000000006</v>
      </c>
      <c r="G6392" s="2">
        <v>323.46899999999999</v>
      </c>
      <c r="H6392" s="2">
        <v>35691.968309999997</v>
      </c>
      <c r="I6392" s="2">
        <f t="shared" si="297"/>
        <v>35.083405639913231</v>
      </c>
      <c r="J6392" s="3">
        <f t="shared" si="298"/>
        <v>110.34123303933298</v>
      </c>
      <c r="K6392" s="2">
        <f t="shared" si="299"/>
        <v>3.8711462375271148</v>
      </c>
    </row>
    <row r="6393" spans="1:11" ht="14.5" x14ac:dyDescent="0.35">
      <c r="A6393">
        <v>22122</v>
      </c>
      <c r="B6393" t="s">
        <v>127</v>
      </c>
      <c r="C6393" t="s">
        <v>16</v>
      </c>
      <c r="D6393" t="s">
        <v>33</v>
      </c>
      <c r="E6393">
        <v>5</v>
      </c>
      <c r="F6393" s="2">
        <v>2.63</v>
      </c>
      <c r="G6393" s="2">
        <v>79.570999999999998</v>
      </c>
      <c r="H6393" s="2">
        <v>10042.789839999999</v>
      </c>
      <c r="I6393" s="2">
        <f t="shared" si="297"/>
        <v>30.255133079847909</v>
      </c>
      <c r="J6393" s="3">
        <f t="shared" si="298"/>
        <v>126.21168315089668</v>
      </c>
      <c r="K6393" s="2">
        <f t="shared" si="299"/>
        <v>3.818551269961977</v>
      </c>
    </row>
    <row r="6394" spans="1:11" ht="14.5" x14ac:dyDescent="0.35">
      <c r="A6394">
        <v>22223</v>
      </c>
      <c r="B6394" t="s">
        <v>127</v>
      </c>
      <c r="C6394" t="s">
        <v>16</v>
      </c>
      <c r="D6394" t="s">
        <v>33</v>
      </c>
      <c r="E6394">
        <v>6</v>
      </c>
      <c r="F6394" s="2">
        <v>2.63</v>
      </c>
      <c r="G6394" s="2">
        <v>92.204999999999998</v>
      </c>
      <c r="H6394" s="2">
        <v>10174.03752</v>
      </c>
      <c r="I6394" s="2">
        <f t="shared" si="297"/>
        <v>35.058935361216733</v>
      </c>
      <c r="J6394" s="3">
        <f t="shared" si="298"/>
        <v>110.34149471286807</v>
      </c>
      <c r="K6394" s="2">
        <f t="shared" si="299"/>
        <v>3.8684553307984797</v>
      </c>
    </row>
    <row r="6395" spans="1:11" ht="14.5" x14ac:dyDescent="0.35">
      <c r="A6395">
        <v>22122</v>
      </c>
      <c r="B6395" t="s">
        <v>127</v>
      </c>
      <c r="C6395" t="s">
        <v>16</v>
      </c>
      <c r="D6395" t="s">
        <v>33</v>
      </c>
      <c r="E6395">
        <v>5</v>
      </c>
      <c r="F6395" s="2">
        <v>3.77</v>
      </c>
      <c r="G6395" s="2">
        <v>114.749</v>
      </c>
      <c r="H6395" s="2">
        <v>14482.66699</v>
      </c>
      <c r="I6395" s="2">
        <f t="shared" si="297"/>
        <v>30.437400530503979</v>
      </c>
      <c r="J6395" s="3">
        <f t="shared" si="298"/>
        <v>126.21170546148551</v>
      </c>
      <c r="K6395" s="2">
        <f t="shared" si="299"/>
        <v>3.841556230769231</v>
      </c>
    </row>
    <row r="6396" spans="1:11" ht="14.5" x14ac:dyDescent="0.35">
      <c r="A6396">
        <v>22223</v>
      </c>
      <c r="B6396" t="s">
        <v>127</v>
      </c>
      <c r="C6396" t="s">
        <v>16</v>
      </c>
      <c r="D6396" t="s">
        <v>33</v>
      </c>
      <c r="E6396">
        <v>6</v>
      </c>
      <c r="F6396" s="2">
        <v>3.77</v>
      </c>
      <c r="G6396" s="2">
        <v>79.355999999999995</v>
      </c>
      <c r="H6396" s="2">
        <v>8756.2605999999996</v>
      </c>
      <c r="I6396" s="2">
        <f t="shared" si="297"/>
        <v>21.049336870026522</v>
      </c>
      <c r="J6396" s="3">
        <f t="shared" si="298"/>
        <v>110.34150662835829</v>
      </c>
      <c r="K6396" s="2">
        <f t="shared" si="299"/>
        <v>2.3226155437665779</v>
      </c>
    </row>
    <row r="6397" spans="1:11" ht="14.5" x14ac:dyDescent="0.35">
      <c r="A6397">
        <v>22122</v>
      </c>
      <c r="B6397" t="s">
        <v>127</v>
      </c>
      <c r="C6397" t="s">
        <v>16</v>
      </c>
      <c r="D6397" t="s">
        <v>33</v>
      </c>
      <c r="E6397">
        <v>5</v>
      </c>
      <c r="F6397" s="2">
        <v>2.46</v>
      </c>
      <c r="G6397" s="2">
        <v>113.714</v>
      </c>
      <c r="H6397" s="2">
        <v>14352.02331</v>
      </c>
      <c r="I6397" s="2">
        <f t="shared" si="297"/>
        <v>46.225203252032522</v>
      </c>
      <c r="J6397" s="3">
        <f t="shared" si="298"/>
        <v>126.21157737833512</v>
      </c>
      <c r="K6397" s="2">
        <f t="shared" si="299"/>
        <v>5.8341558170731709</v>
      </c>
    </row>
    <row r="6398" spans="1:11" ht="14.5" x14ac:dyDescent="0.35">
      <c r="A6398">
        <v>22223</v>
      </c>
      <c r="B6398" t="s">
        <v>127</v>
      </c>
      <c r="C6398" t="s">
        <v>16</v>
      </c>
      <c r="D6398" t="s">
        <v>33</v>
      </c>
      <c r="E6398">
        <v>6</v>
      </c>
      <c r="F6398" s="2">
        <v>2.46</v>
      </c>
      <c r="G6398" s="2">
        <v>68.840999999999994</v>
      </c>
      <c r="H6398" s="2">
        <v>7595.9801299999999</v>
      </c>
      <c r="I6398" s="2">
        <f t="shared" si="297"/>
        <v>27.984146341463411</v>
      </c>
      <c r="J6398" s="3">
        <f t="shared" si="298"/>
        <v>110.34093243851775</v>
      </c>
      <c r="K6398" s="2">
        <f t="shared" si="299"/>
        <v>3.0877968008130083</v>
      </c>
    </row>
    <row r="6399" spans="1:11" ht="14.5" x14ac:dyDescent="0.35">
      <c r="A6399">
        <v>22122</v>
      </c>
      <c r="B6399" t="s">
        <v>127</v>
      </c>
      <c r="C6399" t="s">
        <v>16</v>
      </c>
      <c r="D6399" t="s">
        <v>33</v>
      </c>
      <c r="E6399">
        <v>5</v>
      </c>
      <c r="F6399" s="2">
        <v>8.9700000000000006</v>
      </c>
      <c r="G6399" s="2">
        <v>329.94299999999998</v>
      </c>
      <c r="H6399" s="2">
        <v>41642.649709999998</v>
      </c>
      <c r="I6399" s="2">
        <f t="shared" si="297"/>
        <v>36.782943143812702</v>
      </c>
      <c r="J6399" s="3">
        <f t="shared" si="298"/>
        <v>126.21164779977147</v>
      </c>
      <c r="K6399" s="2">
        <f t="shared" si="299"/>
        <v>4.6424358651059086</v>
      </c>
    </row>
    <row r="6400" spans="1:11" ht="14.5" x14ac:dyDescent="0.35">
      <c r="A6400">
        <v>22223</v>
      </c>
      <c r="B6400" t="s">
        <v>127</v>
      </c>
      <c r="C6400" t="s">
        <v>16</v>
      </c>
      <c r="D6400" t="s">
        <v>33</v>
      </c>
      <c r="E6400">
        <v>6</v>
      </c>
      <c r="F6400" s="2">
        <v>8.9700000000000006</v>
      </c>
      <c r="G6400" s="2">
        <v>251.05</v>
      </c>
      <c r="H6400" s="2">
        <v>27701.140650000001</v>
      </c>
      <c r="I6400" s="2">
        <f t="shared" si="297"/>
        <v>27.98773690078038</v>
      </c>
      <c r="J6400" s="3">
        <f t="shared" si="298"/>
        <v>110.34112985461063</v>
      </c>
      <c r="K6400" s="2">
        <f t="shared" si="299"/>
        <v>3.0881985117056856</v>
      </c>
    </row>
    <row r="6401" spans="1:11" ht="14.5" x14ac:dyDescent="0.35">
      <c r="A6401">
        <v>22122</v>
      </c>
      <c r="B6401" t="s">
        <v>127</v>
      </c>
      <c r="C6401" t="s">
        <v>16</v>
      </c>
      <c r="D6401" t="s">
        <v>33</v>
      </c>
      <c r="E6401">
        <v>5</v>
      </c>
      <c r="F6401" s="2">
        <v>3.13</v>
      </c>
      <c r="G6401" s="2">
        <v>164.41200000000001</v>
      </c>
      <c r="H6401" s="2">
        <v>20750.702819999999</v>
      </c>
      <c r="I6401" s="2">
        <f t="shared" si="297"/>
        <v>52.527795527156556</v>
      </c>
      <c r="J6401" s="3">
        <f t="shared" si="298"/>
        <v>126.21160754689437</v>
      </c>
      <c r="K6401" s="2">
        <f t="shared" si="299"/>
        <v>6.6296175143769958</v>
      </c>
    </row>
    <row r="6402" spans="1:11" ht="14.5" x14ac:dyDescent="0.35">
      <c r="A6402">
        <v>22223</v>
      </c>
      <c r="B6402" t="s">
        <v>127</v>
      </c>
      <c r="C6402" t="s">
        <v>16</v>
      </c>
      <c r="D6402" t="s">
        <v>33</v>
      </c>
      <c r="E6402">
        <v>6</v>
      </c>
      <c r="F6402" s="2">
        <v>3.13</v>
      </c>
      <c r="G6402" s="2">
        <v>109.72799999999999</v>
      </c>
      <c r="H6402" s="2">
        <v>12107.55197</v>
      </c>
      <c r="I6402" s="2">
        <f t="shared" ref="I6402:I6465" si="300">IFERROR(G6402/F6402,0)</f>
        <v>35.056869009584666</v>
      </c>
      <c r="J6402" s="3">
        <f t="shared" ref="J6402:J6465" si="301">IFERROR(H6402/G6402,0)</f>
        <v>110.34149870589094</v>
      </c>
      <c r="K6402" s="2">
        <f t="shared" ref="K6402:K6465" si="302">IFERROR(H6402/1000/F6402,0)</f>
        <v>3.8682274664536744</v>
      </c>
    </row>
    <row r="6403" spans="1:11" ht="14.5" x14ac:dyDescent="0.35">
      <c r="A6403">
        <v>22122</v>
      </c>
      <c r="B6403" t="s">
        <v>127</v>
      </c>
      <c r="C6403" t="s">
        <v>16</v>
      </c>
      <c r="D6403" t="s">
        <v>33</v>
      </c>
      <c r="E6403">
        <v>5</v>
      </c>
      <c r="F6403" s="2">
        <v>2.3199999999999998</v>
      </c>
      <c r="G6403" s="2">
        <v>121.989</v>
      </c>
      <c r="H6403" s="2">
        <v>15396.43607</v>
      </c>
      <c r="I6403" s="2">
        <f t="shared" si="300"/>
        <v>52.581465517241384</v>
      </c>
      <c r="J6403" s="3">
        <f t="shared" si="301"/>
        <v>126.21167539696201</v>
      </c>
      <c r="K6403" s="2">
        <f t="shared" si="302"/>
        <v>6.6363948577586216</v>
      </c>
    </row>
    <row r="6404" spans="1:11" ht="14.5" x14ac:dyDescent="0.35">
      <c r="A6404">
        <v>22223</v>
      </c>
      <c r="B6404" t="s">
        <v>127</v>
      </c>
      <c r="C6404" t="s">
        <v>16</v>
      </c>
      <c r="D6404" t="s">
        <v>33</v>
      </c>
      <c r="E6404">
        <v>6</v>
      </c>
      <c r="F6404" s="2">
        <v>2.3199999999999998</v>
      </c>
      <c r="G6404" s="2">
        <v>108.559</v>
      </c>
      <c r="H6404" s="2">
        <v>11978.55235</v>
      </c>
      <c r="I6404" s="2">
        <f t="shared" si="300"/>
        <v>46.792672413793106</v>
      </c>
      <c r="J6404" s="3">
        <f t="shared" si="301"/>
        <v>110.34140283163994</v>
      </c>
      <c r="K6404" s="2">
        <f t="shared" si="302"/>
        <v>5.1631691163793105</v>
      </c>
    </row>
    <row r="6405" spans="1:11" ht="14.5" x14ac:dyDescent="0.35">
      <c r="A6405">
        <v>22122</v>
      </c>
      <c r="B6405" t="s">
        <v>127</v>
      </c>
      <c r="C6405" t="s">
        <v>16</v>
      </c>
      <c r="D6405" t="s">
        <v>33</v>
      </c>
      <c r="E6405">
        <v>5</v>
      </c>
      <c r="F6405" s="2">
        <v>4.04</v>
      </c>
      <c r="G6405" s="2">
        <v>187.167</v>
      </c>
      <c r="H6405" s="2">
        <v>23622.662899999999</v>
      </c>
      <c r="I6405" s="2">
        <f t="shared" si="300"/>
        <v>46.328465346534657</v>
      </c>
      <c r="J6405" s="3">
        <f t="shared" si="301"/>
        <v>126.21168742353085</v>
      </c>
      <c r="K6405" s="2">
        <f t="shared" si="302"/>
        <v>5.8471937871287123</v>
      </c>
    </row>
    <row r="6406" spans="1:11" ht="14.5" x14ac:dyDescent="0.35">
      <c r="A6406">
        <v>22223</v>
      </c>
      <c r="B6406" t="s">
        <v>127</v>
      </c>
      <c r="C6406" t="s">
        <v>16</v>
      </c>
      <c r="D6406" t="s">
        <v>33</v>
      </c>
      <c r="E6406">
        <v>6</v>
      </c>
      <c r="F6406" s="2">
        <v>4.25</v>
      </c>
      <c r="G6406" s="2">
        <v>198.49299999999999</v>
      </c>
      <c r="H6406" s="2">
        <v>21901.92556</v>
      </c>
      <c r="I6406" s="2">
        <f t="shared" si="300"/>
        <v>46.704235294117645</v>
      </c>
      <c r="J6406" s="3">
        <f t="shared" si="301"/>
        <v>110.34104759361792</v>
      </c>
      <c r="K6406" s="2">
        <f t="shared" si="302"/>
        <v>5.1533942494117646</v>
      </c>
    </row>
    <row r="6407" spans="1:11" ht="14.5" x14ac:dyDescent="0.35">
      <c r="A6407">
        <v>22122</v>
      </c>
      <c r="B6407" t="s">
        <v>127</v>
      </c>
      <c r="C6407" t="s">
        <v>16</v>
      </c>
      <c r="D6407" t="s">
        <v>33</v>
      </c>
      <c r="E6407">
        <v>5</v>
      </c>
      <c r="F6407" s="2">
        <v>3.92</v>
      </c>
      <c r="G6407" s="2">
        <v>180.96100000000001</v>
      </c>
      <c r="H6407" s="2">
        <v>22839.37441</v>
      </c>
      <c r="I6407" s="2">
        <f t="shared" si="300"/>
        <v>46.163520408163272</v>
      </c>
      <c r="J6407" s="3">
        <f t="shared" si="301"/>
        <v>126.21158376666794</v>
      </c>
      <c r="K6407" s="2">
        <f t="shared" si="302"/>
        <v>5.8263710229591839</v>
      </c>
    </row>
    <row r="6408" spans="1:11" ht="14.5" x14ac:dyDescent="0.35">
      <c r="A6408">
        <v>22223</v>
      </c>
      <c r="B6408" t="s">
        <v>127</v>
      </c>
      <c r="C6408" t="s">
        <v>16</v>
      </c>
      <c r="D6408" t="s">
        <v>33</v>
      </c>
      <c r="E6408">
        <v>6</v>
      </c>
      <c r="F6408" s="2">
        <v>3.92</v>
      </c>
      <c r="G6408" s="2">
        <v>91.04</v>
      </c>
      <c r="H6408" s="2">
        <v>10045.473770000001</v>
      </c>
      <c r="I6408" s="2">
        <f t="shared" si="300"/>
        <v>23.22448979591837</v>
      </c>
      <c r="J6408" s="3">
        <f t="shared" si="301"/>
        <v>110.34131996924428</v>
      </c>
      <c r="K6408" s="2">
        <f t="shared" si="302"/>
        <v>2.5626208596938778</v>
      </c>
    </row>
    <row r="6409" spans="1:11" ht="14.5" x14ac:dyDescent="0.35">
      <c r="A6409">
        <v>22122</v>
      </c>
      <c r="B6409" t="s">
        <v>127</v>
      </c>
      <c r="C6409" t="s">
        <v>16</v>
      </c>
      <c r="D6409" t="s">
        <v>33</v>
      </c>
      <c r="E6409">
        <v>5</v>
      </c>
      <c r="F6409" s="2">
        <v>4.21</v>
      </c>
      <c r="G6409" s="2">
        <v>155.096</v>
      </c>
      <c r="H6409" s="2">
        <v>19574.939129999999</v>
      </c>
      <c r="I6409" s="2">
        <f t="shared" si="300"/>
        <v>36.839904988123514</v>
      </c>
      <c r="J6409" s="3">
        <f t="shared" si="301"/>
        <v>126.21176000670552</v>
      </c>
      <c r="K6409" s="2">
        <f t="shared" si="302"/>
        <v>4.6496292470308784</v>
      </c>
    </row>
    <row r="6410" spans="1:11" ht="14.5" x14ac:dyDescent="0.35">
      <c r="A6410">
        <v>22223</v>
      </c>
      <c r="B6410" t="s">
        <v>127</v>
      </c>
      <c r="C6410" t="s">
        <v>16</v>
      </c>
      <c r="D6410" t="s">
        <v>33</v>
      </c>
      <c r="E6410">
        <v>6</v>
      </c>
      <c r="F6410" s="2">
        <v>4.21</v>
      </c>
      <c r="G6410" s="2">
        <v>98.042000000000002</v>
      </c>
      <c r="H6410" s="2">
        <v>10818.094849999999</v>
      </c>
      <c r="I6410" s="2">
        <f t="shared" si="300"/>
        <v>23.287885985748218</v>
      </c>
      <c r="J6410" s="3">
        <f t="shared" si="301"/>
        <v>110.34143377328083</v>
      </c>
      <c r="K6410" s="2">
        <f t="shared" si="302"/>
        <v>2.5696187292161521</v>
      </c>
    </row>
    <row r="6411" spans="1:11" ht="14.5" x14ac:dyDescent="0.35">
      <c r="A6411">
        <v>22122</v>
      </c>
      <c r="B6411" t="s">
        <v>127</v>
      </c>
      <c r="C6411" t="s">
        <v>16</v>
      </c>
      <c r="D6411" t="s">
        <v>33</v>
      </c>
      <c r="E6411">
        <v>5</v>
      </c>
      <c r="F6411" s="2">
        <v>7.07</v>
      </c>
      <c r="G6411" s="2">
        <v>326.84199999999998</v>
      </c>
      <c r="H6411" s="2">
        <v>41251.266949999997</v>
      </c>
      <c r="I6411" s="2">
        <f t="shared" si="300"/>
        <v>46.229420084865623</v>
      </c>
      <c r="J6411" s="3">
        <f t="shared" si="301"/>
        <v>126.21164645302623</v>
      </c>
      <c r="K6411" s="2">
        <f t="shared" si="302"/>
        <v>5.8346912234794894</v>
      </c>
    </row>
    <row r="6412" spans="1:11" ht="14.5" x14ac:dyDescent="0.35">
      <c r="A6412">
        <v>22223</v>
      </c>
      <c r="B6412" t="s">
        <v>127</v>
      </c>
      <c r="C6412" t="s">
        <v>16</v>
      </c>
      <c r="D6412" t="s">
        <v>33</v>
      </c>
      <c r="E6412">
        <v>6</v>
      </c>
      <c r="F6412" s="2">
        <v>7.1</v>
      </c>
      <c r="G6412" s="2">
        <v>348.00200000000001</v>
      </c>
      <c r="H6412" s="2">
        <v>38399.009290000002</v>
      </c>
      <c r="I6412" s="2">
        <f t="shared" si="300"/>
        <v>49.014366197183101</v>
      </c>
      <c r="J6412" s="3">
        <f t="shared" si="301"/>
        <v>110.34134657272085</v>
      </c>
      <c r="K6412" s="2">
        <f t="shared" si="302"/>
        <v>5.4083111676056346</v>
      </c>
    </row>
    <row r="6413" spans="1:11" ht="14.5" x14ac:dyDescent="0.35">
      <c r="A6413">
        <v>22122</v>
      </c>
      <c r="B6413" t="s">
        <v>127</v>
      </c>
      <c r="C6413" t="s">
        <v>16</v>
      </c>
      <c r="D6413" t="s">
        <v>33</v>
      </c>
      <c r="E6413">
        <v>5</v>
      </c>
      <c r="F6413" s="2">
        <v>6.18</v>
      </c>
      <c r="G6413" s="2">
        <v>285.42899999999997</v>
      </c>
      <c r="H6413" s="2">
        <v>36024.481820000001</v>
      </c>
      <c r="I6413" s="2">
        <f t="shared" si="300"/>
        <v>46.185922330097085</v>
      </c>
      <c r="J6413" s="3">
        <f t="shared" si="301"/>
        <v>126.21170876119807</v>
      </c>
      <c r="K6413" s="2">
        <f t="shared" si="302"/>
        <v>5.8292041779935273</v>
      </c>
    </row>
    <row r="6414" spans="1:11" ht="14.5" x14ac:dyDescent="0.35">
      <c r="A6414">
        <v>22223</v>
      </c>
      <c r="B6414" t="s">
        <v>127</v>
      </c>
      <c r="C6414" t="s">
        <v>16</v>
      </c>
      <c r="D6414" t="s">
        <v>33</v>
      </c>
      <c r="E6414">
        <v>6</v>
      </c>
      <c r="F6414" s="2">
        <v>6.18</v>
      </c>
      <c r="G6414" s="2">
        <v>317.62900000000002</v>
      </c>
      <c r="H6414" s="2">
        <v>35047.593780000003</v>
      </c>
      <c r="I6414" s="2">
        <f t="shared" si="300"/>
        <v>51.39627831715211</v>
      </c>
      <c r="J6414" s="3">
        <f t="shared" si="301"/>
        <v>110.34129056225974</v>
      </c>
      <c r="K6414" s="2">
        <f t="shared" si="302"/>
        <v>5.6711316796116504</v>
      </c>
    </row>
    <row r="6415" spans="1:11" ht="14.5" x14ac:dyDescent="0.35">
      <c r="A6415">
        <v>22122</v>
      </c>
      <c r="B6415" t="s">
        <v>127</v>
      </c>
      <c r="C6415" t="s">
        <v>16</v>
      </c>
      <c r="D6415" t="s">
        <v>33</v>
      </c>
      <c r="E6415">
        <v>5</v>
      </c>
      <c r="F6415" s="2">
        <v>2.6</v>
      </c>
      <c r="G6415" s="2">
        <v>123.02</v>
      </c>
      <c r="H6415" s="2">
        <v>15526.53354</v>
      </c>
      <c r="I6415" s="2">
        <f t="shared" si="300"/>
        <v>47.315384615384609</v>
      </c>
      <c r="J6415" s="3">
        <f t="shared" si="301"/>
        <v>126.21145781173793</v>
      </c>
      <c r="K6415" s="2">
        <f t="shared" si="302"/>
        <v>5.9717436692307695</v>
      </c>
    </row>
    <row r="6416" spans="1:11" ht="14.5" x14ac:dyDescent="0.35">
      <c r="A6416">
        <v>22223</v>
      </c>
      <c r="B6416" t="s">
        <v>127</v>
      </c>
      <c r="C6416" t="s">
        <v>16</v>
      </c>
      <c r="D6416" t="s">
        <v>33</v>
      </c>
      <c r="E6416">
        <v>6</v>
      </c>
      <c r="F6416" s="2">
        <v>2.6</v>
      </c>
      <c r="G6416" s="2">
        <v>121.41</v>
      </c>
      <c r="H6416" s="2">
        <v>13396.52231</v>
      </c>
      <c r="I6416" s="2">
        <f t="shared" si="300"/>
        <v>46.696153846153841</v>
      </c>
      <c r="J6416" s="3">
        <f t="shared" si="301"/>
        <v>110.34117708590726</v>
      </c>
      <c r="K6416" s="2">
        <f t="shared" si="302"/>
        <v>5.1525085807692301</v>
      </c>
    </row>
    <row r="6417" spans="1:11" ht="14.5" x14ac:dyDescent="0.35">
      <c r="A6417">
        <v>22122</v>
      </c>
      <c r="B6417" t="s">
        <v>127</v>
      </c>
      <c r="C6417" t="s">
        <v>16</v>
      </c>
      <c r="D6417" t="s">
        <v>33</v>
      </c>
      <c r="E6417">
        <v>5</v>
      </c>
      <c r="F6417" s="2">
        <v>2.09</v>
      </c>
      <c r="G6417" s="2">
        <v>109.575</v>
      </c>
      <c r="H6417" s="2">
        <v>13829.63776</v>
      </c>
      <c r="I6417" s="2">
        <f t="shared" si="300"/>
        <v>52.428229665071775</v>
      </c>
      <c r="J6417" s="3">
        <f t="shared" si="301"/>
        <v>126.21161542322609</v>
      </c>
      <c r="K6417" s="2">
        <f t="shared" si="302"/>
        <v>6.6170515598086119</v>
      </c>
    </row>
    <row r="6418" spans="1:11" ht="14.5" x14ac:dyDescent="0.35">
      <c r="A6418">
        <v>22223</v>
      </c>
      <c r="B6418" t="s">
        <v>127</v>
      </c>
      <c r="C6418" t="s">
        <v>16</v>
      </c>
      <c r="D6418" t="s">
        <v>33</v>
      </c>
      <c r="E6418">
        <v>6</v>
      </c>
      <c r="F6418" s="2">
        <v>2.09</v>
      </c>
      <c r="G6418" s="2">
        <v>98.042000000000002</v>
      </c>
      <c r="H6418" s="2">
        <v>10818.094849999999</v>
      </c>
      <c r="I6418" s="2">
        <f t="shared" si="300"/>
        <v>46.91004784688996</v>
      </c>
      <c r="J6418" s="3">
        <f t="shared" si="301"/>
        <v>110.34143377328083</v>
      </c>
      <c r="K6418" s="2">
        <f t="shared" si="302"/>
        <v>5.1761219377990431</v>
      </c>
    </row>
    <row r="6419" spans="1:11" ht="14.5" x14ac:dyDescent="0.35">
      <c r="A6419">
        <v>22122</v>
      </c>
      <c r="B6419" t="s">
        <v>127</v>
      </c>
      <c r="C6419" t="s">
        <v>16</v>
      </c>
      <c r="D6419" t="s">
        <v>33</v>
      </c>
      <c r="E6419">
        <v>5</v>
      </c>
      <c r="F6419" s="2">
        <v>2.5</v>
      </c>
      <c r="G6419" s="2">
        <v>117.84399999999999</v>
      </c>
      <c r="H6419" s="2">
        <v>14873.27742</v>
      </c>
      <c r="I6419" s="2">
        <f t="shared" si="300"/>
        <v>47.137599999999999</v>
      </c>
      <c r="J6419" s="3">
        <f t="shared" si="301"/>
        <v>126.21157988527206</v>
      </c>
      <c r="K6419" s="2">
        <f t="shared" si="302"/>
        <v>5.9493109680000007</v>
      </c>
    </row>
    <row r="6420" spans="1:11" ht="14.5" x14ac:dyDescent="0.35">
      <c r="A6420">
        <v>22223</v>
      </c>
      <c r="B6420" t="s">
        <v>127</v>
      </c>
      <c r="C6420" t="s">
        <v>16</v>
      </c>
      <c r="D6420" t="s">
        <v>33</v>
      </c>
      <c r="E6420">
        <v>6</v>
      </c>
      <c r="F6420" s="2">
        <v>2.5</v>
      </c>
      <c r="G6420" s="2">
        <v>116.73399999999999</v>
      </c>
      <c r="H6420" s="2">
        <v>12880.56251</v>
      </c>
      <c r="I6420" s="2">
        <f t="shared" si="300"/>
        <v>46.693599999999996</v>
      </c>
      <c r="J6420" s="3">
        <f t="shared" si="301"/>
        <v>110.34113891411243</v>
      </c>
      <c r="K6420" s="2">
        <f t="shared" si="302"/>
        <v>5.1522250039999999</v>
      </c>
    </row>
    <row r="6421" spans="1:11" ht="14.5" x14ac:dyDescent="0.35">
      <c r="A6421">
        <v>22122</v>
      </c>
      <c r="B6421" t="s">
        <v>127</v>
      </c>
      <c r="C6421" t="s">
        <v>16</v>
      </c>
      <c r="D6421" t="s">
        <v>33</v>
      </c>
      <c r="E6421">
        <v>5</v>
      </c>
      <c r="F6421" s="2">
        <v>0.77</v>
      </c>
      <c r="G6421" s="2">
        <v>43.515000000000001</v>
      </c>
      <c r="H6421" s="2">
        <v>5492.2994799999997</v>
      </c>
      <c r="I6421" s="2">
        <f t="shared" si="300"/>
        <v>56.512987012987011</v>
      </c>
      <c r="J6421" s="3">
        <f t="shared" si="301"/>
        <v>126.21623532115362</v>
      </c>
      <c r="K6421" s="2">
        <f t="shared" si="302"/>
        <v>7.1328564675324673</v>
      </c>
    </row>
    <row r="6422" spans="1:11" ht="14.5" x14ac:dyDescent="0.35">
      <c r="A6422">
        <v>22223</v>
      </c>
      <c r="B6422" t="s">
        <v>127</v>
      </c>
      <c r="C6422" t="s">
        <v>16</v>
      </c>
      <c r="D6422" t="s">
        <v>33</v>
      </c>
      <c r="E6422">
        <v>6</v>
      </c>
      <c r="F6422" s="2">
        <v>1.05</v>
      </c>
      <c r="G6422" s="2">
        <v>51.398000000000003</v>
      </c>
      <c r="H6422" s="2">
        <v>5670.1119699999999</v>
      </c>
      <c r="I6422" s="2">
        <f t="shared" si="300"/>
        <v>48.950476190476195</v>
      </c>
      <c r="J6422" s="3">
        <f t="shared" si="301"/>
        <v>110.31775497101054</v>
      </c>
      <c r="K6422" s="2">
        <f t="shared" si="302"/>
        <v>5.4001066380952381</v>
      </c>
    </row>
    <row r="6423" spans="1:11" ht="14.5" x14ac:dyDescent="0.35">
      <c r="A6423">
        <v>22122</v>
      </c>
      <c r="B6423" t="s">
        <v>127</v>
      </c>
      <c r="C6423" t="s">
        <v>29</v>
      </c>
      <c r="D6423" t="s">
        <v>33</v>
      </c>
      <c r="E6423">
        <v>5</v>
      </c>
      <c r="F6423" s="2">
        <v>1.03</v>
      </c>
      <c r="G6423" s="2">
        <v>4.9059999999999997</v>
      </c>
      <c r="H6423" s="2">
        <v>777.25846000000001</v>
      </c>
      <c r="I6423" s="2">
        <f t="shared" si="300"/>
        <v>4.7631067961165048</v>
      </c>
      <c r="J6423" s="3">
        <f t="shared" si="301"/>
        <v>158.43017937219733</v>
      </c>
      <c r="K6423" s="2">
        <f t="shared" si="302"/>
        <v>0.7546198640776699</v>
      </c>
    </row>
    <row r="6424" spans="1:11" ht="14.5" x14ac:dyDescent="0.35">
      <c r="A6424">
        <v>22324</v>
      </c>
      <c r="B6424" t="s">
        <v>127</v>
      </c>
      <c r="C6424" t="s">
        <v>29</v>
      </c>
      <c r="D6424" t="s">
        <v>60</v>
      </c>
      <c r="E6424">
        <v>1</v>
      </c>
      <c r="F6424" s="2">
        <v>6.61</v>
      </c>
      <c r="G6424" s="2">
        <v>540.94000000000005</v>
      </c>
      <c r="H6424" s="2">
        <v>79758.53658</v>
      </c>
      <c r="I6424" s="2">
        <f t="shared" si="300"/>
        <v>81.836611195158852</v>
      </c>
      <c r="J6424" s="3">
        <f t="shared" si="301"/>
        <v>147.4443313121603</v>
      </c>
      <c r="K6424" s="2">
        <f t="shared" si="302"/>
        <v>12.066344414523448</v>
      </c>
    </row>
    <row r="6425" spans="1:11" ht="14.5" x14ac:dyDescent="0.35">
      <c r="A6425">
        <v>22425</v>
      </c>
      <c r="B6425" t="s">
        <v>127</v>
      </c>
      <c r="C6425" t="s">
        <v>29</v>
      </c>
      <c r="D6425" t="s">
        <v>60</v>
      </c>
      <c r="E6425">
        <v>2</v>
      </c>
      <c r="F6425" s="2">
        <v>6.61</v>
      </c>
      <c r="G6425" s="2">
        <v>409.12</v>
      </c>
      <c r="H6425" s="2">
        <v>61142.457049999997</v>
      </c>
      <c r="I6425" s="2">
        <f t="shared" si="300"/>
        <v>61.89409984871407</v>
      </c>
      <c r="J6425" s="3">
        <f t="shared" si="301"/>
        <v>149.44871199159169</v>
      </c>
      <c r="K6425" s="2">
        <f t="shared" si="302"/>
        <v>9.2499935022692874</v>
      </c>
    </row>
    <row r="6426" spans="1:11" ht="14.5" x14ac:dyDescent="0.35">
      <c r="A6426">
        <v>22526</v>
      </c>
      <c r="B6426" t="s">
        <v>127</v>
      </c>
      <c r="C6426" t="s">
        <v>29</v>
      </c>
      <c r="D6426" t="s">
        <v>60</v>
      </c>
      <c r="E6426">
        <v>3</v>
      </c>
      <c r="F6426" s="2">
        <v>6.61</v>
      </c>
      <c r="G6426" s="2">
        <v>578.53899999999999</v>
      </c>
      <c r="H6426" s="2">
        <v>72193.884040000004</v>
      </c>
      <c r="I6426" s="2">
        <f t="shared" si="300"/>
        <v>87.524810892586984</v>
      </c>
      <c r="J6426" s="3">
        <f t="shared" si="301"/>
        <v>124.78654687065178</v>
      </c>
      <c r="K6426" s="2">
        <f t="shared" si="302"/>
        <v>10.921918916792738</v>
      </c>
    </row>
    <row r="6427" spans="1:11" ht="14.5" x14ac:dyDescent="0.35">
      <c r="A6427">
        <v>22122</v>
      </c>
      <c r="B6427" t="s">
        <v>127</v>
      </c>
      <c r="C6427" t="s">
        <v>29</v>
      </c>
      <c r="D6427" t="s">
        <v>33</v>
      </c>
      <c r="E6427">
        <v>5</v>
      </c>
      <c r="F6427" s="2">
        <v>3.52</v>
      </c>
      <c r="G6427" s="2">
        <v>17.170999999999999</v>
      </c>
      <c r="H6427" s="2">
        <v>2720.4046199999998</v>
      </c>
      <c r="I6427" s="2">
        <f t="shared" si="300"/>
        <v>4.8781249999999998</v>
      </c>
      <c r="J6427" s="3">
        <f t="shared" si="301"/>
        <v>158.43017995457456</v>
      </c>
      <c r="K6427" s="2">
        <f t="shared" si="302"/>
        <v>0.77284222159090898</v>
      </c>
    </row>
    <row r="6428" spans="1:11" ht="14.5" x14ac:dyDescent="0.35">
      <c r="A6428">
        <v>22122</v>
      </c>
      <c r="B6428" t="s">
        <v>127</v>
      </c>
      <c r="C6428" t="s">
        <v>29</v>
      </c>
      <c r="D6428" t="s">
        <v>33</v>
      </c>
      <c r="E6428">
        <v>5</v>
      </c>
      <c r="F6428" s="2">
        <v>2.1</v>
      </c>
      <c r="G6428" s="2">
        <v>10.303000000000001</v>
      </c>
      <c r="H6428" s="2">
        <v>1632.3061399999999</v>
      </c>
      <c r="I6428" s="2">
        <f t="shared" si="300"/>
        <v>4.906190476190476</v>
      </c>
      <c r="J6428" s="3">
        <f t="shared" si="301"/>
        <v>158.43017955935161</v>
      </c>
      <c r="K6428" s="2">
        <f t="shared" si="302"/>
        <v>0.77728863809523796</v>
      </c>
    </row>
    <row r="6429" spans="1:11" ht="14.5" x14ac:dyDescent="0.35">
      <c r="A6429">
        <v>22122</v>
      </c>
      <c r="B6429" t="s">
        <v>127</v>
      </c>
      <c r="C6429" t="s">
        <v>16</v>
      </c>
      <c r="D6429" t="s">
        <v>33</v>
      </c>
      <c r="E6429">
        <v>4</v>
      </c>
      <c r="F6429" s="2">
        <v>30.92</v>
      </c>
      <c r="G6429" s="2">
        <v>2231.3919999999998</v>
      </c>
      <c r="H6429" s="2">
        <v>272719.73929</v>
      </c>
      <c r="I6429" s="2">
        <f t="shared" si="300"/>
        <v>72.166623544631292</v>
      </c>
      <c r="J6429" s="3">
        <f t="shared" si="301"/>
        <v>122.21955590501356</v>
      </c>
      <c r="K6429" s="2">
        <f t="shared" si="302"/>
        <v>8.820172680789133</v>
      </c>
    </row>
    <row r="6430" spans="1:11" ht="14.5" x14ac:dyDescent="0.35">
      <c r="A6430">
        <v>22223</v>
      </c>
      <c r="B6430" t="s">
        <v>127</v>
      </c>
      <c r="C6430" t="s">
        <v>16</v>
      </c>
      <c r="D6430" t="s">
        <v>33</v>
      </c>
      <c r="E6430">
        <v>5</v>
      </c>
      <c r="F6430" s="2">
        <v>30.97</v>
      </c>
      <c r="G6430" s="2">
        <v>1400.462</v>
      </c>
      <c r="H6430" s="2">
        <v>139302.95392</v>
      </c>
      <c r="I6430" s="2">
        <f t="shared" si="300"/>
        <v>45.219954794962867</v>
      </c>
      <c r="J6430" s="3">
        <f t="shared" si="301"/>
        <v>99.469285078781141</v>
      </c>
      <c r="K6430" s="2">
        <f t="shared" si="302"/>
        <v>4.4979965747497577</v>
      </c>
    </row>
    <row r="6431" spans="1:11" ht="14.5" x14ac:dyDescent="0.35">
      <c r="A6431">
        <v>22324</v>
      </c>
      <c r="B6431" t="s">
        <v>127</v>
      </c>
      <c r="C6431" t="s">
        <v>16</v>
      </c>
      <c r="D6431" t="s">
        <v>33</v>
      </c>
      <c r="E6431">
        <v>6</v>
      </c>
      <c r="F6431" s="2">
        <v>30.97</v>
      </c>
      <c r="G6431" s="2">
        <v>2143.9360000000001</v>
      </c>
      <c r="H6431" s="2">
        <v>256996.09593000001</v>
      </c>
      <c r="I6431" s="2">
        <f t="shared" si="300"/>
        <v>69.226218921536983</v>
      </c>
      <c r="J6431" s="3">
        <f t="shared" si="301"/>
        <v>119.87116030049404</v>
      </c>
      <c r="K6431" s="2">
        <f t="shared" si="302"/>
        <v>8.2982271853406537</v>
      </c>
    </row>
    <row r="6432" spans="1:11" ht="14.5" x14ac:dyDescent="0.35">
      <c r="A6432">
        <v>22425</v>
      </c>
      <c r="B6432" t="s">
        <v>127</v>
      </c>
      <c r="C6432" t="s">
        <v>16</v>
      </c>
      <c r="D6432" t="s">
        <v>33</v>
      </c>
      <c r="E6432">
        <v>7</v>
      </c>
      <c r="F6432" s="2">
        <v>30.96</v>
      </c>
      <c r="G6432" s="2">
        <v>1747.499</v>
      </c>
      <c r="H6432" s="2">
        <v>219053.72081</v>
      </c>
      <c r="I6432" s="2">
        <f t="shared" si="300"/>
        <v>56.443766149870797</v>
      </c>
      <c r="J6432" s="3">
        <f t="shared" si="301"/>
        <v>125.35270166678207</v>
      </c>
      <c r="K6432" s="2">
        <f t="shared" si="302"/>
        <v>7.075378579134366</v>
      </c>
    </row>
    <row r="6433" spans="1:11" ht="14.5" x14ac:dyDescent="0.35">
      <c r="A6433">
        <v>22122</v>
      </c>
      <c r="B6433" t="s">
        <v>127</v>
      </c>
      <c r="C6433" t="s">
        <v>16</v>
      </c>
      <c r="D6433" t="s">
        <v>33</v>
      </c>
      <c r="E6433">
        <v>4</v>
      </c>
      <c r="F6433" s="2">
        <v>19.420000000000002</v>
      </c>
      <c r="G6433" s="2">
        <v>1401.616</v>
      </c>
      <c r="H6433" s="2">
        <v>171304.88227</v>
      </c>
      <c r="I6433" s="2">
        <f t="shared" si="300"/>
        <v>72.173841400617917</v>
      </c>
      <c r="J6433" s="3">
        <f t="shared" si="301"/>
        <v>122.21955390777502</v>
      </c>
      <c r="K6433" s="2">
        <f t="shared" si="302"/>
        <v>8.8210546997940256</v>
      </c>
    </row>
    <row r="6434" spans="1:11" ht="14.5" x14ac:dyDescent="0.35">
      <c r="A6434">
        <v>22223</v>
      </c>
      <c r="B6434" t="s">
        <v>127</v>
      </c>
      <c r="C6434" t="s">
        <v>16</v>
      </c>
      <c r="D6434" t="s">
        <v>33</v>
      </c>
      <c r="E6434">
        <v>5</v>
      </c>
      <c r="F6434" s="2">
        <v>19.46</v>
      </c>
      <c r="G6434" s="2">
        <v>879.79300000000001</v>
      </c>
      <c r="H6434" s="2">
        <v>87512.418699999995</v>
      </c>
      <c r="I6434" s="2">
        <f t="shared" si="300"/>
        <v>45.210328879753341</v>
      </c>
      <c r="J6434" s="3">
        <f t="shared" si="301"/>
        <v>99.469328239710919</v>
      </c>
      <c r="K6434" s="2">
        <f t="shared" si="302"/>
        <v>4.497041043165467</v>
      </c>
    </row>
    <row r="6435" spans="1:11" ht="14.5" x14ac:dyDescent="0.35">
      <c r="A6435">
        <v>22324</v>
      </c>
      <c r="B6435" t="s">
        <v>127</v>
      </c>
      <c r="C6435" t="s">
        <v>16</v>
      </c>
      <c r="D6435" t="s">
        <v>33</v>
      </c>
      <c r="E6435">
        <v>6</v>
      </c>
      <c r="F6435" s="2">
        <v>19.46</v>
      </c>
      <c r="G6435" s="2">
        <v>1347.0129999999999</v>
      </c>
      <c r="H6435" s="2">
        <v>161468.011</v>
      </c>
      <c r="I6435" s="2">
        <f t="shared" si="300"/>
        <v>69.21957862281603</v>
      </c>
      <c r="J6435" s="3">
        <f t="shared" si="301"/>
        <v>119.87116011501003</v>
      </c>
      <c r="K6435" s="2">
        <f t="shared" si="302"/>
        <v>8.2974311921891051</v>
      </c>
    </row>
    <row r="6436" spans="1:11" ht="14.5" x14ac:dyDescent="0.35">
      <c r="A6436">
        <v>22425</v>
      </c>
      <c r="B6436" t="s">
        <v>127</v>
      </c>
      <c r="C6436" t="s">
        <v>16</v>
      </c>
      <c r="D6436" t="s">
        <v>33</v>
      </c>
      <c r="E6436">
        <v>7</v>
      </c>
      <c r="F6436" s="2">
        <v>19.46</v>
      </c>
      <c r="G6436" s="2">
        <v>1098.5150000000001</v>
      </c>
      <c r="H6436" s="2">
        <v>137701.84477</v>
      </c>
      <c r="I6436" s="2">
        <f t="shared" si="300"/>
        <v>56.449897225077081</v>
      </c>
      <c r="J6436" s="3">
        <f t="shared" si="301"/>
        <v>125.35272141937068</v>
      </c>
      <c r="K6436" s="2">
        <f t="shared" si="302"/>
        <v>7.0761482410071945</v>
      </c>
    </row>
    <row r="6437" spans="1:11" ht="14.5" x14ac:dyDescent="0.35">
      <c r="A6437">
        <v>22122</v>
      </c>
      <c r="B6437" t="s">
        <v>127</v>
      </c>
      <c r="C6437" t="s">
        <v>16</v>
      </c>
      <c r="D6437" t="s">
        <v>33</v>
      </c>
      <c r="E6437">
        <v>4</v>
      </c>
      <c r="F6437" s="2">
        <v>6.46</v>
      </c>
      <c r="G6437" s="2">
        <v>323.72399999999999</v>
      </c>
      <c r="H6437" s="2">
        <v>39565.389799999997</v>
      </c>
      <c r="I6437" s="2">
        <f t="shared" si="300"/>
        <v>50.112074303405571</v>
      </c>
      <c r="J6437" s="3">
        <f t="shared" si="301"/>
        <v>122.21951353622221</v>
      </c>
      <c r="K6437" s="2">
        <f t="shared" si="302"/>
        <v>6.1246733436532503</v>
      </c>
    </row>
    <row r="6438" spans="1:11" ht="14.5" x14ac:dyDescent="0.35">
      <c r="A6438">
        <v>22223</v>
      </c>
      <c r="B6438" t="s">
        <v>127</v>
      </c>
      <c r="C6438" t="s">
        <v>16</v>
      </c>
      <c r="D6438" t="s">
        <v>33</v>
      </c>
      <c r="E6438">
        <v>5</v>
      </c>
      <c r="F6438" s="2">
        <v>6.46</v>
      </c>
      <c r="G6438" s="2">
        <v>291.69299999999998</v>
      </c>
      <c r="H6438" s="2">
        <v>29014.4876</v>
      </c>
      <c r="I6438" s="2">
        <f t="shared" si="300"/>
        <v>45.153715170278637</v>
      </c>
      <c r="J6438" s="3">
        <f t="shared" si="301"/>
        <v>99.469262546581518</v>
      </c>
      <c r="K6438" s="2">
        <f t="shared" si="302"/>
        <v>4.4914067492260061</v>
      </c>
    </row>
    <row r="6439" spans="1:11" ht="14.5" x14ac:dyDescent="0.35">
      <c r="A6439">
        <v>22324</v>
      </c>
      <c r="B6439" t="s">
        <v>127</v>
      </c>
      <c r="C6439" t="s">
        <v>16</v>
      </c>
      <c r="D6439" t="s">
        <v>33</v>
      </c>
      <c r="E6439">
        <v>6</v>
      </c>
      <c r="F6439" s="2">
        <v>6.46</v>
      </c>
      <c r="G6439" s="2">
        <v>447.06099999999998</v>
      </c>
      <c r="H6439" s="2">
        <v>53589.72062</v>
      </c>
      <c r="I6439" s="2">
        <f t="shared" si="300"/>
        <v>69.204489164086681</v>
      </c>
      <c r="J6439" s="3">
        <f t="shared" si="301"/>
        <v>119.87115990882677</v>
      </c>
      <c r="K6439" s="2">
        <f t="shared" si="302"/>
        <v>8.2956223869969037</v>
      </c>
    </row>
    <row r="6440" spans="1:11" ht="14.5" x14ac:dyDescent="0.35">
      <c r="A6440">
        <v>22425</v>
      </c>
      <c r="B6440" t="s">
        <v>127</v>
      </c>
      <c r="C6440" t="s">
        <v>16</v>
      </c>
      <c r="D6440" t="s">
        <v>33</v>
      </c>
      <c r="E6440">
        <v>7</v>
      </c>
      <c r="F6440" s="2">
        <v>6.46</v>
      </c>
      <c r="G6440" s="2">
        <v>365.036</v>
      </c>
      <c r="H6440" s="2">
        <v>45758.235979999998</v>
      </c>
      <c r="I6440" s="2">
        <f t="shared" si="300"/>
        <v>56.507120743034058</v>
      </c>
      <c r="J6440" s="3">
        <f t="shared" si="301"/>
        <v>125.35266653152017</v>
      </c>
      <c r="K6440" s="2">
        <f t="shared" si="302"/>
        <v>7.0833182631578939</v>
      </c>
    </row>
    <row r="6441" spans="1:11" ht="14.5" x14ac:dyDescent="0.35">
      <c r="A6441">
        <v>22122</v>
      </c>
      <c r="B6441" t="s">
        <v>127</v>
      </c>
      <c r="C6441" t="s">
        <v>16</v>
      </c>
      <c r="D6441" t="s">
        <v>33</v>
      </c>
      <c r="E6441">
        <v>5</v>
      </c>
      <c r="F6441" s="2">
        <v>4.66</v>
      </c>
      <c r="G6441" s="2">
        <v>285.197</v>
      </c>
      <c r="H6441" s="2">
        <v>34856.68866</v>
      </c>
      <c r="I6441" s="2">
        <f t="shared" si="300"/>
        <v>61.201072961373391</v>
      </c>
      <c r="J6441" s="3">
        <f t="shared" si="301"/>
        <v>122.21968905703777</v>
      </c>
      <c r="K6441" s="2">
        <f t="shared" si="302"/>
        <v>7.4799761072961379</v>
      </c>
    </row>
    <row r="6442" spans="1:11" ht="14.5" x14ac:dyDescent="0.35">
      <c r="A6442">
        <v>22223</v>
      </c>
      <c r="B6442" t="s">
        <v>127</v>
      </c>
      <c r="C6442" t="s">
        <v>16</v>
      </c>
      <c r="D6442" t="s">
        <v>33</v>
      </c>
      <c r="E6442">
        <v>6</v>
      </c>
      <c r="F6442" s="2">
        <v>4.66</v>
      </c>
      <c r="G6442" s="2">
        <v>210.965</v>
      </c>
      <c r="H6442" s="2">
        <v>20984.535550000001</v>
      </c>
      <c r="I6442" s="2">
        <f t="shared" si="300"/>
        <v>45.271459227467808</v>
      </c>
      <c r="J6442" s="3">
        <f t="shared" si="301"/>
        <v>99.469274761216312</v>
      </c>
      <c r="K6442" s="2">
        <f t="shared" si="302"/>
        <v>4.503119216738197</v>
      </c>
    </row>
    <row r="6443" spans="1:11" ht="14.5" x14ac:dyDescent="0.35">
      <c r="A6443">
        <v>22324</v>
      </c>
      <c r="B6443" t="s">
        <v>127</v>
      </c>
      <c r="C6443" t="s">
        <v>16</v>
      </c>
      <c r="D6443" t="s">
        <v>33</v>
      </c>
      <c r="E6443">
        <v>7</v>
      </c>
      <c r="F6443" s="2">
        <v>4.66</v>
      </c>
      <c r="G6443" s="2">
        <v>214.93299999999999</v>
      </c>
      <c r="H6443" s="2">
        <v>25993.31899</v>
      </c>
      <c r="I6443" s="2">
        <f t="shared" si="300"/>
        <v>46.122961373390552</v>
      </c>
      <c r="J6443" s="3">
        <f t="shared" si="301"/>
        <v>120.93684538902821</v>
      </c>
      <c r="K6443" s="2">
        <f t="shared" si="302"/>
        <v>5.5779654484978538</v>
      </c>
    </row>
    <row r="6444" spans="1:11" ht="14.5" x14ac:dyDescent="0.35">
      <c r="A6444">
        <v>22526</v>
      </c>
      <c r="B6444" t="s">
        <v>127</v>
      </c>
      <c r="C6444" t="s">
        <v>16</v>
      </c>
      <c r="D6444" t="s">
        <v>115</v>
      </c>
      <c r="E6444">
        <v>1</v>
      </c>
      <c r="F6444" s="2">
        <v>18.309999999999999</v>
      </c>
      <c r="G6444" s="2">
        <v>1762.0229999999999</v>
      </c>
      <c r="H6444" s="2">
        <v>238265.23110999999</v>
      </c>
      <c r="I6444" s="2">
        <f t="shared" si="300"/>
        <v>96.232823593664662</v>
      </c>
      <c r="J6444" s="3">
        <f t="shared" si="301"/>
        <v>135.22254312798415</v>
      </c>
      <c r="K6444" s="2">
        <f t="shared" si="302"/>
        <v>13.012847138722011</v>
      </c>
    </row>
    <row r="6445" spans="1:11" ht="14.5" x14ac:dyDescent="0.35">
      <c r="A6445">
        <v>22122</v>
      </c>
      <c r="B6445" t="s">
        <v>127</v>
      </c>
      <c r="C6445" t="s">
        <v>16</v>
      </c>
      <c r="D6445" t="s">
        <v>33</v>
      </c>
      <c r="E6445">
        <v>5</v>
      </c>
      <c r="F6445" s="2">
        <v>14.84</v>
      </c>
      <c r="G6445" s="2">
        <v>1198.085</v>
      </c>
      <c r="H6445" s="2">
        <v>146429.416</v>
      </c>
      <c r="I6445" s="2">
        <f t="shared" si="300"/>
        <v>80.733490566037744</v>
      </c>
      <c r="J6445" s="3">
        <f t="shared" si="301"/>
        <v>122.21955537378399</v>
      </c>
      <c r="K6445" s="2">
        <f t="shared" si="302"/>
        <v>9.8672113207547181</v>
      </c>
    </row>
    <row r="6446" spans="1:11" ht="14.5" x14ac:dyDescent="0.35">
      <c r="A6446">
        <v>22223</v>
      </c>
      <c r="B6446" t="s">
        <v>127</v>
      </c>
      <c r="C6446" t="s">
        <v>16</v>
      </c>
      <c r="D6446" t="s">
        <v>33</v>
      </c>
      <c r="E6446">
        <v>6</v>
      </c>
      <c r="F6446" s="2">
        <v>14.84</v>
      </c>
      <c r="G6446" s="2">
        <v>631.41800000000001</v>
      </c>
      <c r="H6446" s="2">
        <v>62806.681239999998</v>
      </c>
      <c r="I6446" s="2">
        <f t="shared" si="300"/>
        <v>42.548382749326144</v>
      </c>
      <c r="J6446" s="3">
        <f t="shared" si="301"/>
        <v>99.469260046435167</v>
      </c>
      <c r="K6446" s="2">
        <f t="shared" si="302"/>
        <v>4.2322561482479779</v>
      </c>
    </row>
    <row r="6447" spans="1:11" ht="14.5" x14ac:dyDescent="0.35">
      <c r="A6447">
        <v>22324</v>
      </c>
      <c r="B6447" t="s">
        <v>127</v>
      </c>
      <c r="C6447" t="s">
        <v>16</v>
      </c>
      <c r="D6447" t="s">
        <v>33</v>
      </c>
      <c r="E6447">
        <v>7</v>
      </c>
      <c r="F6447" s="2">
        <v>14.84</v>
      </c>
      <c r="G6447" s="2">
        <v>685.15700000000004</v>
      </c>
      <c r="H6447" s="2">
        <v>82860.724719999998</v>
      </c>
      <c r="I6447" s="2">
        <f t="shared" si="300"/>
        <v>46.169609164420486</v>
      </c>
      <c r="J6447" s="3">
        <f t="shared" si="301"/>
        <v>120.93684326366073</v>
      </c>
      <c r="K6447" s="2">
        <f t="shared" si="302"/>
        <v>5.5836067870619939</v>
      </c>
    </row>
    <row r="6448" spans="1:11" ht="14.5" x14ac:dyDescent="0.35">
      <c r="A6448">
        <v>22526</v>
      </c>
      <c r="B6448" t="s">
        <v>127</v>
      </c>
      <c r="C6448" t="s">
        <v>16</v>
      </c>
      <c r="D6448" t="s">
        <v>115</v>
      </c>
      <c r="E6448">
        <v>1</v>
      </c>
      <c r="F6448" s="2">
        <v>37.35</v>
      </c>
      <c r="G6448" s="2">
        <v>3594.7109999999998</v>
      </c>
      <c r="H6448" s="2">
        <v>486085.9645</v>
      </c>
      <c r="I6448" s="2">
        <f t="shared" si="300"/>
        <v>96.243935742971871</v>
      </c>
      <c r="J6448" s="3">
        <f t="shared" si="301"/>
        <v>135.2225434812423</v>
      </c>
      <c r="K6448" s="2">
        <f t="shared" si="302"/>
        <v>13.014349785809905</v>
      </c>
    </row>
    <row r="6449" spans="1:11" ht="14.5" x14ac:dyDescent="0.35">
      <c r="A6449">
        <v>22122</v>
      </c>
      <c r="B6449" t="s">
        <v>127</v>
      </c>
      <c r="C6449" t="s">
        <v>16</v>
      </c>
      <c r="D6449" t="s">
        <v>33</v>
      </c>
      <c r="E6449">
        <v>5</v>
      </c>
      <c r="F6449" s="2">
        <v>21.78</v>
      </c>
      <c r="G6449" s="2">
        <v>1597.914</v>
      </c>
      <c r="H6449" s="2">
        <v>195296.36402000001</v>
      </c>
      <c r="I6449" s="2">
        <f t="shared" si="300"/>
        <v>73.366115702479334</v>
      </c>
      <c r="J6449" s="3">
        <f t="shared" si="301"/>
        <v>122.21957127855443</v>
      </c>
      <c r="K6449" s="2">
        <f t="shared" si="302"/>
        <v>8.9667752075298441</v>
      </c>
    </row>
    <row r="6450" spans="1:11" ht="14.5" x14ac:dyDescent="0.35">
      <c r="A6450">
        <v>22223</v>
      </c>
      <c r="B6450" t="s">
        <v>127</v>
      </c>
      <c r="C6450" t="s">
        <v>16</v>
      </c>
      <c r="D6450" t="s">
        <v>33</v>
      </c>
      <c r="E6450">
        <v>6</v>
      </c>
      <c r="F6450" s="2">
        <v>21.78</v>
      </c>
      <c r="G6450" s="2">
        <v>811.47699999999998</v>
      </c>
      <c r="H6450" s="2">
        <v>80717.039050000007</v>
      </c>
      <c r="I6450" s="2">
        <f t="shared" si="300"/>
        <v>37.257897153351699</v>
      </c>
      <c r="J6450" s="3">
        <f t="shared" si="301"/>
        <v>99.469287546042594</v>
      </c>
      <c r="K6450" s="2">
        <f t="shared" si="302"/>
        <v>3.7060164853076221</v>
      </c>
    </row>
    <row r="6451" spans="1:11" ht="14.5" x14ac:dyDescent="0.35">
      <c r="A6451">
        <v>22324</v>
      </c>
      <c r="B6451" t="s">
        <v>127</v>
      </c>
      <c r="C6451" t="s">
        <v>16</v>
      </c>
      <c r="D6451" t="s">
        <v>33</v>
      </c>
      <c r="E6451">
        <v>7</v>
      </c>
      <c r="F6451" s="2">
        <v>21.78</v>
      </c>
      <c r="G6451" s="2">
        <v>896.01</v>
      </c>
      <c r="H6451" s="2">
        <v>108360.37450000001</v>
      </c>
      <c r="I6451" s="2">
        <f t="shared" si="300"/>
        <v>41.13911845730027</v>
      </c>
      <c r="J6451" s="3">
        <f t="shared" si="301"/>
        <v>120.93656823026529</v>
      </c>
      <c r="K6451" s="2">
        <f t="shared" si="302"/>
        <v>4.9752238062442604</v>
      </c>
    </row>
    <row r="6452" spans="1:11" ht="14.5" x14ac:dyDescent="0.35">
      <c r="A6452">
        <v>22526</v>
      </c>
      <c r="B6452" t="s">
        <v>127</v>
      </c>
      <c r="C6452" t="s">
        <v>16</v>
      </c>
      <c r="D6452" t="s">
        <v>115</v>
      </c>
      <c r="E6452">
        <v>1</v>
      </c>
      <c r="F6452" s="2">
        <v>30.26</v>
      </c>
      <c r="G6452" s="2">
        <v>2911.92</v>
      </c>
      <c r="H6452" s="2">
        <v>393757.23326000001</v>
      </c>
      <c r="I6452" s="2">
        <f t="shared" si="300"/>
        <v>96.230006609385327</v>
      </c>
      <c r="J6452" s="3">
        <f t="shared" si="301"/>
        <v>135.22254500810462</v>
      </c>
      <c r="K6452" s="2">
        <f t="shared" si="302"/>
        <v>13.012466399867812</v>
      </c>
    </row>
    <row r="6453" spans="1:11" ht="14.5" x14ac:dyDescent="0.35">
      <c r="A6453">
        <v>22122</v>
      </c>
      <c r="B6453" t="s">
        <v>127</v>
      </c>
      <c r="C6453" t="s">
        <v>16</v>
      </c>
      <c r="D6453" t="s">
        <v>33</v>
      </c>
      <c r="E6453">
        <v>5</v>
      </c>
      <c r="F6453" s="2">
        <v>3.78</v>
      </c>
      <c r="G6453" s="2">
        <v>281.58800000000002</v>
      </c>
      <c r="H6453" s="2">
        <v>34415.532619999998</v>
      </c>
      <c r="I6453" s="2">
        <f t="shared" si="300"/>
        <v>74.494179894179908</v>
      </c>
      <c r="J6453" s="3">
        <f t="shared" si="301"/>
        <v>122.21945757631715</v>
      </c>
      <c r="K6453" s="2">
        <f t="shared" si="302"/>
        <v>9.1046382592592607</v>
      </c>
    </row>
    <row r="6454" spans="1:11" ht="14.5" x14ac:dyDescent="0.35">
      <c r="A6454">
        <v>22223</v>
      </c>
      <c r="B6454" t="s">
        <v>127</v>
      </c>
      <c r="C6454" t="s">
        <v>16</v>
      </c>
      <c r="D6454" t="s">
        <v>33</v>
      </c>
      <c r="E6454">
        <v>6</v>
      </c>
      <c r="F6454" s="2">
        <v>3.87</v>
      </c>
      <c r="G6454" s="2">
        <v>126.699</v>
      </c>
      <c r="H6454" s="2">
        <v>12602.63494</v>
      </c>
      <c r="I6454" s="2">
        <f t="shared" si="300"/>
        <v>32.738759689922482</v>
      </c>
      <c r="J6454" s="3">
        <f t="shared" si="301"/>
        <v>99.469095572972165</v>
      </c>
      <c r="K6454" s="2">
        <f t="shared" si="302"/>
        <v>3.2564948165374674</v>
      </c>
    </row>
    <row r="6455" spans="1:11" ht="14.5" x14ac:dyDescent="0.35">
      <c r="A6455">
        <v>22324</v>
      </c>
      <c r="B6455" t="s">
        <v>127</v>
      </c>
      <c r="C6455" t="s">
        <v>16</v>
      </c>
      <c r="D6455" t="s">
        <v>33</v>
      </c>
      <c r="E6455">
        <v>7</v>
      </c>
      <c r="F6455" s="2">
        <v>3.87</v>
      </c>
      <c r="G6455" s="2">
        <v>202.423</v>
      </c>
      <c r="H6455" s="2">
        <v>26282.423650000001</v>
      </c>
      <c r="I6455" s="2">
        <f t="shared" si="300"/>
        <v>52.305684754521963</v>
      </c>
      <c r="J6455" s="3">
        <f t="shared" si="301"/>
        <v>129.83911734338488</v>
      </c>
      <c r="K6455" s="2">
        <f t="shared" si="302"/>
        <v>6.7913239405684758</v>
      </c>
    </row>
    <row r="6456" spans="1:11" ht="14.5" x14ac:dyDescent="0.35">
      <c r="A6456">
        <v>22526</v>
      </c>
      <c r="B6456" t="s">
        <v>127</v>
      </c>
      <c r="C6456" t="s">
        <v>16</v>
      </c>
      <c r="D6456" t="s">
        <v>115</v>
      </c>
      <c r="E6456">
        <v>1</v>
      </c>
      <c r="F6456" s="2">
        <v>2.48</v>
      </c>
      <c r="G6456" s="2">
        <v>238.79</v>
      </c>
      <c r="H6456" s="2">
        <v>32289.79653</v>
      </c>
      <c r="I6456" s="2">
        <f t="shared" si="300"/>
        <v>96.286290322580641</v>
      </c>
      <c r="J6456" s="3">
        <f t="shared" si="301"/>
        <v>135.22256597847482</v>
      </c>
      <c r="K6456" s="2">
        <f t="shared" si="302"/>
        <v>13.020079245967741</v>
      </c>
    </row>
    <row r="6457" spans="1:11" ht="14.5" x14ac:dyDescent="0.35">
      <c r="A6457">
        <v>22122</v>
      </c>
      <c r="B6457" t="s">
        <v>127</v>
      </c>
      <c r="C6457" t="s">
        <v>16</v>
      </c>
      <c r="D6457" t="s">
        <v>33</v>
      </c>
      <c r="E6457">
        <v>5</v>
      </c>
      <c r="F6457" s="2">
        <v>14</v>
      </c>
      <c r="G6457" s="2">
        <v>1043.931</v>
      </c>
      <c r="H6457" s="2">
        <v>127588.80044000001</v>
      </c>
      <c r="I6457" s="2">
        <f t="shared" si="300"/>
        <v>74.566500000000005</v>
      </c>
      <c r="J6457" s="3">
        <f t="shared" si="301"/>
        <v>122.21957240468959</v>
      </c>
      <c r="K6457" s="2">
        <f t="shared" si="302"/>
        <v>9.1134857457142857</v>
      </c>
    </row>
    <row r="6458" spans="1:11" ht="14.5" x14ac:dyDescent="0.35">
      <c r="A6458">
        <v>22223</v>
      </c>
      <c r="B6458" t="s">
        <v>127</v>
      </c>
      <c r="C6458" t="s">
        <v>16</v>
      </c>
      <c r="D6458" t="s">
        <v>33</v>
      </c>
      <c r="E6458">
        <v>6</v>
      </c>
      <c r="F6458" s="2">
        <v>14</v>
      </c>
      <c r="G6458" s="2">
        <v>471.74700000000001</v>
      </c>
      <c r="H6458" s="2">
        <v>46924.338380000001</v>
      </c>
      <c r="I6458" s="2">
        <f t="shared" si="300"/>
        <v>33.696214285714284</v>
      </c>
      <c r="J6458" s="3">
        <f t="shared" si="301"/>
        <v>99.469288368553478</v>
      </c>
      <c r="K6458" s="2">
        <f t="shared" si="302"/>
        <v>3.351738455714286</v>
      </c>
    </row>
    <row r="6459" spans="1:11" ht="14.5" x14ac:dyDescent="0.35">
      <c r="A6459">
        <v>22324</v>
      </c>
      <c r="B6459" t="s">
        <v>127</v>
      </c>
      <c r="C6459" t="s">
        <v>16</v>
      </c>
      <c r="D6459" t="s">
        <v>33</v>
      </c>
      <c r="E6459">
        <v>7</v>
      </c>
      <c r="F6459" s="2">
        <v>14</v>
      </c>
      <c r="G6459" s="2">
        <v>730.92700000000002</v>
      </c>
      <c r="H6459" s="2">
        <v>94902.852830000003</v>
      </c>
      <c r="I6459" s="2">
        <f t="shared" si="300"/>
        <v>52.209071428571427</v>
      </c>
      <c r="J6459" s="3">
        <f t="shared" si="301"/>
        <v>129.83903020411068</v>
      </c>
      <c r="K6459" s="2">
        <f t="shared" si="302"/>
        <v>6.7787752021428576</v>
      </c>
    </row>
    <row r="6460" spans="1:11" ht="14.5" x14ac:dyDescent="0.35">
      <c r="A6460">
        <v>22526</v>
      </c>
      <c r="B6460" t="s">
        <v>127</v>
      </c>
      <c r="C6460" t="s">
        <v>16</v>
      </c>
      <c r="D6460" t="s">
        <v>115</v>
      </c>
      <c r="E6460">
        <v>1</v>
      </c>
      <c r="F6460" s="2">
        <v>11.11</v>
      </c>
      <c r="G6460" s="2">
        <v>1070.0360000000001</v>
      </c>
      <c r="H6460" s="2">
        <v>144692.98871999999</v>
      </c>
      <c r="I6460" s="2">
        <f t="shared" si="300"/>
        <v>96.312871287128729</v>
      </c>
      <c r="J6460" s="3">
        <f t="shared" si="301"/>
        <v>135.22254271818892</v>
      </c>
      <c r="K6460" s="2">
        <f t="shared" si="302"/>
        <v>13.023671351935192</v>
      </c>
    </row>
    <row r="6461" spans="1:11" ht="14.5" x14ac:dyDescent="0.35">
      <c r="A6461">
        <v>22122</v>
      </c>
      <c r="B6461" t="s">
        <v>127</v>
      </c>
      <c r="C6461" t="s">
        <v>16</v>
      </c>
      <c r="D6461" t="s">
        <v>33</v>
      </c>
      <c r="E6461">
        <v>5</v>
      </c>
      <c r="F6461" s="2">
        <v>8.92</v>
      </c>
      <c r="G6461" s="2">
        <v>687.42600000000004</v>
      </c>
      <c r="H6461" s="2">
        <v>84016.911569999997</v>
      </c>
      <c r="I6461" s="2">
        <f t="shared" si="300"/>
        <v>77.065695067264585</v>
      </c>
      <c r="J6461" s="3">
        <f t="shared" si="301"/>
        <v>122.21957209939687</v>
      </c>
      <c r="K6461" s="2">
        <f t="shared" si="302"/>
        <v>9.4189362746636753</v>
      </c>
    </row>
    <row r="6462" spans="1:11" ht="14.5" x14ac:dyDescent="0.35">
      <c r="A6462">
        <v>22223</v>
      </c>
      <c r="B6462" t="s">
        <v>127</v>
      </c>
      <c r="C6462" t="s">
        <v>16</v>
      </c>
      <c r="D6462" t="s">
        <v>33</v>
      </c>
      <c r="E6462">
        <v>6</v>
      </c>
      <c r="F6462" s="2">
        <v>8.92</v>
      </c>
      <c r="G6462" s="2">
        <v>403.46499999999997</v>
      </c>
      <c r="H6462" s="2">
        <v>40132.368410000003</v>
      </c>
      <c r="I6462" s="2">
        <f t="shared" si="300"/>
        <v>45.231502242152466</v>
      </c>
      <c r="J6462" s="3">
        <f t="shared" si="301"/>
        <v>99.469268486733682</v>
      </c>
      <c r="K6462" s="2">
        <f t="shared" si="302"/>
        <v>4.4991444405829606</v>
      </c>
    </row>
    <row r="6463" spans="1:11" ht="14.5" x14ac:dyDescent="0.35">
      <c r="A6463">
        <v>22324</v>
      </c>
      <c r="B6463" t="s">
        <v>127</v>
      </c>
      <c r="C6463" t="s">
        <v>16</v>
      </c>
      <c r="D6463" t="s">
        <v>33</v>
      </c>
      <c r="E6463">
        <v>7</v>
      </c>
      <c r="F6463" s="2">
        <v>8.92</v>
      </c>
      <c r="G6463" s="2">
        <v>648.06600000000003</v>
      </c>
      <c r="H6463" s="2">
        <v>79632.4179</v>
      </c>
      <c r="I6463" s="2">
        <f t="shared" si="300"/>
        <v>72.653139013452915</v>
      </c>
      <c r="J6463" s="3">
        <f t="shared" si="301"/>
        <v>122.87701854440751</v>
      </c>
      <c r="K6463" s="2">
        <f t="shared" si="302"/>
        <v>8.9274011098654711</v>
      </c>
    </row>
    <row r="6464" spans="1:11" ht="14.5" x14ac:dyDescent="0.35">
      <c r="A6464">
        <v>22122</v>
      </c>
      <c r="B6464" t="s">
        <v>127</v>
      </c>
      <c r="C6464" t="s">
        <v>16</v>
      </c>
      <c r="D6464" t="s">
        <v>33</v>
      </c>
      <c r="E6464">
        <v>4</v>
      </c>
      <c r="F6464" s="2">
        <v>19.96</v>
      </c>
      <c r="G6464" s="2">
        <v>1561.7750000000001</v>
      </c>
      <c r="H6464" s="2">
        <v>190879.41792000001</v>
      </c>
      <c r="I6464" s="2">
        <f t="shared" si="300"/>
        <v>78.245240480961925</v>
      </c>
      <c r="J6464" s="3">
        <f t="shared" si="301"/>
        <v>122.21953733412303</v>
      </c>
      <c r="K6464" s="2">
        <f t="shared" si="302"/>
        <v>9.56309709018036</v>
      </c>
    </row>
    <row r="6465" spans="1:11" ht="14.5" x14ac:dyDescent="0.35">
      <c r="A6465">
        <v>22223</v>
      </c>
      <c r="B6465" t="s">
        <v>127</v>
      </c>
      <c r="C6465" t="s">
        <v>16</v>
      </c>
      <c r="D6465" t="s">
        <v>33</v>
      </c>
      <c r="E6465">
        <v>5</v>
      </c>
      <c r="F6465" s="2">
        <v>19.93</v>
      </c>
      <c r="G6465" s="2">
        <v>936.56600000000003</v>
      </c>
      <c r="H6465" s="2">
        <v>93159.600680000003</v>
      </c>
      <c r="I6465" s="2">
        <f t="shared" si="300"/>
        <v>46.99277471149022</v>
      </c>
      <c r="J6465" s="3">
        <f t="shared" si="301"/>
        <v>99.469338711847328</v>
      </c>
      <c r="K6465" s="2">
        <f t="shared" si="302"/>
        <v>4.6743402247867536</v>
      </c>
    </row>
    <row r="6466" spans="1:11" ht="14.5" x14ac:dyDescent="0.35">
      <c r="A6466">
        <v>22324</v>
      </c>
      <c r="B6466" t="s">
        <v>127</v>
      </c>
      <c r="C6466" t="s">
        <v>16</v>
      </c>
      <c r="D6466" t="s">
        <v>33</v>
      </c>
      <c r="E6466">
        <v>6</v>
      </c>
      <c r="F6466" s="2">
        <v>19.93</v>
      </c>
      <c r="G6466" s="2">
        <v>1448.9939999999999</v>
      </c>
      <c r="H6466" s="2">
        <v>178048.17147999999</v>
      </c>
      <c r="I6466" s="2">
        <f t="shared" ref="I6466:I6529" si="303">IFERROR(G6466/F6466,0)</f>
        <v>72.704164576016055</v>
      </c>
      <c r="J6466" s="3">
        <f t="shared" ref="J6466:J6529" si="304">IFERROR(H6466/G6466,0)</f>
        <v>122.87709368016706</v>
      </c>
      <c r="K6466" s="2">
        <f t="shared" ref="K6466:K6529" si="305">IFERROR(H6466/1000/F6466,0)</f>
        <v>8.9336764415454084</v>
      </c>
    </row>
    <row r="6467" spans="1:11" ht="14.5" x14ac:dyDescent="0.35">
      <c r="A6467">
        <v>22122</v>
      </c>
      <c r="B6467" t="s">
        <v>127</v>
      </c>
      <c r="C6467" t="s">
        <v>16</v>
      </c>
      <c r="D6467" t="s">
        <v>33</v>
      </c>
      <c r="E6467">
        <v>5</v>
      </c>
      <c r="F6467" s="2">
        <v>5.5</v>
      </c>
      <c r="G6467" s="2">
        <v>410.45800000000003</v>
      </c>
      <c r="H6467" s="2">
        <v>50165.992319999998</v>
      </c>
      <c r="I6467" s="2">
        <f t="shared" si="303"/>
        <v>74.628727272727275</v>
      </c>
      <c r="J6467" s="3">
        <f t="shared" si="304"/>
        <v>122.21955064830017</v>
      </c>
      <c r="K6467" s="2">
        <f t="shared" si="305"/>
        <v>9.1210895127272735</v>
      </c>
    </row>
    <row r="6468" spans="1:11" ht="14.5" x14ac:dyDescent="0.35">
      <c r="A6468">
        <v>22223</v>
      </c>
      <c r="B6468" t="s">
        <v>127</v>
      </c>
      <c r="C6468" t="s">
        <v>16</v>
      </c>
      <c r="D6468" t="s">
        <v>33</v>
      </c>
      <c r="E6468">
        <v>6</v>
      </c>
      <c r="F6468" s="2">
        <v>5.5</v>
      </c>
      <c r="G6468" s="2">
        <v>249.12100000000001</v>
      </c>
      <c r="H6468" s="2">
        <v>24779.910980000001</v>
      </c>
      <c r="I6468" s="2">
        <f t="shared" si="303"/>
        <v>45.294727272727272</v>
      </c>
      <c r="J6468" s="3">
        <f t="shared" si="304"/>
        <v>99.46937825394086</v>
      </c>
      <c r="K6468" s="2">
        <f t="shared" si="305"/>
        <v>4.5054383600000003</v>
      </c>
    </row>
    <row r="6469" spans="1:11" ht="14.5" x14ac:dyDescent="0.35">
      <c r="A6469">
        <v>22324</v>
      </c>
      <c r="B6469" t="s">
        <v>127</v>
      </c>
      <c r="C6469" t="s">
        <v>16</v>
      </c>
      <c r="D6469" t="s">
        <v>33</v>
      </c>
      <c r="E6469">
        <v>7</v>
      </c>
      <c r="F6469" s="2">
        <v>5.5</v>
      </c>
      <c r="G6469" s="2">
        <v>203.19800000000001</v>
      </c>
      <c r="H6469" s="2">
        <v>25722.578229999999</v>
      </c>
      <c r="I6469" s="2">
        <f t="shared" si="303"/>
        <v>36.945090909090908</v>
      </c>
      <c r="J6469" s="3">
        <f t="shared" si="304"/>
        <v>126.58873724150827</v>
      </c>
      <c r="K6469" s="2">
        <f t="shared" si="305"/>
        <v>4.6768324054545456</v>
      </c>
    </row>
    <row r="6470" spans="1:11" ht="14.5" x14ac:dyDescent="0.35">
      <c r="A6470">
        <v>22526</v>
      </c>
      <c r="B6470" t="s">
        <v>127</v>
      </c>
      <c r="C6470" t="s">
        <v>16</v>
      </c>
      <c r="D6470" t="s">
        <v>115</v>
      </c>
      <c r="E6470">
        <v>1</v>
      </c>
      <c r="F6470" s="2">
        <v>22.74</v>
      </c>
      <c r="G6470" s="2">
        <v>2626.8119999999999</v>
      </c>
      <c r="H6470" s="2">
        <v>353901.65716</v>
      </c>
      <c r="I6470" s="2">
        <f t="shared" si="303"/>
        <v>115.51503957783642</v>
      </c>
      <c r="J6470" s="3">
        <f t="shared" si="304"/>
        <v>134.72667901623717</v>
      </c>
      <c r="K6470" s="2">
        <f t="shared" si="305"/>
        <v>15.562957658751101</v>
      </c>
    </row>
    <row r="6471" spans="1:11" ht="14.5" x14ac:dyDescent="0.35">
      <c r="A6471">
        <v>22122</v>
      </c>
      <c r="B6471" t="s">
        <v>127</v>
      </c>
      <c r="C6471" t="s">
        <v>16</v>
      </c>
      <c r="D6471" t="s">
        <v>33</v>
      </c>
      <c r="E6471">
        <v>5</v>
      </c>
      <c r="F6471" s="2">
        <v>8.5399999999999991</v>
      </c>
      <c r="G6471" s="2">
        <v>636.87</v>
      </c>
      <c r="H6471" s="2">
        <v>77837.963810000001</v>
      </c>
      <c r="I6471" s="2">
        <f t="shared" si="303"/>
        <v>74.57494145199064</v>
      </c>
      <c r="J6471" s="3">
        <f t="shared" si="304"/>
        <v>122.21954843217611</v>
      </c>
      <c r="K6471" s="2">
        <f t="shared" si="305"/>
        <v>9.1145156686182691</v>
      </c>
    </row>
    <row r="6472" spans="1:11" ht="14.5" x14ac:dyDescent="0.35">
      <c r="A6472">
        <v>22223</v>
      </c>
      <c r="B6472" t="s">
        <v>127</v>
      </c>
      <c r="C6472" t="s">
        <v>16</v>
      </c>
      <c r="D6472" t="s">
        <v>33</v>
      </c>
      <c r="E6472">
        <v>6</v>
      </c>
      <c r="F6472" s="2">
        <v>8.5399999999999991</v>
      </c>
      <c r="G6472" s="2">
        <v>462.005</v>
      </c>
      <c r="H6472" s="2">
        <v>45955.310700000002</v>
      </c>
      <c r="I6472" s="2">
        <f t="shared" si="303"/>
        <v>54.098946135831383</v>
      </c>
      <c r="J6472" s="3">
        <f t="shared" si="304"/>
        <v>99.469292973019776</v>
      </c>
      <c r="K6472" s="2">
        <f t="shared" si="305"/>
        <v>5.3811839227166276</v>
      </c>
    </row>
    <row r="6473" spans="1:11" ht="14.5" x14ac:dyDescent="0.35">
      <c r="A6473">
        <v>22324</v>
      </c>
      <c r="B6473" t="s">
        <v>127</v>
      </c>
      <c r="C6473" t="s">
        <v>16</v>
      </c>
      <c r="D6473" t="s">
        <v>33</v>
      </c>
      <c r="E6473">
        <v>7</v>
      </c>
      <c r="F6473" s="2">
        <v>8.5399999999999991</v>
      </c>
      <c r="G6473" s="2">
        <v>519.01499999999999</v>
      </c>
      <c r="H6473" s="2">
        <v>65701.484620000003</v>
      </c>
      <c r="I6473" s="2">
        <f t="shared" si="303"/>
        <v>60.774590163934434</v>
      </c>
      <c r="J6473" s="3">
        <f t="shared" si="304"/>
        <v>126.58879727946207</v>
      </c>
      <c r="K6473" s="2">
        <f t="shared" si="305"/>
        <v>7.6933822740046844</v>
      </c>
    </row>
    <row r="6474" spans="1:11" ht="14.5" x14ac:dyDescent="0.35">
      <c r="A6474">
        <v>22526</v>
      </c>
      <c r="B6474" t="s">
        <v>127</v>
      </c>
      <c r="C6474" t="s">
        <v>16</v>
      </c>
      <c r="D6474" t="s">
        <v>115</v>
      </c>
      <c r="E6474">
        <v>1</v>
      </c>
      <c r="F6474" s="2">
        <v>4.25</v>
      </c>
      <c r="G6474" s="2">
        <v>490.96800000000002</v>
      </c>
      <c r="H6474" s="2">
        <v>66146.495720000006</v>
      </c>
      <c r="I6474" s="2">
        <f t="shared" si="303"/>
        <v>115.52188235294118</v>
      </c>
      <c r="J6474" s="3">
        <f t="shared" si="304"/>
        <v>134.72669444851803</v>
      </c>
      <c r="K6474" s="2">
        <f t="shared" si="305"/>
        <v>15.563881345882354</v>
      </c>
    </row>
    <row r="6475" spans="1:11" ht="14.5" x14ac:dyDescent="0.35">
      <c r="A6475">
        <v>22122</v>
      </c>
      <c r="B6475" t="s">
        <v>127</v>
      </c>
      <c r="C6475" t="s">
        <v>16</v>
      </c>
      <c r="D6475" t="s">
        <v>33</v>
      </c>
      <c r="E6475">
        <v>4</v>
      </c>
      <c r="F6475" s="2">
        <v>20.56</v>
      </c>
      <c r="G6475" s="2">
        <v>1534.086</v>
      </c>
      <c r="H6475" s="2">
        <v>187495.2971</v>
      </c>
      <c r="I6475" s="2">
        <f t="shared" si="303"/>
        <v>74.615077821011681</v>
      </c>
      <c r="J6475" s="3">
        <f t="shared" si="304"/>
        <v>122.21954773070088</v>
      </c>
      <c r="K6475" s="2">
        <f t="shared" si="305"/>
        <v>9.1194210651750964</v>
      </c>
    </row>
    <row r="6476" spans="1:11" ht="14.5" x14ac:dyDescent="0.35">
      <c r="A6476">
        <v>22223</v>
      </c>
      <c r="B6476" t="s">
        <v>127</v>
      </c>
      <c r="C6476" t="s">
        <v>16</v>
      </c>
      <c r="D6476" t="s">
        <v>33</v>
      </c>
      <c r="E6476">
        <v>5</v>
      </c>
      <c r="F6476" s="2">
        <v>22.84</v>
      </c>
      <c r="G6476" s="2">
        <v>1235.482</v>
      </c>
      <c r="H6476" s="2">
        <v>122892.51420000001</v>
      </c>
      <c r="I6476" s="2">
        <f t="shared" si="303"/>
        <v>54.092907180385289</v>
      </c>
      <c r="J6476" s="3">
        <f t="shared" si="304"/>
        <v>99.469287452184659</v>
      </c>
      <c r="K6476" s="2">
        <f t="shared" si="305"/>
        <v>5.3805829334500883</v>
      </c>
    </row>
    <row r="6477" spans="1:11" ht="14.5" x14ac:dyDescent="0.35">
      <c r="A6477">
        <v>22324</v>
      </c>
      <c r="B6477" t="s">
        <v>127</v>
      </c>
      <c r="C6477" t="s">
        <v>16</v>
      </c>
      <c r="D6477" t="s">
        <v>33</v>
      </c>
      <c r="E6477">
        <v>6</v>
      </c>
      <c r="F6477" s="2">
        <v>22.85</v>
      </c>
      <c r="G6477" s="2">
        <v>1388.7650000000001</v>
      </c>
      <c r="H6477" s="2">
        <v>175802.12555999999</v>
      </c>
      <c r="I6477" s="2">
        <f t="shared" si="303"/>
        <v>60.77746170678337</v>
      </c>
      <c r="J6477" s="3">
        <f t="shared" si="304"/>
        <v>126.58882212613364</v>
      </c>
      <c r="K6477" s="2">
        <f t="shared" si="305"/>
        <v>7.6937472892778977</v>
      </c>
    </row>
    <row r="6478" spans="1:11" ht="14.5" x14ac:dyDescent="0.35">
      <c r="A6478">
        <v>22526</v>
      </c>
      <c r="B6478" t="s">
        <v>127</v>
      </c>
      <c r="C6478" t="s">
        <v>16</v>
      </c>
      <c r="D6478" t="s">
        <v>115</v>
      </c>
      <c r="E6478">
        <v>1</v>
      </c>
      <c r="F6478" s="2">
        <v>20.16</v>
      </c>
      <c r="G6478" s="2">
        <v>2297.2399999999998</v>
      </c>
      <c r="H6478" s="2">
        <v>305192.97700999997</v>
      </c>
      <c r="I6478" s="2">
        <f t="shared" si="303"/>
        <v>113.95039682539681</v>
      </c>
      <c r="J6478" s="3">
        <f t="shared" si="304"/>
        <v>132.85202112535043</v>
      </c>
      <c r="K6478" s="2">
        <f t="shared" si="305"/>
        <v>15.138540526289683</v>
      </c>
    </row>
    <row r="6479" spans="1:11" ht="14.5" x14ac:dyDescent="0.35">
      <c r="A6479">
        <v>22122</v>
      </c>
      <c r="B6479" t="s">
        <v>127</v>
      </c>
      <c r="C6479" t="s">
        <v>16</v>
      </c>
      <c r="D6479" t="s">
        <v>33</v>
      </c>
      <c r="E6479">
        <v>5</v>
      </c>
      <c r="F6479" s="2">
        <v>6.84</v>
      </c>
      <c r="G6479" s="2">
        <v>544.13499999999999</v>
      </c>
      <c r="H6479" s="2">
        <v>66503.950320000004</v>
      </c>
      <c r="I6479" s="2">
        <f t="shared" si="303"/>
        <v>79.55190058479532</v>
      </c>
      <c r="J6479" s="3">
        <f t="shared" si="304"/>
        <v>122.21957845020079</v>
      </c>
      <c r="K6479" s="2">
        <f t="shared" si="305"/>
        <v>9.7227997543859654</v>
      </c>
    </row>
    <row r="6480" spans="1:11" ht="14.5" x14ac:dyDescent="0.35">
      <c r="A6480">
        <v>22223</v>
      </c>
      <c r="B6480" t="s">
        <v>127</v>
      </c>
      <c r="C6480" t="s">
        <v>16</v>
      </c>
      <c r="D6480" t="s">
        <v>33</v>
      </c>
      <c r="E6480">
        <v>6</v>
      </c>
      <c r="F6480" s="2">
        <v>6.84</v>
      </c>
      <c r="G6480" s="2">
        <v>369.74599999999998</v>
      </c>
      <c r="H6480" s="2">
        <v>36778.388189999998</v>
      </c>
      <c r="I6480" s="2">
        <f t="shared" si="303"/>
        <v>54.056432748538008</v>
      </c>
      <c r="J6480" s="3">
        <f t="shared" si="304"/>
        <v>99.469333515440326</v>
      </c>
      <c r="K6480" s="2">
        <f t="shared" si="305"/>
        <v>5.3769573377192987</v>
      </c>
    </row>
    <row r="6481" spans="1:11" ht="14.5" x14ac:dyDescent="0.35">
      <c r="A6481">
        <v>22324</v>
      </c>
      <c r="B6481" t="s">
        <v>127</v>
      </c>
      <c r="C6481" t="s">
        <v>16</v>
      </c>
      <c r="D6481" t="s">
        <v>33</v>
      </c>
      <c r="E6481">
        <v>7</v>
      </c>
      <c r="F6481" s="2">
        <v>6.84</v>
      </c>
      <c r="G6481" s="2">
        <v>313.94200000000001</v>
      </c>
      <c r="H6481" s="2">
        <v>39741.560749999997</v>
      </c>
      <c r="I6481" s="2">
        <f t="shared" si="303"/>
        <v>45.897953216374269</v>
      </c>
      <c r="J6481" s="3">
        <f t="shared" si="304"/>
        <v>126.58886275171845</v>
      </c>
      <c r="K6481" s="2">
        <f t="shared" si="305"/>
        <v>5.8101697002923975</v>
      </c>
    </row>
    <row r="6482" spans="1:11" ht="14.5" x14ac:dyDescent="0.35">
      <c r="A6482">
        <v>22122</v>
      </c>
      <c r="B6482" t="s">
        <v>127</v>
      </c>
      <c r="C6482" t="s">
        <v>16</v>
      </c>
      <c r="D6482" t="s">
        <v>33</v>
      </c>
      <c r="E6482">
        <v>5</v>
      </c>
      <c r="F6482" s="2">
        <v>16.59</v>
      </c>
      <c r="G6482" s="2">
        <v>1321.923</v>
      </c>
      <c r="H6482" s="2">
        <v>161564.77196000001</v>
      </c>
      <c r="I6482" s="2">
        <f t="shared" si="303"/>
        <v>79.681916817359863</v>
      </c>
      <c r="J6482" s="3">
        <f t="shared" si="304"/>
        <v>122.21950292112325</v>
      </c>
      <c r="K6482" s="2">
        <f t="shared" si="305"/>
        <v>9.7386842652200123</v>
      </c>
    </row>
    <row r="6483" spans="1:11" ht="14.5" x14ac:dyDescent="0.35">
      <c r="A6483">
        <v>22223</v>
      </c>
      <c r="B6483" t="s">
        <v>127</v>
      </c>
      <c r="C6483" t="s">
        <v>16</v>
      </c>
      <c r="D6483" t="s">
        <v>33</v>
      </c>
      <c r="E6483">
        <v>6</v>
      </c>
      <c r="F6483" s="2">
        <v>16.59</v>
      </c>
      <c r="G6483" s="2">
        <v>899.58100000000002</v>
      </c>
      <c r="H6483" s="2">
        <v>89480.725359999997</v>
      </c>
      <c r="I6483" s="2">
        <f t="shared" si="303"/>
        <v>54.224291742013264</v>
      </c>
      <c r="J6483" s="3">
        <f t="shared" si="304"/>
        <v>99.469336680076609</v>
      </c>
      <c r="K6483" s="2">
        <f t="shared" si="305"/>
        <v>5.3936543315250152</v>
      </c>
    </row>
    <row r="6484" spans="1:11" ht="14.5" x14ac:dyDescent="0.35">
      <c r="A6484">
        <v>22324</v>
      </c>
      <c r="B6484" t="s">
        <v>127</v>
      </c>
      <c r="C6484" t="s">
        <v>16</v>
      </c>
      <c r="D6484" t="s">
        <v>33</v>
      </c>
      <c r="E6484">
        <v>7</v>
      </c>
      <c r="F6484" s="2">
        <v>16.59</v>
      </c>
      <c r="G6484" s="2">
        <v>715.3</v>
      </c>
      <c r="H6484" s="2">
        <v>87162.142210000005</v>
      </c>
      <c r="I6484" s="2">
        <f t="shared" si="303"/>
        <v>43.116335141651597</v>
      </c>
      <c r="J6484" s="3">
        <f t="shared" si="304"/>
        <v>121.85396646162451</v>
      </c>
      <c r="K6484" s="2">
        <f t="shared" si="305"/>
        <v>5.2538964562989756</v>
      </c>
    </row>
    <row r="6485" spans="1:11" ht="14.5" x14ac:dyDescent="0.35">
      <c r="A6485">
        <v>22324</v>
      </c>
      <c r="B6485" t="s">
        <v>127</v>
      </c>
      <c r="C6485" t="s">
        <v>16</v>
      </c>
      <c r="D6485" t="s">
        <v>56</v>
      </c>
      <c r="E6485">
        <v>1</v>
      </c>
      <c r="F6485" s="2">
        <v>0.38</v>
      </c>
      <c r="G6485" s="2">
        <v>40.841000000000001</v>
      </c>
      <c r="H6485" s="2">
        <v>4104.4378800000004</v>
      </c>
      <c r="I6485" s="2">
        <f t="shared" si="303"/>
        <v>107.47631578947369</v>
      </c>
      <c r="J6485" s="3">
        <f t="shared" si="304"/>
        <v>100.49797703288363</v>
      </c>
      <c r="K6485" s="2">
        <f t="shared" si="305"/>
        <v>10.801152315789476</v>
      </c>
    </row>
    <row r="6486" spans="1:11" ht="14.5" x14ac:dyDescent="0.35">
      <c r="A6486">
        <v>22324</v>
      </c>
      <c r="B6486" t="s">
        <v>127</v>
      </c>
      <c r="C6486" t="s">
        <v>16</v>
      </c>
      <c r="D6486" t="s">
        <v>56</v>
      </c>
      <c r="E6486">
        <v>1</v>
      </c>
      <c r="F6486" s="2">
        <v>1.1499999999999999</v>
      </c>
      <c r="G6486" s="2">
        <v>122.54900000000001</v>
      </c>
      <c r="H6486" s="2">
        <v>12315.92814</v>
      </c>
      <c r="I6486" s="2">
        <f t="shared" si="303"/>
        <v>106.56434782608697</v>
      </c>
      <c r="J6486" s="3">
        <f t="shared" si="304"/>
        <v>100.49798970207834</v>
      </c>
      <c r="K6486" s="2">
        <f t="shared" si="305"/>
        <v>10.709502730434783</v>
      </c>
    </row>
    <row r="6487" spans="1:11" ht="14.5" x14ac:dyDescent="0.35">
      <c r="A6487">
        <v>22324</v>
      </c>
      <c r="B6487" t="s">
        <v>127</v>
      </c>
      <c r="C6487" t="s">
        <v>16</v>
      </c>
      <c r="D6487" t="s">
        <v>56</v>
      </c>
      <c r="E6487">
        <v>1</v>
      </c>
      <c r="F6487" s="2">
        <v>0.79</v>
      </c>
      <c r="G6487" s="2">
        <v>83.212000000000003</v>
      </c>
      <c r="H6487" s="2">
        <v>8362.6424299999999</v>
      </c>
      <c r="I6487" s="2">
        <f t="shared" si="303"/>
        <v>105.33164556962025</v>
      </c>
      <c r="J6487" s="3">
        <f t="shared" si="304"/>
        <v>100.49803429793779</v>
      </c>
      <c r="K6487" s="2">
        <f t="shared" si="305"/>
        <v>10.585623329113922</v>
      </c>
    </row>
    <row r="6488" spans="1:11" ht="14.5" x14ac:dyDescent="0.35">
      <c r="A6488">
        <v>22324</v>
      </c>
      <c r="B6488" t="s">
        <v>127</v>
      </c>
      <c r="C6488" t="s">
        <v>16</v>
      </c>
      <c r="D6488" t="s">
        <v>56</v>
      </c>
      <c r="E6488">
        <v>1</v>
      </c>
      <c r="F6488" s="2">
        <v>0.99</v>
      </c>
      <c r="G6488" s="2">
        <v>104.396</v>
      </c>
      <c r="H6488" s="2">
        <v>10491.596729999999</v>
      </c>
      <c r="I6488" s="2">
        <f t="shared" si="303"/>
        <v>105.45050505050506</v>
      </c>
      <c r="J6488" s="3">
        <f t="shared" si="304"/>
        <v>100.49807205256906</v>
      </c>
      <c r="K6488" s="2">
        <f t="shared" si="305"/>
        <v>10.597572454545453</v>
      </c>
    </row>
    <row r="6489" spans="1:11" ht="14.5" x14ac:dyDescent="0.35">
      <c r="A6489">
        <v>22324</v>
      </c>
      <c r="B6489" t="s">
        <v>127</v>
      </c>
      <c r="C6489" t="s">
        <v>16</v>
      </c>
      <c r="D6489" t="s">
        <v>56</v>
      </c>
      <c r="E6489">
        <v>1</v>
      </c>
      <c r="F6489" s="2">
        <v>0.78</v>
      </c>
      <c r="G6489" s="2">
        <v>83.212000000000003</v>
      </c>
      <c r="H6489" s="2">
        <v>8362.6424299999999</v>
      </c>
      <c r="I6489" s="2">
        <f t="shared" si="303"/>
        <v>106.68205128205128</v>
      </c>
      <c r="J6489" s="3">
        <f t="shared" si="304"/>
        <v>100.49803429793779</v>
      </c>
      <c r="K6489" s="2">
        <f t="shared" si="305"/>
        <v>10.721336448717947</v>
      </c>
    </row>
    <row r="6490" spans="1:11" ht="14.5" x14ac:dyDescent="0.35">
      <c r="A6490">
        <v>22324</v>
      </c>
      <c r="B6490" t="s">
        <v>127</v>
      </c>
      <c r="C6490" t="s">
        <v>16</v>
      </c>
      <c r="D6490" t="s">
        <v>56</v>
      </c>
      <c r="E6490">
        <v>1</v>
      </c>
      <c r="F6490" s="2">
        <v>0.27</v>
      </c>
      <c r="G6490" s="2">
        <v>28.738</v>
      </c>
      <c r="H6490" s="2">
        <v>2888.1143299999999</v>
      </c>
      <c r="I6490" s="2">
        <f t="shared" si="303"/>
        <v>106.43703703703703</v>
      </c>
      <c r="J6490" s="3">
        <f t="shared" si="304"/>
        <v>100.49809764075439</v>
      </c>
      <c r="K6490" s="2">
        <f t="shared" si="305"/>
        <v>10.69671974074074</v>
      </c>
    </row>
    <row r="6491" spans="1:11" ht="14.5" x14ac:dyDescent="0.35">
      <c r="A6491">
        <v>22324</v>
      </c>
      <c r="B6491" t="s">
        <v>127</v>
      </c>
      <c r="C6491" t="s">
        <v>16</v>
      </c>
      <c r="D6491" t="s">
        <v>56</v>
      </c>
      <c r="E6491">
        <v>1</v>
      </c>
      <c r="F6491" s="2">
        <v>0.69</v>
      </c>
      <c r="G6491" s="2">
        <v>72.622</v>
      </c>
      <c r="H6491" s="2">
        <v>7298.3672299999998</v>
      </c>
      <c r="I6491" s="2">
        <f t="shared" si="303"/>
        <v>105.24927536231885</v>
      </c>
      <c r="J6491" s="3">
        <f t="shared" si="304"/>
        <v>100.49802029687973</v>
      </c>
      <c r="K6491" s="2">
        <f t="shared" si="305"/>
        <v>10.577343811594204</v>
      </c>
    </row>
    <row r="6492" spans="1:11" ht="14.5" x14ac:dyDescent="0.35">
      <c r="A6492">
        <v>22324</v>
      </c>
      <c r="B6492" t="s">
        <v>127</v>
      </c>
      <c r="C6492" t="s">
        <v>16</v>
      </c>
      <c r="D6492" t="s">
        <v>56</v>
      </c>
      <c r="E6492">
        <v>1</v>
      </c>
      <c r="F6492" s="2">
        <v>0.49</v>
      </c>
      <c r="G6492" s="2">
        <v>51.436</v>
      </c>
      <c r="H6492" s="2">
        <v>5169.2148299999999</v>
      </c>
      <c r="I6492" s="2">
        <f t="shared" si="303"/>
        <v>104.97142857142858</v>
      </c>
      <c r="J6492" s="3">
        <f t="shared" si="304"/>
        <v>100.49799420639241</v>
      </c>
      <c r="K6492" s="2">
        <f t="shared" si="305"/>
        <v>10.549418020408163</v>
      </c>
    </row>
    <row r="6493" spans="1:11" ht="14.5" x14ac:dyDescent="0.35">
      <c r="A6493">
        <v>22324</v>
      </c>
      <c r="B6493" t="s">
        <v>127</v>
      </c>
      <c r="C6493" t="s">
        <v>16</v>
      </c>
      <c r="D6493" t="s">
        <v>56</v>
      </c>
      <c r="E6493">
        <v>1</v>
      </c>
      <c r="F6493" s="2">
        <v>0.3</v>
      </c>
      <c r="G6493" s="2">
        <v>31.766999999999999</v>
      </c>
      <c r="H6493" s="2">
        <v>3192.52018</v>
      </c>
      <c r="I6493" s="2">
        <f t="shared" si="303"/>
        <v>105.89</v>
      </c>
      <c r="J6493" s="3">
        <f t="shared" si="304"/>
        <v>100.49800673655051</v>
      </c>
      <c r="K6493" s="2">
        <f t="shared" si="305"/>
        <v>10.641733933333333</v>
      </c>
    </row>
    <row r="6494" spans="1:11" ht="14.5" x14ac:dyDescent="0.35">
      <c r="A6494">
        <v>22324</v>
      </c>
      <c r="B6494" t="s">
        <v>127</v>
      </c>
      <c r="C6494" t="s">
        <v>16</v>
      </c>
      <c r="D6494" t="s">
        <v>56</v>
      </c>
      <c r="E6494">
        <v>1</v>
      </c>
      <c r="F6494" s="2">
        <v>0.62</v>
      </c>
      <c r="G6494" s="2">
        <v>65.167000000000002</v>
      </c>
      <c r="H6494" s="2">
        <v>6549.1511</v>
      </c>
      <c r="I6494" s="2">
        <f t="shared" si="303"/>
        <v>105.10806451612903</v>
      </c>
      <c r="J6494" s="3">
        <f t="shared" si="304"/>
        <v>100.49796829683736</v>
      </c>
      <c r="K6494" s="2">
        <f t="shared" si="305"/>
        <v>10.563146935483871</v>
      </c>
    </row>
    <row r="6495" spans="1:11" ht="14.5" x14ac:dyDescent="0.35">
      <c r="A6495">
        <v>22526</v>
      </c>
      <c r="B6495" t="s">
        <v>127</v>
      </c>
      <c r="C6495" t="s">
        <v>16</v>
      </c>
      <c r="D6495" t="s">
        <v>37</v>
      </c>
      <c r="E6495">
        <v>1</v>
      </c>
      <c r="F6495" s="2">
        <v>0.48</v>
      </c>
      <c r="G6495" s="2">
        <v>36.997999999999998</v>
      </c>
      <c r="H6495" s="2">
        <v>5165.64833</v>
      </c>
      <c r="I6495" s="2">
        <f t="shared" si="303"/>
        <v>77.079166666666666</v>
      </c>
      <c r="J6495" s="3">
        <f t="shared" si="304"/>
        <v>139.61966403589383</v>
      </c>
      <c r="K6495" s="2">
        <f t="shared" si="305"/>
        <v>10.761767354166667</v>
      </c>
    </row>
    <row r="6496" spans="1:11" ht="14.5" x14ac:dyDescent="0.35">
      <c r="A6496">
        <v>22526</v>
      </c>
      <c r="B6496" t="s">
        <v>127</v>
      </c>
      <c r="C6496" t="s">
        <v>16</v>
      </c>
      <c r="D6496" t="s">
        <v>37</v>
      </c>
      <c r="E6496">
        <v>1</v>
      </c>
      <c r="F6496" s="2">
        <v>0.28999999999999998</v>
      </c>
      <c r="G6496" s="2">
        <v>22.611999999999998</v>
      </c>
      <c r="H6496" s="2">
        <v>3157.0798399999999</v>
      </c>
      <c r="I6496" s="2">
        <f t="shared" si="303"/>
        <v>77.972413793103442</v>
      </c>
      <c r="J6496" s="3">
        <f t="shared" si="304"/>
        <v>139.61966389527686</v>
      </c>
      <c r="K6496" s="2">
        <f t="shared" si="305"/>
        <v>10.886482206896552</v>
      </c>
    </row>
    <row r="6497" spans="1:11" ht="14.5" x14ac:dyDescent="0.35">
      <c r="A6497">
        <v>22122</v>
      </c>
      <c r="B6497" t="s">
        <v>128</v>
      </c>
      <c r="C6497" t="s">
        <v>16</v>
      </c>
      <c r="D6497" t="s">
        <v>61</v>
      </c>
      <c r="E6497">
        <v>2</v>
      </c>
      <c r="F6497" s="2">
        <v>11.4</v>
      </c>
      <c r="G6497" s="2">
        <v>760.69</v>
      </c>
      <c r="H6497" s="2">
        <v>106167.31007000001</v>
      </c>
      <c r="I6497" s="2">
        <f t="shared" si="303"/>
        <v>66.727192982456145</v>
      </c>
      <c r="J6497" s="3">
        <f t="shared" si="304"/>
        <v>139.56711678870499</v>
      </c>
      <c r="K6497" s="2">
        <f t="shared" si="305"/>
        <v>9.3129219359649138</v>
      </c>
    </row>
    <row r="6498" spans="1:11" ht="14.5" x14ac:dyDescent="0.35">
      <c r="A6498">
        <v>22223</v>
      </c>
      <c r="B6498" t="s">
        <v>128</v>
      </c>
      <c r="C6498" t="s">
        <v>16</v>
      </c>
      <c r="D6498" t="s">
        <v>61</v>
      </c>
      <c r="E6498">
        <v>3</v>
      </c>
      <c r="F6498" s="2">
        <v>11.4</v>
      </c>
      <c r="G6498" s="2">
        <v>643.28499999999997</v>
      </c>
      <c r="H6498" s="2">
        <v>90319.527520000003</v>
      </c>
      <c r="I6498" s="2">
        <f t="shared" si="303"/>
        <v>56.42850877192982</v>
      </c>
      <c r="J6498" s="3">
        <f t="shared" si="304"/>
        <v>140.40359641527473</v>
      </c>
      <c r="K6498" s="2">
        <f t="shared" si="305"/>
        <v>7.9227655719298253</v>
      </c>
    </row>
    <row r="6499" spans="1:11" ht="14.5" x14ac:dyDescent="0.35">
      <c r="A6499">
        <v>22425</v>
      </c>
      <c r="B6499" t="s">
        <v>128</v>
      </c>
      <c r="C6499" t="s">
        <v>16</v>
      </c>
      <c r="D6499" t="s">
        <v>61</v>
      </c>
      <c r="E6499">
        <v>4</v>
      </c>
      <c r="F6499" s="2">
        <v>11.4</v>
      </c>
      <c r="G6499" s="2">
        <v>1015.271</v>
      </c>
      <c r="H6499" s="2">
        <v>122288.70569</v>
      </c>
      <c r="I6499" s="2">
        <f t="shared" si="303"/>
        <v>89.058859649122795</v>
      </c>
      <c r="J6499" s="3">
        <f t="shared" si="304"/>
        <v>120.44932406224545</v>
      </c>
      <c r="K6499" s="2">
        <f t="shared" si="305"/>
        <v>10.727079446491228</v>
      </c>
    </row>
    <row r="6500" spans="1:11" ht="14.5" x14ac:dyDescent="0.35">
      <c r="A6500">
        <v>22526</v>
      </c>
      <c r="B6500" t="s">
        <v>128</v>
      </c>
      <c r="C6500" t="s">
        <v>16</v>
      </c>
      <c r="D6500" t="s">
        <v>61</v>
      </c>
      <c r="E6500">
        <v>5</v>
      </c>
      <c r="F6500" s="2">
        <v>11.4</v>
      </c>
      <c r="G6500" s="2">
        <v>878.38599999999997</v>
      </c>
      <c r="H6500" s="2">
        <v>113201.21775</v>
      </c>
      <c r="I6500" s="2">
        <f t="shared" si="303"/>
        <v>77.051403508771926</v>
      </c>
      <c r="J6500" s="3">
        <f t="shared" si="304"/>
        <v>128.87411428460837</v>
      </c>
      <c r="K6500" s="2">
        <f t="shared" si="305"/>
        <v>9.9299313815789461</v>
      </c>
    </row>
    <row r="6501" spans="1:11" ht="14.5" x14ac:dyDescent="0.35">
      <c r="A6501">
        <v>22122</v>
      </c>
      <c r="B6501" t="s">
        <v>128</v>
      </c>
      <c r="C6501" t="s">
        <v>16</v>
      </c>
      <c r="D6501" t="s">
        <v>61</v>
      </c>
      <c r="E6501">
        <v>2</v>
      </c>
      <c r="F6501" s="2">
        <v>8.14</v>
      </c>
      <c r="G6501" s="2">
        <v>543.55100000000004</v>
      </c>
      <c r="H6501" s="2">
        <v>75861.823080000002</v>
      </c>
      <c r="I6501" s="2">
        <f t="shared" si="303"/>
        <v>66.775307125307123</v>
      </c>
      <c r="J6501" s="3">
        <f t="shared" si="304"/>
        <v>139.56707480990744</v>
      </c>
      <c r="K6501" s="2">
        <f t="shared" si="305"/>
        <v>9.3196342850122846</v>
      </c>
    </row>
    <row r="6502" spans="1:11" ht="14.5" x14ac:dyDescent="0.35">
      <c r="A6502">
        <v>22223</v>
      </c>
      <c r="B6502" t="s">
        <v>128</v>
      </c>
      <c r="C6502" t="s">
        <v>16</v>
      </c>
      <c r="D6502" t="s">
        <v>61</v>
      </c>
      <c r="E6502">
        <v>3</v>
      </c>
      <c r="F6502" s="2">
        <v>8.14</v>
      </c>
      <c r="G6502" s="2">
        <v>459.48200000000003</v>
      </c>
      <c r="H6502" s="2">
        <v>64512.925349999998</v>
      </c>
      <c r="I6502" s="2">
        <f t="shared" si="303"/>
        <v>56.447420147420146</v>
      </c>
      <c r="J6502" s="3">
        <f t="shared" si="304"/>
        <v>140.40359655002806</v>
      </c>
      <c r="K6502" s="2">
        <f t="shared" si="305"/>
        <v>7.9254208046683043</v>
      </c>
    </row>
    <row r="6503" spans="1:11" ht="14.5" x14ac:dyDescent="0.35">
      <c r="A6503">
        <v>22425</v>
      </c>
      <c r="B6503" t="s">
        <v>128</v>
      </c>
      <c r="C6503" t="s">
        <v>16</v>
      </c>
      <c r="D6503" t="s">
        <v>61</v>
      </c>
      <c r="E6503">
        <v>4</v>
      </c>
      <c r="F6503" s="2">
        <v>8.14</v>
      </c>
      <c r="G6503" s="2">
        <v>725.18499999999995</v>
      </c>
      <c r="H6503" s="2">
        <v>87348.010559999995</v>
      </c>
      <c r="I6503" s="2">
        <f t="shared" si="303"/>
        <v>89.089066339066321</v>
      </c>
      <c r="J6503" s="3">
        <f t="shared" si="304"/>
        <v>120.44927923219592</v>
      </c>
      <c r="K6503" s="2">
        <f t="shared" si="305"/>
        <v>10.730713828009826</v>
      </c>
    </row>
    <row r="6504" spans="1:11" ht="14.5" x14ac:dyDescent="0.35">
      <c r="A6504">
        <v>22526</v>
      </c>
      <c r="B6504" t="s">
        <v>128</v>
      </c>
      <c r="C6504" t="s">
        <v>16</v>
      </c>
      <c r="D6504" t="s">
        <v>61</v>
      </c>
      <c r="E6504">
        <v>5</v>
      </c>
      <c r="F6504" s="2">
        <v>8.26</v>
      </c>
      <c r="G6504" s="2">
        <v>382.50400000000002</v>
      </c>
      <c r="H6504" s="2">
        <v>47827.978900000002</v>
      </c>
      <c r="I6504" s="2">
        <f t="shared" si="303"/>
        <v>46.307990314769981</v>
      </c>
      <c r="J6504" s="3">
        <f t="shared" si="304"/>
        <v>125.03916011335829</v>
      </c>
      <c r="K6504" s="2">
        <f t="shared" si="305"/>
        <v>5.7903122154963684</v>
      </c>
    </row>
    <row r="6505" spans="1:11" ht="14.5" x14ac:dyDescent="0.35">
      <c r="A6505">
        <v>22122</v>
      </c>
      <c r="B6505" t="s">
        <v>128</v>
      </c>
      <c r="C6505" t="s">
        <v>16</v>
      </c>
      <c r="D6505" t="s">
        <v>61</v>
      </c>
      <c r="E6505">
        <v>2</v>
      </c>
      <c r="F6505" s="2">
        <v>9.1</v>
      </c>
      <c r="G6505" s="2">
        <v>616.24699999999996</v>
      </c>
      <c r="H6505" s="2">
        <v>86007.809439999997</v>
      </c>
      <c r="I6505" s="2">
        <f t="shared" si="303"/>
        <v>67.719450549450542</v>
      </c>
      <c r="J6505" s="3">
        <f t="shared" si="304"/>
        <v>139.5671044889468</v>
      </c>
      <c r="K6505" s="2">
        <f t="shared" si="305"/>
        <v>9.4514076307692321</v>
      </c>
    </row>
    <row r="6506" spans="1:11" ht="14.5" x14ac:dyDescent="0.35">
      <c r="A6506">
        <v>22223</v>
      </c>
      <c r="B6506" t="s">
        <v>128</v>
      </c>
      <c r="C6506" t="s">
        <v>16</v>
      </c>
      <c r="D6506" t="s">
        <v>61</v>
      </c>
      <c r="E6506">
        <v>3</v>
      </c>
      <c r="F6506" s="2">
        <v>9.1</v>
      </c>
      <c r="G6506" s="2">
        <v>614.95299999999997</v>
      </c>
      <c r="H6506" s="2">
        <v>87611.454689999999</v>
      </c>
      <c r="I6506" s="2">
        <f t="shared" si="303"/>
        <v>67.577252747252743</v>
      </c>
      <c r="J6506" s="3">
        <f t="shared" si="304"/>
        <v>142.46853774190873</v>
      </c>
      <c r="K6506" s="2">
        <f t="shared" si="305"/>
        <v>9.6276323835164845</v>
      </c>
    </row>
    <row r="6507" spans="1:11" ht="14.5" x14ac:dyDescent="0.35">
      <c r="A6507">
        <v>22425</v>
      </c>
      <c r="B6507" t="s">
        <v>128</v>
      </c>
      <c r="C6507" t="s">
        <v>16</v>
      </c>
      <c r="D6507" t="s">
        <v>61</v>
      </c>
      <c r="E6507">
        <v>4</v>
      </c>
      <c r="F6507" s="2">
        <v>9.1</v>
      </c>
      <c r="G6507" s="2">
        <v>606.26400000000001</v>
      </c>
      <c r="H6507" s="2">
        <v>77946.751510000002</v>
      </c>
      <c r="I6507" s="2">
        <f t="shared" si="303"/>
        <v>66.622417582417583</v>
      </c>
      <c r="J6507" s="3">
        <f t="shared" si="304"/>
        <v>128.56899223770503</v>
      </c>
      <c r="K6507" s="2">
        <f t="shared" si="305"/>
        <v>8.5655770890109899</v>
      </c>
    </row>
    <row r="6508" spans="1:11" ht="14.5" x14ac:dyDescent="0.35">
      <c r="A6508">
        <v>22526</v>
      </c>
      <c r="B6508" t="s">
        <v>128</v>
      </c>
      <c r="C6508" t="s">
        <v>16</v>
      </c>
      <c r="D6508" t="s">
        <v>61</v>
      </c>
      <c r="E6508">
        <v>5</v>
      </c>
      <c r="F6508" s="2">
        <v>9.1</v>
      </c>
      <c r="G6508" s="2">
        <v>421.06299999999999</v>
      </c>
      <c r="H6508" s="2">
        <v>52649.412040000003</v>
      </c>
      <c r="I6508" s="2">
        <f t="shared" si="303"/>
        <v>46.270659340659343</v>
      </c>
      <c r="J6508" s="3">
        <f t="shared" si="304"/>
        <v>125.03927450286538</v>
      </c>
      <c r="K6508" s="2">
        <f t="shared" si="305"/>
        <v>5.785649674725275</v>
      </c>
    </row>
    <row r="6509" spans="1:11" ht="14.5" x14ac:dyDescent="0.35">
      <c r="A6509">
        <v>22122</v>
      </c>
      <c r="B6509" t="s">
        <v>128</v>
      </c>
      <c r="C6509" t="s">
        <v>16</v>
      </c>
      <c r="D6509" t="s">
        <v>61</v>
      </c>
      <c r="E6509">
        <v>2</v>
      </c>
      <c r="F6509" s="2">
        <v>19.75</v>
      </c>
      <c r="G6509" s="2">
        <v>1281.894</v>
      </c>
      <c r="H6509" s="2">
        <v>178910.23808000001</v>
      </c>
      <c r="I6509" s="2">
        <f t="shared" si="303"/>
        <v>64.906025316455697</v>
      </c>
      <c r="J6509" s="3">
        <f t="shared" si="304"/>
        <v>139.56710779518431</v>
      </c>
      <c r="K6509" s="2">
        <f t="shared" si="305"/>
        <v>9.0587462318987342</v>
      </c>
    </row>
    <row r="6510" spans="1:11" ht="14.5" x14ac:dyDescent="0.35">
      <c r="A6510">
        <v>22223</v>
      </c>
      <c r="B6510" t="s">
        <v>128</v>
      </c>
      <c r="C6510" t="s">
        <v>16</v>
      </c>
      <c r="D6510" t="s">
        <v>61</v>
      </c>
      <c r="E6510">
        <v>3</v>
      </c>
      <c r="F6510" s="2">
        <v>19.739999999999998</v>
      </c>
      <c r="G6510" s="2">
        <v>1333.0940000000001</v>
      </c>
      <c r="H6510" s="2">
        <v>189923.95238</v>
      </c>
      <c r="I6510" s="2">
        <f t="shared" si="303"/>
        <v>67.53262411347518</v>
      </c>
      <c r="J6510" s="3">
        <f t="shared" si="304"/>
        <v>142.46853738746105</v>
      </c>
      <c r="K6510" s="2">
        <f t="shared" si="305"/>
        <v>9.6212741833839921</v>
      </c>
    </row>
    <row r="6511" spans="1:11" ht="14.5" x14ac:dyDescent="0.35">
      <c r="A6511">
        <v>22425</v>
      </c>
      <c r="B6511" t="s">
        <v>128</v>
      </c>
      <c r="C6511" t="s">
        <v>16</v>
      </c>
      <c r="D6511" t="s">
        <v>61</v>
      </c>
      <c r="E6511">
        <v>4</v>
      </c>
      <c r="F6511" s="2">
        <v>19.75</v>
      </c>
      <c r="G6511" s="2">
        <v>1315.152</v>
      </c>
      <c r="H6511" s="2">
        <v>169087.65291</v>
      </c>
      <c r="I6511" s="2">
        <f t="shared" si="303"/>
        <v>66.589974683544312</v>
      </c>
      <c r="J6511" s="3">
        <f t="shared" si="304"/>
        <v>128.56890527482756</v>
      </c>
      <c r="K6511" s="2">
        <f t="shared" si="305"/>
        <v>8.5614001473417716</v>
      </c>
    </row>
    <row r="6512" spans="1:11" ht="14.5" x14ac:dyDescent="0.35">
      <c r="A6512">
        <v>22526</v>
      </c>
      <c r="B6512" t="s">
        <v>128</v>
      </c>
      <c r="C6512" t="s">
        <v>16</v>
      </c>
      <c r="D6512" t="s">
        <v>61</v>
      </c>
      <c r="E6512">
        <v>5</v>
      </c>
      <c r="F6512" s="2">
        <v>19.75</v>
      </c>
      <c r="G6512" s="2">
        <v>913.91300000000001</v>
      </c>
      <c r="H6512" s="2">
        <v>114275.17982</v>
      </c>
      <c r="I6512" s="2">
        <f t="shared" si="303"/>
        <v>46.274075949367088</v>
      </c>
      <c r="J6512" s="3">
        <f t="shared" si="304"/>
        <v>125.03945104183877</v>
      </c>
      <c r="K6512" s="2">
        <f t="shared" si="305"/>
        <v>5.7860850541772155</v>
      </c>
    </row>
    <row r="6513" spans="1:11" ht="14.5" x14ac:dyDescent="0.35">
      <c r="A6513">
        <v>22122</v>
      </c>
      <c r="B6513" t="s">
        <v>128</v>
      </c>
      <c r="C6513" t="s">
        <v>16</v>
      </c>
      <c r="D6513" t="s">
        <v>61</v>
      </c>
      <c r="E6513">
        <v>2</v>
      </c>
      <c r="F6513" s="2">
        <v>9.51</v>
      </c>
      <c r="G6513" s="2">
        <v>617.20500000000004</v>
      </c>
      <c r="H6513" s="2">
        <v>86141.509869999994</v>
      </c>
      <c r="I6513" s="2">
        <f t="shared" si="303"/>
        <v>64.900630914826507</v>
      </c>
      <c r="J6513" s="3">
        <f t="shared" si="304"/>
        <v>139.56709662105783</v>
      </c>
      <c r="K6513" s="2">
        <f t="shared" si="305"/>
        <v>9.057992625657203</v>
      </c>
    </row>
    <row r="6514" spans="1:11" ht="14.5" x14ac:dyDescent="0.35">
      <c r="A6514">
        <v>22223</v>
      </c>
      <c r="B6514" t="s">
        <v>128</v>
      </c>
      <c r="C6514" t="s">
        <v>16</v>
      </c>
      <c r="D6514" t="s">
        <v>61</v>
      </c>
      <c r="E6514">
        <v>3</v>
      </c>
      <c r="F6514" s="2">
        <v>9.51</v>
      </c>
      <c r="G6514" s="2">
        <v>641.95100000000002</v>
      </c>
      <c r="H6514" s="2">
        <v>91457.833769999997</v>
      </c>
      <c r="I6514" s="2">
        <f t="shared" si="303"/>
        <v>67.502733964248165</v>
      </c>
      <c r="J6514" s="3">
        <f t="shared" si="304"/>
        <v>142.46855876850412</v>
      </c>
      <c r="K6514" s="2">
        <f t="shared" si="305"/>
        <v>9.6170172208201894</v>
      </c>
    </row>
    <row r="6515" spans="1:11" ht="14.5" x14ac:dyDescent="0.35">
      <c r="A6515">
        <v>22425</v>
      </c>
      <c r="B6515" t="s">
        <v>128</v>
      </c>
      <c r="C6515" t="s">
        <v>16</v>
      </c>
      <c r="D6515" t="s">
        <v>61</v>
      </c>
      <c r="E6515">
        <v>4</v>
      </c>
      <c r="F6515" s="2">
        <v>9.51</v>
      </c>
      <c r="G6515" s="2">
        <v>633.42499999999995</v>
      </c>
      <c r="H6515" s="2">
        <v>81438.772679999995</v>
      </c>
      <c r="I6515" s="2">
        <f t="shared" si="303"/>
        <v>66.606203995793905</v>
      </c>
      <c r="J6515" s="3">
        <f t="shared" si="304"/>
        <v>128.56892715001777</v>
      </c>
      <c r="K6515" s="2">
        <f t="shared" si="305"/>
        <v>8.5634881892744481</v>
      </c>
    </row>
    <row r="6516" spans="1:11" ht="14.5" x14ac:dyDescent="0.35">
      <c r="A6516">
        <v>22526</v>
      </c>
      <c r="B6516" t="s">
        <v>128</v>
      </c>
      <c r="C6516" t="s">
        <v>16</v>
      </c>
      <c r="D6516" t="s">
        <v>61</v>
      </c>
      <c r="E6516">
        <v>5</v>
      </c>
      <c r="F6516" s="2">
        <v>9.51</v>
      </c>
      <c r="G6516" s="2">
        <v>385.56900000000002</v>
      </c>
      <c r="H6516" s="2">
        <v>50382.893689999997</v>
      </c>
      <c r="I6516" s="2">
        <f t="shared" si="303"/>
        <v>40.543533123028396</v>
      </c>
      <c r="J6516" s="3">
        <f t="shared" si="304"/>
        <v>130.67153658618818</v>
      </c>
      <c r="K6516" s="2">
        <f t="shared" si="305"/>
        <v>5.2978857718191374</v>
      </c>
    </row>
    <row r="6517" spans="1:11" ht="14.5" x14ac:dyDescent="0.35">
      <c r="A6517">
        <v>22122</v>
      </c>
      <c r="B6517" t="s">
        <v>128</v>
      </c>
      <c r="C6517" t="s">
        <v>16</v>
      </c>
      <c r="D6517" t="s">
        <v>61</v>
      </c>
      <c r="E6517">
        <v>2</v>
      </c>
      <c r="F6517" s="2">
        <v>20.63</v>
      </c>
      <c r="G6517" s="2">
        <v>1339.4760000000001</v>
      </c>
      <c r="H6517" s="2">
        <v>186946.76527999999</v>
      </c>
      <c r="I6517" s="2">
        <f t="shared" si="303"/>
        <v>64.928550654386825</v>
      </c>
      <c r="J6517" s="3">
        <f t="shared" si="304"/>
        <v>139.56708838381573</v>
      </c>
      <c r="K6517" s="2">
        <f t="shared" si="305"/>
        <v>9.0618887678138638</v>
      </c>
    </row>
    <row r="6518" spans="1:11" ht="14.5" x14ac:dyDescent="0.35">
      <c r="A6518">
        <v>22223</v>
      </c>
      <c r="B6518" t="s">
        <v>128</v>
      </c>
      <c r="C6518" t="s">
        <v>16</v>
      </c>
      <c r="D6518" t="s">
        <v>61</v>
      </c>
      <c r="E6518">
        <v>3</v>
      </c>
      <c r="F6518" s="2">
        <v>20.63</v>
      </c>
      <c r="G6518" s="2">
        <v>894.92</v>
      </c>
      <c r="H6518" s="2">
        <v>127980.54996999999</v>
      </c>
      <c r="I6518" s="2">
        <f t="shared" si="303"/>
        <v>43.379544352884146</v>
      </c>
      <c r="J6518" s="3">
        <f t="shared" si="304"/>
        <v>143.00781072051132</v>
      </c>
      <c r="K6518" s="2">
        <f t="shared" si="305"/>
        <v>6.2036136679592833</v>
      </c>
    </row>
    <row r="6519" spans="1:11" ht="14.5" x14ac:dyDescent="0.35">
      <c r="A6519">
        <v>22425</v>
      </c>
      <c r="B6519" t="s">
        <v>128</v>
      </c>
      <c r="C6519" t="s">
        <v>16</v>
      </c>
      <c r="D6519" t="s">
        <v>61</v>
      </c>
      <c r="E6519">
        <v>4</v>
      </c>
      <c r="F6519" s="2">
        <v>20.63</v>
      </c>
      <c r="G6519" s="2">
        <v>1409.79</v>
      </c>
      <c r="H6519" s="2">
        <v>181255.21562</v>
      </c>
      <c r="I6519" s="2">
        <f t="shared" si="303"/>
        <v>68.336888027144937</v>
      </c>
      <c r="J6519" s="3">
        <f t="shared" si="304"/>
        <v>128.56894687861313</v>
      </c>
      <c r="K6519" s="2">
        <f t="shared" si="305"/>
        <v>8.7860017266117314</v>
      </c>
    </row>
    <row r="6520" spans="1:11" ht="14.5" x14ac:dyDescent="0.35">
      <c r="A6520">
        <v>22526</v>
      </c>
      <c r="B6520" t="s">
        <v>128</v>
      </c>
      <c r="C6520" t="s">
        <v>16</v>
      </c>
      <c r="D6520" t="s">
        <v>61</v>
      </c>
      <c r="E6520">
        <v>5</v>
      </c>
      <c r="F6520" s="2">
        <v>20.63</v>
      </c>
      <c r="G6520" s="2">
        <v>836.05600000000004</v>
      </c>
      <c r="H6520" s="2">
        <v>109248.69096000001</v>
      </c>
      <c r="I6520" s="2">
        <f t="shared" si="303"/>
        <v>40.526223945710136</v>
      </c>
      <c r="J6520" s="3">
        <f t="shared" si="304"/>
        <v>130.67149922971666</v>
      </c>
      <c r="K6520" s="2">
        <f t="shared" si="305"/>
        <v>5.2956224411051869</v>
      </c>
    </row>
    <row r="6521" spans="1:11" ht="14.5" x14ac:dyDescent="0.35">
      <c r="A6521">
        <v>22122</v>
      </c>
      <c r="B6521" t="s">
        <v>128</v>
      </c>
      <c r="C6521" t="s">
        <v>16</v>
      </c>
      <c r="D6521" t="s">
        <v>61</v>
      </c>
      <c r="E6521">
        <v>2</v>
      </c>
      <c r="F6521" s="2">
        <v>18.98</v>
      </c>
      <c r="G6521" s="2">
        <v>1231.845</v>
      </c>
      <c r="H6521" s="2">
        <v>171925.03732999999</v>
      </c>
      <c r="I6521" s="2">
        <f t="shared" si="303"/>
        <v>64.902265542676503</v>
      </c>
      <c r="J6521" s="3">
        <f t="shared" si="304"/>
        <v>139.56710246013094</v>
      </c>
      <c r="K6521" s="2">
        <f t="shared" si="305"/>
        <v>9.0582211448893553</v>
      </c>
    </row>
    <row r="6522" spans="1:11" ht="14.5" x14ac:dyDescent="0.35">
      <c r="A6522">
        <v>22223</v>
      </c>
      <c r="B6522" t="s">
        <v>128</v>
      </c>
      <c r="C6522" t="s">
        <v>16</v>
      </c>
      <c r="D6522" t="s">
        <v>61</v>
      </c>
      <c r="E6522">
        <v>3</v>
      </c>
      <c r="F6522" s="2">
        <v>18.98</v>
      </c>
      <c r="G6522" s="2">
        <v>1281.54</v>
      </c>
      <c r="H6522" s="2">
        <v>182579.13443999999</v>
      </c>
      <c r="I6522" s="2">
        <f t="shared" si="303"/>
        <v>67.520547945205479</v>
      </c>
      <c r="J6522" s="3">
        <f t="shared" si="304"/>
        <v>142.46854131747742</v>
      </c>
      <c r="K6522" s="2">
        <f t="shared" si="305"/>
        <v>9.6195539747102199</v>
      </c>
    </row>
    <row r="6523" spans="1:11" ht="14.5" x14ac:dyDescent="0.35">
      <c r="A6523">
        <v>22425</v>
      </c>
      <c r="B6523" t="s">
        <v>128</v>
      </c>
      <c r="C6523" t="s">
        <v>16</v>
      </c>
      <c r="D6523" t="s">
        <v>61</v>
      </c>
      <c r="E6523">
        <v>4</v>
      </c>
      <c r="F6523" s="2">
        <v>18.98</v>
      </c>
      <c r="G6523" s="2">
        <v>1296.7470000000001</v>
      </c>
      <c r="H6523" s="2">
        <v>166721.44578000001</v>
      </c>
      <c r="I6523" s="2">
        <f t="shared" si="303"/>
        <v>68.32175974710222</v>
      </c>
      <c r="J6523" s="3">
        <f t="shared" si="304"/>
        <v>128.56898514513625</v>
      </c>
      <c r="K6523" s="2">
        <f t="shared" si="305"/>
        <v>8.7840593140147529</v>
      </c>
    </row>
    <row r="6524" spans="1:11" ht="14.5" x14ac:dyDescent="0.35">
      <c r="A6524">
        <v>22526</v>
      </c>
      <c r="B6524" t="s">
        <v>128</v>
      </c>
      <c r="C6524" t="s">
        <v>16</v>
      </c>
      <c r="D6524" t="s">
        <v>61</v>
      </c>
      <c r="E6524">
        <v>5</v>
      </c>
      <c r="F6524" s="2">
        <v>18.98</v>
      </c>
      <c r="G6524" s="2">
        <v>878.43200000000002</v>
      </c>
      <c r="H6524" s="2">
        <v>109838.6474</v>
      </c>
      <c r="I6524" s="2">
        <f t="shared" si="303"/>
        <v>46.281981032665961</v>
      </c>
      <c r="J6524" s="3">
        <f t="shared" si="304"/>
        <v>125.03944232450549</v>
      </c>
      <c r="K6524" s="2">
        <f t="shared" si="305"/>
        <v>5.7870730979978919</v>
      </c>
    </row>
    <row r="6525" spans="1:11" ht="14.5" x14ac:dyDescent="0.35">
      <c r="A6525">
        <v>22122</v>
      </c>
      <c r="B6525" t="s">
        <v>128</v>
      </c>
      <c r="C6525" t="s">
        <v>16</v>
      </c>
      <c r="D6525" t="s">
        <v>61</v>
      </c>
      <c r="E6525">
        <v>2</v>
      </c>
      <c r="F6525" s="2">
        <v>11.14</v>
      </c>
      <c r="G6525" s="2">
        <v>754.1</v>
      </c>
      <c r="H6525" s="2">
        <v>105247.55519</v>
      </c>
      <c r="I6525" s="2">
        <f t="shared" si="303"/>
        <v>67.692998204667859</v>
      </c>
      <c r="J6525" s="3">
        <f t="shared" si="304"/>
        <v>139.5671067365071</v>
      </c>
      <c r="K6525" s="2">
        <f t="shared" si="305"/>
        <v>9.4477159057450617</v>
      </c>
    </row>
    <row r="6526" spans="1:11" ht="14.5" x14ac:dyDescent="0.35">
      <c r="A6526">
        <v>22223</v>
      </c>
      <c r="B6526" t="s">
        <v>128</v>
      </c>
      <c r="C6526" t="s">
        <v>16</v>
      </c>
      <c r="D6526" t="s">
        <v>61</v>
      </c>
      <c r="E6526">
        <v>3</v>
      </c>
      <c r="F6526" s="2">
        <v>11.14</v>
      </c>
      <c r="G6526" s="2">
        <v>752.43600000000004</v>
      </c>
      <c r="H6526" s="2">
        <v>107198.44355</v>
      </c>
      <c r="I6526" s="2">
        <f t="shared" si="303"/>
        <v>67.54362657091562</v>
      </c>
      <c r="J6526" s="3">
        <f t="shared" si="304"/>
        <v>142.46852031269103</v>
      </c>
      <c r="K6526" s="2">
        <f t="shared" si="305"/>
        <v>9.6228405341113099</v>
      </c>
    </row>
    <row r="6527" spans="1:11" ht="14.5" x14ac:dyDescent="0.35">
      <c r="A6527">
        <v>22425</v>
      </c>
      <c r="B6527" t="s">
        <v>128</v>
      </c>
      <c r="C6527" t="s">
        <v>16</v>
      </c>
      <c r="D6527" t="s">
        <v>61</v>
      </c>
      <c r="E6527">
        <v>4</v>
      </c>
      <c r="F6527" s="2">
        <v>11.14</v>
      </c>
      <c r="G6527" s="2">
        <v>761.36400000000003</v>
      </c>
      <c r="H6527" s="2">
        <v>97887.700779999999</v>
      </c>
      <c r="I6527" s="2">
        <f t="shared" si="303"/>
        <v>68.345062836624777</v>
      </c>
      <c r="J6527" s="3">
        <f t="shared" si="304"/>
        <v>128.56885902144046</v>
      </c>
      <c r="K6527" s="2">
        <f t="shared" si="305"/>
        <v>8.7870467486535002</v>
      </c>
    </row>
    <row r="6528" spans="1:11" ht="14.5" x14ac:dyDescent="0.35">
      <c r="A6528">
        <v>22526</v>
      </c>
      <c r="B6528" t="s">
        <v>128</v>
      </c>
      <c r="C6528" t="s">
        <v>16</v>
      </c>
      <c r="D6528" t="s">
        <v>61</v>
      </c>
      <c r="E6528">
        <v>5</v>
      </c>
      <c r="F6528" s="2">
        <v>11.14</v>
      </c>
      <c r="G6528" s="2">
        <v>515.154</v>
      </c>
      <c r="H6528" s="2">
        <v>64414.536849999997</v>
      </c>
      <c r="I6528" s="2">
        <f t="shared" si="303"/>
        <v>46.243626570915616</v>
      </c>
      <c r="J6528" s="3">
        <f t="shared" si="304"/>
        <v>125.03938016593096</v>
      </c>
      <c r="K6528" s="2">
        <f t="shared" si="305"/>
        <v>5.7822744030520639</v>
      </c>
    </row>
    <row r="6529" spans="1:11" ht="14.5" x14ac:dyDescent="0.35">
      <c r="A6529">
        <v>22122</v>
      </c>
      <c r="B6529" t="s">
        <v>128</v>
      </c>
      <c r="C6529" t="s">
        <v>16</v>
      </c>
      <c r="D6529" t="s">
        <v>61</v>
      </c>
      <c r="E6529">
        <v>3</v>
      </c>
      <c r="F6529" s="2">
        <v>15.45</v>
      </c>
      <c r="G6529" s="2">
        <v>1220.527</v>
      </c>
      <c r="H6529" s="2">
        <v>170345.43411</v>
      </c>
      <c r="I6529" s="2">
        <f t="shared" si="303"/>
        <v>78.99851132686085</v>
      </c>
      <c r="J6529" s="3">
        <f t="shared" si="304"/>
        <v>139.56711658980095</v>
      </c>
      <c r="K6529" s="2">
        <f t="shared" si="305"/>
        <v>11.0255944407767</v>
      </c>
    </row>
    <row r="6530" spans="1:11" ht="14.5" x14ac:dyDescent="0.35">
      <c r="A6530">
        <v>22223</v>
      </c>
      <c r="B6530" t="s">
        <v>128</v>
      </c>
      <c r="C6530" t="s">
        <v>16</v>
      </c>
      <c r="D6530" t="s">
        <v>61</v>
      </c>
      <c r="E6530">
        <v>4</v>
      </c>
      <c r="F6530" s="2">
        <v>15.45</v>
      </c>
      <c r="G6530" s="2">
        <v>1007.58</v>
      </c>
      <c r="H6530" s="2">
        <v>142554.43525000001</v>
      </c>
      <c r="I6530" s="2">
        <f t="shared" ref="I6530:I6593" si="306">IFERROR(G6530/F6530,0)</f>
        <v>65.215533980582535</v>
      </c>
      <c r="J6530" s="3">
        <f t="shared" ref="J6530:J6593" si="307">IFERROR(H6530/G6530,0)</f>
        <v>141.48200167728618</v>
      </c>
      <c r="K6530" s="2">
        <f t="shared" ref="K6530:K6593" si="308">IFERROR(H6530/1000/F6530,0)</f>
        <v>9.2268242880258917</v>
      </c>
    </row>
    <row r="6531" spans="1:11" ht="14.5" x14ac:dyDescent="0.35">
      <c r="A6531">
        <v>22425</v>
      </c>
      <c r="B6531" t="s">
        <v>128</v>
      </c>
      <c r="C6531" t="s">
        <v>16</v>
      </c>
      <c r="D6531" t="s">
        <v>61</v>
      </c>
      <c r="E6531">
        <v>5</v>
      </c>
      <c r="F6531" s="2">
        <v>15.45</v>
      </c>
      <c r="G6531" s="2">
        <v>1237.309</v>
      </c>
      <c r="H6531" s="2">
        <v>152368.85894999999</v>
      </c>
      <c r="I6531" s="2">
        <f t="shared" si="306"/>
        <v>80.084724919093858</v>
      </c>
      <c r="J6531" s="3">
        <f t="shared" si="307"/>
        <v>123.14535734404259</v>
      </c>
      <c r="K6531" s="2">
        <f t="shared" si="308"/>
        <v>9.8620620679611655</v>
      </c>
    </row>
    <row r="6532" spans="1:11" ht="14.5" x14ac:dyDescent="0.35">
      <c r="A6532">
        <v>22526</v>
      </c>
      <c r="B6532" t="s">
        <v>128</v>
      </c>
      <c r="C6532" t="s">
        <v>16</v>
      </c>
      <c r="D6532" t="s">
        <v>61</v>
      </c>
      <c r="E6532">
        <v>6</v>
      </c>
      <c r="F6532" s="2">
        <v>15.45</v>
      </c>
      <c r="G6532" s="2">
        <v>656.41499999999996</v>
      </c>
      <c r="H6532" s="2">
        <v>84991.416169999997</v>
      </c>
      <c r="I6532" s="2">
        <f t="shared" si="306"/>
        <v>42.48640776699029</v>
      </c>
      <c r="J6532" s="3">
        <f t="shared" si="307"/>
        <v>129.47817488936116</v>
      </c>
      <c r="K6532" s="2">
        <f t="shared" si="308"/>
        <v>5.5010625352750804</v>
      </c>
    </row>
    <row r="6533" spans="1:11" ht="14.5" x14ac:dyDescent="0.35">
      <c r="A6533">
        <v>22122</v>
      </c>
      <c r="B6533" t="s">
        <v>128</v>
      </c>
      <c r="C6533" t="s">
        <v>16</v>
      </c>
      <c r="D6533" t="s">
        <v>61</v>
      </c>
      <c r="E6533">
        <v>3</v>
      </c>
      <c r="F6533" s="2">
        <v>26.77</v>
      </c>
      <c r="G6533" s="2">
        <v>1561.3340000000001</v>
      </c>
      <c r="H6533" s="2">
        <v>217910.87396</v>
      </c>
      <c r="I6533" s="2">
        <f t="shared" si="306"/>
        <v>58.32401942472918</v>
      </c>
      <c r="J6533" s="3">
        <f t="shared" si="307"/>
        <v>139.56710989448766</v>
      </c>
      <c r="K6533" s="2">
        <f t="shared" si="308"/>
        <v>8.14011482853941</v>
      </c>
    </row>
    <row r="6534" spans="1:11" ht="14.5" x14ac:dyDescent="0.35">
      <c r="A6534">
        <v>22223</v>
      </c>
      <c r="B6534" t="s">
        <v>128</v>
      </c>
      <c r="C6534" t="s">
        <v>16</v>
      </c>
      <c r="D6534" t="s">
        <v>61</v>
      </c>
      <c r="E6534">
        <v>4</v>
      </c>
      <c r="F6534" s="2">
        <v>26.77</v>
      </c>
      <c r="G6534" s="2">
        <v>1573.4469999999999</v>
      </c>
      <c r="H6534" s="2">
        <v>222614.47375999999</v>
      </c>
      <c r="I6534" s="2">
        <f t="shared" si="306"/>
        <v>58.776503548748593</v>
      </c>
      <c r="J6534" s="3">
        <f t="shared" si="307"/>
        <v>141.48202879410618</v>
      </c>
      <c r="K6534" s="2">
        <f t="shared" si="308"/>
        <v>8.3158189675009329</v>
      </c>
    </row>
    <row r="6535" spans="1:11" ht="14.5" x14ac:dyDescent="0.35">
      <c r="A6535">
        <v>22425</v>
      </c>
      <c r="B6535" t="s">
        <v>128</v>
      </c>
      <c r="C6535" t="s">
        <v>16</v>
      </c>
      <c r="D6535" t="s">
        <v>61</v>
      </c>
      <c r="E6535">
        <v>5</v>
      </c>
      <c r="F6535" s="2">
        <v>26.77</v>
      </c>
      <c r="G6535" s="2">
        <v>1749.5039999999999</v>
      </c>
      <c r="H6535" s="2">
        <v>220653.30807999999</v>
      </c>
      <c r="I6535" s="2">
        <f t="shared" si="306"/>
        <v>65.353156518490849</v>
      </c>
      <c r="J6535" s="3">
        <f t="shared" si="307"/>
        <v>126.12335157850454</v>
      </c>
      <c r="K6535" s="2">
        <f t="shared" si="308"/>
        <v>8.2425591363466566</v>
      </c>
    </row>
    <row r="6536" spans="1:11" ht="14.5" x14ac:dyDescent="0.35">
      <c r="A6536">
        <v>22526</v>
      </c>
      <c r="B6536" t="s">
        <v>128</v>
      </c>
      <c r="C6536" t="s">
        <v>16</v>
      </c>
      <c r="D6536" t="s">
        <v>61</v>
      </c>
      <c r="E6536">
        <v>6</v>
      </c>
      <c r="F6536" s="2">
        <v>26.77</v>
      </c>
      <c r="G6536" s="2">
        <v>940.06500000000005</v>
      </c>
      <c r="H6536" s="2">
        <v>122839.73073</v>
      </c>
      <c r="I6536" s="2">
        <f t="shared" si="306"/>
        <v>35.116361598804637</v>
      </c>
      <c r="J6536" s="3">
        <f t="shared" si="307"/>
        <v>130.67152880917808</v>
      </c>
      <c r="K6536" s="2">
        <f t="shared" si="308"/>
        <v>4.5887086563317148</v>
      </c>
    </row>
    <row r="6537" spans="1:11" ht="14.5" x14ac:dyDescent="0.35">
      <c r="A6537">
        <v>22122</v>
      </c>
      <c r="B6537" t="s">
        <v>128</v>
      </c>
      <c r="C6537" t="s">
        <v>16</v>
      </c>
      <c r="D6537" t="s">
        <v>61</v>
      </c>
      <c r="E6537">
        <v>3</v>
      </c>
      <c r="F6537" s="2">
        <v>30.74</v>
      </c>
      <c r="G6537" s="2">
        <v>1792.6890000000001</v>
      </c>
      <c r="H6537" s="2">
        <v>250200.42637999999</v>
      </c>
      <c r="I6537" s="2">
        <f t="shared" si="306"/>
        <v>58.317794404684456</v>
      </c>
      <c r="J6537" s="3">
        <f t="shared" si="307"/>
        <v>139.56711196420571</v>
      </c>
      <c r="K6537" s="2">
        <f t="shared" si="308"/>
        <v>8.1392461411841239</v>
      </c>
    </row>
    <row r="6538" spans="1:11" ht="14.5" x14ac:dyDescent="0.35">
      <c r="A6538">
        <v>22223</v>
      </c>
      <c r="B6538" t="s">
        <v>128</v>
      </c>
      <c r="C6538" t="s">
        <v>16</v>
      </c>
      <c r="D6538" t="s">
        <v>61</v>
      </c>
      <c r="E6538">
        <v>4</v>
      </c>
      <c r="F6538" s="2">
        <v>30.73</v>
      </c>
      <c r="G6538" s="2">
        <v>1749.8</v>
      </c>
      <c r="H6538" s="2">
        <v>247565.28237999999</v>
      </c>
      <c r="I6538" s="2">
        <f t="shared" si="306"/>
        <v>56.941099902375527</v>
      </c>
      <c r="J6538" s="3">
        <f t="shared" si="307"/>
        <v>141.48204502228825</v>
      </c>
      <c r="K6538" s="2">
        <f t="shared" si="308"/>
        <v>8.0561432600065075</v>
      </c>
    </row>
    <row r="6539" spans="1:11" ht="14.5" x14ac:dyDescent="0.35">
      <c r="A6539">
        <v>22425</v>
      </c>
      <c r="B6539" t="s">
        <v>128</v>
      </c>
      <c r="C6539" t="s">
        <v>16</v>
      </c>
      <c r="D6539" t="s">
        <v>61</v>
      </c>
      <c r="E6539">
        <v>5</v>
      </c>
      <c r="F6539" s="2">
        <v>30.74</v>
      </c>
      <c r="G6539" s="2">
        <v>2009.376</v>
      </c>
      <c r="H6539" s="2">
        <v>253429.20884000001</v>
      </c>
      <c r="I6539" s="2">
        <f t="shared" si="306"/>
        <v>65.366818477553679</v>
      </c>
      <c r="J6539" s="3">
        <f t="shared" si="307"/>
        <v>126.12333821046933</v>
      </c>
      <c r="K6539" s="2">
        <f t="shared" si="308"/>
        <v>8.2442813545868585</v>
      </c>
    </row>
    <row r="6540" spans="1:11" ht="14.5" x14ac:dyDescent="0.35">
      <c r="A6540">
        <v>22526</v>
      </c>
      <c r="B6540" t="s">
        <v>128</v>
      </c>
      <c r="C6540" t="s">
        <v>16</v>
      </c>
      <c r="D6540" t="s">
        <v>61</v>
      </c>
      <c r="E6540">
        <v>6</v>
      </c>
      <c r="F6540" s="2">
        <v>30.74</v>
      </c>
      <c r="G6540" s="2">
        <v>1079.191</v>
      </c>
      <c r="H6540" s="2">
        <v>141019.52997999999</v>
      </c>
      <c r="I6540" s="2">
        <f t="shared" si="306"/>
        <v>35.107059206245935</v>
      </c>
      <c r="J6540" s="3">
        <f t="shared" si="307"/>
        <v>130.67152151936031</v>
      </c>
      <c r="K6540" s="2">
        <f t="shared" si="308"/>
        <v>4.5874928425504224</v>
      </c>
    </row>
    <row r="6541" spans="1:11" ht="14.5" x14ac:dyDescent="0.35">
      <c r="A6541">
        <v>22122</v>
      </c>
      <c r="B6541" t="s">
        <v>128</v>
      </c>
      <c r="C6541" t="s">
        <v>16</v>
      </c>
      <c r="D6541" t="s">
        <v>34</v>
      </c>
      <c r="E6541">
        <v>2</v>
      </c>
      <c r="F6541" s="2">
        <v>13.7</v>
      </c>
      <c r="G6541" s="2">
        <v>1031.6859999999999</v>
      </c>
      <c r="H6541" s="2">
        <v>143989.43403</v>
      </c>
      <c r="I6541" s="2">
        <f t="shared" si="306"/>
        <v>75.305547445255471</v>
      </c>
      <c r="J6541" s="3">
        <f t="shared" si="307"/>
        <v>139.56711056464857</v>
      </c>
      <c r="K6541" s="2">
        <f t="shared" si="308"/>
        <v>10.51017766642336</v>
      </c>
    </row>
    <row r="6542" spans="1:11" ht="14.5" x14ac:dyDescent="0.35">
      <c r="A6542">
        <v>22223</v>
      </c>
      <c r="B6542" t="s">
        <v>128</v>
      </c>
      <c r="C6542" t="s">
        <v>16</v>
      </c>
      <c r="D6542" t="s">
        <v>34</v>
      </c>
      <c r="E6542">
        <v>3</v>
      </c>
      <c r="F6542" s="2">
        <v>14.15</v>
      </c>
      <c r="G6542" s="2">
        <v>779.76</v>
      </c>
      <c r="H6542" s="2">
        <v>110322.00734</v>
      </c>
      <c r="I6542" s="2">
        <f t="shared" si="306"/>
        <v>55.106713780918724</v>
      </c>
      <c r="J6542" s="3">
        <f t="shared" si="307"/>
        <v>141.48200387298655</v>
      </c>
      <c r="K6542" s="2">
        <f t="shared" si="308"/>
        <v>7.7966082925795046</v>
      </c>
    </row>
    <row r="6543" spans="1:11" ht="14.5" x14ac:dyDescent="0.35">
      <c r="A6543">
        <v>22425</v>
      </c>
      <c r="B6543" t="s">
        <v>128</v>
      </c>
      <c r="C6543" t="s">
        <v>16</v>
      </c>
      <c r="D6543" t="s">
        <v>34</v>
      </c>
      <c r="E6543">
        <v>4</v>
      </c>
      <c r="F6543" s="2">
        <v>14.15</v>
      </c>
      <c r="G6543" s="2">
        <v>912.447</v>
      </c>
      <c r="H6543" s="2">
        <v>107845.25294000001</v>
      </c>
      <c r="I6543" s="2">
        <f t="shared" si="306"/>
        <v>64.483886925795048</v>
      </c>
      <c r="J6543" s="3">
        <f t="shared" si="307"/>
        <v>118.19344349863609</v>
      </c>
      <c r="K6543" s="2">
        <f t="shared" si="308"/>
        <v>7.6215726459363964</v>
      </c>
    </row>
    <row r="6544" spans="1:11" ht="14.5" x14ac:dyDescent="0.35">
      <c r="A6544">
        <v>22526</v>
      </c>
      <c r="B6544" t="s">
        <v>128</v>
      </c>
      <c r="C6544" t="s">
        <v>16</v>
      </c>
      <c r="D6544" t="s">
        <v>34</v>
      </c>
      <c r="E6544">
        <v>5</v>
      </c>
      <c r="F6544" s="2">
        <v>14.15</v>
      </c>
      <c r="G6544" s="2">
        <v>554.42499999999995</v>
      </c>
      <c r="H6544" s="2">
        <v>72447.551619999998</v>
      </c>
      <c r="I6544" s="2">
        <f t="shared" si="306"/>
        <v>39.18197879858657</v>
      </c>
      <c r="J6544" s="3">
        <f t="shared" si="307"/>
        <v>130.67150943770574</v>
      </c>
      <c r="K6544" s="2">
        <f t="shared" si="308"/>
        <v>5.1199683123674911</v>
      </c>
    </row>
    <row r="6545" spans="1:11" ht="14.5" x14ac:dyDescent="0.35">
      <c r="A6545">
        <v>22122</v>
      </c>
      <c r="B6545" t="s">
        <v>128</v>
      </c>
      <c r="C6545" t="s">
        <v>29</v>
      </c>
      <c r="D6545" t="s">
        <v>34</v>
      </c>
      <c r="E6545">
        <v>2</v>
      </c>
      <c r="F6545" s="2">
        <v>14.07</v>
      </c>
      <c r="G6545" s="2">
        <v>1058.115</v>
      </c>
      <c r="H6545" s="2">
        <v>147678.07123</v>
      </c>
      <c r="I6545" s="2">
        <f t="shared" si="306"/>
        <v>75.203624733475479</v>
      </c>
      <c r="J6545" s="3">
        <f t="shared" si="307"/>
        <v>139.5671276090028</v>
      </c>
      <c r="K6545" s="2">
        <f t="shared" si="308"/>
        <v>10.495953889836532</v>
      </c>
    </row>
    <row r="6546" spans="1:11" ht="14.5" x14ac:dyDescent="0.35">
      <c r="A6546">
        <v>22223</v>
      </c>
      <c r="B6546" t="s">
        <v>128</v>
      </c>
      <c r="C6546" t="s">
        <v>29</v>
      </c>
      <c r="D6546" t="s">
        <v>34</v>
      </c>
      <c r="E6546">
        <v>3</v>
      </c>
      <c r="F6546" s="2">
        <v>14.46</v>
      </c>
      <c r="G6546" s="2">
        <v>797.21500000000003</v>
      </c>
      <c r="H6546" s="2">
        <v>112791.55701999999</v>
      </c>
      <c r="I6546" s="2">
        <f t="shared" si="306"/>
        <v>55.132434301521435</v>
      </c>
      <c r="J6546" s="3">
        <f t="shared" si="307"/>
        <v>141.4819804193348</v>
      </c>
      <c r="K6546" s="2">
        <f t="shared" si="308"/>
        <v>7.8002459903181185</v>
      </c>
    </row>
    <row r="6547" spans="1:11" ht="14.5" x14ac:dyDescent="0.35">
      <c r="A6547">
        <v>22425</v>
      </c>
      <c r="B6547" t="s">
        <v>128</v>
      </c>
      <c r="C6547" t="s">
        <v>29</v>
      </c>
      <c r="D6547" t="s">
        <v>34</v>
      </c>
      <c r="E6547">
        <v>4</v>
      </c>
      <c r="F6547" s="2">
        <v>14.46</v>
      </c>
      <c r="G6547" s="2">
        <v>1004.253</v>
      </c>
      <c r="H6547" s="2">
        <v>118696.08351</v>
      </c>
      <c r="I6547" s="2">
        <f t="shared" si="306"/>
        <v>69.450414937759334</v>
      </c>
      <c r="J6547" s="3">
        <f t="shared" si="307"/>
        <v>118.19340695024061</v>
      </c>
      <c r="K6547" s="2">
        <f t="shared" si="308"/>
        <v>8.2085811556016584</v>
      </c>
    </row>
    <row r="6548" spans="1:11" ht="14.5" x14ac:dyDescent="0.35">
      <c r="A6548">
        <v>22526</v>
      </c>
      <c r="B6548" t="s">
        <v>128</v>
      </c>
      <c r="C6548" t="s">
        <v>29</v>
      </c>
      <c r="D6548" t="s">
        <v>34</v>
      </c>
      <c r="E6548">
        <v>5</v>
      </c>
      <c r="F6548" s="2">
        <v>14.46</v>
      </c>
      <c r="G6548" s="2">
        <v>566.97400000000005</v>
      </c>
      <c r="H6548" s="2">
        <v>74087.322</v>
      </c>
      <c r="I6548" s="2">
        <f t="shared" si="306"/>
        <v>39.209820193637619</v>
      </c>
      <c r="J6548" s="3">
        <f t="shared" si="307"/>
        <v>130.6714628889508</v>
      </c>
      <c r="K6548" s="2">
        <f t="shared" si="308"/>
        <v>5.1236045643153521</v>
      </c>
    </row>
    <row r="6549" spans="1:11" ht="14.5" x14ac:dyDescent="0.35">
      <c r="A6549">
        <v>22122</v>
      </c>
      <c r="B6549" t="s">
        <v>128</v>
      </c>
      <c r="C6549" t="s">
        <v>16</v>
      </c>
      <c r="D6549" t="s">
        <v>34</v>
      </c>
      <c r="E6549">
        <v>1</v>
      </c>
      <c r="F6549" s="2">
        <v>41.98</v>
      </c>
      <c r="G6549" s="2">
        <v>4423.1229999999996</v>
      </c>
      <c r="H6549" s="2">
        <v>617322.48997999995</v>
      </c>
      <c r="I6549" s="2">
        <f t="shared" si="306"/>
        <v>105.36262505955217</v>
      </c>
      <c r="J6549" s="3">
        <f t="shared" si="307"/>
        <v>139.56710902681206</v>
      </c>
      <c r="K6549" s="2">
        <f t="shared" si="308"/>
        <v>14.705156979037637</v>
      </c>
    </row>
    <row r="6550" spans="1:11" ht="14.5" x14ac:dyDescent="0.35">
      <c r="A6550">
        <v>22223</v>
      </c>
      <c r="B6550" t="s">
        <v>128</v>
      </c>
      <c r="C6550" t="s">
        <v>16</v>
      </c>
      <c r="D6550" t="s">
        <v>34</v>
      </c>
      <c r="E6550">
        <v>2</v>
      </c>
      <c r="F6550" s="2">
        <v>41.98</v>
      </c>
      <c r="G6550" s="2">
        <v>3085.2779999999998</v>
      </c>
      <c r="H6550" s="2">
        <v>436511.46406999999</v>
      </c>
      <c r="I6550" s="2">
        <f t="shared" si="306"/>
        <v>73.493997141495953</v>
      </c>
      <c r="J6550" s="3">
        <f t="shared" si="307"/>
        <v>141.48205253140884</v>
      </c>
      <c r="K6550" s="2">
        <f t="shared" si="308"/>
        <v>10.398081564316342</v>
      </c>
    </row>
    <row r="6551" spans="1:11" ht="14.5" x14ac:dyDescent="0.35">
      <c r="A6551">
        <v>22425</v>
      </c>
      <c r="B6551" t="s">
        <v>128</v>
      </c>
      <c r="C6551" t="s">
        <v>16</v>
      </c>
      <c r="D6551" t="s">
        <v>34</v>
      </c>
      <c r="E6551">
        <v>3</v>
      </c>
      <c r="F6551" s="2">
        <v>41.98</v>
      </c>
      <c r="G6551" s="2">
        <v>3707.1410000000001</v>
      </c>
      <c r="H6551" s="2">
        <v>456517.20150000002</v>
      </c>
      <c r="I6551" s="2">
        <f t="shared" si="306"/>
        <v>88.307313006193439</v>
      </c>
      <c r="J6551" s="3">
        <f t="shared" si="307"/>
        <v>123.14535689362773</v>
      </c>
      <c r="K6551" s="2">
        <f t="shared" si="308"/>
        <v>10.874635576464984</v>
      </c>
    </row>
    <row r="6552" spans="1:11" ht="14.5" x14ac:dyDescent="0.35">
      <c r="A6552">
        <v>22526</v>
      </c>
      <c r="B6552" t="s">
        <v>128</v>
      </c>
      <c r="C6552" t="s">
        <v>16</v>
      </c>
      <c r="D6552" t="s">
        <v>34</v>
      </c>
      <c r="E6552">
        <v>4</v>
      </c>
      <c r="F6552" s="2">
        <v>41.98</v>
      </c>
      <c r="G6552" s="2">
        <v>2265.3649999999998</v>
      </c>
      <c r="H6552" s="2">
        <v>293315.17047999997</v>
      </c>
      <c r="I6552" s="2">
        <f t="shared" si="306"/>
        <v>53.96295855169128</v>
      </c>
      <c r="J6552" s="3">
        <f t="shared" si="307"/>
        <v>129.47810638903664</v>
      </c>
      <c r="K6552" s="2">
        <f t="shared" si="308"/>
        <v>6.9870216884230576</v>
      </c>
    </row>
    <row r="6553" spans="1:11" ht="14.5" x14ac:dyDescent="0.35">
      <c r="A6553">
        <v>22122</v>
      </c>
      <c r="B6553" t="s">
        <v>128</v>
      </c>
      <c r="C6553" t="s">
        <v>16</v>
      </c>
      <c r="D6553" t="s">
        <v>34</v>
      </c>
      <c r="E6553">
        <v>1</v>
      </c>
      <c r="F6553" s="2">
        <v>3.63</v>
      </c>
      <c r="G6553" s="2">
        <v>362.274</v>
      </c>
      <c r="H6553" s="2">
        <v>50561.532279999999</v>
      </c>
      <c r="I6553" s="2">
        <f t="shared" si="306"/>
        <v>99.8</v>
      </c>
      <c r="J6553" s="3">
        <f t="shared" si="307"/>
        <v>139.56710191733328</v>
      </c>
      <c r="K6553" s="2">
        <f t="shared" si="308"/>
        <v>13.928796771349862</v>
      </c>
    </row>
    <row r="6554" spans="1:11" ht="14.5" x14ac:dyDescent="0.35">
      <c r="A6554">
        <v>22223</v>
      </c>
      <c r="B6554" t="s">
        <v>128</v>
      </c>
      <c r="C6554" t="s">
        <v>16</v>
      </c>
      <c r="D6554" t="s">
        <v>34</v>
      </c>
      <c r="E6554">
        <v>2</v>
      </c>
      <c r="F6554" s="2">
        <v>3.63</v>
      </c>
      <c r="G6554" s="2">
        <v>356.36599999999999</v>
      </c>
      <c r="H6554" s="2">
        <v>50770.929250000001</v>
      </c>
      <c r="I6554" s="2">
        <f t="shared" si="306"/>
        <v>98.172451790633602</v>
      </c>
      <c r="J6554" s="3">
        <f t="shared" si="307"/>
        <v>142.46849937985107</v>
      </c>
      <c r="K6554" s="2">
        <f t="shared" si="308"/>
        <v>13.986481887052342</v>
      </c>
    </row>
    <row r="6555" spans="1:11" ht="14.5" x14ac:dyDescent="0.35">
      <c r="A6555">
        <v>22425</v>
      </c>
      <c r="B6555" t="s">
        <v>128</v>
      </c>
      <c r="C6555" t="s">
        <v>16</v>
      </c>
      <c r="D6555" t="s">
        <v>34</v>
      </c>
      <c r="E6555">
        <v>3</v>
      </c>
      <c r="F6555" s="2">
        <v>3.63</v>
      </c>
      <c r="G6555" s="2">
        <v>274.00799999999998</v>
      </c>
      <c r="H6555" s="2">
        <v>35221.989750000001</v>
      </c>
      <c r="I6555" s="2">
        <f t="shared" si="306"/>
        <v>75.484297520661158</v>
      </c>
      <c r="J6555" s="3">
        <f t="shared" si="307"/>
        <v>128.54365474730665</v>
      </c>
      <c r="K6555" s="2">
        <f t="shared" si="308"/>
        <v>9.7030274793388429</v>
      </c>
    </row>
    <row r="6556" spans="1:11" ht="14.5" x14ac:dyDescent="0.35">
      <c r="A6556">
        <v>22526</v>
      </c>
      <c r="B6556" t="s">
        <v>128</v>
      </c>
      <c r="C6556" t="s">
        <v>16</v>
      </c>
      <c r="D6556" t="s">
        <v>34</v>
      </c>
      <c r="E6556">
        <v>4</v>
      </c>
      <c r="F6556" s="2">
        <v>3.63</v>
      </c>
      <c r="G6556" s="2">
        <v>185.364</v>
      </c>
      <c r="H6556" s="2">
        <v>23178.18058</v>
      </c>
      <c r="I6556" s="2">
        <f t="shared" si="306"/>
        <v>51.064462809917359</v>
      </c>
      <c r="J6556" s="3">
        <f t="shared" si="307"/>
        <v>125.04143512224596</v>
      </c>
      <c r="K6556" s="2">
        <f t="shared" si="308"/>
        <v>6.3851737134986228</v>
      </c>
    </row>
    <row r="6557" spans="1:11" ht="14.5" x14ac:dyDescent="0.35">
      <c r="A6557">
        <v>22122</v>
      </c>
      <c r="B6557" t="s">
        <v>128</v>
      </c>
      <c r="C6557" t="s">
        <v>16</v>
      </c>
      <c r="D6557" t="s">
        <v>34</v>
      </c>
      <c r="E6557">
        <v>1</v>
      </c>
      <c r="F6557" s="2">
        <v>2.5499999999999998</v>
      </c>
      <c r="G6557" s="2">
        <v>255.48400000000001</v>
      </c>
      <c r="H6557" s="2">
        <v>35657.524230000003</v>
      </c>
      <c r="I6557" s="2">
        <f t="shared" si="306"/>
        <v>100.18980392156864</v>
      </c>
      <c r="J6557" s="3">
        <f t="shared" si="307"/>
        <v>139.5685218252415</v>
      </c>
      <c r="K6557" s="2">
        <f t="shared" si="308"/>
        <v>13.983342835294119</v>
      </c>
    </row>
    <row r="6558" spans="1:11" ht="14.5" x14ac:dyDescent="0.35">
      <c r="A6558">
        <v>22223</v>
      </c>
      <c r="B6558" t="s">
        <v>128</v>
      </c>
      <c r="C6558" t="s">
        <v>16</v>
      </c>
      <c r="D6558" t="s">
        <v>34</v>
      </c>
      <c r="E6558">
        <v>2</v>
      </c>
      <c r="F6558" s="2">
        <v>2.5499999999999998</v>
      </c>
      <c r="G6558" s="2">
        <v>185.66300000000001</v>
      </c>
      <c r="H6558" s="2">
        <v>26067.75317</v>
      </c>
      <c r="I6558" s="2">
        <f t="shared" si="306"/>
        <v>72.80901960784314</v>
      </c>
      <c r="J6558" s="3">
        <f t="shared" si="307"/>
        <v>140.40359775507235</v>
      </c>
      <c r="K6558" s="2">
        <f t="shared" si="308"/>
        <v>10.222648301960785</v>
      </c>
    </row>
    <row r="6559" spans="1:11" ht="14.5" x14ac:dyDescent="0.35">
      <c r="A6559">
        <v>22425</v>
      </c>
      <c r="B6559" t="s">
        <v>128</v>
      </c>
      <c r="C6559" t="s">
        <v>16</v>
      </c>
      <c r="D6559" t="s">
        <v>34</v>
      </c>
      <c r="E6559">
        <v>3</v>
      </c>
      <c r="F6559" s="2">
        <v>2.5499999999999998</v>
      </c>
      <c r="G6559" s="2">
        <v>250.16399999999999</v>
      </c>
      <c r="H6559" s="2">
        <v>30132.14415</v>
      </c>
      <c r="I6559" s="2">
        <f t="shared" si="306"/>
        <v>98.103529411764711</v>
      </c>
      <c r="J6559" s="3">
        <f t="shared" si="307"/>
        <v>120.44956168753299</v>
      </c>
      <c r="K6559" s="2">
        <f t="shared" si="308"/>
        <v>11.816527117647059</v>
      </c>
    </row>
    <row r="6560" spans="1:11" ht="14.5" x14ac:dyDescent="0.35">
      <c r="A6560">
        <v>22526</v>
      </c>
      <c r="B6560" t="s">
        <v>128</v>
      </c>
      <c r="C6560" t="s">
        <v>16</v>
      </c>
      <c r="D6560" t="s">
        <v>34</v>
      </c>
      <c r="E6560">
        <v>4</v>
      </c>
      <c r="F6560" s="2">
        <v>2.5499999999999998</v>
      </c>
      <c r="G6560" s="2">
        <v>251.72399999999999</v>
      </c>
      <c r="H6560" s="2">
        <v>32440.710480000002</v>
      </c>
      <c r="I6560" s="2">
        <f t="shared" si="306"/>
        <v>98.715294117647062</v>
      </c>
      <c r="J6560" s="3">
        <f t="shared" si="307"/>
        <v>128.8741259474663</v>
      </c>
      <c r="K6560" s="2">
        <f t="shared" si="308"/>
        <v>12.721847247058824</v>
      </c>
    </row>
    <row r="6561" spans="1:11" ht="14.5" x14ac:dyDescent="0.35">
      <c r="A6561">
        <v>22122</v>
      </c>
      <c r="B6561" t="s">
        <v>129</v>
      </c>
      <c r="C6561" t="s">
        <v>29</v>
      </c>
      <c r="D6561" t="s">
        <v>36</v>
      </c>
      <c r="E6561">
        <v>2</v>
      </c>
      <c r="F6561" s="2">
        <v>8.16</v>
      </c>
      <c r="G6561" s="2">
        <v>364.608</v>
      </c>
      <c r="H6561" s="2">
        <v>49644.804239999998</v>
      </c>
      <c r="I6561" s="2">
        <f t="shared" si="306"/>
        <v>44.682352941176468</v>
      </c>
      <c r="J6561" s="3">
        <f t="shared" si="307"/>
        <v>136.15939375987361</v>
      </c>
      <c r="K6561" s="2">
        <f t="shared" si="308"/>
        <v>6.083922088235294</v>
      </c>
    </row>
    <row r="6562" spans="1:11" ht="14.5" x14ac:dyDescent="0.35">
      <c r="A6562">
        <v>22223</v>
      </c>
      <c r="B6562" t="s">
        <v>129</v>
      </c>
      <c r="C6562" t="s">
        <v>29</v>
      </c>
      <c r="D6562" t="s">
        <v>36</v>
      </c>
      <c r="E6562">
        <v>3</v>
      </c>
      <c r="F6562" s="2">
        <v>8.23</v>
      </c>
      <c r="G6562" s="2">
        <v>173.05600000000001</v>
      </c>
      <c r="H6562" s="2">
        <v>20241.121050000002</v>
      </c>
      <c r="I6562" s="2">
        <f t="shared" si="306"/>
        <v>21.027460510328069</v>
      </c>
      <c r="J6562" s="3">
        <f t="shared" si="307"/>
        <v>116.96283890763684</v>
      </c>
      <c r="K6562" s="2">
        <f t="shared" si="308"/>
        <v>2.4594314763061966</v>
      </c>
    </row>
    <row r="6563" spans="1:11" ht="14.5" x14ac:dyDescent="0.35">
      <c r="A6563">
        <v>22425</v>
      </c>
      <c r="B6563" t="s">
        <v>129</v>
      </c>
      <c r="C6563" t="s">
        <v>29</v>
      </c>
      <c r="D6563" t="s">
        <v>34</v>
      </c>
      <c r="E6563">
        <v>1</v>
      </c>
      <c r="F6563" s="2">
        <v>23.11</v>
      </c>
      <c r="G6563" s="2">
        <v>1688.7950000000001</v>
      </c>
      <c r="H6563" s="2">
        <v>255197.86478</v>
      </c>
      <c r="I6563" s="2">
        <f t="shared" si="306"/>
        <v>73.076373864128087</v>
      </c>
      <c r="J6563" s="3">
        <f t="shared" si="307"/>
        <v>151.1123995393165</v>
      </c>
      <c r="K6563" s="2">
        <f t="shared" si="308"/>
        <v>11.042746204240588</v>
      </c>
    </row>
    <row r="6564" spans="1:11" ht="14.5" x14ac:dyDescent="0.35">
      <c r="A6564">
        <v>22526</v>
      </c>
      <c r="B6564" t="s">
        <v>129</v>
      </c>
      <c r="C6564" t="s">
        <v>29</v>
      </c>
      <c r="D6564" t="s">
        <v>34</v>
      </c>
      <c r="E6564">
        <v>2</v>
      </c>
      <c r="F6564" s="2">
        <v>23.11</v>
      </c>
      <c r="G6564" s="2">
        <v>1596.9159999999999</v>
      </c>
      <c r="H6564" s="2">
        <v>228701.88894</v>
      </c>
      <c r="I6564" s="2">
        <f t="shared" si="306"/>
        <v>69.100649069666815</v>
      </c>
      <c r="J6564" s="3">
        <f t="shared" si="307"/>
        <v>143.2147269737419</v>
      </c>
      <c r="K6564" s="2">
        <f t="shared" si="308"/>
        <v>9.896230590220684</v>
      </c>
    </row>
    <row r="6565" spans="1:11" ht="14.5" x14ac:dyDescent="0.35">
      <c r="A6565">
        <v>22122</v>
      </c>
      <c r="B6565" t="s">
        <v>129</v>
      </c>
      <c r="C6565" t="s">
        <v>29</v>
      </c>
      <c r="D6565" t="s">
        <v>36</v>
      </c>
      <c r="E6565">
        <v>2</v>
      </c>
      <c r="F6565" s="2">
        <v>16.329999999999998</v>
      </c>
      <c r="G6565" s="2">
        <v>730.90700000000004</v>
      </c>
      <c r="H6565" s="2">
        <v>99519.851439999999</v>
      </c>
      <c r="I6565" s="2">
        <f t="shared" si="306"/>
        <v>44.758542559706072</v>
      </c>
      <c r="J6565" s="3">
        <f t="shared" si="307"/>
        <v>136.15939023706161</v>
      </c>
      <c r="K6565" s="2">
        <f t="shared" si="308"/>
        <v>6.0942958628291493</v>
      </c>
    </row>
    <row r="6566" spans="1:11" ht="14.5" x14ac:dyDescent="0.35">
      <c r="A6566">
        <v>22223</v>
      </c>
      <c r="B6566" t="s">
        <v>129</v>
      </c>
      <c r="C6566" t="s">
        <v>29</v>
      </c>
      <c r="D6566" t="s">
        <v>36</v>
      </c>
      <c r="E6566">
        <v>3</v>
      </c>
      <c r="F6566" s="2">
        <v>16.329999999999998</v>
      </c>
      <c r="G6566" s="2">
        <v>327.952</v>
      </c>
      <c r="H6566" s="2">
        <v>38554.645329999999</v>
      </c>
      <c r="I6566" s="2">
        <f t="shared" si="306"/>
        <v>20.082792406613596</v>
      </c>
      <c r="J6566" s="3">
        <f t="shared" si="307"/>
        <v>117.561854570181</v>
      </c>
      <c r="K6566" s="2">
        <f t="shared" si="308"/>
        <v>2.360970320269443</v>
      </c>
    </row>
    <row r="6567" spans="1:11" ht="14.5" x14ac:dyDescent="0.35">
      <c r="A6567">
        <v>22425</v>
      </c>
      <c r="B6567" t="s">
        <v>129</v>
      </c>
      <c r="C6567" t="s">
        <v>29</v>
      </c>
      <c r="D6567" t="s">
        <v>34</v>
      </c>
      <c r="E6567">
        <v>1</v>
      </c>
      <c r="F6567" s="2">
        <v>43.93</v>
      </c>
      <c r="G6567" s="2">
        <v>3038.9839999999999</v>
      </c>
      <c r="H6567" s="2">
        <v>459228.14445000002</v>
      </c>
      <c r="I6567" s="2">
        <f t="shared" si="306"/>
        <v>69.177873890279983</v>
      </c>
      <c r="J6567" s="3">
        <f t="shared" si="307"/>
        <v>151.11239297409924</v>
      </c>
      <c r="K6567" s="2">
        <f t="shared" si="308"/>
        <v>10.453634064420669</v>
      </c>
    </row>
    <row r="6568" spans="1:11" ht="14.5" x14ac:dyDescent="0.35">
      <c r="A6568">
        <v>22526</v>
      </c>
      <c r="B6568" t="s">
        <v>129</v>
      </c>
      <c r="C6568" t="s">
        <v>29</v>
      </c>
      <c r="D6568" t="s">
        <v>34</v>
      </c>
      <c r="E6568">
        <v>2</v>
      </c>
      <c r="F6568" s="2">
        <v>43.93</v>
      </c>
      <c r="G6568" s="2">
        <v>3035.134</v>
      </c>
      <c r="H6568" s="2">
        <v>434675.86137</v>
      </c>
      <c r="I6568" s="2">
        <f t="shared" si="306"/>
        <v>69.09023446391987</v>
      </c>
      <c r="J6568" s="3">
        <f t="shared" si="307"/>
        <v>143.21471848359909</v>
      </c>
      <c r="K6568" s="2">
        <f t="shared" si="308"/>
        <v>9.894738478716139</v>
      </c>
    </row>
    <row r="6569" spans="1:11" ht="14.5" x14ac:dyDescent="0.35">
      <c r="A6569">
        <v>22122</v>
      </c>
      <c r="B6569" t="s">
        <v>129</v>
      </c>
      <c r="C6569" t="s">
        <v>29</v>
      </c>
      <c r="D6569" t="s">
        <v>36</v>
      </c>
      <c r="E6569">
        <v>2</v>
      </c>
      <c r="F6569" s="2">
        <v>24.39</v>
      </c>
      <c r="G6569" s="2">
        <v>1090.846</v>
      </c>
      <c r="H6569" s="2">
        <v>148528.93557999999</v>
      </c>
      <c r="I6569" s="2">
        <f t="shared" si="306"/>
        <v>44.725133251332515</v>
      </c>
      <c r="J6569" s="3">
        <f t="shared" si="307"/>
        <v>136.15939883356586</v>
      </c>
      <c r="K6569" s="2">
        <f t="shared" si="308"/>
        <v>6.0897472562525623</v>
      </c>
    </row>
    <row r="6570" spans="1:11" ht="14.5" x14ac:dyDescent="0.35">
      <c r="A6570">
        <v>22223</v>
      </c>
      <c r="B6570" t="s">
        <v>129</v>
      </c>
      <c r="C6570" t="s">
        <v>29</v>
      </c>
      <c r="D6570" t="s">
        <v>36</v>
      </c>
      <c r="E6570">
        <v>3</v>
      </c>
      <c r="F6570" s="2">
        <v>24.4</v>
      </c>
      <c r="G6570" s="2">
        <v>495.20699999999999</v>
      </c>
      <c r="H6570" s="2">
        <v>58144.054239999998</v>
      </c>
      <c r="I6570" s="2">
        <f t="shared" si="306"/>
        <v>20.295368852459017</v>
      </c>
      <c r="J6570" s="3">
        <f t="shared" si="307"/>
        <v>117.41363559077315</v>
      </c>
      <c r="K6570" s="2">
        <f t="shared" si="308"/>
        <v>2.3829530426229506</v>
      </c>
    </row>
    <row r="6571" spans="1:11" ht="14.5" x14ac:dyDescent="0.35">
      <c r="A6571">
        <v>22425</v>
      </c>
      <c r="B6571" t="s">
        <v>129</v>
      </c>
      <c r="C6571" t="s">
        <v>29</v>
      </c>
      <c r="D6571" t="s">
        <v>34</v>
      </c>
      <c r="E6571">
        <v>1</v>
      </c>
      <c r="F6571" s="2">
        <v>43.01</v>
      </c>
      <c r="G6571" s="2">
        <v>2601.85</v>
      </c>
      <c r="H6571" s="2">
        <v>392615.48690999998</v>
      </c>
      <c r="I6571" s="2">
        <f t="shared" si="306"/>
        <v>60.494071146245062</v>
      </c>
      <c r="J6571" s="3">
        <f t="shared" si="307"/>
        <v>150.89858635586216</v>
      </c>
      <c r="K6571" s="2">
        <f t="shared" si="308"/>
        <v>9.1284698188793296</v>
      </c>
    </row>
    <row r="6572" spans="1:11" ht="14.5" x14ac:dyDescent="0.35">
      <c r="A6572">
        <v>22526</v>
      </c>
      <c r="B6572" t="s">
        <v>129</v>
      </c>
      <c r="C6572" t="s">
        <v>29</v>
      </c>
      <c r="D6572" t="s">
        <v>34</v>
      </c>
      <c r="E6572">
        <v>2</v>
      </c>
      <c r="F6572" s="2">
        <v>43.01</v>
      </c>
      <c r="G6572" s="2">
        <v>3133.26</v>
      </c>
      <c r="H6572" s="2">
        <v>416377.12394999998</v>
      </c>
      <c r="I6572" s="2">
        <f t="shared" si="306"/>
        <v>72.849569867472695</v>
      </c>
      <c r="J6572" s="3">
        <f t="shared" si="307"/>
        <v>132.88942633231841</v>
      </c>
      <c r="K6572" s="2">
        <f t="shared" si="308"/>
        <v>9.6809375482445947</v>
      </c>
    </row>
    <row r="6573" spans="1:11" ht="14.5" x14ac:dyDescent="0.35">
      <c r="A6573">
        <v>22122</v>
      </c>
      <c r="B6573" t="s">
        <v>129</v>
      </c>
      <c r="C6573" t="s">
        <v>29</v>
      </c>
      <c r="D6573" t="s">
        <v>36</v>
      </c>
      <c r="E6573">
        <v>2</v>
      </c>
      <c r="F6573" s="2">
        <v>24.9</v>
      </c>
      <c r="G6573" s="2">
        <v>1114.0820000000001</v>
      </c>
      <c r="H6573" s="2">
        <v>151692.73712000001</v>
      </c>
      <c r="I6573" s="2">
        <f t="shared" si="306"/>
        <v>44.742248995983942</v>
      </c>
      <c r="J6573" s="3">
        <f t="shared" si="307"/>
        <v>136.15940040320191</v>
      </c>
      <c r="K6573" s="2">
        <f t="shared" si="308"/>
        <v>6.0920777959839363</v>
      </c>
    </row>
    <row r="6574" spans="1:11" ht="14.5" x14ac:dyDescent="0.35">
      <c r="A6574">
        <v>22223</v>
      </c>
      <c r="B6574" t="s">
        <v>129</v>
      </c>
      <c r="C6574" t="s">
        <v>29</v>
      </c>
      <c r="D6574" t="s">
        <v>36</v>
      </c>
      <c r="E6574">
        <v>3</v>
      </c>
      <c r="F6574" s="2">
        <v>24.92</v>
      </c>
      <c r="G6574" s="2">
        <v>512.78499999999997</v>
      </c>
      <c r="H6574" s="2">
        <v>60119.6774</v>
      </c>
      <c r="I6574" s="2">
        <f t="shared" si="306"/>
        <v>20.577247191011232</v>
      </c>
      <c r="J6574" s="3">
        <f t="shared" si="307"/>
        <v>117.2414899031758</v>
      </c>
      <c r="K6574" s="2">
        <f t="shared" si="308"/>
        <v>2.4125071187800962</v>
      </c>
    </row>
    <row r="6575" spans="1:11" ht="14.5" x14ac:dyDescent="0.35">
      <c r="A6575">
        <v>22425</v>
      </c>
      <c r="B6575" t="s">
        <v>129</v>
      </c>
      <c r="C6575" t="s">
        <v>29</v>
      </c>
      <c r="D6575" t="s">
        <v>34</v>
      </c>
      <c r="E6575">
        <v>1</v>
      </c>
      <c r="F6575" s="2">
        <v>16.059999999999999</v>
      </c>
      <c r="G6575" s="2">
        <v>1184.6110000000001</v>
      </c>
      <c r="H6575" s="2">
        <v>179009.43338999999</v>
      </c>
      <c r="I6575" s="2">
        <f t="shared" si="306"/>
        <v>73.761581569115833</v>
      </c>
      <c r="J6575" s="3">
        <f t="shared" si="307"/>
        <v>151.11241866739374</v>
      </c>
      <c r="K6575" s="2">
        <f t="shared" si="308"/>
        <v>11.146290995641346</v>
      </c>
    </row>
    <row r="6576" spans="1:11" ht="14.5" x14ac:dyDescent="0.35">
      <c r="A6576">
        <v>22526</v>
      </c>
      <c r="B6576" t="s">
        <v>129</v>
      </c>
      <c r="C6576" t="s">
        <v>29</v>
      </c>
      <c r="D6576" t="s">
        <v>34</v>
      </c>
      <c r="E6576">
        <v>2</v>
      </c>
      <c r="F6576" s="2">
        <v>16.059999999999999</v>
      </c>
      <c r="G6576" s="2">
        <v>849.72</v>
      </c>
      <c r="H6576" s="2">
        <v>121222.75397000001</v>
      </c>
      <c r="I6576" s="2">
        <f t="shared" si="306"/>
        <v>52.909090909090914</v>
      </c>
      <c r="J6576" s="3">
        <f t="shared" si="307"/>
        <v>142.66199921150496</v>
      </c>
      <c r="K6576" s="2">
        <f t="shared" si="308"/>
        <v>7.5481166855541728</v>
      </c>
    </row>
    <row r="6577" spans="1:11" ht="14.5" x14ac:dyDescent="0.35">
      <c r="A6577">
        <v>22122</v>
      </c>
      <c r="B6577" t="s">
        <v>129</v>
      </c>
      <c r="C6577" t="s">
        <v>29</v>
      </c>
      <c r="D6577" t="s">
        <v>36</v>
      </c>
      <c r="E6577">
        <v>2</v>
      </c>
      <c r="F6577" s="2">
        <v>25.78</v>
      </c>
      <c r="G6577" s="2">
        <v>1153.364</v>
      </c>
      <c r="H6577" s="2">
        <v>157041.34883</v>
      </c>
      <c r="I6577" s="2">
        <f t="shared" si="306"/>
        <v>44.738712179984482</v>
      </c>
      <c r="J6577" s="3">
        <f t="shared" si="307"/>
        <v>136.15939879344248</v>
      </c>
      <c r="K6577" s="2">
        <f t="shared" si="308"/>
        <v>6.0915961532195499</v>
      </c>
    </row>
    <row r="6578" spans="1:11" ht="14.5" x14ac:dyDescent="0.35">
      <c r="A6578">
        <v>22223</v>
      </c>
      <c r="B6578" t="s">
        <v>129</v>
      </c>
      <c r="C6578" t="s">
        <v>29</v>
      </c>
      <c r="D6578" t="s">
        <v>36</v>
      </c>
      <c r="E6578">
        <v>3</v>
      </c>
      <c r="F6578" s="2">
        <v>26.42</v>
      </c>
      <c r="G6578" s="2">
        <v>547.28099999999995</v>
      </c>
      <c r="H6578" s="2">
        <v>64109.811000000002</v>
      </c>
      <c r="I6578" s="2">
        <f t="shared" si="306"/>
        <v>20.714647993943977</v>
      </c>
      <c r="J6578" s="3">
        <f t="shared" si="307"/>
        <v>117.142402166346</v>
      </c>
      <c r="K6578" s="2">
        <f t="shared" si="308"/>
        <v>2.4265636260408781</v>
      </c>
    </row>
    <row r="6579" spans="1:11" ht="14.5" x14ac:dyDescent="0.35">
      <c r="A6579">
        <v>22425</v>
      </c>
      <c r="B6579" t="s">
        <v>129</v>
      </c>
      <c r="C6579" t="s">
        <v>29</v>
      </c>
      <c r="D6579" t="s">
        <v>34</v>
      </c>
      <c r="E6579">
        <v>1</v>
      </c>
      <c r="F6579" s="2">
        <v>37.72</v>
      </c>
      <c r="G6579" s="2">
        <v>3650.41</v>
      </c>
      <c r="H6579" s="2">
        <v>570709.78400999994</v>
      </c>
      <c r="I6579" s="2">
        <f t="shared" si="306"/>
        <v>96.776511134676568</v>
      </c>
      <c r="J6579" s="3">
        <f t="shared" si="307"/>
        <v>156.34128331064181</v>
      </c>
      <c r="K6579" s="2">
        <f t="shared" si="308"/>
        <v>15.13016394512195</v>
      </c>
    </row>
    <row r="6580" spans="1:11" ht="14.5" x14ac:dyDescent="0.35">
      <c r="A6580">
        <v>22526</v>
      </c>
      <c r="B6580" t="s">
        <v>129</v>
      </c>
      <c r="C6580" t="s">
        <v>29</v>
      </c>
      <c r="D6580" t="s">
        <v>34</v>
      </c>
      <c r="E6580">
        <v>2</v>
      </c>
      <c r="F6580" s="2">
        <v>37.72</v>
      </c>
      <c r="G6580" s="2">
        <v>2271.2800000000002</v>
      </c>
      <c r="H6580" s="2">
        <v>327099.01658</v>
      </c>
      <c r="I6580" s="2">
        <f t="shared" si="306"/>
        <v>60.214209968186644</v>
      </c>
      <c r="J6580" s="3">
        <f t="shared" si="307"/>
        <v>144.01527622309885</v>
      </c>
      <c r="K6580" s="2">
        <f t="shared" si="308"/>
        <v>8.6717660811240727</v>
      </c>
    </row>
    <row r="6581" spans="1:11" ht="14.5" x14ac:dyDescent="0.35">
      <c r="A6581">
        <v>22122</v>
      </c>
      <c r="B6581" t="s">
        <v>129</v>
      </c>
      <c r="C6581" t="s">
        <v>29</v>
      </c>
      <c r="D6581" t="s">
        <v>36</v>
      </c>
      <c r="E6581">
        <v>2</v>
      </c>
      <c r="F6581" s="2">
        <v>12.54</v>
      </c>
      <c r="G6581" s="2">
        <v>560.97900000000004</v>
      </c>
      <c r="H6581" s="2">
        <v>76382.593040000007</v>
      </c>
      <c r="I6581" s="2">
        <f t="shared" si="306"/>
        <v>44.735167464114838</v>
      </c>
      <c r="J6581" s="3">
        <f t="shared" si="307"/>
        <v>136.15945167287902</v>
      </c>
      <c r="K6581" s="2">
        <f t="shared" si="308"/>
        <v>6.0911158724082943</v>
      </c>
    </row>
    <row r="6582" spans="1:11" ht="14.5" x14ac:dyDescent="0.35">
      <c r="A6582">
        <v>22223</v>
      </c>
      <c r="B6582" t="s">
        <v>129</v>
      </c>
      <c r="C6582" t="s">
        <v>29</v>
      </c>
      <c r="D6582" t="s">
        <v>36</v>
      </c>
      <c r="E6582">
        <v>3</v>
      </c>
      <c r="F6582" s="2">
        <v>12.54</v>
      </c>
      <c r="G6582" s="2">
        <v>258.322</v>
      </c>
      <c r="H6582" s="2">
        <v>30276.586940000001</v>
      </c>
      <c r="I6582" s="2">
        <f t="shared" si="306"/>
        <v>20.599840510366828</v>
      </c>
      <c r="J6582" s="3">
        <f t="shared" si="307"/>
        <v>117.20483327010476</v>
      </c>
      <c r="K6582" s="2">
        <f t="shared" si="308"/>
        <v>2.4144008724082937</v>
      </c>
    </row>
    <row r="6583" spans="1:11" ht="14.5" x14ac:dyDescent="0.35">
      <c r="A6583">
        <v>22122</v>
      </c>
      <c r="B6583" t="s">
        <v>129</v>
      </c>
      <c r="C6583" t="s">
        <v>29</v>
      </c>
      <c r="D6583" t="s">
        <v>36</v>
      </c>
      <c r="E6583">
        <v>2</v>
      </c>
      <c r="F6583" s="2">
        <v>5.54</v>
      </c>
      <c r="G6583" s="2">
        <v>247.56299999999999</v>
      </c>
      <c r="H6583" s="2">
        <v>33708.037779999999</v>
      </c>
      <c r="I6583" s="2">
        <f t="shared" si="306"/>
        <v>44.686462093862815</v>
      </c>
      <c r="J6583" s="3">
        <f t="shared" si="307"/>
        <v>136.15943327557025</v>
      </c>
      <c r="K6583" s="2">
        <f t="shared" si="308"/>
        <v>6.0844833537906133</v>
      </c>
    </row>
    <row r="6584" spans="1:11" ht="14.5" x14ac:dyDescent="0.35">
      <c r="A6584">
        <v>22223</v>
      </c>
      <c r="B6584" t="s">
        <v>129</v>
      </c>
      <c r="C6584" t="s">
        <v>29</v>
      </c>
      <c r="D6584" t="s">
        <v>36</v>
      </c>
      <c r="E6584">
        <v>3</v>
      </c>
      <c r="F6584" s="2">
        <v>5.54</v>
      </c>
      <c r="G6584" s="2">
        <v>111.887</v>
      </c>
      <c r="H6584" s="2">
        <v>13140.204809999999</v>
      </c>
      <c r="I6584" s="2">
        <f t="shared" si="306"/>
        <v>20.196209386281588</v>
      </c>
      <c r="J6584" s="3">
        <f t="shared" si="307"/>
        <v>117.44174756674144</v>
      </c>
      <c r="K6584" s="2">
        <f t="shared" si="308"/>
        <v>2.3718781245487364</v>
      </c>
    </row>
    <row r="6585" spans="1:11" ht="14.5" x14ac:dyDescent="0.35">
      <c r="A6585">
        <v>22425</v>
      </c>
      <c r="B6585" t="s">
        <v>129</v>
      </c>
      <c r="C6585" t="s">
        <v>29</v>
      </c>
      <c r="D6585" t="s">
        <v>35</v>
      </c>
      <c r="E6585">
        <v>1</v>
      </c>
      <c r="F6585" s="2">
        <v>22.63</v>
      </c>
      <c r="G6585" s="2">
        <v>2339.5</v>
      </c>
      <c r="H6585" s="2">
        <v>354626.06336999999</v>
      </c>
      <c r="I6585" s="2">
        <f t="shared" si="306"/>
        <v>103.38046840477243</v>
      </c>
      <c r="J6585" s="3">
        <f t="shared" si="307"/>
        <v>151.58198904466767</v>
      </c>
      <c r="K6585" s="2">
        <f t="shared" si="308"/>
        <v>15.670617029164825</v>
      </c>
    </row>
    <row r="6586" spans="1:11" ht="14.5" x14ac:dyDescent="0.35">
      <c r="A6586">
        <v>22526</v>
      </c>
      <c r="B6586" t="s">
        <v>129</v>
      </c>
      <c r="C6586" t="s">
        <v>29</v>
      </c>
      <c r="D6586" t="s">
        <v>43</v>
      </c>
      <c r="E6586">
        <v>2</v>
      </c>
      <c r="F6586" s="2">
        <v>23.35</v>
      </c>
      <c r="G6586" s="2">
        <v>1565.09</v>
      </c>
      <c r="H6586" s="2">
        <v>200703.95167000001</v>
      </c>
      <c r="I6586" s="2">
        <f t="shared" si="306"/>
        <v>67.027408993576003</v>
      </c>
      <c r="J6586" s="3">
        <f t="shared" si="307"/>
        <v>128.23796182328175</v>
      </c>
      <c r="K6586" s="2">
        <f t="shared" si="308"/>
        <v>8.5954583156316922</v>
      </c>
    </row>
    <row r="6587" spans="1:11" ht="14.5" x14ac:dyDescent="0.35">
      <c r="A6587">
        <v>22122</v>
      </c>
      <c r="B6587" t="s">
        <v>129</v>
      </c>
      <c r="C6587" t="s">
        <v>29</v>
      </c>
      <c r="D6587" t="s">
        <v>36</v>
      </c>
      <c r="E6587">
        <v>2</v>
      </c>
      <c r="F6587" s="2">
        <v>3.36</v>
      </c>
      <c r="G6587" s="2">
        <v>150.56200000000001</v>
      </c>
      <c r="H6587" s="2">
        <v>20500.436170000001</v>
      </c>
      <c r="I6587" s="2">
        <f t="shared" si="306"/>
        <v>44.810119047619054</v>
      </c>
      <c r="J6587" s="3">
        <f t="shared" si="307"/>
        <v>136.15943046718294</v>
      </c>
      <c r="K6587" s="2">
        <f t="shared" si="308"/>
        <v>6.1013202886904763</v>
      </c>
    </row>
    <row r="6588" spans="1:11" ht="14.5" x14ac:dyDescent="0.35">
      <c r="A6588">
        <v>22223</v>
      </c>
      <c r="B6588" t="s">
        <v>129</v>
      </c>
      <c r="C6588" t="s">
        <v>29</v>
      </c>
      <c r="D6588" t="s">
        <v>36</v>
      </c>
      <c r="E6588">
        <v>3</v>
      </c>
      <c r="F6588" s="2">
        <v>3.36</v>
      </c>
      <c r="G6588" s="2">
        <v>68.281000000000006</v>
      </c>
      <c r="H6588" s="2">
        <v>8013.1138199999996</v>
      </c>
      <c r="I6588" s="2">
        <f t="shared" si="306"/>
        <v>20.321726190476191</v>
      </c>
      <c r="J6588" s="3">
        <f t="shared" si="307"/>
        <v>117.3549570158609</v>
      </c>
      <c r="K6588" s="2">
        <f t="shared" si="308"/>
        <v>2.3848553035714284</v>
      </c>
    </row>
    <row r="6589" spans="1:11" ht="14.5" x14ac:dyDescent="0.35">
      <c r="A6589">
        <v>22122</v>
      </c>
      <c r="B6589" t="s">
        <v>129</v>
      </c>
      <c r="C6589" t="s">
        <v>29</v>
      </c>
      <c r="D6589" t="s">
        <v>36</v>
      </c>
      <c r="E6589">
        <v>2</v>
      </c>
      <c r="F6589" s="2">
        <v>30.91</v>
      </c>
      <c r="G6589" s="2">
        <v>1382.614</v>
      </c>
      <c r="H6589" s="2">
        <v>188255.88696999999</v>
      </c>
      <c r="I6589" s="2">
        <f t="shared" si="306"/>
        <v>44.730313814299578</v>
      </c>
      <c r="J6589" s="3">
        <f t="shared" si="307"/>
        <v>136.15939587621708</v>
      </c>
      <c r="K6589" s="2">
        <f t="shared" si="308"/>
        <v>6.0904525063086385</v>
      </c>
    </row>
    <row r="6590" spans="1:11" ht="14.5" x14ac:dyDescent="0.35">
      <c r="A6590">
        <v>22223</v>
      </c>
      <c r="B6590" t="s">
        <v>129</v>
      </c>
      <c r="C6590" t="s">
        <v>29</v>
      </c>
      <c r="D6590" t="s">
        <v>36</v>
      </c>
      <c r="E6590">
        <v>3</v>
      </c>
      <c r="F6590" s="2">
        <v>31.01</v>
      </c>
      <c r="G6590" s="2">
        <v>642.29999999999995</v>
      </c>
      <c r="H6590" s="2">
        <v>75241.38235</v>
      </c>
      <c r="I6590" s="2">
        <f t="shared" si="306"/>
        <v>20.712673331183488</v>
      </c>
      <c r="J6590" s="3">
        <f t="shared" si="307"/>
        <v>117.14367484041726</v>
      </c>
      <c r="K6590" s="2">
        <f t="shared" si="308"/>
        <v>2.4263586697839403</v>
      </c>
    </row>
    <row r="6591" spans="1:11" ht="14.5" x14ac:dyDescent="0.35">
      <c r="A6591">
        <v>22122</v>
      </c>
      <c r="B6591" t="s">
        <v>129</v>
      </c>
      <c r="C6591" t="s">
        <v>29</v>
      </c>
      <c r="D6591" t="s">
        <v>36</v>
      </c>
      <c r="E6591">
        <v>2</v>
      </c>
      <c r="F6591" s="2">
        <v>8.24</v>
      </c>
      <c r="G6591" s="2">
        <v>368.59800000000001</v>
      </c>
      <c r="H6591" s="2">
        <v>50188.083899999998</v>
      </c>
      <c r="I6591" s="2">
        <f t="shared" si="306"/>
        <v>44.73276699029126</v>
      </c>
      <c r="J6591" s="3">
        <f t="shared" si="307"/>
        <v>136.15940374066054</v>
      </c>
      <c r="K6591" s="2">
        <f t="shared" si="308"/>
        <v>6.0907868810679604</v>
      </c>
    </row>
    <row r="6592" spans="1:11" ht="14.5" x14ac:dyDescent="0.35">
      <c r="A6592">
        <v>22223</v>
      </c>
      <c r="B6592" t="s">
        <v>129</v>
      </c>
      <c r="C6592" t="s">
        <v>29</v>
      </c>
      <c r="D6592" t="s">
        <v>36</v>
      </c>
      <c r="E6592">
        <v>3</v>
      </c>
      <c r="F6592" s="2">
        <v>8.24</v>
      </c>
      <c r="G6592" s="2">
        <v>173.15299999999999</v>
      </c>
      <c r="H6592" s="2">
        <v>20251.944039999998</v>
      </c>
      <c r="I6592" s="2">
        <f t="shared" si="306"/>
        <v>21.013713592233007</v>
      </c>
      <c r="J6592" s="3">
        <f t="shared" si="307"/>
        <v>116.95982189162186</v>
      </c>
      <c r="K6592" s="2">
        <f t="shared" si="308"/>
        <v>2.457760199029126</v>
      </c>
    </row>
    <row r="6593" spans="1:11" ht="14.5" x14ac:dyDescent="0.35">
      <c r="A6593">
        <v>22122</v>
      </c>
      <c r="B6593" t="s">
        <v>129</v>
      </c>
      <c r="C6593" t="s">
        <v>29</v>
      </c>
      <c r="D6593" t="s">
        <v>36</v>
      </c>
      <c r="E6593">
        <v>2</v>
      </c>
      <c r="F6593" s="2">
        <v>2.33</v>
      </c>
      <c r="G6593" s="2">
        <v>104.074</v>
      </c>
      <c r="H6593" s="2">
        <v>14170.66375</v>
      </c>
      <c r="I6593" s="2">
        <f t="shared" si="306"/>
        <v>44.666952789699572</v>
      </c>
      <c r="J6593" s="3">
        <f t="shared" si="307"/>
        <v>136.15949949074698</v>
      </c>
      <c r="K6593" s="2">
        <f t="shared" si="308"/>
        <v>6.0818299356223173</v>
      </c>
    </row>
    <row r="6594" spans="1:11" ht="14.5" x14ac:dyDescent="0.35">
      <c r="A6594">
        <v>22223</v>
      </c>
      <c r="B6594" t="s">
        <v>129</v>
      </c>
      <c r="C6594" t="s">
        <v>29</v>
      </c>
      <c r="D6594" t="s">
        <v>36</v>
      </c>
      <c r="E6594">
        <v>3</v>
      </c>
      <c r="F6594" s="2">
        <v>2.33</v>
      </c>
      <c r="G6594" s="2">
        <v>88.016000000000005</v>
      </c>
      <c r="H6594" s="2">
        <v>10062.30704</v>
      </c>
      <c r="I6594" s="2">
        <f t="shared" ref="I6594:I6657" si="309">IFERROR(G6594/F6594,0)</f>
        <v>37.775107296137342</v>
      </c>
      <c r="J6594" s="3">
        <f t="shared" ref="J6594:J6657" si="310">IFERROR(H6594/G6594,0)</f>
        <v>114.32361207053262</v>
      </c>
      <c r="K6594" s="2">
        <f t="shared" ref="K6594:K6657" si="311">IFERROR(H6594/1000/F6594,0)</f>
        <v>4.3185867124463515</v>
      </c>
    </row>
    <row r="6595" spans="1:11" ht="14.5" x14ac:dyDescent="0.35">
      <c r="A6595">
        <v>22122</v>
      </c>
      <c r="B6595" t="s">
        <v>129</v>
      </c>
      <c r="C6595" t="s">
        <v>29</v>
      </c>
      <c r="D6595" t="s">
        <v>36</v>
      </c>
      <c r="E6595">
        <v>2</v>
      </c>
      <c r="F6595" s="2">
        <v>9.3800000000000008</v>
      </c>
      <c r="G6595" s="2">
        <v>419.10899999999998</v>
      </c>
      <c r="H6595" s="2">
        <v>57065.657529999997</v>
      </c>
      <c r="I6595" s="2">
        <f t="shared" si="309"/>
        <v>44.681130063965881</v>
      </c>
      <c r="J6595" s="3">
        <f t="shared" si="310"/>
        <v>136.15946574757402</v>
      </c>
      <c r="K6595" s="2">
        <f t="shared" si="311"/>
        <v>6.0837587985074615</v>
      </c>
    </row>
    <row r="6596" spans="1:11" ht="14.5" x14ac:dyDescent="0.35">
      <c r="A6596">
        <v>22223</v>
      </c>
      <c r="B6596" t="s">
        <v>129</v>
      </c>
      <c r="C6596" t="s">
        <v>29</v>
      </c>
      <c r="D6596" t="s">
        <v>36</v>
      </c>
      <c r="E6596">
        <v>3</v>
      </c>
      <c r="F6596" s="2">
        <v>9.3800000000000008</v>
      </c>
      <c r="G6596" s="2">
        <v>430.90300000000002</v>
      </c>
      <c r="H6596" s="2">
        <v>49143.051829999997</v>
      </c>
      <c r="I6596" s="2">
        <f t="shared" si="309"/>
        <v>45.938486140724947</v>
      </c>
      <c r="J6596" s="3">
        <f t="shared" si="310"/>
        <v>114.04666904152441</v>
      </c>
      <c r="K6596" s="2">
        <f t="shared" si="311"/>
        <v>5.2391313251599136</v>
      </c>
    </row>
    <row r="6597" spans="1:11" ht="14.5" x14ac:dyDescent="0.35">
      <c r="A6597">
        <v>22122</v>
      </c>
      <c r="B6597" t="s">
        <v>129</v>
      </c>
      <c r="C6597" t="s">
        <v>29</v>
      </c>
      <c r="D6597" t="s">
        <v>36</v>
      </c>
      <c r="E6597">
        <v>2</v>
      </c>
      <c r="F6597" s="2">
        <v>11.58</v>
      </c>
      <c r="G6597" s="2">
        <v>519.42399999999998</v>
      </c>
      <c r="H6597" s="2">
        <v>70724.268970000005</v>
      </c>
      <c r="I6597" s="2">
        <f t="shared" si="309"/>
        <v>44.855267702936096</v>
      </c>
      <c r="J6597" s="3">
        <f t="shared" si="310"/>
        <v>136.15903186991747</v>
      </c>
      <c r="K6597" s="2">
        <f t="shared" si="311"/>
        <v>6.1074498246977553</v>
      </c>
    </row>
    <row r="6598" spans="1:11" ht="14.5" x14ac:dyDescent="0.35">
      <c r="A6598">
        <v>22223</v>
      </c>
      <c r="B6598" t="s">
        <v>129</v>
      </c>
      <c r="C6598" t="s">
        <v>29</v>
      </c>
      <c r="D6598" t="s">
        <v>36</v>
      </c>
      <c r="E6598">
        <v>3</v>
      </c>
      <c r="F6598" s="2">
        <v>11.58</v>
      </c>
      <c r="G6598" s="2">
        <v>524.29700000000003</v>
      </c>
      <c r="H6598" s="2">
        <v>59761.233229999998</v>
      </c>
      <c r="I6598" s="2">
        <f t="shared" si="309"/>
        <v>45.276079447322971</v>
      </c>
      <c r="J6598" s="3">
        <f t="shared" si="310"/>
        <v>113.9835498391179</v>
      </c>
      <c r="K6598" s="2">
        <f t="shared" si="311"/>
        <v>5.1607282582037994</v>
      </c>
    </row>
    <row r="6599" spans="1:11" ht="14.5" x14ac:dyDescent="0.35">
      <c r="A6599">
        <v>22122</v>
      </c>
      <c r="B6599" t="s">
        <v>130</v>
      </c>
      <c r="C6599" t="s">
        <v>29</v>
      </c>
      <c r="D6599" t="s">
        <v>33</v>
      </c>
      <c r="E6599">
        <v>4</v>
      </c>
      <c r="F6599" s="2">
        <v>3.98</v>
      </c>
      <c r="G6599" s="2">
        <v>91.516000000000005</v>
      </c>
      <c r="H6599" s="2">
        <v>11835.23594</v>
      </c>
      <c r="I6599" s="2">
        <f t="shared" si="309"/>
        <v>22.993969849246234</v>
      </c>
      <c r="J6599" s="3">
        <f t="shared" si="310"/>
        <v>129.32422680187071</v>
      </c>
      <c r="K6599" s="2">
        <f t="shared" si="311"/>
        <v>2.9736773718592966</v>
      </c>
    </row>
    <row r="6600" spans="1:11" ht="14.5" x14ac:dyDescent="0.35">
      <c r="A6600">
        <v>22122</v>
      </c>
      <c r="B6600" t="s">
        <v>130</v>
      </c>
      <c r="C6600" t="s">
        <v>29</v>
      </c>
      <c r="D6600" t="s">
        <v>33</v>
      </c>
      <c r="E6600">
        <v>4</v>
      </c>
      <c r="F6600" s="2">
        <v>2.82</v>
      </c>
      <c r="G6600" s="2">
        <v>64.716999999999999</v>
      </c>
      <c r="H6600" s="2">
        <v>8369.4797999999992</v>
      </c>
      <c r="I6600" s="2">
        <f t="shared" si="309"/>
        <v>22.949290780141844</v>
      </c>
      <c r="J6600" s="3">
        <f t="shared" si="310"/>
        <v>129.32428573635983</v>
      </c>
      <c r="K6600" s="2">
        <f t="shared" si="311"/>
        <v>2.9679006382978721</v>
      </c>
    </row>
    <row r="6601" spans="1:11" ht="14.5" x14ac:dyDescent="0.35">
      <c r="A6601">
        <v>22122</v>
      </c>
      <c r="B6601" t="s">
        <v>130</v>
      </c>
      <c r="C6601" t="s">
        <v>16</v>
      </c>
      <c r="D6601" t="s">
        <v>33</v>
      </c>
      <c r="E6601">
        <v>4</v>
      </c>
      <c r="F6601" s="2">
        <v>1.88</v>
      </c>
      <c r="G6601" s="2">
        <v>43.131</v>
      </c>
      <c r="H6601" s="2">
        <v>5577.88256</v>
      </c>
      <c r="I6601" s="2">
        <f t="shared" si="309"/>
        <v>22.942021276595746</v>
      </c>
      <c r="J6601" s="3">
        <f t="shared" si="310"/>
        <v>129.32421135610119</v>
      </c>
      <c r="K6601" s="2">
        <f t="shared" si="311"/>
        <v>2.9669588085106384</v>
      </c>
    </row>
    <row r="6602" spans="1:11" ht="14.5" x14ac:dyDescent="0.35">
      <c r="A6602">
        <v>22122</v>
      </c>
      <c r="B6602" t="s">
        <v>130</v>
      </c>
      <c r="C6602" t="s">
        <v>16</v>
      </c>
      <c r="D6602" t="s">
        <v>33</v>
      </c>
      <c r="E6602">
        <v>4</v>
      </c>
      <c r="F6602" s="2">
        <v>1.94</v>
      </c>
      <c r="G6602" s="2">
        <v>44.616</v>
      </c>
      <c r="H6602" s="2">
        <v>5769.9440999999997</v>
      </c>
      <c r="I6602" s="2">
        <f t="shared" si="309"/>
        <v>22.997938144329897</v>
      </c>
      <c r="J6602" s="3">
        <f t="shared" si="310"/>
        <v>129.32454948897256</v>
      </c>
      <c r="K6602" s="2">
        <f t="shared" si="311"/>
        <v>2.9741979896907216</v>
      </c>
    </row>
    <row r="6603" spans="1:11" ht="14.5" x14ac:dyDescent="0.35">
      <c r="A6603">
        <v>22122</v>
      </c>
      <c r="B6603" t="s">
        <v>130</v>
      </c>
      <c r="C6603" t="s">
        <v>12</v>
      </c>
      <c r="D6603" t="s">
        <v>33</v>
      </c>
      <c r="E6603">
        <v>4</v>
      </c>
      <c r="F6603" s="2">
        <v>5.19</v>
      </c>
      <c r="G6603" s="2">
        <v>173.40799999999999</v>
      </c>
      <c r="H6603" s="2">
        <v>22425.872759999998</v>
      </c>
      <c r="I6603" s="2">
        <f t="shared" si="309"/>
        <v>33.411946050096333</v>
      </c>
      <c r="J6603" s="3">
        <f t="shared" si="310"/>
        <v>129.3243262133235</v>
      </c>
      <c r="K6603" s="2">
        <f t="shared" si="311"/>
        <v>4.3209774104046232</v>
      </c>
    </row>
    <row r="6604" spans="1:11" ht="14.5" x14ac:dyDescent="0.35">
      <c r="A6604">
        <v>22122</v>
      </c>
      <c r="B6604" t="s">
        <v>130</v>
      </c>
      <c r="C6604" t="s">
        <v>16</v>
      </c>
      <c r="D6604" t="s">
        <v>33</v>
      </c>
      <c r="E6604">
        <v>4</v>
      </c>
      <c r="F6604" s="2">
        <v>7.83</v>
      </c>
      <c r="G6604" s="2">
        <v>261.25400000000002</v>
      </c>
      <c r="H6604" s="2">
        <v>33786.497320000002</v>
      </c>
      <c r="I6604" s="2">
        <f t="shared" si="309"/>
        <v>33.365772669220945</v>
      </c>
      <c r="J6604" s="3">
        <f t="shared" si="310"/>
        <v>129.32432544573481</v>
      </c>
      <c r="K6604" s="2">
        <f t="shared" si="311"/>
        <v>4.3150060434227333</v>
      </c>
    </row>
    <row r="6605" spans="1:11" ht="14.5" x14ac:dyDescent="0.35">
      <c r="A6605">
        <v>22122</v>
      </c>
      <c r="B6605" t="s">
        <v>130</v>
      </c>
      <c r="C6605" t="s">
        <v>16</v>
      </c>
      <c r="D6605" t="s">
        <v>33</v>
      </c>
      <c r="E6605">
        <v>4</v>
      </c>
      <c r="F6605" s="2">
        <v>13.02</v>
      </c>
      <c r="G6605" s="2">
        <v>483.1</v>
      </c>
      <c r="H6605" s="2">
        <v>62476.582860000002</v>
      </c>
      <c r="I6605" s="2">
        <f t="shared" si="309"/>
        <v>37.104454685099853</v>
      </c>
      <c r="J6605" s="3">
        <f t="shared" si="310"/>
        <v>129.32432800662389</v>
      </c>
      <c r="K6605" s="2">
        <f t="shared" si="311"/>
        <v>4.7985086682027651</v>
      </c>
    </row>
    <row r="6606" spans="1:11" ht="14.5" x14ac:dyDescent="0.35">
      <c r="A6606">
        <v>22122</v>
      </c>
      <c r="B6606" t="s">
        <v>130</v>
      </c>
      <c r="C6606" t="s">
        <v>16</v>
      </c>
      <c r="D6606" t="s">
        <v>33</v>
      </c>
      <c r="E6606">
        <v>4</v>
      </c>
      <c r="F6606" s="2">
        <v>5.39</v>
      </c>
      <c r="G6606" s="2">
        <v>164.47200000000001</v>
      </c>
      <c r="H6606" s="2">
        <v>21270.228780000001</v>
      </c>
      <c r="I6606" s="2">
        <f t="shared" si="309"/>
        <v>30.514285714285716</v>
      </c>
      <c r="J6606" s="3">
        <f t="shared" si="310"/>
        <v>129.32431526338829</v>
      </c>
      <c r="K6606" s="2">
        <f t="shared" si="311"/>
        <v>3.9462391057513919</v>
      </c>
    </row>
    <row r="6607" spans="1:11" ht="14.5" x14ac:dyDescent="0.35">
      <c r="A6607">
        <v>22122</v>
      </c>
      <c r="B6607" t="s">
        <v>130</v>
      </c>
      <c r="C6607" t="s">
        <v>29</v>
      </c>
      <c r="D6607" t="s">
        <v>33</v>
      </c>
      <c r="E6607">
        <v>4</v>
      </c>
      <c r="F6607" s="2">
        <v>5.53</v>
      </c>
      <c r="G6607" s="2">
        <v>168.196</v>
      </c>
      <c r="H6607" s="2">
        <v>21751.830590000001</v>
      </c>
      <c r="I6607" s="2">
        <f t="shared" si="309"/>
        <v>30.41518987341772</v>
      </c>
      <c r="J6607" s="3">
        <f t="shared" si="310"/>
        <v>129.32430372898287</v>
      </c>
      <c r="K6607" s="2">
        <f t="shared" si="311"/>
        <v>3.9334232531645568</v>
      </c>
    </row>
    <row r="6608" spans="1:11" ht="14.5" x14ac:dyDescent="0.35">
      <c r="A6608">
        <v>22122</v>
      </c>
      <c r="B6608" t="s">
        <v>130</v>
      </c>
      <c r="C6608" t="s">
        <v>16</v>
      </c>
      <c r="D6608" t="s">
        <v>33</v>
      </c>
      <c r="E6608">
        <v>4</v>
      </c>
      <c r="F6608" s="2">
        <v>2.62</v>
      </c>
      <c r="G6608" s="2">
        <v>79.61</v>
      </c>
      <c r="H6608" s="2">
        <v>10295.508229999999</v>
      </c>
      <c r="I6608" s="2">
        <f t="shared" si="309"/>
        <v>30.385496183206104</v>
      </c>
      <c r="J6608" s="3">
        <f t="shared" si="310"/>
        <v>129.32430888079386</v>
      </c>
      <c r="K6608" s="2">
        <f t="shared" si="311"/>
        <v>3.9295832938931294</v>
      </c>
    </row>
    <row r="6609" spans="1:11" ht="14.5" x14ac:dyDescent="0.35">
      <c r="A6609">
        <v>22324</v>
      </c>
      <c r="B6609" t="s">
        <v>130</v>
      </c>
      <c r="C6609" t="s">
        <v>29</v>
      </c>
      <c r="D6609" t="s">
        <v>19</v>
      </c>
      <c r="E6609">
        <v>1</v>
      </c>
      <c r="F6609" s="2">
        <v>17.559999999999999</v>
      </c>
      <c r="G6609" s="2">
        <v>1741.7339999999999</v>
      </c>
      <c r="H6609" s="2">
        <v>227960.54259999999</v>
      </c>
      <c r="I6609" s="2">
        <f t="shared" si="309"/>
        <v>99.187585421412308</v>
      </c>
      <c r="J6609" s="3">
        <f t="shared" si="310"/>
        <v>130.88137603101276</v>
      </c>
      <c r="K6609" s="2">
        <f t="shared" si="311"/>
        <v>12.981807665148065</v>
      </c>
    </row>
    <row r="6610" spans="1:11" ht="14.5" x14ac:dyDescent="0.35">
      <c r="A6610">
        <v>22425</v>
      </c>
      <c r="B6610" t="s">
        <v>130</v>
      </c>
      <c r="C6610" t="s">
        <v>29</v>
      </c>
      <c r="D6610" t="s">
        <v>19</v>
      </c>
      <c r="E6610">
        <v>2</v>
      </c>
      <c r="F6610" s="2">
        <v>17.559999999999999</v>
      </c>
      <c r="G6610" s="2">
        <v>1399.9580000000001</v>
      </c>
      <c r="H6610" s="2">
        <v>191272.96466999999</v>
      </c>
      <c r="I6610" s="2">
        <f t="shared" si="309"/>
        <v>79.7242596810934</v>
      </c>
      <c r="J6610" s="3">
        <f t="shared" si="310"/>
        <v>136.62764502220779</v>
      </c>
      <c r="K6610" s="2">
        <f t="shared" si="311"/>
        <v>10.892537851366743</v>
      </c>
    </row>
    <row r="6611" spans="1:11" ht="14.5" x14ac:dyDescent="0.35">
      <c r="A6611">
        <v>22526</v>
      </c>
      <c r="B6611" t="s">
        <v>130</v>
      </c>
      <c r="C6611" t="s">
        <v>29</v>
      </c>
      <c r="D6611" t="s">
        <v>19</v>
      </c>
      <c r="E6611">
        <v>3</v>
      </c>
      <c r="F6611" s="2">
        <v>17.559999999999999</v>
      </c>
      <c r="G6611" s="2">
        <v>813.05</v>
      </c>
      <c r="H6611" s="2">
        <v>112739.38114</v>
      </c>
      <c r="I6611" s="2">
        <f t="shared" si="309"/>
        <v>46.301252847380411</v>
      </c>
      <c r="J6611" s="3">
        <f t="shared" si="310"/>
        <v>138.66229769386877</v>
      </c>
      <c r="K6611" s="2">
        <f t="shared" si="311"/>
        <v>6.4202381059225511</v>
      </c>
    </row>
    <row r="6612" spans="1:11" ht="14.5" x14ac:dyDescent="0.35">
      <c r="A6612">
        <v>22324</v>
      </c>
      <c r="B6612" t="s">
        <v>130</v>
      </c>
      <c r="C6612" t="s">
        <v>16</v>
      </c>
      <c r="D6612" t="s">
        <v>19</v>
      </c>
      <c r="E6612">
        <v>1</v>
      </c>
      <c r="F6612" s="2">
        <v>20.93</v>
      </c>
      <c r="G6612" s="2">
        <v>2647.538</v>
      </c>
      <c r="H6612" s="2">
        <v>341974.08364999999</v>
      </c>
      <c r="I6612" s="2">
        <f t="shared" si="309"/>
        <v>126.49488772097467</v>
      </c>
      <c r="J6612" s="3">
        <f t="shared" si="310"/>
        <v>129.16682731277132</v>
      </c>
      <c r="K6612" s="2">
        <f t="shared" si="311"/>
        <v>16.338943318203537</v>
      </c>
    </row>
    <row r="6613" spans="1:11" ht="14.5" x14ac:dyDescent="0.35">
      <c r="A6613">
        <v>22425</v>
      </c>
      <c r="B6613" t="s">
        <v>130</v>
      </c>
      <c r="C6613" t="s">
        <v>16</v>
      </c>
      <c r="D6613" t="s">
        <v>19</v>
      </c>
      <c r="E6613">
        <v>2</v>
      </c>
      <c r="F6613" s="2">
        <v>20.93</v>
      </c>
      <c r="G6613" s="2">
        <v>1886.4</v>
      </c>
      <c r="H6613" s="2">
        <v>259493.99054999999</v>
      </c>
      <c r="I6613" s="2">
        <f t="shared" si="309"/>
        <v>90.129001433349259</v>
      </c>
      <c r="J6613" s="3">
        <f t="shared" si="310"/>
        <v>137.56042756043254</v>
      </c>
      <c r="K6613" s="2">
        <f t="shared" si="311"/>
        <v>12.398183972766363</v>
      </c>
    </row>
    <row r="6614" spans="1:11" ht="14.5" x14ac:dyDescent="0.35">
      <c r="A6614">
        <v>22526</v>
      </c>
      <c r="B6614" t="s">
        <v>130</v>
      </c>
      <c r="C6614" t="s">
        <v>16</v>
      </c>
      <c r="D6614" t="s">
        <v>19</v>
      </c>
      <c r="E6614">
        <v>3</v>
      </c>
      <c r="F6614" s="2">
        <v>20.93</v>
      </c>
      <c r="G6614" s="2">
        <v>1438.943</v>
      </c>
      <c r="H6614" s="2">
        <v>197247.90049999999</v>
      </c>
      <c r="I6614" s="2">
        <f t="shared" si="309"/>
        <v>68.750262780697568</v>
      </c>
      <c r="J6614" s="3">
        <f t="shared" si="310"/>
        <v>137.07832798102496</v>
      </c>
      <c r="K6614" s="2">
        <f t="shared" si="311"/>
        <v>9.424171070234113</v>
      </c>
    </row>
    <row r="6615" spans="1:11" ht="14.5" x14ac:dyDescent="0.35">
      <c r="A6615">
        <v>22324</v>
      </c>
      <c r="B6615" t="s">
        <v>130</v>
      </c>
      <c r="C6615" t="s">
        <v>29</v>
      </c>
      <c r="D6615" t="s">
        <v>19</v>
      </c>
      <c r="E6615">
        <v>1</v>
      </c>
      <c r="F6615" s="2">
        <v>22.3</v>
      </c>
      <c r="G6615" s="2">
        <v>3909.8739999999998</v>
      </c>
      <c r="H6615" s="2">
        <v>512391.00094</v>
      </c>
      <c r="I6615" s="2">
        <f t="shared" si="309"/>
        <v>175.3306726457399</v>
      </c>
      <c r="J6615" s="3">
        <f t="shared" si="310"/>
        <v>131.05051491173373</v>
      </c>
      <c r="K6615" s="2">
        <f t="shared" si="311"/>
        <v>22.977174930044843</v>
      </c>
    </row>
    <row r="6616" spans="1:11" ht="14.5" x14ac:dyDescent="0.35">
      <c r="A6616">
        <v>22425</v>
      </c>
      <c r="B6616" t="s">
        <v>130</v>
      </c>
      <c r="C6616" t="s">
        <v>29</v>
      </c>
      <c r="D6616" t="s">
        <v>19</v>
      </c>
      <c r="E6616">
        <v>2</v>
      </c>
      <c r="F6616" s="2">
        <v>22.3</v>
      </c>
      <c r="G6616" s="2">
        <v>2010.73</v>
      </c>
      <c r="H6616" s="2">
        <v>276596.84694999998</v>
      </c>
      <c r="I6616" s="2">
        <f t="shared" si="309"/>
        <v>90.167264573991034</v>
      </c>
      <c r="J6616" s="3">
        <f t="shared" si="310"/>
        <v>137.56041186534242</v>
      </c>
      <c r="K6616" s="2">
        <f t="shared" si="311"/>
        <v>12.403446051569505</v>
      </c>
    </row>
    <row r="6617" spans="1:11" ht="14.5" x14ac:dyDescent="0.35">
      <c r="A6617">
        <v>22526</v>
      </c>
      <c r="B6617" t="s">
        <v>130</v>
      </c>
      <c r="C6617" t="s">
        <v>29</v>
      </c>
      <c r="D6617" t="s">
        <v>19</v>
      </c>
      <c r="E6617">
        <v>3</v>
      </c>
      <c r="F6617" s="2">
        <v>22.3</v>
      </c>
      <c r="G6617" s="2">
        <v>1323.556</v>
      </c>
      <c r="H6617" s="2">
        <v>179864.06925</v>
      </c>
      <c r="I6617" s="2">
        <f t="shared" si="309"/>
        <v>59.352286995515698</v>
      </c>
      <c r="J6617" s="3">
        <f t="shared" si="310"/>
        <v>135.89456679581369</v>
      </c>
      <c r="K6617" s="2">
        <f t="shared" si="311"/>
        <v>8.0656533295964117</v>
      </c>
    </row>
    <row r="6618" spans="1:11" ht="14.5" x14ac:dyDescent="0.35">
      <c r="A6618">
        <v>22324</v>
      </c>
      <c r="B6618" t="s">
        <v>130</v>
      </c>
      <c r="C6618" t="s">
        <v>29</v>
      </c>
      <c r="D6618" t="s">
        <v>19</v>
      </c>
      <c r="E6618">
        <v>1</v>
      </c>
      <c r="F6618" s="2">
        <v>35.119999999999997</v>
      </c>
      <c r="G6618" s="2">
        <v>4946.4160000000002</v>
      </c>
      <c r="H6618" s="2">
        <v>641753.58606999996</v>
      </c>
      <c r="I6618" s="2">
        <f t="shared" si="309"/>
        <v>140.84328018223235</v>
      </c>
      <c r="J6618" s="3">
        <f t="shared" si="310"/>
        <v>129.74112692300849</v>
      </c>
      <c r="K6618" s="2">
        <f t="shared" si="311"/>
        <v>18.273165890375854</v>
      </c>
    </row>
    <row r="6619" spans="1:11" ht="14.5" x14ac:dyDescent="0.35">
      <c r="A6619">
        <v>22425</v>
      </c>
      <c r="B6619" t="s">
        <v>130</v>
      </c>
      <c r="C6619" t="s">
        <v>29</v>
      </c>
      <c r="D6619" t="s">
        <v>19</v>
      </c>
      <c r="E6619">
        <v>2</v>
      </c>
      <c r="F6619" s="2">
        <v>35.119999999999997</v>
      </c>
      <c r="G6619" s="2">
        <v>3070.8130000000001</v>
      </c>
      <c r="H6619" s="2">
        <v>429395.73957999999</v>
      </c>
      <c r="I6619" s="2">
        <f t="shared" si="309"/>
        <v>87.437727790432817</v>
      </c>
      <c r="J6619" s="3">
        <f t="shared" si="310"/>
        <v>139.83128884109843</v>
      </c>
      <c r="K6619" s="2">
        <f t="shared" si="311"/>
        <v>12.22653017027335</v>
      </c>
    </row>
    <row r="6620" spans="1:11" ht="14.5" x14ac:dyDescent="0.35">
      <c r="A6620">
        <v>22526</v>
      </c>
      <c r="B6620" t="s">
        <v>130</v>
      </c>
      <c r="C6620" t="s">
        <v>29</v>
      </c>
      <c r="D6620" t="s">
        <v>19</v>
      </c>
      <c r="E6620">
        <v>3</v>
      </c>
      <c r="F6620" s="2">
        <v>35.119999999999997</v>
      </c>
      <c r="G6620" s="2">
        <v>2084.489</v>
      </c>
      <c r="H6620" s="2">
        <v>283270.72743000003</v>
      </c>
      <c r="I6620" s="2">
        <f t="shared" si="309"/>
        <v>59.353331435079731</v>
      </c>
      <c r="J6620" s="3">
        <f t="shared" si="310"/>
        <v>135.89456573289667</v>
      </c>
      <c r="K6620" s="2">
        <f t="shared" si="311"/>
        <v>8.0657952001708448</v>
      </c>
    </row>
    <row r="6621" spans="1:11" ht="14.5" x14ac:dyDescent="0.35">
      <c r="A6621">
        <v>22324</v>
      </c>
      <c r="B6621" t="s">
        <v>130</v>
      </c>
      <c r="C6621" t="s">
        <v>29</v>
      </c>
      <c r="D6621" t="s">
        <v>19</v>
      </c>
      <c r="E6621">
        <v>1</v>
      </c>
      <c r="F6621" s="2">
        <v>28.51</v>
      </c>
      <c r="G6621" s="2">
        <v>5194.3599999999997</v>
      </c>
      <c r="H6621" s="2">
        <v>685088.31074999995</v>
      </c>
      <c r="I6621" s="2">
        <f t="shared" si="309"/>
        <v>182.19431778323394</v>
      </c>
      <c r="J6621" s="3">
        <f t="shared" si="310"/>
        <v>131.89080286118019</v>
      </c>
      <c r="K6621" s="2">
        <f t="shared" si="311"/>
        <v>24.029754849175724</v>
      </c>
    </row>
    <row r="6622" spans="1:11" ht="14.5" x14ac:dyDescent="0.35">
      <c r="A6622">
        <v>22425</v>
      </c>
      <c r="B6622" t="s">
        <v>130</v>
      </c>
      <c r="C6622" t="s">
        <v>29</v>
      </c>
      <c r="D6622" t="s">
        <v>19</v>
      </c>
      <c r="E6622">
        <v>2</v>
      </c>
      <c r="F6622" s="2">
        <v>28.51</v>
      </c>
      <c r="G6622" s="2">
        <v>2493.0369999999998</v>
      </c>
      <c r="H6622" s="2">
        <v>348604.58016999997</v>
      </c>
      <c r="I6622" s="2">
        <f t="shared" si="309"/>
        <v>87.44430024552787</v>
      </c>
      <c r="J6622" s="3">
        <f t="shared" si="310"/>
        <v>139.83129017740211</v>
      </c>
      <c r="K6622" s="2">
        <f t="shared" si="311"/>
        <v>12.227449321992282</v>
      </c>
    </row>
    <row r="6623" spans="1:11" ht="14.5" x14ac:dyDescent="0.35">
      <c r="A6623">
        <v>22526</v>
      </c>
      <c r="B6623" t="s">
        <v>130</v>
      </c>
      <c r="C6623" t="s">
        <v>29</v>
      </c>
      <c r="D6623" t="s">
        <v>19</v>
      </c>
      <c r="E6623">
        <v>3</v>
      </c>
      <c r="F6623" s="2">
        <v>28.51</v>
      </c>
      <c r="G6623" s="2">
        <v>1692.9749999999999</v>
      </c>
      <c r="H6623" s="2">
        <v>230066.09508999999</v>
      </c>
      <c r="I6623" s="2">
        <f t="shared" si="309"/>
        <v>59.381795861101359</v>
      </c>
      <c r="J6623" s="3">
        <f t="shared" si="310"/>
        <v>135.89456140226525</v>
      </c>
      <c r="K6623" s="2">
        <f t="shared" si="311"/>
        <v>8.0696631038232187</v>
      </c>
    </row>
    <row r="6624" spans="1:11" ht="14.5" x14ac:dyDescent="0.35">
      <c r="A6624">
        <v>22324</v>
      </c>
      <c r="B6624" t="s">
        <v>130</v>
      </c>
      <c r="C6624" t="s">
        <v>29</v>
      </c>
      <c r="D6624" t="s">
        <v>19</v>
      </c>
      <c r="E6624">
        <v>1</v>
      </c>
      <c r="F6624" s="2">
        <v>1.65</v>
      </c>
      <c r="G6624" s="2">
        <v>163.18700000000001</v>
      </c>
      <c r="H6624" s="2">
        <v>21358.145</v>
      </c>
      <c r="I6624" s="2">
        <f t="shared" si="309"/>
        <v>98.90121212121214</v>
      </c>
      <c r="J6624" s="3">
        <f t="shared" si="310"/>
        <v>130.88141212228913</v>
      </c>
      <c r="K6624" s="2">
        <f t="shared" si="311"/>
        <v>12.944330303030304</v>
      </c>
    </row>
    <row r="6625" spans="1:11" ht="14.5" x14ac:dyDescent="0.35">
      <c r="A6625">
        <v>22425</v>
      </c>
      <c r="B6625" t="s">
        <v>130</v>
      </c>
      <c r="C6625" t="s">
        <v>29</v>
      </c>
      <c r="D6625" t="s">
        <v>19</v>
      </c>
      <c r="E6625">
        <v>2</v>
      </c>
      <c r="F6625" s="2">
        <v>1.65</v>
      </c>
      <c r="G6625" s="2">
        <v>131.21899999999999</v>
      </c>
      <c r="H6625" s="2">
        <v>17928.14517</v>
      </c>
      <c r="I6625" s="2">
        <f t="shared" si="309"/>
        <v>79.526666666666671</v>
      </c>
      <c r="J6625" s="3">
        <f t="shared" si="310"/>
        <v>136.62766192395918</v>
      </c>
      <c r="K6625" s="2">
        <f t="shared" si="311"/>
        <v>10.865542527272728</v>
      </c>
    </row>
    <row r="6626" spans="1:11" ht="14.5" x14ac:dyDescent="0.35">
      <c r="A6626">
        <v>22526</v>
      </c>
      <c r="B6626" t="s">
        <v>130</v>
      </c>
      <c r="C6626" t="s">
        <v>16</v>
      </c>
      <c r="D6626" t="s">
        <v>19</v>
      </c>
      <c r="E6626">
        <v>3</v>
      </c>
      <c r="F6626" s="2">
        <v>1.65</v>
      </c>
      <c r="G6626" s="2">
        <v>76.840999999999994</v>
      </c>
      <c r="H6626" s="2">
        <v>10654.949500000001</v>
      </c>
      <c r="I6626" s="2">
        <f t="shared" si="309"/>
        <v>46.57030303030303</v>
      </c>
      <c r="J6626" s="3">
        <f t="shared" si="310"/>
        <v>138.66229617001343</v>
      </c>
      <c r="K6626" s="2">
        <f t="shared" si="311"/>
        <v>6.4575451515151521</v>
      </c>
    </row>
    <row r="6627" spans="1:11" ht="14.5" x14ac:dyDescent="0.35">
      <c r="A6627">
        <v>22324</v>
      </c>
      <c r="B6627" t="s">
        <v>130</v>
      </c>
      <c r="C6627" t="s">
        <v>29</v>
      </c>
      <c r="D6627" t="s">
        <v>19</v>
      </c>
      <c r="E6627">
        <v>1</v>
      </c>
      <c r="F6627" s="2">
        <v>8.07</v>
      </c>
      <c r="G6627" s="2">
        <v>800.71900000000005</v>
      </c>
      <c r="H6627" s="2">
        <v>104799.19568</v>
      </c>
      <c r="I6627" s="2">
        <f t="shared" si="309"/>
        <v>99.221685254027264</v>
      </c>
      <c r="J6627" s="3">
        <f t="shared" si="310"/>
        <v>130.88136497323032</v>
      </c>
      <c r="K6627" s="2">
        <f t="shared" si="311"/>
        <v>12.986269600991326</v>
      </c>
    </row>
    <row r="6628" spans="1:11" ht="14.5" x14ac:dyDescent="0.35">
      <c r="A6628">
        <v>22425</v>
      </c>
      <c r="B6628" t="s">
        <v>130</v>
      </c>
      <c r="C6628" t="s">
        <v>29</v>
      </c>
      <c r="D6628" t="s">
        <v>19</v>
      </c>
      <c r="E6628">
        <v>2</v>
      </c>
      <c r="F6628" s="2">
        <v>8.07</v>
      </c>
      <c r="G6628" s="2">
        <v>643.66300000000001</v>
      </c>
      <c r="H6628" s="2">
        <v>87942.161080000005</v>
      </c>
      <c r="I6628" s="2">
        <f t="shared" si="309"/>
        <v>79.759975216852538</v>
      </c>
      <c r="J6628" s="3">
        <f t="shared" si="310"/>
        <v>136.62764688975443</v>
      </c>
      <c r="K6628" s="2">
        <f t="shared" si="311"/>
        <v>10.897417729863694</v>
      </c>
    </row>
    <row r="6629" spans="1:11" ht="14.5" x14ac:dyDescent="0.35">
      <c r="A6629">
        <v>22526</v>
      </c>
      <c r="B6629" t="s">
        <v>130</v>
      </c>
      <c r="C6629" t="s">
        <v>29</v>
      </c>
      <c r="D6629" t="s">
        <v>19</v>
      </c>
      <c r="E6629">
        <v>3</v>
      </c>
      <c r="F6629" s="2">
        <v>8.07</v>
      </c>
      <c r="G6629" s="2">
        <v>374.15899999999999</v>
      </c>
      <c r="H6629" s="2">
        <v>51881.747309999999</v>
      </c>
      <c r="I6629" s="2">
        <f t="shared" si="309"/>
        <v>46.364188351920689</v>
      </c>
      <c r="J6629" s="3">
        <f t="shared" si="310"/>
        <v>138.66229947696033</v>
      </c>
      <c r="K6629" s="2">
        <f t="shared" si="311"/>
        <v>6.428964970260223</v>
      </c>
    </row>
    <row r="6630" spans="1:11" ht="14.5" x14ac:dyDescent="0.35">
      <c r="A6630">
        <v>22324</v>
      </c>
      <c r="B6630" t="s">
        <v>130</v>
      </c>
      <c r="C6630" t="s">
        <v>29</v>
      </c>
      <c r="D6630" t="s">
        <v>19</v>
      </c>
      <c r="E6630">
        <v>1</v>
      </c>
      <c r="F6630" s="2">
        <v>13.26</v>
      </c>
      <c r="G6630" s="2">
        <v>934.48</v>
      </c>
      <c r="H6630" s="2">
        <v>123759.99008</v>
      </c>
      <c r="I6630" s="2">
        <f t="shared" si="309"/>
        <v>70.473604826546008</v>
      </c>
      <c r="J6630" s="3">
        <f t="shared" si="310"/>
        <v>132.43728071226778</v>
      </c>
      <c r="K6630" s="2">
        <f t="shared" si="311"/>
        <v>9.3333325852187041</v>
      </c>
    </row>
    <row r="6631" spans="1:11" ht="14.5" x14ac:dyDescent="0.35">
      <c r="A6631">
        <v>22425</v>
      </c>
      <c r="B6631" t="s">
        <v>130</v>
      </c>
      <c r="C6631" t="s">
        <v>29</v>
      </c>
      <c r="D6631" t="s">
        <v>19</v>
      </c>
      <c r="E6631">
        <v>2</v>
      </c>
      <c r="F6631" s="2">
        <v>13.26</v>
      </c>
      <c r="G6631" s="2">
        <v>994.32</v>
      </c>
      <c r="H6631" s="2">
        <v>139744.34685</v>
      </c>
      <c r="I6631" s="2">
        <f t="shared" si="309"/>
        <v>74.986425339366519</v>
      </c>
      <c r="J6631" s="3">
        <f t="shared" si="310"/>
        <v>140.5426289826213</v>
      </c>
      <c r="K6631" s="2">
        <f t="shared" si="311"/>
        <v>10.538789355203621</v>
      </c>
    </row>
    <row r="6632" spans="1:11" ht="14.5" x14ac:dyDescent="0.35">
      <c r="A6632">
        <v>22526</v>
      </c>
      <c r="B6632" t="s">
        <v>130</v>
      </c>
      <c r="C6632" t="s">
        <v>16</v>
      </c>
      <c r="D6632" t="s">
        <v>19</v>
      </c>
      <c r="E6632">
        <v>3</v>
      </c>
      <c r="F6632" s="2">
        <v>13.26</v>
      </c>
      <c r="G6632" s="2">
        <v>647.28399999999999</v>
      </c>
      <c r="H6632" s="2">
        <v>87118.251659999994</v>
      </c>
      <c r="I6632" s="2">
        <f t="shared" si="309"/>
        <v>48.814781297134239</v>
      </c>
      <c r="J6632" s="3">
        <f t="shared" si="310"/>
        <v>134.59046053973216</v>
      </c>
      <c r="K6632" s="2">
        <f t="shared" si="311"/>
        <v>6.5700038959276021</v>
      </c>
    </row>
    <row r="6633" spans="1:11" ht="14.5" x14ac:dyDescent="0.35">
      <c r="A6633">
        <v>22324</v>
      </c>
      <c r="B6633" t="s">
        <v>130</v>
      </c>
      <c r="C6633" t="s">
        <v>29</v>
      </c>
      <c r="D6633" t="s">
        <v>19</v>
      </c>
      <c r="E6633">
        <v>1</v>
      </c>
      <c r="F6633" s="2">
        <v>25.55</v>
      </c>
      <c r="G6633" s="2">
        <v>1800.6559999999999</v>
      </c>
      <c r="H6633" s="2">
        <v>238473.95116999999</v>
      </c>
      <c r="I6633" s="2">
        <f t="shared" si="309"/>
        <v>70.475772994129159</v>
      </c>
      <c r="J6633" s="3">
        <f t="shared" si="310"/>
        <v>132.43726240325748</v>
      </c>
      <c r="K6633" s="2">
        <f t="shared" si="311"/>
        <v>9.33361844109589</v>
      </c>
    </row>
    <row r="6634" spans="1:11" ht="14.5" x14ac:dyDescent="0.35">
      <c r="A6634">
        <v>22425</v>
      </c>
      <c r="B6634" t="s">
        <v>130</v>
      </c>
      <c r="C6634" t="s">
        <v>29</v>
      </c>
      <c r="D6634" t="s">
        <v>19</v>
      </c>
      <c r="E6634">
        <v>2</v>
      </c>
      <c r="F6634" s="2">
        <v>25.55</v>
      </c>
      <c r="G6634" s="2">
        <v>1661.47</v>
      </c>
      <c r="H6634" s="2">
        <v>228906.67739</v>
      </c>
      <c r="I6634" s="2">
        <f t="shared" si="309"/>
        <v>65.028180039138945</v>
      </c>
      <c r="J6634" s="3">
        <f t="shared" si="310"/>
        <v>137.77358447037864</v>
      </c>
      <c r="K6634" s="2">
        <f t="shared" si="311"/>
        <v>8.959165455577299</v>
      </c>
    </row>
    <row r="6635" spans="1:11" ht="14.5" x14ac:dyDescent="0.35">
      <c r="A6635">
        <v>22526</v>
      </c>
      <c r="B6635" t="s">
        <v>130</v>
      </c>
      <c r="C6635" t="s">
        <v>16</v>
      </c>
      <c r="D6635" t="s">
        <v>19</v>
      </c>
      <c r="E6635">
        <v>3</v>
      </c>
      <c r="F6635" s="2">
        <v>25.55</v>
      </c>
      <c r="G6635" s="2">
        <v>1247.732</v>
      </c>
      <c r="H6635" s="2">
        <v>167933.08572999999</v>
      </c>
      <c r="I6635" s="2">
        <f t="shared" si="309"/>
        <v>48.83491193737769</v>
      </c>
      <c r="J6635" s="3">
        <f t="shared" si="310"/>
        <v>134.59066989545832</v>
      </c>
      <c r="K6635" s="2">
        <f t="shared" si="311"/>
        <v>6.5727235119373768</v>
      </c>
    </row>
    <row r="6636" spans="1:11" ht="14.5" x14ac:dyDescent="0.35">
      <c r="A6636">
        <v>22324</v>
      </c>
      <c r="B6636" t="s">
        <v>130</v>
      </c>
      <c r="C6636" t="s">
        <v>29</v>
      </c>
      <c r="D6636" t="s">
        <v>19</v>
      </c>
      <c r="E6636">
        <v>1</v>
      </c>
      <c r="F6636" s="2">
        <v>12.69</v>
      </c>
      <c r="G6636" s="2">
        <v>1912.606</v>
      </c>
      <c r="H6636" s="2">
        <v>247045.30939000001</v>
      </c>
      <c r="I6636" s="2">
        <f t="shared" si="309"/>
        <v>150.71757289204098</v>
      </c>
      <c r="J6636" s="3">
        <f t="shared" si="310"/>
        <v>129.16685892964887</v>
      </c>
      <c r="K6636" s="2">
        <f t="shared" si="311"/>
        <v>19.467715475965328</v>
      </c>
    </row>
    <row r="6637" spans="1:11" ht="14.5" x14ac:dyDescent="0.35">
      <c r="A6637">
        <v>22425</v>
      </c>
      <c r="B6637" t="s">
        <v>130</v>
      </c>
      <c r="C6637" t="s">
        <v>29</v>
      </c>
      <c r="D6637" t="s">
        <v>19</v>
      </c>
      <c r="E6637">
        <v>2</v>
      </c>
      <c r="F6637" s="2">
        <v>12.69</v>
      </c>
      <c r="G6637" s="2">
        <v>902.08</v>
      </c>
      <c r="H6637" s="2">
        <v>93710.1927</v>
      </c>
      <c r="I6637" s="2">
        <f t="shared" si="309"/>
        <v>71.085894405043348</v>
      </c>
      <c r="J6637" s="3">
        <f t="shared" si="310"/>
        <v>103.88235267382049</v>
      </c>
      <c r="K6637" s="2">
        <f t="shared" si="311"/>
        <v>7.3845699527186754</v>
      </c>
    </row>
    <row r="6638" spans="1:11" ht="14.5" x14ac:dyDescent="0.35">
      <c r="A6638">
        <v>22526</v>
      </c>
      <c r="B6638" t="s">
        <v>130</v>
      </c>
      <c r="C6638" t="s">
        <v>16</v>
      </c>
      <c r="D6638" t="s">
        <v>19</v>
      </c>
      <c r="E6638">
        <v>3</v>
      </c>
      <c r="F6638" s="2">
        <v>12.69</v>
      </c>
      <c r="G6638" s="2">
        <v>872.69399999999996</v>
      </c>
      <c r="H6638" s="2">
        <v>119627.42406</v>
      </c>
      <c r="I6638" s="2">
        <f t="shared" si="309"/>
        <v>68.770212765957453</v>
      </c>
      <c r="J6638" s="3">
        <f t="shared" si="310"/>
        <v>137.07831617955435</v>
      </c>
      <c r="K6638" s="2">
        <f t="shared" si="311"/>
        <v>9.4269049692671398</v>
      </c>
    </row>
    <row r="6639" spans="1:11" ht="14.5" x14ac:dyDescent="0.35">
      <c r="A6639">
        <v>22324</v>
      </c>
      <c r="B6639" t="s">
        <v>130</v>
      </c>
      <c r="C6639" t="s">
        <v>29</v>
      </c>
      <c r="D6639" t="s">
        <v>19</v>
      </c>
      <c r="E6639">
        <v>1</v>
      </c>
      <c r="F6639" s="2">
        <v>7.34</v>
      </c>
      <c r="G6639" s="2">
        <v>1106.596</v>
      </c>
      <c r="H6639" s="2">
        <v>142935.49739</v>
      </c>
      <c r="I6639" s="2">
        <f t="shared" si="309"/>
        <v>150.7623978201635</v>
      </c>
      <c r="J6639" s="3">
        <f t="shared" si="310"/>
        <v>129.16682998131208</v>
      </c>
      <c r="K6639" s="2">
        <f t="shared" si="311"/>
        <v>19.47350100681199</v>
      </c>
    </row>
    <row r="6640" spans="1:11" ht="14.5" x14ac:dyDescent="0.35">
      <c r="A6640">
        <v>22425</v>
      </c>
      <c r="B6640" t="s">
        <v>130</v>
      </c>
      <c r="C6640" t="s">
        <v>29</v>
      </c>
      <c r="D6640" t="s">
        <v>19</v>
      </c>
      <c r="E6640">
        <v>2</v>
      </c>
      <c r="F6640" s="2">
        <v>7.34</v>
      </c>
      <c r="G6640" s="2">
        <v>636.18700000000001</v>
      </c>
      <c r="H6640" s="2">
        <v>76626.513940000004</v>
      </c>
      <c r="I6640" s="2">
        <f t="shared" si="309"/>
        <v>86.673978201634881</v>
      </c>
      <c r="J6640" s="3">
        <f t="shared" si="310"/>
        <v>120.44652584853196</v>
      </c>
      <c r="K6640" s="2">
        <f t="shared" si="311"/>
        <v>10.439579555858312</v>
      </c>
    </row>
    <row r="6641" spans="1:11" ht="14.5" x14ac:dyDescent="0.35">
      <c r="A6641">
        <v>22526</v>
      </c>
      <c r="B6641" t="s">
        <v>130</v>
      </c>
      <c r="C6641" t="s">
        <v>16</v>
      </c>
      <c r="D6641" t="s">
        <v>19</v>
      </c>
      <c r="E6641">
        <v>3</v>
      </c>
      <c r="F6641" s="2">
        <v>7.34</v>
      </c>
      <c r="G6641" s="2">
        <v>504.49299999999999</v>
      </c>
      <c r="H6641" s="2">
        <v>69155.045259999999</v>
      </c>
      <c r="I6641" s="2">
        <f t="shared" si="309"/>
        <v>68.73201634877384</v>
      </c>
      <c r="J6641" s="3">
        <f t="shared" si="310"/>
        <v>137.07830487241645</v>
      </c>
      <c r="K6641" s="2">
        <f t="shared" si="311"/>
        <v>9.4216682915531322</v>
      </c>
    </row>
    <row r="6642" spans="1:11" ht="14.5" x14ac:dyDescent="0.35">
      <c r="A6642">
        <v>22324</v>
      </c>
      <c r="B6642" t="s">
        <v>130</v>
      </c>
      <c r="C6642" t="s">
        <v>29</v>
      </c>
      <c r="D6642" t="s">
        <v>19</v>
      </c>
      <c r="E6642">
        <v>1</v>
      </c>
      <c r="F6642" s="2">
        <v>13.63</v>
      </c>
      <c r="G6642" s="2">
        <v>1076.1410000000001</v>
      </c>
      <c r="H6642" s="2">
        <v>142521.16472999999</v>
      </c>
      <c r="I6642" s="2">
        <f t="shared" si="309"/>
        <v>78.953851797505507</v>
      </c>
      <c r="J6642" s="3">
        <f t="shared" si="310"/>
        <v>132.43725936471148</v>
      </c>
      <c r="K6642" s="2">
        <f t="shared" si="311"/>
        <v>10.456431748349228</v>
      </c>
    </row>
    <row r="6643" spans="1:11" ht="14.5" x14ac:dyDescent="0.35">
      <c r="A6643">
        <v>22425</v>
      </c>
      <c r="B6643" t="s">
        <v>130</v>
      </c>
      <c r="C6643" t="s">
        <v>29</v>
      </c>
      <c r="D6643" t="s">
        <v>19</v>
      </c>
      <c r="E6643">
        <v>2</v>
      </c>
      <c r="F6643" s="2">
        <v>13.63</v>
      </c>
      <c r="G6643" s="2">
        <v>1181.5129999999999</v>
      </c>
      <c r="H6643" s="2">
        <v>142309.38355</v>
      </c>
      <c r="I6643" s="2">
        <f t="shared" si="309"/>
        <v>86.684739545121047</v>
      </c>
      <c r="J6643" s="3">
        <f t="shared" si="310"/>
        <v>120.44673528772007</v>
      </c>
      <c r="K6643" s="2">
        <f t="shared" si="311"/>
        <v>10.440893877476155</v>
      </c>
    </row>
    <row r="6644" spans="1:11" ht="14.5" x14ac:dyDescent="0.35">
      <c r="A6644">
        <v>22526</v>
      </c>
      <c r="B6644" t="s">
        <v>130</v>
      </c>
      <c r="C6644" t="s">
        <v>16</v>
      </c>
      <c r="D6644" t="s">
        <v>19</v>
      </c>
      <c r="E6644">
        <v>3</v>
      </c>
      <c r="F6644" s="2">
        <v>13.63</v>
      </c>
      <c r="G6644" s="2">
        <v>665.82299999999998</v>
      </c>
      <c r="H6644" s="2">
        <v>89613.434989999994</v>
      </c>
      <c r="I6644" s="2">
        <f t="shared" si="309"/>
        <v>48.84981658107116</v>
      </c>
      <c r="J6644" s="3">
        <f t="shared" si="310"/>
        <v>134.59047673330599</v>
      </c>
      <c r="K6644" s="2">
        <f t="shared" si="311"/>
        <v>6.5747201019809234</v>
      </c>
    </row>
    <row r="6645" spans="1:11" ht="14.5" x14ac:dyDescent="0.35">
      <c r="A6645">
        <v>22324</v>
      </c>
      <c r="B6645" t="s">
        <v>130</v>
      </c>
      <c r="C6645" t="s">
        <v>29</v>
      </c>
      <c r="D6645" t="s">
        <v>19</v>
      </c>
      <c r="E6645">
        <v>1</v>
      </c>
      <c r="F6645" s="2">
        <v>8.8800000000000008</v>
      </c>
      <c r="G6645" s="2">
        <v>701.45299999999997</v>
      </c>
      <c r="H6645" s="2">
        <v>92898.524439999994</v>
      </c>
      <c r="I6645" s="2">
        <f t="shared" si="309"/>
        <v>78.992454954954951</v>
      </c>
      <c r="J6645" s="3">
        <f t="shared" si="310"/>
        <v>132.43727582603537</v>
      </c>
      <c r="K6645" s="2">
        <f t="shared" si="311"/>
        <v>10.461545545045043</v>
      </c>
    </row>
    <row r="6646" spans="1:11" ht="14.5" x14ac:dyDescent="0.35">
      <c r="A6646">
        <v>22425</v>
      </c>
      <c r="B6646" t="s">
        <v>130</v>
      </c>
      <c r="C6646" t="s">
        <v>29</v>
      </c>
      <c r="D6646" t="s">
        <v>19</v>
      </c>
      <c r="E6646">
        <v>2</v>
      </c>
      <c r="F6646" s="2">
        <v>8.8800000000000008</v>
      </c>
      <c r="G6646" s="2">
        <v>769.45</v>
      </c>
      <c r="H6646" s="2">
        <v>92677.847129999995</v>
      </c>
      <c r="I6646" s="2">
        <f t="shared" si="309"/>
        <v>86.64977477477477</v>
      </c>
      <c r="J6646" s="3">
        <f t="shared" si="310"/>
        <v>120.44687390993566</v>
      </c>
      <c r="K6646" s="2">
        <f t="shared" si="311"/>
        <v>10.43669449662162</v>
      </c>
    </row>
    <row r="6647" spans="1:11" ht="14.5" x14ac:dyDescent="0.35">
      <c r="A6647">
        <v>22526</v>
      </c>
      <c r="B6647" t="s">
        <v>130</v>
      </c>
      <c r="C6647" t="s">
        <v>12</v>
      </c>
      <c r="D6647" t="s">
        <v>19</v>
      </c>
      <c r="E6647">
        <v>3</v>
      </c>
      <c r="F6647" s="2">
        <v>8.8800000000000008</v>
      </c>
      <c r="G6647" s="2">
        <v>433.63099999999997</v>
      </c>
      <c r="H6647" s="2">
        <v>58362.616959999999</v>
      </c>
      <c r="I6647" s="2">
        <f t="shared" si="309"/>
        <v>48.832319819819816</v>
      </c>
      <c r="J6647" s="3">
        <f t="shared" si="310"/>
        <v>134.59050888889402</v>
      </c>
      <c r="K6647" s="2">
        <f t="shared" si="311"/>
        <v>6.5723667747747738</v>
      </c>
    </row>
    <row r="6648" spans="1:11" ht="14.5" x14ac:dyDescent="0.35">
      <c r="A6648">
        <v>22122</v>
      </c>
      <c r="B6648" t="s">
        <v>130</v>
      </c>
      <c r="C6648" t="s">
        <v>16</v>
      </c>
      <c r="D6648" t="s">
        <v>33</v>
      </c>
      <c r="E6648">
        <v>4</v>
      </c>
      <c r="F6648" s="2">
        <v>1.65</v>
      </c>
      <c r="G6648" s="2">
        <v>50.573999999999998</v>
      </c>
      <c r="H6648" s="2">
        <v>6540.4560199999996</v>
      </c>
      <c r="I6648" s="2">
        <f t="shared" si="309"/>
        <v>30.650909090909092</v>
      </c>
      <c r="J6648" s="3">
        <f t="shared" si="310"/>
        <v>129.32447542215368</v>
      </c>
      <c r="K6648" s="2">
        <f t="shared" si="311"/>
        <v>3.9639127393939395</v>
      </c>
    </row>
    <row r="6649" spans="1:11" ht="14.5" x14ac:dyDescent="0.35">
      <c r="A6649">
        <v>22122</v>
      </c>
      <c r="B6649" t="s">
        <v>130</v>
      </c>
      <c r="C6649" t="s">
        <v>16</v>
      </c>
      <c r="D6649" t="s">
        <v>33</v>
      </c>
      <c r="E6649">
        <v>4</v>
      </c>
      <c r="F6649" s="2">
        <v>1.36</v>
      </c>
      <c r="G6649" s="2">
        <v>37.17</v>
      </c>
      <c r="H6649" s="2">
        <v>4806.9918299999999</v>
      </c>
      <c r="I6649" s="2">
        <f t="shared" si="309"/>
        <v>27.330882352941178</v>
      </c>
      <c r="J6649" s="3">
        <f t="shared" si="310"/>
        <v>129.32450443906376</v>
      </c>
      <c r="K6649" s="2">
        <f t="shared" si="311"/>
        <v>3.5345528161764705</v>
      </c>
    </row>
    <row r="6650" spans="1:11" ht="14.5" x14ac:dyDescent="0.35">
      <c r="A6650">
        <v>22122</v>
      </c>
      <c r="B6650" t="s">
        <v>130</v>
      </c>
      <c r="C6650" t="s">
        <v>16</v>
      </c>
      <c r="D6650" t="s">
        <v>33</v>
      </c>
      <c r="E6650">
        <v>4</v>
      </c>
      <c r="F6650" s="2">
        <v>2.44</v>
      </c>
      <c r="G6650" s="2">
        <v>73.646000000000001</v>
      </c>
      <c r="H6650" s="2">
        <v>9524.2243699999999</v>
      </c>
      <c r="I6650" s="2">
        <f t="shared" si="309"/>
        <v>30.182786885245903</v>
      </c>
      <c r="J6650" s="3">
        <f t="shared" si="310"/>
        <v>129.32439467180839</v>
      </c>
      <c r="K6650" s="2">
        <f t="shared" si="311"/>
        <v>3.9033706434426234</v>
      </c>
    </row>
    <row r="6651" spans="1:11" ht="14.5" x14ac:dyDescent="0.35">
      <c r="A6651">
        <v>22122</v>
      </c>
      <c r="B6651" t="s">
        <v>130</v>
      </c>
      <c r="C6651" t="s">
        <v>16</v>
      </c>
      <c r="D6651" t="s">
        <v>33</v>
      </c>
      <c r="E6651">
        <v>4</v>
      </c>
      <c r="F6651" s="2">
        <v>8.64</v>
      </c>
      <c r="G6651" s="2">
        <v>308.15699999999998</v>
      </c>
      <c r="H6651" s="2">
        <v>39852.193030000002</v>
      </c>
      <c r="I6651" s="2">
        <f t="shared" si="309"/>
        <v>35.66631944444444</v>
      </c>
      <c r="J6651" s="3">
        <f t="shared" si="310"/>
        <v>129.32431530031772</v>
      </c>
      <c r="K6651" s="2">
        <f t="shared" si="311"/>
        <v>4.6125223414351852</v>
      </c>
    </row>
    <row r="6652" spans="1:11" ht="14.5" x14ac:dyDescent="0.35">
      <c r="A6652">
        <v>22122</v>
      </c>
      <c r="B6652" t="s">
        <v>130</v>
      </c>
      <c r="C6652" t="s">
        <v>16</v>
      </c>
      <c r="D6652" t="s">
        <v>33</v>
      </c>
      <c r="E6652">
        <v>4</v>
      </c>
      <c r="F6652" s="2">
        <v>3.53</v>
      </c>
      <c r="G6652" s="2">
        <v>96.727999999999994</v>
      </c>
      <c r="H6652" s="2">
        <v>12509.29243</v>
      </c>
      <c r="I6652" s="2">
        <f t="shared" si="309"/>
        <v>27.401699716713882</v>
      </c>
      <c r="J6652" s="3">
        <f t="shared" si="310"/>
        <v>129.32441929947896</v>
      </c>
      <c r="K6652" s="2">
        <f t="shared" si="311"/>
        <v>3.5437089036827198</v>
      </c>
    </row>
    <row r="6653" spans="1:11" ht="14.5" x14ac:dyDescent="0.35">
      <c r="A6653">
        <v>22122</v>
      </c>
      <c r="B6653" t="s">
        <v>130</v>
      </c>
      <c r="C6653" t="s">
        <v>16</v>
      </c>
      <c r="D6653" t="s">
        <v>33</v>
      </c>
      <c r="E6653">
        <v>4</v>
      </c>
      <c r="F6653" s="2">
        <v>1.29</v>
      </c>
      <c r="G6653" s="2">
        <v>29.722999999999999</v>
      </c>
      <c r="H6653" s="2">
        <v>3843.9156699999999</v>
      </c>
      <c r="I6653" s="2">
        <f t="shared" si="309"/>
        <v>23.041085271317829</v>
      </c>
      <c r="J6653" s="3">
        <f t="shared" si="310"/>
        <v>129.32461965481278</v>
      </c>
      <c r="K6653" s="2">
        <f t="shared" si="311"/>
        <v>2.9797795891472867</v>
      </c>
    </row>
    <row r="6654" spans="1:11" ht="14.5" x14ac:dyDescent="0.35">
      <c r="A6654">
        <v>22122</v>
      </c>
      <c r="B6654" t="s">
        <v>130</v>
      </c>
      <c r="C6654" t="s">
        <v>16</v>
      </c>
      <c r="D6654" t="s">
        <v>33</v>
      </c>
      <c r="E6654">
        <v>4</v>
      </c>
      <c r="F6654" s="2">
        <v>2.2000000000000002</v>
      </c>
      <c r="G6654" s="2">
        <v>60.997999999999998</v>
      </c>
      <c r="H6654" s="2">
        <v>7888.5260500000004</v>
      </c>
      <c r="I6654" s="2">
        <f t="shared" si="309"/>
        <v>27.726363636363633</v>
      </c>
      <c r="J6654" s="3">
        <f t="shared" si="310"/>
        <v>129.32433932260076</v>
      </c>
      <c r="K6654" s="2">
        <f t="shared" si="311"/>
        <v>3.585693659090909</v>
      </c>
    </row>
    <row r="6655" spans="1:11" ht="14.5" x14ac:dyDescent="0.35">
      <c r="A6655">
        <v>22122</v>
      </c>
      <c r="B6655" t="s">
        <v>130</v>
      </c>
      <c r="C6655" t="s">
        <v>12</v>
      </c>
      <c r="D6655" t="s">
        <v>34</v>
      </c>
      <c r="E6655">
        <v>2</v>
      </c>
      <c r="F6655" s="2">
        <v>2.94</v>
      </c>
      <c r="G6655" s="2">
        <v>152.125</v>
      </c>
      <c r="H6655" s="2">
        <v>20155.06712</v>
      </c>
      <c r="I6655" s="2">
        <f t="shared" si="309"/>
        <v>51.743197278911566</v>
      </c>
      <c r="J6655" s="3">
        <f t="shared" si="310"/>
        <v>132.4901700575185</v>
      </c>
      <c r="K6655" s="2">
        <f t="shared" si="311"/>
        <v>6.8554650068027208</v>
      </c>
    </row>
    <row r="6656" spans="1:11" ht="14.5" x14ac:dyDescent="0.35">
      <c r="A6656">
        <v>22223</v>
      </c>
      <c r="B6656" t="s">
        <v>130</v>
      </c>
      <c r="C6656" t="s">
        <v>12</v>
      </c>
      <c r="D6656" t="s">
        <v>34</v>
      </c>
      <c r="E6656">
        <v>3</v>
      </c>
      <c r="F6656" s="2">
        <v>2.94</v>
      </c>
      <c r="G6656" s="2">
        <v>207.63900000000001</v>
      </c>
      <c r="H6656" s="2">
        <v>24223.75923</v>
      </c>
      <c r="I6656" s="2">
        <f t="shared" si="309"/>
        <v>70.625510204081635</v>
      </c>
      <c r="J6656" s="3">
        <f t="shared" si="310"/>
        <v>116.66285827806914</v>
      </c>
      <c r="K6656" s="2">
        <f t="shared" si="311"/>
        <v>8.2393738877551019</v>
      </c>
    </row>
    <row r="6657" spans="1:11" ht="14.5" x14ac:dyDescent="0.35">
      <c r="A6657">
        <v>22324</v>
      </c>
      <c r="B6657" t="s">
        <v>130</v>
      </c>
      <c r="C6657" t="s">
        <v>12</v>
      </c>
      <c r="D6657" t="s">
        <v>34</v>
      </c>
      <c r="E6657">
        <v>4</v>
      </c>
      <c r="F6657" s="2">
        <v>2.94</v>
      </c>
      <c r="G6657" s="2">
        <v>145.65899999999999</v>
      </c>
      <c r="H6657" s="2">
        <v>17831.63869</v>
      </c>
      <c r="I6657" s="2">
        <f t="shared" si="309"/>
        <v>49.543877551020408</v>
      </c>
      <c r="J6657" s="3">
        <f t="shared" si="310"/>
        <v>122.42043876451164</v>
      </c>
      <c r="K6657" s="2">
        <f t="shared" si="311"/>
        <v>6.0651832278911559</v>
      </c>
    </row>
    <row r="6658" spans="1:11" ht="14.5" x14ac:dyDescent="0.35">
      <c r="A6658">
        <v>22425</v>
      </c>
      <c r="B6658" t="s">
        <v>130</v>
      </c>
      <c r="C6658" t="s">
        <v>12</v>
      </c>
      <c r="D6658" t="s">
        <v>34</v>
      </c>
      <c r="E6658">
        <v>5</v>
      </c>
      <c r="F6658" s="2">
        <v>2.94</v>
      </c>
      <c r="G6658" s="2">
        <v>134.101</v>
      </c>
      <c r="H6658" s="2">
        <v>19311.354139999999</v>
      </c>
      <c r="I6658" s="2">
        <f t="shared" ref="I6658:I6721" si="312">IFERROR(G6658/F6658,0)</f>
        <v>45.612585034013605</v>
      </c>
      <c r="J6658" s="3">
        <f t="shared" ref="J6658:J6721" si="313">IFERROR(H6658/G6658,0)</f>
        <v>144.00604126740294</v>
      </c>
      <c r="K6658" s="2">
        <f t="shared" ref="K6658:K6721" si="314">IFERROR(H6658/1000/F6658,0)</f>
        <v>6.568487802721088</v>
      </c>
    </row>
    <row r="6659" spans="1:11" ht="14.5" x14ac:dyDescent="0.35">
      <c r="A6659">
        <v>22122</v>
      </c>
      <c r="B6659" t="s">
        <v>130</v>
      </c>
      <c r="C6659" t="s">
        <v>12</v>
      </c>
      <c r="D6659" t="s">
        <v>34</v>
      </c>
      <c r="E6659">
        <v>2</v>
      </c>
      <c r="F6659" s="2">
        <v>5.09</v>
      </c>
      <c r="G6659" s="2">
        <v>263.911</v>
      </c>
      <c r="H6659" s="2">
        <v>34965.607499999998</v>
      </c>
      <c r="I6659" s="2">
        <f t="shared" si="312"/>
        <v>51.848919449901771</v>
      </c>
      <c r="J6659" s="3">
        <f t="shared" si="313"/>
        <v>132.4901481938987</v>
      </c>
      <c r="K6659" s="2">
        <f t="shared" si="314"/>
        <v>6.8694710216110018</v>
      </c>
    </row>
    <row r="6660" spans="1:11" ht="14.5" x14ac:dyDescent="0.35">
      <c r="A6660">
        <v>22223</v>
      </c>
      <c r="B6660" t="s">
        <v>130</v>
      </c>
      <c r="C6660" t="s">
        <v>12</v>
      </c>
      <c r="D6660" t="s">
        <v>34</v>
      </c>
      <c r="E6660">
        <v>3</v>
      </c>
      <c r="F6660" s="2">
        <v>5.09</v>
      </c>
      <c r="G6660" s="2">
        <v>359.92200000000003</v>
      </c>
      <c r="H6660" s="2">
        <v>41989.242120000003</v>
      </c>
      <c r="I6660" s="2">
        <f t="shared" si="312"/>
        <v>70.711591355599225</v>
      </c>
      <c r="J6660" s="3">
        <f t="shared" si="313"/>
        <v>116.66206044643006</v>
      </c>
      <c r="K6660" s="2">
        <f t="shared" si="314"/>
        <v>8.2493599449901769</v>
      </c>
    </row>
    <row r="6661" spans="1:11" ht="14.5" x14ac:dyDescent="0.35">
      <c r="A6661">
        <v>22324</v>
      </c>
      <c r="B6661" t="s">
        <v>130</v>
      </c>
      <c r="C6661" t="s">
        <v>12</v>
      </c>
      <c r="D6661" t="s">
        <v>34</v>
      </c>
      <c r="E6661">
        <v>4</v>
      </c>
      <c r="F6661" s="2">
        <v>5.09</v>
      </c>
      <c r="G6661" s="2">
        <v>251.48599999999999</v>
      </c>
      <c r="H6661" s="2">
        <v>30787.024359999999</v>
      </c>
      <c r="I6661" s="2">
        <f t="shared" si="312"/>
        <v>49.40785854616896</v>
      </c>
      <c r="J6661" s="3">
        <f t="shared" si="313"/>
        <v>122.42043040169234</v>
      </c>
      <c r="K6661" s="2">
        <f t="shared" si="314"/>
        <v>6.0485313084479371</v>
      </c>
    </row>
    <row r="6662" spans="1:11" ht="14.5" x14ac:dyDescent="0.35">
      <c r="A6662">
        <v>22425</v>
      </c>
      <c r="B6662" t="s">
        <v>130</v>
      </c>
      <c r="C6662" t="s">
        <v>12</v>
      </c>
      <c r="D6662" t="s">
        <v>34</v>
      </c>
      <c r="E6662">
        <v>5</v>
      </c>
      <c r="F6662" s="2">
        <v>5.09</v>
      </c>
      <c r="G6662" s="2">
        <v>237.2</v>
      </c>
      <c r="H6662" s="2">
        <v>34158.232060000002</v>
      </c>
      <c r="I6662" s="2">
        <f t="shared" si="312"/>
        <v>46.601178781925341</v>
      </c>
      <c r="J6662" s="3">
        <f t="shared" si="313"/>
        <v>144.00603735244522</v>
      </c>
      <c r="K6662" s="2">
        <f t="shared" si="314"/>
        <v>6.7108510923379185</v>
      </c>
    </row>
    <row r="6663" spans="1:11" ht="14.5" x14ac:dyDescent="0.35">
      <c r="A6663">
        <v>22122</v>
      </c>
      <c r="B6663" t="s">
        <v>130</v>
      </c>
      <c r="C6663" t="s">
        <v>16</v>
      </c>
      <c r="D6663" t="s">
        <v>34</v>
      </c>
      <c r="E6663">
        <v>2</v>
      </c>
      <c r="F6663" s="2">
        <v>4.21</v>
      </c>
      <c r="G6663" s="2">
        <v>305.31099999999998</v>
      </c>
      <c r="H6663" s="2">
        <v>40450.691830000003</v>
      </c>
      <c r="I6663" s="2">
        <f t="shared" si="312"/>
        <v>72.520427553444179</v>
      </c>
      <c r="J6663" s="3">
        <f t="shared" si="313"/>
        <v>132.49012262905694</v>
      </c>
      <c r="K6663" s="2">
        <f t="shared" si="314"/>
        <v>9.6082403396674589</v>
      </c>
    </row>
    <row r="6664" spans="1:11" ht="14.5" x14ac:dyDescent="0.35">
      <c r="A6664">
        <v>22223</v>
      </c>
      <c r="B6664" t="s">
        <v>130</v>
      </c>
      <c r="C6664" t="s">
        <v>16</v>
      </c>
      <c r="D6664" t="s">
        <v>34</v>
      </c>
      <c r="E6664">
        <v>3</v>
      </c>
      <c r="F6664" s="2">
        <v>4.21</v>
      </c>
      <c r="G6664" s="2">
        <v>297.62400000000002</v>
      </c>
      <c r="H6664" s="2">
        <v>34721.554479999999</v>
      </c>
      <c r="I6664" s="2">
        <f t="shared" si="312"/>
        <v>70.694536817102147</v>
      </c>
      <c r="J6664" s="3">
        <f t="shared" si="313"/>
        <v>116.66248178910301</v>
      </c>
      <c r="K6664" s="2">
        <f t="shared" si="314"/>
        <v>8.247400114014253</v>
      </c>
    </row>
    <row r="6665" spans="1:11" ht="14.5" x14ac:dyDescent="0.35">
      <c r="A6665">
        <v>22324</v>
      </c>
      <c r="B6665" t="s">
        <v>130</v>
      </c>
      <c r="C6665" t="s">
        <v>16</v>
      </c>
      <c r="D6665" t="s">
        <v>34</v>
      </c>
      <c r="E6665">
        <v>4</v>
      </c>
      <c r="F6665" s="2">
        <v>4.21</v>
      </c>
      <c r="G6665" s="2">
        <v>208.18899999999999</v>
      </c>
      <c r="H6665" s="2">
        <v>25486.588250000001</v>
      </c>
      <c r="I6665" s="2">
        <f t="shared" si="312"/>
        <v>49.451068883610453</v>
      </c>
      <c r="J6665" s="3">
        <f t="shared" si="313"/>
        <v>122.42043647839223</v>
      </c>
      <c r="K6665" s="2">
        <f t="shared" si="314"/>
        <v>6.0538214370546317</v>
      </c>
    </row>
    <row r="6666" spans="1:11" ht="14.5" x14ac:dyDescent="0.35">
      <c r="A6666">
        <v>22425</v>
      </c>
      <c r="B6666" t="s">
        <v>130</v>
      </c>
      <c r="C6666" t="s">
        <v>16</v>
      </c>
      <c r="D6666" t="s">
        <v>34</v>
      </c>
      <c r="E6666">
        <v>5</v>
      </c>
      <c r="F6666" s="2">
        <v>4.21</v>
      </c>
      <c r="G6666" s="2">
        <v>196.13800000000001</v>
      </c>
      <c r="H6666" s="2">
        <v>28245.04725</v>
      </c>
      <c r="I6666" s="2">
        <f t="shared" si="312"/>
        <v>46.588598574821852</v>
      </c>
      <c r="J6666" s="3">
        <f t="shared" si="313"/>
        <v>144.00599195464417</v>
      </c>
      <c r="K6666" s="2">
        <f t="shared" si="314"/>
        <v>6.7090373515439428</v>
      </c>
    </row>
    <row r="6667" spans="1:11" ht="14.5" x14ac:dyDescent="0.35">
      <c r="A6667">
        <v>22122</v>
      </c>
      <c r="B6667" t="s">
        <v>130</v>
      </c>
      <c r="C6667" t="s">
        <v>16</v>
      </c>
      <c r="D6667" t="s">
        <v>34</v>
      </c>
      <c r="E6667">
        <v>2</v>
      </c>
      <c r="F6667" s="2">
        <v>4.99</v>
      </c>
      <c r="G6667" s="2">
        <v>361.20499999999998</v>
      </c>
      <c r="H6667" s="2">
        <v>47856.101130000003</v>
      </c>
      <c r="I6667" s="2">
        <f t="shared" si="312"/>
        <v>72.385771543086165</v>
      </c>
      <c r="J6667" s="3">
        <f t="shared" si="313"/>
        <v>132.4901403081353</v>
      </c>
      <c r="K6667" s="2">
        <f t="shared" si="314"/>
        <v>9.5904010280561138</v>
      </c>
    </row>
    <row r="6668" spans="1:11" ht="14.5" x14ac:dyDescent="0.35">
      <c r="A6668">
        <v>22223</v>
      </c>
      <c r="B6668" t="s">
        <v>130</v>
      </c>
      <c r="C6668" t="s">
        <v>16</v>
      </c>
      <c r="D6668" t="s">
        <v>34</v>
      </c>
      <c r="E6668">
        <v>3</v>
      </c>
      <c r="F6668" s="2">
        <v>4.99</v>
      </c>
      <c r="G6668" s="2">
        <v>353.00200000000001</v>
      </c>
      <c r="H6668" s="2">
        <v>41181.999989999997</v>
      </c>
      <c r="I6668" s="2">
        <f t="shared" si="312"/>
        <v>70.741883767535072</v>
      </c>
      <c r="J6668" s="3">
        <f t="shared" si="313"/>
        <v>116.66222851428603</v>
      </c>
      <c r="K6668" s="2">
        <f t="shared" si="314"/>
        <v>8.2529058096192376</v>
      </c>
    </row>
    <row r="6669" spans="1:11" ht="14.5" x14ac:dyDescent="0.35">
      <c r="A6669">
        <v>22324</v>
      </c>
      <c r="B6669" t="s">
        <v>130</v>
      </c>
      <c r="C6669" t="s">
        <v>16</v>
      </c>
      <c r="D6669" t="s">
        <v>34</v>
      </c>
      <c r="E6669">
        <v>4</v>
      </c>
      <c r="F6669" s="2">
        <v>4.99</v>
      </c>
      <c r="G6669" s="2">
        <v>246.67699999999999</v>
      </c>
      <c r="H6669" s="2">
        <v>30198.305209999999</v>
      </c>
      <c r="I6669" s="2">
        <f t="shared" si="312"/>
        <v>49.434268537074146</v>
      </c>
      <c r="J6669" s="3">
        <f t="shared" si="313"/>
        <v>122.42043323860757</v>
      </c>
      <c r="K6669" s="2">
        <f t="shared" si="314"/>
        <v>6.0517645711422841</v>
      </c>
    </row>
    <row r="6670" spans="1:11" ht="14.5" x14ac:dyDescent="0.35">
      <c r="A6670">
        <v>22425</v>
      </c>
      <c r="B6670" t="s">
        <v>130</v>
      </c>
      <c r="C6670" t="s">
        <v>16</v>
      </c>
      <c r="D6670" t="s">
        <v>34</v>
      </c>
      <c r="E6670">
        <v>5</v>
      </c>
      <c r="F6670" s="2">
        <v>4.99</v>
      </c>
      <c r="G6670" s="2">
        <v>228.071</v>
      </c>
      <c r="H6670" s="2">
        <v>32843.583960000004</v>
      </c>
      <c r="I6670" s="2">
        <f t="shared" si="312"/>
        <v>45.705611222444887</v>
      </c>
      <c r="J6670" s="3">
        <f t="shared" si="313"/>
        <v>144.00596287998039</v>
      </c>
      <c r="K6670" s="2">
        <f t="shared" si="314"/>
        <v>6.5818805531062132</v>
      </c>
    </row>
    <row r="6671" spans="1:11" ht="14.5" x14ac:dyDescent="0.35">
      <c r="A6671">
        <v>22122</v>
      </c>
      <c r="B6671" t="s">
        <v>130</v>
      </c>
      <c r="C6671" t="s">
        <v>16</v>
      </c>
      <c r="D6671" t="s">
        <v>34</v>
      </c>
      <c r="E6671">
        <v>2</v>
      </c>
      <c r="F6671" s="2">
        <v>1.93</v>
      </c>
      <c r="G6671" s="2">
        <v>139.71</v>
      </c>
      <c r="H6671" s="2">
        <v>18510.199110000001</v>
      </c>
      <c r="I6671" s="2">
        <f t="shared" si="312"/>
        <v>72.388601036269435</v>
      </c>
      <c r="J6671" s="3">
        <f t="shared" si="313"/>
        <v>132.49015181447285</v>
      </c>
      <c r="K6671" s="2">
        <f t="shared" si="314"/>
        <v>9.5907767409326432</v>
      </c>
    </row>
    <row r="6672" spans="1:11" ht="14.5" x14ac:dyDescent="0.35">
      <c r="A6672">
        <v>22223</v>
      </c>
      <c r="B6672" t="s">
        <v>130</v>
      </c>
      <c r="C6672" t="s">
        <v>16</v>
      </c>
      <c r="D6672" t="s">
        <v>34</v>
      </c>
      <c r="E6672">
        <v>3</v>
      </c>
      <c r="F6672" s="2">
        <v>1.93</v>
      </c>
      <c r="G6672" s="2">
        <v>136.435</v>
      </c>
      <c r="H6672" s="2">
        <v>15916.754999999999</v>
      </c>
      <c r="I6672" s="2">
        <f t="shared" si="312"/>
        <v>70.691709844559583</v>
      </c>
      <c r="J6672" s="3">
        <f t="shared" si="313"/>
        <v>116.66181698244584</v>
      </c>
      <c r="K6672" s="2">
        <f t="shared" si="314"/>
        <v>8.247023316062176</v>
      </c>
    </row>
    <row r="6673" spans="1:11" ht="14.5" x14ac:dyDescent="0.35">
      <c r="A6673">
        <v>22324</v>
      </c>
      <c r="B6673" t="s">
        <v>130</v>
      </c>
      <c r="C6673" t="s">
        <v>16</v>
      </c>
      <c r="D6673" t="s">
        <v>34</v>
      </c>
      <c r="E6673">
        <v>4</v>
      </c>
      <c r="F6673" s="2">
        <v>1.93</v>
      </c>
      <c r="G6673" s="2">
        <v>95.497</v>
      </c>
      <c r="H6673" s="2">
        <v>11690.785159999999</v>
      </c>
      <c r="I6673" s="2">
        <f t="shared" si="312"/>
        <v>49.480310880829016</v>
      </c>
      <c r="J6673" s="3">
        <f t="shared" si="313"/>
        <v>122.42044420243568</v>
      </c>
      <c r="K6673" s="2">
        <f t="shared" si="314"/>
        <v>6.0574016373056994</v>
      </c>
    </row>
    <row r="6674" spans="1:11" ht="14.5" x14ac:dyDescent="0.35">
      <c r="A6674">
        <v>22425</v>
      </c>
      <c r="B6674" t="s">
        <v>130</v>
      </c>
      <c r="C6674" t="s">
        <v>16</v>
      </c>
      <c r="D6674" t="s">
        <v>34</v>
      </c>
      <c r="E6674">
        <v>5</v>
      </c>
      <c r="F6674" s="2">
        <v>1.93</v>
      </c>
      <c r="G6674" s="2">
        <v>88.480999999999995</v>
      </c>
      <c r="H6674" s="2">
        <v>12741.797119999999</v>
      </c>
      <c r="I6674" s="2">
        <f t="shared" si="312"/>
        <v>45.84507772020725</v>
      </c>
      <c r="J6674" s="3">
        <f t="shared" si="313"/>
        <v>144.00602524835841</v>
      </c>
      <c r="K6674" s="2">
        <f t="shared" si="314"/>
        <v>6.6019674196891192</v>
      </c>
    </row>
    <row r="6675" spans="1:11" ht="14.5" x14ac:dyDescent="0.35">
      <c r="A6675">
        <v>22122</v>
      </c>
      <c r="B6675" t="s">
        <v>130</v>
      </c>
      <c r="C6675" t="s">
        <v>16</v>
      </c>
      <c r="D6675" t="s">
        <v>34</v>
      </c>
      <c r="E6675">
        <v>2</v>
      </c>
      <c r="F6675" s="2">
        <v>4.43</v>
      </c>
      <c r="G6675" s="2">
        <v>320.988</v>
      </c>
      <c r="H6675" s="2">
        <v>42527.740680000003</v>
      </c>
      <c r="I6675" s="2">
        <f t="shared" si="312"/>
        <v>72.457787810383749</v>
      </c>
      <c r="J6675" s="3">
        <f t="shared" si="313"/>
        <v>132.49012635986392</v>
      </c>
      <c r="K6675" s="2">
        <f t="shared" si="314"/>
        <v>9.5999414627539519</v>
      </c>
    </row>
    <row r="6676" spans="1:11" ht="14.5" x14ac:dyDescent="0.35">
      <c r="A6676">
        <v>22223</v>
      </c>
      <c r="B6676" t="s">
        <v>130</v>
      </c>
      <c r="C6676" t="s">
        <v>16</v>
      </c>
      <c r="D6676" t="s">
        <v>34</v>
      </c>
      <c r="E6676">
        <v>3</v>
      </c>
      <c r="F6676" s="2">
        <v>4.43</v>
      </c>
      <c r="G6676" s="2">
        <v>313.61799999999999</v>
      </c>
      <c r="H6676" s="2">
        <v>36587.678200000002</v>
      </c>
      <c r="I6676" s="2">
        <f t="shared" si="312"/>
        <v>70.794130925507901</v>
      </c>
      <c r="J6676" s="3">
        <f t="shared" si="313"/>
        <v>116.6631959900261</v>
      </c>
      <c r="K6676" s="2">
        <f t="shared" si="314"/>
        <v>8.259069571106096</v>
      </c>
    </row>
    <row r="6677" spans="1:11" ht="14.5" x14ac:dyDescent="0.35">
      <c r="A6677">
        <v>22324</v>
      </c>
      <c r="B6677" t="s">
        <v>130</v>
      </c>
      <c r="C6677" t="s">
        <v>16</v>
      </c>
      <c r="D6677" t="s">
        <v>34</v>
      </c>
      <c r="E6677">
        <v>4</v>
      </c>
      <c r="F6677" s="2">
        <v>4.43</v>
      </c>
      <c r="G6677" s="2">
        <v>219.31200000000001</v>
      </c>
      <c r="H6677" s="2">
        <v>26848.268639999998</v>
      </c>
      <c r="I6677" s="2">
        <f t="shared" si="312"/>
        <v>49.50609480812642</v>
      </c>
      <c r="J6677" s="3">
        <f t="shared" si="313"/>
        <v>122.42042678923177</v>
      </c>
      <c r="K6677" s="2">
        <f t="shared" si="314"/>
        <v>6.0605572550790061</v>
      </c>
    </row>
    <row r="6678" spans="1:11" ht="14.5" x14ac:dyDescent="0.35">
      <c r="A6678">
        <v>22425</v>
      </c>
      <c r="B6678" t="s">
        <v>130</v>
      </c>
      <c r="C6678" t="s">
        <v>16</v>
      </c>
      <c r="D6678" t="s">
        <v>34</v>
      </c>
      <c r="E6678">
        <v>5</v>
      </c>
      <c r="F6678" s="2">
        <v>4.43</v>
      </c>
      <c r="G6678" s="2">
        <v>202.63900000000001</v>
      </c>
      <c r="H6678" s="2">
        <v>29181.25388</v>
      </c>
      <c r="I6678" s="2">
        <f t="shared" si="312"/>
        <v>45.74243792325057</v>
      </c>
      <c r="J6678" s="3">
        <f t="shared" si="313"/>
        <v>144.00610879445713</v>
      </c>
      <c r="K6678" s="2">
        <f t="shared" si="314"/>
        <v>6.5871904920993236</v>
      </c>
    </row>
    <row r="6679" spans="1:11" ht="14.5" x14ac:dyDescent="0.35">
      <c r="A6679">
        <v>22122</v>
      </c>
      <c r="B6679" t="s">
        <v>130</v>
      </c>
      <c r="C6679" t="s">
        <v>16</v>
      </c>
      <c r="D6679" t="s">
        <v>33</v>
      </c>
      <c r="E6679">
        <v>4</v>
      </c>
      <c r="F6679" s="2">
        <v>1.55</v>
      </c>
      <c r="G6679" s="2">
        <v>42.387999999999998</v>
      </c>
      <c r="H6679" s="2">
        <v>5481.7844800000003</v>
      </c>
      <c r="I6679" s="2">
        <f t="shared" si="312"/>
        <v>27.347096774193545</v>
      </c>
      <c r="J6679" s="3">
        <f t="shared" si="313"/>
        <v>129.32397093517034</v>
      </c>
      <c r="K6679" s="2">
        <f t="shared" si="314"/>
        <v>3.5366351483870968</v>
      </c>
    </row>
    <row r="6680" spans="1:11" ht="14.5" x14ac:dyDescent="0.35">
      <c r="A6680">
        <v>22122</v>
      </c>
      <c r="B6680" t="s">
        <v>130</v>
      </c>
      <c r="C6680" t="s">
        <v>16</v>
      </c>
      <c r="D6680" t="s">
        <v>33</v>
      </c>
      <c r="E6680">
        <v>4</v>
      </c>
      <c r="F6680" s="2">
        <v>5.09</v>
      </c>
      <c r="G6680" s="2">
        <v>181.59200000000001</v>
      </c>
      <c r="H6680" s="2">
        <v>23484.25359</v>
      </c>
      <c r="I6680" s="2">
        <f t="shared" si="312"/>
        <v>35.676227897838906</v>
      </c>
      <c r="J6680" s="3">
        <f t="shared" si="313"/>
        <v>129.32427414203269</v>
      </c>
      <c r="K6680" s="2">
        <f t="shared" si="314"/>
        <v>4.613802277013753</v>
      </c>
    </row>
    <row r="6681" spans="1:11" ht="14.5" x14ac:dyDescent="0.35">
      <c r="A6681">
        <v>22122</v>
      </c>
      <c r="B6681" t="s">
        <v>130</v>
      </c>
      <c r="C6681" t="s">
        <v>12</v>
      </c>
      <c r="D6681" t="s">
        <v>33</v>
      </c>
      <c r="E6681">
        <v>4</v>
      </c>
      <c r="F6681" s="2">
        <v>5.72</v>
      </c>
      <c r="G6681" s="2">
        <v>212.11600000000001</v>
      </c>
      <c r="H6681" s="2">
        <v>27431.764060000001</v>
      </c>
      <c r="I6681" s="2">
        <f t="shared" si="312"/>
        <v>37.083216783216784</v>
      </c>
      <c r="J6681" s="3">
        <f t="shared" si="313"/>
        <v>129.32435110977013</v>
      </c>
      <c r="K6681" s="2">
        <f t="shared" si="314"/>
        <v>4.7957629475524479</v>
      </c>
    </row>
    <row r="6682" spans="1:11" ht="14.5" x14ac:dyDescent="0.35">
      <c r="A6682">
        <v>22122</v>
      </c>
      <c r="B6682" t="s">
        <v>130</v>
      </c>
      <c r="C6682" t="s">
        <v>16</v>
      </c>
      <c r="D6682" t="s">
        <v>33</v>
      </c>
      <c r="E6682">
        <v>4</v>
      </c>
      <c r="F6682" s="2">
        <v>1.69</v>
      </c>
      <c r="G6682" s="2">
        <v>46.847999999999999</v>
      </c>
      <c r="H6682" s="2">
        <v>6058.5885399999997</v>
      </c>
      <c r="I6682" s="2">
        <f t="shared" si="312"/>
        <v>27.720710059171598</v>
      </c>
      <c r="J6682" s="3">
        <f t="shared" si="313"/>
        <v>129.32437969603825</v>
      </c>
      <c r="K6682" s="2">
        <f t="shared" si="314"/>
        <v>3.5849636331360948</v>
      </c>
    </row>
    <row r="6683" spans="1:11" ht="14.5" x14ac:dyDescent="0.35">
      <c r="A6683">
        <v>22122</v>
      </c>
      <c r="B6683" t="s">
        <v>130</v>
      </c>
      <c r="C6683" t="s">
        <v>16</v>
      </c>
      <c r="D6683" t="s">
        <v>33</v>
      </c>
      <c r="E6683">
        <v>4</v>
      </c>
      <c r="F6683" s="2">
        <v>4.88</v>
      </c>
      <c r="G6683" s="2">
        <v>174.15199999999999</v>
      </c>
      <c r="H6683" s="2">
        <v>22522.08757</v>
      </c>
      <c r="I6683" s="2">
        <f t="shared" si="312"/>
        <v>35.686885245901635</v>
      </c>
      <c r="J6683" s="3">
        <f t="shared" si="313"/>
        <v>129.32431192291793</v>
      </c>
      <c r="K6683" s="2">
        <f t="shared" si="314"/>
        <v>4.615181879098361</v>
      </c>
    </row>
    <row r="6684" spans="1:11" ht="14.5" x14ac:dyDescent="0.35">
      <c r="A6684">
        <v>22122</v>
      </c>
      <c r="B6684" t="s">
        <v>130</v>
      </c>
      <c r="C6684" t="s">
        <v>12</v>
      </c>
      <c r="D6684" t="s">
        <v>33</v>
      </c>
      <c r="E6684">
        <v>4</v>
      </c>
      <c r="F6684" s="2">
        <v>4.3</v>
      </c>
      <c r="G6684" s="2">
        <v>161.178</v>
      </c>
      <c r="H6684" s="2">
        <v>20844.191729999999</v>
      </c>
      <c r="I6684" s="2">
        <f t="shared" si="312"/>
        <v>37.483255813953491</v>
      </c>
      <c r="J6684" s="3">
        <f t="shared" si="313"/>
        <v>129.3240499944161</v>
      </c>
      <c r="K6684" s="2">
        <f t="shared" si="314"/>
        <v>4.8474864488372091</v>
      </c>
    </row>
    <row r="6685" spans="1:11" ht="14.5" x14ac:dyDescent="0.35">
      <c r="A6685">
        <v>22122</v>
      </c>
      <c r="B6685" t="s">
        <v>131</v>
      </c>
      <c r="C6685" t="s">
        <v>29</v>
      </c>
      <c r="D6685" t="s">
        <v>33</v>
      </c>
      <c r="E6685">
        <v>4</v>
      </c>
      <c r="F6685" s="2">
        <v>7.05</v>
      </c>
      <c r="G6685" s="2">
        <v>309.90300000000002</v>
      </c>
      <c r="H6685" s="2">
        <v>41678.391089999997</v>
      </c>
      <c r="I6685" s="2">
        <f t="shared" si="312"/>
        <v>43.957872340425538</v>
      </c>
      <c r="J6685" s="3">
        <f t="shared" si="313"/>
        <v>134.48850475794038</v>
      </c>
      <c r="K6685" s="2">
        <f t="shared" si="314"/>
        <v>5.9118285234042549</v>
      </c>
    </row>
    <row r="6686" spans="1:11" ht="14.5" x14ac:dyDescent="0.35">
      <c r="A6686">
        <v>22223</v>
      </c>
      <c r="B6686" t="s">
        <v>131</v>
      </c>
      <c r="C6686" t="s">
        <v>29</v>
      </c>
      <c r="D6686" t="s">
        <v>33</v>
      </c>
      <c r="E6686">
        <v>5</v>
      </c>
      <c r="F6686" s="2">
        <v>7.05</v>
      </c>
      <c r="G6686" s="2">
        <v>329.88200000000001</v>
      </c>
      <c r="H6686" s="2">
        <v>46664.371579999999</v>
      </c>
      <c r="I6686" s="2">
        <f t="shared" si="312"/>
        <v>46.791773049645393</v>
      </c>
      <c r="J6686" s="3">
        <f t="shared" si="313"/>
        <v>141.45776847478794</v>
      </c>
      <c r="K6686" s="2">
        <f t="shared" si="314"/>
        <v>6.6190597985815609</v>
      </c>
    </row>
    <row r="6687" spans="1:11" ht="14.5" x14ac:dyDescent="0.35">
      <c r="A6687">
        <v>22425</v>
      </c>
      <c r="B6687" t="s">
        <v>131</v>
      </c>
      <c r="C6687" t="s">
        <v>29</v>
      </c>
      <c r="D6687" t="s">
        <v>37</v>
      </c>
      <c r="E6687">
        <v>1</v>
      </c>
      <c r="F6687" s="2">
        <v>30.63</v>
      </c>
      <c r="G6687" s="2">
        <v>3591.681</v>
      </c>
      <c r="H6687" s="2">
        <v>554505.73276000004</v>
      </c>
      <c r="I6687" s="2">
        <f t="shared" si="312"/>
        <v>117.26023506366307</v>
      </c>
      <c r="J6687" s="3">
        <f t="shared" si="313"/>
        <v>154.38613082843383</v>
      </c>
      <c r="K6687" s="2">
        <f t="shared" si="314"/>
        <v>18.10335399151159</v>
      </c>
    </row>
    <row r="6688" spans="1:11" ht="14.5" x14ac:dyDescent="0.35">
      <c r="A6688">
        <v>22526</v>
      </c>
      <c r="B6688" t="s">
        <v>131</v>
      </c>
      <c r="C6688" t="s">
        <v>16</v>
      </c>
      <c r="D6688" t="s">
        <v>37</v>
      </c>
      <c r="E6688">
        <v>2</v>
      </c>
      <c r="F6688" s="2">
        <v>30.63</v>
      </c>
      <c r="G6688" s="2">
        <v>2537.8290000000002</v>
      </c>
      <c r="H6688" s="2">
        <v>406370.86249000003</v>
      </c>
      <c r="I6688" s="2">
        <f t="shared" si="312"/>
        <v>82.854358472086204</v>
      </c>
      <c r="J6688" s="3">
        <f t="shared" si="313"/>
        <v>160.12539162016037</v>
      </c>
      <c r="K6688" s="2">
        <f t="shared" si="314"/>
        <v>13.267086597779956</v>
      </c>
    </row>
    <row r="6689" spans="1:11" ht="14.5" x14ac:dyDescent="0.35">
      <c r="A6689">
        <v>22122</v>
      </c>
      <c r="B6689" t="s">
        <v>131</v>
      </c>
      <c r="C6689" t="s">
        <v>16</v>
      </c>
      <c r="D6689" t="s">
        <v>33</v>
      </c>
      <c r="E6689">
        <v>4</v>
      </c>
      <c r="F6689" s="2">
        <v>6.41</v>
      </c>
      <c r="G6689" s="2">
        <v>281.327</v>
      </c>
      <c r="H6689" s="2">
        <v>37835.252970000001</v>
      </c>
      <c r="I6689" s="2">
        <f t="shared" si="312"/>
        <v>43.888767550702028</v>
      </c>
      <c r="J6689" s="3">
        <f t="shared" si="313"/>
        <v>134.48852392411678</v>
      </c>
      <c r="K6689" s="2">
        <f t="shared" si="314"/>
        <v>5.902535564742589</v>
      </c>
    </row>
    <row r="6690" spans="1:11" ht="14.5" x14ac:dyDescent="0.35">
      <c r="A6690">
        <v>22223</v>
      </c>
      <c r="B6690" t="s">
        <v>131</v>
      </c>
      <c r="C6690" t="s">
        <v>16</v>
      </c>
      <c r="D6690" t="s">
        <v>33</v>
      </c>
      <c r="E6690">
        <v>5</v>
      </c>
      <c r="F6690" s="2">
        <v>6.41</v>
      </c>
      <c r="G6690" s="2">
        <v>299.79399999999998</v>
      </c>
      <c r="H6690" s="2">
        <v>42408.194510000001</v>
      </c>
      <c r="I6690" s="2">
        <f t="shared" si="312"/>
        <v>46.76973478939157</v>
      </c>
      <c r="J6690" s="3">
        <f t="shared" si="313"/>
        <v>141.45778271079476</v>
      </c>
      <c r="K6690" s="2">
        <f t="shared" si="314"/>
        <v>6.6159429812792512</v>
      </c>
    </row>
    <row r="6691" spans="1:11" ht="14.5" x14ac:dyDescent="0.35">
      <c r="A6691">
        <v>22425</v>
      </c>
      <c r="B6691" t="s">
        <v>131</v>
      </c>
      <c r="C6691" t="s">
        <v>16</v>
      </c>
      <c r="D6691" t="s">
        <v>37</v>
      </c>
      <c r="E6691">
        <v>1</v>
      </c>
      <c r="F6691" s="2">
        <v>24.82</v>
      </c>
      <c r="G6691" s="2">
        <v>2910.453</v>
      </c>
      <c r="H6691" s="2">
        <v>449333.57533000002</v>
      </c>
      <c r="I6691" s="2">
        <f t="shared" si="312"/>
        <v>117.26240934730056</v>
      </c>
      <c r="J6691" s="3">
        <f t="shared" si="313"/>
        <v>154.38613003886337</v>
      </c>
      <c r="K6691" s="2">
        <f t="shared" si="314"/>
        <v>18.103689578162772</v>
      </c>
    </row>
    <row r="6692" spans="1:11" ht="14.5" x14ac:dyDescent="0.35">
      <c r="A6692">
        <v>22526</v>
      </c>
      <c r="B6692" t="s">
        <v>131</v>
      </c>
      <c r="C6692" t="s">
        <v>16</v>
      </c>
      <c r="D6692" t="s">
        <v>37</v>
      </c>
      <c r="E6692">
        <v>2</v>
      </c>
      <c r="F6692" s="2">
        <v>24.82</v>
      </c>
      <c r="G6692" s="2">
        <v>2442.9459999999999</v>
      </c>
      <c r="H6692" s="2">
        <v>391176.42502999998</v>
      </c>
      <c r="I6692" s="2">
        <f t="shared" si="312"/>
        <v>98.426510878323924</v>
      </c>
      <c r="J6692" s="3">
        <f t="shared" si="313"/>
        <v>160.1248758793686</v>
      </c>
      <c r="K6692" s="2">
        <f t="shared" si="314"/>
        <v>15.760532837630942</v>
      </c>
    </row>
    <row r="6693" spans="1:11" ht="14.5" x14ac:dyDescent="0.35">
      <c r="A6693">
        <v>22122</v>
      </c>
      <c r="B6693" t="s">
        <v>131</v>
      </c>
      <c r="C6693" t="s">
        <v>16</v>
      </c>
      <c r="D6693" t="s">
        <v>33</v>
      </c>
      <c r="E6693">
        <v>4</v>
      </c>
      <c r="F6693" s="2">
        <v>1.48</v>
      </c>
      <c r="G6693" s="2">
        <v>65.909000000000006</v>
      </c>
      <c r="H6693" s="2">
        <v>8863.99028</v>
      </c>
      <c r="I6693" s="2">
        <f t="shared" si="312"/>
        <v>44.533108108108109</v>
      </c>
      <c r="J6693" s="3">
        <f t="shared" si="313"/>
        <v>134.4883138873295</v>
      </c>
      <c r="K6693" s="2">
        <f t="shared" si="314"/>
        <v>5.9891826216216213</v>
      </c>
    </row>
    <row r="6694" spans="1:11" ht="14.5" x14ac:dyDescent="0.35">
      <c r="A6694">
        <v>22223</v>
      </c>
      <c r="B6694" t="s">
        <v>131</v>
      </c>
      <c r="C6694" t="s">
        <v>16</v>
      </c>
      <c r="D6694" t="s">
        <v>33</v>
      </c>
      <c r="E6694">
        <v>5</v>
      </c>
      <c r="F6694" s="2">
        <v>1.48</v>
      </c>
      <c r="G6694" s="2">
        <v>69.072000000000003</v>
      </c>
      <c r="H6694" s="2">
        <v>9770.7748200000005</v>
      </c>
      <c r="I6694" s="2">
        <f t="shared" si="312"/>
        <v>46.670270270270272</v>
      </c>
      <c r="J6694" s="3">
        <f t="shared" si="313"/>
        <v>141.45782400972899</v>
      </c>
      <c r="K6694" s="2">
        <f t="shared" si="314"/>
        <v>6.6018748783783785</v>
      </c>
    </row>
    <row r="6695" spans="1:11" ht="14.5" x14ac:dyDescent="0.35">
      <c r="A6695">
        <v>22425</v>
      </c>
      <c r="B6695" t="s">
        <v>131</v>
      </c>
      <c r="C6695" t="s">
        <v>16</v>
      </c>
      <c r="D6695" t="s">
        <v>37</v>
      </c>
      <c r="E6695">
        <v>1</v>
      </c>
      <c r="F6695" s="2">
        <v>4.3499999999999996</v>
      </c>
      <c r="G6695" s="2">
        <v>510.11599999999999</v>
      </c>
      <c r="H6695" s="2">
        <v>78754.836590000006</v>
      </c>
      <c r="I6695" s="2">
        <f t="shared" si="312"/>
        <v>117.2680459770115</v>
      </c>
      <c r="J6695" s="3">
        <f t="shared" si="313"/>
        <v>154.38613293839049</v>
      </c>
      <c r="K6695" s="2">
        <f t="shared" si="314"/>
        <v>18.104560135632187</v>
      </c>
    </row>
    <row r="6696" spans="1:11" ht="14.5" x14ac:dyDescent="0.35">
      <c r="A6696">
        <v>22526</v>
      </c>
      <c r="B6696" t="s">
        <v>131</v>
      </c>
      <c r="C6696" t="s">
        <v>16</v>
      </c>
      <c r="D6696" t="s">
        <v>37</v>
      </c>
      <c r="E6696">
        <v>2</v>
      </c>
      <c r="F6696" s="2">
        <v>4.3499999999999996</v>
      </c>
      <c r="G6696" s="2">
        <v>406.22500000000002</v>
      </c>
      <c r="H6696" s="2">
        <v>65046.920940000004</v>
      </c>
      <c r="I6696" s="2">
        <f t="shared" si="312"/>
        <v>93.385057471264375</v>
      </c>
      <c r="J6696" s="3">
        <f t="shared" si="313"/>
        <v>160.12535156625023</v>
      </c>
      <c r="K6696" s="2">
        <f t="shared" si="314"/>
        <v>14.953315158620692</v>
      </c>
    </row>
    <row r="6697" spans="1:11" ht="14.5" x14ac:dyDescent="0.35">
      <c r="A6697">
        <v>22122</v>
      </c>
      <c r="B6697" t="s">
        <v>131</v>
      </c>
      <c r="C6697" t="s">
        <v>16</v>
      </c>
      <c r="D6697" t="s">
        <v>33</v>
      </c>
      <c r="E6697">
        <v>4</v>
      </c>
      <c r="F6697" s="2">
        <v>4.3899999999999997</v>
      </c>
      <c r="G6697" s="2">
        <v>193.39699999999999</v>
      </c>
      <c r="H6697" s="2">
        <v>26009.682830000002</v>
      </c>
      <c r="I6697" s="2">
        <f t="shared" si="312"/>
        <v>44.053986332574034</v>
      </c>
      <c r="J6697" s="3">
        <f t="shared" si="313"/>
        <v>134.48855375212648</v>
      </c>
      <c r="K6697" s="2">
        <f t="shared" si="314"/>
        <v>5.9247569088838281</v>
      </c>
    </row>
    <row r="6698" spans="1:11" ht="14.5" x14ac:dyDescent="0.35">
      <c r="A6698">
        <v>22223</v>
      </c>
      <c r="B6698" t="s">
        <v>131</v>
      </c>
      <c r="C6698" t="s">
        <v>16</v>
      </c>
      <c r="D6698" t="s">
        <v>33</v>
      </c>
      <c r="E6698">
        <v>5</v>
      </c>
      <c r="F6698" s="2">
        <v>4.3899999999999997</v>
      </c>
      <c r="G6698" s="2">
        <v>205.053</v>
      </c>
      <c r="H6698" s="2">
        <v>29006.34779</v>
      </c>
      <c r="I6698" s="2">
        <f t="shared" si="312"/>
        <v>46.709111617312075</v>
      </c>
      <c r="J6698" s="3">
        <f t="shared" si="313"/>
        <v>141.45780744490449</v>
      </c>
      <c r="K6698" s="2">
        <f t="shared" si="314"/>
        <v>6.6073685170842831</v>
      </c>
    </row>
    <row r="6699" spans="1:11" ht="14.5" x14ac:dyDescent="0.35">
      <c r="A6699">
        <v>22122</v>
      </c>
      <c r="B6699" t="s">
        <v>131</v>
      </c>
      <c r="C6699" t="s">
        <v>16</v>
      </c>
      <c r="D6699" t="s">
        <v>33</v>
      </c>
      <c r="E6699">
        <v>4</v>
      </c>
      <c r="F6699" s="2">
        <v>4.7699999999999996</v>
      </c>
      <c r="G6699" s="2">
        <v>208.785</v>
      </c>
      <c r="H6699" s="2">
        <v>28079.188289999998</v>
      </c>
      <c r="I6699" s="2">
        <f t="shared" si="312"/>
        <v>43.770440251572332</v>
      </c>
      <c r="J6699" s="3">
        <f t="shared" si="313"/>
        <v>134.48853265320784</v>
      </c>
      <c r="K6699" s="2">
        <f t="shared" si="314"/>
        <v>5.8866222830188679</v>
      </c>
    </row>
    <row r="6700" spans="1:11" ht="14.5" x14ac:dyDescent="0.35">
      <c r="A6700">
        <v>22223</v>
      </c>
      <c r="B6700" t="s">
        <v>131</v>
      </c>
      <c r="C6700" t="s">
        <v>16</v>
      </c>
      <c r="D6700" t="s">
        <v>33</v>
      </c>
      <c r="E6700">
        <v>5</v>
      </c>
      <c r="F6700" s="2">
        <v>4.7699999999999996</v>
      </c>
      <c r="G6700" s="2">
        <v>191.67099999999999</v>
      </c>
      <c r="H6700" s="2">
        <v>27113.355390000001</v>
      </c>
      <c r="I6700" s="2">
        <f t="shared" si="312"/>
        <v>40.18259958071279</v>
      </c>
      <c r="J6700" s="3">
        <f t="shared" si="313"/>
        <v>141.45778646743639</v>
      </c>
      <c r="K6700" s="2">
        <f t="shared" si="314"/>
        <v>5.6841415911949698</v>
      </c>
    </row>
    <row r="6701" spans="1:11" ht="14.5" x14ac:dyDescent="0.35">
      <c r="A6701">
        <v>22122</v>
      </c>
      <c r="B6701" t="s">
        <v>131</v>
      </c>
      <c r="C6701" t="s">
        <v>16</v>
      </c>
      <c r="D6701" t="s">
        <v>33</v>
      </c>
      <c r="E6701">
        <v>4</v>
      </c>
      <c r="F6701" s="2">
        <v>3.79</v>
      </c>
      <c r="G6701" s="2">
        <v>167.023</v>
      </c>
      <c r="H6701" s="2">
        <v>22462.673940000001</v>
      </c>
      <c r="I6701" s="2">
        <f t="shared" si="312"/>
        <v>44.069393139841686</v>
      </c>
      <c r="J6701" s="3">
        <f t="shared" si="313"/>
        <v>134.48850721158163</v>
      </c>
      <c r="K6701" s="2">
        <f t="shared" si="314"/>
        <v>5.9268268970976257</v>
      </c>
    </row>
    <row r="6702" spans="1:11" ht="14.5" x14ac:dyDescent="0.35">
      <c r="A6702">
        <v>22223</v>
      </c>
      <c r="B6702" t="s">
        <v>131</v>
      </c>
      <c r="C6702" t="s">
        <v>16</v>
      </c>
      <c r="D6702" t="s">
        <v>33</v>
      </c>
      <c r="E6702">
        <v>5</v>
      </c>
      <c r="F6702" s="2">
        <v>3.79</v>
      </c>
      <c r="G6702" s="2">
        <v>177.18700000000001</v>
      </c>
      <c r="H6702" s="2">
        <v>25064.48689</v>
      </c>
      <c r="I6702" s="2">
        <f t="shared" si="312"/>
        <v>46.751187335092354</v>
      </c>
      <c r="J6702" s="3">
        <f t="shared" si="313"/>
        <v>141.45782077691928</v>
      </c>
      <c r="K6702" s="2">
        <f t="shared" si="314"/>
        <v>6.6133210791556731</v>
      </c>
    </row>
    <row r="6703" spans="1:11" ht="14.5" x14ac:dyDescent="0.35">
      <c r="A6703">
        <v>22122</v>
      </c>
      <c r="B6703" t="s">
        <v>131</v>
      </c>
      <c r="C6703" t="s">
        <v>16</v>
      </c>
      <c r="D6703" t="s">
        <v>13</v>
      </c>
      <c r="E6703">
        <v>4</v>
      </c>
      <c r="F6703" s="2">
        <v>3.93</v>
      </c>
      <c r="G6703" s="2">
        <v>173.61600000000001</v>
      </c>
      <c r="H6703" s="2">
        <v>23349.358769999999</v>
      </c>
      <c r="I6703" s="2">
        <f t="shared" si="312"/>
        <v>44.177099236641226</v>
      </c>
      <c r="J6703" s="3">
        <f t="shared" si="313"/>
        <v>134.48851931849597</v>
      </c>
      <c r="K6703" s="2">
        <f t="shared" si="314"/>
        <v>5.9413126641221368</v>
      </c>
    </row>
    <row r="6704" spans="1:11" ht="14.5" x14ac:dyDescent="0.35">
      <c r="A6704">
        <v>22223</v>
      </c>
      <c r="B6704" t="s">
        <v>131</v>
      </c>
      <c r="C6704" t="s">
        <v>16</v>
      </c>
      <c r="D6704" t="s">
        <v>13</v>
      </c>
      <c r="E6704">
        <v>5</v>
      </c>
      <c r="F6704" s="2">
        <v>3.93</v>
      </c>
      <c r="G6704" s="2">
        <v>174.952</v>
      </c>
      <c r="H6704" s="2">
        <v>24748.322540000001</v>
      </c>
      <c r="I6704" s="2">
        <f t="shared" si="312"/>
        <v>44.517048346055979</v>
      </c>
      <c r="J6704" s="3">
        <f t="shared" si="313"/>
        <v>141.45778579267457</v>
      </c>
      <c r="K6704" s="2">
        <f t="shared" si="314"/>
        <v>6.2972830890585243</v>
      </c>
    </row>
    <row r="6705" spans="1:11" ht="14.5" x14ac:dyDescent="0.35">
      <c r="A6705">
        <v>22122</v>
      </c>
      <c r="B6705" t="s">
        <v>131</v>
      </c>
      <c r="C6705" t="s">
        <v>16</v>
      </c>
      <c r="D6705" t="s">
        <v>13</v>
      </c>
      <c r="E6705">
        <v>4</v>
      </c>
      <c r="F6705" s="2">
        <v>8.4499999999999993</v>
      </c>
      <c r="G6705" s="2">
        <v>371.45100000000002</v>
      </c>
      <c r="H6705" s="2">
        <v>49955.873010000003</v>
      </c>
      <c r="I6705" s="2">
        <f t="shared" si="312"/>
        <v>43.958698224852078</v>
      </c>
      <c r="J6705" s="3">
        <f t="shared" si="313"/>
        <v>134.4884601468296</v>
      </c>
      <c r="K6705" s="2">
        <f t="shared" si="314"/>
        <v>5.9119376343195276</v>
      </c>
    </row>
    <row r="6706" spans="1:11" ht="14.5" x14ac:dyDescent="0.35">
      <c r="A6706">
        <v>22223</v>
      </c>
      <c r="B6706" t="s">
        <v>131</v>
      </c>
      <c r="C6706" t="s">
        <v>16</v>
      </c>
      <c r="D6706" t="s">
        <v>13</v>
      </c>
      <c r="E6706">
        <v>5</v>
      </c>
      <c r="F6706" s="2">
        <v>8.4499999999999993</v>
      </c>
      <c r="G6706" s="2">
        <v>376.70100000000002</v>
      </c>
      <c r="H6706" s="2">
        <v>53287.28944</v>
      </c>
      <c r="I6706" s="2">
        <f t="shared" si="312"/>
        <v>44.580000000000005</v>
      </c>
      <c r="J6706" s="3">
        <f t="shared" si="313"/>
        <v>141.45778598941865</v>
      </c>
      <c r="K6706" s="2">
        <f t="shared" si="314"/>
        <v>6.3061880994082848</v>
      </c>
    </row>
    <row r="6707" spans="1:11" ht="14.5" x14ac:dyDescent="0.35">
      <c r="A6707">
        <v>22122</v>
      </c>
      <c r="B6707" t="s">
        <v>131</v>
      </c>
      <c r="C6707" t="s">
        <v>16</v>
      </c>
      <c r="D6707" t="s">
        <v>13</v>
      </c>
      <c r="E6707">
        <v>4</v>
      </c>
      <c r="F6707" s="2">
        <v>7.31</v>
      </c>
      <c r="G6707" s="2">
        <v>320.89699999999999</v>
      </c>
      <c r="H6707" s="2">
        <v>43156.980689999997</v>
      </c>
      <c r="I6707" s="2">
        <f t="shared" si="312"/>
        <v>43.898358413132698</v>
      </c>
      <c r="J6707" s="3">
        <f t="shared" si="313"/>
        <v>134.48857636562511</v>
      </c>
      <c r="K6707" s="2">
        <f t="shared" si="314"/>
        <v>5.9038277277701781</v>
      </c>
    </row>
    <row r="6708" spans="1:11" ht="14.5" x14ac:dyDescent="0.35">
      <c r="A6708">
        <v>22223</v>
      </c>
      <c r="B6708" t="s">
        <v>131</v>
      </c>
      <c r="C6708" t="s">
        <v>16</v>
      </c>
      <c r="D6708" t="s">
        <v>13</v>
      </c>
      <c r="E6708">
        <v>5</v>
      </c>
      <c r="F6708" s="2">
        <v>7.31</v>
      </c>
      <c r="G6708" s="2">
        <v>325.42200000000003</v>
      </c>
      <c r="H6708" s="2">
        <v>46033.471440000001</v>
      </c>
      <c r="I6708" s="2">
        <f t="shared" si="312"/>
        <v>44.517373461012319</v>
      </c>
      <c r="J6708" s="3">
        <f t="shared" si="313"/>
        <v>141.45777310691963</v>
      </c>
      <c r="K6708" s="2">
        <f t="shared" si="314"/>
        <v>6.2973285143638851</v>
      </c>
    </row>
    <row r="6709" spans="1:11" ht="14.5" x14ac:dyDescent="0.35">
      <c r="A6709">
        <v>22122</v>
      </c>
      <c r="B6709" t="s">
        <v>131</v>
      </c>
      <c r="C6709" t="s">
        <v>16</v>
      </c>
      <c r="D6709" t="s">
        <v>13</v>
      </c>
      <c r="E6709">
        <v>4</v>
      </c>
      <c r="F6709" s="2">
        <v>6.66</v>
      </c>
      <c r="G6709" s="2">
        <v>292.32100000000003</v>
      </c>
      <c r="H6709" s="2">
        <v>39313.815199999997</v>
      </c>
      <c r="I6709" s="2">
        <f t="shared" si="312"/>
        <v>43.892042042042043</v>
      </c>
      <c r="J6709" s="3">
        <f t="shared" si="313"/>
        <v>134.48850818107491</v>
      </c>
      <c r="K6709" s="2">
        <f t="shared" si="314"/>
        <v>5.9029752552552548</v>
      </c>
    </row>
    <row r="6710" spans="1:11" ht="14.5" x14ac:dyDescent="0.35">
      <c r="A6710">
        <v>22223</v>
      </c>
      <c r="B6710" t="s">
        <v>131</v>
      </c>
      <c r="C6710" t="s">
        <v>16</v>
      </c>
      <c r="D6710" t="s">
        <v>13</v>
      </c>
      <c r="E6710">
        <v>5</v>
      </c>
      <c r="F6710" s="2">
        <v>6.66</v>
      </c>
      <c r="G6710" s="2">
        <v>251.86199999999999</v>
      </c>
      <c r="H6710" s="2">
        <v>35627.838580000003</v>
      </c>
      <c r="I6710" s="2">
        <f t="shared" si="312"/>
        <v>37.817117117117114</v>
      </c>
      <c r="J6710" s="3">
        <f t="shared" si="313"/>
        <v>141.45777679840549</v>
      </c>
      <c r="K6710" s="2">
        <f t="shared" si="314"/>
        <v>5.3495253123123128</v>
      </c>
    </row>
    <row r="6711" spans="1:11" ht="14.5" x14ac:dyDescent="0.35">
      <c r="A6711">
        <v>22122</v>
      </c>
      <c r="B6711" t="s">
        <v>131</v>
      </c>
      <c r="C6711" t="s">
        <v>16</v>
      </c>
      <c r="D6711" t="s">
        <v>13</v>
      </c>
      <c r="E6711">
        <v>4</v>
      </c>
      <c r="F6711" s="2">
        <v>1.93</v>
      </c>
      <c r="G6711" s="2">
        <v>76.891999999999996</v>
      </c>
      <c r="H6711" s="2">
        <v>10341.09237</v>
      </c>
      <c r="I6711" s="2">
        <f t="shared" si="312"/>
        <v>39.840414507772017</v>
      </c>
      <c r="J6711" s="3">
        <f t="shared" si="313"/>
        <v>134.48853417780785</v>
      </c>
      <c r="K6711" s="2">
        <f t="shared" si="314"/>
        <v>5.3580789481865292</v>
      </c>
    </row>
    <row r="6712" spans="1:11" ht="14.5" x14ac:dyDescent="0.35">
      <c r="A6712">
        <v>22223</v>
      </c>
      <c r="B6712" t="s">
        <v>131</v>
      </c>
      <c r="C6712" t="s">
        <v>16</v>
      </c>
      <c r="D6712" t="s">
        <v>13</v>
      </c>
      <c r="E6712">
        <v>5</v>
      </c>
      <c r="F6712" s="2">
        <v>1.93</v>
      </c>
      <c r="G6712" s="2">
        <v>73.531000000000006</v>
      </c>
      <c r="H6712" s="2">
        <v>10401.53181</v>
      </c>
      <c r="I6712" s="2">
        <f t="shared" si="312"/>
        <v>38.098963730569956</v>
      </c>
      <c r="J6712" s="3">
        <f t="shared" si="313"/>
        <v>141.45777712801402</v>
      </c>
      <c r="K6712" s="2">
        <f t="shared" si="314"/>
        <v>5.3893947202072541</v>
      </c>
    </row>
    <row r="6713" spans="1:11" ht="14.5" x14ac:dyDescent="0.35">
      <c r="A6713">
        <v>22122</v>
      </c>
      <c r="B6713" t="s">
        <v>131</v>
      </c>
      <c r="C6713" t="s">
        <v>16</v>
      </c>
      <c r="D6713" t="s">
        <v>13</v>
      </c>
      <c r="E6713">
        <v>4</v>
      </c>
      <c r="F6713" s="2">
        <v>2.4500000000000002</v>
      </c>
      <c r="G6713" s="2">
        <v>97.138999999999996</v>
      </c>
      <c r="H6713" s="2">
        <v>13064.108469999999</v>
      </c>
      <c r="I6713" s="2">
        <f t="shared" si="312"/>
        <v>39.648571428571422</v>
      </c>
      <c r="J6713" s="3">
        <f t="shared" si="313"/>
        <v>134.48880954096705</v>
      </c>
      <c r="K6713" s="2">
        <f t="shared" si="314"/>
        <v>5.3322891714285703</v>
      </c>
    </row>
    <row r="6714" spans="1:11" ht="14.5" x14ac:dyDescent="0.35">
      <c r="A6714">
        <v>22223</v>
      </c>
      <c r="B6714" t="s">
        <v>131</v>
      </c>
      <c r="C6714" t="s">
        <v>16</v>
      </c>
      <c r="D6714" t="s">
        <v>13</v>
      </c>
      <c r="E6714">
        <v>5</v>
      </c>
      <c r="F6714" s="2">
        <v>2.4500000000000002</v>
      </c>
      <c r="G6714" s="2">
        <v>92.903000000000006</v>
      </c>
      <c r="H6714" s="2">
        <v>13141.830980000001</v>
      </c>
      <c r="I6714" s="2">
        <f t="shared" si="312"/>
        <v>37.919591836734696</v>
      </c>
      <c r="J6714" s="3">
        <f t="shared" si="313"/>
        <v>141.45755228571736</v>
      </c>
      <c r="K6714" s="2">
        <f t="shared" si="314"/>
        <v>5.3640126448979588</v>
      </c>
    </row>
    <row r="6715" spans="1:11" ht="14.5" x14ac:dyDescent="0.35">
      <c r="A6715">
        <v>22122</v>
      </c>
      <c r="B6715" t="s">
        <v>131</v>
      </c>
      <c r="C6715" t="s">
        <v>16</v>
      </c>
      <c r="D6715" t="s">
        <v>43</v>
      </c>
      <c r="E6715">
        <v>4</v>
      </c>
      <c r="F6715" s="2">
        <v>2.66</v>
      </c>
      <c r="G6715" s="2">
        <v>86.061999999999998</v>
      </c>
      <c r="H6715" s="2">
        <v>11650.825639999999</v>
      </c>
      <c r="I6715" s="2">
        <f t="shared" si="312"/>
        <v>32.354135338345863</v>
      </c>
      <c r="J6715" s="3">
        <f t="shared" si="313"/>
        <v>135.37711928609608</v>
      </c>
      <c r="K6715" s="2">
        <f t="shared" si="314"/>
        <v>4.3800096390977439</v>
      </c>
    </row>
    <row r="6716" spans="1:11" ht="14.5" x14ac:dyDescent="0.35">
      <c r="A6716">
        <v>22324</v>
      </c>
      <c r="B6716" t="s">
        <v>131</v>
      </c>
      <c r="C6716" t="s">
        <v>16</v>
      </c>
      <c r="D6716" t="s">
        <v>37</v>
      </c>
      <c r="E6716">
        <v>1</v>
      </c>
      <c r="F6716" s="2">
        <v>35.53</v>
      </c>
      <c r="G6716" s="2">
        <v>4373.4189999999999</v>
      </c>
      <c r="H6716" s="2">
        <v>650971.45484999998</v>
      </c>
      <c r="I6716" s="2">
        <f t="shared" si="312"/>
        <v>123.0908809456797</v>
      </c>
      <c r="J6716" s="3">
        <f t="shared" si="313"/>
        <v>148.84726454291254</v>
      </c>
      <c r="K6716" s="2">
        <f t="shared" si="314"/>
        <v>18.321740918941739</v>
      </c>
    </row>
    <row r="6717" spans="1:11" ht="14.5" x14ac:dyDescent="0.35">
      <c r="A6717">
        <v>22425</v>
      </c>
      <c r="B6717" t="s">
        <v>131</v>
      </c>
      <c r="C6717" t="s">
        <v>16</v>
      </c>
      <c r="D6717" t="s">
        <v>37</v>
      </c>
      <c r="E6717">
        <v>2</v>
      </c>
      <c r="F6717" s="2">
        <v>35.53</v>
      </c>
      <c r="G6717" s="2">
        <v>2924.0309999999999</v>
      </c>
      <c r="H6717" s="2">
        <v>433774.07195999997</v>
      </c>
      <c r="I6717" s="2">
        <f t="shared" si="312"/>
        <v>82.297523219814238</v>
      </c>
      <c r="J6717" s="3">
        <f t="shared" si="313"/>
        <v>148.34797304132547</v>
      </c>
      <c r="K6717" s="2">
        <f t="shared" si="314"/>
        <v>12.20867075598086</v>
      </c>
    </row>
    <row r="6718" spans="1:11" ht="14.5" x14ac:dyDescent="0.35">
      <c r="A6718">
        <v>22526</v>
      </c>
      <c r="B6718" t="s">
        <v>131</v>
      </c>
      <c r="C6718" t="s">
        <v>16</v>
      </c>
      <c r="D6718" t="s">
        <v>37</v>
      </c>
      <c r="E6718">
        <v>3</v>
      </c>
      <c r="F6718" s="2">
        <v>35.53</v>
      </c>
      <c r="G6718" s="2">
        <v>2455.335</v>
      </c>
      <c r="H6718" s="2">
        <v>395964.07799999998</v>
      </c>
      <c r="I6718" s="2">
        <f t="shared" si="312"/>
        <v>69.105966788629331</v>
      </c>
      <c r="J6718" s="3">
        <f t="shared" si="313"/>
        <v>161.26682428263351</v>
      </c>
      <c r="K6718" s="2">
        <f t="shared" si="314"/>
        <v>11.144499802983393</v>
      </c>
    </row>
    <row r="6719" spans="1:11" ht="14.5" x14ac:dyDescent="0.35">
      <c r="A6719">
        <v>22122</v>
      </c>
      <c r="B6719" t="s">
        <v>131</v>
      </c>
      <c r="C6719" t="s">
        <v>16</v>
      </c>
      <c r="D6719" t="s">
        <v>43</v>
      </c>
      <c r="E6719">
        <v>4</v>
      </c>
      <c r="F6719" s="2">
        <v>3.9</v>
      </c>
      <c r="G6719" s="2">
        <v>126.968</v>
      </c>
      <c r="H6719" s="2">
        <v>17188.52867</v>
      </c>
      <c r="I6719" s="2">
        <f t="shared" si="312"/>
        <v>32.555897435897435</v>
      </c>
      <c r="J6719" s="3">
        <f t="shared" si="313"/>
        <v>135.3768561369794</v>
      </c>
      <c r="K6719" s="2">
        <f t="shared" si="314"/>
        <v>4.4073150435897439</v>
      </c>
    </row>
    <row r="6720" spans="1:11" ht="14.5" x14ac:dyDescent="0.35">
      <c r="A6720">
        <v>22324</v>
      </c>
      <c r="B6720" t="s">
        <v>131</v>
      </c>
      <c r="C6720" t="s">
        <v>16</v>
      </c>
      <c r="D6720" t="s">
        <v>37</v>
      </c>
      <c r="E6720">
        <v>1</v>
      </c>
      <c r="F6720" s="2">
        <v>5.07</v>
      </c>
      <c r="G6720" s="2">
        <v>575.79999999999995</v>
      </c>
      <c r="H6720" s="2">
        <v>85777.656419999999</v>
      </c>
      <c r="I6720" s="2">
        <f t="shared" si="312"/>
        <v>113.57001972386587</v>
      </c>
      <c r="J6720" s="3">
        <f t="shared" si="313"/>
        <v>148.97126853073985</v>
      </c>
      <c r="K6720" s="2">
        <f t="shared" si="314"/>
        <v>16.918669905325444</v>
      </c>
    </row>
    <row r="6721" spans="1:11" ht="14.5" x14ac:dyDescent="0.35">
      <c r="A6721">
        <v>22425</v>
      </c>
      <c r="B6721" t="s">
        <v>131</v>
      </c>
      <c r="C6721" t="s">
        <v>16</v>
      </c>
      <c r="D6721" t="s">
        <v>37</v>
      </c>
      <c r="E6721">
        <v>2</v>
      </c>
      <c r="F6721" s="2">
        <v>5.07</v>
      </c>
      <c r="G6721" s="2">
        <v>417.524</v>
      </c>
      <c r="H6721" s="2">
        <v>61938.93389</v>
      </c>
      <c r="I6721" s="2">
        <f t="shared" si="312"/>
        <v>82.351873767258382</v>
      </c>
      <c r="J6721" s="3">
        <f t="shared" si="313"/>
        <v>148.34820007951637</v>
      </c>
      <c r="K6721" s="2">
        <f t="shared" si="314"/>
        <v>12.216752246548323</v>
      </c>
    </row>
    <row r="6722" spans="1:11" ht="14.5" x14ac:dyDescent="0.35">
      <c r="A6722">
        <v>22526</v>
      </c>
      <c r="B6722" t="s">
        <v>131</v>
      </c>
      <c r="C6722" t="s">
        <v>16</v>
      </c>
      <c r="D6722" t="s">
        <v>37</v>
      </c>
      <c r="E6722">
        <v>3</v>
      </c>
      <c r="F6722" s="2">
        <v>5.07</v>
      </c>
      <c r="G6722" s="2">
        <v>350.34300000000002</v>
      </c>
      <c r="H6722" s="2">
        <v>56498.7094</v>
      </c>
      <c r="I6722" s="2">
        <f t="shared" ref="I6722:I6785" si="315">IFERROR(G6722/F6722,0)</f>
        <v>69.101183431952663</v>
      </c>
      <c r="J6722" s="3">
        <f t="shared" ref="J6722:J6785" si="316">IFERROR(H6722/G6722,0)</f>
        <v>161.26684249435553</v>
      </c>
      <c r="K6722" s="2">
        <f t="shared" ref="K6722:K6785" si="317">IFERROR(H6722/1000/F6722,0)</f>
        <v>11.143729664694281</v>
      </c>
    </row>
    <row r="6723" spans="1:11" ht="14.5" x14ac:dyDescent="0.35">
      <c r="A6723">
        <v>22122</v>
      </c>
      <c r="B6723" t="s">
        <v>131</v>
      </c>
      <c r="C6723" t="s">
        <v>16</v>
      </c>
      <c r="D6723" t="s">
        <v>43</v>
      </c>
      <c r="E6723">
        <v>4</v>
      </c>
      <c r="F6723" s="2">
        <v>9.65</v>
      </c>
      <c r="G6723" s="2">
        <v>312.14699999999999</v>
      </c>
      <c r="H6723" s="2">
        <v>42257.521549999998</v>
      </c>
      <c r="I6723" s="2">
        <f t="shared" si="315"/>
        <v>32.346839378238343</v>
      </c>
      <c r="J6723" s="3">
        <f t="shared" si="316"/>
        <v>135.37699080881762</v>
      </c>
      <c r="K6723" s="2">
        <f t="shared" si="317"/>
        <v>4.3790177772020726</v>
      </c>
    </row>
    <row r="6724" spans="1:11" ht="14.5" x14ac:dyDescent="0.35">
      <c r="A6724">
        <v>22324</v>
      </c>
      <c r="B6724" t="s">
        <v>131</v>
      </c>
      <c r="C6724" t="s">
        <v>16</v>
      </c>
      <c r="D6724" t="s">
        <v>37</v>
      </c>
      <c r="E6724">
        <v>1</v>
      </c>
      <c r="F6724" s="2">
        <v>36.880000000000003</v>
      </c>
      <c r="G6724" s="2">
        <v>4191.3410000000003</v>
      </c>
      <c r="H6724" s="2">
        <v>623940.19778000005</v>
      </c>
      <c r="I6724" s="2">
        <f t="shared" si="315"/>
        <v>113.64807483731019</v>
      </c>
      <c r="J6724" s="3">
        <f t="shared" si="316"/>
        <v>148.86409809652807</v>
      </c>
      <c r="K6724" s="2">
        <f t="shared" si="317"/>
        <v>16.918118161062907</v>
      </c>
    </row>
    <row r="6725" spans="1:11" ht="14.5" x14ac:dyDescent="0.35">
      <c r="A6725">
        <v>22425</v>
      </c>
      <c r="B6725" t="s">
        <v>131</v>
      </c>
      <c r="C6725" t="s">
        <v>16</v>
      </c>
      <c r="D6725" t="s">
        <v>37</v>
      </c>
      <c r="E6725">
        <v>2</v>
      </c>
      <c r="F6725" s="2">
        <v>36.880000000000003</v>
      </c>
      <c r="G6725" s="2">
        <v>3036.0749999999998</v>
      </c>
      <c r="H6725" s="2">
        <v>450395.50663000002</v>
      </c>
      <c r="I6725" s="2">
        <f t="shared" si="315"/>
        <v>82.323074837310187</v>
      </c>
      <c r="J6725" s="3">
        <f t="shared" si="316"/>
        <v>148.34795142741865</v>
      </c>
      <c r="K6725" s="2">
        <f t="shared" si="317"/>
        <v>12.212459507321041</v>
      </c>
    </row>
    <row r="6726" spans="1:11" ht="14.5" x14ac:dyDescent="0.35">
      <c r="A6726">
        <v>22526</v>
      </c>
      <c r="B6726" t="s">
        <v>131</v>
      </c>
      <c r="C6726" t="s">
        <v>16</v>
      </c>
      <c r="D6726" t="s">
        <v>37</v>
      </c>
      <c r="E6726">
        <v>3</v>
      </c>
      <c r="F6726" s="2">
        <v>36.880000000000003</v>
      </c>
      <c r="G6726" s="2">
        <v>2549.1370000000002</v>
      </c>
      <c r="H6726" s="2">
        <v>411091.20412000001</v>
      </c>
      <c r="I6726" s="2">
        <f t="shared" si="315"/>
        <v>69.119766811279831</v>
      </c>
      <c r="J6726" s="3">
        <f t="shared" si="316"/>
        <v>161.26681465923565</v>
      </c>
      <c r="K6726" s="2">
        <f t="shared" si="317"/>
        <v>11.14672462364425</v>
      </c>
    </row>
    <row r="6727" spans="1:11" ht="14.5" x14ac:dyDescent="0.35">
      <c r="A6727">
        <v>22122</v>
      </c>
      <c r="B6727" t="s">
        <v>131</v>
      </c>
      <c r="C6727" t="s">
        <v>16</v>
      </c>
      <c r="D6727" t="s">
        <v>43</v>
      </c>
      <c r="E6727">
        <v>4</v>
      </c>
      <c r="F6727" s="2">
        <v>6.02</v>
      </c>
      <c r="G6727" s="2">
        <v>193.71700000000001</v>
      </c>
      <c r="H6727" s="2">
        <v>26224.85727</v>
      </c>
      <c r="I6727" s="2">
        <f t="shared" si="315"/>
        <v>32.178903654485055</v>
      </c>
      <c r="J6727" s="3">
        <f t="shared" si="316"/>
        <v>135.37715982593164</v>
      </c>
      <c r="K6727" s="2">
        <f t="shared" si="317"/>
        <v>4.3562885830564788</v>
      </c>
    </row>
    <row r="6728" spans="1:11" ht="14.5" x14ac:dyDescent="0.35">
      <c r="A6728">
        <v>22324</v>
      </c>
      <c r="B6728" t="s">
        <v>131</v>
      </c>
      <c r="C6728" t="s">
        <v>16</v>
      </c>
      <c r="D6728" t="s">
        <v>37</v>
      </c>
      <c r="E6728">
        <v>1</v>
      </c>
      <c r="F6728" s="2">
        <v>52.5</v>
      </c>
      <c r="G6728" s="2">
        <v>5940.8829999999998</v>
      </c>
      <c r="H6728" s="2">
        <v>905524.47811999999</v>
      </c>
      <c r="I6728" s="2">
        <f t="shared" si="315"/>
        <v>113.15967619047619</v>
      </c>
      <c r="J6728" s="3">
        <f t="shared" si="316"/>
        <v>152.42254023854704</v>
      </c>
      <c r="K6728" s="2">
        <f t="shared" si="317"/>
        <v>17.248085297523811</v>
      </c>
    </row>
    <row r="6729" spans="1:11" ht="14.5" x14ac:dyDescent="0.35">
      <c r="A6729">
        <v>22425</v>
      </c>
      <c r="B6729" t="s">
        <v>131</v>
      </c>
      <c r="C6729" t="s">
        <v>16</v>
      </c>
      <c r="D6729" t="s">
        <v>37</v>
      </c>
      <c r="E6729">
        <v>2</v>
      </c>
      <c r="F6729" s="2">
        <v>52.8</v>
      </c>
      <c r="G6729" s="2">
        <v>3826.0439999999999</v>
      </c>
      <c r="H6729" s="2">
        <v>595618.72031999996</v>
      </c>
      <c r="I6729" s="2">
        <f t="shared" si="315"/>
        <v>72.462954545454551</v>
      </c>
      <c r="J6729" s="3">
        <f t="shared" si="316"/>
        <v>155.67482243277914</v>
      </c>
      <c r="K6729" s="2">
        <f t="shared" si="317"/>
        <v>11.280657581818181</v>
      </c>
    </row>
    <row r="6730" spans="1:11" ht="14.5" x14ac:dyDescent="0.35">
      <c r="A6730">
        <v>22526</v>
      </c>
      <c r="B6730" t="s">
        <v>131</v>
      </c>
      <c r="C6730" t="s">
        <v>29</v>
      </c>
      <c r="D6730" t="s">
        <v>37</v>
      </c>
      <c r="E6730">
        <v>3</v>
      </c>
      <c r="F6730" s="2">
        <v>52.8</v>
      </c>
      <c r="G6730" s="2">
        <v>3493.027</v>
      </c>
      <c r="H6730" s="2">
        <v>563309.38045000006</v>
      </c>
      <c r="I6730" s="2">
        <f t="shared" si="315"/>
        <v>66.155814393939394</v>
      </c>
      <c r="J6730" s="3">
        <f t="shared" si="316"/>
        <v>161.26682686678348</v>
      </c>
      <c r="K6730" s="2">
        <f t="shared" si="317"/>
        <v>10.668738266098487</v>
      </c>
    </row>
    <row r="6731" spans="1:11" ht="14.5" x14ac:dyDescent="0.35">
      <c r="A6731">
        <v>22122</v>
      </c>
      <c r="B6731" t="s">
        <v>131</v>
      </c>
      <c r="C6731" t="s">
        <v>16</v>
      </c>
      <c r="D6731" t="s">
        <v>43</v>
      </c>
      <c r="E6731">
        <v>4</v>
      </c>
      <c r="F6731" s="2">
        <v>2.31</v>
      </c>
      <c r="G6731" s="2">
        <v>75.287999999999997</v>
      </c>
      <c r="H6731" s="2">
        <v>10192.231309999999</v>
      </c>
      <c r="I6731" s="2">
        <f t="shared" si="315"/>
        <v>32.592207792207788</v>
      </c>
      <c r="J6731" s="3">
        <f t="shared" si="316"/>
        <v>135.37657143236638</v>
      </c>
      <c r="K6731" s="2">
        <f t="shared" si="317"/>
        <v>4.4122213463203455</v>
      </c>
    </row>
    <row r="6732" spans="1:11" ht="14.5" x14ac:dyDescent="0.35">
      <c r="A6732">
        <v>22324</v>
      </c>
      <c r="B6732" t="s">
        <v>131</v>
      </c>
      <c r="C6732" t="s">
        <v>16</v>
      </c>
      <c r="D6732" t="s">
        <v>37</v>
      </c>
      <c r="E6732">
        <v>1</v>
      </c>
      <c r="F6732" s="2">
        <v>4.4800000000000004</v>
      </c>
      <c r="G6732" s="2">
        <v>601.673</v>
      </c>
      <c r="H6732" s="2">
        <v>91708.494649999993</v>
      </c>
      <c r="I6732" s="2">
        <f t="shared" si="315"/>
        <v>134.30200892857141</v>
      </c>
      <c r="J6732" s="3">
        <f t="shared" si="316"/>
        <v>152.42248638379982</v>
      </c>
      <c r="K6732" s="2">
        <f t="shared" si="317"/>
        <v>20.47064612723214</v>
      </c>
    </row>
    <row r="6733" spans="1:11" ht="14.5" x14ac:dyDescent="0.35">
      <c r="A6733">
        <v>22425</v>
      </c>
      <c r="B6733" t="s">
        <v>131</v>
      </c>
      <c r="C6733" t="s">
        <v>16</v>
      </c>
      <c r="D6733" t="s">
        <v>37</v>
      </c>
      <c r="E6733">
        <v>2</v>
      </c>
      <c r="F6733" s="2">
        <v>4.4800000000000004</v>
      </c>
      <c r="G6733" s="2">
        <v>307.45600000000002</v>
      </c>
      <c r="H6733" s="2">
        <v>47863.149440000001</v>
      </c>
      <c r="I6733" s="2">
        <f t="shared" si="315"/>
        <v>68.628571428571419</v>
      </c>
      <c r="J6733" s="3">
        <f t="shared" si="316"/>
        <v>155.67479392173189</v>
      </c>
      <c r="K6733" s="2">
        <f t="shared" si="317"/>
        <v>10.683738714285713</v>
      </c>
    </row>
    <row r="6734" spans="1:11" ht="14.5" x14ac:dyDescent="0.35">
      <c r="A6734">
        <v>22526</v>
      </c>
      <c r="B6734" t="s">
        <v>131</v>
      </c>
      <c r="C6734" t="s">
        <v>16</v>
      </c>
      <c r="D6734" t="s">
        <v>37</v>
      </c>
      <c r="E6734">
        <v>3</v>
      </c>
      <c r="F6734" s="2">
        <v>4.4800000000000004</v>
      </c>
      <c r="G6734" s="2">
        <v>296.04599999999999</v>
      </c>
      <c r="H6734" s="2">
        <v>47742.396930000003</v>
      </c>
      <c r="I6734" s="2">
        <f t="shared" si="315"/>
        <v>66.081696428571419</v>
      </c>
      <c r="J6734" s="3">
        <f t="shared" si="316"/>
        <v>161.26681978476319</v>
      </c>
      <c r="K6734" s="2">
        <f t="shared" si="317"/>
        <v>10.656785029017858</v>
      </c>
    </row>
    <row r="6735" spans="1:11" ht="14.5" x14ac:dyDescent="0.35">
      <c r="A6735">
        <v>22122</v>
      </c>
      <c r="B6735" t="s">
        <v>131</v>
      </c>
      <c r="C6735" t="s">
        <v>16</v>
      </c>
      <c r="D6735" t="s">
        <v>43</v>
      </c>
      <c r="E6735">
        <v>4</v>
      </c>
      <c r="F6735" s="2">
        <v>1.35</v>
      </c>
      <c r="G6735" s="2">
        <v>42.997999999999998</v>
      </c>
      <c r="H6735" s="2">
        <v>5820.9702200000002</v>
      </c>
      <c r="I6735" s="2">
        <f t="shared" si="315"/>
        <v>31.850370370370367</v>
      </c>
      <c r="J6735" s="3">
        <f t="shared" si="316"/>
        <v>135.37769710219081</v>
      </c>
      <c r="K6735" s="2">
        <f t="shared" si="317"/>
        <v>4.3118297925925928</v>
      </c>
    </row>
    <row r="6736" spans="1:11" ht="14.5" x14ac:dyDescent="0.35">
      <c r="A6736">
        <v>22324</v>
      </c>
      <c r="B6736" t="s">
        <v>131</v>
      </c>
      <c r="C6736" t="s">
        <v>16</v>
      </c>
      <c r="D6736" t="s">
        <v>37</v>
      </c>
      <c r="E6736">
        <v>1</v>
      </c>
      <c r="F6736" s="2">
        <v>21.15</v>
      </c>
      <c r="G6736" s="2">
        <v>2840.2240000000002</v>
      </c>
      <c r="H6736" s="2">
        <v>432914.00568</v>
      </c>
      <c r="I6736" s="2">
        <f t="shared" si="315"/>
        <v>134.2895508274232</v>
      </c>
      <c r="J6736" s="3">
        <f t="shared" si="316"/>
        <v>152.42248698694186</v>
      </c>
      <c r="K6736" s="2">
        <f t="shared" si="317"/>
        <v>20.468747313475181</v>
      </c>
    </row>
    <row r="6737" spans="1:11" ht="14.5" x14ac:dyDescent="0.35">
      <c r="A6737">
        <v>22425</v>
      </c>
      <c r="B6737" t="s">
        <v>131</v>
      </c>
      <c r="C6737" t="s">
        <v>16</v>
      </c>
      <c r="D6737" t="s">
        <v>37</v>
      </c>
      <c r="E6737">
        <v>2</v>
      </c>
      <c r="F6737" s="2">
        <v>21.15</v>
      </c>
      <c r="G6737" s="2">
        <v>1690.97</v>
      </c>
      <c r="H6737" s="2">
        <v>256899.63428</v>
      </c>
      <c r="I6737" s="2">
        <f t="shared" si="315"/>
        <v>79.951300236406624</v>
      </c>
      <c r="J6737" s="3">
        <f t="shared" si="316"/>
        <v>151.9244186945954</v>
      </c>
      <c r="K6737" s="2">
        <f t="shared" si="317"/>
        <v>12.146554812293145</v>
      </c>
    </row>
    <row r="6738" spans="1:11" ht="14.5" x14ac:dyDescent="0.35">
      <c r="A6738">
        <v>22526</v>
      </c>
      <c r="B6738" t="s">
        <v>131</v>
      </c>
      <c r="C6738" t="s">
        <v>16</v>
      </c>
      <c r="D6738" t="s">
        <v>37</v>
      </c>
      <c r="E6738">
        <v>3</v>
      </c>
      <c r="F6738" s="2">
        <v>21.15</v>
      </c>
      <c r="G6738" s="2">
        <v>1399.8420000000001</v>
      </c>
      <c r="H6738" s="2">
        <v>225748.07610000001</v>
      </c>
      <c r="I6738" s="2">
        <f t="shared" si="315"/>
        <v>66.186382978723415</v>
      </c>
      <c r="J6738" s="3">
        <f t="shared" si="316"/>
        <v>161.26682589892286</v>
      </c>
      <c r="K6738" s="2">
        <f t="shared" si="317"/>
        <v>10.673667900709221</v>
      </c>
    </row>
    <row r="6739" spans="1:11" ht="14.5" x14ac:dyDescent="0.35">
      <c r="A6739">
        <v>22122</v>
      </c>
      <c r="B6739" t="s">
        <v>131</v>
      </c>
      <c r="C6739" t="s">
        <v>16</v>
      </c>
      <c r="D6739" t="s">
        <v>43</v>
      </c>
      <c r="E6739">
        <v>4</v>
      </c>
      <c r="F6739" s="2">
        <v>2.13</v>
      </c>
      <c r="G6739" s="2">
        <v>68.835999999999999</v>
      </c>
      <c r="H6739" s="2">
        <v>9318.7952299999997</v>
      </c>
      <c r="I6739" s="2">
        <f t="shared" si="315"/>
        <v>32.317370892018779</v>
      </c>
      <c r="J6739" s="3">
        <f t="shared" si="316"/>
        <v>135.37676840606659</v>
      </c>
      <c r="K6739" s="2">
        <f t="shared" si="317"/>
        <v>4.3750212347417836</v>
      </c>
    </row>
    <row r="6740" spans="1:11" ht="14.5" x14ac:dyDescent="0.35">
      <c r="A6740">
        <v>22122</v>
      </c>
      <c r="B6740" t="s">
        <v>131</v>
      </c>
      <c r="C6740" t="s">
        <v>16</v>
      </c>
      <c r="D6740" t="s">
        <v>43</v>
      </c>
      <c r="E6740">
        <v>4</v>
      </c>
      <c r="F6740" s="2">
        <v>5.49</v>
      </c>
      <c r="G6740" s="2">
        <v>176.495</v>
      </c>
      <c r="H6740" s="2">
        <v>23893.354790000001</v>
      </c>
      <c r="I6740" s="2">
        <f t="shared" si="315"/>
        <v>32.148451730418941</v>
      </c>
      <c r="J6740" s="3">
        <f t="shared" si="316"/>
        <v>135.37694999858354</v>
      </c>
      <c r="K6740" s="2">
        <f t="shared" si="317"/>
        <v>4.3521593424408014</v>
      </c>
    </row>
    <row r="6741" spans="1:11" ht="14.5" x14ac:dyDescent="0.35">
      <c r="A6741">
        <v>22122</v>
      </c>
      <c r="B6741" t="s">
        <v>131</v>
      </c>
      <c r="C6741" t="s">
        <v>16</v>
      </c>
      <c r="D6741" t="s">
        <v>43</v>
      </c>
      <c r="E6741">
        <v>4</v>
      </c>
      <c r="F6741" s="2">
        <v>5.16</v>
      </c>
      <c r="G6741" s="2">
        <v>165.72499999999999</v>
      </c>
      <c r="H6741" s="2">
        <v>22435.329089999999</v>
      </c>
      <c r="I6741" s="2">
        <f t="shared" si="315"/>
        <v>32.117248062015499</v>
      </c>
      <c r="J6741" s="3">
        <f t="shared" si="316"/>
        <v>135.37685376376527</v>
      </c>
      <c r="K6741" s="2">
        <f t="shared" si="317"/>
        <v>4.3479319941860464</v>
      </c>
    </row>
    <row r="6742" spans="1:11" ht="14.5" x14ac:dyDescent="0.35">
      <c r="A6742">
        <v>22122</v>
      </c>
      <c r="B6742" t="s">
        <v>131</v>
      </c>
      <c r="C6742" t="s">
        <v>16</v>
      </c>
      <c r="D6742" t="s">
        <v>43</v>
      </c>
      <c r="E6742">
        <v>4</v>
      </c>
      <c r="F6742" s="2">
        <v>1.45</v>
      </c>
      <c r="G6742" s="2">
        <v>47.313000000000002</v>
      </c>
      <c r="H6742" s="2">
        <v>6405.09645</v>
      </c>
      <c r="I6742" s="2">
        <f t="shared" si="315"/>
        <v>32.629655172413798</v>
      </c>
      <c r="J6742" s="3">
        <f t="shared" si="316"/>
        <v>135.37709403335234</v>
      </c>
      <c r="K6742" s="2">
        <f t="shared" si="317"/>
        <v>4.4173078965517245</v>
      </c>
    </row>
    <row r="6743" spans="1:11" ht="14.5" x14ac:dyDescent="0.35">
      <c r="A6743">
        <v>22122</v>
      </c>
      <c r="B6743" t="s">
        <v>131</v>
      </c>
      <c r="C6743" t="s">
        <v>16</v>
      </c>
      <c r="D6743" t="s">
        <v>43</v>
      </c>
      <c r="E6743">
        <v>4</v>
      </c>
      <c r="F6743" s="2">
        <v>2.84</v>
      </c>
      <c r="G6743" s="2">
        <v>92.522000000000006</v>
      </c>
      <c r="H6743" s="2">
        <v>12525.327649999999</v>
      </c>
      <c r="I6743" s="2">
        <f t="shared" si="315"/>
        <v>32.578169014084509</v>
      </c>
      <c r="J6743" s="3">
        <f t="shared" si="316"/>
        <v>135.37674985408873</v>
      </c>
      <c r="K6743" s="2">
        <f t="shared" si="317"/>
        <v>4.4103266373239434</v>
      </c>
    </row>
    <row r="6744" spans="1:11" ht="14.5" x14ac:dyDescent="0.35">
      <c r="A6744">
        <v>22122</v>
      </c>
      <c r="B6744" t="s">
        <v>131</v>
      </c>
      <c r="C6744" t="s">
        <v>16</v>
      </c>
      <c r="D6744" t="s">
        <v>43</v>
      </c>
      <c r="E6744">
        <v>4</v>
      </c>
      <c r="F6744" s="2">
        <v>3.29</v>
      </c>
      <c r="G6744" s="2">
        <v>105.437</v>
      </c>
      <c r="H6744" s="2">
        <v>14273.72083</v>
      </c>
      <c r="I6744" s="2">
        <f t="shared" si="315"/>
        <v>32.047720364741643</v>
      </c>
      <c r="J6744" s="3">
        <f t="shared" si="316"/>
        <v>135.37677314415242</v>
      </c>
      <c r="K6744" s="2">
        <f t="shared" si="317"/>
        <v>4.3385169696048633</v>
      </c>
    </row>
    <row r="6745" spans="1:11" ht="14.5" x14ac:dyDescent="0.35">
      <c r="A6745">
        <v>22122</v>
      </c>
      <c r="B6745" t="s">
        <v>131</v>
      </c>
      <c r="C6745" t="s">
        <v>16</v>
      </c>
      <c r="D6745" t="s">
        <v>43</v>
      </c>
      <c r="E6745">
        <v>4</v>
      </c>
      <c r="F6745" s="2">
        <v>3.9</v>
      </c>
      <c r="G6745" s="2">
        <v>126.968</v>
      </c>
      <c r="H6745" s="2">
        <v>17188.52867</v>
      </c>
      <c r="I6745" s="2">
        <f t="shared" si="315"/>
        <v>32.555897435897435</v>
      </c>
      <c r="J6745" s="3">
        <f t="shared" si="316"/>
        <v>135.3768561369794</v>
      </c>
      <c r="K6745" s="2">
        <f t="shared" si="317"/>
        <v>4.4073150435897439</v>
      </c>
    </row>
    <row r="6746" spans="1:11" ht="14.5" x14ac:dyDescent="0.35">
      <c r="A6746">
        <v>22122</v>
      </c>
      <c r="B6746" t="s">
        <v>131</v>
      </c>
      <c r="C6746" t="s">
        <v>16</v>
      </c>
      <c r="D6746" t="s">
        <v>43</v>
      </c>
      <c r="E6746">
        <v>4</v>
      </c>
      <c r="F6746" s="2">
        <v>2.96</v>
      </c>
      <c r="G6746" s="2">
        <v>94.677999999999997</v>
      </c>
      <c r="H6746" s="2">
        <v>12817.22687</v>
      </c>
      <c r="I6746" s="2">
        <f t="shared" si="315"/>
        <v>31.985810810810811</v>
      </c>
      <c r="J6746" s="3">
        <f t="shared" si="316"/>
        <v>135.37703447474598</v>
      </c>
      <c r="K6746" s="2">
        <f t="shared" si="317"/>
        <v>4.3301442128378378</v>
      </c>
    </row>
    <row r="6747" spans="1:11" ht="14.5" x14ac:dyDescent="0.35">
      <c r="A6747">
        <v>22122</v>
      </c>
      <c r="B6747" t="s">
        <v>131</v>
      </c>
      <c r="C6747" t="s">
        <v>16</v>
      </c>
      <c r="D6747" t="s">
        <v>43</v>
      </c>
      <c r="E6747">
        <v>4</v>
      </c>
      <c r="F6747" s="2">
        <v>3.67</v>
      </c>
      <c r="G6747" s="2">
        <v>118.358</v>
      </c>
      <c r="H6747" s="2">
        <v>16022.95991</v>
      </c>
      <c r="I6747" s="2">
        <f t="shared" si="315"/>
        <v>32.250136239782016</v>
      </c>
      <c r="J6747" s="3">
        <f t="shared" si="316"/>
        <v>135.37707556734651</v>
      </c>
      <c r="K6747" s="2">
        <f t="shared" si="317"/>
        <v>4.3659291307901906</v>
      </c>
    </row>
    <row r="6748" spans="1:11" ht="14.5" x14ac:dyDescent="0.35">
      <c r="A6748">
        <v>22122</v>
      </c>
      <c r="B6748" t="s">
        <v>131</v>
      </c>
      <c r="C6748" t="s">
        <v>16</v>
      </c>
      <c r="D6748" t="s">
        <v>43</v>
      </c>
      <c r="E6748">
        <v>4</v>
      </c>
      <c r="F6748" s="2">
        <v>2.2000000000000002</v>
      </c>
      <c r="G6748" s="2">
        <v>70.977999999999994</v>
      </c>
      <c r="H6748" s="2">
        <v>9608.7506300000005</v>
      </c>
      <c r="I6748" s="2">
        <f t="shared" si="315"/>
        <v>32.262727272727268</v>
      </c>
      <c r="J6748" s="3">
        <f t="shared" si="316"/>
        <v>135.37646355208659</v>
      </c>
      <c r="K6748" s="2">
        <f t="shared" si="317"/>
        <v>4.3676139227272728</v>
      </c>
    </row>
    <row r="6749" spans="1:11" ht="14.5" x14ac:dyDescent="0.35">
      <c r="A6749">
        <v>22122</v>
      </c>
      <c r="B6749" t="s">
        <v>131</v>
      </c>
      <c r="C6749" t="s">
        <v>16</v>
      </c>
      <c r="D6749" t="s">
        <v>43</v>
      </c>
      <c r="E6749">
        <v>4</v>
      </c>
      <c r="F6749" s="2">
        <v>4.5599999999999996</v>
      </c>
      <c r="G6749" s="2">
        <v>146.35499999999999</v>
      </c>
      <c r="H6749" s="2">
        <v>19813.131140000001</v>
      </c>
      <c r="I6749" s="2">
        <f t="shared" si="315"/>
        <v>32.095394736842103</v>
      </c>
      <c r="J6749" s="3">
        <f t="shared" si="316"/>
        <v>135.37720706501318</v>
      </c>
      <c r="K6749" s="2">
        <f t="shared" si="317"/>
        <v>4.3449848991228084</v>
      </c>
    </row>
    <row r="6750" spans="1:11" ht="14.5" x14ac:dyDescent="0.35">
      <c r="A6750">
        <v>22122</v>
      </c>
      <c r="B6750" t="s">
        <v>131</v>
      </c>
      <c r="C6750" t="s">
        <v>16</v>
      </c>
      <c r="D6750" t="s">
        <v>43</v>
      </c>
      <c r="E6750">
        <v>4</v>
      </c>
      <c r="F6750" s="2">
        <v>4.05</v>
      </c>
      <c r="G6750" s="2">
        <v>88.210999999999999</v>
      </c>
      <c r="H6750" s="2">
        <v>11941.768239999999</v>
      </c>
      <c r="I6750" s="2">
        <f t="shared" si="315"/>
        <v>21.780493827160495</v>
      </c>
      <c r="J6750" s="3">
        <f t="shared" si="316"/>
        <v>135.37731394043826</v>
      </c>
      <c r="K6750" s="2">
        <f t="shared" si="317"/>
        <v>2.9485847506172842</v>
      </c>
    </row>
    <row r="6751" spans="1:11" ht="14.5" x14ac:dyDescent="0.35">
      <c r="A6751">
        <v>22122</v>
      </c>
      <c r="B6751" t="s">
        <v>131</v>
      </c>
      <c r="C6751" t="s">
        <v>16</v>
      </c>
      <c r="D6751" t="s">
        <v>43</v>
      </c>
      <c r="E6751">
        <v>4</v>
      </c>
      <c r="F6751" s="2">
        <v>8.9600000000000009</v>
      </c>
      <c r="G6751" s="2">
        <v>193.71700000000001</v>
      </c>
      <c r="H6751" s="2">
        <v>26224.85727</v>
      </c>
      <c r="I6751" s="2">
        <f t="shared" si="315"/>
        <v>21.620200892857142</v>
      </c>
      <c r="J6751" s="3">
        <f t="shared" si="316"/>
        <v>135.37715982593164</v>
      </c>
      <c r="K6751" s="2">
        <f t="shared" si="317"/>
        <v>2.9268813917410714</v>
      </c>
    </row>
    <row r="6752" spans="1:11" ht="14.5" x14ac:dyDescent="0.35">
      <c r="A6752">
        <v>22122</v>
      </c>
      <c r="B6752" t="s">
        <v>131</v>
      </c>
      <c r="C6752" t="s">
        <v>16</v>
      </c>
      <c r="D6752" t="s">
        <v>43</v>
      </c>
      <c r="E6752">
        <v>4</v>
      </c>
      <c r="F6752" s="2">
        <v>4.62</v>
      </c>
      <c r="G6752" s="2">
        <v>98.98</v>
      </c>
      <c r="H6752" s="2">
        <v>13399.580110000001</v>
      </c>
      <c r="I6752" s="2">
        <f t="shared" si="315"/>
        <v>21.424242424242426</v>
      </c>
      <c r="J6752" s="3">
        <f t="shared" si="316"/>
        <v>135.37664285714285</v>
      </c>
      <c r="K6752" s="2">
        <f t="shared" si="317"/>
        <v>2.9003420151515154</v>
      </c>
    </row>
    <row r="6753" spans="1:11" ht="14.5" x14ac:dyDescent="0.35">
      <c r="A6753">
        <v>22122</v>
      </c>
      <c r="B6753" t="s">
        <v>131</v>
      </c>
      <c r="C6753" t="s">
        <v>16</v>
      </c>
      <c r="D6753" t="s">
        <v>43</v>
      </c>
      <c r="E6753">
        <v>4</v>
      </c>
      <c r="F6753" s="2">
        <v>7.11</v>
      </c>
      <c r="G6753" s="2">
        <v>152.804</v>
      </c>
      <c r="H6753" s="2">
        <v>20686.179830000001</v>
      </c>
      <c r="I6753" s="2">
        <f t="shared" si="315"/>
        <v>21.491420534458509</v>
      </c>
      <c r="J6753" s="3">
        <f t="shared" si="316"/>
        <v>135.3772141436088</v>
      </c>
      <c r="K6753" s="2">
        <f t="shared" si="317"/>
        <v>2.9094486399437409</v>
      </c>
    </row>
    <row r="6754" spans="1:11" ht="14.5" x14ac:dyDescent="0.35">
      <c r="A6754">
        <v>22122</v>
      </c>
      <c r="B6754" t="s">
        <v>131</v>
      </c>
      <c r="C6754" t="s">
        <v>16</v>
      </c>
      <c r="D6754" t="s">
        <v>43</v>
      </c>
      <c r="E6754">
        <v>4</v>
      </c>
      <c r="F6754" s="2">
        <v>17.37</v>
      </c>
      <c r="G6754" s="2">
        <v>374.57</v>
      </c>
      <c r="H6754" s="2">
        <v>50708.084580000002</v>
      </c>
      <c r="I6754" s="2">
        <f t="shared" si="315"/>
        <v>21.564191134139318</v>
      </c>
      <c r="J6754" s="3">
        <f t="shared" si="316"/>
        <v>135.37679093360387</v>
      </c>
      <c r="K6754" s="2">
        <f t="shared" si="317"/>
        <v>2.919290994818653</v>
      </c>
    </row>
    <row r="6755" spans="1:11" ht="14.5" x14ac:dyDescent="0.35">
      <c r="A6755">
        <v>22122</v>
      </c>
      <c r="B6755" t="s">
        <v>131</v>
      </c>
      <c r="C6755" t="s">
        <v>29</v>
      </c>
      <c r="D6755" t="s">
        <v>43</v>
      </c>
      <c r="E6755">
        <v>4</v>
      </c>
      <c r="F6755" s="2">
        <v>12.54</v>
      </c>
      <c r="G6755" s="2">
        <v>269.084</v>
      </c>
      <c r="H6755" s="2">
        <v>36427.741560000002</v>
      </c>
      <c r="I6755" s="2">
        <f t="shared" si="315"/>
        <v>21.45805422647528</v>
      </c>
      <c r="J6755" s="3">
        <f t="shared" si="316"/>
        <v>135.37683979723803</v>
      </c>
      <c r="K6755" s="2">
        <f t="shared" si="317"/>
        <v>2.9049235693779907</v>
      </c>
    </row>
    <row r="6756" spans="1:11" ht="14.5" x14ac:dyDescent="0.35">
      <c r="A6756">
        <v>22122</v>
      </c>
      <c r="B6756" t="s">
        <v>131</v>
      </c>
      <c r="C6756" t="s">
        <v>29</v>
      </c>
      <c r="D6756" t="s">
        <v>43</v>
      </c>
      <c r="E6756">
        <v>4</v>
      </c>
      <c r="F6756" s="2">
        <v>10.52</v>
      </c>
      <c r="G6756" s="2">
        <v>226.02099999999999</v>
      </c>
      <c r="H6756" s="2">
        <v>30598.005079999999</v>
      </c>
      <c r="I6756" s="2">
        <f t="shared" si="315"/>
        <v>21.484885931558935</v>
      </c>
      <c r="J6756" s="3">
        <f t="shared" si="316"/>
        <v>135.37682374646604</v>
      </c>
      <c r="K6756" s="2">
        <f t="shared" si="317"/>
        <v>2.9085556159695818</v>
      </c>
    </row>
    <row r="6757" spans="1:11" ht="14.5" x14ac:dyDescent="0.35">
      <c r="A6757">
        <v>22122</v>
      </c>
      <c r="B6757" t="s">
        <v>131</v>
      </c>
      <c r="C6757" t="s">
        <v>29</v>
      </c>
      <c r="D6757" t="s">
        <v>43</v>
      </c>
      <c r="E6757">
        <v>4</v>
      </c>
      <c r="F6757" s="2">
        <v>2.0299999999999998</v>
      </c>
      <c r="G6757" s="2">
        <v>64.53</v>
      </c>
      <c r="H6757" s="2">
        <v>8735.9023799999995</v>
      </c>
      <c r="I6757" s="2">
        <f t="shared" si="315"/>
        <v>31.78817733990148</v>
      </c>
      <c r="J6757" s="3">
        <f t="shared" si="316"/>
        <v>135.37738075313806</v>
      </c>
      <c r="K6757" s="2">
        <f t="shared" si="317"/>
        <v>4.3034001871921177</v>
      </c>
    </row>
    <row r="6758" spans="1:11" ht="14.5" x14ac:dyDescent="0.35">
      <c r="A6758">
        <v>22122</v>
      </c>
      <c r="B6758" t="s">
        <v>131</v>
      </c>
      <c r="C6758" t="s">
        <v>29</v>
      </c>
      <c r="D6758" t="s">
        <v>43</v>
      </c>
      <c r="E6758">
        <v>4</v>
      </c>
      <c r="F6758" s="2">
        <v>3.35</v>
      </c>
      <c r="G6758" s="2">
        <v>107.586</v>
      </c>
      <c r="H6758" s="2">
        <v>14564.655049999999</v>
      </c>
      <c r="I6758" s="2">
        <f t="shared" si="315"/>
        <v>32.115223880597014</v>
      </c>
      <c r="J6758" s="3">
        <f t="shared" si="316"/>
        <v>135.37686176640082</v>
      </c>
      <c r="K6758" s="2">
        <f t="shared" si="317"/>
        <v>4.3476582238805968</v>
      </c>
    </row>
    <row r="6759" spans="1:11" ht="14.5" x14ac:dyDescent="0.35">
      <c r="A6759">
        <v>22122</v>
      </c>
      <c r="B6759" t="s">
        <v>131</v>
      </c>
      <c r="C6759" t="s">
        <v>29</v>
      </c>
      <c r="D6759" t="s">
        <v>43</v>
      </c>
      <c r="E6759">
        <v>4</v>
      </c>
      <c r="F6759" s="2">
        <v>1.93</v>
      </c>
      <c r="G6759" s="2">
        <v>62.366999999999997</v>
      </c>
      <c r="H6759" s="2">
        <v>8443.1036499999991</v>
      </c>
      <c r="I6759" s="2">
        <f t="shared" si="315"/>
        <v>32.314507772020725</v>
      </c>
      <c r="J6759" s="3">
        <f t="shared" si="316"/>
        <v>135.37774223547709</v>
      </c>
      <c r="K6759" s="2">
        <f t="shared" si="317"/>
        <v>4.3746651036269428</v>
      </c>
    </row>
    <row r="6760" spans="1:11" ht="14.5" x14ac:dyDescent="0.35">
      <c r="A6760">
        <v>22122</v>
      </c>
      <c r="B6760" t="s">
        <v>131</v>
      </c>
      <c r="C6760" t="s">
        <v>29</v>
      </c>
      <c r="D6760" t="s">
        <v>43</v>
      </c>
      <c r="E6760">
        <v>4</v>
      </c>
      <c r="F6760" s="2">
        <v>2.65</v>
      </c>
      <c r="G6760" s="2">
        <v>86.061999999999998</v>
      </c>
      <c r="H6760" s="2">
        <v>11650.825639999999</v>
      </c>
      <c r="I6760" s="2">
        <f t="shared" si="315"/>
        <v>32.476226415094338</v>
      </c>
      <c r="J6760" s="3">
        <f t="shared" si="316"/>
        <v>135.37711928609608</v>
      </c>
      <c r="K6760" s="2">
        <f t="shared" si="317"/>
        <v>4.3965379773584905</v>
      </c>
    </row>
    <row r="6761" spans="1:11" ht="14.5" x14ac:dyDescent="0.35">
      <c r="A6761">
        <v>22122</v>
      </c>
      <c r="B6761" t="s">
        <v>131</v>
      </c>
      <c r="C6761" t="s">
        <v>29</v>
      </c>
      <c r="D6761" t="s">
        <v>43</v>
      </c>
      <c r="E6761">
        <v>4</v>
      </c>
      <c r="F6761" s="2">
        <v>0.85</v>
      </c>
      <c r="G6761" s="2">
        <v>27.925999999999998</v>
      </c>
      <c r="H6761" s="2">
        <v>3780.57528</v>
      </c>
      <c r="I6761" s="2">
        <f t="shared" si="315"/>
        <v>32.854117647058821</v>
      </c>
      <c r="J6761" s="3">
        <f t="shared" si="316"/>
        <v>135.37833130416101</v>
      </c>
      <c r="K6761" s="2">
        <f t="shared" si="317"/>
        <v>4.4477356235294119</v>
      </c>
    </row>
    <row r="6762" spans="1:11" ht="14.5" x14ac:dyDescent="0.35">
      <c r="A6762">
        <v>22122</v>
      </c>
      <c r="B6762" t="s">
        <v>131</v>
      </c>
      <c r="C6762" t="s">
        <v>29</v>
      </c>
      <c r="D6762" t="s">
        <v>43</v>
      </c>
      <c r="E6762">
        <v>4</v>
      </c>
      <c r="F6762" s="2">
        <v>2.8</v>
      </c>
      <c r="G6762" s="2">
        <v>90.364000000000004</v>
      </c>
      <c r="H6762" s="2">
        <v>12233.258180000001</v>
      </c>
      <c r="I6762" s="2">
        <f t="shared" si="315"/>
        <v>32.272857142857148</v>
      </c>
      <c r="J6762" s="3">
        <f t="shared" si="316"/>
        <v>135.37756385286175</v>
      </c>
      <c r="K6762" s="2">
        <f t="shared" si="317"/>
        <v>4.3690207785714286</v>
      </c>
    </row>
    <row r="6763" spans="1:11" ht="14.5" x14ac:dyDescent="0.35">
      <c r="A6763">
        <v>22122</v>
      </c>
      <c r="B6763" t="s">
        <v>131</v>
      </c>
      <c r="C6763" t="s">
        <v>29</v>
      </c>
      <c r="D6763" t="s">
        <v>43</v>
      </c>
      <c r="E6763">
        <v>4</v>
      </c>
      <c r="F6763" s="2">
        <v>2.97</v>
      </c>
      <c r="G6763" s="2">
        <v>96.822000000000003</v>
      </c>
      <c r="H6763" s="2">
        <v>13107.47263</v>
      </c>
      <c r="I6763" s="2">
        <f t="shared" si="315"/>
        <v>32.6</v>
      </c>
      <c r="J6763" s="3">
        <f t="shared" si="316"/>
        <v>135.37700760157816</v>
      </c>
      <c r="K6763" s="2">
        <f t="shared" si="317"/>
        <v>4.4132904478114474</v>
      </c>
    </row>
    <row r="6764" spans="1:11" ht="14.5" x14ac:dyDescent="0.35">
      <c r="A6764">
        <v>22122</v>
      </c>
      <c r="B6764" t="s">
        <v>131</v>
      </c>
      <c r="C6764" t="s">
        <v>16</v>
      </c>
      <c r="D6764" t="s">
        <v>43</v>
      </c>
      <c r="E6764">
        <v>4</v>
      </c>
      <c r="F6764" s="2">
        <v>3.04</v>
      </c>
      <c r="G6764" s="2">
        <v>98.98</v>
      </c>
      <c r="H6764" s="2">
        <v>13399.580110000001</v>
      </c>
      <c r="I6764" s="2">
        <f t="shared" si="315"/>
        <v>32.559210526315788</v>
      </c>
      <c r="J6764" s="3">
        <f t="shared" si="316"/>
        <v>135.37664285714285</v>
      </c>
      <c r="K6764" s="2">
        <f t="shared" si="317"/>
        <v>4.4077566151315795</v>
      </c>
    </row>
    <row r="6765" spans="1:11" ht="14.5" x14ac:dyDescent="0.35">
      <c r="A6765">
        <v>22122</v>
      </c>
      <c r="B6765" t="s">
        <v>131</v>
      </c>
      <c r="C6765" t="s">
        <v>16</v>
      </c>
      <c r="D6765" t="s">
        <v>43</v>
      </c>
      <c r="E6765">
        <v>4</v>
      </c>
      <c r="F6765" s="2">
        <v>3.57</v>
      </c>
      <c r="G6765" s="2">
        <v>116.206</v>
      </c>
      <c r="H6765" s="2">
        <v>15731.62221</v>
      </c>
      <c r="I6765" s="2">
        <f t="shared" si="315"/>
        <v>32.550700280112046</v>
      </c>
      <c r="J6765" s="3">
        <f t="shared" si="316"/>
        <v>135.37702192657866</v>
      </c>
      <c r="K6765" s="2">
        <f t="shared" si="317"/>
        <v>4.4066168655462183</v>
      </c>
    </row>
    <row r="6766" spans="1:11" ht="14.5" x14ac:dyDescent="0.35">
      <c r="A6766">
        <v>22122</v>
      </c>
      <c r="B6766" t="s">
        <v>131</v>
      </c>
      <c r="C6766" t="s">
        <v>16</v>
      </c>
      <c r="D6766" t="s">
        <v>43</v>
      </c>
      <c r="E6766">
        <v>4</v>
      </c>
      <c r="F6766" s="2">
        <v>0.92</v>
      </c>
      <c r="G6766" s="2">
        <v>30.081</v>
      </c>
      <c r="H6766" s="2">
        <v>4072.31448</v>
      </c>
      <c r="I6766" s="2">
        <f t="shared" si="315"/>
        <v>32.696739130434779</v>
      </c>
      <c r="J6766" s="3">
        <f t="shared" si="316"/>
        <v>135.37829460456766</v>
      </c>
      <c r="K6766" s="2">
        <f t="shared" si="317"/>
        <v>4.4264287826086957</v>
      </c>
    </row>
    <row r="6767" spans="1:11" ht="14.5" x14ac:dyDescent="0.35">
      <c r="A6767">
        <v>22122</v>
      </c>
      <c r="B6767" t="s">
        <v>131</v>
      </c>
      <c r="C6767" t="s">
        <v>16</v>
      </c>
      <c r="D6767" t="s">
        <v>43</v>
      </c>
      <c r="E6767">
        <v>4</v>
      </c>
      <c r="F6767" s="2">
        <v>0.82</v>
      </c>
      <c r="G6767" s="2">
        <v>25.771000000000001</v>
      </c>
      <c r="H6767" s="2">
        <v>3488.6348499999999</v>
      </c>
      <c r="I6767" s="2">
        <f t="shared" si="315"/>
        <v>31.428048780487806</v>
      </c>
      <c r="J6767" s="3">
        <f t="shared" si="316"/>
        <v>135.37056575220208</v>
      </c>
      <c r="K6767" s="2">
        <f t="shared" si="317"/>
        <v>4.2544327439024396</v>
      </c>
    </row>
    <row r="6768" spans="1:11" ht="14.5" x14ac:dyDescent="0.35">
      <c r="A6768">
        <v>22122</v>
      </c>
      <c r="B6768" t="s">
        <v>131</v>
      </c>
      <c r="C6768" t="s">
        <v>16</v>
      </c>
      <c r="D6768" t="s">
        <v>43</v>
      </c>
      <c r="E6768">
        <v>4</v>
      </c>
      <c r="F6768" s="2">
        <v>1.5</v>
      </c>
      <c r="G6768" s="2">
        <v>51.872999999999998</v>
      </c>
      <c r="H6768" s="2">
        <v>7020.2652699999999</v>
      </c>
      <c r="I6768" s="2">
        <f t="shared" si="315"/>
        <v>34.582000000000001</v>
      </c>
      <c r="J6768" s="3">
        <f t="shared" si="316"/>
        <v>135.33563260270276</v>
      </c>
      <c r="K6768" s="2">
        <f t="shared" si="317"/>
        <v>4.680176846666666</v>
      </c>
    </row>
    <row r="6769" spans="1:11" ht="14.5" x14ac:dyDescent="0.35">
      <c r="A6769">
        <v>22122</v>
      </c>
      <c r="B6769" t="s">
        <v>132</v>
      </c>
      <c r="C6769" t="s">
        <v>12</v>
      </c>
      <c r="D6769" t="s">
        <v>33</v>
      </c>
      <c r="E6769">
        <v>4</v>
      </c>
      <c r="F6769" s="2">
        <v>0.94</v>
      </c>
      <c r="G6769" s="2">
        <v>32.503999999999998</v>
      </c>
      <c r="H6769" s="2">
        <v>4178.0542299999997</v>
      </c>
      <c r="I6769" s="2">
        <f t="shared" si="315"/>
        <v>34.578723404255321</v>
      </c>
      <c r="J6769" s="3">
        <f t="shared" si="316"/>
        <v>128.53969449913856</v>
      </c>
      <c r="K6769" s="2">
        <f t="shared" si="317"/>
        <v>4.4447385425531918</v>
      </c>
    </row>
    <row r="6770" spans="1:11" ht="14.5" x14ac:dyDescent="0.35">
      <c r="A6770">
        <v>22324</v>
      </c>
      <c r="B6770" t="s">
        <v>132</v>
      </c>
      <c r="C6770" t="s">
        <v>12</v>
      </c>
      <c r="D6770" t="s">
        <v>33</v>
      </c>
      <c r="E6770">
        <v>1</v>
      </c>
      <c r="F6770" s="2">
        <v>25.38</v>
      </c>
      <c r="G6770" s="2">
        <v>2850.3519999999999</v>
      </c>
      <c r="H6770" s="2">
        <v>375744.12216000003</v>
      </c>
      <c r="I6770" s="2">
        <f t="shared" si="315"/>
        <v>112.3070133963751</v>
      </c>
      <c r="J6770" s="3">
        <f t="shared" si="316"/>
        <v>131.82376147226731</v>
      </c>
      <c r="K6770" s="2">
        <f t="shared" si="317"/>
        <v>14.804732945626478</v>
      </c>
    </row>
    <row r="6771" spans="1:11" ht="14.5" x14ac:dyDescent="0.35">
      <c r="A6771">
        <v>22425</v>
      </c>
      <c r="B6771" t="s">
        <v>132</v>
      </c>
      <c r="C6771" t="s">
        <v>12</v>
      </c>
      <c r="D6771" t="s">
        <v>33</v>
      </c>
      <c r="E6771">
        <v>2</v>
      </c>
      <c r="F6771" s="2">
        <v>25.38</v>
      </c>
      <c r="G6771" s="2">
        <v>1674.5450000000001</v>
      </c>
      <c r="H6771" s="2">
        <v>229388.54981999999</v>
      </c>
      <c r="I6771" s="2">
        <f t="shared" si="315"/>
        <v>65.978920409771476</v>
      </c>
      <c r="J6771" s="3">
        <f t="shared" si="316"/>
        <v>136.98559896568918</v>
      </c>
      <c r="K6771" s="2">
        <f t="shared" si="317"/>
        <v>9.0381619314420796</v>
      </c>
    </row>
    <row r="6772" spans="1:11" ht="14.5" x14ac:dyDescent="0.35">
      <c r="A6772">
        <v>22526</v>
      </c>
      <c r="B6772" t="s">
        <v>132</v>
      </c>
      <c r="C6772" t="s">
        <v>12</v>
      </c>
      <c r="D6772" t="s">
        <v>33</v>
      </c>
      <c r="E6772">
        <v>3</v>
      </c>
      <c r="F6772" s="2">
        <v>21.86</v>
      </c>
      <c r="G6772" s="2">
        <v>1011.002</v>
      </c>
      <c r="H6772" s="2">
        <v>120715.47718</v>
      </c>
      <c r="I6772" s="2">
        <f t="shared" si="315"/>
        <v>46.248947849954256</v>
      </c>
      <c r="J6772" s="3">
        <f t="shared" si="316"/>
        <v>119.40181837424655</v>
      </c>
      <c r="K6772" s="2">
        <f t="shared" si="317"/>
        <v>5.5222084711802379</v>
      </c>
    </row>
    <row r="6773" spans="1:11" ht="14.5" x14ac:dyDescent="0.35">
      <c r="A6773">
        <v>22122</v>
      </c>
      <c r="B6773" t="s">
        <v>132</v>
      </c>
      <c r="C6773" t="s">
        <v>12</v>
      </c>
      <c r="D6773" t="s">
        <v>33</v>
      </c>
      <c r="E6773">
        <v>5</v>
      </c>
      <c r="F6773" s="2">
        <v>2.4300000000000002</v>
      </c>
      <c r="G6773" s="2">
        <v>83.135999999999996</v>
      </c>
      <c r="H6773" s="2">
        <v>10686.194240000001</v>
      </c>
      <c r="I6773" s="2">
        <f t="shared" si="315"/>
        <v>34.212345679012344</v>
      </c>
      <c r="J6773" s="3">
        <f t="shared" si="316"/>
        <v>128.53871054657429</v>
      </c>
      <c r="K6773" s="2">
        <f t="shared" si="317"/>
        <v>4.3976107983539094</v>
      </c>
    </row>
    <row r="6774" spans="1:11" ht="14.5" x14ac:dyDescent="0.35">
      <c r="A6774">
        <v>22324</v>
      </c>
      <c r="B6774" t="s">
        <v>132</v>
      </c>
      <c r="C6774" t="s">
        <v>12</v>
      </c>
      <c r="D6774" t="s">
        <v>58</v>
      </c>
      <c r="E6774">
        <v>1</v>
      </c>
      <c r="F6774" s="2">
        <v>27.17</v>
      </c>
      <c r="G6774" s="2">
        <v>2644.1109999999999</v>
      </c>
      <c r="H6774" s="2">
        <v>348583.62572000001</v>
      </c>
      <c r="I6774" s="2">
        <f t="shared" si="315"/>
        <v>97.317298490982694</v>
      </c>
      <c r="J6774" s="3">
        <f t="shared" si="316"/>
        <v>131.8339607225264</v>
      </c>
      <c r="K6774" s="2">
        <f t="shared" si="317"/>
        <v>12.829724906882589</v>
      </c>
    </row>
    <row r="6775" spans="1:11" ht="14.5" x14ac:dyDescent="0.35">
      <c r="A6775">
        <v>22425</v>
      </c>
      <c r="B6775" t="s">
        <v>132</v>
      </c>
      <c r="C6775" t="s">
        <v>12</v>
      </c>
      <c r="D6775" t="s">
        <v>58</v>
      </c>
      <c r="E6775">
        <v>2</v>
      </c>
      <c r="F6775" s="2">
        <v>34.71</v>
      </c>
      <c r="G6775" s="2">
        <v>2290.2939999999999</v>
      </c>
      <c r="H6775" s="2">
        <v>313737.30057999998</v>
      </c>
      <c r="I6775" s="2">
        <f t="shared" si="315"/>
        <v>65.983693460097953</v>
      </c>
      <c r="J6775" s="3">
        <f t="shared" si="316"/>
        <v>136.98560122848858</v>
      </c>
      <c r="K6775" s="2">
        <f t="shared" si="317"/>
        <v>9.0388159199078064</v>
      </c>
    </row>
    <row r="6776" spans="1:11" ht="14.5" x14ac:dyDescent="0.35">
      <c r="A6776">
        <v>22526</v>
      </c>
      <c r="B6776" t="s">
        <v>132</v>
      </c>
      <c r="C6776" t="s">
        <v>16</v>
      </c>
      <c r="D6776" t="s">
        <v>58</v>
      </c>
      <c r="E6776">
        <v>3</v>
      </c>
      <c r="F6776" s="2">
        <v>34.71</v>
      </c>
      <c r="G6776" s="2">
        <v>1184.605</v>
      </c>
      <c r="H6776" s="2">
        <v>146122.36717000001</v>
      </c>
      <c r="I6776" s="2">
        <f t="shared" si="315"/>
        <v>34.128637280322671</v>
      </c>
      <c r="J6776" s="3">
        <f t="shared" si="316"/>
        <v>123.35113153329591</v>
      </c>
      <c r="K6776" s="2">
        <f t="shared" si="317"/>
        <v>4.2098060262172288</v>
      </c>
    </row>
    <row r="6777" spans="1:11" ht="14.5" x14ac:dyDescent="0.35">
      <c r="A6777">
        <v>22122</v>
      </c>
      <c r="B6777" t="s">
        <v>132</v>
      </c>
      <c r="C6777" t="s">
        <v>12</v>
      </c>
      <c r="D6777" t="s">
        <v>33</v>
      </c>
      <c r="E6777">
        <v>5</v>
      </c>
      <c r="F6777" s="2">
        <v>3.07</v>
      </c>
      <c r="G6777" s="2">
        <v>105.739</v>
      </c>
      <c r="H6777" s="2">
        <v>13591.59816</v>
      </c>
      <c r="I6777" s="2">
        <f t="shared" si="315"/>
        <v>34.442671009771992</v>
      </c>
      <c r="J6777" s="3">
        <f t="shared" si="316"/>
        <v>128.53912142161357</v>
      </c>
      <c r="K6777" s="2">
        <f t="shared" si="317"/>
        <v>4.427230671009772</v>
      </c>
    </row>
    <row r="6778" spans="1:11" ht="14.5" x14ac:dyDescent="0.35">
      <c r="A6778">
        <v>22324</v>
      </c>
      <c r="B6778" t="s">
        <v>132</v>
      </c>
      <c r="C6778" t="s">
        <v>12</v>
      </c>
      <c r="D6778" t="s">
        <v>33</v>
      </c>
      <c r="E6778">
        <v>1</v>
      </c>
      <c r="F6778" s="2">
        <v>7.79</v>
      </c>
      <c r="G6778" s="2">
        <v>757.93299999999999</v>
      </c>
      <c r="H6778" s="2">
        <v>99908.139060000001</v>
      </c>
      <c r="I6778" s="2">
        <f t="shared" si="315"/>
        <v>97.295635430038516</v>
      </c>
      <c r="J6778" s="3">
        <f t="shared" si="316"/>
        <v>131.81658413078728</v>
      </c>
      <c r="K6778" s="2">
        <f t="shared" si="317"/>
        <v>12.825178313222079</v>
      </c>
    </row>
    <row r="6779" spans="1:11" ht="14.5" x14ac:dyDescent="0.35">
      <c r="A6779">
        <v>22425</v>
      </c>
      <c r="B6779" t="s">
        <v>132</v>
      </c>
      <c r="C6779" t="s">
        <v>12</v>
      </c>
      <c r="D6779" t="s">
        <v>33</v>
      </c>
      <c r="E6779">
        <v>2</v>
      </c>
      <c r="F6779" s="2">
        <v>33.79</v>
      </c>
      <c r="G6779" s="2">
        <v>2064.0100000000002</v>
      </c>
      <c r="H6779" s="2">
        <v>308416.78531000001</v>
      </c>
      <c r="I6779" s="2">
        <f t="shared" si="315"/>
        <v>61.083456643977513</v>
      </c>
      <c r="J6779" s="3">
        <f t="shared" si="316"/>
        <v>149.42601310555665</v>
      </c>
      <c r="K6779" s="2">
        <f t="shared" si="317"/>
        <v>9.1274573930156855</v>
      </c>
    </row>
    <row r="6780" spans="1:11" ht="14.5" x14ac:dyDescent="0.35">
      <c r="A6780">
        <v>22526</v>
      </c>
      <c r="B6780" t="s">
        <v>132</v>
      </c>
      <c r="C6780" t="s">
        <v>16</v>
      </c>
      <c r="D6780" t="s">
        <v>33</v>
      </c>
      <c r="E6780">
        <v>3</v>
      </c>
      <c r="F6780" s="2">
        <v>21.29</v>
      </c>
      <c r="G6780" s="2">
        <v>1160.604</v>
      </c>
      <c r="H6780" s="2">
        <v>143161.95991000001</v>
      </c>
      <c r="I6780" s="2">
        <f t="shared" si="315"/>
        <v>54.514044152184127</v>
      </c>
      <c r="J6780" s="3">
        <f t="shared" si="316"/>
        <v>123.35125495862499</v>
      </c>
      <c r="K6780" s="2">
        <f t="shared" si="317"/>
        <v>6.7243757590418038</v>
      </c>
    </row>
    <row r="6781" spans="1:11" ht="14.5" x14ac:dyDescent="0.35">
      <c r="A6781">
        <v>22122</v>
      </c>
      <c r="B6781" t="s">
        <v>132</v>
      </c>
      <c r="C6781" t="s">
        <v>12</v>
      </c>
      <c r="D6781" t="s">
        <v>33</v>
      </c>
      <c r="E6781">
        <v>5</v>
      </c>
      <c r="F6781" s="2">
        <v>4.21</v>
      </c>
      <c r="G6781" s="2">
        <v>144.62299999999999</v>
      </c>
      <c r="H6781" s="2">
        <v>18589.691180000002</v>
      </c>
      <c r="I6781" s="2">
        <f t="shared" si="315"/>
        <v>34.352256532066505</v>
      </c>
      <c r="J6781" s="3">
        <f t="shared" si="316"/>
        <v>128.5389680756173</v>
      </c>
      <c r="K6781" s="2">
        <f t="shared" si="317"/>
        <v>4.4156036057007135</v>
      </c>
    </row>
    <row r="6782" spans="1:11" ht="14.5" x14ac:dyDescent="0.35">
      <c r="A6782">
        <v>22324</v>
      </c>
      <c r="B6782" t="s">
        <v>132</v>
      </c>
      <c r="C6782" t="s">
        <v>12</v>
      </c>
      <c r="D6782" t="s">
        <v>18</v>
      </c>
      <c r="E6782">
        <v>1</v>
      </c>
      <c r="F6782" s="2">
        <v>34</v>
      </c>
      <c r="G6782" s="2">
        <v>4184.3620000000001</v>
      </c>
      <c r="H6782" s="2">
        <v>544579.47731999995</v>
      </c>
      <c r="I6782" s="2">
        <f t="shared" si="315"/>
        <v>123.06947058823529</v>
      </c>
      <c r="J6782" s="3">
        <f t="shared" si="316"/>
        <v>130.1463585894337</v>
      </c>
      <c r="K6782" s="2">
        <f t="shared" si="317"/>
        <v>16.017043450588233</v>
      </c>
    </row>
    <row r="6783" spans="1:11" ht="14.5" x14ac:dyDescent="0.35">
      <c r="A6783">
        <v>22425</v>
      </c>
      <c r="B6783" t="s">
        <v>132</v>
      </c>
      <c r="C6783" t="s">
        <v>12</v>
      </c>
      <c r="D6783" t="s">
        <v>18</v>
      </c>
      <c r="E6783">
        <v>2</v>
      </c>
      <c r="F6783" s="2">
        <v>34</v>
      </c>
      <c r="G6783" s="2">
        <v>3035.0279999999998</v>
      </c>
      <c r="H6783" s="2">
        <v>412880.09080000001</v>
      </c>
      <c r="I6783" s="2">
        <f t="shared" si="315"/>
        <v>89.265529411764703</v>
      </c>
      <c r="J6783" s="3">
        <f t="shared" si="316"/>
        <v>136.03831358392742</v>
      </c>
      <c r="K6783" s="2">
        <f t="shared" si="317"/>
        <v>12.143532082352941</v>
      </c>
    </row>
    <row r="6784" spans="1:11" ht="14.5" x14ac:dyDescent="0.35">
      <c r="A6784">
        <v>22526</v>
      </c>
      <c r="B6784" t="s">
        <v>132</v>
      </c>
      <c r="C6784" t="s">
        <v>16</v>
      </c>
      <c r="D6784" t="s">
        <v>18</v>
      </c>
      <c r="E6784">
        <v>3</v>
      </c>
      <c r="F6784" s="2">
        <v>34</v>
      </c>
      <c r="G6784" s="2">
        <v>2359.1370000000002</v>
      </c>
      <c r="H6784" s="2">
        <v>325246.36823999998</v>
      </c>
      <c r="I6784" s="2">
        <f t="shared" si="315"/>
        <v>69.386382352941183</v>
      </c>
      <c r="J6784" s="3">
        <f t="shared" si="316"/>
        <v>137.86667253321869</v>
      </c>
      <c r="K6784" s="2">
        <f t="shared" si="317"/>
        <v>9.566069654117646</v>
      </c>
    </row>
    <row r="6785" spans="1:11" ht="14.5" x14ac:dyDescent="0.35">
      <c r="A6785">
        <v>22122</v>
      </c>
      <c r="B6785" t="s">
        <v>132</v>
      </c>
      <c r="C6785" t="s">
        <v>12</v>
      </c>
      <c r="D6785" t="s">
        <v>33</v>
      </c>
      <c r="E6785">
        <v>5</v>
      </c>
      <c r="F6785" s="2">
        <v>2.5</v>
      </c>
      <c r="G6785" s="2">
        <v>85.850999999999999</v>
      </c>
      <c r="H6785" s="2">
        <v>11035.209699999999</v>
      </c>
      <c r="I6785" s="2">
        <f t="shared" si="315"/>
        <v>34.340400000000002</v>
      </c>
      <c r="J6785" s="3">
        <f t="shared" si="316"/>
        <v>128.5390933128327</v>
      </c>
      <c r="K6785" s="2">
        <f t="shared" si="317"/>
        <v>4.4140838799999997</v>
      </c>
    </row>
    <row r="6786" spans="1:11" ht="14.5" x14ac:dyDescent="0.35">
      <c r="A6786">
        <v>22324</v>
      </c>
      <c r="B6786" t="s">
        <v>132</v>
      </c>
      <c r="C6786" t="s">
        <v>12</v>
      </c>
      <c r="D6786" t="s">
        <v>18</v>
      </c>
      <c r="E6786">
        <v>1</v>
      </c>
      <c r="F6786" s="2">
        <v>8.42</v>
      </c>
      <c r="G6786" s="2">
        <v>1036.066</v>
      </c>
      <c r="H6786" s="2">
        <v>134840.21268999999</v>
      </c>
      <c r="I6786" s="2">
        <f t="shared" ref="I6786:I6849" si="318">IFERROR(G6786/F6786,0)</f>
        <v>123.04821852731592</v>
      </c>
      <c r="J6786" s="3">
        <f t="shared" ref="J6786:J6849" si="319">IFERROR(H6786/G6786,0)</f>
        <v>130.14635427665803</v>
      </c>
      <c r="K6786" s="2">
        <f t="shared" ref="K6786:K6849" si="320">IFERROR(H6786/1000/F6786,0)</f>
        <v>16.014277041567695</v>
      </c>
    </row>
    <row r="6787" spans="1:11" ht="14.5" x14ac:dyDescent="0.35">
      <c r="A6787">
        <v>22425</v>
      </c>
      <c r="B6787" t="s">
        <v>132</v>
      </c>
      <c r="C6787" t="s">
        <v>12</v>
      </c>
      <c r="D6787" t="s">
        <v>18</v>
      </c>
      <c r="E6787">
        <v>2</v>
      </c>
      <c r="F6787" s="2">
        <v>8.42</v>
      </c>
      <c r="G6787" s="2">
        <v>751.63</v>
      </c>
      <c r="H6787" s="2">
        <v>102250.47523</v>
      </c>
      <c r="I6787" s="2">
        <f t="shared" si="318"/>
        <v>89.26722090261282</v>
      </c>
      <c r="J6787" s="3">
        <f t="shared" si="319"/>
        <v>136.0383103787768</v>
      </c>
      <c r="K6787" s="2">
        <f t="shared" si="320"/>
        <v>12.143761903800474</v>
      </c>
    </row>
    <row r="6788" spans="1:11" ht="14.5" x14ac:dyDescent="0.35">
      <c r="A6788">
        <v>22526</v>
      </c>
      <c r="B6788" t="s">
        <v>132</v>
      </c>
      <c r="C6788" t="s">
        <v>16</v>
      </c>
      <c r="D6788" t="s">
        <v>18</v>
      </c>
      <c r="E6788">
        <v>3</v>
      </c>
      <c r="F6788" s="2">
        <v>8.42</v>
      </c>
      <c r="G6788" s="2">
        <v>576.65499999999997</v>
      </c>
      <c r="H6788" s="2">
        <v>79501.473750000005</v>
      </c>
      <c r="I6788" s="2">
        <f t="shared" si="318"/>
        <v>68.486342042755339</v>
      </c>
      <c r="J6788" s="3">
        <f t="shared" si="319"/>
        <v>137.8666165211435</v>
      </c>
      <c r="K6788" s="2">
        <f t="shared" si="320"/>
        <v>9.4419802553444185</v>
      </c>
    </row>
    <row r="6789" spans="1:11" ht="14.5" x14ac:dyDescent="0.35">
      <c r="A6789">
        <v>22122</v>
      </c>
      <c r="B6789" t="s">
        <v>132</v>
      </c>
      <c r="C6789" t="s">
        <v>12</v>
      </c>
      <c r="D6789" t="s">
        <v>33</v>
      </c>
      <c r="E6789">
        <v>5</v>
      </c>
      <c r="F6789" s="2">
        <v>9.14</v>
      </c>
      <c r="G6789" s="2">
        <v>247.69800000000001</v>
      </c>
      <c r="H6789" s="2">
        <v>31838.856319999999</v>
      </c>
      <c r="I6789" s="2">
        <f t="shared" si="318"/>
        <v>27.100437636761487</v>
      </c>
      <c r="J6789" s="3">
        <f t="shared" si="319"/>
        <v>128.53901250716598</v>
      </c>
      <c r="K6789" s="2">
        <f t="shared" si="320"/>
        <v>3.4834634923413561</v>
      </c>
    </row>
    <row r="6790" spans="1:11" ht="14.5" x14ac:dyDescent="0.35">
      <c r="A6790">
        <v>22324</v>
      </c>
      <c r="B6790" t="s">
        <v>132</v>
      </c>
      <c r="C6790" t="s">
        <v>12</v>
      </c>
      <c r="D6790" t="s">
        <v>33</v>
      </c>
      <c r="E6790">
        <v>1</v>
      </c>
      <c r="F6790" s="2">
        <v>17.37</v>
      </c>
      <c r="G6790" s="2">
        <v>1950.991</v>
      </c>
      <c r="H6790" s="2">
        <v>257189.38346000001</v>
      </c>
      <c r="I6790" s="2">
        <f t="shared" si="318"/>
        <v>112.31957397812319</v>
      </c>
      <c r="J6790" s="3">
        <f t="shared" si="319"/>
        <v>131.82499737825546</v>
      </c>
      <c r="K6790" s="2">
        <f t="shared" si="320"/>
        <v>14.806527545192859</v>
      </c>
    </row>
    <row r="6791" spans="1:11" ht="14.5" x14ac:dyDescent="0.35">
      <c r="A6791">
        <v>22425</v>
      </c>
      <c r="B6791" t="s">
        <v>132</v>
      </c>
      <c r="C6791" t="s">
        <v>12</v>
      </c>
      <c r="D6791" t="s">
        <v>33</v>
      </c>
      <c r="E6791">
        <v>2</v>
      </c>
      <c r="F6791" s="2">
        <v>17.37</v>
      </c>
      <c r="G6791" s="2">
        <v>1145.654</v>
      </c>
      <c r="H6791" s="2">
        <v>156938.11061999999</v>
      </c>
      <c r="I6791" s="2">
        <f t="shared" si="318"/>
        <v>65.955900978698907</v>
      </c>
      <c r="J6791" s="3">
        <f t="shared" si="319"/>
        <v>136.98560876145851</v>
      </c>
      <c r="K6791" s="2">
        <f t="shared" si="320"/>
        <v>9.0350092469775465</v>
      </c>
    </row>
    <row r="6792" spans="1:11" ht="14.5" x14ac:dyDescent="0.35">
      <c r="A6792">
        <v>22526</v>
      </c>
      <c r="B6792" t="s">
        <v>132</v>
      </c>
      <c r="C6792" t="s">
        <v>16</v>
      </c>
      <c r="D6792" t="s">
        <v>33</v>
      </c>
      <c r="E6792">
        <v>3</v>
      </c>
      <c r="F6792" s="2">
        <v>17.37</v>
      </c>
      <c r="G6792" s="2">
        <v>658.73900000000003</v>
      </c>
      <c r="H6792" s="2">
        <v>78655.571819999997</v>
      </c>
      <c r="I6792" s="2">
        <f t="shared" si="318"/>
        <v>37.923949337938978</v>
      </c>
      <c r="J6792" s="3">
        <f t="shared" si="319"/>
        <v>119.40324137480853</v>
      </c>
      <c r="K6792" s="2">
        <f t="shared" si="320"/>
        <v>4.5282424766839373</v>
      </c>
    </row>
    <row r="6793" spans="1:11" ht="14.5" x14ac:dyDescent="0.35">
      <c r="A6793">
        <v>22324</v>
      </c>
      <c r="B6793" t="s">
        <v>132</v>
      </c>
      <c r="C6793" t="s">
        <v>12</v>
      </c>
      <c r="D6793" t="s">
        <v>18</v>
      </c>
      <c r="E6793">
        <v>1</v>
      </c>
      <c r="F6793" s="2">
        <v>34.049999999999997</v>
      </c>
      <c r="G6793" s="2">
        <v>4191.4120000000003</v>
      </c>
      <c r="H6793" s="2">
        <v>545497.01616</v>
      </c>
      <c r="I6793" s="2">
        <f t="shared" si="318"/>
        <v>123.09580029368577</v>
      </c>
      <c r="J6793" s="3">
        <f t="shared" si="319"/>
        <v>130.14636026236505</v>
      </c>
      <c r="K6793" s="2">
        <f t="shared" si="320"/>
        <v>16.020470371806169</v>
      </c>
    </row>
    <row r="6794" spans="1:11" ht="14.5" x14ac:dyDescent="0.35">
      <c r="A6794">
        <v>22425</v>
      </c>
      <c r="B6794" t="s">
        <v>132</v>
      </c>
      <c r="C6794" t="s">
        <v>12</v>
      </c>
      <c r="D6794" t="s">
        <v>18</v>
      </c>
      <c r="E6794">
        <v>2</v>
      </c>
      <c r="F6794" s="2">
        <v>34.049999999999997</v>
      </c>
      <c r="G6794" s="2">
        <v>3040.0419999999999</v>
      </c>
      <c r="H6794" s="2">
        <v>413562.18641000002</v>
      </c>
      <c r="I6794" s="2">
        <f t="shared" si="318"/>
        <v>89.281703377386208</v>
      </c>
      <c r="J6794" s="3">
        <f t="shared" si="319"/>
        <v>136.03831342132776</v>
      </c>
      <c r="K6794" s="2">
        <f t="shared" si="320"/>
        <v>12.14573234684288</v>
      </c>
    </row>
    <row r="6795" spans="1:11" ht="14.5" x14ac:dyDescent="0.35">
      <c r="A6795">
        <v>22526</v>
      </c>
      <c r="B6795" t="s">
        <v>132</v>
      </c>
      <c r="C6795" t="s">
        <v>12</v>
      </c>
      <c r="D6795" t="s">
        <v>18</v>
      </c>
      <c r="E6795">
        <v>3</v>
      </c>
      <c r="F6795" s="2">
        <v>34.049999999999997</v>
      </c>
      <c r="G6795" s="2">
        <v>2454.9079999999999</v>
      </c>
      <c r="H6795" s="2">
        <v>338450.00455000001</v>
      </c>
      <c r="I6795" s="2">
        <f t="shared" si="318"/>
        <v>72.097151248164465</v>
      </c>
      <c r="J6795" s="3">
        <f t="shared" si="319"/>
        <v>137.8666754721562</v>
      </c>
      <c r="K6795" s="2">
        <f t="shared" si="320"/>
        <v>9.9397945535976522</v>
      </c>
    </row>
    <row r="6796" spans="1:11" ht="14.5" x14ac:dyDescent="0.35">
      <c r="A6796">
        <v>22324</v>
      </c>
      <c r="B6796" t="s">
        <v>132</v>
      </c>
      <c r="C6796" t="s">
        <v>12</v>
      </c>
      <c r="D6796" t="s">
        <v>33</v>
      </c>
      <c r="E6796">
        <v>1</v>
      </c>
      <c r="F6796" s="2">
        <v>9.9600000000000009</v>
      </c>
      <c r="G6796" s="2">
        <v>1118.691</v>
      </c>
      <c r="H6796" s="2">
        <v>147454.10084</v>
      </c>
      <c r="I6796" s="2">
        <f t="shared" si="318"/>
        <v>112.3183734939759</v>
      </c>
      <c r="J6796" s="3">
        <f t="shared" si="319"/>
        <v>131.80949953114845</v>
      </c>
      <c r="K6796" s="2">
        <f t="shared" si="320"/>
        <v>14.804628598393572</v>
      </c>
    </row>
    <row r="6797" spans="1:11" ht="14.5" x14ac:dyDescent="0.35">
      <c r="A6797">
        <v>22425</v>
      </c>
      <c r="B6797" t="s">
        <v>132</v>
      </c>
      <c r="C6797" t="s">
        <v>12</v>
      </c>
      <c r="D6797" t="s">
        <v>33</v>
      </c>
      <c r="E6797">
        <v>2</v>
      </c>
      <c r="F6797" s="2">
        <v>9.9600000000000009</v>
      </c>
      <c r="G6797" s="2">
        <v>657.80700000000002</v>
      </c>
      <c r="H6797" s="2">
        <v>90110.079060000004</v>
      </c>
      <c r="I6797" s="2">
        <f t="shared" si="318"/>
        <v>66.044879518072278</v>
      </c>
      <c r="J6797" s="3">
        <f t="shared" si="319"/>
        <v>136.98558856929159</v>
      </c>
      <c r="K6797" s="2">
        <f t="shared" si="320"/>
        <v>9.0471966927710845</v>
      </c>
    </row>
    <row r="6798" spans="1:11" ht="14.5" x14ac:dyDescent="0.35">
      <c r="A6798">
        <v>22526</v>
      </c>
      <c r="B6798" t="s">
        <v>132</v>
      </c>
      <c r="C6798" t="s">
        <v>16</v>
      </c>
      <c r="D6798" t="s">
        <v>33</v>
      </c>
      <c r="E6798">
        <v>3</v>
      </c>
      <c r="F6798" s="2">
        <v>9.9600000000000009</v>
      </c>
      <c r="G6798" s="2">
        <v>378.46</v>
      </c>
      <c r="H6798" s="2">
        <v>45187.538310000004</v>
      </c>
      <c r="I6798" s="2">
        <f t="shared" si="318"/>
        <v>37.997991967871478</v>
      </c>
      <c r="J6798" s="3">
        <f t="shared" si="319"/>
        <v>119.39845243883107</v>
      </c>
      <c r="K6798" s="2">
        <f t="shared" si="320"/>
        <v>4.5369014367469873</v>
      </c>
    </row>
    <row r="6799" spans="1:11" ht="14.5" x14ac:dyDescent="0.35">
      <c r="A6799">
        <v>22122</v>
      </c>
      <c r="B6799" t="s">
        <v>132</v>
      </c>
      <c r="C6799" t="s">
        <v>16</v>
      </c>
      <c r="D6799" t="s">
        <v>33</v>
      </c>
      <c r="E6799">
        <v>5</v>
      </c>
      <c r="F6799" s="2">
        <v>3.74</v>
      </c>
      <c r="G6799" s="2">
        <v>101.221</v>
      </c>
      <c r="H6799" s="2">
        <v>13010.867620000001</v>
      </c>
      <c r="I6799" s="2">
        <f t="shared" si="318"/>
        <v>27.064438502673795</v>
      </c>
      <c r="J6799" s="3">
        <f t="shared" si="319"/>
        <v>128.5392124163958</v>
      </c>
      <c r="K6799" s="2">
        <f t="shared" si="320"/>
        <v>3.4788416096256687</v>
      </c>
    </row>
    <row r="6800" spans="1:11" ht="14.5" x14ac:dyDescent="0.35">
      <c r="A6800">
        <v>22122</v>
      </c>
      <c r="B6800" t="s">
        <v>132</v>
      </c>
      <c r="C6800" t="s">
        <v>16</v>
      </c>
      <c r="D6800" t="s">
        <v>33</v>
      </c>
      <c r="E6800">
        <v>5</v>
      </c>
      <c r="F6800" s="2">
        <v>18.14</v>
      </c>
      <c r="G6800" s="2">
        <v>491.83300000000003</v>
      </c>
      <c r="H6800" s="2">
        <v>63219.705379999999</v>
      </c>
      <c r="I6800" s="2">
        <f t="shared" si="318"/>
        <v>27.113175303197355</v>
      </c>
      <c r="J6800" s="3">
        <f t="shared" si="319"/>
        <v>128.53896623447389</v>
      </c>
      <c r="K6800" s="2">
        <f t="shared" si="320"/>
        <v>3.485099524807056</v>
      </c>
    </row>
    <row r="6801" spans="1:11" ht="14.5" x14ac:dyDescent="0.35">
      <c r="A6801">
        <v>22122</v>
      </c>
      <c r="B6801" t="s">
        <v>132</v>
      </c>
      <c r="C6801" t="s">
        <v>29</v>
      </c>
      <c r="D6801" t="s">
        <v>33</v>
      </c>
      <c r="E6801">
        <v>5</v>
      </c>
      <c r="F6801" s="2">
        <v>2.19</v>
      </c>
      <c r="G6801" s="2">
        <v>66.864000000000004</v>
      </c>
      <c r="H6801" s="2">
        <v>8594.6265100000001</v>
      </c>
      <c r="I6801" s="2">
        <f t="shared" si="318"/>
        <v>30.531506849315072</v>
      </c>
      <c r="J6801" s="3">
        <f t="shared" si="319"/>
        <v>128.53892243957884</v>
      </c>
      <c r="K6801" s="2">
        <f t="shared" si="320"/>
        <v>3.9244869908675799</v>
      </c>
    </row>
    <row r="6802" spans="1:11" ht="14.5" x14ac:dyDescent="0.35">
      <c r="A6802">
        <v>22122</v>
      </c>
      <c r="B6802" t="s">
        <v>132</v>
      </c>
      <c r="C6802" t="s">
        <v>29</v>
      </c>
      <c r="D6802" t="s">
        <v>33</v>
      </c>
      <c r="E6802">
        <v>5</v>
      </c>
      <c r="F6802" s="2">
        <v>2.84</v>
      </c>
      <c r="G6802" s="2">
        <v>97.602999999999994</v>
      </c>
      <c r="H6802" s="2">
        <v>12545.787689999999</v>
      </c>
      <c r="I6802" s="2">
        <f t="shared" si="318"/>
        <v>34.367253521126763</v>
      </c>
      <c r="J6802" s="3">
        <f t="shared" si="319"/>
        <v>128.5389556673463</v>
      </c>
      <c r="K6802" s="2">
        <f t="shared" si="320"/>
        <v>4.417530876760563</v>
      </c>
    </row>
    <row r="6803" spans="1:11" ht="14.5" x14ac:dyDescent="0.35">
      <c r="A6803">
        <v>22122</v>
      </c>
      <c r="B6803" t="s">
        <v>132</v>
      </c>
      <c r="C6803" t="s">
        <v>29</v>
      </c>
      <c r="D6803" t="s">
        <v>33</v>
      </c>
      <c r="E6803">
        <v>5</v>
      </c>
      <c r="F6803" s="2">
        <v>2.6</v>
      </c>
      <c r="G6803" s="2">
        <v>89.468999999999994</v>
      </c>
      <c r="H6803" s="2">
        <v>11500.265079999999</v>
      </c>
      <c r="I6803" s="2">
        <f t="shared" si="318"/>
        <v>34.411153846153844</v>
      </c>
      <c r="J6803" s="3">
        <f t="shared" si="319"/>
        <v>128.53910382367076</v>
      </c>
      <c r="K6803" s="2">
        <f t="shared" si="320"/>
        <v>4.4231788769230764</v>
      </c>
    </row>
    <row r="6804" spans="1:11" ht="14.5" x14ac:dyDescent="0.35">
      <c r="A6804">
        <v>22122</v>
      </c>
      <c r="B6804" t="s">
        <v>132</v>
      </c>
      <c r="C6804" t="s">
        <v>16</v>
      </c>
      <c r="D6804" t="s">
        <v>33</v>
      </c>
      <c r="E6804">
        <v>5</v>
      </c>
      <c r="F6804" s="2">
        <v>0.83</v>
      </c>
      <c r="G6804" s="2">
        <v>28.887</v>
      </c>
      <c r="H6804" s="2">
        <v>3713.10574</v>
      </c>
      <c r="I6804" s="2">
        <f t="shared" si="318"/>
        <v>34.80361445783133</v>
      </c>
      <c r="J6804" s="3">
        <f t="shared" si="319"/>
        <v>128.53898777997023</v>
      </c>
      <c r="K6804" s="2">
        <f t="shared" si="320"/>
        <v>4.4736213734939758</v>
      </c>
    </row>
    <row r="6805" spans="1:11" ht="14.5" x14ac:dyDescent="0.35">
      <c r="A6805">
        <v>22122</v>
      </c>
      <c r="B6805" t="s">
        <v>132</v>
      </c>
      <c r="C6805" t="s">
        <v>16</v>
      </c>
      <c r="D6805" t="s">
        <v>33</v>
      </c>
      <c r="E6805">
        <v>5</v>
      </c>
      <c r="F6805" s="2">
        <v>1.63</v>
      </c>
      <c r="G6805" s="2">
        <v>56.02</v>
      </c>
      <c r="H6805" s="2">
        <v>7200.7538500000001</v>
      </c>
      <c r="I6805" s="2">
        <f t="shared" si="318"/>
        <v>34.368098159509209</v>
      </c>
      <c r="J6805" s="3">
        <f t="shared" si="319"/>
        <v>128.53898339878614</v>
      </c>
      <c r="K6805" s="2">
        <f t="shared" si="320"/>
        <v>4.4176403987730062</v>
      </c>
    </row>
    <row r="6806" spans="1:11" ht="14.5" x14ac:dyDescent="0.35">
      <c r="A6806">
        <v>22122</v>
      </c>
      <c r="B6806" t="s">
        <v>132</v>
      </c>
      <c r="C6806" t="s">
        <v>29</v>
      </c>
      <c r="D6806" t="s">
        <v>33</v>
      </c>
      <c r="E6806">
        <v>5</v>
      </c>
      <c r="F6806" s="2">
        <v>4.3499999999999996</v>
      </c>
      <c r="G6806" s="2">
        <v>149.14099999999999</v>
      </c>
      <c r="H6806" s="2">
        <v>19170.43648</v>
      </c>
      <c r="I6806" s="2">
        <f t="shared" si="318"/>
        <v>34.285287356321838</v>
      </c>
      <c r="J6806" s="3">
        <f t="shared" si="319"/>
        <v>128.53900993020028</v>
      </c>
      <c r="K6806" s="2">
        <f t="shared" si="320"/>
        <v>4.406996891954023</v>
      </c>
    </row>
    <row r="6807" spans="1:11" ht="14.5" x14ac:dyDescent="0.35">
      <c r="A6807">
        <v>22122</v>
      </c>
      <c r="B6807" t="s">
        <v>132</v>
      </c>
      <c r="C6807" t="s">
        <v>16</v>
      </c>
      <c r="D6807" t="s">
        <v>33</v>
      </c>
      <c r="E6807">
        <v>5</v>
      </c>
      <c r="F6807" s="2">
        <v>5.88</v>
      </c>
      <c r="G6807" s="2">
        <v>201.58699999999999</v>
      </c>
      <c r="H6807" s="2">
        <v>25911.776559999998</v>
      </c>
      <c r="I6807" s="2">
        <f t="shared" si="318"/>
        <v>34.283503401360541</v>
      </c>
      <c r="J6807" s="3">
        <f t="shared" si="319"/>
        <v>128.53892641886628</v>
      </c>
      <c r="K6807" s="2">
        <f t="shared" si="320"/>
        <v>4.4067647210884351</v>
      </c>
    </row>
    <row r="6808" spans="1:11" ht="14.5" x14ac:dyDescent="0.35">
      <c r="A6808">
        <v>22122</v>
      </c>
      <c r="B6808" t="s">
        <v>132</v>
      </c>
      <c r="C6808" t="s">
        <v>16</v>
      </c>
      <c r="D6808" t="s">
        <v>33</v>
      </c>
      <c r="E6808">
        <v>5</v>
      </c>
      <c r="F6808" s="2">
        <v>5.56</v>
      </c>
      <c r="G6808" s="2">
        <v>190.73500000000001</v>
      </c>
      <c r="H6808" s="2">
        <v>24516.889380000001</v>
      </c>
      <c r="I6808" s="2">
        <f t="shared" si="318"/>
        <v>34.304856115107917</v>
      </c>
      <c r="J6808" s="3">
        <f t="shared" si="319"/>
        <v>128.53901685584711</v>
      </c>
      <c r="K6808" s="2">
        <f t="shared" si="320"/>
        <v>4.409512478417267</v>
      </c>
    </row>
    <row r="6809" spans="1:11" ht="14.5" x14ac:dyDescent="0.35">
      <c r="A6809">
        <v>22122</v>
      </c>
      <c r="B6809" t="s">
        <v>132</v>
      </c>
      <c r="C6809" t="s">
        <v>16</v>
      </c>
      <c r="D6809" t="s">
        <v>33</v>
      </c>
      <c r="E6809">
        <v>5</v>
      </c>
      <c r="F6809" s="2">
        <v>3.56</v>
      </c>
      <c r="G6809" s="2">
        <v>122.01600000000001</v>
      </c>
      <c r="H6809" s="2">
        <v>15683.817150000001</v>
      </c>
      <c r="I6809" s="2">
        <f t="shared" si="318"/>
        <v>34.274157303370785</v>
      </c>
      <c r="J6809" s="3">
        <f t="shared" si="319"/>
        <v>128.539020702203</v>
      </c>
      <c r="K6809" s="2">
        <f t="shared" si="320"/>
        <v>4.4055666151685395</v>
      </c>
    </row>
    <row r="6810" spans="1:11" ht="14.5" x14ac:dyDescent="0.35">
      <c r="A6810">
        <v>22122</v>
      </c>
      <c r="B6810" t="s">
        <v>132</v>
      </c>
      <c r="C6810" t="s">
        <v>16</v>
      </c>
      <c r="D6810" t="s">
        <v>33</v>
      </c>
      <c r="E6810">
        <v>5</v>
      </c>
      <c r="F6810" s="2">
        <v>4.6500000000000004</v>
      </c>
      <c r="G6810" s="2">
        <v>159.99</v>
      </c>
      <c r="H6810" s="2">
        <v>20564.957399999999</v>
      </c>
      <c r="I6810" s="2">
        <f t="shared" si="318"/>
        <v>34.406451612903226</v>
      </c>
      <c r="J6810" s="3">
        <f t="shared" si="319"/>
        <v>128.53901743858989</v>
      </c>
      <c r="K6810" s="2">
        <f t="shared" si="320"/>
        <v>4.4225714838709678</v>
      </c>
    </row>
    <row r="6811" spans="1:11" ht="14.5" x14ac:dyDescent="0.35">
      <c r="A6811">
        <v>22122</v>
      </c>
      <c r="B6811" t="s">
        <v>132</v>
      </c>
      <c r="C6811" t="s">
        <v>16</v>
      </c>
      <c r="D6811" t="s">
        <v>33</v>
      </c>
      <c r="E6811">
        <v>5</v>
      </c>
      <c r="F6811" s="2">
        <v>2.61</v>
      </c>
      <c r="G6811" s="2">
        <v>89.468999999999994</v>
      </c>
      <c r="H6811" s="2">
        <v>11500.265079999999</v>
      </c>
      <c r="I6811" s="2">
        <f t="shared" si="318"/>
        <v>34.279310344827586</v>
      </c>
      <c r="J6811" s="3">
        <f t="shared" si="319"/>
        <v>128.53910382367076</v>
      </c>
      <c r="K6811" s="2">
        <f t="shared" si="320"/>
        <v>4.4062318314176245</v>
      </c>
    </row>
    <row r="6812" spans="1:11" ht="14.5" x14ac:dyDescent="0.35">
      <c r="A6812">
        <v>22122</v>
      </c>
      <c r="B6812" t="s">
        <v>132</v>
      </c>
      <c r="C6812" t="s">
        <v>16</v>
      </c>
      <c r="D6812" t="s">
        <v>33</v>
      </c>
      <c r="E6812">
        <v>5</v>
      </c>
      <c r="F6812" s="2">
        <v>2.37</v>
      </c>
      <c r="G6812" s="2">
        <v>81.33</v>
      </c>
      <c r="H6812" s="2">
        <v>10454.084699999999</v>
      </c>
      <c r="I6812" s="2">
        <f t="shared" si="318"/>
        <v>34.316455696202532</v>
      </c>
      <c r="J6812" s="3">
        <f t="shared" si="319"/>
        <v>128.53909627443747</v>
      </c>
      <c r="K6812" s="2">
        <f t="shared" si="320"/>
        <v>4.4110062025316452</v>
      </c>
    </row>
    <row r="6813" spans="1:11" ht="14.5" x14ac:dyDescent="0.35">
      <c r="A6813">
        <v>22122</v>
      </c>
      <c r="B6813" t="s">
        <v>132</v>
      </c>
      <c r="C6813" t="s">
        <v>16</v>
      </c>
      <c r="D6813" t="s">
        <v>33</v>
      </c>
      <c r="E6813">
        <v>5</v>
      </c>
      <c r="F6813" s="2">
        <v>2.89</v>
      </c>
      <c r="G6813" s="2">
        <v>99.406000000000006</v>
      </c>
      <c r="H6813" s="2">
        <v>12777.525159999999</v>
      </c>
      <c r="I6813" s="2">
        <f t="shared" si="318"/>
        <v>34.396539792387543</v>
      </c>
      <c r="J6813" s="3">
        <f t="shared" si="319"/>
        <v>128.53877190511636</v>
      </c>
      <c r="K6813" s="2">
        <f t="shared" si="320"/>
        <v>4.4212889826989619</v>
      </c>
    </row>
    <row r="6814" spans="1:11" ht="14.5" x14ac:dyDescent="0.35">
      <c r="A6814">
        <v>22122</v>
      </c>
      <c r="B6814" t="s">
        <v>132</v>
      </c>
      <c r="C6814" t="s">
        <v>16</v>
      </c>
      <c r="D6814" t="s">
        <v>33</v>
      </c>
      <c r="E6814">
        <v>5</v>
      </c>
      <c r="F6814" s="2">
        <v>0.95</v>
      </c>
      <c r="G6814" s="2">
        <v>33.527999999999999</v>
      </c>
      <c r="H6814" s="2">
        <v>4309.6142300000001</v>
      </c>
      <c r="I6814" s="2">
        <f t="shared" si="318"/>
        <v>35.292631578947372</v>
      </c>
      <c r="J6814" s="3">
        <f t="shared" si="319"/>
        <v>128.53776634454786</v>
      </c>
      <c r="K6814" s="2">
        <f t="shared" si="320"/>
        <v>4.5364360315789476</v>
      </c>
    </row>
    <row r="6815" spans="1:11" ht="14.5" x14ac:dyDescent="0.35">
      <c r="A6815">
        <v>22122</v>
      </c>
      <c r="B6815" t="s">
        <v>132</v>
      </c>
      <c r="C6815" t="s">
        <v>16</v>
      </c>
      <c r="D6815" t="s">
        <v>33</v>
      </c>
      <c r="E6815">
        <v>4</v>
      </c>
      <c r="F6815" s="2">
        <v>0.14000000000000001</v>
      </c>
      <c r="G6815" s="2">
        <v>6.0270000000000001</v>
      </c>
      <c r="H6815" s="2">
        <v>773.53096000000005</v>
      </c>
      <c r="I6815" s="2">
        <f t="shared" si="318"/>
        <v>43.05</v>
      </c>
      <c r="J6815" s="3">
        <f t="shared" si="319"/>
        <v>128.34427741828441</v>
      </c>
      <c r="K6815" s="2">
        <f t="shared" si="320"/>
        <v>5.5252211428571432</v>
      </c>
    </row>
    <row r="6816" spans="1:11" ht="14.5" x14ac:dyDescent="0.35">
      <c r="A6816">
        <v>22223</v>
      </c>
      <c r="B6816" t="s">
        <v>132</v>
      </c>
      <c r="C6816" t="s">
        <v>16</v>
      </c>
      <c r="D6816" t="s">
        <v>33</v>
      </c>
      <c r="E6816">
        <v>5</v>
      </c>
      <c r="F6816" s="2">
        <v>0.14000000000000001</v>
      </c>
      <c r="G6816" s="2">
        <v>7.3840000000000003</v>
      </c>
      <c r="H6816" s="2">
        <v>986.10193000000004</v>
      </c>
      <c r="I6816" s="2">
        <f t="shared" si="318"/>
        <v>52.74285714285714</v>
      </c>
      <c r="J6816" s="3">
        <f t="shared" si="319"/>
        <v>133.54576516793065</v>
      </c>
      <c r="K6816" s="2">
        <f t="shared" si="320"/>
        <v>7.0435852142857138</v>
      </c>
    </row>
    <row r="6817" spans="1:11" ht="14.5" x14ac:dyDescent="0.35">
      <c r="A6817">
        <v>22425</v>
      </c>
      <c r="B6817" t="s">
        <v>132</v>
      </c>
      <c r="C6817" t="s">
        <v>16</v>
      </c>
      <c r="D6817" t="s">
        <v>18</v>
      </c>
      <c r="E6817">
        <v>1</v>
      </c>
      <c r="F6817" s="2">
        <v>4.57</v>
      </c>
      <c r="G6817" s="2">
        <v>568.72</v>
      </c>
      <c r="H6817" s="2">
        <v>74359.132379999995</v>
      </c>
      <c r="I6817" s="2">
        <f t="shared" si="318"/>
        <v>124.44638949671773</v>
      </c>
      <c r="J6817" s="3">
        <f t="shared" si="319"/>
        <v>130.74822826698551</v>
      </c>
      <c r="K6817" s="2">
        <f t="shared" si="320"/>
        <v>16.271144940919033</v>
      </c>
    </row>
    <row r="6818" spans="1:11" ht="14.5" x14ac:dyDescent="0.35">
      <c r="A6818">
        <v>22526</v>
      </c>
      <c r="B6818" t="s">
        <v>132</v>
      </c>
      <c r="C6818" t="s">
        <v>16</v>
      </c>
      <c r="D6818" t="s">
        <v>18</v>
      </c>
      <c r="E6818">
        <v>2</v>
      </c>
      <c r="F6818" s="2">
        <v>4.57</v>
      </c>
      <c r="G6818" s="2">
        <v>580.24</v>
      </c>
      <c r="H6818" s="2">
        <v>54143.455459999997</v>
      </c>
      <c r="I6818" s="2">
        <f t="shared" si="318"/>
        <v>126.9671772428884</v>
      </c>
      <c r="J6818" s="3">
        <f t="shared" si="319"/>
        <v>93.31217334206535</v>
      </c>
      <c r="K6818" s="2">
        <f t="shared" si="320"/>
        <v>11.847583251641137</v>
      </c>
    </row>
    <row r="6819" spans="1:11" ht="14.5" x14ac:dyDescent="0.35">
      <c r="A6819">
        <v>22122</v>
      </c>
      <c r="B6819" t="s">
        <v>132</v>
      </c>
      <c r="C6819" t="s">
        <v>16</v>
      </c>
      <c r="D6819" t="s">
        <v>33</v>
      </c>
      <c r="E6819">
        <v>4</v>
      </c>
      <c r="F6819" s="2">
        <v>1.02</v>
      </c>
      <c r="G6819" s="2">
        <v>41.448</v>
      </c>
      <c r="H6819" s="2">
        <v>5319.64714</v>
      </c>
      <c r="I6819" s="2">
        <f t="shared" si="318"/>
        <v>40.635294117647057</v>
      </c>
      <c r="J6819" s="3">
        <f t="shared" si="319"/>
        <v>128.34508637328702</v>
      </c>
      <c r="K6819" s="2">
        <f t="shared" si="320"/>
        <v>5.2153403333333328</v>
      </c>
    </row>
    <row r="6820" spans="1:11" ht="14.5" x14ac:dyDescent="0.35">
      <c r="A6820">
        <v>22223</v>
      </c>
      <c r="B6820" t="s">
        <v>132</v>
      </c>
      <c r="C6820" t="s">
        <v>16</v>
      </c>
      <c r="D6820" t="s">
        <v>33</v>
      </c>
      <c r="E6820">
        <v>5</v>
      </c>
      <c r="F6820" s="2">
        <v>1.02</v>
      </c>
      <c r="G6820" s="2">
        <v>52.021000000000001</v>
      </c>
      <c r="H6820" s="2">
        <v>6947.1063199999999</v>
      </c>
      <c r="I6820" s="2">
        <f t="shared" si="318"/>
        <v>51.000980392156862</v>
      </c>
      <c r="J6820" s="3">
        <f t="shared" si="319"/>
        <v>133.54426712289268</v>
      </c>
      <c r="K6820" s="2">
        <f t="shared" si="320"/>
        <v>6.8108885490196069</v>
      </c>
    </row>
    <row r="6821" spans="1:11" ht="14.5" x14ac:dyDescent="0.35">
      <c r="A6821">
        <v>22425</v>
      </c>
      <c r="B6821" t="s">
        <v>132</v>
      </c>
      <c r="C6821" t="s">
        <v>16</v>
      </c>
      <c r="D6821" t="s">
        <v>18</v>
      </c>
      <c r="E6821">
        <v>1</v>
      </c>
      <c r="F6821" s="2">
        <v>18.14</v>
      </c>
      <c r="G6821" s="2">
        <v>938.16</v>
      </c>
      <c r="H6821" s="2">
        <v>125484.2941</v>
      </c>
      <c r="I6821" s="2">
        <f t="shared" si="318"/>
        <v>51.71775082690187</v>
      </c>
      <c r="J6821" s="3">
        <f t="shared" si="319"/>
        <v>133.75574965890681</v>
      </c>
      <c r="K6821" s="2">
        <f t="shared" si="320"/>
        <v>6.9175465325248071</v>
      </c>
    </row>
    <row r="6822" spans="1:11" ht="14.5" x14ac:dyDescent="0.35">
      <c r="A6822">
        <v>22526</v>
      </c>
      <c r="B6822" t="s">
        <v>132</v>
      </c>
      <c r="C6822" t="s">
        <v>16</v>
      </c>
      <c r="D6822" t="s">
        <v>18</v>
      </c>
      <c r="E6822">
        <v>2</v>
      </c>
      <c r="F6822" s="2">
        <v>18.14</v>
      </c>
      <c r="G6822" s="2">
        <v>1242.671</v>
      </c>
      <c r="H6822" s="2">
        <v>165422.76848999999</v>
      </c>
      <c r="I6822" s="2">
        <f t="shared" si="318"/>
        <v>68.504465270121273</v>
      </c>
      <c r="J6822" s="3">
        <f t="shared" si="319"/>
        <v>133.11871645029134</v>
      </c>
      <c r="K6822" s="2">
        <f t="shared" si="320"/>
        <v>9.1192264878721048</v>
      </c>
    </row>
    <row r="6823" spans="1:11" ht="14.5" x14ac:dyDescent="0.35">
      <c r="A6823">
        <v>22122</v>
      </c>
      <c r="B6823" t="s">
        <v>132</v>
      </c>
      <c r="C6823" t="s">
        <v>16</v>
      </c>
      <c r="D6823" t="s">
        <v>33</v>
      </c>
      <c r="E6823">
        <v>4</v>
      </c>
      <c r="F6823" s="2">
        <v>0.37</v>
      </c>
      <c r="G6823" s="2">
        <v>15.138</v>
      </c>
      <c r="H6823" s="2">
        <v>1942.8947499999999</v>
      </c>
      <c r="I6823" s="2">
        <f t="shared" si="318"/>
        <v>40.913513513513514</v>
      </c>
      <c r="J6823" s="3">
        <f t="shared" si="319"/>
        <v>128.34553771964593</v>
      </c>
      <c r="K6823" s="2">
        <f t="shared" si="320"/>
        <v>5.2510668918918917</v>
      </c>
    </row>
    <row r="6824" spans="1:11" ht="14.5" x14ac:dyDescent="0.35">
      <c r="A6824">
        <v>22223</v>
      </c>
      <c r="B6824" t="s">
        <v>132</v>
      </c>
      <c r="C6824" t="s">
        <v>16</v>
      </c>
      <c r="D6824" t="s">
        <v>33</v>
      </c>
      <c r="E6824">
        <v>5</v>
      </c>
      <c r="F6824" s="2">
        <v>0.37</v>
      </c>
      <c r="G6824" s="2">
        <v>17.806999999999999</v>
      </c>
      <c r="H6824" s="2">
        <v>2378.0252599999999</v>
      </c>
      <c r="I6824" s="2">
        <f t="shared" si="318"/>
        <v>48.127027027027026</v>
      </c>
      <c r="J6824" s="3">
        <f t="shared" si="319"/>
        <v>133.54440725557365</v>
      </c>
      <c r="K6824" s="2">
        <f t="shared" si="320"/>
        <v>6.4270952972972966</v>
      </c>
    </row>
    <row r="6825" spans="1:11" ht="14.5" x14ac:dyDescent="0.35">
      <c r="A6825">
        <v>22425</v>
      </c>
      <c r="B6825" t="s">
        <v>132</v>
      </c>
      <c r="C6825" t="s">
        <v>16</v>
      </c>
      <c r="D6825" t="s">
        <v>18</v>
      </c>
      <c r="E6825">
        <v>1</v>
      </c>
      <c r="F6825" s="2">
        <v>24.84</v>
      </c>
      <c r="G6825" s="2">
        <v>1838.49</v>
      </c>
      <c r="H6825" s="2">
        <v>240721.46719</v>
      </c>
      <c r="I6825" s="2">
        <f t="shared" si="318"/>
        <v>74.013285024154584</v>
      </c>
      <c r="J6825" s="3">
        <f t="shared" si="319"/>
        <v>130.93433588977911</v>
      </c>
      <c r="K6825" s="2">
        <f t="shared" si="320"/>
        <v>9.6908803216586143</v>
      </c>
    </row>
    <row r="6826" spans="1:11" ht="14.5" x14ac:dyDescent="0.35">
      <c r="A6826">
        <v>22526</v>
      </c>
      <c r="B6826" t="s">
        <v>132</v>
      </c>
      <c r="C6826" t="s">
        <v>16</v>
      </c>
      <c r="D6826" t="s">
        <v>18</v>
      </c>
      <c r="E6826">
        <v>2</v>
      </c>
      <c r="F6826" s="2">
        <v>24.84</v>
      </c>
      <c r="G6826" s="2">
        <v>1702.193</v>
      </c>
      <c r="H6826" s="2">
        <v>226593.75304000001</v>
      </c>
      <c r="I6826" s="2">
        <f t="shared" si="318"/>
        <v>68.526288244766505</v>
      </c>
      <c r="J6826" s="3">
        <f t="shared" si="319"/>
        <v>133.11871981614306</v>
      </c>
      <c r="K6826" s="2">
        <f t="shared" si="320"/>
        <v>9.1221317648953306</v>
      </c>
    </row>
    <row r="6827" spans="1:11" ht="14.5" x14ac:dyDescent="0.35">
      <c r="A6827">
        <v>22122</v>
      </c>
      <c r="B6827" t="s">
        <v>132</v>
      </c>
      <c r="C6827" t="s">
        <v>16</v>
      </c>
      <c r="D6827" t="s">
        <v>33</v>
      </c>
      <c r="E6827">
        <v>4</v>
      </c>
      <c r="F6827" s="2">
        <v>2.97</v>
      </c>
      <c r="G6827" s="2">
        <v>120.374</v>
      </c>
      <c r="H6827" s="2">
        <v>15449.394840000001</v>
      </c>
      <c r="I6827" s="2">
        <f t="shared" si="318"/>
        <v>40.529966329966328</v>
      </c>
      <c r="J6827" s="3">
        <f t="shared" si="319"/>
        <v>128.34494857693522</v>
      </c>
      <c r="K6827" s="2">
        <f t="shared" si="320"/>
        <v>5.2018164444444439</v>
      </c>
    </row>
    <row r="6828" spans="1:11" ht="14.5" x14ac:dyDescent="0.35">
      <c r="A6828">
        <v>22223</v>
      </c>
      <c r="B6828" t="s">
        <v>132</v>
      </c>
      <c r="C6828" t="s">
        <v>16</v>
      </c>
      <c r="D6828" t="s">
        <v>33</v>
      </c>
      <c r="E6828">
        <v>5</v>
      </c>
      <c r="F6828" s="2">
        <v>2.97</v>
      </c>
      <c r="G6828" s="2">
        <v>142.774</v>
      </c>
      <c r="H6828" s="2">
        <v>19066.676179999999</v>
      </c>
      <c r="I6828" s="2">
        <f t="shared" si="318"/>
        <v>48.072053872053871</v>
      </c>
      <c r="J6828" s="3">
        <f t="shared" si="319"/>
        <v>133.54445613346968</v>
      </c>
      <c r="K6828" s="2">
        <f t="shared" si="320"/>
        <v>6.4197562895622884</v>
      </c>
    </row>
    <row r="6829" spans="1:11" ht="14.5" x14ac:dyDescent="0.35">
      <c r="A6829">
        <v>22425</v>
      </c>
      <c r="B6829" t="s">
        <v>132</v>
      </c>
      <c r="C6829" t="s">
        <v>16</v>
      </c>
      <c r="D6829" t="s">
        <v>18</v>
      </c>
      <c r="E6829">
        <v>1</v>
      </c>
      <c r="F6829" s="2">
        <v>13.84</v>
      </c>
      <c r="G6829" s="2">
        <v>651.80999999999995</v>
      </c>
      <c r="H6829" s="2">
        <v>85281.461209999994</v>
      </c>
      <c r="I6829" s="2">
        <f t="shared" si="318"/>
        <v>47.096098265895954</v>
      </c>
      <c r="J6829" s="3">
        <f t="shared" si="319"/>
        <v>130.83791474509442</v>
      </c>
      <c r="K6829" s="2">
        <f t="shared" si="320"/>
        <v>6.1619552897398835</v>
      </c>
    </row>
    <row r="6830" spans="1:11" ht="14.5" x14ac:dyDescent="0.35">
      <c r="A6830">
        <v>22526</v>
      </c>
      <c r="B6830" t="s">
        <v>132</v>
      </c>
      <c r="C6830" t="s">
        <v>12</v>
      </c>
      <c r="D6830" t="s">
        <v>18</v>
      </c>
      <c r="E6830">
        <v>2</v>
      </c>
      <c r="F6830" s="2">
        <v>13.84</v>
      </c>
      <c r="G6830" s="2">
        <v>948.70600000000002</v>
      </c>
      <c r="H6830" s="2">
        <v>126290.52499999999</v>
      </c>
      <c r="I6830" s="2">
        <f t="shared" si="318"/>
        <v>68.548121387283246</v>
      </c>
      <c r="J6830" s="3">
        <f t="shared" si="319"/>
        <v>133.1187164411314</v>
      </c>
      <c r="K6830" s="2">
        <f t="shared" si="320"/>
        <v>9.125037933526011</v>
      </c>
    </row>
    <row r="6831" spans="1:11" ht="14.5" x14ac:dyDescent="0.35">
      <c r="A6831">
        <v>22122</v>
      </c>
      <c r="B6831" t="s">
        <v>132</v>
      </c>
      <c r="C6831" t="s">
        <v>16</v>
      </c>
      <c r="D6831" t="s">
        <v>33</v>
      </c>
      <c r="E6831">
        <v>4</v>
      </c>
      <c r="F6831" s="2">
        <v>0.59</v>
      </c>
      <c r="G6831" s="2">
        <v>24.241</v>
      </c>
      <c r="H6831" s="2">
        <v>3111.21931</v>
      </c>
      <c r="I6831" s="2">
        <f t="shared" si="318"/>
        <v>41.086440677966102</v>
      </c>
      <c r="J6831" s="3">
        <f t="shared" si="319"/>
        <v>128.34533682603853</v>
      </c>
      <c r="K6831" s="2">
        <f t="shared" si="320"/>
        <v>5.2732530677966105</v>
      </c>
    </row>
    <row r="6832" spans="1:11" ht="14.5" x14ac:dyDescent="0.35">
      <c r="A6832">
        <v>22223</v>
      </c>
      <c r="B6832" t="s">
        <v>132</v>
      </c>
      <c r="C6832" t="s">
        <v>16</v>
      </c>
      <c r="D6832" t="s">
        <v>33</v>
      </c>
      <c r="E6832">
        <v>5</v>
      </c>
      <c r="F6832" s="2">
        <v>0.59</v>
      </c>
      <c r="G6832" s="2">
        <v>28.216999999999999</v>
      </c>
      <c r="H6832" s="2">
        <v>3768.22001</v>
      </c>
      <c r="I6832" s="2">
        <f t="shared" si="318"/>
        <v>47.825423728813561</v>
      </c>
      <c r="J6832" s="3">
        <f t="shared" si="319"/>
        <v>133.54431760995146</v>
      </c>
      <c r="K6832" s="2">
        <f t="shared" si="320"/>
        <v>6.3868135762711864</v>
      </c>
    </row>
    <row r="6833" spans="1:11" ht="14.5" x14ac:dyDescent="0.35">
      <c r="A6833">
        <v>22122</v>
      </c>
      <c r="B6833" t="s">
        <v>132</v>
      </c>
      <c r="C6833" t="s">
        <v>12</v>
      </c>
      <c r="D6833" t="s">
        <v>33</v>
      </c>
      <c r="E6833">
        <v>4</v>
      </c>
      <c r="F6833" s="2">
        <v>5.56</v>
      </c>
      <c r="G6833" s="2">
        <v>224.601</v>
      </c>
      <c r="H6833" s="2">
        <v>28826.386419999999</v>
      </c>
      <c r="I6833" s="2">
        <f t="shared" si="318"/>
        <v>40.395863309352521</v>
      </c>
      <c r="J6833" s="3">
        <f t="shared" si="319"/>
        <v>128.34487121606759</v>
      </c>
      <c r="K6833" s="2">
        <f t="shared" si="320"/>
        <v>5.1846018741007196</v>
      </c>
    </row>
    <row r="6834" spans="1:11" ht="14.5" x14ac:dyDescent="0.35">
      <c r="A6834">
        <v>22223</v>
      </c>
      <c r="B6834" t="s">
        <v>132</v>
      </c>
      <c r="C6834" t="s">
        <v>12</v>
      </c>
      <c r="D6834" t="s">
        <v>33</v>
      </c>
      <c r="E6834">
        <v>5</v>
      </c>
      <c r="F6834" s="2">
        <v>5.56</v>
      </c>
      <c r="G6834" s="2">
        <v>266.24700000000001</v>
      </c>
      <c r="H6834" s="2">
        <v>35555.812270000002</v>
      </c>
      <c r="I6834" s="2">
        <f t="shared" si="318"/>
        <v>47.886151079136695</v>
      </c>
      <c r="J6834" s="3">
        <f t="shared" si="319"/>
        <v>133.54446160895711</v>
      </c>
      <c r="K6834" s="2">
        <f t="shared" si="320"/>
        <v>6.3949302643884902</v>
      </c>
    </row>
    <row r="6835" spans="1:11" ht="14.5" x14ac:dyDescent="0.35">
      <c r="A6835">
        <v>22122</v>
      </c>
      <c r="B6835" t="s">
        <v>132</v>
      </c>
      <c r="C6835" t="s">
        <v>12</v>
      </c>
      <c r="D6835" t="s">
        <v>33</v>
      </c>
      <c r="E6835">
        <v>4</v>
      </c>
      <c r="F6835" s="2">
        <v>4.6399999999999997</v>
      </c>
      <c r="G6835" s="2">
        <v>188.172</v>
      </c>
      <c r="H6835" s="2">
        <v>24150.909380000001</v>
      </c>
      <c r="I6835" s="2">
        <f t="shared" si="318"/>
        <v>40.554310344827591</v>
      </c>
      <c r="J6835" s="3">
        <f t="shared" si="319"/>
        <v>128.34486204111133</v>
      </c>
      <c r="K6835" s="2">
        <f t="shared" si="320"/>
        <v>5.204937366379311</v>
      </c>
    </row>
    <row r="6836" spans="1:11" ht="14.5" x14ac:dyDescent="0.35">
      <c r="A6836">
        <v>22223</v>
      </c>
      <c r="B6836" t="s">
        <v>132</v>
      </c>
      <c r="C6836" t="s">
        <v>12</v>
      </c>
      <c r="D6836" t="s">
        <v>33</v>
      </c>
      <c r="E6836">
        <v>5</v>
      </c>
      <c r="F6836" s="2">
        <v>4.6399999999999997</v>
      </c>
      <c r="G6836" s="2">
        <v>236.49299999999999</v>
      </c>
      <c r="H6836" s="2">
        <v>31582.328839999998</v>
      </c>
      <c r="I6836" s="2">
        <f t="shared" si="318"/>
        <v>50.968318965517241</v>
      </c>
      <c r="J6836" s="3">
        <f t="shared" si="319"/>
        <v>133.54445518472005</v>
      </c>
      <c r="K6836" s="2">
        <f t="shared" si="320"/>
        <v>6.8065363879310343</v>
      </c>
    </row>
    <row r="6837" spans="1:11" ht="14.5" x14ac:dyDescent="0.35">
      <c r="A6837">
        <v>22122</v>
      </c>
      <c r="B6837" t="s">
        <v>132</v>
      </c>
      <c r="C6837" t="s">
        <v>12</v>
      </c>
      <c r="D6837" t="s">
        <v>33</v>
      </c>
      <c r="E6837">
        <v>4</v>
      </c>
      <c r="F6837" s="2">
        <v>3.44</v>
      </c>
      <c r="G6837" s="2">
        <v>139.608</v>
      </c>
      <c r="H6837" s="2">
        <v>17917.979230000001</v>
      </c>
      <c r="I6837" s="2">
        <f t="shared" si="318"/>
        <v>40.583720930232559</v>
      </c>
      <c r="J6837" s="3">
        <f t="shared" si="319"/>
        <v>128.34493173743624</v>
      </c>
      <c r="K6837" s="2">
        <f t="shared" si="320"/>
        <v>5.2087148924418605</v>
      </c>
    </row>
    <row r="6838" spans="1:11" ht="14.5" x14ac:dyDescent="0.35">
      <c r="A6838">
        <v>22223</v>
      </c>
      <c r="B6838" t="s">
        <v>132</v>
      </c>
      <c r="C6838" t="s">
        <v>12</v>
      </c>
      <c r="D6838" t="s">
        <v>33</v>
      </c>
      <c r="E6838">
        <v>5</v>
      </c>
      <c r="F6838" s="2">
        <v>3.44</v>
      </c>
      <c r="G6838" s="2">
        <v>175.505</v>
      </c>
      <c r="H6838" s="2">
        <v>23437.71833</v>
      </c>
      <c r="I6838" s="2">
        <f t="shared" si="318"/>
        <v>51.018895348837212</v>
      </c>
      <c r="J6838" s="3">
        <f t="shared" si="319"/>
        <v>133.54444790746703</v>
      </c>
      <c r="K6838" s="2">
        <f t="shared" si="320"/>
        <v>6.813290212209302</v>
      </c>
    </row>
    <row r="6839" spans="1:11" ht="14.5" x14ac:dyDescent="0.35">
      <c r="A6839">
        <v>22122</v>
      </c>
      <c r="B6839" t="s">
        <v>132</v>
      </c>
      <c r="C6839" t="s">
        <v>16</v>
      </c>
      <c r="D6839" t="s">
        <v>33</v>
      </c>
      <c r="E6839">
        <v>4</v>
      </c>
      <c r="F6839" s="2">
        <v>12.76</v>
      </c>
      <c r="G6839" s="2">
        <v>516.02599999999995</v>
      </c>
      <c r="H6839" s="2">
        <v>66229.304380000001</v>
      </c>
      <c r="I6839" s="2">
        <f t="shared" si="318"/>
        <v>40.440909090909088</v>
      </c>
      <c r="J6839" s="3">
        <f t="shared" si="319"/>
        <v>128.34489808653055</v>
      </c>
      <c r="K6839" s="2">
        <f t="shared" si="320"/>
        <v>5.190384355799373</v>
      </c>
    </row>
    <row r="6840" spans="1:11" ht="14.5" x14ac:dyDescent="0.35">
      <c r="A6840">
        <v>22223</v>
      </c>
      <c r="B6840" t="s">
        <v>132</v>
      </c>
      <c r="C6840" t="s">
        <v>16</v>
      </c>
      <c r="D6840" t="s">
        <v>33</v>
      </c>
      <c r="E6840">
        <v>5</v>
      </c>
      <c r="F6840" s="2">
        <v>12.76</v>
      </c>
      <c r="G6840" s="2">
        <v>611.39599999999996</v>
      </c>
      <c r="H6840" s="2">
        <v>81648.541759999993</v>
      </c>
      <c r="I6840" s="2">
        <f t="shared" si="318"/>
        <v>47.915047021943572</v>
      </c>
      <c r="J6840" s="3">
        <f t="shared" si="319"/>
        <v>133.54444870427676</v>
      </c>
      <c r="K6840" s="2">
        <f t="shared" si="320"/>
        <v>6.3987885391849524</v>
      </c>
    </row>
    <row r="6841" spans="1:11" ht="14.5" x14ac:dyDescent="0.35">
      <c r="A6841">
        <v>22122</v>
      </c>
      <c r="B6841" t="s">
        <v>132</v>
      </c>
      <c r="C6841" t="s">
        <v>16</v>
      </c>
      <c r="D6841" t="s">
        <v>33</v>
      </c>
      <c r="E6841">
        <v>4</v>
      </c>
      <c r="F6841" s="2">
        <v>11</v>
      </c>
      <c r="G6841" s="2">
        <v>445.20100000000002</v>
      </c>
      <c r="H6841" s="2">
        <v>57139.271079999999</v>
      </c>
      <c r="I6841" s="2">
        <f t="shared" si="318"/>
        <v>40.472818181818184</v>
      </c>
      <c r="J6841" s="3">
        <f t="shared" si="319"/>
        <v>128.34488484976447</v>
      </c>
      <c r="K6841" s="2">
        <f t="shared" si="320"/>
        <v>5.1944791890909094</v>
      </c>
    </row>
    <row r="6842" spans="1:11" ht="14.5" x14ac:dyDescent="0.35">
      <c r="A6842">
        <v>22223</v>
      </c>
      <c r="B6842" t="s">
        <v>132</v>
      </c>
      <c r="C6842" t="s">
        <v>16</v>
      </c>
      <c r="D6842" t="s">
        <v>33</v>
      </c>
      <c r="E6842">
        <v>5</v>
      </c>
      <c r="F6842" s="2">
        <v>11</v>
      </c>
      <c r="G6842" s="2">
        <v>528.08100000000002</v>
      </c>
      <c r="H6842" s="2">
        <v>70522.288339999999</v>
      </c>
      <c r="I6842" s="2">
        <f t="shared" si="318"/>
        <v>48.007363636363635</v>
      </c>
      <c r="J6842" s="3">
        <f t="shared" si="319"/>
        <v>133.54445310473204</v>
      </c>
      <c r="K6842" s="2">
        <f t="shared" si="320"/>
        <v>6.4111171218181822</v>
      </c>
    </row>
    <row r="6843" spans="1:11" ht="14.5" x14ac:dyDescent="0.35">
      <c r="A6843">
        <v>22122</v>
      </c>
      <c r="B6843" t="s">
        <v>132</v>
      </c>
      <c r="C6843" t="s">
        <v>16</v>
      </c>
      <c r="D6843" t="s">
        <v>33</v>
      </c>
      <c r="E6843">
        <v>4</v>
      </c>
      <c r="F6843" s="2">
        <v>11.52</v>
      </c>
      <c r="G6843" s="2">
        <v>466.447</v>
      </c>
      <c r="H6843" s="2">
        <v>59866.08799</v>
      </c>
      <c r="I6843" s="2">
        <f t="shared" si="318"/>
        <v>40.490190972222223</v>
      </c>
      <c r="J6843" s="3">
        <f t="shared" si="319"/>
        <v>128.34488803658294</v>
      </c>
      <c r="K6843" s="2">
        <f t="shared" si="320"/>
        <v>5.1967090269097218</v>
      </c>
    </row>
    <row r="6844" spans="1:11" ht="14.5" x14ac:dyDescent="0.35">
      <c r="A6844">
        <v>22223</v>
      </c>
      <c r="B6844" t="s">
        <v>132</v>
      </c>
      <c r="C6844" t="s">
        <v>16</v>
      </c>
      <c r="D6844" t="s">
        <v>33</v>
      </c>
      <c r="E6844">
        <v>5</v>
      </c>
      <c r="F6844" s="2">
        <v>11.52</v>
      </c>
      <c r="G6844" s="2">
        <v>551.88800000000003</v>
      </c>
      <c r="H6844" s="2">
        <v>73701.577399999995</v>
      </c>
      <c r="I6844" s="2">
        <f t="shared" si="318"/>
        <v>47.906944444444449</v>
      </c>
      <c r="J6844" s="3">
        <f t="shared" si="319"/>
        <v>133.54444633693791</v>
      </c>
      <c r="K6844" s="2">
        <f t="shared" si="320"/>
        <v>6.3977063715277769</v>
      </c>
    </row>
    <row r="6845" spans="1:11" ht="14.5" x14ac:dyDescent="0.35">
      <c r="A6845">
        <v>22122</v>
      </c>
      <c r="B6845" t="s">
        <v>132</v>
      </c>
      <c r="C6845" t="s">
        <v>29</v>
      </c>
      <c r="D6845" t="s">
        <v>33</v>
      </c>
      <c r="E6845">
        <v>4</v>
      </c>
      <c r="F6845" s="2">
        <v>2.64</v>
      </c>
      <c r="G6845" s="2">
        <v>107.224</v>
      </c>
      <c r="H6845" s="2">
        <v>13761.648719999999</v>
      </c>
      <c r="I6845" s="2">
        <f t="shared" si="318"/>
        <v>40.615151515151517</v>
      </c>
      <c r="J6845" s="3">
        <f t="shared" si="319"/>
        <v>128.34485488323509</v>
      </c>
      <c r="K6845" s="2">
        <f t="shared" si="320"/>
        <v>5.2127457272727264</v>
      </c>
    </row>
    <row r="6846" spans="1:11" ht="14.5" x14ac:dyDescent="0.35">
      <c r="A6846">
        <v>22223</v>
      </c>
      <c r="B6846" t="s">
        <v>132</v>
      </c>
      <c r="C6846" t="s">
        <v>29</v>
      </c>
      <c r="D6846" t="s">
        <v>33</v>
      </c>
      <c r="E6846">
        <v>5</v>
      </c>
      <c r="F6846" s="2">
        <v>2.64</v>
      </c>
      <c r="G6846" s="2">
        <v>126.40600000000001</v>
      </c>
      <c r="H6846" s="2">
        <v>16880.816139999999</v>
      </c>
      <c r="I6846" s="2">
        <f t="shared" si="318"/>
        <v>47.881060606060608</v>
      </c>
      <c r="J6846" s="3">
        <f t="shared" si="319"/>
        <v>133.54442146733541</v>
      </c>
      <c r="K6846" s="2">
        <f t="shared" si="320"/>
        <v>6.3942485378787879</v>
      </c>
    </row>
    <row r="6847" spans="1:11" ht="14.5" x14ac:dyDescent="0.35">
      <c r="A6847">
        <v>22122</v>
      </c>
      <c r="B6847" t="s">
        <v>132</v>
      </c>
      <c r="C6847" t="s">
        <v>29</v>
      </c>
      <c r="D6847" t="s">
        <v>33</v>
      </c>
      <c r="E6847">
        <v>4</v>
      </c>
      <c r="F6847" s="2">
        <v>1.43</v>
      </c>
      <c r="G6847" s="2">
        <v>57.643000000000001</v>
      </c>
      <c r="H6847" s="2">
        <v>7398.1978799999997</v>
      </c>
      <c r="I6847" s="2">
        <f t="shared" si="318"/>
        <v>40.309790209790215</v>
      </c>
      <c r="J6847" s="3">
        <f t="shared" si="319"/>
        <v>128.3451222177888</v>
      </c>
      <c r="K6847" s="2">
        <f t="shared" si="320"/>
        <v>5.1735649510489514</v>
      </c>
    </row>
    <row r="6848" spans="1:11" ht="14.5" x14ac:dyDescent="0.35">
      <c r="A6848">
        <v>22223</v>
      </c>
      <c r="B6848" t="s">
        <v>132</v>
      </c>
      <c r="C6848" t="s">
        <v>29</v>
      </c>
      <c r="D6848" t="s">
        <v>33</v>
      </c>
      <c r="E6848">
        <v>5</v>
      </c>
      <c r="F6848" s="2">
        <v>1.43</v>
      </c>
      <c r="G6848" s="2">
        <v>68.387</v>
      </c>
      <c r="H6848" s="2">
        <v>9132.7011899999998</v>
      </c>
      <c r="I6848" s="2">
        <f t="shared" si="318"/>
        <v>47.823076923076925</v>
      </c>
      <c r="J6848" s="3">
        <f t="shared" si="319"/>
        <v>133.54440449208181</v>
      </c>
      <c r="K6848" s="2">
        <f t="shared" si="320"/>
        <v>6.3865043286713297</v>
      </c>
    </row>
    <row r="6849" spans="1:11" ht="14.5" x14ac:dyDescent="0.35">
      <c r="A6849">
        <v>22122</v>
      </c>
      <c r="B6849" t="s">
        <v>132</v>
      </c>
      <c r="C6849" t="s">
        <v>29</v>
      </c>
      <c r="D6849" t="s">
        <v>33</v>
      </c>
      <c r="E6849">
        <v>4</v>
      </c>
      <c r="F6849" s="2">
        <v>0.89</v>
      </c>
      <c r="G6849" s="2">
        <v>36.390999999999998</v>
      </c>
      <c r="H6849" s="2">
        <v>4670.5964800000002</v>
      </c>
      <c r="I6849" s="2">
        <f t="shared" si="318"/>
        <v>40.888764044943819</v>
      </c>
      <c r="J6849" s="3">
        <f t="shared" si="319"/>
        <v>128.3448237201506</v>
      </c>
      <c r="K6849" s="2">
        <f t="shared" si="320"/>
        <v>5.2478612134831462</v>
      </c>
    </row>
    <row r="6850" spans="1:11" ht="14.5" x14ac:dyDescent="0.35">
      <c r="A6850">
        <v>22223</v>
      </c>
      <c r="B6850" t="s">
        <v>132</v>
      </c>
      <c r="C6850" t="s">
        <v>29</v>
      </c>
      <c r="D6850" t="s">
        <v>33</v>
      </c>
      <c r="E6850">
        <v>5</v>
      </c>
      <c r="F6850" s="2">
        <v>0.89</v>
      </c>
      <c r="G6850" s="2">
        <v>43.094000000000001</v>
      </c>
      <c r="H6850" s="2">
        <v>5754.9654799999998</v>
      </c>
      <c r="I6850" s="2">
        <f t="shared" ref="I6850:I6913" si="321">IFERROR(G6850/F6850,0)</f>
        <v>48.420224719101121</v>
      </c>
      <c r="J6850" s="3">
        <f t="shared" ref="J6850:J6913" si="322">IFERROR(H6850/G6850,0)</f>
        <v>133.54447208428087</v>
      </c>
      <c r="K6850" s="2">
        <f t="shared" ref="K6850:K6913" si="323">IFERROR(H6850/1000/F6850,0)</f>
        <v>6.4662533483146065</v>
      </c>
    </row>
    <row r="6851" spans="1:11" ht="14.5" x14ac:dyDescent="0.35">
      <c r="A6851">
        <v>22122</v>
      </c>
      <c r="B6851" t="s">
        <v>132</v>
      </c>
      <c r="C6851" t="s">
        <v>16</v>
      </c>
      <c r="D6851" t="s">
        <v>33</v>
      </c>
      <c r="E6851">
        <v>4</v>
      </c>
      <c r="F6851" s="2">
        <v>1.35</v>
      </c>
      <c r="G6851" s="2">
        <v>54.603999999999999</v>
      </c>
      <c r="H6851" s="2">
        <v>7008.1371799999997</v>
      </c>
      <c r="I6851" s="2">
        <f t="shared" si="321"/>
        <v>40.447407407407404</v>
      </c>
      <c r="J6851" s="3">
        <f t="shared" si="322"/>
        <v>128.34475825946816</v>
      </c>
      <c r="K6851" s="2">
        <f t="shared" si="323"/>
        <v>5.1912127259259249</v>
      </c>
    </row>
    <row r="6852" spans="1:11" ht="14.5" x14ac:dyDescent="0.35">
      <c r="A6852">
        <v>22223</v>
      </c>
      <c r="B6852" t="s">
        <v>132</v>
      </c>
      <c r="C6852" t="s">
        <v>16</v>
      </c>
      <c r="D6852" t="s">
        <v>33</v>
      </c>
      <c r="E6852">
        <v>5</v>
      </c>
      <c r="F6852" s="2">
        <v>1.35</v>
      </c>
      <c r="G6852" s="2">
        <v>81.03</v>
      </c>
      <c r="H6852" s="2">
        <v>10821.10751</v>
      </c>
      <c r="I6852" s="2">
        <f t="shared" si="321"/>
        <v>60.022222222222219</v>
      </c>
      <c r="J6852" s="3">
        <f t="shared" si="322"/>
        <v>133.54445896581512</v>
      </c>
      <c r="K6852" s="2">
        <f t="shared" si="323"/>
        <v>8.0156351925925922</v>
      </c>
    </row>
    <row r="6853" spans="1:11" ht="14.5" x14ac:dyDescent="0.35">
      <c r="A6853">
        <v>22122</v>
      </c>
      <c r="B6853" t="s">
        <v>132</v>
      </c>
      <c r="C6853" t="s">
        <v>16</v>
      </c>
      <c r="D6853" t="s">
        <v>34</v>
      </c>
      <c r="E6853">
        <v>2</v>
      </c>
      <c r="F6853" s="2">
        <v>1.51</v>
      </c>
      <c r="G6853" s="2">
        <v>107.875</v>
      </c>
      <c r="H6853" s="2">
        <v>13845.228080000001</v>
      </c>
      <c r="I6853" s="2">
        <f t="shared" si="321"/>
        <v>71.440397350993379</v>
      </c>
      <c r="J6853" s="3">
        <f t="shared" si="322"/>
        <v>128.34510387022016</v>
      </c>
      <c r="K6853" s="2">
        <f t="shared" si="323"/>
        <v>9.1690252185430463</v>
      </c>
    </row>
    <row r="6854" spans="1:11" ht="14.5" x14ac:dyDescent="0.35">
      <c r="A6854">
        <v>22223</v>
      </c>
      <c r="B6854" t="s">
        <v>132</v>
      </c>
      <c r="C6854" t="s">
        <v>16</v>
      </c>
      <c r="D6854" t="s">
        <v>34</v>
      </c>
      <c r="E6854">
        <v>3</v>
      </c>
      <c r="F6854" s="2">
        <v>4.01</v>
      </c>
      <c r="G6854" s="2">
        <v>481.89</v>
      </c>
      <c r="H6854" s="2">
        <v>64597.918369999999</v>
      </c>
      <c r="I6854" s="2">
        <f t="shared" si="321"/>
        <v>120.17206982543641</v>
      </c>
      <c r="J6854" s="3">
        <f t="shared" si="322"/>
        <v>134.05117012181202</v>
      </c>
      <c r="K6854" s="2">
        <f t="shared" si="323"/>
        <v>16.109206576059851</v>
      </c>
    </row>
    <row r="6855" spans="1:11" ht="14.5" x14ac:dyDescent="0.35">
      <c r="A6855">
        <v>22324</v>
      </c>
      <c r="B6855" t="s">
        <v>132</v>
      </c>
      <c r="C6855" t="s">
        <v>16</v>
      </c>
      <c r="D6855" t="s">
        <v>34</v>
      </c>
      <c r="E6855">
        <v>4</v>
      </c>
      <c r="F6855" s="2">
        <v>4.01</v>
      </c>
      <c r="G6855" s="2">
        <v>109.48</v>
      </c>
      <c r="H6855" s="2">
        <v>12820.605799999999</v>
      </c>
      <c r="I6855" s="2">
        <f t="shared" si="321"/>
        <v>27.301745635910226</v>
      </c>
      <c r="J6855" s="3">
        <f t="shared" si="322"/>
        <v>117.10454694921445</v>
      </c>
      <c r="K6855" s="2">
        <f t="shared" si="323"/>
        <v>3.1971585536159601</v>
      </c>
    </row>
    <row r="6856" spans="1:11" ht="14.5" x14ac:dyDescent="0.35">
      <c r="A6856">
        <v>22425</v>
      </c>
      <c r="B6856" t="s">
        <v>132</v>
      </c>
      <c r="C6856" t="s">
        <v>16</v>
      </c>
      <c r="D6856" t="s">
        <v>34</v>
      </c>
      <c r="E6856">
        <v>5</v>
      </c>
      <c r="F6856" s="2">
        <v>4.01</v>
      </c>
      <c r="G6856" s="2">
        <v>102.41</v>
      </c>
      <c r="H6856" s="2">
        <v>15265.094499999999</v>
      </c>
      <c r="I6856" s="2">
        <f t="shared" si="321"/>
        <v>25.538653366583542</v>
      </c>
      <c r="J6856" s="3">
        <f t="shared" si="322"/>
        <v>149.05863196953422</v>
      </c>
      <c r="K6856" s="2">
        <f t="shared" si="323"/>
        <v>3.8067567331670826</v>
      </c>
    </row>
    <row r="6857" spans="1:11" ht="14.5" x14ac:dyDescent="0.35">
      <c r="A6857">
        <v>22324</v>
      </c>
      <c r="B6857" t="s">
        <v>132</v>
      </c>
      <c r="C6857" t="s">
        <v>12</v>
      </c>
      <c r="D6857" t="s">
        <v>19</v>
      </c>
      <c r="E6857">
        <v>1</v>
      </c>
      <c r="F6857" s="2">
        <v>3.93</v>
      </c>
      <c r="G6857" s="2">
        <v>487.82</v>
      </c>
      <c r="H6857" s="2">
        <v>62640.086139999999</v>
      </c>
      <c r="I6857" s="2">
        <f t="shared" si="321"/>
        <v>124.12722646310432</v>
      </c>
      <c r="J6857" s="3">
        <f t="shared" si="322"/>
        <v>128.40819593292608</v>
      </c>
      <c r="K6857" s="2">
        <f t="shared" si="323"/>
        <v>15.938953216284986</v>
      </c>
    </row>
    <row r="6858" spans="1:11" ht="14.5" x14ac:dyDescent="0.35">
      <c r="A6858">
        <v>22425</v>
      </c>
      <c r="B6858" t="s">
        <v>132</v>
      </c>
      <c r="C6858" t="s">
        <v>12</v>
      </c>
      <c r="D6858" t="s">
        <v>19</v>
      </c>
      <c r="E6858">
        <v>2</v>
      </c>
      <c r="F6858" s="2">
        <v>3.93</v>
      </c>
      <c r="G6858" s="2">
        <v>368.85</v>
      </c>
      <c r="H6858" s="2">
        <v>51154.054250000001</v>
      </c>
      <c r="I6858" s="2">
        <f t="shared" si="321"/>
        <v>93.854961832061065</v>
      </c>
      <c r="J6858" s="3">
        <f t="shared" si="322"/>
        <v>138.68524942388504</v>
      </c>
      <c r="K6858" s="2">
        <f t="shared" si="323"/>
        <v>13.0162987913486</v>
      </c>
    </row>
    <row r="6859" spans="1:11" ht="14.5" x14ac:dyDescent="0.35">
      <c r="A6859">
        <v>22526</v>
      </c>
      <c r="B6859" t="s">
        <v>132</v>
      </c>
      <c r="C6859" t="s">
        <v>16</v>
      </c>
      <c r="D6859" t="s">
        <v>19</v>
      </c>
      <c r="E6859">
        <v>3</v>
      </c>
      <c r="F6859" s="2">
        <v>3.93</v>
      </c>
      <c r="G6859" s="2">
        <v>442.39</v>
      </c>
      <c r="H6859" s="2">
        <v>50723.093280000001</v>
      </c>
      <c r="I6859" s="2">
        <f t="shared" si="321"/>
        <v>112.56743002544529</v>
      </c>
      <c r="J6859" s="3">
        <f t="shared" si="322"/>
        <v>114.65696168539073</v>
      </c>
      <c r="K6859" s="2">
        <f t="shared" si="323"/>
        <v>12.906639511450381</v>
      </c>
    </row>
    <row r="6860" spans="1:11" ht="14.5" x14ac:dyDescent="0.35">
      <c r="A6860">
        <v>22324</v>
      </c>
      <c r="B6860" t="s">
        <v>132</v>
      </c>
      <c r="C6860" t="s">
        <v>12</v>
      </c>
      <c r="D6860" t="s">
        <v>58</v>
      </c>
      <c r="E6860">
        <v>2</v>
      </c>
      <c r="F6860" s="2">
        <v>4.18</v>
      </c>
      <c r="G6860" s="2">
        <v>287.02199999999999</v>
      </c>
      <c r="H6860" s="2">
        <v>39780.80575</v>
      </c>
      <c r="I6860" s="2">
        <f t="shared" si="321"/>
        <v>68.665550239234449</v>
      </c>
      <c r="J6860" s="3">
        <f t="shared" si="322"/>
        <v>138.59845499648111</v>
      </c>
      <c r="K6860" s="2">
        <f t="shared" si="323"/>
        <v>9.5169391746411485</v>
      </c>
    </row>
    <row r="6861" spans="1:11" ht="14.5" x14ac:dyDescent="0.35">
      <c r="A6861">
        <v>22122</v>
      </c>
      <c r="B6861" t="s">
        <v>133</v>
      </c>
      <c r="C6861" t="s">
        <v>16</v>
      </c>
      <c r="D6861" t="s">
        <v>33</v>
      </c>
      <c r="E6861">
        <v>3</v>
      </c>
      <c r="F6861" s="2">
        <v>1.81</v>
      </c>
      <c r="G6861" s="2">
        <v>101.148</v>
      </c>
      <c r="H6861" s="2">
        <v>13911.773090000001</v>
      </c>
      <c r="I6861" s="2">
        <f t="shared" si="321"/>
        <v>55.882872928176795</v>
      </c>
      <c r="J6861" s="3">
        <f t="shared" si="322"/>
        <v>137.53878564084314</v>
      </c>
      <c r="K6861" s="2">
        <f t="shared" si="323"/>
        <v>7.6860624806629838</v>
      </c>
    </row>
    <row r="6862" spans="1:11" ht="14.5" x14ac:dyDescent="0.35">
      <c r="A6862">
        <v>22223</v>
      </c>
      <c r="B6862" t="s">
        <v>133</v>
      </c>
      <c r="C6862" t="s">
        <v>16</v>
      </c>
      <c r="D6862" t="s">
        <v>33</v>
      </c>
      <c r="E6862">
        <v>4</v>
      </c>
      <c r="F6862" s="2">
        <v>1.85</v>
      </c>
      <c r="G6862" s="2">
        <v>76.201999999999998</v>
      </c>
      <c r="H6862" s="2">
        <v>10935.22718</v>
      </c>
      <c r="I6862" s="2">
        <f t="shared" si="321"/>
        <v>41.190270270270268</v>
      </c>
      <c r="J6862" s="3">
        <f t="shared" si="322"/>
        <v>143.50315188577727</v>
      </c>
      <c r="K6862" s="2">
        <f t="shared" si="323"/>
        <v>5.9109336108108108</v>
      </c>
    </row>
    <row r="6863" spans="1:11" ht="14.5" x14ac:dyDescent="0.35">
      <c r="A6863">
        <v>22324</v>
      </c>
      <c r="B6863" t="s">
        <v>133</v>
      </c>
      <c r="C6863" t="s">
        <v>16</v>
      </c>
      <c r="D6863" t="s">
        <v>33</v>
      </c>
      <c r="E6863">
        <v>5</v>
      </c>
      <c r="F6863" s="2">
        <v>1.85</v>
      </c>
      <c r="G6863" s="2">
        <v>13.109</v>
      </c>
      <c r="H6863" s="2">
        <v>1808.24668</v>
      </c>
      <c r="I6863" s="2">
        <f t="shared" si="321"/>
        <v>7.0859459459459453</v>
      </c>
      <c r="J6863" s="3">
        <f t="shared" si="322"/>
        <v>137.93933023113891</v>
      </c>
      <c r="K6863" s="2">
        <f t="shared" si="323"/>
        <v>0.97743063783783768</v>
      </c>
    </row>
    <row r="6864" spans="1:11" ht="14.5" x14ac:dyDescent="0.35">
      <c r="A6864">
        <v>22122</v>
      </c>
      <c r="B6864" t="s">
        <v>133</v>
      </c>
      <c r="C6864" t="s">
        <v>16</v>
      </c>
      <c r="D6864" t="s">
        <v>33</v>
      </c>
      <c r="E6864">
        <v>3</v>
      </c>
      <c r="F6864" s="2">
        <v>4.3899999999999997</v>
      </c>
      <c r="G6864" s="2">
        <v>244.923</v>
      </c>
      <c r="H6864" s="2">
        <v>33686.441400000003</v>
      </c>
      <c r="I6864" s="2">
        <f t="shared" si="321"/>
        <v>55.791116173120734</v>
      </c>
      <c r="J6864" s="3">
        <f t="shared" si="322"/>
        <v>137.5389056968925</v>
      </c>
      <c r="K6864" s="2">
        <f t="shared" si="323"/>
        <v>7.6734490660592281</v>
      </c>
    </row>
    <row r="6865" spans="1:11" ht="14.5" x14ac:dyDescent="0.35">
      <c r="A6865">
        <v>22223</v>
      </c>
      <c r="B6865" t="s">
        <v>133</v>
      </c>
      <c r="C6865" t="s">
        <v>16</v>
      </c>
      <c r="D6865" t="s">
        <v>33</v>
      </c>
      <c r="E6865">
        <v>4</v>
      </c>
      <c r="F6865" s="2">
        <v>4.45</v>
      </c>
      <c r="G6865" s="2">
        <v>183.57499999999999</v>
      </c>
      <c r="H6865" s="2">
        <v>26343.58999</v>
      </c>
      <c r="I6865" s="2">
        <f t="shared" si="321"/>
        <v>41.252808988764038</v>
      </c>
      <c r="J6865" s="3">
        <f t="shared" si="322"/>
        <v>143.50314579871988</v>
      </c>
      <c r="K6865" s="2">
        <f t="shared" si="323"/>
        <v>5.9199078629213489</v>
      </c>
    </row>
    <row r="6866" spans="1:11" ht="14.5" x14ac:dyDescent="0.35">
      <c r="A6866">
        <v>22324</v>
      </c>
      <c r="B6866" t="s">
        <v>133</v>
      </c>
      <c r="C6866" t="s">
        <v>16</v>
      </c>
      <c r="D6866" t="s">
        <v>33</v>
      </c>
      <c r="E6866">
        <v>5</v>
      </c>
      <c r="F6866" s="2">
        <v>4.45</v>
      </c>
      <c r="G6866" s="2">
        <v>31.535</v>
      </c>
      <c r="H6866" s="2">
        <v>4349.9162500000002</v>
      </c>
      <c r="I6866" s="2">
        <f t="shared" si="321"/>
        <v>7.0865168539325838</v>
      </c>
      <c r="J6866" s="3">
        <f t="shared" si="322"/>
        <v>137.93931346123355</v>
      </c>
      <c r="K6866" s="2">
        <f t="shared" si="323"/>
        <v>0.9775092696629214</v>
      </c>
    </row>
    <row r="6867" spans="1:11" ht="14.5" x14ac:dyDescent="0.35">
      <c r="A6867">
        <v>22122</v>
      </c>
      <c r="B6867" t="s">
        <v>133</v>
      </c>
      <c r="C6867" t="s">
        <v>16</v>
      </c>
      <c r="D6867" t="s">
        <v>33</v>
      </c>
      <c r="E6867">
        <v>3</v>
      </c>
      <c r="F6867" s="2">
        <v>11.74</v>
      </c>
      <c r="G6867" s="2">
        <v>656.28599999999994</v>
      </c>
      <c r="H6867" s="2">
        <v>90264.822639999999</v>
      </c>
      <c r="I6867" s="2">
        <f t="shared" si="321"/>
        <v>55.90170357751277</v>
      </c>
      <c r="J6867" s="3">
        <f t="shared" si="322"/>
        <v>137.53885141538902</v>
      </c>
      <c r="K6867" s="2">
        <f t="shared" si="323"/>
        <v>7.6886561022146509</v>
      </c>
    </row>
    <row r="6868" spans="1:11" ht="14.5" x14ac:dyDescent="0.35">
      <c r="A6868">
        <v>22223</v>
      </c>
      <c r="B6868" t="s">
        <v>133</v>
      </c>
      <c r="C6868" t="s">
        <v>16</v>
      </c>
      <c r="D6868" t="s">
        <v>33</v>
      </c>
      <c r="E6868">
        <v>4</v>
      </c>
      <c r="F6868" s="2">
        <v>11.8</v>
      </c>
      <c r="G6868" s="2">
        <v>486.83</v>
      </c>
      <c r="H6868" s="2">
        <v>69861.639299999995</v>
      </c>
      <c r="I6868" s="2">
        <f t="shared" si="321"/>
        <v>41.256779661016942</v>
      </c>
      <c r="J6868" s="3">
        <f t="shared" si="322"/>
        <v>143.50315161349957</v>
      </c>
      <c r="K6868" s="2">
        <f t="shared" si="323"/>
        <v>5.9204779067796602</v>
      </c>
    </row>
    <row r="6869" spans="1:11" ht="14.5" x14ac:dyDescent="0.35">
      <c r="A6869">
        <v>22324</v>
      </c>
      <c r="B6869" t="s">
        <v>133</v>
      </c>
      <c r="C6869" t="s">
        <v>16</v>
      </c>
      <c r="D6869" t="s">
        <v>33</v>
      </c>
      <c r="E6869">
        <v>5</v>
      </c>
      <c r="F6869" s="2">
        <v>11.8</v>
      </c>
      <c r="G6869" s="2">
        <v>83.63</v>
      </c>
      <c r="H6869" s="2">
        <v>11535.86519</v>
      </c>
      <c r="I6869" s="2">
        <f t="shared" si="321"/>
        <v>7.0872881355932194</v>
      </c>
      <c r="J6869" s="3">
        <f t="shared" si="322"/>
        <v>137.93931830682772</v>
      </c>
      <c r="K6869" s="2">
        <f t="shared" si="323"/>
        <v>0.97761569406779658</v>
      </c>
    </row>
    <row r="6870" spans="1:11" ht="14.5" x14ac:dyDescent="0.35">
      <c r="A6870">
        <v>22122</v>
      </c>
      <c r="B6870" t="s">
        <v>133</v>
      </c>
      <c r="C6870" t="s">
        <v>16</v>
      </c>
      <c r="D6870" t="s">
        <v>33</v>
      </c>
      <c r="E6870">
        <v>3</v>
      </c>
      <c r="F6870" s="2">
        <v>8.67</v>
      </c>
      <c r="G6870" s="2">
        <v>484.55099999999999</v>
      </c>
      <c r="H6870" s="2">
        <v>66644.583670000007</v>
      </c>
      <c r="I6870" s="2">
        <f t="shared" si="321"/>
        <v>55.888235294117649</v>
      </c>
      <c r="J6870" s="3">
        <f t="shared" si="322"/>
        <v>137.53884249542361</v>
      </c>
      <c r="K6870" s="2">
        <f t="shared" si="323"/>
        <v>7.686803191464822</v>
      </c>
    </row>
    <row r="6871" spans="1:11" ht="14.5" x14ac:dyDescent="0.35">
      <c r="A6871">
        <v>22223</v>
      </c>
      <c r="B6871" t="s">
        <v>133</v>
      </c>
      <c r="C6871" t="s">
        <v>16</v>
      </c>
      <c r="D6871" t="s">
        <v>33</v>
      </c>
      <c r="E6871">
        <v>4</v>
      </c>
      <c r="F6871" s="2">
        <v>8.67</v>
      </c>
      <c r="G6871" s="2">
        <v>358.149</v>
      </c>
      <c r="H6871" s="2">
        <v>51395.512210000001</v>
      </c>
      <c r="I6871" s="2">
        <f t="shared" si="321"/>
        <v>41.308996539792389</v>
      </c>
      <c r="J6871" s="3">
        <f t="shared" si="322"/>
        <v>143.50315709383526</v>
      </c>
      <c r="K6871" s="2">
        <f t="shared" si="323"/>
        <v>5.9279714198385234</v>
      </c>
    </row>
    <row r="6872" spans="1:11" ht="14.5" x14ac:dyDescent="0.35">
      <c r="A6872">
        <v>22324</v>
      </c>
      <c r="B6872" t="s">
        <v>133</v>
      </c>
      <c r="C6872" t="s">
        <v>16</v>
      </c>
      <c r="D6872" t="s">
        <v>33</v>
      </c>
      <c r="E6872">
        <v>5</v>
      </c>
      <c r="F6872" s="2">
        <v>8.67</v>
      </c>
      <c r="G6872" s="2">
        <v>61.481999999999999</v>
      </c>
      <c r="H6872" s="2">
        <v>8480.7851100000007</v>
      </c>
      <c r="I6872" s="2">
        <f t="shared" si="321"/>
        <v>7.0913494809688578</v>
      </c>
      <c r="J6872" s="3">
        <f t="shared" si="322"/>
        <v>137.93931736117889</v>
      </c>
      <c r="K6872" s="2">
        <f t="shared" si="323"/>
        <v>0.97817590657439457</v>
      </c>
    </row>
    <row r="6873" spans="1:11" ht="14.5" x14ac:dyDescent="0.35">
      <c r="A6873">
        <v>22122</v>
      </c>
      <c r="B6873" t="s">
        <v>133</v>
      </c>
      <c r="C6873" t="s">
        <v>16</v>
      </c>
      <c r="D6873" t="s">
        <v>61</v>
      </c>
      <c r="E6873">
        <v>5</v>
      </c>
      <c r="F6873" s="2">
        <v>3.7</v>
      </c>
      <c r="G6873" s="2">
        <v>61.347999999999999</v>
      </c>
      <c r="H6873" s="2">
        <v>8552.7103499999994</v>
      </c>
      <c r="I6873" s="2">
        <f t="shared" si="321"/>
        <v>16.580540540540539</v>
      </c>
      <c r="J6873" s="3">
        <f t="shared" si="322"/>
        <v>139.41302650453153</v>
      </c>
      <c r="K6873" s="2">
        <f t="shared" si="323"/>
        <v>2.3115433378378376</v>
      </c>
    </row>
    <row r="6874" spans="1:11" ht="14.5" x14ac:dyDescent="0.35">
      <c r="A6874">
        <v>22324</v>
      </c>
      <c r="B6874" t="s">
        <v>133</v>
      </c>
      <c r="C6874" t="s">
        <v>16</v>
      </c>
      <c r="D6874" t="s">
        <v>60</v>
      </c>
      <c r="E6874">
        <v>1</v>
      </c>
      <c r="F6874" s="2">
        <v>17.53</v>
      </c>
      <c r="G6874" s="2">
        <v>2323.212</v>
      </c>
      <c r="H6874" s="2">
        <v>326616.57673999999</v>
      </c>
      <c r="I6874" s="2">
        <f t="shared" si="321"/>
        <v>132.52778094694807</v>
      </c>
      <c r="J6874" s="3">
        <f t="shared" si="322"/>
        <v>140.58836504804555</v>
      </c>
      <c r="K6874" s="2">
        <f t="shared" si="323"/>
        <v>18.631864046776951</v>
      </c>
    </row>
    <row r="6875" spans="1:11" ht="14.5" x14ac:dyDescent="0.35">
      <c r="A6875">
        <v>22425</v>
      </c>
      <c r="B6875" t="s">
        <v>133</v>
      </c>
      <c r="C6875" t="s">
        <v>16</v>
      </c>
      <c r="D6875" t="s">
        <v>60</v>
      </c>
      <c r="E6875">
        <v>2</v>
      </c>
      <c r="F6875" s="2">
        <v>17.53</v>
      </c>
      <c r="G6875" s="2">
        <v>1621.3440000000001</v>
      </c>
      <c r="H6875" s="2">
        <v>232063.52744999999</v>
      </c>
      <c r="I6875" s="2">
        <f t="shared" si="321"/>
        <v>92.489674843126068</v>
      </c>
      <c r="J6875" s="3">
        <f t="shared" si="322"/>
        <v>143.13034584270827</v>
      </c>
      <c r="K6875" s="2">
        <f t="shared" si="323"/>
        <v>13.238079147176267</v>
      </c>
    </row>
    <row r="6876" spans="1:11" ht="14.5" x14ac:dyDescent="0.35">
      <c r="A6876">
        <v>22526</v>
      </c>
      <c r="B6876" t="s">
        <v>133</v>
      </c>
      <c r="C6876" t="s">
        <v>16</v>
      </c>
      <c r="D6876" t="s">
        <v>60</v>
      </c>
      <c r="E6876">
        <v>3</v>
      </c>
      <c r="F6876" s="2">
        <v>15.25</v>
      </c>
      <c r="G6876" s="2">
        <v>1181.1320000000001</v>
      </c>
      <c r="H6876" s="2">
        <v>148752.63229000001</v>
      </c>
      <c r="I6876" s="2">
        <f t="shared" si="321"/>
        <v>77.451278688524596</v>
      </c>
      <c r="J6876" s="3">
        <f t="shared" si="322"/>
        <v>125.94073506602142</v>
      </c>
      <c r="K6876" s="2">
        <f t="shared" si="323"/>
        <v>9.7542709698360657</v>
      </c>
    </row>
    <row r="6877" spans="1:11" ht="14.5" x14ac:dyDescent="0.35">
      <c r="A6877">
        <v>22122</v>
      </c>
      <c r="B6877" t="s">
        <v>133</v>
      </c>
      <c r="C6877" t="s">
        <v>16</v>
      </c>
      <c r="D6877" t="s">
        <v>61</v>
      </c>
      <c r="E6877">
        <v>5</v>
      </c>
      <c r="F6877" s="2">
        <v>10.07</v>
      </c>
      <c r="G6877" s="2">
        <v>250.52099999999999</v>
      </c>
      <c r="H6877" s="2">
        <v>34925.710160000002</v>
      </c>
      <c r="I6877" s="2">
        <f t="shared" si="321"/>
        <v>24.877954319761667</v>
      </c>
      <c r="J6877" s="3">
        <f t="shared" si="322"/>
        <v>139.41230539555568</v>
      </c>
      <c r="K6877" s="2">
        <f t="shared" si="323"/>
        <v>3.4682929652432968</v>
      </c>
    </row>
    <row r="6878" spans="1:11" ht="14.5" x14ac:dyDescent="0.35">
      <c r="A6878">
        <v>22324</v>
      </c>
      <c r="B6878" t="s">
        <v>133</v>
      </c>
      <c r="C6878" t="s">
        <v>16</v>
      </c>
      <c r="D6878" t="s">
        <v>60</v>
      </c>
      <c r="E6878">
        <v>1</v>
      </c>
      <c r="F6878" s="2">
        <v>18.510000000000002</v>
      </c>
      <c r="G6878" s="2">
        <v>2452.654</v>
      </c>
      <c r="H6878" s="2">
        <v>344814.60914000002</v>
      </c>
      <c r="I6878" s="2">
        <f t="shared" si="321"/>
        <v>132.50426796326309</v>
      </c>
      <c r="J6878" s="3">
        <f t="shared" si="322"/>
        <v>140.58836229651635</v>
      </c>
      <c r="K6878" s="2">
        <f t="shared" si="323"/>
        <v>18.628558030253917</v>
      </c>
    </row>
    <row r="6879" spans="1:11" ht="14.5" x14ac:dyDescent="0.35">
      <c r="A6879">
        <v>22425</v>
      </c>
      <c r="B6879" t="s">
        <v>133</v>
      </c>
      <c r="C6879" t="s">
        <v>16</v>
      </c>
      <c r="D6879" t="s">
        <v>60</v>
      </c>
      <c r="E6879">
        <v>2</v>
      </c>
      <c r="F6879" s="2">
        <v>18.510000000000002</v>
      </c>
      <c r="G6879" s="2">
        <v>1712.54</v>
      </c>
      <c r="H6879" s="2">
        <v>245117.18234999999</v>
      </c>
      <c r="I6879" s="2">
        <f t="shared" si="321"/>
        <v>92.519719070772553</v>
      </c>
      <c r="J6879" s="3">
        <f t="shared" si="322"/>
        <v>143.13077787964076</v>
      </c>
      <c r="K6879" s="2">
        <f t="shared" si="323"/>
        <v>13.242419359805508</v>
      </c>
    </row>
    <row r="6880" spans="1:11" ht="14.5" x14ac:dyDescent="0.35">
      <c r="A6880">
        <v>22526</v>
      </c>
      <c r="B6880" t="s">
        <v>133</v>
      </c>
      <c r="C6880" t="s">
        <v>16</v>
      </c>
      <c r="D6880" t="s">
        <v>60</v>
      </c>
      <c r="E6880">
        <v>3</v>
      </c>
      <c r="F6880" s="2">
        <v>18.510000000000002</v>
      </c>
      <c r="G6880" s="2">
        <v>1433.8420000000001</v>
      </c>
      <c r="H6880" s="2">
        <v>180579.09726000001</v>
      </c>
      <c r="I6880" s="2">
        <f t="shared" si="321"/>
        <v>77.463101026472174</v>
      </c>
      <c r="J6880" s="3">
        <f t="shared" si="322"/>
        <v>125.9407223808481</v>
      </c>
      <c r="K6880" s="2">
        <f t="shared" si="323"/>
        <v>9.75575890113452</v>
      </c>
    </row>
    <row r="6881" spans="1:11" ht="14.5" x14ac:dyDescent="0.35">
      <c r="A6881">
        <v>22122</v>
      </c>
      <c r="B6881" t="s">
        <v>133</v>
      </c>
      <c r="C6881" t="s">
        <v>16</v>
      </c>
      <c r="D6881" t="s">
        <v>61</v>
      </c>
      <c r="E6881">
        <v>5</v>
      </c>
      <c r="F6881" s="2">
        <v>4.9000000000000004</v>
      </c>
      <c r="G6881" s="2">
        <v>122.745</v>
      </c>
      <c r="H6881" s="2">
        <v>17112.183239999998</v>
      </c>
      <c r="I6881" s="2">
        <f t="shared" si="321"/>
        <v>25.05</v>
      </c>
      <c r="J6881" s="3">
        <f t="shared" si="322"/>
        <v>139.41246682145911</v>
      </c>
      <c r="K6881" s="2">
        <f t="shared" si="323"/>
        <v>3.4922822938775506</v>
      </c>
    </row>
    <row r="6882" spans="1:11" ht="14.5" x14ac:dyDescent="0.35">
      <c r="A6882">
        <v>22324</v>
      </c>
      <c r="B6882" t="s">
        <v>133</v>
      </c>
      <c r="C6882" t="s">
        <v>16</v>
      </c>
      <c r="D6882" t="s">
        <v>33</v>
      </c>
      <c r="E6882">
        <v>1</v>
      </c>
      <c r="F6882" s="2">
        <v>20.309999999999999</v>
      </c>
      <c r="G6882" s="2">
        <v>2692.174</v>
      </c>
      <c r="H6882" s="2">
        <v>378488.34193</v>
      </c>
      <c r="I6882" s="2">
        <f t="shared" si="321"/>
        <v>132.55411127523388</v>
      </c>
      <c r="J6882" s="3">
        <f t="shared" si="322"/>
        <v>140.5883653619714</v>
      </c>
      <c r="K6882" s="2">
        <f t="shared" si="323"/>
        <v>18.635565826193993</v>
      </c>
    </row>
    <row r="6883" spans="1:11" ht="14.5" x14ac:dyDescent="0.35">
      <c r="A6883">
        <v>22425</v>
      </c>
      <c r="B6883" t="s">
        <v>133</v>
      </c>
      <c r="C6883" t="s">
        <v>16</v>
      </c>
      <c r="D6883" t="s">
        <v>33</v>
      </c>
      <c r="E6883">
        <v>2</v>
      </c>
      <c r="F6883" s="2">
        <v>20.309999999999999</v>
      </c>
      <c r="G6883" s="2">
        <v>1878.056</v>
      </c>
      <c r="H6883" s="2">
        <v>268805.92972000001</v>
      </c>
      <c r="I6883" s="2">
        <f t="shared" si="321"/>
        <v>92.469522402757264</v>
      </c>
      <c r="J6883" s="3">
        <f t="shared" si="322"/>
        <v>143.12987989708509</v>
      </c>
      <c r="K6883" s="2">
        <f t="shared" si="323"/>
        <v>13.235151635647465</v>
      </c>
    </row>
    <row r="6884" spans="1:11" ht="14.5" x14ac:dyDescent="0.35">
      <c r="A6884">
        <v>22526</v>
      </c>
      <c r="B6884" t="s">
        <v>133</v>
      </c>
      <c r="C6884" t="s">
        <v>16</v>
      </c>
      <c r="D6884" t="s">
        <v>33</v>
      </c>
      <c r="E6884">
        <v>3</v>
      </c>
      <c r="F6884" s="2">
        <v>20.309999999999999</v>
      </c>
      <c r="G6884" s="2">
        <v>1592.627</v>
      </c>
      <c r="H6884" s="2">
        <v>200576.58011000001</v>
      </c>
      <c r="I6884" s="2">
        <f t="shared" si="321"/>
        <v>78.415903495814874</v>
      </c>
      <c r="J6884" s="3">
        <f t="shared" si="322"/>
        <v>125.94071311738405</v>
      </c>
      <c r="K6884" s="2">
        <f t="shared" si="323"/>
        <v>9.8757548060068938</v>
      </c>
    </row>
    <row r="6885" spans="1:11" ht="14.5" x14ac:dyDescent="0.35">
      <c r="A6885">
        <v>22122</v>
      </c>
      <c r="B6885" t="s">
        <v>133</v>
      </c>
      <c r="C6885" t="s">
        <v>16</v>
      </c>
      <c r="D6885" t="s">
        <v>61</v>
      </c>
      <c r="E6885">
        <v>5</v>
      </c>
      <c r="F6885" s="2">
        <v>5.64</v>
      </c>
      <c r="G6885" s="2">
        <v>187.46100000000001</v>
      </c>
      <c r="H6885" s="2">
        <v>26134.33221</v>
      </c>
      <c r="I6885" s="2">
        <f t="shared" si="321"/>
        <v>33.237765957446811</v>
      </c>
      <c r="J6885" s="3">
        <f t="shared" si="322"/>
        <v>139.41210283739017</v>
      </c>
      <c r="K6885" s="2">
        <f t="shared" si="323"/>
        <v>4.6337468457446809</v>
      </c>
    </row>
    <row r="6886" spans="1:11" ht="14.5" x14ac:dyDescent="0.35">
      <c r="A6886">
        <v>22324</v>
      </c>
      <c r="B6886" t="s">
        <v>133</v>
      </c>
      <c r="C6886" t="s">
        <v>16</v>
      </c>
      <c r="D6886" t="s">
        <v>33</v>
      </c>
      <c r="E6886">
        <v>1</v>
      </c>
      <c r="F6886" s="2">
        <v>22.94</v>
      </c>
      <c r="G6886" s="2">
        <v>2528.2919999999999</v>
      </c>
      <c r="H6886" s="2">
        <v>361623.82513999997</v>
      </c>
      <c r="I6886" s="2">
        <f t="shared" si="321"/>
        <v>110.21325196163905</v>
      </c>
      <c r="J6886" s="3">
        <f t="shared" si="322"/>
        <v>143.03087821343419</v>
      </c>
      <c r="K6886" s="2">
        <f t="shared" si="323"/>
        <v>15.763898218831732</v>
      </c>
    </row>
    <row r="6887" spans="1:11" ht="14.5" x14ac:dyDescent="0.35">
      <c r="A6887">
        <v>22425</v>
      </c>
      <c r="B6887" t="s">
        <v>133</v>
      </c>
      <c r="C6887" t="s">
        <v>16</v>
      </c>
      <c r="D6887" t="s">
        <v>33</v>
      </c>
      <c r="E6887">
        <v>2</v>
      </c>
      <c r="F6887" s="2">
        <v>22.94</v>
      </c>
      <c r="G6887" s="2">
        <v>1657.59</v>
      </c>
      <c r="H6887" s="2">
        <v>229634.31229</v>
      </c>
      <c r="I6887" s="2">
        <f t="shared" si="321"/>
        <v>72.257628596338265</v>
      </c>
      <c r="J6887" s="3">
        <f t="shared" si="322"/>
        <v>138.53504925222765</v>
      </c>
      <c r="K6887" s="2">
        <f t="shared" si="323"/>
        <v>10.010214136442894</v>
      </c>
    </row>
    <row r="6888" spans="1:11" ht="14.5" x14ac:dyDescent="0.35">
      <c r="A6888">
        <v>22526</v>
      </c>
      <c r="B6888" t="s">
        <v>133</v>
      </c>
      <c r="C6888" t="s">
        <v>16</v>
      </c>
      <c r="D6888" t="s">
        <v>33</v>
      </c>
      <c r="E6888">
        <v>3</v>
      </c>
      <c r="F6888" s="2">
        <v>22.94</v>
      </c>
      <c r="G6888" s="2">
        <v>1799.259</v>
      </c>
      <c r="H6888" s="2">
        <v>226599.90221</v>
      </c>
      <c r="I6888" s="2">
        <f t="shared" si="321"/>
        <v>78.433260680034863</v>
      </c>
      <c r="J6888" s="3">
        <f t="shared" si="322"/>
        <v>125.94068014110253</v>
      </c>
      <c r="K6888" s="2">
        <f t="shared" si="323"/>
        <v>9.8779381957279853</v>
      </c>
    </row>
    <row r="6889" spans="1:11" ht="14.5" x14ac:dyDescent="0.35">
      <c r="A6889">
        <v>22122</v>
      </c>
      <c r="B6889" t="s">
        <v>133</v>
      </c>
      <c r="C6889" t="s">
        <v>16</v>
      </c>
      <c r="D6889" t="s">
        <v>61</v>
      </c>
      <c r="E6889">
        <v>5</v>
      </c>
      <c r="F6889" s="2">
        <v>3.52</v>
      </c>
      <c r="G6889" s="2">
        <v>116.107</v>
      </c>
      <c r="H6889" s="2">
        <v>16186.723959999999</v>
      </c>
      <c r="I6889" s="2">
        <f t="shared" si="321"/>
        <v>32.984943181818181</v>
      </c>
      <c r="J6889" s="3">
        <f t="shared" si="322"/>
        <v>139.41212812319671</v>
      </c>
      <c r="K6889" s="2">
        <f t="shared" si="323"/>
        <v>4.5985011249999994</v>
      </c>
    </row>
    <row r="6890" spans="1:11" ht="14.5" x14ac:dyDescent="0.35">
      <c r="A6890">
        <v>22324</v>
      </c>
      <c r="B6890" t="s">
        <v>133</v>
      </c>
      <c r="C6890" t="s">
        <v>16</v>
      </c>
      <c r="D6890" t="s">
        <v>33</v>
      </c>
      <c r="E6890">
        <v>1</v>
      </c>
      <c r="F6890" s="2">
        <v>33.28</v>
      </c>
      <c r="G6890" s="2">
        <v>3668.6579999999999</v>
      </c>
      <c r="H6890" s="2">
        <v>524731.31273000001</v>
      </c>
      <c r="I6890" s="2">
        <f t="shared" si="321"/>
        <v>110.23611778846153</v>
      </c>
      <c r="J6890" s="3">
        <f t="shared" si="322"/>
        <v>143.03086107508523</v>
      </c>
      <c r="K6890" s="2">
        <f t="shared" si="323"/>
        <v>15.767166848858173</v>
      </c>
    </row>
    <row r="6891" spans="1:11" ht="14.5" x14ac:dyDescent="0.35">
      <c r="A6891">
        <v>22425</v>
      </c>
      <c r="B6891" t="s">
        <v>133</v>
      </c>
      <c r="C6891" t="s">
        <v>16</v>
      </c>
      <c r="D6891" t="s">
        <v>33</v>
      </c>
      <c r="E6891">
        <v>2</v>
      </c>
      <c r="F6891" s="2">
        <v>33.28</v>
      </c>
      <c r="G6891" s="2">
        <v>3123.91</v>
      </c>
      <c r="H6891" s="2">
        <v>483873.97064000001</v>
      </c>
      <c r="I6891" s="2">
        <f t="shared" si="321"/>
        <v>93.867487980769226</v>
      </c>
      <c r="J6891" s="3">
        <f t="shared" si="322"/>
        <v>154.89369752649725</v>
      </c>
      <c r="K6891" s="2">
        <f t="shared" si="323"/>
        <v>14.539482290865385</v>
      </c>
    </row>
    <row r="6892" spans="1:11" ht="14.5" x14ac:dyDescent="0.35">
      <c r="A6892">
        <v>22526</v>
      </c>
      <c r="B6892" t="s">
        <v>133</v>
      </c>
      <c r="C6892" t="s">
        <v>16</v>
      </c>
      <c r="D6892" t="s">
        <v>33</v>
      </c>
      <c r="E6892">
        <v>3</v>
      </c>
      <c r="F6892" s="2">
        <v>33.28</v>
      </c>
      <c r="G6892" s="2">
        <v>2629.87</v>
      </c>
      <c r="H6892" s="2">
        <v>328409.77257999999</v>
      </c>
      <c r="I6892" s="2">
        <f t="shared" si="321"/>
        <v>79.022536057692307</v>
      </c>
      <c r="J6892" s="3">
        <f t="shared" si="322"/>
        <v>124.87680857989179</v>
      </c>
      <c r="K6892" s="2">
        <f t="shared" si="323"/>
        <v>9.868082108774038</v>
      </c>
    </row>
    <row r="6893" spans="1:11" ht="14.5" x14ac:dyDescent="0.35">
      <c r="A6893">
        <v>22122</v>
      </c>
      <c r="B6893" t="s">
        <v>133</v>
      </c>
      <c r="C6893" t="s">
        <v>16</v>
      </c>
      <c r="D6893" t="s">
        <v>61</v>
      </c>
      <c r="E6893">
        <v>5</v>
      </c>
      <c r="F6893" s="2">
        <v>1.96</v>
      </c>
      <c r="G6893" s="2">
        <v>64.662999999999997</v>
      </c>
      <c r="H6893" s="2">
        <v>9014.8015599999999</v>
      </c>
      <c r="I6893" s="2">
        <f t="shared" si="321"/>
        <v>32.991326530612241</v>
      </c>
      <c r="J6893" s="3">
        <f t="shared" si="322"/>
        <v>139.41205264216012</v>
      </c>
      <c r="K6893" s="2">
        <f t="shared" si="323"/>
        <v>4.5993885510204082</v>
      </c>
    </row>
    <row r="6894" spans="1:11" ht="14.5" x14ac:dyDescent="0.35">
      <c r="A6894">
        <v>22122</v>
      </c>
      <c r="B6894" t="s">
        <v>133</v>
      </c>
      <c r="C6894" t="s">
        <v>16</v>
      </c>
      <c r="D6894" t="s">
        <v>61</v>
      </c>
      <c r="E6894">
        <v>5</v>
      </c>
      <c r="F6894" s="2">
        <v>7.6</v>
      </c>
      <c r="G6894" s="2">
        <v>252.18700000000001</v>
      </c>
      <c r="H6894" s="2">
        <v>35157.919410000002</v>
      </c>
      <c r="I6894" s="2">
        <f t="shared" si="321"/>
        <v>33.182500000000005</v>
      </c>
      <c r="J6894" s="3">
        <f t="shared" si="322"/>
        <v>139.41210058409038</v>
      </c>
      <c r="K6894" s="2">
        <f t="shared" si="323"/>
        <v>4.6260420276315797</v>
      </c>
    </row>
    <row r="6895" spans="1:11" ht="14.5" x14ac:dyDescent="0.35">
      <c r="A6895">
        <v>22122</v>
      </c>
      <c r="B6895" t="s">
        <v>133</v>
      </c>
      <c r="C6895" t="s">
        <v>16</v>
      </c>
      <c r="D6895" t="s">
        <v>61</v>
      </c>
      <c r="E6895">
        <v>4</v>
      </c>
      <c r="F6895" s="2">
        <v>10.39</v>
      </c>
      <c r="G6895" s="2">
        <v>258.83100000000002</v>
      </c>
      <c r="H6895" s="2">
        <v>36084.171620000001</v>
      </c>
      <c r="I6895" s="2">
        <f t="shared" si="321"/>
        <v>24.911549566891242</v>
      </c>
      <c r="J6895" s="3">
        <f t="shared" si="322"/>
        <v>139.41209368275051</v>
      </c>
      <c r="K6895" s="2">
        <f t="shared" si="323"/>
        <v>3.4729712820019247</v>
      </c>
    </row>
    <row r="6896" spans="1:11" ht="14.5" x14ac:dyDescent="0.35">
      <c r="A6896">
        <v>22122</v>
      </c>
      <c r="B6896" t="s">
        <v>133</v>
      </c>
      <c r="C6896" t="s">
        <v>16</v>
      </c>
      <c r="D6896" t="s">
        <v>33</v>
      </c>
      <c r="E6896">
        <v>3</v>
      </c>
      <c r="F6896" s="2">
        <v>4.4400000000000004</v>
      </c>
      <c r="G6896" s="2">
        <v>237.08199999999999</v>
      </c>
      <c r="H6896" s="2">
        <v>32607.982309999999</v>
      </c>
      <c r="I6896" s="2">
        <f t="shared" si="321"/>
        <v>53.396846846846842</v>
      </c>
      <c r="J6896" s="3">
        <f t="shared" si="322"/>
        <v>137.53883597236398</v>
      </c>
      <c r="K6896" s="2">
        <f t="shared" si="323"/>
        <v>7.3441401599099088</v>
      </c>
    </row>
    <row r="6897" spans="1:11" ht="14.5" x14ac:dyDescent="0.35">
      <c r="A6897">
        <v>22223</v>
      </c>
      <c r="B6897" t="s">
        <v>133</v>
      </c>
      <c r="C6897" t="s">
        <v>16</v>
      </c>
      <c r="D6897" t="s">
        <v>33</v>
      </c>
      <c r="E6897">
        <v>4</v>
      </c>
      <c r="F6897" s="2">
        <v>4.55</v>
      </c>
      <c r="G6897" s="2">
        <v>187.774</v>
      </c>
      <c r="H6897" s="2">
        <v>26946.160110000001</v>
      </c>
      <c r="I6897" s="2">
        <f t="shared" si="321"/>
        <v>41.269010989010994</v>
      </c>
      <c r="J6897" s="3">
        <f t="shared" si="322"/>
        <v>143.5031479864092</v>
      </c>
      <c r="K6897" s="2">
        <f t="shared" si="323"/>
        <v>5.9222329912087917</v>
      </c>
    </row>
    <row r="6898" spans="1:11" ht="14.5" x14ac:dyDescent="0.35">
      <c r="A6898">
        <v>22324</v>
      </c>
      <c r="B6898" t="s">
        <v>133</v>
      </c>
      <c r="C6898" t="s">
        <v>16</v>
      </c>
      <c r="D6898" t="s">
        <v>33</v>
      </c>
      <c r="E6898">
        <v>5</v>
      </c>
      <c r="F6898" s="2">
        <v>4.55</v>
      </c>
      <c r="G6898" s="2">
        <v>32.264000000000003</v>
      </c>
      <c r="H6898" s="2">
        <v>4450.4747299999999</v>
      </c>
      <c r="I6898" s="2">
        <f t="shared" si="321"/>
        <v>7.0909890109890119</v>
      </c>
      <c r="J6898" s="3">
        <f t="shared" si="322"/>
        <v>137.93933579221422</v>
      </c>
      <c r="K6898" s="2">
        <f t="shared" si="323"/>
        <v>0.97812631428571428</v>
      </c>
    </row>
    <row r="6899" spans="1:11" ht="14.5" x14ac:dyDescent="0.35">
      <c r="A6899">
        <v>22122</v>
      </c>
      <c r="B6899" t="s">
        <v>133</v>
      </c>
      <c r="C6899" t="s">
        <v>16</v>
      </c>
      <c r="D6899" t="s">
        <v>61</v>
      </c>
      <c r="E6899">
        <v>5</v>
      </c>
      <c r="F6899" s="2">
        <v>7.99</v>
      </c>
      <c r="G6899" s="2">
        <v>199.08</v>
      </c>
      <c r="H6899" s="2">
        <v>27754.18028</v>
      </c>
      <c r="I6899" s="2">
        <f t="shared" si="321"/>
        <v>24.916145181476846</v>
      </c>
      <c r="J6899" s="3">
        <f t="shared" si="322"/>
        <v>139.41219750853926</v>
      </c>
      <c r="K6899" s="2">
        <f t="shared" si="323"/>
        <v>3.473614553191489</v>
      </c>
    </row>
    <row r="6900" spans="1:11" ht="14.5" x14ac:dyDescent="0.35">
      <c r="A6900">
        <v>22122</v>
      </c>
      <c r="B6900" t="s">
        <v>133</v>
      </c>
      <c r="C6900" t="s">
        <v>16</v>
      </c>
      <c r="D6900" t="s">
        <v>61</v>
      </c>
      <c r="E6900">
        <v>5</v>
      </c>
      <c r="F6900" s="2">
        <v>0.86</v>
      </c>
      <c r="G6900" s="2">
        <v>14.879</v>
      </c>
      <c r="H6900" s="2">
        <v>2074.3700600000002</v>
      </c>
      <c r="I6900" s="2">
        <f t="shared" si="321"/>
        <v>17.301162790697674</v>
      </c>
      <c r="J6900" s="3">
        <f t="shared" si="322"/>
        <v>139.41595940587408</v>
      </c>
      <c r="K6900" s="2">
        <f t="shared" si="323"/>
        <v>2.4120582093023257</v>
      </c>
    </row>
    <row r="6901" spans="1:11" ht="14.5" x14ac:dyDescent="0.35">
      <c r="A6901">
        <v>22122</v>
      </c>
      <c r="B6901" t="s">
        <v>133</v>
      </c>
      <c r="C6901" t="s">
        <v>16</v>
      </c>
      <c r="D6901" t="s">
        <v>61</v>
      </c>
      <c r="E6901">
        <v>5</v>
      </c>
      <c r="F6901" s="2">
        <v>3.49</v>
      </c>
      <c r="G6901" s="2">
        <v>104.488</v>
      </c>
      <c r="H6901" s="2">
        <v>14566.9434</v>
      </c>
      <c r="I6901" s="2">
        <f t="shared" si="321"/>
        <v>29.939255014326644</v>
      </c>
      <c r="J6901" s="3">
        <f t="shared" si="322"/>
        <v>139.41259666181762</v>
      </c>
      <c r="K6901" s="2">
        <f t="shared" si="323"/>
        <v>4.173909283667621</v>
      </c>
    </row>
    <row r="6902" spans="1:11" ht="14.5" x14ac:dyDescent="0.35">
      <c r="A6902">
        <v>22122</v>
      </c>
      <c r="B6902" t="s">
        <v>133</v>
      </c>
      <c r="C6902" t="s">
        <v>16</v>
      </c>
      <c r="D6902" t="s">
        <v>61</v>
      </c>
      <c r="E6902">
        <v>5</v>
      </c>
      <c r="F6902" s="2">
        <v>20.149999999999999</v>
      </c>
      <c r="G6902" s="2">
        <v>501.10199999999998</v>
      </c>
      <c r="H6902" s="2">
        <v>69859.731379999997</v>
      </c>
      <c r="I6902" s="2">
        <f t="shared" si="321"/>
        <v>24.868585607940446</v>
      </c>
      <c r="J6902" s="3">
        <f t="shared" si="322"/>
        <v>139.41219827500188</v>
      </c>
      <c r="K6902" s="2">
        <f t="shared" si="323"/>
        <v>3.4669841875930523</v>
      </c>
    </row>
    <row r="6903" spans="1:11" ht="14.5" x14ac:dyDescent="0.35">
      <c r="A6903">
        <v>22122</v>
      </c>
      <c r="B6903" t="s">
        <v>133</v>
      </c>
      <c r="C6903" t="s">
        <v>16</v>
      </c>
      <c r="D6903" t="s">
        <v>61</v>
      </c>
      <c r="E6903">
        <v>5</v>
      </c>
      <c r="F6903" s="2">
        <v>12.28</v>
      </c>
      <c r="G6903" s="2">
        <v>305.28500000000003</v>
      </c>
      <c r="H6903" s="2">
        <v>42560.425199999998</v>
      </c>
      <c r="I6903" s="2">
        <f t="shared" si="321"/>
        <v>24.860342019543978</v>
      </c>
      <c r="J6903" s="3">
        <f t="shared" si="322"/>
        <v>139.41210737507572</v>
      </c>
      <c r="K6903" s="2">
        <f t="shared" si="323"/>
        <v>3.465832671009772</v>
      </c>
    </row>
    <row r="6904" spans="1:11" ht="14.5" x14ac:dyDescent="0.35">
      <c r="A6904">
        <v>22122</v>
      </c>
      <c r="B6904" t="s">
        <v>133</v>
      </c>
      <c r="C6904" t="s">
        <v>16</v>
      </c>
      <c r="D6904" t="s">
        <v>61</v>
      </c>
      <c r="E6904">
        <v>5</v>
      </c>
      <c r="F6904" s="2">
        <v>10.11</v>
      </c>
      <c r="G6904" s="2">
        <v>301.97399999999999</v>
      </c>
      <c r="H6904" s="2">
        <v>42098.87844</v>
      </c>
      <c r="I6904" s="2">
        <f t="shared" si="321"/>
        <v>29.868842729970329</v>
      </c>
      <c r="J6904" s="3">
        <f t="shared" si="322"/>
        <v>139.41226211528146</v>
      </c>
      <c r="K6904" s="2">
        <f t="shared" si="323"/>
        <v>4.164082931750742</v>
      </c>
    </row>
    <row r="6905" spans="1:11" ht="14.5" x14ac:dyDescent="0.35">
      <c r="A6905">
        <v>22122</v>
      </c>
      <c r="B6905" t="s">
        <v>133</v>
      </c>
      <c r="C6905" t="s">
        <v>16</v>
      </c>
      <c r="D6905" t="s">
        <v>61</v>
      </c>
      <c r="E6905">
        <v>5</v>
      </c>
      <c r="F6905" s="2">
        <v>7.92</v>
      </c>
      <c r="G6905" s="2">
        <v>237.24100000000001</v>
      </c>
      <c r="H6905" s="2">
        <v>33074.300499999998</v>
      </c>
      <c r="I6905" s="2">
        <f t="shared" si="321"/>
        <v>29.954671717171721</v>
      </c>
      <c r="J6905" s="3">
        <f t="shared" si="322"/>
        <v>139.41224535388062</v>
      </c>
      <c r="K6905" s="2">
        <f t="shared" si="323"/>
        <v>4.1760480429292928</v>
      </c>
    </row>
    <row r="6906" spans="1:11" ht="14.5" x14ac:dyDescent="0.35">
      <c r="A6906">
        <v>22122</v>
      </c>
      <c r="B6906" t="s">
        <v>133</v>
      </c>
      <c r="C6906" t="s">
        <v>16</v>
      </c>
      <c r="D6906" t="s">
        <v>61</v>
      </c>
      <c r="E6906">
        <v>5</v>
      </c>
      <c r="F6906" s="2">
        <v>1.98</v>
      </c>
      <c r="G6906" s="2">
        <v>60.578000000000003</v>
      </c>
      <c r="H6906" s="2">
        <v>8445.1582299999991</v>
      </c>
      <c r="I6906" s="2">
        <f t="shared" si="321"/>
        <v>30.594949494949496</v>
      </c>
      <c r="J6906" s="3">
        <f t="shared" si="322"/>
        <v>139.40965746640691</v>
      </c>
      <c r="K6906" s="2">
        <f t="shared" si="323"/>
        <v>4.2652314292929283</v>
      </c>
    </row>
    <row r="6907" spans="1:11" ht="14.5" x14ac:dyDescent="0.35">
      <c r="A6907">
        <v>22122</v>
      </c>
      <c r="B6907" t="s">
        <v>134</v>
      </c>
      <c r="C6907" t="s">
        <v>16</v>
      </c>
      <c r="D6907" t="s">
        <v>32</v>
      </c>
      <c r="E6907">
        <v>4</v>
      </c>
      <c r="F6907" s="2">
        <v>2.16</v>
      </c>
      <c r="G6907" s="2">
        <v>109.18</v>
      </c>
      <c r="H6907" s="2">
        <v>14880.79997</v>
      </c>
      <c r="I6907" s="2">
        <f t="shared" si="321"/>
        <v>50.546296296296298</v>
      </c>
      <c r="J6907" s="3">
        <f t="shared" si="322"/>
        <v>136.29602463821212</v>
      </c>
      <c r="K6907" s="2">
        <f t="shared" si="323"/>
        <v>6.8892592453703703</v>
      </c>
    </row>
    <row r="6908" spans="1:11" ht="14.5" x14ac:dyDescent="0.35">
      <c r="A6908">
        <v>22223</v>
      </c>
      <c r="B6908" t="s">
        <v>134</v>
      </c>
      <c r="C6908" t="s">
        <v>16</v>
      </c>
      <c r="D6908" t="s">
        <v>32</v>
      </c>
      <c r="E6908">
        <v>5</v>
      </c>
      <c r="F6908" s="2">
        <v>2.16</v>
      </c>
      <c r="G6908" s="2">
        <v>63.286000000000001</v>
      </c>
      <c r="H6908" s="2">
        <v>9027.1137099999996</v>
      </c>
      <c r="I6908" s="2">
        <f t="shared" si="321"/>
        <v>29.299074074074074</v>
      </c>
      <c r="J6908" s="3">
        <f t="shared" si="322"/>
        <v>142.63997898429352</v>
      </c>
      <c r="K6908" s="2">
        <f t="shared" si="323"/>
        <v>4.1792193101851849</v>
      </c>
    </row>
    <row r="6909" spans="1:11" ht="14.5" x14ac:dyDescent="0.35">
      <c r="A6909">
        <v>22425</v>
      </c>
      <c r="B6909" t="s">
        <v>134</v>
      </c>
      <c r="C6909" t="s">
        <v>16</v>
      </c>
      <c r="D6909" t="s">
        <v>32</v>
      </c>
      <c r="E6909">
        <v>6</v>
      </c>
      <c r="F6909" s="2">
        <v>2.16</v>
      </c>
      <c r="G6909" s="2">
        <v>137.41200000000001</v>
      </c>
      <c r="H6909" s="2">
        <v>15531.00462</v>
      </c>
      <c r="I6909" s="2">
        <f t="shared" si="321"/>
        <v>63.616666666666667</v>
      </c>
      <c r="J6909" s="3">
        <f t="shared" si="322"/>
        <v>113.02509693476551</v>
      </c>
      <c r="K6909" s="2">
        <f t="shared" si="323"/>
        <v>7.1902799166666655</v>
      </c>
    </row>
    <row r="6910" spans="1:11" ht="14.5" x14ac:dyDescent="0.35">
      <c r="A6910">
        <v>22122</v>
      </c>
      <c r="B6910" t="s">
        <v>134</v>
      </c>
      <c r="C6910" t="s">
        <v>16</v>
      </c>
      <c r="D6910" t="s">
        <v>32</v>
      </c>
      <c r="E6910">
        <v>4</v>
      </c>
      <c r="F6910" s="2">
        <v>6.99</v>
      </c>
      <c r="G6910" s="2">
        <v>354.03899999999999</v>
      </c>
      <c r="H6910" s="2">
        <v>48254.127269999997</v>
      </c>
      <c r="I6910" s="2">
        <f t="shared" si="321"/>
        <v>50.649356223175964</v>
      </c>
      <c r="J6910" s="3">
        <f t="shared" si="322"/>
        <v>136.29607831340616</v>
      </c>
      <c r="K6910" s="2">
        <f t="shared" si="323"/>
        <v>6.9033086223175957</v>
      </c>
    </row>
    <row r="6911" spans="1:11" ht="14.5" x14ac:dyDescent="0.35">
      <c r="A6911">
        <v>22223</v>
      </c>
      <c r="B6911" t="s">
        <v>134</v>
      </c>
      <c r="C6911" t="s">
        <v>16</v>
      </c>
      <c r="D6911" t="s">
        <v>32</v>
      </c>
      <c r="E6911">
        <v>5</v>
      </c>
      <c r="F6911" s="2">
        <v>6.99</v>
      </c>
      <c r="G6911" s="2">
        <v>306.923</v>
      </c>
      <c r="H6911" s="2">
        <v>43779.404210000001</v>
      </c>
      <c r="I6911" s="2">
        <f t="shared" si="321"/>
        <v>43.908869814020029</v>
      </c>
      <c r="J6911" s="3">
        <f t="shared" si="322"/>
        <v>142.63969858889689</v>
      </c>
      <c r="K6911" s="2">
        <f t="shared" si="323"/>
        <v>6.26314795565093</v>
      </c>
    </row>
    <row r="6912" spans="1:11" ht="14.5" x14ac:dyDescent="0.35">
      <c r="A6912">
        <v>22425</v>
      </c>
      <c r="B6912" t="s">
        <v>134</v>
      </c>
      <c r="C6912" t="s">
        <v>16</v>
      </c>
      <c r="D6912" t="s">
        <v>32</v>
      </c>
      <c r="E6912">
        <v>6</v>
      </c>
      <c r="F6912" s="2">
        <v>6.99</v>
      </c>
      <c r="G6912" s="2">
        <v>480.09300000000002</v>
      </c>
      <c r="H6912" s="2">
        <v>54262.537129999997</v>
      </c>
      <c r="I6912" s="2">
        <f t="shared" si="321"/>
        <v>68.682832618025756</v>
      </c>
      <c r="J6912" s="3">
        <f t="shared" si="322"/>
        <v>113.0250537500026</v>
      </c>
      <c r="K6912" s="2">
        <f t="shared" si="323"/>
        <v>7.7628808483547918</v>
      </c>
    </row>
    <row r="6913" spans="1:11" ht="14.5" x14ac:dyDescent="0.35">
      <c r="A6913">
        <v>22122</v>
      </c>
      <c r="B6913" t="s">
        <v>134</v>
      </c>
      <c r="C6913" t="s">
        <v>16</v>
      </c>
      <c r="D6913" t="s">
        <v>32</v>
      </c>
      <c r="E6913">
        <v>4</v>
      </c>
      <c r="F6913" s="2">
        <v>2.41</v>
      </c>
      <c r="G6913" s="2">
        <v>121.89400000000001</v>
      </c>
      <c r="H6913" s="2">
        <v>16613.721839999998</v>
      </c>
      <c r="I6913" s="2">
        <f t="shared" si="321"/>
        <v>50.578423236514524</v>
      </c>
      <c r="J6913" s="3">
        <f t="shared" si="322"/>
        <v>136.29646939143845</v>
      </c>
      <c r="K6913" s="2">
        <f t="shared" si="323"/>
        <v>6.8936605145228196</v>
      </c>
    </row>
    <row r="6914" spans="1:11" ht="14.5" x14ac:dyDescent="0.35">
      <c r="A6914">
        <v>22223</v>
      </c>
      <c r="B6914" t="s">
        <v>134</v>
      </c>
      <c r="C6914" t="s">
        <v>16</v>
      </c>
      <c r="D6914" t="s">
        <v>32</v>
      </c>
      <c r="E6914">
        <v>5</v>
      </c>
      <c r="F6914" s="2">
        <v>2.41</v>
      </c>
      <c r="G6914" s="2">
        <v>105.19199999999999</v>
      </c>
      <c r="H6914" s="2">
        <v>15004.5645</v>
      </c>
      <c r="I6914" s="2">
        <f t="shared" ref="I6914:I6977" si="324">IFERROR(G6914/F6914,0)</f>
        <v>43.648132780082982</v>
      </c>
      <c r="J6914" s="3">
        <f t="shared" ref="J6914:J6977" si="325">IFERROR(H6914/G6914,0)</f>
        <v>142.63978724617843</v>
      </c>
      <c r="K6914" s="2">
        <f t="shared" ref="K6914:K6977" si="326">IFERROR(H6914/1000/F6914,0)</f>
        <v>6.225960373443983</v>
      </c>
    </row>
    <row r="6915" spans="1:11" ht="14.5" x14ac:dyDescent="0.35">
      <c r="A6915">
        <v>22425</v>
      </c>
      <c r="B6915" t="s">
        <v>134</v>
      </c>
      <c r="C6915" t="s">
        <v>16</v>
      </c>
      <c r="D6915" t="s">
        <v>32</v>
      </c>
      <c r="E6915">
        <v>6</v>
      </c>
      <c r="F6915" s="2">
        <v>2.41</v>
      </c>
      <c r="G6915" s="2">
        <v>165.971</v>
      </c>
      <c r="H6915" s="2">
        <v>18758.890309999999</v>
      </c>
      <c r="I6915" s="2">
        <f t="shared" si="324"/>
        <v>68.867634854771779</v>
      </c>
      <c r="J6915" s="3">
        <f t="shared" si="325"/>
        <v>113.0251086635617</v>
      </c>
      <c r="K6915" s="2">
        <f t="shared" si="326"/>
        <v>7.7837719128630694</v>
      </c>
    </row>
    <row r="6916" spans="1:11" ht="14.5" x14ac:dyDescent="0.35">
      <c r="A6916">
        <v>22122</v>
      </c>
      <c r="B6916" t="s">
        <v>134</v>
      </c>
      <c r="C6916" t="s">
        <v>16</v>
      </c>
      <c r="D6916" t="s">
        <v>32</v>
      </c>
      <c r="E6916">
        <v>4</v>
      </c>
      <c r="F6916" s="2">
        <v>7.12</v>
      </c>
      <c r="G6916" s="2">
        <v>359.97</v>
      </c>
      <c r="H6916" s="2">
        <v>49062.491240000003</v>
      </c>
      <c r="I6916" s="2">
        <f t="shared" si="324"/>
        <v>50.557584269662925</v>
      </c>
      <c r="J6916" s="3">
        <f t="shared" si="325"/>
        <v>136.29605589354668</v>
      </c>
      <c r="K6916" s="2">
        <f t="shared" si="326"/>
        <v>6.8907993314606744</v>
      </c>
    </row>
    <row r="6917" spans="1:11" ht="14.5" x14ac:dyDescent="0.35">
      <c r="A6917">
        <v>22223</v>
      </c>
      <c r="B6917" t="s">
        <v>134</v>
      </c>
      <c r="C6917" t="s">
        <v>16</v>
      </c>
      <c r="D6917" t="s">
        <v>32</v>
      </c>
      <c r="E6917">
        <v>5</v>
      </c>
      <c r="F6917" s="2">
        <v>7.12</v>
      </c>
      <c r="G6917" s="2">
        <v>311.79500000000002</v>
      </c>
      <c r="H6917" s="2">
        <v>44474.356359999998</v>
      </c>
      <c r="I6917" s="2">
        <f t="shared" si="324"/>
        <v>43.791432584269664</v>
      </c>
      <c r="J6917" s="3">
        <f t="shared" si="325"/>
        <v>142.63973559550345</v>
      </c>
      <c r="K6917" s="2">
        <f t="shared" si="326"/>
        <v>6.2463983651685382</v>
      </c>
    </row>
    <row r="6918" spans="1:11" ht="14.5" x14ac:dyDescent="0.35">
      <c r="A6918">
        <v>22425</v>
      </c>
      <c r="B6918" t="s">
        <v>134</v>
      </c>
      <c r="C6918" t="s">
        <v>16</v>
      </c>
      <c r="D6918" t="s">
        <v>32</v>
      </c>
      <c r="E6918">
        <v>6</v>
      </c>
      <c r="F6918" s="2">
        <v>7.12</v>
      </c>
      <c r="G6918" s="2">
        <v>489.60700000000003</v>
      </c>
      <c r="H6918" s="2">
        <v>55337.872739999999</v>
      </c>
      <c r="I6918" s="2">
        <f t="shared" si="324"/>
        <v>68.76502808988765</v>
      </c>
      <c r="J6918" s="3">
        <f t="shared" si="325"/>
        <v>113.02508489461955</v>
      </c>
      <c r="K6918" s="2">
        <f t="shared" si="326"/>
        <v>7.7721731376404497</v>
      </c>
    </row>
    <row r="6919" spans="1:11" ht="14.5" x14ac:dyDescent="0.35">
      <c r="A6919">
        <v>22122</v>
      </c>
      <c r="B6919" t="s">
        <v>134</v>
      </c>
      <c r="C6919" t="s">
        <v>16</v>
      </c>
      <c r="D6919" t="s">
        <v>32</v>
      </c>
      <c r="E6919">
        <v>4</v>
      </c>
      <c r="F6919" s="2">
        <v>5.65</v>
      </c>
      <c r="G6919" s="2">
        <v>286.26799999999997</v>
      </c>
      <c r="H6919" s="2">
        <v>39017.256459999997</v>
      </c>
      <c r="I6919" s="2">
        <f t="shared" si="324"/>
        <v>50.666902654867251</v>
      </c>
      <c r="J6919" s="3">
        <f t="shared" si="325"/>
        <v>136.29625546690514</v>
      </c>
      <c r="K6919" s="2">
        <f t="shared" si="326"/>
        <v>6.9057091079646007</v>
      </c>
    </row>
    <row r="6920" spans="1:11" ht="14.5" x14ac:dyDescent="0.35">
      <c r="A6920">
        <v>22223</v>
      </c>
      <c r="B6920" t="s">
        <v>134</v>
      </c>
      <c r="C6920" t="s">
        <v>16</v>
      </c>
      <c r="D6920" t="s">
        <v>32</v>
      </c>
      <c r="E6920">
        <v>5</v>
      </c>
      <c r="F6920" s="2">
        <v>5.65</v>
      </c>
      <c r="G6920" s="2">
        <v>264.04000000000002</v>
      </c>
      <c r="H6920" s="2">
        <v>37662.603349999998</v>
      </c>
      <c r="I6920" s="2">
        <f t="shared" si="324"/>
        <v>46.732743362831862</v>
      </c>
      <c r="J6920" s="3">
        <f t="shared" si="325"/>
        <v>142.6397642402666</v>
      </c>
      <c r="K6920" s="2">
        <f t="shared" si="326"/>
        <v>6.66594749557522</v>
      </c>
    </row>
    <row r="6921" spans="1:11" ht="14.5" x14ac:dyDescent="0.35">
      <c r="A6921">
        <v>22425</v>
      </c>
      <c r="B6921" t="s">
        <v>134</v>
      </c>
      <c r="C6921" t="s">
        <v>16</v>
      </c>
      <c r="D6921" t="s">
        <v>32</v>
      </c>
      <c r="E6921">
        <v>6</v>
      </c>
      <c r="F6921" s="2">
        <v>5.65</v>
      </c>
      <c r="G6921" s="2">
        <v>406.05200000000002</v>
      </c>
      <c r="H6921" s="2">
        <v>45894.039270000001</v>
      </c>
      <c r="I6921" s="2">
        <f t="shared" si="324"/>
        <v>71.867610619469019</v>
      </c>
      <c r="J6921" s="3">
        <f t="shared" si="325"/>
        <v>113.02502947898299</v>
      </c>
      <c r="K6921" s="2">
        <f t="shared" si="326"/>
        <v>8.1228388088495578</v>
      </c>
    </row>
    <row r="6922" spans="1:11" ht="14.5" x14ac:dyDescent="0.35">
      <c r="A6922">
        <v>22122</v>
      </c>
      <c r="B6922" t="s">
        <v>134</v>
      </c>
      <c r="C6922" t="s">
        <v>16</v>
      </c>
      <c r="D6922" t="s">
        <v>32</v>
      </c>
      <c r="E6922">
        <v>4</v>
      </c>
      <c r="F6922" s="2">
        <v>1.18</v>
      </c>
      <c r="G6922" s="2">
        <v>60.039000000000001</v>
      </c>
      <c r="H6922" s="2">
        <v>8183.0977300000004</v>
      </c>
      <c r="I6922" s="2">
        <f t="shared" si="324"/>
        <v>50.880508474576274</v>
      </c>
      <c r="J6922" s="3">
        <f t="shared" si="325"/>
        <v>136.29636952647445</v>
      </c>
      <c r="K6922" s="2">
        <f t="shared" si="326"/>
        <v>6.9348285847457634</v>
      </c>
    </row>
    <row r="6923" spans="1:11" ht="14.5" x14ac:dyDescent="0.35">
      <c r="A6923">
        <v>22223</v>
      </c>
      <c r="B6923" t="s">
        <v>134</v>
      </c>
      <c r="C6923" t="s">
        <v>16</v>
      </c>
      <c r="D6923" t="s">
        <v>32</v>
      </c>
      <c r="E6923">
        <v>5</v>
      </c>
      <c r="F6923" s="2">
        <v>1.18</v>
      </c>
      <c r="G6923" s="2">
        <v>55.49</v>
      </c>
      <c r="H6923" s="2">
        <v>7915.0730899999999</v>
      </c>
      <c r="I6923" s="2">
        <f t="shared" si="324"/>
        <v>47.025423728813564</v>
      </c>
      <c r="J6923" s="3">
        <f t="shared" si="325"/>
        <v>142.63963038385293</v>
      </c>
      <c r="K6923" s="2">
        <f t="shared" si="326"/>
        <v>6.7076890593220337</v>
      </c>
    </row>
    <row r="6924" spans="1:11" ht="14.5" x14ac:dyDescent="0.35">
      <c r="A6924">
        <v>22425</v>
      </c>
      <c r="B6924" t="s">
        <v>134</v>
      </c>
      <c r="C6924" t="s">
        <v>16</v>
      </c>
      <c r="D6924" t="s">
        <v>32</v>
      </c>
      <c r="E6924">
        <v>6</v>
      </c>
      <c r="F6924" s="2">
        <v>1.18</v>
      </c>
      <c r="G6924" s="2">
        <v>84.513999999999996</v>
      </c>
      <c r="H6924" s="2">
        <v>9552.21234</v>
      </c>
      <c r="I6924" s="2">
        <f t="shared" si="324"/>
        <v>71.622033898305091</v>
      </c>
      <c r="J6924" s="3">
        <f t="shared" si="325"/>
        <v>113.02520694796129</v>
      </c>
      <c r="K6924" s="2">
        <f t="shared" si="326"/>
        <v>8.0950952033898318</v>
      </c>
    </row>
    <row r="6925" spans="1:11" ht="14.5" x14ac:dyDescent="0.35">
      <c r="A6925">
        <v>22122</v>
      </c>
      <c r="B6925" t="s">
        <v>134</v>
      </c>
      <c r="C6925" t="s">
        <v>16</v>
      </c>
      <c r="D6925" t="s">
        <v>32</v>
      </c>
      <c r="E6925">
        <v>4</v>
      </c>
      <c r="F6925" s="2">
        <v>3.41</v>
      </c>
      <c r="G6925" s="2">
        <v>172.72900000000001</v>
      </c>
      <c r="H6925" s="2">
        <v>23542.29508</v>
      </c>
      <c r="I6925" s="2">
        <f t="shared" si="324"/>
        <v>50.653665689149562</v>
      </c>
      <c r="J6925" s="3">
        <f t="shared" si="325"/>
        <v>136.29613487023025</v>
      </c>
      <c r="K6925" s="2">
        <f t="shared" si="326"/>
        <v>6.9038988504398819</v>
      </c>
    </row>
    <row r="6926" spans="1:11" ht="14.5" x14ac:dyDescent="0.35">
      <c r="A6926">
        <v>22223</v>
      </c>
      <c r="B6926" t="s">
        <v>134</v>
      </c>
      <c r="C6926" t="s">
        <v>16</v>
      </c>
      <c r="D6926" t="s">
        <v>32</v>
      </c>
      <c r="E6926">
        <v>5</v>
      </c>
      <c r="F6926" s="2">
        <v>3.41</v>
      </c>
      <c r="G6926" s="2">
        <v>159.768</v>
      </c>
      <c r="H6926" s="2">
        <v>22789.243770000001</v>
      </c>
      <c r="I6926" s="2">
        <f t="shared" si="324"/>
        <v>46.852785923753665</v>
      </c>
      <c r="J6926" s="3">
        <f t="shared" si="325"/>
        <v>142.6396009839267</v>
      </c>
      <c r="K6926" s="2">
        <f t="shared" si="326"/>
        <v>6.6830626891495601</v>
      </c>
    </row>
    <row r="6927" spans="1:11" ht="14.5" x14ac:dyDescent="0.35">
      <c r="A6927">
        <v>22425</v>
      </c>
      <c r="B6927" t="s">
        <v>134</v>
      </c>
      <c r="C6927" t="s">
        <v>16</v>
      </c>
      <c r="D6927" t="s">
        <v>32</v>
      </c>
      <c r="E6927">
        <v>6</v>
      </c>
      <c r="F6927" s="2">
        <v>3.41</v>
      </c>
      <c r="G6927" s="2">
        <v>245.291</v>
      </c>
      <c r="H6927" s="2">
        <v>27724.03959</v>
      </c>
      <c r="I6927" s="2">
        <f t="shared" si="324"/>
        <v>71.932844574780049</v>
      </c>
      <c r="J6927" s="3">
        <f t="shared" si="325"/>
        <v>113.02509912715917</v>
      </c>
      <c r="K6927" s="2">
        <f t="shared" si="326"/>
        <v>8.1302168885630497</v>
      </c>
    </row>
    <row r="6928" spans="1:11" ht="14.5" x14ac:dyDescent="0.35">
      <c r="A6928">
        <v>22122</v>
      </c>
      <c r="B6928" t="s">
        <v>134</v>
      </c>
      <c r="C6928" t="s">
        <v>16</v>
      </c>
      <c r="D6928" t="s">
        <v>32</v>
      </c>
      <c r="E6928">
        <v>4</v>
      </c>
      <c r="F6928" s="2">
        <v>4.1500000000000004</v>
      </c>
      <c r="G6928" s="2">
        <v>213.39500000000001</v>
      </c>
      <c r="H6928" s="2">
        <v>29084.933540000002</v>
      </c>
      <c r="I6928" s="2">
        <f t="shared" si="324"/>
        <v>51.420481927710838</v>
      </c>
      <c r="J6928" s="3">
        <f t="shared" si="325"/>
        <v>136.29622784038989</v>
      </c>
      <c r="K6928" s="2">
        <f t="shared" si="326"/>
        <v>7.0084177204819271</v>
      </c>
    </row>
    <row r="6929" spans="1:11" ht="14.5" x14ac:dyDescent="0.35">
      <c r="A6929">
        <v>22223</v>
      </c>
      <c r="B6929" t="s">
        <v>134</v>
      </c>
      <c r="C6929" t="s">
        <v>16</v>
      </c>
      <c r="D6929" t="s">
        <v>32</v>
      </c>
      <c r="E6929">
        <v>5</v>
      </c>
      <c r="F6929" s="2">
        <v>4.1500000000000004</v>
      </c>
      <c r="G6929" s="2">
        <v>193.87899999999999</v>
      </c>
      <c r="H6929" s="2">
        <v>27654.841850000001</v>
      </c>
      <c r="I6929" s="2">
        <f t="shared" si="324"/>
        <v>46.717831325301198</v>
      </c>
      <c r="J6929" s="3">
        <f t="shared" si="325"/>
        <v>142.63969718226318</v>
      </c>
      <c r="K6929" s="2">
        <f t="shared" si="326"/>
        <v>6.6638173132530119</v>
      </c>
    </row>
    <row r="6930" spans="1:11" ht="14.5" x14ac:dyDescent="0.35">
      <c r="A6930">
        <v>22425</v>
      </c>
      <c r="B6930" t="s">
        <v>134</v>
      </c>
      <c r="C6930" t="s">
        <v>16</v>
      </c>
      <c r="D6930" t="s">
        <v>32</v>
      </c>
      <c r="E6930">
        <v>6</v>
      </c>
      <c r="F6930" s="2">
        <v>4.1500000000000004</v>
      </c>
      <c r="G6930" s="2">
        <v>298.18200000000002</v>
      </c>
      <c r="H6930" s="2">
        <v>33702.04711</v>
      </c>
      <c r="I6930" s="2">
        <f t="shared" si="324"/>
        <v>71.851084337349391</v>
      </c>
      <c r="J6930" s="3">
        <f t="shared" si="325"/>
        <v>113.0250890731164</v>
      </c>
      <c r="K6930" s="2">
        <f t="shared" si="326"/>
        <v>8.1209752072289163</v>
      </c>
    </row>
    <row r="6931" spans="1:11" ht="14.5" x14ac:dyDescent="0.35">
      <c r="A6931">
        <v>22122</v>
      </c>
      <c r="B6931" t="s">
        <v>134</v>
      </c>
      <c r="C6931" t="s">
        <v>16</v>
      </c>
      <c r="D6931" t="s">
        <v>32</v>
      </c>
      <c r="E6931">
        <v>4</v>
      </c>
      <c r="F6931" s="2">
        <v>1.77</v>
      </c>
      <c r="G6931" s="2">
        <v>90.540999999999997</v>
      </c>
      <c r="H6931" s="2">
        <v>12340.40619</v>
      </c>
      <c r="I6931" s="2">
        <f t="shared" si="324"/>
        <v>51.153107344632765</v>
      </c>
      <c r="J6931" s="3">
        <f t="shared" si="325"/>
        <v>136.29633193801703</v>
      </c>
      <c r="K6931" s="2">
        <f t="shared" si="326"/>
        <v>6.9719808983050848</v>
      </c>
    </row>
    <row r="6932" spans="1:11" ht="14.5" x14ac:dyDescent="0.35">
      <c r="A6932">
        <v>22223</v>
      </c>
      <c r="B6932" t="s">
        <v>134</v>
      </c>
      <c r="C6932" t="s">
        <v>16</v>
      </c>
      <c r="D6932" t="s">
        <v>32</v>
      </c>
      <c r="E6932">
        <v>5</v>
      </c>
      <c r="F6932" s="2">
        <v>1.77</v>
      </c>
      <c r="G6932" s="2">
        <v>82.772999999999996</v>
      </c>
      <c r="H6932" s="2">
        <v>11806.72717</v>
      </c>
      <c r="I6932" s="2">
        <f t="shared" si="324"/>
        <v>46.764406779661016</v>
      </c>
      <c r="J6932" s="3">
        <f t="shared" si="325"/>
        <v>142.63983629927634</v>
      </c>
      <c r="K6932" s="2">
        <f t="shared" si="326"/>
        <v>6.6704673276836157</v>
      </c>
    </row>
    <row r="6933" spans="1:11" ht="14.5" x14ac:dyDescent="0.35">
      <c r="A6933">
        <v>22425</v>
      </c>
      <c r="B6933" t="s">
        <v>134</v>
      </c>
      <c r="C6933" t="s">
        <v>16</v>
      </c>
      <c r="D6933" t="s">
        <v>32</v>
      </c>
      <c r="E6933">
        <v>6</v>
      </c>
      <c r="F6933" s="2">
        <v>1.77</v>
      </c>
      <c r="G6933" s="2">
        <v>126.83</v>
      </c>
      <c r="H6933" s="2">
        <v>14334.9725</v>
      </c>
      <c r="I6933" s="2">
        <f t="shared" si="324"/>
        <v>71.655367231638422</v>
      </c>
      <c r="J6933" s="3">
        <f t="shared" si="325"/>
        <v>113.02509264369628</v>
      </c>
      <c r="K6933" s="2">
        <f t="shared" si="326"/>
        <v>8.0988545197740116</v>
      </c>
    </row>
    <row r="6934" spans="1:11" ht="14.5" x14ac:dyDescent="0.35">
      <c r="A6934">
        <v>22122</v>
      </c>
      <c r="B6934" t="s">
        <v>134</v>
      </c>
      <c r="C6934" t="s">
        <v>16</v>
      </c>
      <c r="D6934" t="s">
        <v>32</v>
      </c>
      <c r="E6934">
        <v>4</v>
      </c>
      <c r="F6934" s="2">
        <v>6.74</v>
      </c>
      <c r="G6934" s="2">
        <v>347.26</v>
      </c>
      <c r="H6934" s="2">
        <v>47330.139990000003</v>
      </c>
      <c r="I6934" s="2">
        <f t="shared" si="324"/>
        <v>51.522255192878333</v>
      </c>
      <c r="J6934" s="3">
        <f t="shared" si="325"/>
        <v>136.29597416921041</v>
      </c>
      <c r="K6934" s="2">
        <f t="shared" si="326"/>
        <v>7.0222759629080125</v>
      </c>
    </row>
    <row r="6935" spans="1:11" ht="14.5" x14ac:dyDescent="0.35">
      <c r="A6935">
        <v>22223</v>
      </c>
      <c r="B6935" t="s">
        <v>134</v>
      </c>
      <c r="C6935" t="s">
        <v>16</v>
      </c>
      <c r="D6935" t="s">
        <v>32</v>
      </c>
      <c r="E6935">
        <v>5</v>
      </c>
      <c r="F6935" s="2">
        <v>6.74</v>
      </c>
      <c r="G6935" s="2">
        <v>315.69600000000003</v>
      </c>
      <c r="H6935" s="2">
        <v>45030.799789999997</v>
      </c>
      <c r="I6935" s="2">
        <f t="shared" si="324"/>
        <v>46.839169139465881</v>
      </c>
      <c r="J6935" s="3">
        <f t="shared" si="325"/>
        <v>142.63975403552783</v>
      </c>
      <c r="K6935" s="2">
        <f t="shared" si="326"/>
        <v>6.6811275652818987</v>
      </c>
    </row>
    <row r="6936" spans="1:11" ht="14.5" x14ac:dyDescent="0.35">
      <c r="A6936">
        <v>22425</v>
      </c>
      <c r="B6936" t="s">
        <v>134</v>
      </c>
      <c r="C6936" t="s">
        <v>16</v>
      </c>
      <c r="D6936" t="s">
        <v>32</v>
      </c>
      <c r="E6936">
        <v>6</v>
      </c>
      <c r="F6936" s="2">
        <v>6.74</v>
      </c>
      <c r="G6936" s="2">
        <v>484.32100000000003</v>
      </c>
      <c r="H6936" s="2">
        <v>54740.404649999997</v>
      </c>
      <c r="I6936" s="2">
        <f t="shared" si="324"/>
        <v>71.857715133531158</v>
      </c>
      <c r="J6936" s="3">
        <f t="shared" si="325"/>
        <v>113.02504877963167</v>
      </c>
      <c r="K6936" s="2">
        <f t="shared" si="326"/>
        <v>8.1217217581602359</v>
      </c>
    </row>
    <row r="6937" spans="1:11" ht="14.5" x14ac:dyDescent="0.35">
      <c r="A6937">
        <v>22122</v>
      </c>
      <c r="B6937" t="s">
        <v>134</v>
      </c>
      <c r="C6937" t="s">
        <v>16</v>
      </c>
      <c r="D6937" t="s">
        <v>32</v>
      </c>
      <c r="E6937">
        <v>4</v>
      </c>
      <c r="F6937" s="2">
        <v>4.04</v>
      </c>
      <c r="G6937" s="2">
        <v>208.316</v>
      </c>
      <c r="H6937" s="2">
        <v>28392.659919999998</v>
      </c>
      <c r="I6937" s="2">
        <f t="shared" si="324"/>
        <v>51.563366336633663</v>
      </c>
      <c r="J6937" s="3">
        <f t="shared" si="325"/>
        <v>136.29610745214001</v>
      </c>
      <c r="K6937" s="2">
        <f t="shared" si="326"/>
        <v>7.0278861188118809</v>
      </c>
    </row>
    <row r="6938" spans="1:11" ht="14.5" x14ac:dyDescent="0.35">
      <c r="A6938">
        <v>22223</v>
      </c>
      <c r="B6938" t="s">
        <v>134</v>
      </c>
      <c r="C6938" t="s">
        <v>16</v>
      </c>
      <c r="D6938" t="s">
        <v>32</v>
      </c>
      <c r="E6938">
        <v>5</v>
      </c>
      <c r="F6938" s="2">
        <v>4.04</v>
      </c>
      <c r="G6938" s="2">
        <v>189.00299999999999</v>
      </c>
      <c r="H6938" s="2">
        <v>26959.322530000001</v>
      </c>
      <c r="I6938" s="2">
        <f t="shared" si="324"/>
        <v>46.782920792079203</v>
      </c>
      <c r="J6938" s="3">
        <f t="shared" si="325"/>
        <v>142.63965402665568</v>
      </c>
      <c r="K6938" s="2">
        <f t="shared" si="326"/>
        <v>6.6730996361386143</v>
      </c>
    </row>
    <row r="6939" spans="1:11" ht="14.5" x14ac:dyDescent="0.35">
      <c r="A6939">
        <v>22425</v>
      </c>
      <c r="B6939" t="s">
        <v>134</v>
      </c>
      <c r="C6939" t="s">
        <v>16</v>
      </c>
      <c r="D6939" t="s">
        <v>32</v>
      </c>
      <c r="E6939">
        <v>6</v>
      </c>
      <c r="F6939" s="2">
        <v>4.04</v>
      </c>
      <c r="G6939" s="2">
        <v>290.779</v>
      </c>
      <c r="H6939" s="2">
        <v>32865.30689</v>
      </c>
      <c r="I6939" s="2">
        <f t="shared" si="324"/>
        <v>71.974999999999994</v>
      </c>
      <c r="J6939" s="3">
        <f t="shared" si="325"/>
        <v>113.02503581757968</v>
      </c>
      <c r="K6939" s="2">
        <f t="shared" si="326"/>
        <v>8.1349769529702964</v>
      </c>
    </row>
    <row r="6940" spans="1:11" ht="14.5" x14ac:dyDescent="0.35">
      <c r="A6940">
        <v>22122</v>
      </c>
      <c r="B6940" t="s">
        <v>134</v>
      </c>
      <c r="C6940" t="s">
        <v>16</v>
      </c>
      <c r="D6940" t="s">
        <v>32</v>
      </c>
      <c r="E6940">
        <v>4</v>
      </c>
      <c r="F6940" s="2">
        <v>0.75</v>
      </c>
      <c r="G6940" s="2">
        <v>38.868000000000002</v>
      </c>
      <c r="H6940" s="2">
        <v>5297.5510299999996</v>
      </c>
      <c r="I6940" s="2">
        <f t="shared" si="324"/>
        <v>51.824000000000005</v>
      </c>
      <c r="J6940" s="3">
        <f t="shared" si="325"/>
        <v>136.29595116805598</v>
      </c>
      <c r="K6940" s="2">
        <f t="shared" si="326"/>
        <v>7.0634013733333321</v>
      </c>
    </row>
    <row r="6941" spans="1:11" ht="14.5" x14ac:dyDescent="0.35">
      <c r="A6941">
        <v>22223</v>
      </c>
      <c r="B6941" t="s">
        <v>134</v>
      </c>
      <c r="C6941" t="s">
        <v>16</v>
      </c>
      <c r="D6941" t="s">
        <v>32</v>
      </c>
      <c r="E6941">
        <v>5</v>
      </c>
      <c r="F6941" s="2">
        <v>0.75</v>
      </c>
      <c r="G6941" s="2">
        <v>35.015000000000001</v>
      </c>
      <c r="H6941" s="2">
        <v>4994.5126799999998</v>
      </c>
      <c r="I6941" s="2">
        <f t="shared" si="324"/>
        <v>46.686666666666667</v>
      </c>
      <c r="J6941" s="3">
        <f t="shared" si="325"/>
        <v>142.63923118663431</v>
      </c>
      <c r="K6941" s="2">
        <f t="shared" si="326"/>
        <v>6.6593502399999993</v>
      </c>
    </row>
    <row r="6942" spans="1:11" ht="14.5" x14ac:dyDescent="0.35">
      <c r="A6942">
        <v>22425</v>
      </c>
      <c r="B6942" t="s">
        <v>134</v>
      </c>
      <c r="C6942" t="s">
        <v>16</v>
      </c>
      <c r="D6942" t="s">
        <v>32</v>
      </c>
      <c r="E6942">
        <v>6</v>
      </c>
      <c r="F6942" s="2">
        <v>0.75</v>
      </c>
      <c r="G6942" s="2">
        <v>53.856999999999999</v>
      </c>
      <c r="H6942" s="2">
        <v>6087.2147299999997</v>
      </c>
      <c r="I6942" s="2">
        <f t="shared" si="324"/>
        <v>71.809333333333328</v>
      </c>
      <c r="J6942" s="3">
        <f t="shared" si="325"/>
        <v>113.02550699073471</v>
      </c>
      <c r="K6942" s="2">
        <f t="shared" si="326"/>
        <v>8.116286306666666</v>
      </c>
    </row>
    <row r="6943" spans="1:11" ht="14.5" x14ac:dyDescent="0.35">
      <c r="A6943">
        <v>22122</v>
      </c>
      <c r="B6943" t="s">
        <v>134</v>
      </c>
      <c r="C6943" t="s">
        <v>16</v>
      </c>
      <c r="D6943" t="s">
        <v>32</v>
      </c>
      <c r="E6943">
        <v>4</v>
      </c>
      <c r="F6943" s="2">
        <v>5.97</v>
      </c>
      <c r="G6943" s="2">
        <v>307.43799999999999</v>
      </c>
      <c r="H6943" s="2">
        <v>41902.566720000003</v>
      </c>
      <c r="I6943" s="2">
        <f t="shared" si="324"/>
        <v>51.497152428810722</v>
      </c>
      <c r="J6943" s="3">
        <f t="shared" si="325"/>
        <v>136.29599047612854</v>
      </c>
      <c r="K6943" s="2">
        <f t="shared" si="326"/>
        <v>7.0188553969849252</v>
      </c>
    </row>
    <row r="6944" spans="1:11" ht="14.5" x14ac:dyDescent="0.35">
      <c r="A6944">
        <v>22223</v>
      </c>
      <c r="B6944" t="s">
        <v>134</v>
      </c>
      <c r="C6944" t="s">
        <v>16</v>
      </c>
      <c r="D6944" t="s">
        <v>32</v>
      </c>
      <c r="E6944">
        <v>5</v>
      </c>
      <c r="F6944" s="2">
        <v>5.97</v>
      </c>
      <c r="G6944" s="2">
        <v>279.63499999999999</v>
      </c>
      <c r="H6944" s="2">
        <v>39887.056689999998</v>
      </c>
      <c r="I6944" s="2">
        <f t="shared" si="324"/>
        <v>46.840033500837521</v>
      </c>
      <c r="J6944" s="3">
        <f t="shared" si="325"/>
        <v>142.63971494984534</v>
      </c>
      <c r="K6944" s="2">
        <f t="shared" si="326"/>
        <v>6.6812490268006695</v>
      </c>
    </row>
    <row r="6945" spans="1:11" ht="14.5" x14ac:dyDescent="0.35">
      <c r="A6945">
        <v>22425</v>
      </c>
      <c r="B6945" t="s">
        <v>134</v>
      </c>
      <c r="C6945" t="s">
        <v>16</v>
      </c>
      <c r="D6945" t="s">
        <v>32</v>
      </c>
      <c r="E6945">
        <v>6</v>
      </c>
      <c r="F6945" s="2">
        <v>5.97</v>
      </c>
      <c r="G6945" s="2">
        <v>429.32600000000002</v>
      </c>
      <c r="H6945" s="2">
        <v>48524.636160000002</v>
      </c>
      <c r="I6945" s="2">
        <f t="shared" si="324"/>
        <v>71.913902847571194</v>
      </c>
      <c r="J6945" s="3">
        <f t="shared" si="325"/>
        <v>113.02515142339388</v>
      </c>
      <c r="K6945" s="2">
        <f t="shared" si="326"/>
        <v>8.1280797587939695</v>
      </c>
    </row>
    <row r="6946" spans="1:11" ht="14.5" x14ac:dyDescent="0.35">
      <c r="A6946">
        <v>22122</v>
      </c>
      <c r="B6946" t="s">
        <v>134</v>
      </c>
      <c r="C6946" t="s">
        <v>16</v>
      </c>
      <c r="D6946" t="s">
        <v>32</v>
      </c>
      <c r="E6946">
        <v>4</v>
      </c>
      <c r="F6946" s="2">
        <v>3.02</v>
      </c>
      <c r="G6946" s="2">
        <v>155.78100000000001</v>
      </c>
      <c r="H6946" s="2">
        <v>21232.381099999999</v>
      </c>
      <c r="I6946" s="2">
        <f t="shared" si="324"/>
        <v>51.58311258278146</v>
      </c>
      <c r="J6946" s="3">
        <f t="shared" si="325"/>
        <v>136.29634615261168</v>
      </c>
      <c r="K6946" s="2">
        <f t="shared" si="326"/>
        <v>7.0305897682119198</v>
      </c>
    </row>
    <row r="6947" spans="1:11" ht="14.5" x14ac:dyDescent="0.35">
      <c r="A6947">
        <v>22223</v>
      </c>
      <c r="B6947" t="s">
        <v>134</v>
      </c>
      <c r="C6947" t="s">
        <v>16</v>
      </c>
      <c r="D6947" t="s">
        <v>32</v>
      </c>
      <c r="E6947">
        <v>5</v>
      </c>
      <c r="F6947" s="2">
        <v>3.02</v>
      </c>
      <c r="G6947" s="2">
        <v>141.24799999999999</v>
      </c>
      <c r="H6947" s="2">
        <v>20147.572250000001</v>
      </c>
      <c r="I6947" s="2">
        <f t="shared" si="324"/>
        <v>46.770860927152313</v>
      </c>
      <c r="J6947" s="3">
        <f t="shared" si="325"/>
        <v>142.63969932317627</v>
      </c>
      <c r="K6947" s="2">
        <f t="shared" si="326"/>
        <v>6.6713815397350995</v>
      </c>
    </row>
    <row r="6948" spans="1:11" ht="14.5" x14ac:dyDescent="0.35">
      <c r="A6948">
        <v>22425</v>
      </c>
      <c r="B6948" t="s">
        <v>134</v>
      </c>
      <c r="C6948" t="s">
        <v>16</v>
      </c>
      <c r="D6948" t="s">
        <v>32</v>
      </c>
      <c r="E6948">
        <v>6</v>
      </c>
      <c r="F6948" s="2">
        <v>3.02</v>
      </c>
      <c r="G6948" s="2">
        <v>216.74600000000001</v>
      </c>
      <c r="H6948" s="2">
        <v>24497.692630000001</v>
      </c>
      <c r="I6948" s="2">
        <f t="shared" si="324"/>
        <v>71.770198675496687</v>
      </c>
      <c r="J6948" s="3">
        <f t="shared" si="325"/>
        <v>113.02488917903906</v>
      </c>
      <c r="K6948" s="2">
        <f t="shared" si="326"/>
        <v>8.1118187516556297</v>
      </c>
    </row>
    <row r="6949" spans="1:11" ht="14.5" x14ac:dyDescent="0.35">
      <c r="A6949">
        <v>22122</v>
      </c>
      <c r="B6949" t="s">
        <v>134</v>
      </c>
      <c r="C6949" t="s">
        <v>16</v>
      </c>
      <c r="D6949" t="s">
        <v>32</v>
      </c>
      <c r="E6949">
        <v>4</v>
      </c>
      <c r="F6949" s="2">
        <v>4.58</v>
      </c>
      <c r="G6949" s="2">
        <v>235.423</v>
      </c>
      <c r="H6949" s="2">
        <v>32087.1515</v>
      </c>
      <c r="I6949" s="2">
        <f t="shared" si="324"/>
        <v>51.402401746724891</v>
      </c>
      <c r="J6949" s="3">
        <f t="shared" si="325"/>
        <v>136.29573788457373</v>
      </c>
      <c r="K6949" s="2">
        <f t="shared" si="326"/>
        <v>7.00592827510917</v>
      </c>
    </row>
    <row r="6950" spans="1:11" ht="14.5" x14ac:dyDescent="0.35">
      <c r="A6950">
        <v>22223</v>
      </c>
      <c r="B6950" t="s">
        <v>134</v>
      </c>
      <c r="C6950" t="s">
        <v>16</v>
      </c>
      <c r="D6950" t="s">
        <v>32</v>
      </c>
      <c r="E6950">
        <v>5</v>
      </c>
      <c r="F6950" s="2">
        <v>4.58</v>
      </c>
      <c r="G6950" s="2">
        <v>214.346</v>
      </c>
      <c r="H6950" s="2">
        <v>30574.23934</v>
      </c>
      <c r="I6950" s="2">
        <f t="shared" si="324"/>
        <v>46.800436681222706</v>
      </c>
      <c r="J6950" s="3">
        <f t="shared" si="325"/>
        <v>142.63965429725769</v>
      </c>
      <c r="K6950" s="2">
        <f t="shared" si="326"/>
        <v>6.6755981091703056</v>
      </c>
    </row>
    <row r="6951" spans="1:11" ht="14.5" x14ac:dyDescent="0.35">
      <c r="A6951">
        <v>22425</v>
      </c>
      <c r="B6951" t="s">
        <v>134</v>
      </c>
      <c r="C6951" t="s">
        <v>16</v>
      </c>
      <c r="D6951" t="s">
        <v>32</v>
      </c>
      <c r="E6951">
        <v>6</v>
      </c>
      <c r="F6951" s="2">
        <v>4.58</v>
      </c>
      <c r="G6951" s="2">
        <v>315.09199999999998</v>
      </c>
      <c r="H6951" s="2">
        <v>35613.292479999996</v>
      </c>
      <c r="I6951" s="2">
        <f t="shared" si="324"/>
        <v>68.797379912663757</v>
      </c>
      <c r="J6951" s="3">
        <f t="shared" si="325"/>
        <v>113.02506087111065</v>
      </c>
      <c r="K6951" s="2">
        <f t="shared" si="326"/>
        <v>7.7758280524017467</v>
      </c>
    </row>
    <row r="6952" spans="1:11" ht="14.5" x14ac:dyDescent="0.35">
      <c r="A6952">
        <v>22122</v>
      </c>
      <c r="B6952" t="s">
        <v>134</v>
      </c>
      <c r="C6952" t="s">
        <v>16</v>
      </c>
      <c r="D6952" t="s">
        <v>32</v>
      </c>
      <c r="E6952">
        <v>4</v>
      </c>
      <c r="F6952" s="2">
        <v>1.66</v>
      </c>
      <c r="G6952" s="2">
        <v>84.600999999999999</v>
      </c>
      <c r="H6952" s="2">
        <v>11530.79623</v>
      </c>
      <c r="I6952" s="2">
        <f t="shared" si="324"/>
        <v>50.964457831325305</v>
      </c>
      <c r="J6952" s="3">
        <f t="shared" si="325"/>
        <v>136.29621671138639</v>
      </c>
      <c r="K6952" s="2">
        <f t="shared" si="326"/>
        <v>6.9462627891566271</v>
      </c>
    </row>
    <row r="6953" spans="1:11" ht="14.5" x14ac:dyDescent="0.35">
      <c r="A6953">
        <v>22223</v>
      </c>
      <c r="B6953" t="s">
        <v>134</v>
      </c>
      <c r="C6953" t="s">
        <v>16</v>
      </c>
      <c r="D6953" t="s">
        <v>32</v>
      </c>
      <c r="E6953">
        <v>5</v>
      </c>
      <c r="F6953" s="2">
        <v>1.66</v>
      </c>
      <c r="G6953" s="2">
        <v>77.897999999999996</v>
      </c>
      <c r="H6953" s="2">
        <v>11111.347830000001</v>
      </c>
      <c r="I6953" s="2">
        <f t="shared" si="324"/>
        <v>46.926506024096383</v>
      </c>
      <c r="J6953" s="3">
        <f t="shared" si="325"/>
        <v>142.63970615420166</v>
      </c>
      <c r="K6953" s="2">
        <f t="shared" si="326"/>
        <v>6.6935830301204833</v>
      </c>
    </row>
    <row r="6954" spans="1:11" ht="14.5" x14ac:dyDescent="0.35">
      <c r="A6954">
        <v>22425</v>
      </c>
      <c r="B6954" t="s">
        <v>134</v>
      </c>
      <c r="C6954" t="s">
        <v>16</v>
      </c>
      <c r="D6954" t="s">
        <v>32</v>
      </c>
      <c r="E6954">
        <v>6</v>
      </c>
      <c r="F6954" s="2">
        <v>1.66</v>
      </c>
      <c r="G6954" s="2">
        <v>115.517</v>
      </c>
      <c r="H6954" s="2">
        <v>13056.280350000001</v>
      </c>
      <c r="I6954" s="2">
        <f t="shared" si="324"/>
        <v>69.588554216867465</v>
      </c>
      <c r="J6954" s="3">
        <f t="shared" si="325"/>
        <v>113.02475263381149</v>
      </c>
      <c r="K6954" s="2">
        <f t="shared" si="326"/>
        <v>7.8652291265060255</v>
      </c>
    </row>
    <row r="6955" spans="1:11" ht="14.5" x14ac:dyDescent="0.35">
      <c r="A6955">
        <v>22122</v>
      </c>
      <c r="B6955" t="s">
        <v>134</v>
      </c>
      <c r="C6955" t="s">
        <v>16</v>
      </c>
      <c r="D6955" t="s">
        <v>32</v>
      </c>
      <c r="E6955">
        <v>4</v>
      </c>
      <c r="F6955" s="2">
        <v>6.56</v>
      </c>
      <c r="G6955" s="2">
        <v>337.94200000000001</v>
      </c>
      <c r="H6955" s="2">
        <v>46060.1325</v>
      </c>
      <c r="I6955" s="2">
        <f t="shared" si="324"/>
        <v>51.515548780487812</v>
      </c>
      <c r="J6955" s="3">
        <f t="shared" si="325"/>
        <v>136.29596942670636</v>
      </c>
      <c r="K6955" s="2">
        <f t="shared" si="326"/>
        <v>7.0213616615853667</v>
      </c>
    </row>
    <row r="6956" spans="1:11" ht="14.5" x14ac:dyDescent="0.35">
      <c r="A6956">
        <v>22223</v>
      </c>
      <c r="B6956" t="s">
        <v>134</v>
      </c>
      <c r="C6956" t="s">
        <v>16</v>
      </c>
      <c r="D6956" t="s">
        <v>32</v>
      </c>
      <c r="E6956">
        <v>5</v>
      </c>
      <c r="F6956" s="2">
        <v>6.56</v>
      </c>
      <c r="G6956" s="2">
        <v>306.923</v>
      </c>
      <c r="H6956" s="2">
        <v>43779.404210000001</v>
      </c>
      <c r="I6956" s="2">
        <f t="shared" si="324"/>
        <v>46.787042682926831</v>
      </c>
      <c r="J6956" s="3">
        <f t="shared" si="325"/>
        <v>142.63969858889689</v>
      </c>
      <c r="K6956" s="2">
        <f t="shared" si="326"/>
        <v>6.6736896661585376</v>
      </c>
    </row>
    <row r="6957" spans="1:11" ht="14.5" x14ac:dyDescent="0.35">
      <c r="A6957">
        <v>22425</v>
      </c>
      <c r="B6957" t="s">
        <v>134</v>
      </c>
      <c r="C6957" t="s">
        <v>16</v>
      </c>
      <c r="D6957" t="s">
        <v>32</v>
      </c>
      <c r="E6957">
        <v>6</v>
      </c>
      <c r="F6957" s="2">
        <v>6.56</v>
      </c>
      <c r="G6957" s="2">
        <v>465.65100000000001</v>
      </c>
      <c r="H6957" s="2">
        <v>49842.717320000003</v>
      </c>
      <c r="I6957" s="2">
        <f t="shared" si="324"/>
        <v>70.983384146341464</v>
      </c>
      <c r="J6957" s="3">
        <f t="shared" si="325"/>
        <v>107.03878509871127</v>
      </c>
      <c r="K6957" s="2">
        <f t="shared" si="326"/>
        <v>7.5979752012195139</v>
      </c>
    </row>
    <row r="6958" spans="1:11" ht="14.5" x14ac:dyDescent="0.35">
      <c r="A6958">
        <v>22122</v>
      </c>
      <c r="B6958" t="s">
        <v>134</v>
      </c>
      <c r="C6958" t="s">
        <v>16</v>
      </c>
      <c r="D6958" t="s">
        <v>32</v>
      </c>
      <c r="E6958">
        <v>4</v>
      </c>
      <c r="F6958" s="2">
        <v>11.12</v>
      </c>
      <c r="G6958" s="2">
        <v>572.63699999999994</v>
      </c>
      <c r="H6958" s="2">
        <v>78048.181469999996</v>
      </c>
      <c r="I6958" s="2">
        <f t="shared" si="324"/>
        <v>51.496133093525181</v>
      </c>
      <c r="J6958" s="3">
        <f t="shared" si="325"/>
        <v>136.29608542584569</v>
      </c>
      <c r="K6958" s="2">
        <f t="shared" si="326"/>
        <v>7.0187213552158285</v>
      </c>
    </row>
    <row r="6959" spans="1:11" ht="14.5" x14ac:dyDescent="0.35">
      <c r="A6959">
        <v>22223</v>
      </c>
      <c r="B6959" t="s">
        <v>134</v>
      </c>
      <c r="C6959" t="s">
        <v>16</v>
      </c>
      <c r="D6959" t="s">
        <v>32</v>
      </c>
      <c r="E6959">
        <v>5</v>
      </c>
      <c r="F6959" s="2">
        <v>11.12</v>
      </c>
      <c r="G6959" s="2">
        <v>379.04500000000002</v>
      </c>
      <c r="H6959" s="2">
        <v>54066.874170000003</v>
      </c>
      <c r="I6959" s="2">
        <f t="shared" si="324"/>
        <v>34.086780575539571</v>
      </c>
      <c r="J6959" s="3">
        <f t="shared" si="325"/>
        <v>142.63972396417313</v>
      </c>
      <c r="K6959" s="2">
        <f t="shared" si="326"/>
        <v>4.8621289721223029</v>
      </c>
    </row>
    <row r="6960" spans="1:11" ht="14.5" x14ac:dyDescent="0.35">
      <c r="A6960">
        <v>22425</v>
      </c>
      <c r="B6960" t="s">
        <v>134</v>
      </c>
      <c r="C6960" t="s">
        <v>16</v>
      </c>
      <c r="D6960" t="s">
        <v>32</v>
      </c>
      <c r="E6960">
        <v>6</v>
      </c>
      <c r="F6960" s="2">
        <v>11.12</v>
      </c>
      <c r="G6960" s="2">
        <v>790.33</v>
      </c>
      <c r="H6960" s="2">
        <v>84595.878809999995</v>
      </c>
      <c r="I6960" s="2">
        <f t="shared" si="324"/>
        <v>71.072841726618719</v>
      </c>
      <c r="J6960" s="3">
        <f t="shared" si="325"/>
        <v>107.03867853934432</v>
      </c>
      <c r="K6960" s="2">
        <f t="shared" si="326"/>
        <v>7.6075430584532366</v>
      </c>
    </row>
    <row r="6961" spans="1:11" ht="14.5" x14ac:dyDescent="0.35">
      <c r="A6961">
        <v>22122</v>
      </c>
      <c r="B6961" t="s">
        <v>134</v>
      </c>
      <c r="C6961" t="s">
        <v>16</v>
      </c>
      <c r="D6961" t="s">
        <v>32</v>
      </c>
      <c r="E6961">
        <v>4</v>
      </c>
      <c r="F6961" s="2">
        <v>9.5299999999999994</v>
      </c>
      <c r="G6961" s="2">
        <v>491.3</v>
      </c>
      <c r="H6961" s="2">
        <v>66962.222049999997</v>
      </c>
      <c r="I6961" s="2">
        <f t="shared" si="324"/>
        <v>51.552990556138518</v>
      </c>
      <c r="J6961" s="3">
        <f t="shared" si="325"/>
        <v>136.29599440260532</v>
      </c>
      <c r="K6961" s="2">
        <f t="shared" si="326"/>
        <v>7.0264661122770198</v>
      </c>
    </row>
    <row r="6962" spans="1:11" ht="14.5" x14ac:dyDescent="0.35">
      <c r="A6962">
        <v>22223</v>
      </c>
      <c r="B6962" t="s">
        <v>134</v>
      </c>
      <c r="C6962" t="s">
        <v>16</v>
      </c>
      <c r="D6962" t="s">
        <v>32</v>
      </c>
      <c r="E6962">
        <v>5</v>
      </c>
      <c r="F6962" s="2">
        <v>9.5299999999999994</v>
      </c>
      <c r="G6962" s="2">
        <v>366.697</v>
      </c>
      <c r="H6962" s="2">
        <v>56576.322999999997</v>
      </c>
      <c r="I6962" s="2">
        <f t="shared" si="324"/>
        <v>38.478174186778595</v>
      </c>
      <c r="J6962" s="3">
        <f t="shared" si="325"/>
        <v>154.28629904253376</v>
      </c>
      <c r="K6962" s="2">
        <f t="shared" si="326"/>
        <v>5.9366550891920253</v>
      </c>
    </row>
    <row r="6963" spans="1:11" ht="14.5" x14ac:dyDescent="0.35">
      <c r="A6963">
        <v>22425</v>
      </c>
      <c r="B6963" t="s">
        <v>134</v>
      </c>
      <c r="C6963" t="s">
        <v>16</v>
      </c>
      <c r="D6963" t="s">
        <v>32</v>
      </c>
      <c r="E6963">
        <v>6</v>
      </c>
      <c r="F6963" s="2">
        <v>9.5299999999999994</v>
      </c>
      <c r="G6963" s="2">
        <v>500.26</v>
      </c>
      <c r="H6963" s="2">
        <v>56592.133820000003</v>
      </c>
      <c r="I6963" s="2">
        <f t="shared" si="324"/>
        <v>52.493179433368311</v>
      </c>
      <c r="J6963" s="3">
        <f t="shared" si="325"/>
        <v>113.12544240994683</v>
      </c>
      <c r="K6963" s="2">
        <f t="shared" si="326"/>
        <v>5.9383141469045126</v>
      </c>
    </row>
    <row r="6964" spans="1:11" ht="14.5" x14ac:dyDescent="0.35">
      <c r="A6964">
        <v>22122</v>
      </c>
      <c r="B6964" t="s">
        <v>134</v>
      </c>
      <c r="C6964" t="s">
        <v>29</v>
      </c>
      <c r="D6964" t="s">
        <v>32</v>
      </c>
      <c r="E6964">
        <v>4</v>
      </c>
      <c r="F6964" s="2">
        <v>4.13</v>
      </c>
      <c r="G6964" s="2">
        <v>183.22300000000001</v>
      </c>
      <c r="H6964" s="2">
        <v>24941.93003</v>
      </c>
      <c r="I6964" s="2">
        <f t="shared" si="324"/>
        <v>44.363922518159811</v>
      </c>
      <c r="J6964" s="3">
        <f t="shared" si="325"/>
        <v>136.12881586918672</v>
      </c>
      <c r="K6964" s="2">
        <f t="shared" si="326"/>
        <v>6.0392082397094429</v>
      </c>
    </row>
    <row r="6965" spans="1:11" ht="14.5" x14ac:dyDescent="0.35">
      <c r="A6965">
        <v>22223</v>
      </c>
      <c r="B6965" t="s">
        <v>134</v>
      </c>
      <c r="C6965" t="s">
        <v>29</v>
      </c>
      <c r="D6965" t="s">
        <v>32</v>
      </c>
      <c r="E6965">
        <v>5</v>
      </c>
      <c r="F6965" s="2">
        <v>4.13</v>
      </c>
      <c r="G6965" s="2">
        <v>108.333</v>
      </c>
      <c r="H6965" s="2">
        <v>15375.511469999999</v>
      </c>
      <c r="I6965" s="2">
        <f t="shared" si="324"/>
        <v>26.230750605326875</v>
      </c>
      <c r="J6965" s="3">
        <f t="shared" si="325"/>
        <v>141.92823488687657</v>
      </c>
      <c r="K6965" s="2">
        <f t="shared" si="326"/>
        <v>3.7228841331719127</v>
      </c>
    </row>
    <row r="6966" spans="1:11" ht="14.5" x14ac:dyDescent="0.35">
      <c r="A6966">
        <v>22425</v>
      </c>
      <c r="B6966" t="s">
        <v>134</v>
      </c>
      <c r="C6966" t="s">
        <v>29</v>
      </c>
      <c r="D6966" t="s">
        <v>32</v>
      </c>
      <c r="E6966">
        <v>6</v>
      </c>
      <c r="F6966" s="2">
        <v>4.13</v>
      </c>
      <c r="G6966" s="2">
        <v>332.37</v>
      </c>
      <c r="H6966" s="2">
        <v>37599.487730000001</v>
      </c>
      <c r="I6966" s="2">
        <f t="shared" si="324"/>
        <v>80.47699757869249</v>
      </c>
      <c r="J6966" s="3">
        <f t="shared" si="325"/>
        <v>113.12539558323554</v>
      </c>
      <c r="K6966" s="2">
        <f t="shared" si="326"/>
        <v>9.1039921864406779</v>
      </c>
    </row>
    <row r="6967" spans="1:11" ht="14.5" x14ac:dyDescent="0.35">
      <c r="A6967">
        <v>22122</v>
      </c>
      <c r="B6967" t="s">
        <v>134</v>
      </c>
      <c r="C6967" t="s">
        <v>29</v>
      </c>
      <c r="D6967" t="s">
        <v>32</v>
      </c>
      <c r="E6967">
        <v>4</v>
      </c>
      <c r="F6967" s="2">
        <v>0.85</v>
      </c>
      <c r="G6967" s="2">
        <v>37.832000000000001</v>
      </c>
      <c r="H6967" s="2">
        <v>5150.0285400000002</v>
      </c>
      <c r="I6967" s="2">
        <f t="shared" si="324"/>
        <v>44.508235294117647</v>
      </c>
      <c r="J6967" s="3">
        <f t="shared" si="325"/>
        <v>136.12889987312329</v>
      </c>
      <c r="K6967" s="2">
        <f t="shared" si="326"/>
        <v>6.0588571058823533</v>
      </c>
    </row>
    <row r="6968" spans="1:11" ht="14.5" x14ac:dyDescent="0.35">
      <c r="A6968">
        <v>22223</v>
      </c>
      <c r="B6968" t="s">
        <v>134</v>
      </c>
      <c r="C6968" t="s">
        <v>29</v>
      </c>
      <c r="D6968" t="s">
        <v>32</v>
      </c>
      <c r="E6968">
        <v>5</v>
      </c>
      <c r="F6968" s="2">
        <v>0.85</v>
      </c>
      <c r="G6968" s="2">
        <v>28.31</v>
      </c>
      <c r="H6968" s="2">
        <v>4361.3859599999996</v>
      </c>
      <c r="I6968" s="2">
        <f t="shared" si="324"/>
        <v>33.305882352941175</v>
      </c>
      <c r="J6968" s="3">
        <f t="shared" si="325"/>
        <v>154.05814058636523</v>
      </c>
      <c r="K6968" s="2">
        <f t="shared" si="326"/>
        <v>5.1310423058823531</v>
      </c>
    </row>
    <row r="6969" spans="1:11" ht="14.5" x14ac:dyDescent="0.35">
      <c r="A6969">
        <v>22425</v>
      </c>
      <c r="B6969" t="s">
        <v>134</v>
      </c>
      <c r="C6969" t="s">
        <v>29</v>
      </c>
      <c r="D6969" t="s">
        <v>32</v>
      </c>
      <c r="E6969">
        <v>6</v>
      </c>
      <c r="F6969" s="2">
        <v>0.85</v>
      </c>
      <c r="G6969" s="2">
        <v>30.027000000000001</v>
      </c>
      <c r="H6969" s="2">
        <v>3370.7201500000001</v>
      </c>
      <c r="I6969" s="2">
        <f t="shared" si="324"/>
        <v>35.325882352941179</v>
      </c>
      <c r="J6969" s="3">
        <f t="shared" si="325"/>
        <v>112.25630765644253</v>
      </c>
      <c r="K6969" s="2">
        <f t="shared" si="326"/>
        <v>3.9655531176470586</v>
      </c>
    </row>
    <row r="6970" spans="1:11" ht="14.5" x14ac:dyDescent="0.35">
      <c r="A6970">
        <v>22122</v>
      </c>
      <c r="B6970" t="s">
        <v>134</v>
      </c>
      <c r="C6970" t="s">
        <v>29</v>
      </c>
      <c r="D6970" t="s">
        <v>32</v>
      </c>
      <c r="E6970">
        <v>4</v>
      </c>
      <c r="F6970" s="2">
        <v>0.41</v>
      </c>
      <c r="G6970" s="2">
        <v>10.106999999999999</v>
      </c>
      <c r="H6970" s="2">
        <v>1375.85366</v>
      </c>
      <c r="I6970" s="2">
        <f t="shared" si="324"/>
        <v>24.651219512195123</v>
      </c>
      <c r="J6970" s="3">
        <f t="shared" si="325"/>
        <v>136.12878796873454</v>
      </c>
      <c r="K6970" s="2">
        <f t="shared" si="326"/>
        <v>3.3557406341463416</v>
      </c>
    </row>
    <row r="6971" spans="1:11" ht="14.5" x14ac:dyDescent="0.35">
      <c r="A6971">
        <v>22223</v>
      </c>
      <c r="B6971" t="s">
        <v>134</v>
      </c>
      <c r="C6971" t="s">
        <v>29</v>
      </c>
      <c r="D6971" t="s">
        <v>32</v>
      </c>
      <c r="E6971">
        <v>5</v>
      </c>
      <c r="F6971" s="2">
        <v>0.41</v>
      </c>
      <c r="G6971" s="2">
        <v>13.202</v>
      </c>
      <c r="H6971" s="2">
        <v>2033.8763100000001</v>
      </c>
      <c r="I6971" s="2">
        <f t="shared" si="324"/>
        <v>32.200000000000003</v>
      </c>
      <c r="J6971" s="3">
        <f t="shared" si="325"/>
        <v>154.05819648538102</v>
      </c>
      <c r="K6971" s="2">
        <f t="shared" si="326"/>
        <v>4.9606739268292692</v>
      </c>
    </row>
    <row r="6972" spans="1:11" ht="14.5" x14ac:dyDescent="0.35">
      <c r="A6972">
        <v>22425</v>
      </c>
      <c r="B6972" t="s">
        <v>134</v>
      </c>
      <c r="C6972" t="s">
        <v>29</v>
      </c>
      <c r="D6972" t="s">
        <v>32</v>
      </c>
      <c r="E6972">
        <v>6</v>
      </c>
      <c r="F6972" s="2">
        <v>0.41</v>
      </c>
      <c r="G6972" s="2">
        <v>14.612</v>
      </c>
      <c r="H6972" s="2">
        <v>1640.29558</v>
      </c>
      <c r="I6972" s="2">
        <f t="shared" si="324"/>
        <v>35.639024390243904</v>
      </c>
      <c r="J6972" s="3">
        <f t="shared" si="325"/>
        <v>112.25674650971804</v>
      </c>
      <c r="K6972" s="2">
        <f t="shared" si="326"/>
        <v>4.0007209268292678</v>
      </c>
    </row>
    <row r="6973" spans="1:11" ht="14.5" x14ac:dyDescent="0.35">
      <c r="A6973">
        <v>22122</v>
      </c>
      <c r="B6973" t="s">
        <v>134</v>
      </c>
      <c r="C6973" t="s">
        <v>16</v>
      </c>
      <c r="D6973" t="s">
        <v>32</v>
      </c>
      <c r="E6973">
        <v>4</v>
      </c>
      <c r="F6973" s="2">
        <v>0.18</v>
      </c>
      <c r="G6973" s="2">
        <v>4.6989999999999998</v>
      </c>
      <c r="H6973" s="2">
        <v>639.67208000000005</v>
      </c>
      <c r="I6973" s="2">
        <f t="shared" si="324"/>
        <v>26.105555555555554</v>
      </c>
      <c r="J6973" s="3">
        <f t="shared" si="325"/>
        <v>136.12940625665036</v>
      </c>
      <c r="K6973" s="2">
        <f t="shared" si="326"/>
        <v>3.5537337777777784</v>
      </c>
    </row>
    <row r="6974" spans="1:11" ht="14.5" x14ac:dyDescent="0.35">
      <c r="A6974">
        <v>22223</v>
      </c>
      <c r="B6974" t="s">
        <v>134</v>
      </c>
      <c r="C6974" t="s">
        <v>16</v>
      </c>
      <c r="D6974" t="s">
        <v>32</v>
      </c>
      <c r="E6974">
        <v>5</v>
      </c>
      <c r="F6974" s="2">
        <v>0.18</v>
      </c>
      <c r="G6974" s="2">
        <v>5.6379999999999999</v>
      </c>
      <c r="H6974" s="2">
        <v>868.57884000000001</v>
      </c>
      <c r="I6974" s="2">
        <f t="shared" si="324"/>
        <v>31.322222222222223</v>
      </c>
      <c r="J6974" s="3">
        <f t="shared" si="325"/>
        <v>154.05797091167082</v>
      </c>
      <c r="K6974" s="2">
        <f t="shared" si="326"/>
        <v>4.8254380000000001</v>
      </c>
    </row>
    <row r="6975" spans="1:11" ht="14.5" x14ac:dyDescent="0.35">
      <c r="A6975">
        <v>22425</v>
      </c>
      <c r="B6975" t="s">
        <v>134</v>
      </c>
      <c r="C6975" t="s">
        <v>16</v>
      </c>
      <c r="D6975" t="s">
        <v>32</v>
      </c>
      <c r="E6975">
        <v>6</v>
      </c>
      <c r="F6975" s="2">
        <v>0.18</v>
      </c>
      <c r="G6975" s="2">
        <v>6.1319999999999997</v>
      </c>
      <c r="H6975" s="2">
        <v>688.33669999999995</v>
      </c>
      <c r="I6975" s="2">
        <f t="shared" si="324"/>
        <v>34.066666666666663</v>
      </c>
      <c r="J6975" s="3">
        <f t="shared" si="325"/>
        <v>112.25321265492498</v>
      </c>
      <c r="K6975" s="2">
        <f t="shared" si="326"/>
        <v>3.8240927777777776</v>
      </c>
    </row>
    <row r="6976" spans="1:11" ht="14.5" x14ac:dyDescent="0.35">
      <c r="A6976">
        <v>22122</v>
      </c>
      <c r="B6976" t="s">
        <v>134</v>
      </c>
      <c r="C6976" t="s">
        <v>16</v>
      </c>
      <c r="D6976" t="s">
        <v>32</v>
      </c>
      <c r="E6976">
        <v>4</v>
      </c>
      <c r="F6976" s="2">
        <v>1.22</v>
      </c>
      <c r="G6976" s="2">
        <v>30.396999999999998</v>
      </c>
      <c r="H6976" s="2">
        <v>4137.9101899999996</v>
      </c>
      <c r="I6976" s="2">
        <f t="shared" si="324"/>
        <v>24.915573770491804</v>
      </c>
      <c r="J6976" s="3">
        <f t="shared" si="325"/>
        <v>136.12890054939632</v>
      </c>
      <c r="K6976" s="2">
        <f t="shared" si="326"/>
        <v>3.3917296639344259</v>
      </c>
    </row>
    <row r="6977" spans="1:11" ht="14.5" x14ac:dyDescent="0.35">
      <c r="A6977">
        <v>22223</v>
      </c>
      <c r="B6977" t="s">
        <v>134</v>
      </c>
      <c r="C6977" t="s">
        <v>16</v>
      </c>
      <c r="D6977" t="s">
        <v>32</v>
      </c>
      <c r="E6977">
        <v>5</v>
      </c>
      <c r="F6977" s="2">
        <v>1.22</v>
      </c>
      <c r="G6977" s="2">
        <v>36.813000000000002</v>
      </c>
      <c r="H6977" s="2">
        <v>5671.3439200000003</v>
      </c>
      <c r="I6977" s="2">
        <f t="shared" si="324"/>
        <v>30.174590163934429</v>
      </c>
      <c r="J6977" s="3">
        <f t="shared" si="325"/>
        <v>154.05818379376851</v>
      </c>
      <c r="K6977" s="2">
        <f t="shared" si="326"/>
        <v>4.6486425573770491</v>
      </c>
    </row>
    <row r="6978" spans="1:11" ht="14.5" x14ac:dyDescent="0.35">
      <c r="A6978">
        <v>22425</v>
      </c>
      <c r="B6978" t="s">
        <v>134</v>
      </c>
      <c r="C6978" t="s">
        <v>16</v>
      </c>
      <c r="D6978" t="s">
        <v>32</v>
      </c>
      <c r="E6978">
        <v>6</v>
      </c>
      <c r="F6978" s="2">
        <v>1.22</v>
      </c>
      <c r="G6978" s="2">
        <v>43.137999999999998</v>
      </c>
      <c r="H6978" s="2">
        <v>4842.5482700000002</v>
      </c>
      <c r="I6978" s="2">
        <f t="shared" ref="I6978:I7041" si="327">IFERROR(G6978/F6978,0)</f>
        <v>35.359016393442623</v>
      </c>
      <c r="J6978" s="3">
        <f t="shared" ref="J6978:J7041" si="328">IFERROR(H6978/G6978,0)</f>
        <v>112.25713454494878</v>
      </c>
      <c r="K6978" s="2">
        <f t="shared" ref="K6978:K7041" si="329">IFERROR(H6978/1000/F6978,0)</f>
        <v>3.969301860655738</v>
      </c>
    </row>
    <row r="6979" spans="1:11" ht="14.5" x14ac:dyDescent="0.35">
      <c r="A6979">
        <v>22122</v>
      </c>
      <c r="B6979" t="s">
        <v>134</v>
      </c>
      <c r="C6979" t="s">
        <v>16</v>
      </c>
      <c r="D6979" t="s">
        <v>32</v>
      </c>
      <c r="E6979">
        <v>4</v>
      </c>
      <c r="F6979" s="2">
        <v>0.61</v>
      </c>
      <c r="G6979" s="2">
        <v>15.516999999999999</v>
      </c>
      <c r="H6979" s="2">
        <v>2112.3005800000001</v>
      </c>
      <c r="I6979" s="2">
        <f t="shared" si="327"/>
        <v>25.437704918032786</v>
      </c>
      <c r="J6979" s="3">
        <f t="shared" si="328"/>
        <v>136.12815492685442</v>
      </c>
      <c r="K6979" s="2">
        <f t="shared" si="329"/>
        <v>3.4627878360655737</v>
      </c>
    </row>
    <row r="6980" spans="1:11" ht="14.5" x14ac:dyDescent="0.35">
      <c r="A6980">
        <v>22223</v>
      </c>
      <c r="B6980" t="s">
        <v>134</v>
      </c>
      <c r="C6980" t="s">
        <v>16</v>
      </c>
      <c r="D6980" t="s">
        <v>32</v>
      </c>
      <c r="E6980">
        <v>5</v>
      </c>
      <c r="F6980" s="2">
        <v>0.61</v>
      </c>
      <c r="G6980" s="2">
        <v>18.861999999999998</v>
      </c>
      <c r="H6980" s="2">
        <v>2905.8454400000001</v>
      </c>
      <c r="I6980" s="2">
        <f t="shared" si="327"/>
        <v>30.921311475409833</v>
      </c>
      <c r="J6980" s="3">
        <f t="shared" si="328"/>
        <v>154.05818258933306</v>
      </c>
      <c r="K6980" s="2">
        <f t="shared" si="329"/>
        <v>4.7636810491803283</v>
      </c>
    </row>
    <row r="6981" spans="1:11" ht="14.5" x14ac:dyDescent="0.35">
      <c r="A6981">
        <v>22425</v>
      </c>
      <c r="B6981" t="s">
        <v>134</v>
      </c>
      <c r="C6981" t="s">
        <v>16</v>
      </c>
      <c r="D6981" t="s">
        <v>32</v>
      </c>
      <c r="E6981">
        <v>6</v>
      </c>
      <c r="F6981" s="2">
        <v>0.61</v>
      </c>
      <c r="G6981" s="2">
        <v>21.548999999999999</v>
      </c>
      <c r="H6981" s="2">
        <v>2419.01964</v>
      </c>
      <c r="I6981" s="2">
        <f t="shared" si="327"/>
        <v>35.326229508196718</v>
      </c>
      <c r="J6981" s="3">
        <f t="shared" si="328"/>
        <v>112.25670054294864</v>
      </c>
      <c r="K6981" s="2">
        <f t="shared" si="329"/>
        <v>3.965605967213115</v>
      </c>
    </row>
    <row r="6982" spans="1:11" ht="14.5" x14ac:dyDescent="0.35">
      <c r="A6982">
        <v>22122</v>
      </c>
      <c r="B6982" t="s">
        <v>134</v>
      </c>
      <c r="C6982" t="s">
        <v>29</v>
      </c>
      <c r="D6982" t="s">
        <v>32</v>
      </c>
      <c r="E6982">
        <v>4</v>
      </c>
      <c r="F6982" s="2">
        <v>1.53</v>
      </c>
      <c r="G6982" s="2">
        <v>38.511000000000003</v>
      </c>
      <c r="H6982" s="2">
        <v>5242.4492600000003</v>
      </c>
      <c r="I6982" s="2">
        <f t="shared" si="327"/>
        <v>25.170588235294119</v>
      </c>
      <c r="J6982" s="3">
        <f t="shared" si="328"/>
        <v>136.12861935550882</v>
      </c>
      <c r="K6982" s="2">
        <f t="shared" si="329"/>
        <v>3.426437424836601</v>
      </c>
    </row>
    <row r="6983" spans="1:11" ht="14.5" x14ac:dyDescent="0.35">
      <c r="A6983">
        <v>22223</v>
      </c>
      <c r="B6983" t="s">
        <v>134</v>
      </c>
      <c r="C6983" t="s">
        <v>29</v>
      </c>
      <c r="D6983" t="s">
        <v>32</v>
      </c>
      <c r="E6983">
        <v>5</v>
      </c>
      <c r="F6983" s="2">
        <v>1.53</v>
      </c>
      <c r="G6983" s="2">
        <v>46.255000000000003</v>
      </c>
      <c r="H6983" s="2">
        <v>7125.9606100000001</v>
      </c>
      <c r="I6983" s="2">
        <f t="shared" si="327"/>
        <v>30.232026143790851</v>
      </c>
      <c r="J6983" s="3">
        <f t="shared" si="328"/>
        <v>154.05816906280401</v>
      </c>
      <c r="K6983" s="2">
        <f t="shared" si="329"/>
        <v>4.6574905947712413</v>
      </c>
    </row>
    <row r="6984" spans="1:11" ht="14.5" x14ac:dyDescent="0.35">
      <c r="A6984">
        <v>22425</v>
      </c>
      <c r="B6984" t="s">
        <v>134</v>
      </c>
      <c r="C6984" t="s">
        <v>29</v>
      </c>
      <c r="D6984" t="s">
        <v>32</v>
      </c>
      <c r="E6984">
        <v>6</v>
      </c>
      <c r="F6984" s="2">
        <v>1.53</v>
      </c>
      <c r="G6984" s="2">
        <v>53.932000000000002</v>
      </c>
      <c r="H6984" s="2">
        <v>6054.2184900000002</v>
      </c>
      <c r="I6984" s="2">
        <f t="shared" si="327"/>
        <v>35.249673202614382</v>
      </c>
      <c r="J6984" s="3">
        <f t="shared" si="328"/>
        <v>112.25651728102055</v>
      </c>
      <c r="K6984" s="2">
        <f t="shared" si="329"/>
        <v>3.9570055490196081</v>
      </c>
    </row>
    <row r="6985" spans="1:11" ht="14.5" x14ac:dyDescent="0.35">
      <c r="A6985">
        <v>22122</v>
      </c>
      <c r="B6985" t="s">
        <v>134</v>
      </c>
      <c r="C6985" t="s">
        <v>29</v>
      </c>
      <c r="D6985" t="s">
        <v>32</v>
      </c>
      <c r="E6985">
        <v>4</v>
      </c>
      <c r="F6985" s="2">
        <v>1.21</v>
      </c>
      <c r="G6985" s="2">
        <v>30.396999999999998</v>
      </c>
      <c r="H6985" s="2">
        <v>4137.9101899999996</v>
      </c>
      <c r="I6985" s="2">
        <f t="shared" si="327"/>
        <v>25.121487603305784</v>
      </c>
      <c r="J6985" s="3">
        <f t="shared" si="328"/>
        <v>136.12890054939632</v>
      </c>
      <c r="K6985" s="2">
        <f t="shared" si="329"/>
        <v>3.4197604876033054</v>
      </c>
    </row>
    <row r="6986" spans="1:11" ht="14.5" x14ac:dyDescent="0.35">
      <c r="A6986">
        <v>22223</v>
      </c>
      <c r="B6986" t="s">
        <v>134</v>
      </c>
      <c r="C6986" t="s">
        <v>29</v>
      </c>
      <c r="D6986" t="s">
        <v>32</v>
      </c>
      <c r="E6986">
        <v>5</v>
      </c>
      <c r="F6986" s="2">
        <v>1.21</v>
      </c>
      <c r="G6986" s="2">
        <v>36.813000000000002</v>
      </c>
      <c r="H6986" s="2">
        <v>5671.3439200000003</v>
      </c>
      <c r="I6986" s="2">
        <f t="shared" si="327"/>
        <v>30.423966942148763</v>
      </c>
      <c r="J6986" s="3">
        <f t="shared" si="328"/>
        <v>154.05818379376851</v>
      </c>
      <c r="K6986" s="2">
        <f t="shared" si="329"/>
        <v>4.6870610909090908</v>
      </c>
    </row>
    <row r="6987" spans="1:11" ht="14.5" x14ac:dyDescent="0.35">
      <c r="A6987">
        <v>22425</v>
      </c>
      <c r="B6987" t="s">
        <v>134</v>
      </c>
      <c r="C6987" t="s">
        <v>29</v>
      </c>
      <c r="D6987" t="s">
        <v>32</v>
      </c>
      <c r="E6987">
        <v>6</v>
      </c>
      <c r="F6987" s="2">
        <v>1.21</v>
      </c>
      <c r="G6987" s="2">
        <v>43.137999999999998</v>
      </c>
      <c r="H6987" s="2">
        <v>4842.5482700000002</v>
      </c>
      <c r="I6987" s="2">
        <f t="shared" si="327"/>
        <v>35.651239669421486</v>
      </c>
      <c r="J6987" s="3">
        <f t="shared" si="328"/>
        <v>112.25713454494878</v>
      </c>
      <c r="K6987" s="2">
        <f t="shared" si="329"/>
        <v>4.0021060082644633</v>
      </c>
    </row>
    <row r="6988" spans="1:11" ht="14.5" x14ac:dyDescent="0.35">
      <c r="A6988">
        <v>22122</v>
      </c>
      <c r="B6988" t="s">
        <v>134</v>
      </c>
      <c r="C6988" t="s">
        <v>29</v>
      </c>
      <c r="D6988" t="s">
        <v>32</v>
      </c>
      <c r="E6988">
        <v>4</v>
      </c>
      <c r="F6988" s="2">
        <v>3.09</v>
      </c>
      <c r="G6988" s="2">
        <v>77.054000000000002</v>
      </c>
      <c r="H6988" s="2">
        <v>10489.26599</v>
      </c>
      <c r="I6988" s="2">
        <f t="shared" si="327"/>
        <v>24.936569579288026</v>
      </c>
      <c r="J6988" s="3">
        <f t="shared" si="328"/>
        <v>136.12876670906118</v>
      </c>
      <c r="K6988" s="2">
        <f t="shared" si="329"/>
        <v>3.3945844627831718</v>
      </c>
    </row>
    <row r="6989" spans="1:11" ht="14.5" x14ac:dyDescent="0.35">
      <c r="A6989">
        <v>22223</v>
      </c>
      <c r="B6989" t="s">
        <v>134</v>
      </c>
      <c r="C6989" t="s">
        <v>29</v>
      </c>
      <c r="D6989" t="s">
        <v>32</v>
      </c>
      <c r="E6989">
        <v>5</v>
      </c>
      <c r="F6989" s="2">
        <v>3.09</v>
      </c>
      <c r="G6989" s="2">
        <v>93.478999999999999</v>
      </c>
      <c r="H6989" s="2">
        <v>14401.202600000001</v>
      </c>
      <c r="I6989" s="2">
        <f t="shared" si="327"/>
        <v>30.252103559870552</v>
      </c>
      <c r="J6989" s="3">
        <f t="shared" si="328"/>
        <v>154.05815851688615</v>
      </c>
      <c r="K6989" s="2">
        <f t="shared" si="329"/>
        <v>4.6605833656957936</v>
      </c>
    </row>
    <row r="6990" spans="1:11" ht="14.5" x14ac:dyDescent="0.35">
      <c r="A6990">
        <v>22425</v>
      </c>
      <c r="B6990" t="s">
        <v>134</v>
      </c>
      <c r="C6990" t="s">
        <v>29</v>
      </c>
      <c r="D6990" t="s">
        <v>32</v>
      </c>
      <c r="E6990">
        <v>6</v>
      </c>
      <c r="F6990" s="2">
        <v>3.09</v>
      </c>
      <c r="G6990" s="2">
        <v>109.44199999999999</v>
      </c>
      <c r="H6990" s="2">
        <v>12285.600979999999</v>
      </c>
      <c r="I6990" s="2">
        <f t="shared" si="327"/>
        <v>35.418122977346279</v>
      </c>
      <c r="J6990" s="3">
        <f t="shared" si="328"/>
        <v>112.25672940918477</v>
      </c>
      <c r="K6990" s="2">
        <f t="shared" si="329"/>
        <v>3.9759226472491909</v>
      </c>
    </row>
    <row r="6991" spans="1:11" ht="14.5" x14ac:dyDescent="0.35">
      <c r="A6991">
        <v>22122</v>
      </c>
      <c r="B6991" t="s">
        <v>134</v>
      </c>
      <c r="C6991" t="s">
        <v>29</v>
      </c>
      <c r="D6991" t="s">
        <v>32</v>
      </c>
      <c r="E6991">
        <v>4</v>
      </c>
      <c r="F6991" s="2">
        <v>2.87</v>
      </c>
      <c r="G6991" s="2">
        <v>70.965000000000003</v>
      </c>
      <c r="H6991" s="2">
        <v>9660.3764200000005</v>
      </c>
      <c r="I6991" s="2">
        <f t="shared" si="327"/>
        <v>24.726480836236934</v>
      </c>
      <c r="J6991" s="3">
        <f t="shared" si="328"/>
        <v>136.12874543789192</v>
      </c>
      <c r="K6991" s="2">
        <f t="shared" si="329"/>
        <v>3.3659848153310103</v>
      </c>
    </row>
    <row r="6992" spans="1:11" ht="14.5" x14ac:dyDescent="0.35">
      <c r="A6992">
        <v>22223</v>
      </c>
      <c r="B6992" t="s">
        <v>134</v>
      </c>
      <c r="C6992" t="s">
        <v>29</v>
      </c>
      <c r="D6992" t="s">
        <v>32</v>
      </c>
      <c r="E6992">
        <v>5</v>
      </c>
      <c r="F6992" s="2">
        <v>2.87</v>
      </c>
      <c r="G6992" s="2">
        <v>86.864999999999995</v>
      </c>
      <c r="H6992" s="2">
        <v>13382.26253</v>
      </c>
      <c r="I6992" s="2">
        <f t="shared" si="327"/>
        <v>30.266550522648082</v>
      </c>
      <c r="J6992" s="3">
        <f t="shared" si="328"/>
        <v>154.05816531399299</v>
      </c>
      <c r="K6992" s="2">
        <f t="shared" si="329"/>
        <v>4.6628092439024389</v>
      </c>
    </row>
    <row r="6993" spans="1:11" ht="14.5" x14ac:dyDescent="0.35">
      <c r="A6993">
        <v>22425</v>
      </c>
      <c r="B6993" t="s">
        <v>134</v>
      </c>
      <c r="C6993" t="s">
        <v>29</v>
      </c>
      <c r="D6993" t="s">
        <v>32</v>
      </c>
      <c r="E6993">
        <v>6</v>
      </c>
      <c r="F6993" s="2">
        <v>2.87</v>
      </c>
      <c r="G6993" s="2">
        <v>101.73399999999999</v>
      </c>
      <c r="H6993" s="2">
        <v>11420.336730000001</v>
      </c>
      <c r="I6993" s="2">
        <f t="shared" si="327"/>
        <v>35.447386759581882</v>
      </c>
      <c r="J6993" s="3">
        <f t="shared" si="328"/>
        <v>112.25683380187549</v>
      </c>
      <c r="K6993" s="2">
        <f t="shared" si="329"/>
        <v>3.9792114041811848</v>
      </c>
    </row>
    <row r="6994" spans="1:11" ht="14.5" x14ac:dyDescent="0.35">
      <c r="A6994">
        <v>22122</v>
      </c>
      <c r="B6994" t="s">
        <v>134</v>
      </c>
      <c r="C6994" t="s">
        <v>29</v>
      </c>
      <c r="D6994" t="s">
        <v>32</v>
      </c>
      <c r="E6994">
        <v>4</v>
      </c>
      <c r="F6994" s="2">
        <v>1.9</v>
      </c>
      <c r="G6994" s="2">
        <v>47.295999999999999</v>
      </c>
      <c r="H6994" s="2">
        <v>6438.3290699999998</v>
      </c>
      <c r="I6994" s="2">
        <f t="shared" si="327"/>
        <v>24.89263157894737</v>
      </c>
      <c r="J6994" s="3">
        <f t="shared" si="328"/>
        <v>136.12840557341002</v>
      </c>
      <c r="K6994" s="2">
        <f t="shared" si="329"/>
        <v>3.3885942473684212</v>
      </c>
    </row>
    <row r="6995" spans="1:11" ht="14.5" x14ac:dyDescent="0.35">
      <c r="A6995">
        <v>22223</v>
      </c>
      <c r="B6995" t="s">
        <v>134</v>
      </c>
      <c r="C6995" t="s">
        <v>29</v>
      </c>
      <c r="D6995" t="s">
        <v>32</v>
      </c>
      <c r="E6995">
        <v>5</v>
      </c>
      <c r="F6995" s="2">
        <v>1.9</v>
      </c>
      <c r="G6995" s="2">
        <v>57.584000000000003</v>
      </c>
      <c r="H6995" s="2">
        <v>8871.2843200000007</v>
      </c>
      <c r="I6995" s="2">
        <f t="shared" si="327"/>
        <v>30.307368421052633</v>
      </c>
      <c r="J6995" s="3">
        <f t="shared" si="328"/>
        <v>154.05814670741873</v>
      </c>
      <c r="K6995" s="2">
        <f t="shared" si="329"/>
        <v>4.6690970105263165</v>
      </c>
    </row>
    <row r="6996" spans="1:11" ht="14.5" x14ac:dyDescent="0.35">
      <c r="A6996">
        <v>22425</v>
      </c>
      <c r="B6996" t="s">
        <v>134</v>
      </c>
      <c r="C6996" t="s">
        <v>29</v>
      </c>
      <c r="D6996" t="s">
        <v>32</v>
      </c>
      <c r="E6996">
        <v>6</v>
      </c>
      <c r="F6996" s="2">
        <v>1.9</v>
      </c>
      <c r="G6996" s="2">
        <v>67.039000000000001</v>
      </c>
      <c r="H6996" s="2">
        <v>7525.6008300000003</v>
      </c>
      <c r="I6996" s="2">
        <f t="shared" si="327"/>
        <v>35.283684210526317</v>
      </c>
      <c r="J6996" s="3">
        <f t="shared" si="328"/>
        <v>112.25705678783991</v>
      </c>
      <c r="K6996" s="2">
        <f t="shared" si="329"/>
        <v>3.9608425421052633</v>
      </c>
    </row>
    <row r="6997" spans="1:11" ht="14.5" x14ac:dyDescent="0.35">
      <c r="A6997">
        <v>22122</v>
      </c>
      <c r="B6997" t="s">
        <v>134</v>
      </c>
      <c r="C6997" t="s">
        <v>29</v>
      </c>
      <c r="D6997" t="s">
        <v>32</v>
      </c>
      <c r="E6997">
        <v>4</v>
      </c>
      <c r="F6997" s="2">
        <v>1.36</v>
      </c>
      <c r="G6997" s="2">
        <v>63.527999999999999</v>
      </c>
      <c r="H6997" s="2">
        <v>8647.9946400000008</v>
      </c>
      <c r="I6997" s="2">
        <f t="shared" si="327"/>
        <v>46.711764705882345</v>
      </c>
      <c r="J6997" s="3">
        <f t="shared" si="328"/>
        <v>136.12886664148093</v>
      </c>
      <c r="K6997" s="2">
        <f t="shared" si="329"/>
        <v>6.3588195882352938</v>
      </c>
    </row>
    <row r="6998" spans="1:11" ht="14.5" x14ac:dyDescent="0.35">
      <c r="A6998">
        <v>22223</v>
      </c>
      <c r="B6998" t="s">
        <v>134</v>
      </c>
      <c r="C6998" t="s">
        <v>29</v>
      </c>
      <c r="D6998" t="s">
        <v>32</v>
      </c>
      <c r="E6998">
        <v>5</v>
      </c>
      <c r="F6998" s="2">
        <v>1.36</v>
      </c>
      <c r="G6998" s="2">
        <v>41.531999999999996</v>
      </c>
      <c r="H6998" s="2">
        <v>6398.3451999999997</v>
      </c>
      <c r="I6998" s="2">
        <f t="shared" si="327"/>
        <v>30.538235294117641</v>
      </c>
      <c r="J6998" s="3">
        <f t="shared" si="328"/>
        <v>154.05820090532603</v>
      </c>
      <c r="K6998" s="2">
        <f t="shared" si="329"/>
        <v>4.7046655882352937</v>
      </c>
    </row>
    <row r="6999" spans="1:11" ht="14.5" x14ac:dyDescent="0.35">
      <c r="A6999">
        <v>22425</v>
      </c>
      <c r="B6999" t="s">
        <v>134</v>
      </c>
      <c r="C6999" t="s">
        <v>29</v>
      </c>
      <c r="D6999" t="s">
        <v>32</v>
      </c>
      <c r="E6999">
        <v>6</v>
      </c>
      <c r="F6999" s="2">
        <v>1.36</v>
      </c>
      <c r="G6999" s="2">
        <v>48.533999999999999</v>
      </c>
      <c r="H6999" s="2">
        <v>5448.2770300000002</v>
      </c>
      <c r="I6999" s="2">
        <f t="shared" si="327"/>
        <v>35.686764705882347</v>
      </c>
      <c r="J6999" s="3">
        <f t="shared" si="328"/>
        <v>112.25691329789427</v>
      </c>
      <c r="K6999" s="2">
        <f t="shared" si="329"/>
        <v>4.0060860514705876</v>
      </c>
    </row>
    <row r="7000" spans="1:11" ht="14.5" x14ac:dyDescent="0.35">
      <c r="A7000">
        <v>22122</v>
      </c>
      <c r="B7000" t="s">
        <v>134</v>
      </c>
      <c r="C7000" t="s">
        <v>29</v>
      </c>
      <c r="D7000" t="s">
        <v>32</v>
      </c>
      <c r="E7000">
        <v>4</v>
      </c>
      <c r="F7000" s="2">
        <v>2.33</v>
      </c>
      <c r="G7000" s="2">
        <v>109.512</v>
      </c>
      <c r="H7000" s="2">
        <v>14907.7364</v>
      </c>
      <c r="I7000" s="2">
        <f t="shared" si="327"/>
        <v>47.000858369098708</v>
      </c>
      <c r="J7000" s="3">
        <f t="shared" si="328"/>
        <v>136.12879319161371</v>
      </c>
      <c r="K7000" s="2">
        <f t="shared" si="329"/>
        <v>6.3981701287553641</v>
      </c>
    </row>
    <row r="7001" spans="1:11" ht="14.5" x14ac:dyDescent="0.35">
      <c r="A7001">
        <v>22223</v>
      </c>
      <c r="B7001" t="s">
        <v>134</v>
      </c>
      <c r="C7001" t="s">
        <v>29</v>
      </c>
      <c r="D7001" t="s">
        <v>32</v>
      </c>
      <c r="E7001">
        <v>5</v>
      </c>
      <c r="F7001" s="2">
        <v>2.33</v>
      </c>
      <c r="G7001" s="2">
        <v>70.808999999999997</v>
      </c>
      <c r="H7001" s="2">
        <v>10908.70577</v>
      </c>
      <c r="I7001" s="2">
        <f t="shared" si="327"/>
        <v>30.390128755364806</v>
      </c>
      <c r="J7001" s="3">
        <f t="shared" si="328"/>
        <v>154.05818144586141</v>
      </c>
      <c r="K7001" s="2">
        <f t="shared" si="329"/>
        <v>4.6818479699570821</v>
      </c>
    </row>
    <row r="7002" spans="1:11" ht="14.5" x14ac:dyDescent="0.35">
      <c r="A7002">
        <v>22425</v>
      </c>
      <c r="B7002" t="s">
        <v>134</v>
      </c>
      <c r="C7002" t="s">
        <v>29</v>
      </c>
      <c r="D7002" t="s">
        <v>32</v>
      </c>
      <c r="E7002">
        <v>6</v>
      </c>
      <c r="F7002" s="2">
        <v>2.33</v>
      </c>
      <c r="G7002" s="2">
        <v>86.313999999999993</v>
      </c>
      <c r="H7002" s="2">
        <v>9689.3370599999998</v>
      </c>
      <c r="I7002" s="2">
        <f t="shared" si="327"/>
        <v>37.04463519313304</v>
      </c>
      <c r="J7002" s="3">
        <f t="shared" si="328"/>
        <v>112.25684199550479</v>
      </c>
      <c r="K7002" s="2">
        <f t="shared" si="329"/>
        <v>4.1585137596566524</v>
      </c>
    </row>
    <row r="7003" spans="1:11" ht="14.5" x14ac:dyDescent="0.35">
      <c r="A7003">
        <v>22122</v>
      </c>
      <c r="B7003" t="s">
        <v>134</v>
      </c>
      <c r="C7003" t="s">
        <v>29</v>
      </c>
      <c r="D7003" t="s">
        <v>32</v>
      </c>
      <c r="E7003">
        <v>4</v>
      </c>
      <c r="F7003" s="2">
        <v>1.73</v>
      </c>
      <c r="G7003" s="2">
        <v>81.11</v>
      </c>
      <c r="H7003" s="2">
        <v>11041.411319999999</v>
      </c>
      <c r="I7003" s="2">
        <f t="shared" si="327"/>
        <v>46.884393063583815</v>
      </c>
      <c r="J7003" s="3">
        <f t="shared" si="328"/>
        <v>136.12885365552953</v>
      </c>
      <c r="K7003" s="2">
        <f t="shared" si="329"/>
        <v>6.3823186820809248</v>
      </c>
    </row>
    <row r="7004" spans="1:11" ht="14.5" x14ac:dyDescent="0.35">
      <c r="A7004">
        <v>22223</v>
      </c>
      <c r="B7004" t="s">
        <v>134</v>
      </c>
      <c r="C7004" t="s">
        <v>29</v>
      </c>
      <c r="D7004" t="s">
        <v>32</v>
      </c>
      <c r="E7004">
        <v>5</v>
      </c>
      <c r="F7004" s="2">
        <v>1.73</v>
      </c>
      <c r="G7004" s="2">
        <v>51.917000000000002</v>
      </c>
      <c r="H7004" s="2">
        <v>7998.2371000000003</v>
      </c>
      <c r="I7004" s="2">
        <f t="shared" si="327"/>
        <v>30.009826589595377</v>
      </c>
      <c r="J7004" s="3">
        <f t="shared" si="328"/>
        <v>154.05815243561838</v>
      </c>
      <c r="K7004" s="2">
        <f t="shared" si="329"/>
        <v>4.6232584393063583</v>
      </c>
    </row>
    <row r="7005" spans="1:11" ht="14.5" x14ac:dyDescent="0.35">
      <c r="A7005">
        <v>22425</v>
      </c>
      <c r="B7005" t="s">
        <v>134</v>
      </c>
      <c r="C7005" t="s">
        <v>29</v>
      </c>
      <c r="D7005" t="s">
        <v>32</v>
      </c>
      <c r="E7005">
        <v>6</v>
      </c>
      <c r="F7005" s="2">
        <v>1.73</v>
      </c>
      <c r="G7005" s="2">
        <v>63.960999999999999</v>
      </c>
      <c r="H7005" s="2">
        <v>7180.0490200000004</v>
      </c>
      <c r="I7005" s="2">
        <f t="shared" si="327"/>
        <v>36.971676300578032</v>
      </c>
      <c r="J7005" s="3">
        <f t="shared" si="328"/>
        <v>112.25667234721159</v>
      </c>
      <c r="K7005" s="2">
        <f t="shared" si="329"/>
        <v>4.1503173526011565</v>
      </c>
    </row>
    <row r="7006" spans="1:11" ht="14.5" x14ac:dyDescent="0.35">
      <c r="A7006">
        <v>22122</v>
      </c>
      <c r="B7006" t="s">
        <v>134</v>
      </c>
      <c r="C7006" t="s">
        <v>29</v>
      </c>
      <c r="D7006" t="s">
        <v>32</v>
      </c>
      <c r="E7006">
        <v>4</v>
      </c>
      <c r="F7006" s="2">
        <v>1.67</v>
      </c>
      <c r="G7006" s="2">
        <v>78.406000000000006</v>
      </c>
      <c r="H7006" s="2">
        <v>10673.320659999999</v>
      </c>
      <c r="I7006" s="2">
        <f t="shared" si="327"/>
        <v>46.949700598802401</v>
      </c>
      <c r="J7006" s="3">
        <f t="shared" si="328"/>
        <v>136.12887610642042</v>
      </c>
      <c r="K7006" s="2">
        <f t="shared" si="329"/>
        <v>6.3912099760479046</v>
      </c>
    </row>
    <row r="7007" spans="1:11" ht="14.5" x14ac:dyDescent="0.35">
      <c r="A7007">
        <v>22223</v>
      </c>
      <c r="B7007" t="s">
        <v>134</v>
      </c>
      <c r="C7007" t="s">
        <v>29</v>
      </c>
      <c r="D7007" t="s">
        <v>32</v>
      </c>
      <c r="E7007">
        <v>5</v>
      </c>
      <c r="F7007" s="2">
        <v>1.67</v>
      </c>
      <c r="G7007" s="2">
        <v>50.033000000000001</v>
      </c>
      <c r="H7007" s="2">
        <v>7707.9922900000001</v>
      </c>
      <c r="I7007" s="2">
        <f t="shared" si="327"/>
        <v>29.95988023952096</v>
      </c>
      <c r="J7007" s="3">
        <f t="shared" si="328"/>
        <v>154.05816740950974</v>
      </c>
      <c r="K7007" s="2">
        <f t="shared" si="329"/>
        <v>4.615564245508982</v>
      </c>
    </row>
    <row r="7008" spans="1:11" ht="14.5" x14ac:dyDescent="0.35">
      <c r="A7008">
        <v>22425</v>
      </c>
      <c r="B7008" t="s">
        <v>134</v>
      </c>
      <c r="C7008" t="s">
        <v>29</v>
      </c>
      <c r="D7008" t="s">
        <v>32</v>
      </c>
      <c r="E7008">
        <v>6</v>
      </c>
      <c r="F7008" s="2">
        <v>1.67</v>
      </c>
      <c r="G7008" s="2">
        <v>61.645000000000003</v>
      </c>
      <c r="H7008" s="2">
        <v>6920.0656099999997</v>
      </c>
      <c r="I7008" s="2">
        <f t="shared" si="327"/>
        <v>36.913173652694617</v>
      </c>
      <c r="J7008" s="3">
        <f t="shared" si="328"/>
        <v>112.2567217130343</v>
      </c>
      <c r="K7008" s="2">
        <f t="shared" si="329"/>
        <v>4.1437518622754492</v>
      </c>
    </row>
    <row r="7009" spans="1:11" ht="14.5" x14ac:dyDescent="0.35">
      <c r="A7009">
        <v>22122</v>
      </c>
      <c r="B7009" t="s">
        <v>134</v>
      </c>
      <c r="C7009" t="s">
        <v>29</v>
      </c>
      <c r="D7009" t="s">
        <v>32</v>
      </c>
      <c r="E7009">
        <v>4</v>
      </c>
      <c r="F7009" s="2">
        <v>2.42</v>
      </c>
      <c r="G7009" s="2">
        <v>114.245</v>
      </c>
      <c r="H7009" s="2">
        <v>15552.03427</v>
      </c>
      <c r="I7009" s="2">
        <f t="shared" si="327"/>
        <v>47.20867768595042</v>
      </c>
      <c r="J7009" s="3">
        <f t="shared" si="328"/>
        <v>136.12879574598449</v>
      </c>
      <c r="K7009" s="2">
        <f t="shared" si="329"/>
        <v>6.4264604421487608</v>
      </c>
    </row>
    <row r="7010" spans="1:11" ht="14.5" x14ac:dyDescent="0.35">
      <c r="A7010">
        <v>22223</v>
      </c>
      <c r="B7010" t="s">
        <v>134</v>
      </c>
      <c r="C7010" t="s">
        <v>29</v>
      </c>
      <c r="D7010" t="s">
        <v>32</v>
      </c>
      <c r="E7010">
        <v>5</v>
      </c>
      <c r="F7010" s="2">
        <v>2.42</v>
      </c>
      <c r="G7010" s="2">
        <v>72.695999999999998</v>
      </c>
      <c r="H7010" s="2">
        <v>11199.41102</v>
      </c>
      <c r="I7010" s="2">
        <f t="shared" si="327"/>
        <v>30.039669421487602</v>
      </c>
      <c r="J7010" s="3">
        <f t="shared" si="328"/>
        <v>154.05814652800703</v>
      </c>
      <c r="K7010" s="2">
        <f t="shared" si="329"/>
        <v>4.6278557933884299</v>
      </c>
    </row>
    <row r="7011" spans="1:11" ht="14.5" x14ac:dyDescent="0.35">
      <c r="A7011">
        <v>22425</v>
      </c>
      <c r="B7011" t="s">
        <v>134</v>
      </c>
      <c r="C7011" t="s">
        <v>29</v>
      </c>
      <c r="D7011" t="s">
        <v>32</v>
      </c>
      <c r="E7011">
        <v>6</v>
      </c>
      <c r="F7011" s="2">
        <v>2.42</v>
      </c>
      <c r="G7011" s="2">
        <v>81.685000000000002</v>
      </c>
      <c r="H7011" s="2">
        <v>9169.7049499999994</v>
      </c>
      <c r="I7011" s="2">
        <f t="shared" si="327"/>
        <v>33.754132231404959</v>
      </c>
      <c r="J7011" s="3">
        <f t="shared" si="328"/>
        <v>112.256900899798</v>
      </c>
      <c r="K7011" s="2">
        <f t="shared" si="329"/>
        <v>3.789134276859504</v>
      </c>
    </row>
    <row r="7012" spans="1:11" ht="14.5" x14ac:dyDescent="0.35">
      <c r="A7012">
        <v>22122</v>
      </c>
      <c r="B7012" t="s">
        <v>134</v>
      </c>
      <c r="C7012" t="s">
        <v>29</v>
      </c>
      <c r="D7012" t="s">
        <v>32</v>
      </c>
      <c r="E7012">
        <v>4</v>
      </c>
      <c r="F7012" s="2">
        <v>1.19</v>
      </c>
      <c r="G7012" s="2">
        <v>56.088999999999999</v>
      </c>
      <c r="H7012" s="2">
        <v>7635.3191900000002</v>
      </c>
      <c r="I7012" s="2">
        <f t="shared" si="327"/>
        <v>47.133613445378153</v>
      </c>
      <c r="J7012" s="3">
        <f t="shared" si="328"/>
        <v>136.12863823566119</v>
      </c>
      <c r="K7012" s="2">
        <f t="shared" si="329"/>
        <v>6.4162346134453792</v>
      </c>
    </row>
    <row r="7013" spans="1:11" ht="14.5" x14ac:dyDescent="0.35">
      <c r="A7013">
        <v>22223</v>
      </c>
      <c r="B7013" t="s">
        <v>134</v>
      </c>
      <c r="C7013" t="s">
        <v>29</v>
      </c>
      <c r="D7013" t="s">
        <v>32</v>
      </c>
      <c r="E7013">
        <v>5</v>
      </c>
      <c r="F7013" s="2">
        <v>1.19</v>
      </c>
      <c r="G7013" s="2">
        <v>35.863</v>
      </c>
      <c r="H7013" s="2">
        <v>5524.9871000000003</v>
      </c>
      <c r="I7013" s="2">
        <f t="shared" si="327"/>
        <v>30.136974789915968</v>
      </c>
      <c r="J7013" s="3">
        <f t="shared" si="328"/>
        <v>154.05814070211639</v>
      </c>
      <c r="K7013" s="2">
        <f t="shared" si="329"/>
        <v>4.6428463025210087</v>
      </c>
    </row>
    <row r="7014" spans="1:11" ht="14.5" x14ac:dyDescent="0.35">
      <c r="A7014">
        <v>22425</v>
      </c>
      <c r="B7014" t="s">
        <v>134</v>
      </c>
      <c r="C7014" t="s">
        <v>29</v>
      </c>
      <c r="D7014" t="s">
        <v>32</v>
      </c>
      <c r="E7014">
        <v>6</v>
      </c>
      <c r="F7014" s="2">
        <v>1.19</v>
      </c>
      <c r="G7014" s="2">
        <v>40.058</v>
      </c>
      <c r="H7014" s="2">
        <v>4496.7891600000003</v>
      </c>
      <c r="I7014" s="2">
        <f t="shared" si="327"/>
        <v>33.662184873949585</v>
      </c>
      <c r="J7014" s="3">
        <f t="shared" si="328"/>
        <v>112.25695641320087</v>
      </c>
      <c r="K7014" s="2">
        <f t="shared" si="329"/>
        <v>3.778814420168068</v>
      </c>
    </row>
    <row r="7015" spans="1:11" ht="14.5" x14ac:dyDescent="0.35">
      <c r="A7015">
        <v>22122</v>
      </c>
      <c r="B7015" t="s">
        <v>134</v>
      </c>
      <c r="C7015" t="s">
        <v>29</v>
      </c>
      <c r="D7015" t="s">
        <v>32</v>
      </c>
      <c r="E7015">
        <v>4</v>
      </c>
      <c r="F7015" s="2">
        <v>0.05</v>
      </c>
      <c r="G7015" s="2">
        <v>2.6709999999999998</v>
      </c>
      <c r="H7015" s="2">
        <v>363.62036999999998</v>
      </c>
      <c r="I7015" s="2">
        <f t="shared" si="327"/>
        <v>53.419999999999995</v>
      </c>
      <c r="J7015" s="3">
        <f t="shared" si="328"/>
        <v>136.13641707225759</v>
      </c>
      <c r="K7015" s="2">
        <f t="shared" si="329"/>
        <v>7.2724073999999987</v>
      </c>
    </row>
    <row r="7016" spans="1:11" ht="14.5" x14ac:dyDescent="0.35">
      <c r="A7016">
        <v>22223</v>
      </c>
      <c r="B7016" t="s">
        <v>134</v>
      </c>
      <c r="C7016" t="s">
        <v>29</v>
      </c>
      <c r="D7016" t="s">
        <v>32</v>
      </c>
      <c r="E7016">
        <v>5</v>
      </c>
      <c r="F7016" s="2">
        <v>0.05</v>
      </c>
      <c r="G7016" s="2">
        <v>1.86</v>
      </c>
      <c r="H7016" s="2">
        <v>286.54775000000001</v>
      </c>
      <c r="I7016" s="2">
        <f t="shared" si="327"/>
        <v>37.200000000000003</v>
      </c>
      <c r="J7016" s="3">
        <f t="shared" si="328"/>
        <v>154.05793010752689</v>
      </c>
      <c r="K7016" s="2">
        <f t="shared" si="329"/>
        <v>5.7309549999999998</v>
      </c>
    </row>
    <row r="7017" spans="1:11" ht="14.5" x14ac:dyDescent="0.35">
      <c r="A7017">
        <v>22425</v>
      </c>
      <c r="B7017" t="s">
        <v>134</v>
      </c>
      <c r="C7017" t="s">
        <v>29</v>
      </c>
      <c r="D7017" t="s">
        <v>32</v>
      </c>
      <c r="E7017">
        <v>6</v>
      </c>
      <c r="F7017" s="2">
        <v>0.05</v>
      </c>
      <c r="G7017" s="2">
        <v>1.508</v>
      </c>
      <c r="H7017" s="2">
        <v>169.18635</v>
      </c>
      <c r="I7017" s="2">
        <f t="shared" si="327"/>
        <v>30.16</v>
      </c>
      <c r="J7017" s="3">
        <f t="shared" si="328"/>
        <v>112.19253978779841</v>
      </c>
      <c r="K7017" s="2">
        <f t="shared" si="329"/>
        <v>3.3837269999999999</v>
      </c>
    </row>
    <row r="7018" spans="1:11" ht="14.5" x14ac:dyDescent="0.35">
      <c r="A7018">
        <v>22122</v>
      </c>
      <c r="B7018" t="s">
        <v>134</v>
      </c>
      <c r="C7018" t="s">
        <v>29</v>
      </c>
      <c r="D7018" t="s">
        <v>32</v>
      </c>
      <c r="E7018">
        <v>4</v>
      </c>
      <c r="F7018" s="2">
        <v>0.6</v>
      </c>
      <c r="G7018" s="2">
        <v>28.367999999999999</v>
      </c>
      <c r="H7018" s="2">
        <v>3861.7112200000001</v>
      </c>
      <c r="I7018" s="2">
        <f t="shared" si="327"/>
        <v>47.28</v>
      </c>
      <c r="J7018" s="3">
        <f t="shared" si="328"/>
        <v>136.12913212069938</v>
      </c>
      <c r="K7018" s="2">
        <f t="shared" si="329"/>
        <v>6.4361853666666669</v>
      </c>
    </row>
    <row r="7019" spans="1:11" ht="14.5" x14ac:dyDescent="0.35">
      <c r="A7019">
        <v>22223</v>
      </c>
      <c r="B7019" t="s">
        <v>134</v>
      </c>
      <c r="C7019" t="s">
        <v>29</v>
      </c>
      <c r="D7019" t="s">
        <v>32</v>
      </c>
      <c r="E7019">
        <v>5</v>
      </c>
      <c r="F7019" s="2">
        <v>0.6</v>
      </c>
      <c r="G7019" s="2">
        <v>17.923999999999999</v>
      </c>
      <c r="H7019" s="2">
        <v>2761.3380400000001</v>
      </c>
      <c r="I7019" s="2">
        <f t="shared" si="327"/>
        <v>29.873333333333335</v>
      </c>
      <c r="J7019" s="3">
        <f t="shared" si="328"/>
        <v>154.05813657665701</v>
      </c>
      <c r="K7019" s="2">
        <f t="shared" si="329"/>
        <v>4.6022300666666673</v>
      </c>
    </row>
    <row r="7020" spans="1:11" ht="14.5" x14ac:dyDescent="0.35">
      <c r="A7020">
        <v>22425</v>
      </c>
      <c r="B7020" t="s">
        <v>134</v>
      </c>
      <c r="C7020" t="s">
        <v>29</v>
      </c>
      <c r="D7020" t="s">
        <v>32</v>
      </c>
      <c r="E7020">
        <v>6</v>
      </c>
      <c r="F7020" s="2">
        <v>0.6</v>
      </c>
      <c r="G7020" s="2">
        <v>21.548999999999999</v>
      </c>
      <c r="H7020" s="2">
        <v>2419.01964</v>
      </c>
      <c r="I7020" s="2">
        <f t="shared" si="327"/>
        <v>35.914999999999999</v>
      </c>
      <c r="J7020" s="3">
        <f t="shared" si="328"/>
        <v>112.25670054294864</v>
      </c>
      <c r="K7020" s="2">
        <f t="shared" si="329"/>
        <v>4.0316994000000008</v>
      </c>
    </row>
    <row r="7021" spans="1:11" ht="14.5" x14ac:dyDescent="0.35">
      <c r="A7021">
        <v>22122</v>
      </c>
      <c r="B7021" t="s">
        <v>134</v>
      </c>
      <c r="C7021" t="s">
        <v>29</v>
      </c>
      <c r="D7021" t="s">
        <v>32</v>
      </c>
      <c r="E7021">
        <v>4</v>
      </c>
      <c r="F7021" s="2">
        <v>0.83</v>
      </c>
      <c r="G7021" s="2">
        <v>39.185000000000002</v>
      </c>
      <c r="H7021" s="2">
        <v>5334.2060499999998</v>
      </c>
      <c r="I7021" s="2">
        <f t="shared" si="327"/>
        <v>47.210843373493979</v>
      </c>
      <c r="J7021" s="3">
        <f t="shared" si="328"/>
        <v>136.12877504146994</v>
      </c>
      <c r="K7021" s="2">
        <f t="shared" si="329"/>
        <v>6.4267542771084338</v>
      </c>
    </row>
    <row r="7022" spans="1:11" ht="14.5" x14ac:dyDescent="0.35">
      <c r="A7022">
        <v>22223</v>
      </c>
      <c r="B7022" t="s">
        <v>134</v>
      </c>
      <c r="C7022" t="s">
        <v>29</v>
      </c>
      <c r="D7022" t="s">
        <v>32</v>
      </c>
      <c r="E7022">
        <v>5</v>
      </c>
      <c r="F7022" s="2">
        <v>0.83</v>
      </c>
      <c r="G7022" s="2">
        <v>25.474</v>
      </c>
      <c r="H7022" s="2">
        <v>3924.4769799999999</v>
      </c>
      <c r="I7022" s="2">
        <f t="shared" si="327"/>
        <v>30.691566265060242</v>
      </c>
      <c r="J7022" s="3">
        <f t="shared" si="328"/>
        <v>154.05813692392243</v>
      </c>
      <c r="K7022" s="2">
        <f t="shared" si="329"/>
        <v>4.7282855180722896</v>
      </c>
    </row>
    <row r="7023" spans="1:11" ht="14.5" x14ac:dyDescent="0.35">
      <c r="A7023">
        <v>22425</v>
      </c>
      <c r="B7023" t="s">
        <v>134</v>
      </c>
      <c r="C7023" t="s">
        <v>29</v>
      </c>
      <c r="D7023" t="s">
        <v>32</v>
      </c>
      <c r="E7023">
        <v>6</v>
      </c>
      <c r="F7023" s="2">
        <v>0.83</v>
      </c>
      <c r="G7023" s="2">
        <v>30.027000000000001</v>
      </c>
      <c r="H7023" s="2">
        <v>3370.7201500000001</v>
      </c>
      <c r="I7023" s="2">
        <f t="shared" si="327"/>
        <v>36.177108433734944</v>
      </c>
      <c r="J7023" s="3">
        <f t="shared" si="328"/>
        <v>112.25630765644253</v>
      </c>
      <c r="K7023" s="2">
        <f t="shared" si="329"/>
        <v>4.0611086144578312</v>
      </c>
    </row>
    <row r="7024" spans="1:11" ht="14.5" x14ac:dyDescent="0.35">
      <c r="A7024">
        <v>22122</v>
      </c>
      <c r="B7024" t="s">
        <v>134</v>
      </c>
      <c r="C7024" t="s">
        <v>29</v>
      </c>
      <c r="D7024" t="s">
        <v>32</v>
      </c>
      <c r="E7024">
        <v>4</v>
      </c>
      <c r="F7024" s="2">
        <v>1.28</v>
      </c>
      <c r="G7024" s="2">
        <v>60.145000000000003</v>
      </c>
      <c r="H7024" s="2">
        <v>8187.4773999999998</v>
      </c>
      <c r="I7024" s="2">
        <f t="shared" si="327"/>
        <v>46.98828125</v>
      </c>
      <c r="J7024" s="3">
        <f t="shared" si="328"/>
        <v>136.12897830243577</v>
      </c>
      <c r="K7024" s="2">
        <f t="shared" si="329"/>
        <v>6.3964667187500002</v>
      </c>
    </row>
    <row r="7025" spans="1:11" ht="14.5" x14ac:dyDescent="0.35">
      <c r="A7025">
        <v>22223</v>
      </c>
      <c r="B7025" t="s">
        <v>134</v>
      </c>
      <c r="C7025" t="s">
        <v>29</v>
      </c>
      <c r="D7025" t="s">
        <v>32</v>
      </c>
      <c r="E7025">
        <v>5</v>
      </c>
      <c r="F7025" s="2">
        <v>1.28</v>
      </c>
      <c r="G7025" s="2">
        <v>38.700000000000003</v>
      </c>
      <c r="H7025" s="2">
        <v>5962.0521099999996</v>
      </c>
      <c r="I7025" s="2">
        <f t="shared" si="327"/>
        <v>30.234375</v>
      </c>
      <c r="J7025" s="3">
        <f t="shared" si="328"/>
        <v>154.05819405684753</v>
      </c>
      <c r="K7025" s="2">
        <f t="shared" si="329"/>
        <v>4.6578532109374997</v>
      </c>
    </row>
    <row r="7026" spans="1:11" ht="14.5" x14ac:dyDescent="0.35">
      <c r="A7026">
        <v>22425</v>
      </c>
      <c r="B7026" t="s">
        <v>134</v>
      </c>
      <c r="C7026" t="s">
        <v>29</v>
      </c>
      <c r="D7026" t="s">
        <v>32</v>
      </c>
      <c r="E7026">
        <v>6</v>
      </c>
      <c r="F7026" s="2">
        <v>1.28</v>
      </c>
      <c r="G7026" s="2">
        <v>46.222999999999999</v>
      </c>
      <c r="H7026" s="2">
        <v>5188.8297499999999</v>
      </c>
      <c r="I7026" s="2">
        <f t="shared" si="327"/>
        <v>36.111718750000001</v>
      </c>
      <c r="J7026" s="3">
        <f t="shared" si="328"/>
        <v>112.25644700690133</v>
      </c>
      <c r="K7026" s="2">
        <f t="shared" si="329"/>
        <v>4.0537732421874999</v>
      </c>
    </row>
    <row r="7027" spans="1:11" ht="14.5" x14ac:dyDescent="0.35">
      <c r="A7027">
        <v>22122</v>
      </c>
      <c r="B7027" t="s">
        <v>134</v>
      </c>
      <c r="C7027" t="s">
        <v>29</v>
      </c>
      <c r="D7027" t="s">
        <v>32</v>
      </c>
      <c r="E7027">
        <v>4</v>
      </c>
      <c r="F7027" s="2">
        <v>1.1299999999999999</v>
      </c>
      <c r="G7027" s="2">
        <v>53.381999999999998</v>
      </c>
      <c r="H7027" s="2">
        <v>7266.8243300000004</v>
      </c>
      <c r="I7027" s="2">
        <f t="shared" si="327"/>
        <v>47.240707964601775</v>
      </c>
      <c r="J7027" s="3">
        <f t="shared" si="328"/>
        <v>136.12873871342401</v>
      </c>
      <c r="K7027" s="2">
        <f t="shared" si="329"/>
        <v>6.4308179911504437</v>
      </c>
    </row>
    <row r="7028" spans="1:11" ht="14.5" x14ac:dyDescent="0.35">
      <c r="A7028">
        <v>22223</v>
      </c>
      <c r="B7028" t="s">
        <v>134</v>
      </c>
      <c r="C7028" t="s">
        <v>29</v>
      </c>
      <c r="D7028" t="s">
        <v>32</v>
      </c>
      <c r="E7028">
        <v>5</v>
      </c>
      <c r="F7028" s="2">
        <v>1.1299999999999999</v>
      </c>
      <c r="G7028" s="2">
        <v>33.972999999999999</v>
      </c>
      <c r="H7028" s="2">
        <v>5233.8178799999996</v>
      </c>
      <c r="I7028" s="2">
        <f t="shared" si="327"/>
        <v>30.064601769911505</v>
      </c>
      <c r="J7028" s="3">
        <f t="shared" si="328"/>
        <v>154.05816030377062</v>
      </c>
      <c r="K7028" s="2">
        <f t="shared" si="329"/>
        <v>4.6316972389380533</v>
      </c>
    </row>
    <row r="7029" spans="1:11" ht="14.5" x14ac:dyDescent="0.35">
      <c r="A7029">
        <v>22425</v>
      </c>
      <c r="B7029" t="s">
        <v>134</v>
      </c>
      <c r="C7029" t="s">
        <v>29</v>
      </c>
      <c r="D7029" t="s">
        <v>32</v>
      </c>
      <c r="E7029">
        <v>6</v>
      </c>
      <c r="F7029" s="2">
        <v>1.1299999999999999</v>
      </c>
      <c r="G7029" s="2">
        <v>40.058</v>
      </c>
      <c r="H7029" s="2">
        <v>4496.7891600000003</v>
      </c>
      <c r="I7029" s="2">
        <f t="shared" si="327"/>
        <v>35.449557522123897</v>
      </c>
      <c r="J7029" s="3">
        <f t="shared" si="328"/>
        <v>112.25695641320087</v>
      </c>
      <c r="K7029" s="2">
        <f t="shared" si="329"/>
        <v>3.9794594336283193</v>
      </c>
    </row>
    <row r="7030" spans="1:11" ht="14.5" x14ac:dyDescent="0.35">
      <c r="A7030">
        <v>22122</v>
      </c>
      <c r="B7030" t="s">
        <v>134</v>
      </c>
      <c r="C7030" t="s">
        <v>29</v>
      </c>
      <c r="D7030" t="s">
        <v>32</v>
      </c>
      <c r="E7030">
        <v>4</v>
      </c>
      <c r="F7030" s="2">
        <v>0.77</v>
      </c>
      <c r="G7030" s="2">
        <v>37.155000000000001</v>
      </c>
      <c r="H7030" s="2">
        <v>5057.8653000000004</v>
      </c>
      <c r="I7030" s="2">
        <f t="shared" si="327"/>
        <v>48.253246753246756</v>
      </c>
      <c r="J7030" s="3">
        <f t="shared" si="328"/>
        <v>136.12879289463061</v>
      </c>
      <c r="K7030" s="2">
        <f t="shared" si="329"/>
        <v>6.5686562337662346</v>
      </c>
    </row>
    <row r="7031" spans="1:11" ht="14.5" x14ac:dyDescent="0.35">
      <c r="A7031">
        <v>22223</v>
      </c>
      <c r="B7031" t="s">
        <v>134</v>
      </c>
      <c r="C7031" t="s">
        <v>29</v>
      </c>
      <c r="D7031" t="s">
        <v>32</v>
      </c>
      <c r="E7031">
        <v>5</v>
      </c>
      <c r="F7031" s="2">
        <v>0.77</v>
      </c>
      <c r="G7031" s="2">
        <v>23.587</v>
      </c>
      <c r="H7031" s="2">
        <v>3633.7711399999998</v>
      </c>
      <c r="I7031" s="2">
        <f t="shared" si="327"/>
        <v>30.63246753246753</v>
      </c>
      <c r="J7031" s="3">
        <f t="shared" si="328"/>
        <v>154.05821596642218</v>
      </c>
      <c r="K7031" s="2">
        <f t="shared" si="329"/>
        <v>4.7191832987012985</v>
      </c>
    </row>
    <row r="7032" spans="1:11" ht="14.5" x14ac:dyDescent="0.35">
      <c r="A7032">
        <v>22425</v>
      </c>
      <c r="B7032" t="s">
        <v>134</v>
      </c>
      <c r="C7032" t="s">
        <v>29</v>
      </c>
      <c r="D7032" t="s">
        <v>32</v>
      </c>
      <c r="E7032">
        <v>6</v>
      </c>
      <c r="F7032" s="2">
        <v>0.77</v>
      </c>
      <c r="G7032" s="2">
        <v>26.951000000000001</v>
      </c>
      <c r="H7032" s="2">
        <v>3025.4292599999999</v>
      </c>
      <c r="I7032" s="2">
        <f t="shared" si="327"/>
        <v>35.001298701298701</v>
      </c>
      <c r="J7032" s="3">
        <f t="shared" si="328"/>
        <v>112.25666060628548</v>
      </c>
      <c r="K7032" s="2">
        <f t="shared" si="329"/>
        <v>3.9291289090909087</v>
      </c>
    </row>
    <row r="7033" spans="1:11" ht="14.5" x14ac:dyDescent="0.35">
      <c r="A7033">
        <v>22122</v>
      </c>
      <c r="B7033" t="s">
        <v>134</v>
      </c>
      <c r="C7033" t="s">
        <v>29</v>
      </c>
      <c r="D7033" t="s">
        <v>32</v>
      </c>
      <c r="E7033">
        <v>4</v>
      </c>
      <c r="F7033" s="2">
        <v>0.57999999999999996</v>
      </c>
      <c r="G7033" s="2">
        <v>27.690999999999999</v>
      </c>
      <c r="H7033" s="2">
        <v>3769.54234</v>
      </c>
      <c r="I7033" s="2">
        <f t="shared" si="327"/>
        <v>47.743103448275861</v>
      </c>
      <c r="J7033" s="3">
        <f t="shared" si="328"/>
        <v>136.12879058177748</v>
      </c>
      <c r="K7033" s="2">
        <f t="shared" si="329"/>
        <v>6.499210931034483</v>
      </c>
    </row>
    <row r="7034" spans="1:11" ht="14.5" x14ac:dyDescent="0.35">
      <c r="A7034">
        <v>22223</v>
      </c>
      <c r="B7034" t="s">
        <v>134</v>
      </c>
      <c r="C7034" t="s">
        <v>29</v>
      </c>
      <c r="D7034" t="s">
        <v>32</v>
      </c>
      <c r="E7034">
        <v>5</v>
      </c>
      <c r="F7034" s="2">
        <v>0.57999999999999996</v>
      </c>
      <c r="G7034" s="2">
        <v>17.923999999999999</v>
      </c>
      <c r="H7034" s="2">
        <v>2761.3380400000001</v>
      </c>
      <c r="I7034" s="2">
        <f t="shared" si="327"/>
        <v>30.903448275862072</v>
      </c>
      <c r="J7034" s="3">
        <f t="shared" si="328"/>
        <v>154.05813657665701</v>
      </c>
      <c r="K7034" s="2">
        <f t="shared" si="329"/>
        <v>4.7609276551724138</v>
      </c>
    </row>
    <row r="7035" spans="1:11" ht="14.5" x14ac:dyDescent="0.35">
      <c r="A7035">
        <v>22425</v>
      </c>
      <c r="B7035" t="s">
        <v>134</v>
      </c>
      <c r="C7035" t="s">
        <v>29</v>
      </c>
      <c r="D7035" t="s">
        <v>32</v>
      </c>
      <c r="E7035">
        <v>6</v>
      </c>
      <c r="F7035" s="2">
        <v>0.57999999999999996</v>
      </c>
      <c r="G7035" s="2">
        <v>20.786999999999999</v>
      </c>
      <c r="H7035" s="2">
        <v>2333.4884999999999</v>
      </c>
      <c r="I7035" s="2">
        <f t="shared" si="327"/>
        <v>35.839655172413792</v>
      </c>
      <c r="J7035" s="3">
        <f t="shared" si="328"/>
        <v>112.25710780776447</v>
      </c>
      <c r="K7035" s="2">
        <f t="shared" si="329"/>
        <v>4.0232560344827588</v>
      </c>
    </row>
    <row r="7036" spans="1:11" ht="14.5" x14ac:dyDescent="0.35">
      <c r="A7036">
        <v>22122</v>
      </c>
      <c r="B7036" t="s">
        <v>134</v>
      </c>
      <c r="C7036" t="s">
        <v>29</v>
      </c>
      <c r="D7036" t="s">
        <v>32</v>
      </c>
      <c r="E7036">
        <v>4</v>
      </c>
      <c r="F7036" s="2">
        <v>1.47</v>
      </c>
      <c r="G7036" s="2">
        <v>70.287999999999997</v>
      </c>
      <c r="H7036" s="2">
        <v>9568.2293200000004</v>
      </c>
      <c r="I7036" s="2">
        <f t="shared" si="327"/>
        <v>47.814965986394554</v>
      </c>
      <c r="J7036" s="3">
        <f t="shared" si="328"/>
        <v>136.12891702708856</v>
      </c>
      <c r="K7036" s="2">
        <f t="shared" si="329"/>
        <v>6.5089995374149661</v>
      </c>
    </row>
    <row r="7037" spans="1:11" ht="14.5" x14ac:dyDescent="0.35">
      <c r="A7037">
        <v>22223</v>
      </c>
      <c r="B7037" t="s">
        <v>134</v>
      </c>
      <c r="C7037" t="s">
        <v>29</v>
      </c>
      <c r="D7037" t="s">
        <v>32</v>
      </c>
      <c r="E7037">
        <v>5</v>
      </c>
      <c r="F7037" s="2">
        <v>1.47</v>
      </c>
      <c r="G7037" s="2">
        <v>44.363999999999997</v>
      </c>
      <c r="H7037" s="2">
        <v>6834.6353600000002</v>
      </c>
      <c r="I7037" s="2">
        <f t="shared" si="327"/>
        <v>30.179591836734694</v>
      </c>
      <c r="J7037" s="3">
        <f t="shared" si="328"/>
        <v>154.0581408349112</v>
      </c>
      <c r="K7037" s="2">
        <f t="shared" si="329"/>
        <v>4.6494118095238095</v>
      </c>
    </row>
    <row r="7038" spans="1:11" ht="14.5" x14ac:dyDescent="0.35">
      <c r="A7038">
        <v>22425</v>
      </c>
      <c r="B7038" t="s">
        <v>134</v>
      </c>
      <c r="C7038" t="s">
        <v>29</v>
      </c>
      <c r="D7038" t="s">
        <v>32</v>
      </c>
      <c r="E7038">
        <v>6</v>
      </c>
      <c r="F7038" s="2">
        <v>1.47</v>
      </c>
      <c r="G7038" s="2">
        <v>52.39</v>
      </c>
      <c r="H7038" s="2">
        <v>5881.1146500000004</v>
      </c>
      <c r="I7038" s="2">
        <f t="shared" si="327"/>
        <v>35.639455782312929</v>
      </c>
      <c r="J7038" s="3">
        <f t="shared" si="328"/>
        <v>112.25643538843292</v>
      </c>
      <c r="K7038" s="2">
        <f t="shared" si="329"/>
        <v>4.0007582653061231</v>
      </c>
    </row>
    <row r="7039" spans="1:11" ht="14.5" x14ac:dyDescent="0.35">
      <c r="A7039">
        <v>22122</v>
      </c>
      <c r="B7039" t="s">
        <v>134</v>
      </c>
      <c r="C7039" t="s">
        <v>29</v>
      </c>
      <c r="D7039" t="s">
        <v>32</v>
      </c>
      <c r="E7039">
        <v>4</v>
      </c>
      <c r="F7039" s="2">
        <v>2.5099999999999998</v>
      </c>
      <c r="G7039" s="2">
        <v>120.33</v>
      </c>
      <c r="H7039" s="2">
        <v>16380.38032</v>
      </c>
      <c r="I7039" s="2">
        <f t="shared" si="327"/>
        <v>47.940239043824704</v>
      </c>
      <c r="J7039" s="3">
        <f t="shared" si="328"/>
        <v>136.1288150918308</v>
      </c>
      <c r="K7039" s="2">
        <f t="shared" si="329"/>
        <v>6.5260479362549813</v>
      </c>
    </row>
    <row r="7040" spans="1:11" ht="14.5" x14ac:dyDescent="0.35">
      <c r="A7040">
        <v>22223</v>
      </c>
      <c r="B7040" t="s">
        <v>134</v>
      </c>
      <c r="C7040" t="s">
        <v>29</v>
      </c>
      <c r="D7040" t="s">
        <v>32</v>
      </c>
      <c r="E7040">
        <v>5</v>
      </c>
      <c r="F7040" s="2">
        <v>2.5099999999999998</v>
      </c>
      <c r="G7040" s="2">
        <v>113.31100000000001</v>
      </c>
      <c r="H7040" s="2">
        <v>17456.484850000001</v>
      </c>
      <c r="I7040" s="2">
        <f t="shared" si="327"/>
        <v>45.143824701195228</v>
      </c>
      <c r="J7040" s="3">
        <f t="shared" si="328"/>
        <v>154.05816602095118</v>
      </c>
      <c r="K7040" s="2">
        <f t="shared" si="329"/>
        <v>6.9547748406374517</v>
      </c>
    </row>
    <row r="7041" spans="1:11" ht="14.5" x14ac:dyDescent="0.35">
      <c r="A7041">
        <v>22425</v>
      </c>
      <c r="B7041" t="s">
        <v>134</v>
      </c>
      <c r="C7041" t="s">
        <v>29</v>
      </c>
      <c r="D7041" t="s">
        <v>32</v>
      </c>
      <c r="E7041">
        <v>6</v>
      </c>
      <c r="F7041" s="2">
        <v>2.5099999999999998</v>
      </c>
      <c r="G7041" s="2">
        <v>88.623999999999995</v>
      </c>
      <c r="H7041" s="2">
        <v>9948.6489500000007</v>
      </c>
      <c r="I7041" s="2">
        <f t="shared" si="327"/>
        <v>35.308366533864543</v>
      </c>
      <c r="J7041" s="3">
        <f t="shared" si="328"/>
        <v>112.25682602906663</v>
      </c>
      <c r="K7041" s="2">
        <f t="shared" si="329"/>
        <v>3.9636051593625505</v>
      </c>
    </row>
    <row r="7042" spans="1:11" ht="14.5" x14ac:dyDescent="0.35">
      <c r="A7042">
        <v>22122</v>
      </c>
      <c r="B7042" t="s">
        <v>134</v>
      </c>
      <c r="C7042" t="s">
        <v>29</v>
      </c>
      <c r="D7042" t="s">
        <v>32</v>
      </c>
      <c r="E7042">
        <v>4</v>
      </c>
      <c r="F7042" s="2">
        <v>1.39</v>
      </c>
      <c r="G7042" s="2">
        <v>66.230999999999995</v>
      </c>
      <c r="H7042" s="2">
        <v>9015.9494300000006</v>
      </c>
      <c r="I7042" s="2">
        <f t="shared" ref="I7042:I7105" si="330">IFERROR(G7042/F7042,0)</f>
        <v>47.648201438848922</v>
      </c>
      <c r="J7042" s="3">
        <f t="shared" ref="J7042:J7105" si="331">IFERROR(H7042/G7042,0)</f>
        <v>136.1288434418928</v>
      </c>
      <c r="K7042" s="2">
        <f t="shared" ref="K7042:K7105" si="332">IFERROR(H7042/1000/F7042,0)</f>
        <v>6.486294553956836</v>
      </c>
    </row>
    <row r="7043" spans="1:11" ht="14.5" x14ac:dyDescent="0.35">
      <c r="A7043">
        <v>22223</v>
      </c>
      <c r="B7043" t="s">
        <v>134</v>
      </c>
      <c r="C7043" t="s">
        <v>29</v>
      </c>
      <c r="D7043" t="s">
        <v>32</v>
      </c>
      <c r="E7043">
        <v>5</v>
      </c>
      <c r="F7043" s="2">
        <v>1.39</v>
      </c>
      <c r="G7043" s="2">
        <v>63.253</v>
      </c>
      <c r="H7043" s="2">
        <v>9744.6418300000005</v>
      </c>
      <c r="I7043" s="2">
        <f t="shared" si="330"/>
        <v>45.505755395683458</v>
      </c>
      <c r="J7043" s="3">
        <f t="shared" si="331"/>
        <v>154.05817637108123</v>
      </c>
      <c r="K7043" s="2">
        <f t="shared" si="332"/>
        <v>7.0105336906474829</v>
      </c>
    </row>
    <row r="7044" spans="1:11" ht="14.5" x14ac:dyDescent="0.35">
      <c r="A7044">
        <v>22425</v>
      </c>
      <c r="B7044" t="s">
        <v>134</v>
      </c>
      <c r="C7044" t="s">
        <v>29</v>
      </c>
      <c r="D7044" t="s">
        <v>32</v>
      </c>
      <c r="E7044">
        <v>6</v>
      </c>
      <c r="F7044" s="2">
        <v>1.39</v>
      </c>
      <c r="G7044" s="2">
        <v>50.076999999999998</v>
      </c>
      <c r="H7044" s="2">
        <v>5621.4894800000002</v>
      </c>
      <c r="I7044" s="2">
        <f t="shared" si="330"/>
        <v>36.026618705035972</v>
      </c>
      <c r="J7044" s="3">
        <f t="shared" si="331"/>
        <v>112.25691395251313</v>
      </c>
      <c r="K7044" s="2">
        <f t="shared" si="332"/>
        <v>4.0442370359712232</v>
      </c>
    </row>
    <row r="7045" spans="1:11" ht="14.5" x14ac:dyDescent="0.35">
      <c r="A7045">
        <v>22122</v>
      </c>
      <c r="B7045" t="s">
        <v>134</v>
      </c>
      <c r="C7045" t="s">
        <v>16</v>
      </c>
      <c r="D7045" t="s">
        <v>32</v>
      </c>
      <c r="E7045">
        <v>4</v>
      </c>
      <c r="F7045" s="2">
        <v>3.66</v>
      </c>
      <c r="G7045" s="2">
        <v>174.42400000000001</v>
      </c>
      <c r="H7045" s="2">
        <v>23744.126329999999</v>
      </c>
      <c r="I7045" s="2">
        <f t="shared" si="330"/>
        <v>47.656830601092899</v>
      </c>
      <c r="J7045" s="3">
        <f t="shared" si="331"/>
        <v>136.12878004173737</v>
      </c>
      <c r="K7045" s="2">
        <f t="shared" si="332"/>
        <v>6.4874662103825136</v>
      </c>
    </row>
    <row r="7046" spans="1:11" ht="14.5" x14ac:dyDescent="0.35">
      <c r="A7046">
        <v>22223</v>
      </c>
      <c r="B7046" t="s">
        <v>134</v>
      </c>
      <c r="C7046" t="s">
        <v>16</v>
      </c>
      <c r="D7046" t="s">
        <v>32</v>
      </c>
      <c r="E7046">
        <v>5</v>
      </c>
      <c r="F7046" s="2">
        <v>3.66</v>
      </c>
      <c r="G7046" s="2">
        <v>166.19800000000001</v>
      </c>
      <c r="H7046" s="2">
        <v>25604.160530000001</v>
      </c>
      <c r="I7046" s="2">
        <f t="shared" si="330"/>
        <v>45.409289617486337</v>
      </c>
      <c r="J7046" s="3">
        <f t="shared" si="331"/>
        <v>154.05817476744605</v>
      </c>
      <c r="K7046" s="2">
        <f t="shared" si="332"/>
        <v>6.9956722759562844</v>
      </c>
    </row>
    <row r="7047" spans="1:11" ht="14.5" x14ac:dyDescent="0.35">
      <c r="A7047">
        <v>22425</v>
      </c>
      <c r="B7047" t="s">
        <v>134</v>
      </c>
      <c r="C7047" t="s">
        <v>16</v>
      </c>
      <c r="D7047" t="s">
        <v>32</v>
      </c>
      <c r="E7047">
        <v>6</v>
      </c>
      <c r="F7047" s="2">
        <v>3.66</v>
      </c>
      <c r="G7047" s="2">
        <v>132.571</v>
      </c>
      <c r="H7047" s="2">
        <v>14882.010420000001</v>
      </c>
      <c r="I7047" s="2">
        <f t="shared" si="330"/>
        <v>36.221584699453551</v>
      </c>
      <c r="J7047" s="3">
        <f t="shared" si="331"/>
        <v>112.25690701586321</v>
      </c>
      <c r="K7047" s="2">
        <f t="shared" si="332"/>
        <v>4.0661230655737706</v>
      </c>
    </row>
    <row r="7048" spans="1:11" ht="14.5" x14ac:dyDescent="0.35">
      <c r="A7048">
        <v>22122</v>
      </c>
      <c r="B7048" t="s">
        <v>134</v>
      </c>
      <c r="C7048" t="s">
        <v>29</v>
      </c>
      <c r="D7048" t="s">
        <v>32</v>
      </c>
      <c r="E7048">
        <v>4</v>
      </c>
      <c r="F7048" s="2">
        <v>1.77</v>
      </c>
      <c r="G7048" s="2">
        <v>84.489000000000004</v>
      </c>
      <c r="H7048" s="2">
        <v>11501.39435</v>
      </c>
      <c r="I7048" s="2">
        <f t="shared" si="330"/>
        <v>47.73389830508475</v>
      </c>
      <c r="J7048" s="3">
        <f t="shared" si="331"/>
        <v>136.12889666110382</v>
      </c>
      <c r="K7048" s="2">
        <f t="shared" si="332"/>
        <v>6.4979629096045199</v>
      </c>
    </row>
    <row r="7049" spans="1:11" ht="14.5" x14ac:dyDescent="0.35">
      <c r="A7049">
        <v>22223</v>
      </c>
      <c r="B7049" t="s">
        <v>134</v>
      </c>
      <c r="C7049" t="s">
        <v>29</v>
      </c>
      <c r="D7049" t="s">
        <v>32</v>
      </c>
      <c r="E7049">
        <v>5</v>
      </c>
      <c r="F7049" s="2">
        <v>1.77</v>
      </c>
      <c r="G7049" s="2">
        <v>80.254000000000005</v>
      </c>
      <c r="H7049" s="2">
        <v>12363.784079999999</v>
      </c>
      <c r="I7049" s="2">
        <f t="shared" si="330"/>
        <v>45.34124293785311</v>
      </c>
      <c r="J7049" s="3">
        <f t="shared" si="331"/>
        <v>154.05816632192787</v>
      </c>
      <c r="K7049" s="2">
        <f t="shared" si="332"/>
        <v>6.985188745762712</v>
      </c>
    </row>
    <row r="7050" spans="1:11" ht="14.5" x14ac:dyDescent="0.35">
      <c r="A7050">
        <v>22425</v>
      </c>
      <c r="B7050" t="s">
        <v>134</v>
      </c>
      <c r="C7050" t="s">
        <v>29</v>
      </c>
      <c r="D7050" t="s">
        <v>32</v>
      </c>
      <c r="E7050">
        <v>6</v>
      </c>
      <c r="F7050" s="2">
        <v>1.77</v>
      </c>
      <c r="G7050" s="2">
        <v>63.960999999999999</v>
      </c>
      <c r="H7050" s="2">
        <v>7180.0490200000004</v>
      </c>
      <c r="I7050" s="2">
        <f t="shared" si="330"/>
        <v>36.136158192090392</v>
      </c>
      <c r="J7050" s="3">
        <f t="shared" si="331"/>
        <v>112.25667234721159</v>
      </c>
      <c r="K7050" s="2">
        <f t="shared" si="332"/>
        <v>4.0565248700564975</v>
      </c>
    </row>
    <row r="7051" spans="1:11" ht="14.5" x14ac:dyDescent="0.35">
      <c r="A7051">
        <v>22122</v>
      </c>
      <c r="B7051" t="s">
        <v>134</v>
      </c>
      <c r="C7051" t="s">
        <v>29</v>
      </c>
      <c r="D7051" t="s">
        <v>32</v>
      </c>
      <c r="E7051">
        <v>4</v>
      </c>
      <c r="F7051" s="2">
        <v>1.07</v>
      </c>
      <c r="G7051" s="2">
        <v>51.356999999999999</v>
      </c>
      <c r="H7051" s="2">
        <v>6991.1780500000004</v>
      </c>
      <c r="I7051" s="2">
        <f t="shared" si="330"/>
        <v>47.997196261682241</v>
      </c>
      <c r="J7051" s="3">
        <f t="shared" si="331"/>
        <v>136.12901941312774</v>
      </c>
      <c r="K7051" s="2">
        <f t="shared" si="332"/>
        <v>6.533811261682243</v>
      </c>
    </row>
    <row r="7052" spans="1:11" ht="14.5" x14ac:dyDescent="0.35">
      <c r="A7052">
        <v>22223</v>
      </c>
      <c r="B7052" t="s">
        <v>134</v>
      </c>
      <c r="C7052" t="s">
        <v>29</v>
      </c>
      <c r="D7052" t="s">
        <v>32</v>
      </c>
      <c r="E7052">
        <v>5</v>
      </c>
      <c r="F7052" s="2">
        <v>1.07</v>
      </c>
      <c r="G7052" s="2">
        <v>50.976999999999997</v>
      </c>
      <c r="H7052" s="2">
        <v>7853.4223400000001</v>
      </c>
      <c r="I7052" s="2">
        <f t="shared" si="330"/>
        <v>47.642056074766352</v>
      </c>
      <c r="J7052" s="3">
        <f t="shared" si="331"/>
        <v>154.05815053847815</v>
      </c>
      <c r="K7052" s="2">
        <f t="shared" si="332"/>
        <v>7.3396470467289712</v>
      </c>
    </row>
    <row r="7053" spans="1:11" ht="14.5" x14ac:dyDescent="0.35">
      <c r="A7053">
        <v>22425</v>
      </c>
      <c r="B7053" t="s">
        <v>134</v>
      </c>
      <c r="C7053" t="s">
        <v>29</v>
      </c>
      <c r="D7053" t="s">
        <v>32</v>
      </c>
      <c r="E7053">
        <v>6</v>
      </c>
      <c r="F7053" s="2">
        <v>1.07</v>
      </c>
      <c r="G7053" s="2">
        <v>45.453000000000003</v>
      </c>
      <c r="H7053" s="2">
        <v>5102.4270200000001</v>
      </c>
      <c r="I7053" s="2">
        <f t="shared" si="330"/>
        <v>42.479439252336448</v>
      </c>
      <c r="J7053" s="3">
        <f t="shared" si="331"/>
        <v>112.2572111851803</v>
      </c>
      <c r="K7053" s="2">
        <f t="shared" si="332"/>
        <v>4.7686233831775704</v>
      </c>
    </row>
    <row r="7054" spans="1:11" ht="14.5" x14ac:dyDescent="0.35">
      <c r="A7054">
        <v>22122</v>
      </c>
      <c r="B7054" t="s">
        <v>134</v>
      </c>
      <c r="C7054" t="s">
        <v>29</v>
      </c>
      <c r="D7054" t="s">
        <v>32</v>
      </c>
      <c r="E7054">
        <v>4</v>
      </c>
      <c r="F7054" s="2">
        <v>0.53</v>
      </c>
      <c r="G7054" s="2">
        <v>25.658999999999999</v>
      </c>
      <c r="H7054" s="2">
        <v>3492.9404100000002</v>
      </c>
      <c r="I7054" s="2">
        <f t="shared" si="330"/>
        <v>48.413207547169804</v>
      </c>
      <c r="J7054" s="3">
        <f t="shared" si="331"/>
        <v>136.12924938618031</v>
      </c>
      <c r="K7054" s="2">
        <f t="shared" si="332"/>
        <v>6.590453603773585</v>
      </c>
    </row>
    <row r="7055" spans="1:11" ht="14.5" x14ac:dyDescent="0.35">
      <c r="A7055">
        <v>22223</v>
      </c>
      <c r="B7055" t="s">
        <v>134</v>
      </c>
      <c r="C7055" t="s">
        <v>29</v>
      </c>
      <c r="D7055" t="s">
        <v>32</v>
      </c>
      <c r="E7055">
        <v>5</v>
      </c>
      <c r="F7055" s="2">
        <v>0.53</v>
      </c>
      <c r="G7055" s="2">
        <v>26.18</v>
      </c>
      <c r="H7055" s="2">
        <v>4033.2467200000001</v>
      </c>
      <c r="I7055" s="2">
        <f t="shared" si="330"/>
        <v>49.39622641509434</v>
      </c>
      <c r="J7055" s="3">
        <f t="shared" si="331"/>
        <v>154.05831627196335</v>
      </c>
      <c r="K7055" s="2">
        <f t="shared" si="332"/>
        <v>7.609899471698113</v>
      </c>
    </row>
    <row r="7056" spans="1:11" ht="14.5" x14ac:dyDescent="0.35">
      <c r="A7056">
        <v>22425</v>
      </c>
      <c r="B7056" t="s">
        <v>134</v>
      </c>
      <c r="C7056" t="s">
        <v>29</v>
      </c>
      <c r="D7056" t="s">
        <v>32</v>
      </c>
      <c r="E7056">
        <v>6</v>
      </c>
      <c r="F7056" s="2">
        <v>0.53</v>
      </c>
      <c r="G7056" s="2">
        <v>23.321000000000002</v>
      </c>
      <c r="H7056" s="2">
        <v>2617.4478600000002</v>
      </c>
      <c r="I7056" s="2">
        <f t="shared" si="330"/>
        <v>44.001886792452829</v>
      </c>
      <c r="J7056" s="3">
        <f t="shared" si="331"/>
        <v>112.23566142103684</v>
      </c>
      <c r="K7056" s="2">
        <f t="shared" si="332"/>
        <v>4.9385808679245287</v>
      </c>
    </row>
    <row r="7057" spans="1:11" ht="14.5" x14ac:dyDescent="0.35">
      <c r="A7057">
        <v>22122</v>
      </c>
      <c r="B7057" t="s">
        <v>134</v>
      </c>
      <c r="C7057" t="s">
        <v>16</v>
      </c>
      <c r="D7057" t="s">
        <v>32</v>
      </c>
      <c r="E7057">
        <v>4</v>
      </c>
      <c r="F7057" s="2">
        <v>7.58</v>
      </c>
      <c r="G7057" s="2">
        <v>362.40899999999999</v>
      </c>
      <c r="H7057" s="2">
        <v>49334.298889999998</v>
      </c>
      <c r="I7057" s="2">
        <f t="shared" si="330"/>
        <v>47.811213720316623</v>
      </c>
      <c r="J7057" s="3">
        <f t="shared" si="331"/>
        <v>136.12879064813512</v>
      </c>
      <c r="K7057" s="2">
        <f t="shared" si="332"/>
        <v>6.5084827031662265</v>
      </c>
    </row>
    <row r="7058" spans="1:11" ht="14.5" x14ac:dyDescent="0.35">
      <c r="A7058">
        <v>22223</v>
      </c>
      <c r="B7058" t="s">
        <v>134</v>
      </c>
      <c r="C7058" t="s">
        <v>16</v>
      </c>
      <c r="D7058" t="s">
        <v>32</v>
      </c>
      <c r="E7058">
        <v>5</v>
      </c>
      <c r="F7058" s="2">
        <v>7.58</v>
      </c>
      <c r="G7058" s="2">
        <v>416.113</v>
      </c>
      <c r="H7058" s="2">
        <v>64200.532749999998</v>
      </c>
      <c r="I7058" s="2">
        <f t="shared" si="330"/>
        <v>54.896174142480213</v>
      </c>
      <c r="J7058" s="3">
        <f t="shared" si="331"/>
        <v>154.28629422776984</v>
      </c>
      <c r="K7058" s="2">
        <f t="shared" si="332"/>
        <v>8.4697272757255924</v>
      </c>
    </row>
    <row r="7059" spans="1:11" ht="14.5" x14ac:dyDescent="0.35">
      <c r="A7059">
        <v>22425</v>
      </c>
      <c r="B7059" t="s">
        <v>134</v>
      </c>
      <c r="C7059" t="s">
        <v>16</v>
      </c>
      <c r="D7059" t="s">
        <v>32</v>
      </c>
      <c r="E7059">
        <v>6</v>
      </c>
      <c r="F7059" s="2">
        <v>7.58</v>
      </c>
      <c r="G7059" s="2">
        <v>276.45</v>
      </c>
      <c r="H7059" s="2">
        <v>27719.757320000001</v>
      </c>
      <c r="I7059" s="2">
        <f t="shared" si="330"/>
        <v>36.470976253298154</v>
      </c>
      <c r="J7059" s="3">
        <f t="shared" si="331"/>
        <v>100.270418954603</v>
      </c>
      <c r="K7059" s="2">
        <f t="shared" si="332"/>
        <v>3.6569600686015828</v>
      </c>
    </row>
    <row r="7060" spans="1:11" ht="14.5" x14ac:dyDescent="0.35">
      <c r="A7060">
        <v>22122</v>
      </c>
      <c r="B7060" t="s">
        <v>134</v>
      </c>
      <c r="C7060" t="s">
        <v>29</v>
      </c>
      <c r="D7060" t="s">
        <v>32</v>
      </c>
      <c r="E7060">
        <v>4</v>
      </c>
      <c r="F7060" s="2">
        <v>0.92</v>
      </c>
      <c r="G7060" s="2">
        <v>45.078000000000003</v>
      </c>
      <c r="H7060" s="2">
        <v>6136.3445499999998</v>
      </c>
      <c r="I7060" s="2">
        <f t="shared" si="330"/>
        <v>48.997826086956522</v>
      </c>
      <c r="J7060" s="3">
        <f t="shared" si="331"/>
        <v>136.12725830782199</v>
      </c>
      <c r="K7060" s="2">
        <f t="shared" si="332"/>
        <v>6.6699397282608688</v>
      </c>
    </row>
    <row r="7061" spans="1:11" ht="14.5" x14ac:dyDescent="0.35">
      <c r="A7061">
        <v>22223</v>
      </c>
      <c r="B7061" t="s">
        <v>134</v>
      </c>
      <c r="C7061" t="s">
        <v>29</v>
      </c>
      <c r="D7061" t="s">
        <v>32</v>
      </c>
      <c r="E7061">
        <v>5</v>
      </c>
      <c r="F7061" s="2">
        <v>0.92</v>
      </c>
      <c r="G7061" s="2">
        <v>50.411999999999999</v>
      </c>
      <c r="H7061" s="2">
        <v>7777.8770599999998</v>
      </c>
      <c r="I7061" s="2">
        <f t="shared" si="330"/>
        <v>54.795652173913041</v>
      </c>
      <c r="J7061" s="3">
        <f t="shared" si="331"/>
        <v>154.28622272474809</v>
      </c>
      <c r="K7061" s="2">
        <f t="shared" si="332"/>
        <v>8.4542141956521739</v>
      </c>
    </row>
    <row r="7062" spans="1:11" ht="14.5" x14ac:dyDescent="0.35">
      <c r="A7062">
        <v>22425</v>
      </c>
      <c r="B7062" t="s">
        <v>134</v>
      </c>
      <c r="C7062" t="s">
        <v>29</v>
      </c>
      <c r="D7062" t="s">
        <v>32</v>
      </c>
      <c r="E7062">
        <v>6</v>
      </c>
      <c r="F7062" s="2">
        <v>0.92</v>
      </c>
      <c r="G7062" s="2">
        <v>33.759</v>
      </c>
      <c r="H7062" s="2">
        <v>3385.0255400000001</v>
      </c>
      <c r="I7062" s="2">
        <f t="shared" si="330"/>
        <v>36.6945652173913</v>
      </c>
      <c r="J7062" s="3">
        <f t="shared" si="331"/>
        <v>100.27031428656062</v>
      </c>
      <c r="K7062" s="2">
        <f t="shared" si="332"/>
        <v>3.6793755869565214</v>
      </c>
    </row>
    <row r="7063" spans="1:11" ht="14.5" x14ac:dyDescent="0.35">
      <c r="A7063">
        <v>22122</v>
      </c>
      <c r="B7063" t="s">
        <v>134</v>
      </c>
      <c r="C7063" t="s">
        <v>16</v>
      </c>
      <c r="D7063" t="s">
        <v>32</v>
      </c>
      <c r="E7063">
        <v>4</v>
      </c>
      <c r="F7063" s="2">
        <v>6.19</v>
      </c>
      <c r="G7063" s="2">
        <v>597.93799999999999</v>
      </c>
      <c r="H7063" s="2">
        <v>82808.154899999994</v>
      </c>
      <c r="I7063" s="2">
        <f t="shared" si="330"/>
        <v>96.597415185783518</v>
      </c>
      <c r="J7063" s="3">
        <f t="shared" si="331"/>
        <v>138.48953386471507</v>
      </c>
      <c r="K7063" s="2">
        <f t="shared" si="332"/>
        <v>13.377731001615507</v>
      </c>
    </row>
    <row r="7064" spans="1:11" ht="14.5" x14ac:dyDescent="0.35">
      <c r="A7064">
        <v>22223</v>
      </c>
      <c r="B7064" t="s">
        <v>134</v>
      </c>
      <c r="C7064" t="s">
        <v>16</v>
      </c>
      <c r="D7064" t="s">
        <v>32</v>
      </c>
      <c r="E7064">
        <v>5</v>
      </c>
      <c r="F7064" s="2">
        <v>6.19</v>
      </c>
      <c r="G7064" s="2">
        <v>340.346</v>
      </c>
      <c r="H7064" s="2">
        <v>52510.713880000003</v>
      </c>
      <c r="I7064" s="2">
        <f t="shared" si="330"/>
        <v>54.983198707592891</v>
      </c>
      <c r="J7064" s="3">
        <f t="shared" si="331"/>
        <v>154.28626715166331</v>
      </c>
      <c r="K7064" s="2">
        <f t="shared" si="332"/>
        <v>8.4831524846526651</v>
      </c>
    </row>
    <row r="7065" spans="1:11" ht="14.5" x14ac:dyDescent="0.35">
      <c r="A7065">
        <v>22425</v>
      </c>
      <c r="B7065" t="s">
        <v>134</v>
      </c>
      <c r="C7065" t="s">
        <v>16</v>
      </c>
      <c r="D7065" t="s">
        <v>32</v>
      </c>
      <c r="E7065">
        <v>6</v>
      </c>
      <c r="F7065" s="2">
        <v>6.19</v>
      </c>
      <c r="G7065" s="2">
        <v>225.38900000000001</v>
      </c>
      <c r="H7065" s="2">
        <v>22599.857909999999</v>
      </c>
      <c r="I7065" s="2">
        <f t="shared" si="330"/>
        <v>36.411793214862683</v>
      </c>
      <c r="J7065" s="3">
        <f t="shared" si="331"/>
        <v>100.27045645528396</v>
      </c>
      <c r="K7065" s="2">
        <f t="shared" si="332"/>
        <v>3.6510271260096925</v>
      </c>
    </row>
    <row r="7066" spans="1:11" ht="14.5" x14ac:dyDescent="0.35">
      <c r="A7066">
        <v>22122</v>
      </c>
      <c r="B7066" t="s">
        <v>134</v>
      </c>
      <c r="C7066" t="s">
        <v>16</v>
      </c>
      <c r="D7066" t="s">
        <v>32</v>
      </c>
      <c r="E7066">
        <v>4</v>
      </c>
      <c r="F7066" s="2">
        <v>15.15</v>
      </c>
      <c r="G7066" s="2">
        <v>1443.5809999999999</v>
      </c>
      <c r="H7066" s="2">
        <v>199920.99137999999</v>
      </c>
      <c r="I7066" s="2">
        <f t="shared" si="330"/>
        <v>95.285874587458736</v>
      </c>
      <c r="J7066" s="3">
        <f t="shared" si="331"/>
        <v>138.48962502277323</v>
      </c>
      <c r="K7066" s="2">
        <f t="shared" si="332"/>
        <v>13.196105041584158</v>
      </c>
    </row>
    <row r="7067" spans="1:11" ht="14.5" x14ac:dyDescent="0.35">
      <c r="A7067">
        <v>22223</v>
      </c>
      <c r="B7067" t="s">
        <v>134</v>
      </c>
      <c r="C7067" t="s">
        <v>16</v>
      </c>
      <c r="D7067" t="s">
        <v>32</v>
      </c>
      <c r="E7067">
        <v>5</v>
      </c>
      <c r="F7067" s="2">
        <v>15.15</v>
      </c>
      <c r="G7067" s="2">
        <v>832.34400000000005</v>
      </c>
      <c r="H7067" s="2">
        <v>128419.25718</v>
      </c>
      <c r="I7067" s="2">
        <f t="shared" si="330"/>
        <v>54.940198019801983</v>
      </c>
      <c r="J7067" s="3">
        <f t="shared" si="331"/>
        <v>154.28627728439201</v>
      </c>
      <c r="K7067" s="2">
        <f t="shared" si="332"/>
        <v>8.4765186257425729</v>
      </c>
    </row>
    <row r="7068" spans="1:11" ht="14.5" x14ac:dyDescent="0.35">
      <c r="A7068">
        <v>22425</v>
      </c>
      <c r="B7068" t="s">
        <v>134</v>
      </c>
      <c r="C7068" t="s">
        <v>16</v>
      </c>
      <c r="D7068" t="s">
        <v>32</v>
      </c>
      <c r="E7068">
        <v>6</v>
      </c>
      <c r="F7068" s="2">
        <v>15.15</v>
      </c>
      <c r="G7068" s="2">
        <v>653.06600000000003</v>
      </c>
      <c r="H7068" s="2">
        <v>65483.207419999999</v>
      </c>
      <c r="I7068" s="2">
        <f t="shared" si="330"/>
        <v>43.106666666666669</v>
      </c>
      <c r="J7068" s="3">
        <f t="shared" si="331"/>
        <v>100.27042813436925</v>
      </c>
      <c r="K7068" s="2">
        <f t="shared" si="332"/>
        <v>4.3223239221122114</v>
      </c>
    </row>
    <row r="7069" spans="1:11" ht="14.5" x14ac:dyDescent="0.35">
      <c r="A7069">
        <v>22122</v>
      </c>
      <c r="B7069" t="s">
        <v>134</v>
      </c>
      <c r="C7069" t="s">
        <v>16</v>
      </c>
      <c r="D7069" t="s">
        <v>32</v>
      </c>
      <c r="E7069">
        <v>4</v>
      </c>
      <c r="F7069" s="2">
        <v>6.23</v>
      </c>
      <c r="G7069" s="2">
        <v>577.43799999999999</v>
      </c>
      <c r="H7069" s="2">
        <v>79969.164260000005</v>
      </c>
      <c r="I7069" s="2">
        <f t="shared" si="330"/>
        <v>92.686677367576237</v>
      </c>
      <c r="J7069" s="3">
        <f t="shared" si="331"/>
        <v>138.48961145612171</v>
      </c>
      <c r="K7069" s="2">
        <f t="shared" si="332"/>
        <v>12.836141935794542</v>
      </c>
    </row>
    <row r="7070" spans="1:11" ht="14.5" x14ac:dyDescent="0.35">
      <c r="A7070">
        <v>22223</v>
      </c>
      <c r="B7070" t="s">
        <v>134</v>
      </c>
      <c r="C7070" t="s">
        <v>16</v>
      </c>
      <c r="D7070" t="s">
        <v>32</v>
      </c>
      <c r="E7070">
        <v>5</v>
      </c>
      <c r="F7070" s="2">
        <v>6.23</v>
      </c>
      <c r="G7070" s="2">
        <v>342.54500000000002</v>
      </c>
      <c r="H7070" s="2">
        <v>52849.997799999997</v>
      </c>
      <c r="I7070" s="2">
        <f t="shared" si="330"/>
        <v>54.983146067415731</v>
      </c>
      <c r="J7070" s="3">
        <f t="shared" si="331"/>
        <v>154.28629172809411</v>
      </c>
      <c r="K7070" s="2">
        <f t="shared" si="332"/>
        <v>8.4831457142857136</v>
      </c>
    </row>
    <row r="7071" spans="1:11" ht="14.5" x14ac:dyDescent="0.35">
      <c r="A7071">
        <v>22425</v>
      </c>
      <c r="B7071" t="s">
        <v>134</v>
      </c>
      <c r="C7071" t="s">
        <v>16</v>
      </c>
      <c r="D7071" t="s">
        <v>32</v>
      </c>
      <c r="E7071">
        <v>6</v>
      </c>
      <c r="F7071" s="2">
        <v>6.23</v>
      </c>
      <c r="G7071" s="2">
        <v>268.48200000000003</v>
      </c>
      <c r="H7071" s="2">
        <v>26920.80113</v>
      </c>
      <c r="I7071" s="2">
        <f t="shared" si="330"/>
        <v>43.095024077046553</v>
      </c>
      <c r="J7071" s="3">
        <f t="shared" si="331"/>
        <v>100.27041339829113</v>
      </c>
      <c r="K7071" s="2">
        <f t="shared" si="332"/>
        <v>4.3211558796147669</v>
      </c>
    </row>
    <row r="7072" spans="1:11" ht="14.5" x14ac:dyDescent="0.35">
      <c r="A7072">
        <v>22122</v>
      </c>
      <c r="B7072" t="s">
        <v>134</v>
      </c>
      <c r="C7072" t="s">
        <v>16</v>
      </c>
      <c r="D7072" t="s">
        <v>32</v>
      </c>
      <c r="E7072">
        <v>4</v>
      </c>
      <c r="F7072" s="2">
        <v>4.37</v>
      </c>
      <c r="G7072" s="2">
        <v>403.94900000000001</v>
      </c>
      <c r="H7072" s="2">
        <v>55942.713689999997</v>
      </c>
      <c r="I7072" s="2">
        <f t="shared" si="330"/>
        <v>92.436842105263153</v>
      </c>
      <c r="J7072" s="3">
        <f t="shared" si="331"/>
        <v>138.48954618033463</v>
      </c>
      <c r="K7072" s="2">
        <f t="shared" si="332"/>
        <v>12.801536313501144</v>
      </c>
    </row>
    <row r="7073" spans="1:11" ht="14.5" x14ac:dyDescent="0.35">
      <c r="A7073">
        <v>22223</v>
      </c>
      <c r="B7073" t="s">
        <v>134</v>
      </c>
      <c r="C7073" t="s">
        <v>16</v>
      </c>
      <c r="D7073" t="s">
        <v>32</v>
      </c>
      <c r="E7073">
        <v>5</v>
      </c>
      <c r="F7073" s="2">
        <v>4.37</v>
      </c>
      <c r="G7073" s="2">
        <v>240.40199999999999</v>
      </c>
      <c r="H7073" s="2">
        <v>37090.739240000003</v>
      </c>
      <c r="I7073" s="2">
        <f t="shared" si="330"/>
        <v>55.011899313501139</v>
      </c>
      <c r="J7073" s="3">
        <f t="shared" si="331"/>
        <v>154.28631725193637</v>
      </c>
      <c r="K7073" s="2">
        <f t="shared" si="332"/>
        <v>8.4875833501144182</v>
      </c>
    </row>
    <row r="7074" spans="1:11" ht="14.5" x14ac:dyDescent="0.35">
      <c r="A7074">
        <v>22425</v>
      </c>
      <c r="B7074" t="s">
        <v>134</v>
      </c>
      <c r="C7074" t="s">
        <v>16</v>
      </c>
      <c r="D7074" t="s">
        <v>32</v>
      </c>
      <c r="E7074">
        <v>6</v>
      </c>
      <c r="F7074" s="2">
        <v>4.37</v>
      </c>
      <c r="G7074" s="2">
        <v>188.256</v>
      </c>
      <c r="H7074" s="2">
        <v>18876.51986</v>
      </c>
      <c r="I7074" s="2">
        <f t="shared" si="330"/>
        <v>43.079176201372995</v>
      </c>
      <c r="J7074" s="3">
        <f t="shared" si="331"/>
        <v>100.27048200322965</v>
      </c>
      <c r="K7074" s="2">
        <f t="shared" si="332"/>
        <v>4.3195697620137299</v>
      </c>
    </row>
    <row r="7075" spans="1:11" ht="14.5" x14ac:dyDescent="0.35">
      <c r="A7075">
        <v>22122</v>
      </c>
      <c r="B7075" t="s">
        <v>134</v>
      </c>
      <c r="C7075" t="s">
        <v>16</v>
      </c>
      <c r="D7075" t="s">
        <v>32</v>
      </c>
      <c r="E7075">
        <v>4</v>
      </c>
      <c r="F7075" s="2">
        <v>4.54</v>
      </c>
      <c r="G7075" s="2">
        <v>418.98200000000003</v>
      </c>
      <c r="H7075" s="2">
        <v>58024.615640000004</v>
      </c>
      <c r="I7075" s="2">
        <f t="shared" si="330"/>
        <v>92.286784140969175</v>
      </c>
      <c r="J7075" s="3">
        <f t="shared" si="331"/>
        <v>138.48951897694889</v>
      </c>
      <c r="K7075" s="2">
        <f t="shared" si="332"/>
        <v>12.780752343612335</v>
      </c>
    </row>
    <row r="7076" spans="1:11" ht="14.5" x14ac:dyDescent="0.35">
      <c r="A7076">
        <v>22223</v>
      </c>
      <c r="B7076" t="s">
        <v>134</v>
      </c>
      <c r="C7076" t="s">
        <v>16</v>
      </c>
      <c r="D7076" t="s">
        <v>32</v>
      </c>
      <c r="E7076">
        <v>5</v>
      </c>
      <c r="F7076" s="2">
        <v>4.54</v>
      </c>
      <c r="G7076" s="2">
        <v>249.18799999999999</v>
      </c>
      <c r="H7076" s="2">
        <v>38446.285400000001</v>
      </c>
      <c r="I7076" s="2">
        <f t="shared" si="330"/>
        <v>54.887224669603519</v>
      </c>
      <c r="J7076" s="3">
        <f t="shared" si="331"/>
        <v>154.28626338346953</v>
      </c>
      <c r="K7076" s="2">
        <f t="shared" si="332"/>
        <v>8.4683448017621146</v>
      </c>
    </row>
    <row r="7077" spans="1:11" ht="14.5" x14ac:dyDescent="0.35">
      <c r="A7077">
        <v>22425</v>
      </c>
      <c r="B7077" t="s">
        <v>134</v>
      </c>
      <c r="C7077" t="s">
        <v>16</v>
      </c>
      <c r="D7077" t="s">
        <v>32</v>
      </c>
      <c r="E7077">
        <v>6</v>
      </c>
      <c r="F7077" s="2">
        <v>4.54</v>
      </c>
      <c r="G7077" s="2">
        <v>195.541</v>
      </c>
      <c r="H7077" s="2">
        <v>19606.974010000002</v>
      </c>
      <c r="I7077" s="2">
        <f t="shared" si="330"/>
        <v>43.07070484581498</v>
      </c>
      <c r="J7077" s="3">
        <f t="shared" si="331"/>
        <v>100.27039858648571</v>
      </c>
      <c r="K7077" s="2">
        <f t="shared" si="332"/>
        <v>4.3187167422907491</v>
      </c>
    </row>
    <row r="7078" spans="1:11" ht="14.5" x14ac:dyDescent="0.35">
      <c r="A7078">
        <v>22122</v>
      </c>
      <c r="B7078" t="s">
        <v>134</v>
      </c>
      <c r="C7078" t="s">
        <v>16</v>
      </c>
      <c r="D7078" t="s">
        <v>32</v>
      </c>
      <c r="E7078">
        <v>4</v>
      </c>
      <c r="F7078" s="2">
        <v>10.63</v>
      </c>
      <c r="G7078" s="2">
        <v>984.55700000000002</v>
      </c>
      <c r="H7078" s="2">
        <v>136350.90317000001</v>
      </c>
      <c r="I7078" s="2">
        <f t="shared" si="330"/>
        <v>92.620602069614293</v>
      </c>
      <c r="J7078" s="3">
        <f t="shared" si="331"/>
        <v>138.48959803241459</v>
      </c>
      <c r="K7078" s="2">
        <f t="shared" si="332"/>
        <v>12.82698995014111</v>
      </c>
    </row>
    <row r="7079" spans="1:11" ht="14.5" x14ac:dyDescent="0.35">
      <c r="A7079">
        <v>22223</v>
      </c>
      <c r="B7079" t="s">
        <v>134</v>
      </c>
      <c r="C7079" t="s">
        <v>16</v>
      </c>
      <c r="D7079" t="s">
        <v>32</v>
      </c>
      <c r="E7079">
        <v>5</v>
      </c>
      <c r="F7079" s="2">
        <v>10.63</v>
      </c>
      <c r="G7079" s="2">
        <v>584.13900000000001</v>
      </c>
      <c r="H7079" s="2">
        <v>90124.626010000007</v>
      </c>
      <c r="I7079" s="2">
        <f t="shared" si="330"/>
        <v>54.951928504233301</v>
      </c>
      <c r="J7079" s="3">
        <f t="shared" si="331"/>
        <v>154.28626749797567</v>
      </c>
      <c r="K7079" s="2">
        <f t="shared" si="332"/>
        <v>8.4783279407337737</v>
      </c>
    </row>
    <row r="7080" spans="1:11" ht="14.5" x14ac:dyDescent="0.35">
      <c r="A7080">
        <v>22425</v>
      </c>
      <c r="B7080" t="s">
        <v>134</v>
      </c>
      <c r="C7080" t="s">
        <v>16</v>
      </c>
      <c r="D7080" t="s">
        <v>32</v>
      </c>
      <c r="E7080">
        <v>6</v>
      </c>
      <c r="F7080" s="2">
        <v>10.63</v>
      </c>
      <c r="G7080" s="2">
        <v>458.12200000000001</v>
      </c>
      <c r="H7080" s="2">
        <v>45936.082600000002</v>
      </c>
      <c r="I7080" s="2">
        <f t="shared" si="330"/>
        <v>43.097083725305737</v>
      </c>
      <c r="J7080" s="3">
        <f t="shared" si="331"/>
        <v>100.27041399452547</v>
      </c>
      <c r="K7080" s="2">
        <f t="shared" si="332"/>
        <v>4.3213624270931321</v>
      </c>
    </row>
    <row r="7081" spans="1:11" ht="14.5" x14ac:dyDescent="0.35">
      <c r="A7081">
        <v>22122</v>
      </c>
      <c r="B7081" t="s">
        <v>134</v>
      </c>
      <c r="C7081" t="s">
        <v>16</v>
      </c>
      <c r="D7081" t="s">
        <v>32</v>
      </c>
      <c r="E7081">
        <v>4</v>
      </c>
      <c r="F7081" s="2">
        <v>15.37</v>
      </c>
      <c r="G7081" s="2">
        <v>882.72699999999998</v>
      </c>
      <c r="H7081" s="2">
        <v>120312.13763</v>
      </c>
      <c r="I7081" s="2">
        <f t="shared" si="330"/>
        <v>57.431815224463243</v>
      </c>
      <c r="J7081" s="3">
        <f t="shared" si="331"/>
        <v>136.29597557342191</v>
      </c>
      <c r="K7081" s="2">
        <f t="shared" si="332"/>
        <v>7.8277252849707226</v>
      </c>
    </row>
    <row r="7082" spans="1:11" ht="14.5" x14ac:dyDescent="0.35">
      <c r="A7082">
        <v>22223</v>
      </c>
      <c r="B7082" t="s">
        <v>134</v>
      </c>
      <c r="C7082" t="s">
        <v>16</v>
      </c>
      <c r="D7082" t="s">
        <v>32</v>
      </c>
      <c r="E7082">
        <v>5</v>
      </c>
      <c r="F7082" s="2">
        <v>15.37</v>
      </c>
      <c r="G7082" s="2">
        <v>860.9</v>
      </c>
      <c r="H7082" s="2">
        <v>132825.04951000001</v>
      </c>
      <c r="I7082" s="2">
        <f t="shared" si="330"/>
        <v>56.011711125569292</v>
      </c>
      <c r="J7082" s="3">
        <f t="shared" si="331"/>
        <v>154.28626961319551</v>
      </c>
      <c r="K7082" s="2">
        <f t="shared" si="332"/>
        <v>8.6418379642160073</v>
      </c>
    </row>
    <row r="7083" spans="1:11" ht="14.5" x14ac:dyDescent="0.35">
      <c r="A7083">
        <v>22425</v>
      </c>
      <c r="B7083" t="s">
        <v>134</v>
      </c>
      <c r="C7083" t="s">
        <v>16</v>
      </c>
      <c r="D7083" t="s">
        <v>32</v>
      </c>
      <c r="E7083">
        <v>6</v>
      </c>
      <c r="F7083" s="2">
        <v>15.37</v>
      </c>
      <c r="G7083" s="2">
        <v>662.875</v>
      </c>
      <c r="H7083" s="2">
        <v>66466.779800000004</v>
      </c>
      <c r="I7083" s="2">
        <f t="shared" si="330"/>
        <v>43.127846454131429</v>
      </c>
      <c r="J7083" s="3">
        <f t="shared" si="331"/>
        <v>100.27045792947389</v>
      </c>
      <c r="K7083" s="2">
        <f t="shared" si="332"/>
        <v>4.3244489134677941</v>
      </c>
    </row>
    <row r="7084" spans="1:11" ht="14.5" x14ac:dyDescent="0.35">
      <c r="A7084">
        <v>22122</v>
      </c>
      <c r="B7084" t="s">
        <v>134</v>
      </c>
      <c r="C7084" t="s">
        <v>16</v>
      </c>
      <c r="D7084" t="s">
        <v>32</v>
      </c>
      <c r="E7084">
        <v>4</v>
      </c>
      <c r="F7084" s="2">
        <v>1.1499999999999999</v>
      </c>
      <c r="G7084" s="2">
        <v>65.962999999999994</v>
      </c>
      <c r="H7084" s="2">
        <v>8990.5473500000007</v>
      </c>
      <c r="I7084" s="2">
        <f t="shared" si="330"/>
        <v>57.359130434782607</v>
      </c>
      <c r="J7084" s="3">
        <f t="shared" si="331"/>
        <v>136.2968232190774</v>
      </c>
      <c r="K7084" s="2">
        <f t="shared" si="332"/>
        <v>7.8178672608695656</v>
      </c>
    </row>
    <row r="7085" spans="1:11" ht="14.5" x14ac:dyDescent="0.35">
      <c r="A7085">
        <v>22223</v>
      </c>
      <c r="B7085" t="s">
        <v>134</v>
      </c>
      <c r="C7085" t="s">
        <v>16</v>
      </c>
      <c r="D7085" t="s">
        <v>32</v>
      </c>
      <c r="E7085">
        <v>5</v>
      </c>
      <c r="F7085" s="2">
        <v>1.1499999999999999</v>
      </c>
      <c r="G7085" s="2">
        <v>57.438000000000002</v>
      </c>
      <c r="H7085" s="2">
        <v>8192.9338000000007</v>
      </c>
      <c r="I7085" s="2">
        <f t="shared" si="330"/>
        <v>49.946086956521746</v>
      </c>
      <c r="J7085" s="3">
        <f t="shared" si="331"/>
        <v>142.63960792506703</v>
      </c>
      <c r="K7085" s="2">
        <f t="shared" si="332"/>
        <v>7.1242902608695662</v>
      </c>
    </row>
    <row r="7086" spans="1:11" ht="14.5" x14ac:dyDescent="0.35">
      <c r="A7086">
        <v>22425</v>
      </c>
      <c r="B7086" t="s">
        <v>134</v>
      </c>
      <c r="C7086" t="s">
        <v>16</v>
      </c>
      <c r="D7086" t="s">
        <v>32</v>
      </c>
      <c r="E7086">
        <v>6</v>
      </c>
      <c r="F7086" s="2">
        <v>1.1499999999999999</v>
      </c>
      <c r="G7086" s="2">
        <v>81.947999999999993</v>
      </c>
      <c r="H7086" s="2">
        <v>8771.7555499999999</v>
      </c>
      <c r="I7086" s="2">
        <f t="shared" si="330"/>
        <v>71.259130434782605</v>
      </c>
      <c r="J7086" s="3">
        <f t="shared" si="331"/>
        <v>107.04050800507639</v>
      </c>
      <c r="K7086" s="2">
        <f t="shared" si="332"/>
        <v>7.6276135217391312</v>
      </c>
    </row>
    <row r="7087" spans="1:11" ht="14.5" x14ac:dyDescent="0.35">
      <c r="A7087">
        <v>22122</v>
      </c>
      <c r="B7087" t="s">
        <v>134</v>
      </c>
      <c r="C7087" t="s">
        <v>16</v>
      </c>
      <c r="D7087" t="s">
        <v>32</v>
      </c>
      <c r="E7087">
        <v>4</v>
      </c>
      <c r="F7087" s="2">
        <v>4.04</v>
      </c>
      <c r="G7087" s="2">
        <v>231.18700000000001</v>
      </c>
      <c r="H7087" s="2">
        <v>31509.879239999998</v>
      </c>
      <c r="I7087" s="2">
        <f t="shared" si="330"/>
        <v>57.224504950495053</v>
      </c>
      <c r="J7087" s="3">
        <f t="shared" si="331"/>
        <v>136.29606872358738</v>
      </c>
      <c r="K7087" s="2">
        <f t="shared" si="332"/>
        <v>7.7994750594059408</v>
      </c>
    </row>
    <row r="7088" spans="1:11" ht="14.5" x14ac:dyDescent="0.35">
      <c r="A7088">
        <v>22223</v>
      </c>
      <c r="B7088" t="s">
        <v>134</v>
      </c>
      <c r="C7088" t="s">
        <v>16</v>
      </c>
      <c r="D7088" t="s">
        <v>32</v>
      </c>
      <c r="E7088">
        <v>5</v>
      </c>
      <c r="F7088" s="2">
        <v>4.04</v>
      </c>
      <c r="G7088" s="2">
        <v>200.697</v>
      </c>
      <c r="H7088" s="2">
        <v>28627.365290000002</v>
      </c>
      <c r="I7088" s="2">
        <f t="shared" si="330"/>
        <v>49.677475247524754</v>
      </c>
      <c r="J7088" s="3">
        <f t="shared" si="331"/>
        <v>142.63972700140013</v>
      </c>
      <c r="K7088" s="2">
        <f t="shared" si="332"/>
        <v>7.0859815074257426</v>
      </c>
    </row>
    <row r="7089" spans="1:11" ht="14.5" x14ac:dyDescent="0.35">
      <c r="A7089">
        <v>22425</v>
      </c>
      <c r="B7089" t="s">
        <v>134</v>
      </c>
      <c r="C7089" t="s">
        <v>16</v>
      </c>
      <c r="D7089" t="s">
        <v>32</v>
      </c>
      <c r="E7089">
        <v>6</v>
      </c>
      <c r="F7089" s="2">
        <v>4.04</v>
      </c>
      <c r="G7089" s="2">
        <v>287.46600000000001</v>
      </c>
      <c r="H7089" s="2">
        <v>30770.09013</v>
      </c>
      <c r="I7089" s="2">
        <f t="shared" si="330"/>
        <v>71.154950495049505</v>
      </c>
      <c r="J7089" s="3">
        <f t="shared" si="331"/>
        <v>107.03905898436685</v>
      </c>
      <c r="K7089" s="2">
        <f t="shared" si="332"/>
        <v>7.6163589430693071</v>
      </c>
    </row>
    <row r="7090" spans="1:11" ht="14.5" x14ac:dyDescent="0.35">
      <c r="A7090">
        <v>22122</v>
      </c>
      <c r="B7090" t="s">
        <v>134</v>
      </c>
      <c r="C7090" t="s">
        <v>16</v>
      </c>
      <c r="D7090" t="s">
        <v>32</v>
      </c>
      <c r="E7090">
        <v>4</v>
      </c>
      <c r="F7090" s="2">
        <v>15.62</v>
      </c>
      <c r="G7090" s="2">
        <v>897.12800000000004</v>
      </c>
      <c r="H7090" s="2">
        <v>122274.97193</v>
      </c>
      <c r="I7090" s="2">
        <f t="shared" si="330"/>
        <v>57.434571062740083</v>
      </c>
      <c r="J7090" s="3">
        <f t="shared" si="331"/>
        <v>136.29601565217004</v>
      </c>
      <c r="K7090" s="2">
        <f t="shared" si="332"/>
        <v>7.8281031965428944</v>
      </c>
    </row>
    <row r="7091" spans="1:11" ht="14.5" x14ac:dyDescent="0.35">
      <c r="A7091">
        <v>22223</v>
      </c>
      <c r="B7091" t="s">
        <v>134</v>
      </c>
      <c r="C7091" t="s">
        <v>16</v>
      </c>
      <c r="D7091" t="s">
        <v>32</v>
      </c>
      <c r="E7091">
        <v>5</v>
      </c>
      <c r="F7091" s="2">
        <v>15.62</v>
      </c>
      <c r="G7091" s="2">
        <v>875.17899999999997</v>
      </c>
      <c r="H7091" s="2">
        <v>135028.10889999999</v>
      </c>
      <c r="I7091" s="2">
        <f t="shared" si="330"/>
        <v>56.029385403329066</v>
      </c>
      <c r="J7091" s="3">
        <f t="shared" si="331"/>
        <v>154.28627617893025</v>
      </c>
      <c r="K7091" s="2">
        <f t="shared" si="332"/>
        <v>8.6445652304737504</v>
      </c>
    </row>
    <row r="7092" spans="1:11" ht="14.5" x14ac:dyDescent="0.35">
      <c r="A7092">
        <v>22425</v>
      </c>
      <c r="B7092" t="s">
        <v>134</v>
      </c>
      <c r="C7092" t="s">
        <v>16</v>
      </c>
      <c r="D7092" t="s">
        <v>32</v>
      </c>
      <c r="E7092">
        <v>6</v>
      </c>
      <c r="F7092" s="2">
        <v>15.62</v>
      </c>
      <c r="G7092" s="2">
        <v>839.01199999999994</v>
      </c>
      <c r="H7092" s="2">
        <v>87875.126390000005</v>
      </c>
      <c r="I7092" s="2">
        <f t="shared" si="330"/>
        <v>53.713956466069142</v>
      </c>
      <c r="J7092" s="3">
        <f t="shared" si="331"/>
        <v>104.7364357005621</v>
      </c>
      <c r="K7092" s="2">
        <f t="shared" si="332"/>
        <v>5.625808347631243</v>
      </c>
    </row>
    <row r="7093" spans="1:11" ht="14.5" x14ac:dyDescent="0.35">
      <c r="A7093">
        <v>22122</v>
      </c>
      <c r="B7093" t="s">
        <v>134</v>
      </c>
      <c r="C7093" t="s">
        <v>16</v>
      </c>
      <c r="D7093" t="s">
        <v>32</v>
      </c>
      <c r="E7093">
        <v>4</v>
      </c>
      <c r="F7093" s="2">
        <v>3.45</v>
      </c>
      <c r="G7093" s="2">
        <v>319.28300000000002</v>
      </c>
      <c r="H7093" s="2">
        <v>44217.307650000002</v>
      </c>
      <c r="I7093" s="2">
        <f t="shared" si="330"/>
        <v>92.545797101449281</v>
      </c>
      <c r="J7093" s="3">
        <f t="shared" si="331"/>
        <v>138.48938919391261</v>
      </c>
      <c r="K7093" s="2">
        <f t="shared" si="332"/>
        <v>12.816610913043478</v>
      </c>
    </row>
    <row r="7094" spans="1:11" ht="14.5" x14ac:dyDescent="0.35">
      <c r="A7094">
        <v>22223</v>
      </c>
      <c r="B7094" t="s">
        <v>134</v>
      </c>
      <c r="C7094" t="s">
        <v>16</v>
      </c>
      <c r="D7094" t="s">
        <v>32</v>
      </c>
      <c r="E7094">
        <v>5</v>
      </c>
      <c r="F7094" s="2">
        <v>3.45</v>
      </c>
      <c r="G7094" s="2">
        <v>189.88300000000001</v>
      </c>
      <c r="H7094" s="2">
        <v>29296.340080000002</v>
      </c>
      <c r="I7094" s="2">
        <f t="shared" si="330"/>
        <v>55.03855072463768</v>
      </c>
      <c r="J7094" s="3">
        <f t="shared" si="331"/>
        <v>154.28627144083461</v>
      </c>
      <c r="K7094" s="2">
        <f t="shared" si="332"/>
        <v>8.4916927768115933</v>
      </c>
    </row>
    <row r="7095" spans="1:11" ht="14.5" x14ac:dyDescent="0.35">
      <c r="A7095">
        <v>22425</v>
      </c>
      <c r="B7095" t="s">
        <v>134</v>
      </c>
      <c r="C7095" t="s">
        <v>16</v>
      </c>
      <c r="D7095" t="s">
        <v>32</v>
      </c>
      <c r="E7095">
        <v>6</v>
      </c>
      <c r="F7095" s="2">
        <v>3.45</v>
      </c>
      <c r="G7095" s="2">
        <v>185.13</v>
      </c>
      <c r="H7095" s="2">
        <v>19389.87903</v>
      </c>
      <c r="I7095" s="2">
        <f t="shared" si="330"/>
        <v>53.660869565217389</v>
      </c>
      <c r="J7095" s="3">
        <f t="shared" si="331"/>
        <v>104.7365582563604</v>
      </c>
      <c r="K7095" s="2">
        <f t="shared" si="332"/>
        <v>5.6202547913043475</v>
      </c>
    </row>
    <row r="7096" spans="1:11" ht="14.5" x14ac:dyDescent="0.35">
      <c r="A7096">
        <v>22122</v>
      </c>
      <c r="B7096" t="s">
        <v>134</v>
      </c>
      <c r="C7096" t="s">
        <v>16</v>
      </c>
      <c r="D7096" t="s">
        <v>32</v>
      </c>
      <c r="E7096">
        <v>4</v>
      </c>
      <c r="F7096" s="2">
        <v>8.66</v>
      </c>
      <c r="G7096" s="2">
        <v>801.48</v>
      </c>
      <c r="H7096" s="2">
        <v>110996.60806</v>
      </c>
      <c r="I7096" s="2">
        <f t="shared" si="330"/>
        <v>92.549653579676672</v>
      </c>
      <c r="J7096" s="3">
        <f t="shared" si="331"/>
        <v>138.48955439936117</v>
      </c>
      <c r="K7096" s="2">
        <f t="shared" si="332"/>
        <v>12.817160284064665</v>
      </c>
    </row>
    <row r="7097" spans="1:11" ht="14.5" x14ac:dyDescent="0.35">
      <c r="A7097">
        <v>22223</v>
      </c>
      <c r="B7097" t="s">
        <v>134</v>
      </c>
      <c r="C7097" t="s">
        <v>16</v>
      </c>
      <c r="D7097" t="s">
        <v>32</v>
      </c>
      <c r="E7097">
        <v>5</v>
      </c>
      <c r="F7097" s="2">
        <v>8.66</v>
      </c>
      <c r="G7097" s="2">
        <v>475.41699999999997</v>
      </c>
      <c r="H7097" s="2">
        <v>73350.321079999994</v>
      </c>
      <c r="I7097" s="2">
        <f t="shared" si="330"/>
        <v>54.898036951501147</v>
      </c>
      <c r="J7097" s="3">
        <f t="shared" si="331"/>
        <v>154.28628147499984</v>
      </c>
      <c r="K7097" s="2">
        <f t="shared" si="332"/>
        <v>8.4700139815242501</v>
      </c>
    </row>
    <row r="7098" spans="1:11" ht="14.5" x14ac:dyDescent="0.35">
      <c r="A7098">
        <v>22425</v>
      </c>
      <c r="B7098" t="s">
        <v>134</v>
      </c>
      <c r="C7098" t="s">
        <v>16</v>
      </c>
      <c r="D7098" t="s">
        <v>32</v>
      </c>
      <c r="E7098">
        <v>6</v>
      </c>
      <c r="F7098" s="2">
        <v>8.66</v>
      </c>
      <c r="G7098" s="2">
        <v>465.36700000000002</v>
      </c>
      <c r="H7098" s="2">
        <v>48740.924659999997</v>
      </c>
      <c r="I7098" s="2">
        <f t="shared" si="330"/>
        <v>53.737528868360279</v>
      </c>
      <c r="J7098" s="3">
        <f t="shared" si="331"/>
        <v>104.73652979261529</v>
      </c>
      <c r="K7098" s="2">
        <f t="shared" si="332"/>
        <v>5.62828229330254</v>
      </c>
    </row>
    <row r="7099" spans="1:11" ht="14.5" x14ac:dyDescent="0.35">
      <c r="A7099">
        <v>22122</v>
      </c>
      <c r="B7099" t="s">
        <v>134</v>
      </c>
      <c r="C7099" t="s">
        <v>16</v>
      </c>
      <c r="D7099" t="s">
        <v>32</v>
      </c>
      <c r="E7099">
        <v>4</v>
      </c>
      <c r="F7099" s="2">
        <v>3.36</v>
      </c>
      <c r="G7099" s="2">
        <v>311.05500000000001</v>
      </c>
      <c r="H7099" s="2">
        <v>43077.93591</v>
      </c>
      <c r="I7099" s="2">
        <f t="shared" si="330"/>
        <v>92.575892857142861</v>
      </c>
      <c r="J7099" s="3">
        <f t="shared" si="331"/>
        <v>138.48977161595215</v>
      </c>
      <c r="K7099" s="2">
        <f t="shared" si="332"/>
        <v>12.820814258928571</v>
      </c>
    </row>
    <row r="7100" spans="1:11" ht="14.5" x14ac:dyDescent="0.35">
      <c r="A7100">
        <v>22223</v>
      </c>
      <c r="B7100" t="s">
        <v>134</v>
      </c>
      <c r="C7100" t="s">
        <v>16</v>
      </c>
      <c r="D7100" t="s">
        <v>32</v>
      </c>
      <c r="E7100">
        <v>5</v>
      </c>
      <c r="F7100" s="2">
        <v>3.36</v>
      </c>
      <c r="G7100" s="2">
        <v>170.85499999999999</v>
      </c>
      <c r="H7100" s="2">
        <v>25299.381010000001</v>
      </c>
      <c r="I7100" s="2">
        <f t="shared" si="330"/>
        <v>50.84970238095238</v>
      </c>
      <c r="J7100" s="3">
        <f t="shared" si="331"/>
        <v>148.07515735565246</v>
      </c>
      <c r="K7100" s="2">
        <f t="shared" si="332"/>
        <v>7.5295776815476199</v>
      </c>
    </row>
    <row r="7101" spans="1:11" ht="14.5" x14ac:dyDescent="0.35">
      <c r="A7101">
        <v>22425</v>
      </c>
      <c r="B7101" t="s">
        <v>134</v>
      </c>
      <c r="C7101" t="s">
        <v>16</v>
      </c>
      <c r="D7101" t="s">
        <v>32</v>
      </c>
      <c r="E7101">
        <v>6</v>
      </c>
      <c r="F7101" s="2">
        <v>3.36</v>
      </c>
      <c r="G7101" s="2">
        <v>172.85499999999999</v>
      </c>
      <c r="H7101" s="2">
        <v>17225.590100000001</v>
      </c>
      <c r="I7101" s="2">
        <f t="shared" si="330"/>
        <v>51.444940476190474</v>
      </c>
      <c r="J7101" s="3">
        <f t="shared" si="331"/>
        <v>99.653409505076525</v>
      </c>
      <c r="K7101" s="2">
        <f t="shared" si="332"/>
        <v>5.1266637202380956</v>
      </c>
    </row>
    <row r="7102" spans="1:11" ht="14.5" x14ac:dyDescent="0.35">
      <c r="A7102">
        <v>22122</v>
      </c>
      <c r="B7102" t="s">
        <v>134</v>
      </c>
      <c r="C7102" t="s">
        <v>16</v>
      </c>
      <c r="D7102" t="s">
        <v>32</v>
      </c>
      <c r="E7102">
        <v>4</v>
      </c>
      <c r="F7102" s="2">
        <v>2.59</v>
      </c>
      <c r="G7102" s="2">
        <v>240.024</v>
      </c>
      <c r="H7102" s="2">
        <v>33240.831209999997</v>
      </c>
      <c r="I7102" s="2">
        <f t="shared" si="330"/>
        <v>92.67335907335908</v>
      </c>
      <c r="J7102" s="3">
        <f t="shared" si="331"/>
        <v>138.48961441355863</v>
      </c>
      <c r="K7102" s="2">
        <f t="shared" si="332"/>
        <v>12.834297764478764</v>
      </c>
    </row>
    <row r="7103" spans="1:11" ht="14.5" x14ac:dyDescent="0.35">
      <c r="A7103">
        <v>22223</v>
      </c>
      <c r="B7103" t="s">
        <v>134</v>
      </c>
      <c r="C7103" t="s">
        <v>16</v>
      </c>
      <c r="D7103" t="s">
        <v>32</v>
      </c>
      <c r="E7103">
        <v>5</v>
      </c>
      <c r="F7103" s="2">
        <v>2.59</v>
      </c>
      <c r="G7103" s="2">
        <v>142.65899999999999</v>
      </c>
      <c r="H7103" s="2">
        <v>22010.323</v>
      </c>
      <c r="I7103" s="2">
        <f t="shared" si="330"/>
        <v>55.080694980694979</v>
      </c>
      <c r="J7103" s="3">
        <f t="shared" si="331"/>
        <v>154.28625603712351</v>
      </c>
      <c r="K7103" s="2">
        <f t="shared" si="332"/>
        <v>8.4981942084942084</v>
      </c>
    </row>
    <row r="7104" spans="1:11" ht="14.5" x14ac:dyDescent="0.35">
      <c r="A7104">
        <v>22425</v>
      </c>
      <c r="B7104" t="s">
        <v>134</v>
      </c>
      <c r="C7104" t="s">
        <v>16</v>
      </c>
      <c r="D7104" t="s">
        <v>32</v>
      </c>
      <c r="E7104">
        <v>6</v>
      </c>
      <c r="F7104" s="2">
        <v>2.59</v>
      </c>
      <c r="G7104" s="2">
        <v>133.20099999999999</v>
      </c>
      <c r="H7104" s="2">
        <v>13273.90674</v>
      </c>
      <c r="I7104" s="2">
        <f t="shared" si="330"/>
        <v>51.428957528957532</v>
      </c>
      <c r="J7104" s="3">
        <f t="shared" si="331"/>
        <v>99.653206357309642</v>
      </c>
      <c r="K7104" s="2">
        <f t="shared" si="332"/>
        <v>5.1250605173745178</v>
      </c>
    </row>
    <row r="7105" spans="1:11" ht="14.5" x14ac:dyDescent="0.35">
      <c r="A7105">
        <v>22122</v>
      </c>
      <c r="B7105" t="s">
        <v>134</v>
      </c>
      <c r="C7105" t="s">
        <v>16</v>
      </c>
      <c r="D7105" t="s">
        <v>32</v>
      </c>
      <c r="E7105">
        <v>4</v>
      </c>
      <c r="F7105" s="2">
        <v>4.0999999999999996</v>
      </c>
      <c r="G7105" s="2">
        <v>378.00799999999998</v>
      </c>
      <c r="H7105" s="2">
        <v>52350.161319999999</v>
      </c>
      <c r="I7105" s="2">
        <f t="shared" si="330"/>
        <v>92.197073170731713</v>
      </c>
      <c r="J7105" s="3">
        <f t="shared" si="331"/>
        <v>138.4895592685869</v>
      </c>
      <c r="K7105" s="2">
        <f t="shared" si="332"/>
        <v>12.768332029268294</v>
      </c>
    </row>
    <row r="7106" spans="1:11" ht="14.5" x14ac:dyDescent="0.35">
      <c r="A7106">
        <v>22223</v>
      </c>
      <c r="B7106" t="s">
        <v>134</v>
      </c>
      <c r="C7106" t="s">
        <v>16</v>
      </c>
      <c r="D7106" t="s">
        <v>32</v>
      </c>
      <c r="E7106">
        <v>5</v>
      </c>
      <c r="F7106" s="2">
        <v>4.0999999999999996</v>
      </c>
      <c r="G7106" s="2">
        <v>225.035</v>
      </c>
      <c r="H7106" s="2">
        <v>34719.800369999997</v>
      </c>
      <c r="I7106" s="2">
        <f t="shared" ref="I7106:I7169" si="333">IFERROR(G7106/F7106,0)</f>
        <v>54.886585365853662</v>
      </c>
      <c r="J7106" s="3">
        <f t="shared" ref="J7106:J7169" si="334">IFERROR(H7106/G7106,0)</f>
        <v>154.28622378741085</v>
      </c>
      <c r="K7106" s="2">
        <f t="shared" ref="K7106:K7169" si="335">IFERROR(H7106/1000/F7106,0)</f>
        <v>8.4682439926829254</v>
      </c>
    </row>
    <row r="7107" spans="1:11" ht="14.5" x14ac:dyDescent="0.35">
      <c r="A7107">
        <v>22425</v>
      </c>
      <c r="B7107" t="s">
        <v>134</v>
      </c>
      <c r="C7107" t="s">
        <v>16</v>
      </c>
      <c r="D7107" t="s">
        <v>32</v>
      </c>
      <c r="E7107">
        <v>6</v>
      </c>
      <c r="F7107" s="2">
        <v>4.0999999999999996</v>
      </c>
      <c r="G7107" s="2">
        <v>211.71600000000001</v>
      </c>
      <c r="H7107" s="2">
        <v>21098.218489999999</v>
      </c>
      <c r="I7107" s="2">
        <f t="shared" si="333"/>
        <v>51.638048780487814</v>
      </c>
      <c r="J7107" s="3">
        <f t="shared" si="334"/>
        <v>99.65339648396909</v>
      </c>
      <c r="K7107" s="2">
        <f t="shared" si="335"/>
        <v>5.145906948780488</v>
      </c>
    </row>
    <row r="7108" spans="1:11" ht="14.5" x14ac:dyDescent="0.35">
      <c r="A7108">
        <v>22122</v>
      </c>
      <c r="B7108" t="s">
        <v>134</v>
      </c>
      <c r="C7108" t="s">
        <v>16</v>
      </c>
      <c r="D7108" t="s">
        <v>32</v>
      </c>
      <c r="E7108">
        <v>4</v>
      </c>
      <c r="F7108" s="2">
        <v>5.71</v>
      </c>
      <c r="G7108" s="2">
        <v>318.464</v>
      </c>
      <c r="H7108" s="2">
        <v>43405.422299999998</v>
      </c>
      <c r="I7108" s="2">
        <f t="shared" si="333"/>
        <v>55.773029772329245</v>
      </c>
      <c r="J7108" s="3">
        <f t="shared" si="334"/>
        <v>136.29616628567121</v>
      </c>
      <c r="K7108" s="2">
        <f t="shared" si="335"/>
        <v>7.6016501401050789</v>
      </c>
    </row>
    <row r="7109" spans="1:11" ht="14.5" x14ac:dyDescent="0.35">
      <c r="A7109">
        <v>22223</v>
      </c>
      <c r="B7109" t="s">
        <v>134</v>
      </c>
      <c r="C7109" t="s">
        <v>16</v>
      </c>
      <c r="D7109" t="s">
        <v>32</v>
      </c>
      <c r="E7109">
        <v>5</v>
      </c>
      <c r="F7109" s="2">
        <v>5.71</v>
      </c>
      <c r="G7109" s="2">
        <v>284.88</v>
      </c>
      <c r="H7109" s="2">
        <v>40635.23992</v>
      </c>
      <c r="I7109" s="2">
        <f t="shared" si="333"/>
        <v>49.89141856392294</v>
      </c>
      <c r="J7109" s="3">
        <f t="shared" si="334"/>
        <v>142.63984807638303</v>
      </c>
      <c r="K7109" s="2">
        <f t="shared" si="335"/>
        <v>7.1165043642732044</v>
      </c>
    </row>
    <row r="7110" spans="1:11" ht="14.5" x14ac:dyDescent="0.35">
      <c r="A7110">
        <v>22425</v>
      </c>
      <c r="B7110" t="s">
        <v>134</v>
      </c>
      <c r="C7110" t="s">
        <v>16</v>
      </c>
      <c r="D7110" t="s">
        <v>32</v>
      </c>
      <c r="E7110">
        <v>6</v>
      </c>
      <c r="F7110" s="2">
        <v>5.71</v>
      </c>
      <c r="G7110" s="2">
        <v>405.72500000000002</v>
      </c>
      <c r="H7110" s="2">
        <v>43428.112730000001</v>
      </c>
      <c r="I7110" s="2">
        <f t="shared" si="333"/>
        <v>71.055166374781095</v>
      </c>
      <c r="J7110" s="3">
        <f t="shared" si="334"/>
        <v>107.03829621048739</v>
      </c>
      <c r="K7110" s="2">
        <f t="shared" si="335"/>
        <v>7.605623945709282</v>
      </c>
    </row>
    <row r="7111" spans="1:11" ht="14.5" x14ac:dyDescent="0.35">
      <c r="A7111">
        <v>22122</v>
      </c>
      <c r="B7111" t="s">
        <v>134</v>
      </c>
      <c r="C7111" t="s">
        <v>16</v>
      </c>
      <c r="D7111" t="s">
        <v>32</v>
      </c>
      <c r="E7111">
        <v>4</v>
      </c>
      <c r="F7111" s="2">
        <v>11.53</v>
      </c>
      <c r="G7111" s="2">
        <v>644.92999999999995</v>
      </c>
      <c r="H7111" s="2">
        <v>87900.784209999998</v>
      </c>
      <c r="I7111" s="2">
        <f t="shared" si="333"/>
        <v>55.934952298352123</v>
      </c>
      <c r="J7111" s="3">
        <f t="shared" si="334"/>
        <v>136.2950773107159</v>
      </c>
      <c r="K7111" s="2">
        <f t="shared" si="335"/>
        <v>7.6236586478751089</v>
      </c>
    </row>
    <row r="7112" spans="1:11" ht="14.5" x14ac:dyDescent="0.35">
      <c r="A7112">
        <v>22223</v>
      </c>
      <c r="B7112" t="s">
        <v>134</v>
      </c>
      <c r="C7112" t="s">
        <v>16</v>
      </c>
      <c r="D7112" t="s">
        <v>32</v>
      </c>
      <c r="E7112">
        <v>5</v>
      </c>
      <c r="F7112" s="2">
        <v>11.53</v>
      </c>
      <c r="G7112" s="2">
        <v>647.30100000000004</v>
      </c>
      <c r="H7112" s="2">
        <v>99869.635410000003</v>
      </c>
      <c r="I7112" s="2">
        <f t="shared" si="333"/>
        <v>56.140589765828281</v>
      </c>
      <c r="J7112" s="3">
        <f t="shared" si="334"/>
        <v>154.28623686662002</v>
      </c>
      <c r="K7112" s="2">
        <f t="shared" si="335"/>
        <v>8.6617203304423249</v>
      </c>
    </row>
    <row r="7113" spans="1:11" ht="14.5" x14ac:dyDescent="0.35">
      <c r="A7113">
        <v>22425</v>
      </c>
      <c r="B7113" t="s">
        <v>134</v>
      </c>
      <c r="C7113" t="s">
        <v>16</v>
      </c>
      <c r="D7113" t="s">
        <v>32</v>
      </c>
      <c r="E7113">
        <v>6</v>
      </c>
      <c r="F7113" s="2">
        <v>11.53</v>
      </c>
      <c r="G7113" s="2">
        <v>619.30100000000004</v>
      </c>
      <c r="H7113" s="2">
        <v>64863.402069999996</v>
      </c>
      <c r="I7113" s="2">
        <f t="shared" si="333"/>
        <v>53.712142237640947</v>
      </c>
      <c r="J7113" s="3">
        <f t="shared" si="334"/>
        <v>104.73647236158183</v>
      </c>
      <c r="K7113" s="2">
        <f t="shared" si="335"/>
        <v>5.6256203009540329</v>
      </c>
    </row>
    <row r="7114" spans="1:11" ht="14.5" x14ac:dyDescent="0.35">
      <c r="A7114">
        <v>22122</v>
      </c>
      <c r="B7114" t="s">
        <v>134</v>
      </c>
      <c r="C7114" t="s">
        <v>16</v>
      </c>
      <c r="D7114" t="s">
        <v>32</v>
      </c>
      <c r="E7114">
        <v>4</v>
      </c>
      <c r="F7114" s="2">
        <v>7.37</v>
      </c>
      <c r="G7114" s="2">
        <v>600.68499999999995</v>
      </c>
      <c r="H7114" s="2">
        <v>83188.618759999998</v>
      </c>
      <c r="I7114" s="2">
        <f t="shared" si="333"/>
        <v>81.504070556309358</v>
      </c>
      <c r="J7114" s="3">
        <f t="shared" si="334"/>
        <v>138.48958898590777</v>
      </c>
      <c r="K7114" s="2">
        <f t="shared" si="335"/>
        <v>11.287465232021709</v>
      </c>
    </row>
    <row r="7115" spans="1:11" ht="14.5" x14ac:dyDescent="0.35">
      <c r="A7115">
        <v>22223</v>
      </c>
      <c r="B7115" t="s">
        <v>134</v>
      </c>
      <c r="C7115" t="s">
        <v>16</v>
      </c>
      <c r="D7115" t="s">
        <v>32</v>
      </c>
      <c r="E7115">
        <v>5</v>
      </c>
      <c r="F7115" s="2">
        <v>7.37</v>
      </c>
      <c r="G7115" s="2">
        <v>275.70699999999999</v>
      </c>
      <c r="H7115" s="2">
        <v>39130.692080000001</v>
      </c>
      <c r="I7115" s="2">
        <f t="shared" si="333"/>
        <v>37.409362279511534</v>
      </c>
      <c r="J7115" s="3">
        <f t="shared" si="334"/>
        <v>141.92854037075591</v>
      </c>
      <c r="K7115" s="2">
        <f t="shared" si="335"/>
        <v>5.3094561845318866</v>
      </c>
    </row>
    <row r="7116" spans="1:11" ht="14.5" x14ac:dyDescent="0.35">
      <c r="A7116">
        <v>22425</v>
      </c>
      <c r="B7116" t="s">
        <v>134</v>
      </c>
      <c r="C7116" t="s">
        <v>16</v>
      </c>
      <c r="D7116" t="s">
        <v>32</v>
      </c>
      <c r="E7116">
        <v>6</v>
      </c>
      <c r="F7116" s="2">
        <v>7.37</v>
      </c>
      <c r="G7116" s="2">
        <v>379.863</v>
      </c>
      <c r="H7116" s="2">
        <v>37854.673560000003</v>
      </c>
      <c r="I7116" s="2">
        <f t="shared" si="333"/>
        <v>51.541791044776119</v>
      </c>
      <c r="J7116" s="3">
        <f t="shared" si="334"/>
        <v>99.653489705499098</v>
      </c>
      <c r="K7116" s="2">
        <f t="shared" si="335"/>
        <v>5.1363193432835823</v>
      </c>
    </row>
    <row r="7117" spans="1:11" ht="14.5" x14ac:dyDescent="0.35">
      <c r="A7117">
        <v>22122</v>
      </c>
      <c r="B7117" t="s">
        <v>134</v>
      </c>
      <c r="C7117" t="s">
        <v>16</v>
      </c>
      <c r="D7117" t="s">
        <v>32</v>
      </c>
      <c r="E7117">
        <v>4</v>
      </c>
      <c r="F7117" s="2">
        <v>6.63</v>
      </c>
      <c r="G7117" s="2">
        <v>442.19799999999998</v>
      </c>
      <c r="H7117" s="2">
        <v>61239.815159999998</v>
      </c>
      <c r="I7117" s="2">
        <f t="shared" si="333"/>
        <v>66.696530920060326</v>
      </c>
      <c r="J7117" s="3">
        <f t="shared" si="334"/>
        <v>138.48957969054587</v>
      </c>
      <c r="K7117" s="2">
        <f t="shared" si="335"/>
        <v>9.2367745339366518</v>
      </c>
    </row>
    <row r="7118" spans="1:11" ht="14.5" x14ac:dyDescent="0.35">
      <c r="A7118">
        <v>22223</v>
      </c>
      <c r="B7118" t="s">
        <v>134</v>
      </c>
      <c r="C7118" t="s">
        <v>16</v>
      </c>
      <c r="D7118" t="s">
        <v>32</v>
      </c>
      <c r="E7118">
        <v>5</v>
      </c>
      <c r="F7118" s="2">
        <v>6.63</v>
      </c>
      <c r="G7118" s="2">
        <v>455</v>
      </c>
      <c r="H7118" s="2">
        <v>68190.631510000007</v>
      </c>
      <c r="I7118" s="2">
        <f t="shared" si="333"/>
        <v>68.627450980392155</v>
      </c>
      <c r="J7118" s="3">
        <f t="shared" si="334"/>
        <v>149.86951980219783</v>
      </c>
      <c r="K7118" s="2">
        <f t="shared" si="335"/>
        <v>10.285163123680242</v>
      </c>
    </row>
    <row r="7119" spans="1:11" ht="14.5" x14ac:dyDescent="0.35">
      <c r="A7119">
        <v>22425</v>
      </c>
      <c r="B7119" t="s">
        <v>134</v>
      </c>
      <c r="C7119" t="s">
        <v>16</v>
      </c>
      <c r="D7119" t="s">
        <v>32</v>
      </c>
      <c r="E7119">
        <v>6</v>
      </c>
      <c r="F7119" s="2">
        <v>6.63</v>
      </c>
      <c r="G7119" s="2">
        <v>341.791</v>
      </c>
      <c r="H7119" s="2">
        <v>34060.727469999998</v>
      </c>
      <c r="I7119" s="2">
        <f t="shared" si="333"/>
        <v>51.55218702865762</v>
      </c>
      <c r="J7119" s="3">
        <f t="shared" si="334"/>
        <v>99.65366984502225</v>
      </c>
      <c r="K7119" s="2">
        <f t="shared" si="335"/>
        <v>5.1373646259426842</v>
      </c>
    </row>
    <row r="7120" spans="1:11" ht="14.5" x14ac:dyDescent="0.35">
      <c r="A7120">
        <v>22122</v>
      </c>
      <c r="B7120" t="s">
        <v>134</v>
      </c>
      <c r="C7120" t="s">
        <v>16</v>
      </c>
      <c r="D7120" t="s">
        <v>32</v>
      </c>
      <c r="E7120">
        <v>4</v>
      </c>
      <c r="F7120" s="2">
        <v>9.75</v>
      </c>
      <c r="G7120" s="2">
        <v>649.85900000000004</v>
      </c>
      <c r="H7120" s="2">
        <v>89998.682209999999</v>
      </c>
      <c r="I7120" s="2">
        <f t="shared" si="333"/>
        <v>66.652205128205125</v>
      </c>
      <c r="J7120" s="3">
        <f t="shared" si="334"/>
        <v>138.48955267219503</v>
      </c>
      <c r="K7120" s="2">
        <f t="shared" si="335"/>
        <v>9.2306340728205125</v>
      </c>
    </row>
    <row r="7121" spans="1:11" ht="14.5" x14ac:dyDescent="0.35">
      <c r="A7121">
        <v>22223</v>
      </c>
      <c r="B7121" t="s">
        <v>134</v>
      </c>
      <c r="C7121" t="s">
        <v>16</v>
      </c>
      <c r="D7121" t="s">
        <v>32</v>
      </c>
      <c r="E7121">
        <v>5</v>
      </c>
      <c r="F7121" s="2">
        <v>9.75</v>
      </c>
      <c r="G7121" s="2">
        <v>668.21500000000003</v>
      </c>
      <c r="H7121" s="2">
        <v>100145.07154999999</v>
      </c>
      <c r="I7121" s="2">
        <f t="shared" si="333"/>
        <v>68.534871794871805</v>
      </c>
      <c r="J7121" s="3">
        <f t="shared" si="334"/>
        <v>149.86953532919793</v>
      </c>
      <c r="K7121" s="2">
        <f t="shared" si="335"/>
        <v>10.27128938974359</v>
      </c>
    </row>
    <row r="7122" spans="1:11" ht="14.5" x14ac:dyDescent="0.35">
      <c r="A7122">
        <v>22425</v>
      </c>
      <c r="B7122" t="s">
        <v>134</v>
      </c>
      <c r="C7122" t="s">
        <v>16</v>
      </c>
      <c r="D7122" t="s">
        <v>32</v>
      </c>
      <c r="E7122">
        <v>6</v>
      </c>
      <c r="F7122" s="2">
        <v>9.75</v>
      </c>
      <c r="G7122" s="2">
        <v>502.8</v>
      </c>
      <c r="H7122" s="2">
        <v>50105.750010000003</v>
      </c>
      <c r="I7122" s="2">
        <f t="shared" si="333"/>
        <v>51.569230769230771</v>
      </c>
      <c r="J7122" s="3">
        <f t="shared" si="334"/>
        <v>99.653440751789987</v>
      </c>
      <c r="K7122" s="2">
        <f t="shared" si="335"/>
        <v>5.139051283076923</v>
      </c>
    </row>
    <row r="7123" spans="1:11" ht="14.5" x14ac:dyDescent="0.35">
      <c r="A7123">
        <v>22122</v>
      </c>
      <c r="B7123" t="s">
        <v>134</v>
      </c>
      <c r="C7123" t="s">
        <v>16</v>
      </c>
      <c r="D7123" t="s">
        <v>32</v>
      </c>
      <c r="E7123">
        <v>4</v>
      </c>
      <c r="F7123" s="2">
        <v>5.95</v>
      </c>
      <c r="G7123" s="2">
        <v>395.75900000000001</v>
      </c>
      <c r="H7123" s="2">
        <v>54808.478300000002</v>
      </c>
      <c r="I7123" s="2">
        <f t="shared" si="333"/>
        <v>66.514117647058825</v>
      </c>
      <c r="J7123" s="3">
        <f t="shared" si="334"/>
        <v>138.4895310024535</v>
      </c>
      <c r="K7123" s="2">
        <f t="shared" si="335"/>
        <v>9.2115089579831935</v>
      </c>
    </row>
    <row r="7124" spans="1:11" ht="14.5" x14ac:dyDescent="0.35">
      <c r="A7124">
        <v>22223</v>
      </c>
      <c r="B7124" t="s">
        <v>134</v>
      </c>
      <c r="C7124" t="s">
        <v>16</v>
      </c>
      <c r="D7124" t="s">
        <v>32</v>
      </c>
      <c r="E7124">
        <v>5</v>
      </c>
      <c r="F7124" s="2">
        <v>5.95</v>
      </c>
      <c r="G7124" s="2">
        <v>371.46100000000001</v>
      </c>
      <c r="H7124" s="2">
        <v>55670.684410000002</v>
      </c>
      <c r="I7124" s="2">
        <f t="shared" si="333"/>
        <v>62.430420168067229</v>
      </c>
      <c r="J7124" s="3">
        <f t="shared" si="334"/>
        <v>149.86952711051765</v>
      </c>
      <c r="K7124" s="2">
        <f t="shared" si="335"/>
        <v>9.3564175478991594</v>
      </c>
    </row>
    <row r="7125" spans="1:11" ht="14.5" x14ac:dyDescent="0.35">
      <c r="A7125">
        <v>22425</v>
      </c>
      <c r="B7125" t="s">
        <v>134</v>
      </c>
      <c r="C7125" t="s">
        <v>16</v>
      </c>
      <c r="D7125" t="s">
        <v>32</v>
      </c>
      <c r="E7125">
        <v>6</v>
      </c>
      <c r="F7125" s="2">
        <v>5.95</v>
      </c>
      <c r="G7125" s="2">
        <v>306.89499999999998</v>
      </c>
      <c r="H7125" s="2">
        <v>30583.172900000001</v>
      </c>
      <c r="I7125" s="2">
        <f t="shared" si="333"/>
        <v>51.578991596638652</v>
      </c>
      <c r="J7125" s="3">
        <f t="shared" si="334"/>
        <v>99.653539158344074</v>
      </c>
      <c r="K7125" s="2">
        <f t="shared" si="335"/>
        <v>5.1400290588235293</v>
      </c>
    </row>
    <row r="7126" spans="1:11" ht="14.5" x14ac:dyDescent="0.35">
      <c r="A7126">
        <v>22122</v>
      </c>
      <c r="B7126" t="s">
        <v>134</v>
      </c>
      <c r="C7126" t="s">
        <v>16</v>
      </c>
      <c r="D7126" t="s">
        <v>32</v>
      </c>
      <c r="E7126">
        <v>4</v>
      </c>
      <c r="F7126" s="2">
        <v>9.5</v>
      </c>
      <c r="G7126" s="2">
        <v>633.46600000000001</v>
      </c>
      <c r="H7126" s="2">
        <v>87728.424719999995</v>
      </c>
      <c r="I7126" s="2">
        <f t="shared" si="333"/>
        <v>66.68063157894737</v>
      </c>
      <c r="J7126" s="3">
        <f t="shared" si="334"/>
        <v>138.48955542996782</v>
      </c>
      <c r="K7126" s="2">
        <f t="shared" si="335"/>
        <v>9.2345710231578941</v>
      </c>
    </row>
    <row r="7127" spans="1:11" ht="14.5" x14ac:dyDescent="0.35">
      <c r="A7127">
        <v>22223</v>
      </c>
      <c r="B7127" t="s">
        <v>134</v>
      </c>
      <c r="C7127" t="s">
        <v>16</v>
      </c>
      <c r="D7127" t="s">
        <v>32</v>
      </c>
      <c r="E7127">
        <v>5</v>
      </c>
      <c r="F7127" s="2">
        <v>9.5</v>
      </c>
      <c r="G7127" s="2">
        <v>592.15899999999999</v>
      </c>
      <c r="H7127" s="2">
        <v>88746.574389999994</v>
      </c>
      <c r="I7127" s="2">
        <f t="shared" si="333"/>
        <v>62.332526315789472</v>
      </c>
      <c r="J7127" s="3">
        <f t="shared" si="334"/>
        <v>149.86950192431425</v>
      </c>
      <c r="K7127" s="2">
        <f t="shared" si="335"/>
        <v>9.3417446726315774</v>
      </c>
    </row>
    <row r="7128" spans="1:11" ht="14.5" x14ac:dyDescent="0.35">
      <c r="A7128">
        <v>22425</v>
      </c>
      <c r="B7128" t="s">
        <v>134</v>
      </c>
      <c r="C7128" t="s">
        <v>16</v>
      </c>
      <c r="D7128" t="s">
        <v>32</v>
      </c>
      <c r="E7128">
        <v>6</v>
      </c>
      <c r="F7128" s="2">
        <v>9.5</v>
      </c>
      <c r="G7128" s="2">
        <v>490.50900000000001</v>
      </c>
      <c r="H7128" s="2">
        <v>48881.14518</v>
      </c>
      <c r="I7128" s="2">
        <f t="shared" si="333"/>
        <v>51.632526315789477</v>
      </c>
      <c r="J7128" s="3">
        <f t="shared" si="334"/>
        <v>99.653921090132897</v>
      </c>
      <c r="K7128" s="2">
        <f t="shared" si="335"/>
        <v>5.1453837031578944</v>
      </c>
    </row>
    <row r="7129" spans="1:11" ht="14.5" x14ac:dyDescent="0.35">
      <c r="A7129">
        <v>22122</v>
      </c>
      <c r="B7129" t="s">
        <v>134</v>
      </c>
      <c r="C7129" t="s">
        <v>16</v>
      </c>
      <c r="D7129" t="s">
        <v>32</v>
      </c>
      <c r="E7129">
        <v>4</v>
      </c>
      <c r="F7129" s="2">
        <v>4.54</v>
      </c>
      <c r="G7129" s="2">
        <v>302.85599999999999</v>
      </c>
      <c r="H7129" s="2">
        <v>41942.371249999997</v>
      </c>
      <c r="I7129" s="2">
        <f t="shared" si="333"/>
        <v>66.708370044052856</v>
      </c>
      <c r="J7129" s="3">
        <f t="shared" si="334"/>
        <v>138.48948427635574</v>
      </c>
      <c r="K7129" s="2">
        <f t="shared" si="335"/>
        <v>9.2384077643171789</v>
      </c>
    </row>
    <row r="7130" spans="1:11" ht="14.5" x14ac:dyDescent="0.35">
      <c r="A7130">
        <v>22223</v>
      </c>
      <c r="B7130" t="s">
        <v>134</v>
      </c>
      <c r="C7130" t="s">
        <v>16</v>
      </c>
      <c r="D7130" t="s">
        <v>32</v>
      </c>
      <c r="E7130">
        <v>5</v>
      </c>
      <c r="F7130" s="2">
        <v>4.54</v>
      </c>
      <c r="G7130" s="2">
        <v>282.92</v>
      </c>
      <c r="H7130" s="2">
        <v>42401.090080000002</v>
      </c>
      <c r="I7130" s="2">
        <f t="shared" si="333"/>
        <v>62.317180616740089</v>
      </c>
      <c r="J7130" s="3">
        <f t="shared" si="334"/>
        <v>149.86953937508835</v>
      </c>
      <c r="K7130" s="2">
        <f t="shared" si="335"/>
        <v>9.3394471541850219</v>
      </c>
    </row>
    <row r="7131" spans="1:11" ht="14.5" x14ac:dyDescent="0.35">
      <c r="A7131">
        <v>22425</v>
      </c>
      <c r="B7131" t="s">
        <v>134</v>
      </c>
      <c r="C7131" t="s">
        <v>16</v>
      </c>
      <c r="D7131" t="s">
        <v>32</v>
      </c>
      <c r="E7131">
        <v>6</v>
      </c>
      <c r="F7131" s="2">
        <v>4.54</v>
      </c>
      <c r="G7131" s="2">
        <v>278.36399999999998</v>
      </c>
      <c r="H7131" s="2">
        <v>25212.925019999999</v>
      </c>
      <c r="I7131" s="2">
        <f t="shared" si="333"/>
        <v>61.313656387665191</v>
      </c>
      <c r="J7131" s="3">
        <f t="shared" si="334"/>
        <v>90.575379790490146</v>
      </c>
      <c r="K7131" s="2">
        <f t="shared" si="335"/>
        <v>5.553507713656388</v>
      </c>
    </row>
    <row r="7132" spans="1:11" ht="14.5" x14ac:dyDescent="0.35">
      <c r="A7132">
        <v>22122</v>
      </c>
      <c r="B7132" t="s">
        <v>134</v>
      </c>
      <c r="C7132" t="s">
        <v>16</v>
      </c>
      <c r="D7132" t="s">
        <v>32</v>
      </c>
      <c r="E7132">
        <v>4</v>
      </c>
      <c r="F7132" s="2">
        <v>4.92</v>
      </c>
      <c r="G7132" s="2">
        <v>328.81</v>
      </c>
      <c r="H7132" s="2">
        <v>45536.721219999999</v>
      </c>
      <c r="I7132" s="2">
        <f t="shared" si="333"/>
        <v>66.831300813008127</v>
      </c>
      <c r="J7132" s="3">
        <f t="shared" si="334"/>
        <v>138.48946570968036</v>
      </c>
      <c r="K7132" s="2">
        <f t="shared" si="335"/>
        <v>9.2554311422764215</v>
      </c>
    </row>
    <row r="7133" spans="1:11" ht="14.5" x14ac:dyDescent="0.35">
      <c r="A7133">
        <v>22223</v>
      </c>
      <c r="B7133" t="s">
        <v>134</v>
      </c>
      <c r="C7133" t="s">
        <v>16</v>
      </c>
      <c r="D7133" t="s">
        <v>32</v>
      </c>
      <c r="E7133">
        <v>5</v>
      </c>
      <c r="F7133" s="2">
        <v>4.92</v>
      </c>
      <c r="G7133" s="2">
        <v>306.62099999999998</v>
      </c>
      <c r="H7133" s="2">
        <v>45953.145210000002</v>
      </c>
      <c r="I7133" s="2">
        <f t="shared" si="333"/>
        <v>62.321341463414633</v>
      </c>
      <c r="J7133" s="3">
        <f t="shared" si="334"/>
        <v>149.86953016916652</v>
      </c>
      <c r="K7133" s="2">
        <f t="shared" si="335"/>
        <v>9.3400701646341471</v>
      </c>
    </row>
    <row r="7134" spans="1:11" ht="14.5" x14ac:dyDescent="0.35">
      <c r="A7134">
        <v>22425</v>
      </c>
      <c r="B7134" t="s">
        <v>134</v>
      </c>
      <c r="C7134" t="s">
        <v>16</v>
      </c>
      <c r="D7134" t="s">
        <v>32</v>
      </c>
      <c r="E7134">
        <v>6</v>
      </c>
      <c r="F7134" s="2">
        <v>4.92</v>
      </c>
      <c r="G7134" s="2">
        <v>301.95400000000001</v>
      </c>
      <c r="H7134" s="2">
        <v>27349.577600000001</v>
      </c>
      <c r="I7134" s="2">
        <f t="shared" si="333"/>
        <v>61.372764227642278</v>
      </c>
      <c r="J7134" s="3">
        <f t="shared" si="334"/>
        <v>90.575311471283712</v>
      </c>
      <c r="K7134" s="2">
        <f t="shared" si="335"/>
        <v>5.5588572357723578</v>
      </c>
    </row>
    <row r="7135" spans="1:11" ht="14.5" x14ac:dyDescent="0.35">
      <c r="A7135">
        <v>22122</v>
      </c>
      <c r="B7135" t="s">
        <v>134</v>
      </c>
      <c r="C7135" t="s">
        <v>16</v>
      </c>
      <c r="D7135" t="s">
        <v>32</v>
      </c>
      <c r="E7135">
        <v>4</v>
      </c>
      <c r="F7135" s="2">
        <v>5.35</v>
      </c>
      <c r="G7135" s="2">
        <v>356.142</v>
      </c>
      <c r="H7135" s="2">
        <v>49321.958839999999</v>
      </c>
      <c r="I7135" s="2">
        <f t="shared" si="333"/>
        <v>66.568598130841124</v>
      </c>
      <c r="J7135" s="3">
        <f t="shared" si="334"/>
        <v>138.48958797333648</v>
      </c>
      <c r="K7135" s="2">
        <f t="shared" si="335"/>
        <v>9.219057727102804</v>
      </c>
    </row>
    <row r="7136" spans="1:11" ht="14.5" x14ac:dyDescent="0.35">
      <c r="A7136">
        <v>22223</v>
      </c>
      <c r="B7136" t="s">
        <v>134</v>
      </c>
      <c r="C7136" t="s">
        <v>16</v>
      </c>
      <c r="D7136" t="s">
        <v>32</v>
      </c>
      <c r="E7136">
        <v>5</v>
      </c>
      <c r="F7136" s="2">
        <v>5.35</v>
      </c>
      <c r="G7136" s="2">
        <v>334.05200000000002</v>
      </c>
      <c r="H7136" s="2">
        <v>50064.216469999999</v>
      </c>
      <c r="I7136" s="2">
        <f t="shared" si="333"/>
        <v>62.439626168224308</v>
      </c>
      <c r="J7136" s="3">
        <f t="shared" si="334"/>
        <v>149.86953070180689</v>
      </c>
      <c r="K7136" s="2">
        <f t="shared" si="335"/>
        <v>9.3577974710280376</v>
      </c>
    </row>
    <row r="7137" spans="1:11" ht="14.5" x14ac:dyDescent="0.35">
      <c r="A7137">
        <v>22425</v>
      </c>
      <c r="B7137" t="s">
        <v>134</v>
      </c>
      <c r="C7137" t="s">
        <v>16</v>
      </c>
      <c r="D7137" t="s">
        <v>32</v>
      </c>
      <c r="E7137">
        <v>6</v>
      </c>
      <c r="F7137" s="2">
        <v>5.35</v>
      </c>
      <c r="G7137" s="2">
        <v>328.38</v>
      </c>
      <c r="H7137" s="2">
        <v>29743.449639999999</v>
      </c>
      <c r="I7137" s="2">
        <f t="shared" si="333"/>
        <v>61.379439252336454</v>
      </c>
      <c r="J7137" s="3">
        <f t="shared" si="334"/>
        <v>90.57631293014191</v>
      </c>
      <c r="K7137" s="2">
        <f t="shared" si="335"/>
        <v>5.5595232971962618</v>
      </c>
    </row>
    <row r="7138" spans="1:11" ht="14.5" x14ac:dyDescent="0.35">
      <c r="A7138">
        <v>22122</v>
      </c>
      <c r="B7138" t="s">
        <v>134</v>
      </c>
      <c r="C7138" t="s">
        <v>16</v>
      </c>
      <c r="D7138" t="s">
        <v>32</v>
      </c>
      <c r="E7138">
        <v>4</v>
      </c>
      <c r="F7138" s="2">
        <v>4.58</v>
      </c>
      <c r="G7138" s="2">
        <v>305.58800000000002</v>
      </c>
      <c r="H7138" s="2">
        <v>42320.825640000003</v>
      </c>
      <c r="I7138" s="2">
        <f t="shared" si="333"/>
        <v>66.722270742358077</v>
      </c>
      <c r="J7138" s="3">
        <f t="shared" si="334"/>
        <v>138.48981517598858</v>
      </c>
      <c r="K7138" s="2">
        <f t="shared" si="335"/>
        <v>9.2403549432314414</v>
      </c>
    </row>
    <row r="7139" spans="1:11" ht="14.5" x14ac:dyDescent="0.35">
      <c r="A7139">
        <v>22223</v>
      </c>
      <c r="B7139" t="s">
        <v>134</v>
      </c>
      <c r="C7139" t="s">
        <v>16</v>
      </c>
      <c r="D7139" t="s">
        <v>32</v>
      </c>
      <c r="E7139">
        <v>5</v>
      </c>
      <c r="F7139" s="2">
        <v>4.58</v>
      </c>
      <c r="G7139" s="2">
        <v>285.43099999999998</v>
      </c>
      <c r="H7139" s="2">
        <v>42777.407489999998</v>
      </c>
      <c r="I7139" s="2">
        <f t="shared" si="333"/>
        <v>62.321179039301306</v>
      </c>
      <c r="J7139" s="3">
        <f t="shared" si="334"/>
        <v>149.86952184591021</v>
      </c>
      <c r="K7139" s="2">
        <f t="shared" si="335"/>
        <v>9.340045303493449</v>
      </c>
    </row>
    <row r="7140" spans="1:11" ht="14.5" x14ac:dyDescent="0.35">
      <c r="A7140">
        <v>22425</v>
      </c>
      <c r="B7140" t="s">
        <v>134</v>
      </c>
      <c r="C7140" t="s">
        <v>16</v>
      </c>
      <c r="D7140" t="s">
        <v>32</v>
      </c>
      <c r="E7140">
        <v>6</v>
      </c>
      <c r="F7140" s="2">
        <v>4.58</v>
      </c>
      <c r="G7140" s="2">
        <v>281.19299999999998</v>
      </c>
      <c r="H7140" s="2">
        <v>25469.21501</v>
      </c>
      <c r="I7140" s="2">
        <f t="shared" si="333"/>
        <v>61.395851528384277</v>
      </c>
      <c r="J7140" s="3">
        <f t="shared" si="334"/>
        <v>90.57556557240045</v>
      </c>
      <c r="K7140" s="2">
        <f t="shared" si="335"/>
        <v>5.5609639759825322</v>
      </c>
    </row>
    <row r="7141" spans="1:11" ht="14.5" x14ac:dyDescent="0.35">
      <c r="A7141">
        <v>22122</v>
      </c>
      <c r="B7141" t="s">
        <v>134</v>
      </c>
      <c r="C7141" t="s">
        <v>16</v>
      </c>
      <c r="D7141" t="s">
        <v>32</v>
      </c>
      <c r="E7141">
        <v>4</v>
      </c>
      <c r="F7141" s="2">
        <v>8.86</v>
      </c>
      <c r="G7141" s="2">
        <v>589.75199999999995</v>
      </c>
      <c r="H7141" s="2">
        <v>81674.502299999993</v>
      </c>
      <c r="I7141" s="2">
        <f t="shared" si="333"/>
        <v>66.563431151241531</v>
      </c>
      <c r="J7141" s="3">
        <f t="shared" si="334"/>
        <v>138.48957239653276</v>
      </c>
      <c r="K7141" s="2">
        <f t="shared" si="335"/>
        <v>9.2183411173814882</v>
      </c>
    </row>
    <row r="7142" spans="1:11" ht="14.5" x14ac:dyDescent="0.35">
      <c r="A7142">
        <v>22223</v>
      </c>
      <c r="B7142" t="s">
        <v>134</v>
      </c>
      <c r="C7142" t="s">
        <v>16</v>
      </c>
      <c r="D7142" t="s">
        <v>32</v>
      </c>
      <c r="E7142">
        <v>5</v>
      </c>
      <c r="F7142" s="2">
        <v>8.86</v>
      </c>
      <c r="G7142" s="2">
        <v>552.26599999999996</v>
      </c>
      <c r="H7142" s="2">
        <v>82767.828309999997</v>
      </c>
      <c r="I7142" s="2">
        <f t="shared" si="333"/>
        <v>62.332505643340859</v>
      </c>
      <c r="J7142" s="3">
        <f t="shared" si="334"/>
        <v>149.86949823092496</v>
      </c>
      <c r="K7142" s="2">
        <f t="shared" si="335"/>
        <v>9.3417413442437933</v>
      </c>
    </row>
    <row r="7143" spans="1:11" ht="14.5" x14ac:dyDescent="0.35">
      <c r="A7143">
        <v>22425</v>
      </c>
      <c r="B7143" t="s">
        <v>134</v>
      </c>
      <c r="C7143" t="s">
        <v>16</v>
      </c>
      <c r="D7143" t="s">
        <v>32</v>
      </c>
      <c r="E7143">
        <v>6</v>
      </c>
      <c r="F7143" s="2">
        <v>8.86</v>
      </c>
      <c r="G7143" s="2">
        <v>543.54899999999998</v>
      </c>
      <c r="H7143" s="2">
        <v>49232.256119999998</v>
      </c>
      <c r="I7143" s="2">
        <f t="shared" si="333"/>
        <v>61.348645598194132</v>
      </c>
      <c r="J7143" s="3">
        <f t="shared" si="334"/>
        <v>90.575561945657157</v>
      </c>
      <c r="K7143" s="2">
        <f t="shared" si="335"/>
        <v>5.5566880496613997</v>
      </c>
    </row>
    <row r="7144" spans="1:11" ht="14.5" x14ac:dyDescent="0.35">
      <c r="A7144">
        <v>22122</v>
      </c>
      <c r="B7144" t="s">
        <v>134</v>
      </c>
      <c r="C7144" t="s">
        <v>16</v>
      </c>
      <c r="D7144" t="s">
        <v>32</v>
      </c>
      <c r="E7144">
        <v>4</v>
      </c>
      <c r="F7144" s="2">
        <v>3.2</v>
      </c>
      <c r="G7144" s="2">
        <v>212.71100000000001</v>
      </c>
      <c r="H7144" s="2">
        <v>29458.246940000001</v>
      </c>
      <c r="I7144" s="2">
        <f t="shared" si="333"/>
        <v>66.472187500000004</v>
      </c>
      <c r="J7144" s="3">
        <f t="shared" si="334"/>
        <v>138.48953246423551</v>
      </c>
      <c r="K7144" s="2">
        <f t="shared" si="335"/>
        <v>9.2057021687499994</v>
      </c>
    </row>
    <row r="7145" spans="1:11" ht="14.5" x14ac:dyDescent="0.35">
      <c r="A7145">
        <v>22223</v>
      </c>
      <c r="B7145" t="s">
        <v>134</v>
      </c>
      <c r="C7145" t="s">
        <v>16</v>
      </c>
      <c r="D7145" t="s">
        <v>32</v>
      </c>
      <c r="E7145">
        <v>5</v>
      </c>
      <c r="F7145" s="2">
        <v>3.2</v>
      </c>
      <c r="G7145" s="2">
        <v>199.39400000000001</v>
      </c>
      <c r="H7145" s="2">
        <v>29883.080330000001</v>
      </c>
      <c r="I7145" s="2">
        <f t="shared" si="333"/>
        <v>62.310625000000002</v>
      </c>
      <c r="J7145" s="3">
        <f t="shared" si="334"/>
        <v>149.86950625394945</v>
      </c>
      <c r="K7145" s="2">
        <f t="shared" si="335"/>
        <v>9.3384626031250004</v>
      </c>
    </row>
    <row r="7146" spans="1:11" ht="14.5" x14ac:dyDescent="0.35">
      <c r="A7146">
        <v>22425</v>
      </c>
      <c r="B7146" t="s">
        <v>134</v>
      </c>
      <c r="C7146" t="s">
        <v>16</v>
      </c>
      <c r="D7146" t="s">
        <v>32</v>
      </c>
      <c r="E7146">
        <v>6</v>
      </c>
      <c r="F7146" s="2">
        <v>3.2</v>
      </c>
      <c r="G7146" s="2">
        <v>196.49</v>
      </c>
      <c r="H7146" s="2">
        <v>17797.455150000002</v>
      </c>
      <c r="I7146" s="2">
        <f t="shared" si="333"/>
        <v>61.403125000000003</v>
      </c>
      <c r="J7146" s="3">
        <f t="shared" si="334"/>
        <v>90.576900351162919</v>
      </c>
      <c r="K7146" s="2">
        <f t="shared" si="335"/>
        <v>5.5617047343749997</v>
      </c>
    </row>
    <row r="7147" spans="1:11" ht="14.5" x14ac:dyDescent="0.35">
      <c r="A7147">
        <v>22122</v>
      </c>
      <c r="B7147" t="s">
        <v>134</v>
      </c>
      <c r="C7147" t="s">
        <v>16</v>
      </c>
      <c r="D7147" t="s">
        <v>32</v>
      </c>
      <c r="E7147">
        <v>4</v>
      </c>
      <c r="F7147" s="2">
        <v>11.11</v>
      </c>
      <c r="G7147" s="2">
        <v>741.38499999999999</v>
      </c>
      <c r="H7147" s="2">
        <v>102674.12729999999</v>
      </c>
      <c r="I7147" s="2">
        <f t="shared" si="333"/>
        <v>66.731323132313236</v>
      </c>
      <c r="J7147" s="3">
        <f t="shared" si="334"/>
        <v>138.48962050756353</v>
      </c>
      <c r="K7147" s="2">
        <f t="shared" si="335"/>
        <v>9.2415956165616571</v>
      </c>
    </row>
    <row r="7148" spans="1:11" ht="14.5" x14ac:dyDescent="0.35">
      <c r="A7148">
        <v>22223</v>
      </c>
      <c r="B7148" t="s">
        <v>134</v>
      </c>
      <c r="C7148" t="s">
        <v>16</v>
      </c>
      <c r="D7148" t="s">
        <v>32</v>
      </c>
      <c r="E7148">
        <v>5</v>
      </c>
      <c r="F7148" s="2">
        <v>11.11</v>
      </c>
      <c r="G7148" s="2">
        <v>693.154</v>
      </c>
      <c r="H7148" s="2">
        <v>103882.68167999999</v>
      </c>
      <c r="I7148" s="2">
        <f t="shared" si="333"/>
        <v>62.390099009900993</v>
      </c>
      <c r="J7148" s="3">
        <f t="shared" si="334"/>
        <v>149.86955522149478</v>
      </c>
      <c r="K7148" s="2">
        <f t="shared" si="335"/>
        <v>9.3503763888388836</v>
      </c>
    </row>
    <row r="7149" spans="1:11" ht="14.5" x14ac:dyDescent="0.35">
      <c r="A7149">
        <v>22425</v>
      </c>
      <c r="B7149" t="s">
        <v>134</v>
      </c>
      <c r="C7149" t="s">
        <v>16</v>
      </c>
      <c r="D7149" t="s">
        <v>32</v>
      </c>
      <c r="E7149">
        <v>6</v>
      </c>
      <c r="F7149" s="2">
        <v>11.11</v>
      </c>
      <c r="G7149" s="2">
        <v>409.41199999999998</v>
      </c>
      <c r="H7149" s="2">
        <v>39629.481899999999</v>
      </c>
      <c r="I7149" s="2">
        <f t="shared" si="333"/>
        <v>36.850765076507649</v>
      </c>
      <c r="J7149" s="3">
        <f t="shared" si="334"/>
        <v>96.796092689027191</v>
      </c>
      <c r="K7149" s="2">
        <f t="shared" si="335"/>
        <v>3.5670100720072009</v>
      </c>
    </row>
    <row r="7150" spans="1:11" ht="14.5" x14ac:dyDescent="0.35">
      <c r="A7150">
        <v>22122</v>
      </c>
      <c r="B7150" t="s">
        <v>134</v>
      </c>
      <c r="C7150" t="s">
        <v>16</v>
      </c>
      <c r="D7150" t="s">
        <v>32</v>
      </c>
      <c r="E7150">
        <v>4</v>
      </c>
      <c r="F7150" s="2">
        <v>4.78</v>
      </c>
      <c r="G7150" s="2">
        <v>343.83100000000002</v>
      </c>
      <c r="H7150" s="2">
        <v>47617.030680000003</v>
      </c>
      <c r="I7150" s="2">
        <f t="shared" si="333"/>
        <v>71.931171548117149</v>
      </c>
      <c r="J7150" s="3">
        <f t="shared" si="334"/>
        <v>138.48963787442088</v>
      </c>
      <c r="K7150" s="2">
        <f t="shared" si="335"/>
        <v>9.9617218995815904</v>
      </c>
    </row>
    <row r="7151" spans="1:11" ht="14.5" x14ac:dyDescent="0.35">
      <c r="A7151">
        <v>22223</v>
      </c>
      <c r="B7151" t="s">
        <v>134</v>
      </c>
      <c r="C7151" t="s">
        <v>16</v>
      </c>
      <c r="D7151" t="s">
        <v>32</v>
      </c>
      <c r="E7151">
        <v>5</v>
      </c>
      <c r="F7151" s="2">
        <v>4.78</v>
      </c>
      <c r="G7151" s="2">
        <v>297.892</v>
      </c>
      <c r="H7151" s="2">
        <v>44644.937879999998</v>
      </c>
      <c r="I7151" s="2">
        <f t="shared" si="333"/>
        <v>62.320502092050205</v>
      </c>
      <c r="J7151" s="3">
        <f t="shared" si="334"/>
        <v>149.86954292159575</v>
      </c>
      <c r="K7151" s="2">
        <f t="shared" si="335"/>
        <v>9.339945163179916</v>
      </c>
    </row>
    <row r="7152" spans="1:11" ht="14.5" x14ac:dyDescent="0.35">
      <c r="A7152">
        <v>22425</v>
      </c>
      <c r="B7152" t="s">
        <v>134</v>
      </c>
      <c r="C7152" t="s">
        <v>16</v>
      </c>
      <c r="D7152" t="s">
        <v>32</v>
      </c>
      <c r="E7152">
        <v>6</v>
      </c>
      <c r="F7152" s="2">
        <v>4.78</v>
      </c>
      <c r="G7152" s="2">
        <v>176.33699999999999</v>
      </c>
      <c r="H7152" s="2">
        <v>17068.760989999999</v>
      </c>
      <c r="I7152" s="2">
        <f t="shared" si="333"/>
        <v>36.890585774058572</v>
      </c>
      <c r="J7152" s="3">
        <f t="shared" si="334"/>
        <v>96.796253707389823</v>
      </c>
      <c r="K7152" s="2">
        <f t="shared" si="335"/>
        <v>3.5708704999999994</v>
      </c>
    </row>
    <row r="7153" spans="1:11" ht="14.5" x14ac:dyDescent="0.35">
      <c r="A7153">
        <v>22122</v>
      </c>
      <c r="B7153" t="s">
        <v>134</v>
      </c>
      <c r="C7153" t="s">
        <v>29</v>
      </c>
      <c r="D7153" t="s">
        <v>32</v>
      </c>
      <c r="E7153">
        <v>4</v>
      </c>
      <c r="F7153" s="2">
        <v>1.21</v>
      </c>
      <c r="G7153" s="2">
        <v>87.028999999999996</v>
      </c>
      <c r="H7153" s="2">
        <v>12052.59741</v>
      </c>
      <c r="I7153" s="2">
        <f t="shared" si="333"/>
        <v>71.924793388429748</v>
      </c>
      <c r="J7153" s="3">
        <f t="shared" si="334"/>
        <v>138.48943926737064</v>
      </c>
      <c r="K7153" s="2">
        <f t="shared" si="335"/>
        <v>9.960824305785124</v>
      </c>
    </row>
    <row r="7154" spans="1:11" ht="14.5" x14ac:dyDescent="0.35">
      <c r="A7154">
        <v>22223</v>
      </c>
      <c r="B7154" t="s">
        <v>134</v>
      </c>
      <c r="C7154" t="s">
        <v>29</v>
      </c>
      <c r="D7154" t="s">
        <v>32</v>
      </c>
      <c r="E7154">
        <v>5</v>
      </c>
      <c r="F7154" s="2">
        <v>1.21</v>
      </c>
      <c r="G7154" s="2">
        <v>75.942999999999998</v>
      </c>
      <c r="H7154" s="2">
        <v>11381.54847</v>
      </c>
      <c r="I7154" s="2">
        <f t="shared" si="333"/>
        <v>62.762809917355369</v>
      </c>
      <c r="J7154" s="3">
        <f t="shared" si="334"/>
        <v>149.86961892471984</v>
      </c>
      <c r="K7154" s="2">
        <f t="shared" si="335"/>
        <v>9.4062384049586782</v>
      </c>
    </row>
    <row r="7155" spans="1:11" ht="14.5" x14ac:dyDescent="0.35">
      <c r="A7155">
        <v>22425</v>
      </c>
      <c r="B7155" t="s">
        <v>134</v>
      </c>
      <c r="C7155" t="s">
        <v>29</v>
      </c>
      <c r="D7155" t="s">
        <v>32</v>
      </c>
      <c r="E7155">
        <v>6</v>
      </c>
      <c r="F7155" s="2">
        <v>1.21</v>
      </c>
      <c r="G7155" s="2">
        <v>44.779000000000003</v>
      </c>
      <c r="H7155" s="2">
        <v>4334.4433099999997</v>
      </c>
      <c r="I7155" s="2">
        <f t="shared" si="333"/>
        <v>37.00743801652893</v>
      </c>
      <c r="J7155" s="3">
        <f t="shared" si="334"/>
        <v>96.796340025458349</v>
      </c>
      <c r="K7155" s="2">
        <f t="shared" si="335"/>
        <v>3.5821845537190078</v>
      </c>
    </row>
    <row r="7156" spans="1:11" ht="14.5" x14ac:dyDescent="0.35">
      <c r="A7156">
        <v>22122</v>
      </c>
      <c r="B7156" t="s">
        <v>134</v>
      </c>
      <c r="C7156" t="s">
        <v>16</v>
      </c>
      <c r="D7156" t="s">
        <v>32</v>
      </c>
      <c r="E7156">
        <v>4</v>
      </c>
      <c r="F7156" s="2">
        <v>9.24</v>
      </c>
      <c r="G7156" s="2">
        <v>666.25199999999995</v>
      </c>
      <c r="H7156" s="2">
        <v>92268.977400000003</v>
      </c>
      <c r="I7156" s="2">
        <f t="shared" si="333"/>
        <v>72.105194805194799</v>
      </c>
      <c r="J7156" s="3">
        <f t="shared" si="334"/>
        <v>138.48960663532719</v>
      </c>
      <c r="K7156" s="2">
        <f t="shared" si="335"/>
        <v>9.9858200649350639</v>
      </c>
    </row>
    <row r="7157" spans="1:11" ht="14.5" x14ac:dyDescent="0.35">
      <c r="A7157">
        <v>22223</v>
      </c>
      <c r="B7157" t="s">
        <v>134</v>
      </c>
      <c r="C7157" t="s">
        <v>16</v>
      </c>
      <c r="D7157" t="s">
        <v>32</v>
      </c>
      <c r="E7157">
        <v>5</v>
      </c>
      <c r="F7157" s="2">
        <v>9.24</v>
      </c>
      <c r="G7157" s="2">
        <v>575.94100000000003</v>
      </c>
      <c r="H7157" s="2">
        <v>86316.001730000004</v>
      </c>
      <c r="I7157" s="2">
        <f t="shared" si="333"/>
        <v>62.33127705627706</v>
      </c>
      <c r="J7157" s="3">
        <f t="shared" si="334"/>
        <v>149.86952088842435</v>
      </c>
      <c r="K7157" s="2">
        <f t="shared" si="335"/>
        <v>9.3415586287878796</v>
      </c>
    </row>
    <row r="7158" spans="1:11" ht="14.5" x14ac:dyDescent="0.35">
      <c r="A7158">
        <v>22425</v>
      </c>
      <c r="B7158" t="s">
        <v>134</v>
      </c>
      <c r="C7158" t="s">
        <v>16</v>
      </c>
      <c r="D7158" t="s">
        <v>32</v>
      </c>
      <c r="E7158">
        <v>6</v>
      </c>
      <c r="F7158" s="2">
        <v>9.24</v>
      </c>
      <c r="G7158" s="2">
        <v>340.79599999999999</v>
      </c>
      <c r="H7158" s="2">
        <v>32987.754139999997</v>
      </c>
      <c r="I7158" s="2">
        <f t="shared" si="333"/>
        <v>36.882683982683979</v>
      </c>
      <c r="J7158" s="3">
        <f t="shared" si="334"/>
        <v>96.796189333208133</v>
      </c>
      <c r="K7158" s="2">
        <f t="shared" si="335"/>
        <v>3.5701032619047619</v>
      </c>
    </row>
    <row r="7159" spans="1:11" ht="14.5" x14ac:dyDescent="0.35">
      <c r="A7159">
        <v>22122</v>
      </c>
      <c r="B7159" t="s">
        <v>134</v>
      </c>
      <c r="C7159" t="s">
        <v>29</v>
      </c>
      <c r="D7159" t="s">
        <v>32</v>
      </c>
      <c r="E7159">
        <v>4</v>
      </c>
      <c r="F7159" s="2">
        <v>2.2999999999999998</v>
      </c>
      <c r="G7159" s="2">
        <v>164.89500000000001</v>
      </c>
      <c r="H7159" s="2">
        <v>22836.234049999999</v>
      </c>
      <c r="I7159" s="2">
        <f t="shared" si="333"/>
        <v>71.693478260869568</v>
      </c>
      <c r="J7159" s="3">
        <f t="shared" si="334"/>
        <v>138.48954819733768</v>
      </c>
      <c r="K7159" s="2">
        <f t="shared" si="335"/>
        <v>9.928797413043478</v>
      </c>
    </row>
    <row r="7160" spans="1:11" ht="14.5" x14ac:dyDescent="0.35">
      <c r="A7160">
        <v>22223</v>
      </c>
      <c r="B7160" t="s">
        <v>134</v>
      </c>
      <c r="C7160" t="s">
        <v>29</v>
      </c>
      <c r="D7160" t="s">
        <v>32</v>
      </c>
      <c r="E7160">
        <v>5</v>
      </c>
      <c r="F7160" s="2">
        <v>2.2999999999999998</v>
      </c>
      <c r="G7160" s="2">
        <v>143.27500000000001</v>
      </c>
      <c r="H7160" s="2">
        <v>21472.56482</v>
      </c>
      <c r="I7160" s="2">
        <f t="shared" si="333"/>
        <v>62.29347826086957</v>
      </c>
      <c r="J7160" s="3">
        <f t="shared" si="334"/>
        <v>149.86958520328039</v>
      </c>
      <c r="K7160" s="2">
        <f t="shared" si="335"/>
        <v>9.3358977478260865</v>
      </c>
    </row>
    <row r="7161" spans="1:11" ht="14.5" x14ac:dyDescent="0.35">
      <c r="A7161">
        <v>22425</v>
      </c>
      <c r="B7161" t="s">
        <v>134</v>
      </c>
      <c r="C7161" t="s">
        <v>29</v>
      </c>
      <c r="D7161" t="s">
        <v>32</v>
      </c>
      <c r="E7161">
        <v>6</v>
      </c>
      <c r="F7161" s="2">
        <v>2.2999999999999998</v>
      </c>
      <c r="G7161" s="2">
        <v>72.105999999999995</v>
      </c>
      <c r="H7161" s="2">
        <v>6978.2863900000002</v>
      </c>
      <c r="I7161" s="2">
        <f t="shared" si="333"/>
        <v>31.350434782608694</v>
      </c>
      <c r="J7161" s="3">
        <f t="shared" si="334"/>
        <v>96.778165339916242</v>
      </c>
      <c r="K7161" s="2">
        <f t="shared" si="335"/>
        <v>3.0340375608695656</v>
      </c>
    </row>
    <row r="7162" spans="1:11" ht="14.5" x14ac:dyDescent="0.35">
      <c r="A7162">
        <v>22122</v>
      </c>
      <c r="B7162" t="s">
        <v>134</v>
      </c>
      <c r="C7162" t="s">
        <v>29</v>
      </c>
      <c r="D7162" t="s">
        <v>32</v>
      </c>
      <c r="E7162">
        <v>4</v>
      </c>
      <c r="F7162" s="2">
        <v>3.92</v>
      </c>
      <c r="G7162" s="2">
        <v>282.387</v>
      </c>
      <c r="H7162" s="2">
        <v>39107.66588</v>
      </c>
      <c r="I7162" s="2">
        <f t="shared" si="333"/>
        <v>72.037499999999994</v>
      </c>
      <c r="J7162" s="3">
        <f t="shared" si="334"/>
        <v>138.48961134896436</v>
      </c>
      <c r="K7162" s="2">
        <f t="shared" si="335"/>
        <v>9.9764453775510198</v>
      </c>
    </row>
    <row r="7163" spans="1:11" ht="14.5" x14ac:dyDescent="0.35">
      <c r="A7163">
        <v>22223</v>
      </c>
      <c r="B7163" t="s">
        <v>134</v>
      </c>
      <c r="C7163" t="s">
        <v>29</v>
      </c>
      <c r="D7163" t="s">
        <v>32</v>
      </c>
      <c r="E7163">
        <v>5</v>
      </c>
      <c r="F7163" s="2">
        <v>3.92</v>
      </c>
      <c r="G7163" s="2">
        <v>244.27</v>
      </c>
      <c r="H7163" s="2">
        <v>36608.644319999999</v>
      </c>
      <c r="I7163" s="2">
        <f t="shared" si="333"/>
        <v>62.313775510204088</v>
      </c>
      <c r="J7163" s="3">
        <f t="shared" si="334"/>
        <v>149.86958824251852</v>
      </c>
      <c r="K7163" s="2">
        <f t="shared" si="335"/>
        <v>9.3389398775510202</v>
      </c>
    </row>
    <row r="7164" spans="1:11" ht="14.5" x14ac:dyDescent="0.35">
      <c r="A7164">
        <v>22425</v>
      </c>
      <c r="B7164" t="s">
        <v>134</v>
      </c>
      <c r="C7164" t="s">
        <v>29</v>
      </c>
      <c r="D7164" t="s">
        <v>32</v>
      </c>
      <c r="E7164">
        <v>6</v>
      </c>
      <c r="F7164" s="2">
        <v>3.92</v>
      </c>
      <c r="G7164" s="2">
        <v>252.00899999999999</v>
      </c>
      <c r="H7164" s="2">
        <v>22947.002690000001</v>
      </c>
      <c r="I7164" s="2">
        <f t="shared" si="333"/>
        <v>64.28801020408163</v>
      </c>
      <c r="J7164" s="3">
        <f t="shared" si="334"/>
        <v>91.056282474038639</v>
      </c>
      <c r="K7164" s="2">
        <f t="shared" si="335"/>
        <v>5.8538272168367351</v>
      </c>
    </row>
    <row r="7165" spans="1:11" ht="14.5" x14ac:dyDescent="0.35">
      <c r="A7165">
        <v>22122</v>
      </c>
      <c r="B7165" t="s">
        <v>134</v>
      </c>
      <c r="C7165" t="s">
        <v>29</v>
      </c>
      <c r="D7165" t="s">
        <v>32</v>
      </c>
      <c r="E7165">
        <v>4</v>
      </c>
      <c r="F7165" s="2">
        <v>5.56</v>
      </c>
      <c r="G7165" s="2">
        <v>399.87400000000002</v>
      </c>
      <c r="H7165" s="2">
        <v>55378.321889999999</v>
      </c>
      <c r="I7165" s="2">
        <f t="shared" si="333"/>
        <v>71.919784172661878</v>
      </c>
      <c r="J7165" s="3">
        <f t="shared" si="334"/>
        <v>138.48942889510195</v>
      </c>
      <c r="K7165" s="2">
        <f t="shared" si="335"/>
        <v>9.9601298363309372</v>
      </c>
    </row>
    <row r="7166" spans="1:11" ht="14.5" x14ac:dyDescent="0.35">
      <c r="A7166">
        <v>22223</v>
      </c>
      <c r="B7166" t="s">
        <v>134</v>
      </c>
      <c r="C7166" t="s">
        <v>29</v>
      </c>
      <c r="D7166" t="s">
        <v>32</v>
      </c>
      <c r="E7166">
        <v>5</v>
      </c>
      <c r="F7166" s="2">
        <v>5.56</v>
      </c>
      <c r="G7166" s="2">
        <v>346.52800000000002</v>
      </c>
      <c r="H7166" s="2">
        <v>51933.997320000002</v>
      </c>
      <c r="I7166" s="2">
        <f t="shared" si="333"/>
        <v>62.325179856115113</v>
      </c>
      <c r="J7166" s="3">
        <f t="shared" si="334"/>
        <v>149.86955547603657</v>
      </c>
      <c r="K7166" s="2">
        <f t="shared" si="335"/>
        <v>9.3406470000000006</v>
      </c>
    </row>
    <row r="7167" spans="1:11" ht="14.5" x14ac:dyDescent="0.35">
      <c r="A7167">
        <v>22425</v>
      </c>
      <c r="B7167" t="s">
        <v>134</v>
      </c>
      <c r="C7167" t="s">
        <v>29</v>
      </c>
      <c r="D7167" t="s">
        <v>32</v>
      </c>
      <c r="E7167">
        <v>6</v>
      </c>
      <c r="F7167" s="2">
        <v>5.56</v>
      </c>
      <c r="G7167" s="2">
        <v>357.03199999999998</v>
      </c>
      <c r="H7167" s="2">
        <v>32510.072990000001</v>
      </c>
      <c r="I7167" s="2">
        <f t="shared" si="333"/>
        <v>64.214388489208631</v>
      </c>
      <c r="J7167" s="3">
        <f t="shared" si="334"/>
        <v>91.056468299760255</v>
      </c>
      <c r="K7167" s="2">
        <f t="shared" si="335"/>
        <v>5.8471354298561149</v>
      </c>
    </row>
    <row r="7168" spans="1:11" ht="14.5" x14ac:dyDescent="0.35">
      <c r="A7168">
        <v>22122</v>
      </c>
      <c r="B7168" t="s">
        <v>134</v>
      </c>
      <c r="C7168" t="s">
        <v>29</v>
      </c>
      <c r="D7168" t="s">
        <v>32</v>
      </c>
      <c r="E7168">
        <v>4</v>
      </c>
      <c r="F7168" s="2">
        <v>6.91</v>
      </c>
      <c r="G7168" s="2">
        <v>498.214</v>
      </c>
      <c r="H7168" s="2">
        <v>68997.447329999995</v>
      </c>
      <c r="I7168" s="2">
        <f t="shared" si="333"/>
        <v>72.100434153400869</v>
      </c>
      <c r="J7168" s="3">
        <f t="shared" si="334"/>
        <v>138.48957943775164</v>
      </c>
      <c r="K7168" s="2">
        <f t="shared" si="335"/>
        <v>9.9851588031837917</v>
      </c>
    </row>
    <row r="7169" spans="1:11" ht="14.5" x14ac:dyDescent="0.35">
      <c r="A7169">
        <v>22223</v>
      </c>
      <c r="B7169" t="s">
        <v>134</v>
      </c>
      <c r="C7169" t="s">
        <v>29</v>
      </c>
      <c r="D7169" t="s">
        <v>32</v>
      </c>
      <c r="E7169">
        <v>5</v>
      </c>
      <c r="F7169" s="2">
        <v>6.91</v>
      </c>
      <c r="G7169" s="2">
        <v>431.30700000000002</v>
      </c>
      <c r="H7169" s="2">
        <v>64639.771529999998</v>
      </c>
      <c r="I7169" s="2">
        <f t="shared" si="333"/>
        <v>62.417800289435604</v>
      </c>
      <c r="J7169" s="3">
        <f t="shared" si="334"/>
        <v>149.86951644652183</v>
      </c>
      <c r="K7169" s="2">
        <f t="shared" si="335"/>
        <v>9.3545255470332851</v>
      </c>
    </row>
    <row r="7170" spans="1:11" ht="14.5" x14ac:dyDescent="0.35">
      <c r="A7170">
        <v>22425</v>
      </c>
      <c r="B7170" t="s">
        <v>134</v>
      </c>
      <c r="C7170" t="s">
        <v>29</v>
      </c>
      <c r="D7170" t="s">
        <v>32</v>
      </c>
      <c r="E7170">
        <v>6</v>
      </c>
      <c r="F7170" s="2">
        <v>6.91</v>
      </c>
      <c r="G7170" s="2">
        <v>443.39</v>
      </c>
      <c r="H7170" s="2">
        <v>40377.975149999998</v>
      </c>
      <c r="I7170" s="2">
        <f t="shared" ref="I7170:I7233" si="336">IFERROR(G7170/F7170,0)</f>
        <v>64.166425470332854</v>
      </c>
      <c r="J7170" s="3">
        <f t="shared" ref="J7170:J7233" si="337">IFERROR(H7170/G7170,0)</f>
        <v>91.066499357225013</v>
      </c>
      <c r="K7170" s="2">
        <f t="shared" ref="K7170:K7233" si="338">IFERROR(H7170/1000/F7170,0)</f>
        <v>5.8434117438494928</v>
      </c>
    </row>
    <row r="7171" spans="1:11" ht="14.5" x14ac:dyDescent="0.35">
      <c r="A7171">
        <v>22122</v>
      </c>
      <c r="B7171" t="s">
        <v>134</v>
      </c>
      <c r="C7171" t="s">
        <v>29</v>
      </c>
      <c r="D7171" t="s">
        <v>32</v>
      </c>
      <c r="E7171">
        <v>4</v>
      </c>
      <c r="F7171" s="2">
        <v>11.9</v>
      </c>
      <c r="G7171" s="2">
        <v>857.495</v>
      </c>
      <c r="H7171" s="2">
        <v>118754.13355</v>
      </c>
      <c r="I7171" s="2">
        <f t="shared" si="336"/>
        <v>72.058403361344531</v>
      </c>
      <c r="J7171" s="3">
        <f t="shared" si="337"/>
        <v>138.48959300054227</v>
      </c>
      <c r="K7171" s="2">
        <f t="shared" si="338"/>
        <v>9.9793389537815109</v>
      </c>
    </row>
    <row r="7172" spans="1:11" ht="14.5" x14ac:dyDescent="0.35">
      <c r="A7172">
        <v>22223</v>
      </c>
      <c r="B7172" t="s">
        <v>134</v>
      </c>
      <c r="C7172" t="s">
        <v>29</v>
      </c>
      <c r="D7172" t="s">
        <v>32</v>
      </c>
      <c r="E7172">
        <v>5</v>
      </c>
      <c r="F7172" s="2">
        <v>11.9</v>
      </c>
      <c r="G7172" s="2">
        <v>744.00099999999998</v>
      </c>
      <c r="H7172" s="2">
        <v>111503.0126</v>
      </c>
      <c r="I7172" s="2">
        <f t="shared" si="336"/>
        <v>62.521092436974783</v>
      </c>
      <c r="J7172" s="3">
        <f t="shared" si="337"/>
        <v>149.86943915397964</v>
      </c>
      <c r="K7172" s="2">
        <f t="shared" si="338"/>
        <v>9.3700010588235294</v>
      </c>
    </row>
    <row r="7173" spans="1:11" ht="14.5" x14ac:dyDescent="0.35">
      <c r="A7173">
        <v>22425</v>
      </c>
      <c r="B7173" t="s">
        <v>134</v>
      </c>
      <c r="C7173" t="s">
        <v>29</v>
      </c>
      <c r="D7173" t="s">
        <v>32</v>
      </c>
      <c r="E7173">
        <v>6</v>
      </c>
      <c r="F7173" s="2">
        <v>11.9</v>
      </c>
      <c r="G7173" s="2">
        <v>833.279</v>
      </c>
      <c r="H7173" s="2">
        <v>75883.884909999993</v>
      </c>
      <c r="I7173" s="2">
        <f t="shared" si="336"/>
        <v>70.023445378151251</v>
      </c>
      <c r="J7173" s="3">
        <f t="shared" si="337"/>
        <v>91.066599434283106</v>
      </c>
      <c r="K7173" s="2">
        <f t="shared" si="338"/>
        <v>6.3767970512605032</v>
      </c>
    </row>
    <row r="7174" spans="1:11" ht="14.5" x14ac:dyDescent="0.35">
      <c r="A7174">
        <v>22122</v>
      </c>
      <c r="B7174" t="s">
        <v>134</v>
      </c>
      <c r="C7174" t="s">
        <v>16</v>
      </c>
      <c r="D7174" t="s">
        <v>32</v>
      </c>
      <c r="E7174">
        <v>4</v>
      </c>
      <c r="F7174" s="2">
        <v>3.35</v>
      </c>
      <c r="G7174" s="2">
        <v>241.37899999999999</v>
      </c>
      <c r="H7174" s="2">
        <v>33428.458409999999</v>
      </c>
      <c r="I7174" s="2">
        <f t="shared" si="336"/>
        <v>72.053432835820885</v>
      </c>
      <c r="J7174" s="3">
        <f t="shared" si="337"/>
        <v>138.48950575650741</v>
      </c>
      <c r="K7174" s="2">
        <f t="shared" si="338"/>
        <v>9.9786443014925368</v>
      </c>
    </row>
    <row r="7175" spans="1:11" ht="14.5" x14ac:dyDescent="0.35">
      <c r="A7175">
        <v>22223</v>
      </c>
      <c r="B7175" t="s">
        <v>134</v>
      </c>
      <c r="C7175" t="s">
        <v>16</v>
      </c>
      <c r="D7175" t="s">
        <v>32</v>
      </c>
      <c r="E7175">
        <v>5</v>
      </c>
      <c r="F7175" s="2">
        <v>3.35</v>
      </c>
      <c r="G7175" s="2">
        <v>170.85499999999999</v>
      </c>
      <c r="H7175" s="2">
        <v>25299.381010000001</v>
      </c>
      <c r="I7175" s="2">
        <f t="shared" si="336"/>
        <v>51.001492537313432</v>
      </c>
      <c r="J7175" s="3">
        <f t="shared" si="337"/>
        <v>148.07515735565246</v>
      </c>
      <c r="K7175" s="2">
        <f t="shared" si="338"/>
        <v>7.5520540328358212</v>
      </c>
    </row>
    <row r="7176" spans="1:11" ht="14.5" x14ac:dyDescent="0.35">
      <c r="A7176">
        <v>22425</v>
      </c>
      <c r="B7176" t="s">
        <v>134</v>
      </c>
      <c r="C7176" t="s">
        <v>16</v>
      </c>
      <c r="D7176" t="s">
        <v>32</v>
      </c>
      <c r="E7176">
        <v>6</v>
      </c>
      <c r="F7176" s="2">
        <v>3.35</v>
      </c>
      <c r="G7176" s="2">
        <v>173.72399999999999</v>
      </c>
      <c r="H7176" s="2">
        <v>16956.446319999999</v>
      </c>
      <c r="I7176" s="2">
        <f t="shared" si="336"/>
        <v>51.857910447761192</v>
      </c>
      <c r="J7176" s="3">
        <f t="shared" si="337"/>
        <v>97.605663696438029</v>
      </c>
      <c r="K7176" s="2">
        <f t="shared" si="338"/>
        <v>5.0616257671641787</v>
      </c>
    </row>
    <row r="7177" spans="1:11" ht="14.5" x14ac:dyDescent="0.35">
      <c r="A7177">
        <v>22122</v>
      </c>
      <c r="B7177" t="s">
        <v>134</v>
      </c>
      <c r="C7177" t="s">
        <v>16</v>
      </c>
      <c r="D7177" t="s">
        <v>32</v>
      </c>
      <c r="E7177">
        <v>4</v>
      </c>
      <c r="F7177" s="2">
        <v>5.78</v>
      </c>
      <c r="G7177" s="2">
        <v>416.25299999999999</v>
      </c>
      <c r="H7177" s="2">
        <v>57646.728009999999</v>
      </c>
      <c r="I7177" s="2">
        <f t="shared" si="336"/>
        <v>72.016089965397924</v>
      </c>
      <c r="J7177" s="3">
        <f t="shared" si="337"/>
        <v>138.48963973833222</v>
      </c>
      <c r="K7177" s="2">
        <f t="shared" si="338"/>
        <v>9.9734823546712796</v>
      </c>
    </row>
    <row r="7178" spans="1:11" ht="14.5" x14ac:dyDescent="0.35">
      <c r="A7178">
        <v>22223</v>
      </c>
      <c r="B7178" t="s">
        <v>134</v>
      </c>
      <c r="C7178" t="s">
        <v>16</v>
      </c>
      <c r="D7178" t="s">
        <v>32</v>
      </c>
      <c r="E7178">
        <v>5</v>
      </c>
      <c r="F7178" s="2">
        <v>5.78</v>
      </c>
      <c r="G7178" s="2">
        <v>294</v>
      </c>
      <c r="H7178" s="2">
        <v>43534.231740000003</v>
      </c>
      <c r="I7178" s="2">
        <f t="shared" si="336"/>
        <v>50.865051903114185</v>
      </c>
      <c r="J7178" s="3">
        <f t="shared" si="337"/>
        <v>148.07561816326532</v>
      </c>
      <c r="K7178" s="2">
        <f t="shared" si="338"/>
        <v>7.5318740034602074</v>
      </c>
    </row>
    <row r="7179" spans="1:11" ht="14.5" x14ac:dyDescent="0.35">
      <c r="A7179">
        <v>22425</v>
      </c>
      <c r="B7179" t="s">
        <v>134</v>
      </c>
      <c r="C7179" t="s">
        <v>16</v>
      </c>
      <c r="D7179" t="s">
        <v>32</v>
      </c>
      <c r="E7179">
        <v>6</v>
      </c>
      <c r="F7179" s="2">
        <v>5.78</v>
      </c>
      <c r="G7179" s="2">
        <v>299.92599999999999</v>
      </c>
      <c r="H7179" s="2">
        <v>29274.481339999998</v>
      </c>
      <c r="I7179" s="2">
        <f t="shared" si="336"/>
        <v>51.890311418685116</v>
      </c>
      <c r="J7179" s="3">
        <f t="shared" si="337"/>
        <v>97.605680534531857</v>
      </c>
      <c r="K7179" s="2">
        <f t="shared" si="338"/>
        <v>5.0647891591695497</v>
      </c>
    </row>
    <row r="7180" spans="1:11" ht="14.5" x14ac:dyDescent="0.35">
      <c r="A7180">
        <v>22122</v>
      </c>
      <c r="B7180" t="s">
        <v>134</v>
      </c>
      <c r="C7180" t="s">
        <v>16</v>
      </c>
      <c r="D7180" t="s">
        <v>32</v>
      </c>
      <c r="E7180">
        <v>4</v>
      </c>
      <c r="F7180" s="2">
        <v>4.8600000000000003</v>
      </c>
      <c r="G7180" s="2">
        <v>349.29500000000002</v>
      </c>
      <c r="H7180" s="2">
        <v>48373.739950000003</v>
      </c>
      <c r="I7180" s="2">
        <f t="shared" si="336"/>
        <v>71.871399176954725</v>
      </c>
      <c r="J7180" s="3">
        <f t="shared" si="337"/>
        <v>138.48964328146695</v>
      </c>
      <c r="K7180" s="2">
        <f t="shared" si="338"/>
        <v>9.9534444341563777</v>
      </c>
    </row>
    <row r="7181" spans="1:11" ht="14.5" x14ac:dyDescent="0.35">
      <c r="A7181">
        <v>22223</v>
      </c>
      <c r="B7181" t="s">
        <v>134</v>
      </c>
      <c r="C7181" t="s">
        <v>16</v>
      </c>
      <c r="D7181" t="s">
        <v>32</v>
      </c>
      <c r="E7181">
        <v>5</v>
      </c>
      <c r="F7181" s="2">
        <v>4.8600000000000003</v>
      </c>
      <c r="G7181" s="2">
        <v>247.185</v>
      </c>
      <c r="H7181" s="2">
        <v>36602.203350000003</v>
      </c>
      <c r="I7181" s="2">
        <f t="shared" si="336"/>
        <v>50.861111111111107</v>
      </c>
      <c r="J7181" s="3">
        <f t="shared" si="337"/>
        <v>148.07615085866863</v>
      </c>
      <c r="K7181" s="2">
        <f t="shared" si="338"/>
        <v>7.5313175617283949</v>
      </c>
    </row>
    <row r="7182" spans="1:11" ht="14.5" x14ac:dyDescent="0.35">
      <c r="A7182">
        <v>22425</v>
      </c>
      <c r="B7182" t="s">
        <v>134</v>
      </c>
      <c r="C7182" t="s">
        <v>16</v>
      </c>
      <c r="D7182" t="s">
        <v>32</v>
      </c>
      <c r="E7182">
        <v>6</v>
      </c>
      <c r="F7182" s="2">
        <v>4.8600000000000003</v>
      </c>
      <c r="G7182" s="2">
        <v>252.381</v>
      </c>
      <c r="H7182" s="2">
        <v>24633.969710000001</v>
      </c>
      <c r="I7182" s="2">
        <f t="shared" si="336"/>
        <v>51.930246913580241</v>
      </c>
      <c r="J7182" s="3">
        <f t="shared" si="337"/>
        <v>97.606276661079875</v>
      </c>
      <c r="K7182" s="2">
        <f t="shared" si="338"/>
        <v>5.0687180473251034</v>
      </c>
    </row>
    <row r="7183" spans="1:11" ht="14.5" x14ac:dyDescent="0.35">
      <c r="A7183">
        <v>22122</v>
      </c>
      <c r="B7183" t="s">
        <v>134</v>
      </c>
      <c r="C7183" t="s">
        <v>16</v>
      </c>
      <c r="D7183" t="s">
        <v>32</v>
      </c>
      <c r="E7183">
        <v>4</v>
      </c>
      <c r="F7183" s="2">
        <v>4.0999999999999996</v>
      </c>
      <c r="G7183" s="2">
        <v>296.01</v>
      </c>
      <c r="H7183" s="2">
        <v>40994.292840000002</v>
      </c>
      <c r="I7183" s="2">
        <f t="shared" si="336"/>
        <v>72.197560975609761</v>
      </c>
      <c r="J7183" s="3">
        <f t="shared" si="337"/>
        <v>138.48955386642345</v>
      </c>
      <c r="K7183" s="2">
        <f t="shared" si="338"/>
        <v>9.998608009756099</v>
      </c>
    </row>
    <row r="7184" spans="1:11" ht="14.5" x14ac:dyDescent="0.35">
      <c r="A7184">
        <v>22223</v>
      </c>
      <c r="B7184" t="s">
        <v>134</v>
      </c>
      <c r="C7184" t="s">
        <v>16</v>
      </c>
      <c r="D7184" t="s">
        <v>32</v>
      </c>
      <c r="E7184">
        <v>5</v>
      </c>
      <c r="F7184" s="2">
        <v>4.0999999999999996</v>
      </c>
      <c r="G7184" s="2">
        <v>208.51499999999999</v>
      </c>
      <c r="H7184" s="2">
        <v>30875.752179999999</v>
      </c>
      <c r="I7184" s="2">
        <f t="shared" si="336"/>
        <v>50.857317073170734</v>
      </c>
      <c r="J7184" s="3">
        <f t="shared" si="337"/>
        <v>148.07448950914804</v>
      </c>
      <c r="K7184" s="2">
        <f t="shared" si="338"/>
        <v>7.5306712634146349</v>
      </c>
    </row>
    <row r="7185" spans="1:11" ht="14.5" x14ac:dyDescent="0.35">
      <c r="A7185">
        <v>22425</v>
      </c>
      <c r="B7185" t="s">
        <v>134</v>
      </c>
      <c r="C7185" t="s">
        <v>16</v>
      </c>
      <c r="D7185" t="s">
        <v>32</v>
      </c>
      <c r="E7185">
        <v>6</v>
      </c>
      <c r="F7185" s="2">
        <v>4.0999999999999996</v>
      </c>
      <c r="G7185" s="2">
        <v>212.619</v>
      </c>
      <c r="H7185" s="2">
        <v>20752.895909999999</v>
      </c>
      <c r="I7185" s="2">
        <f t="shared" si="336"/>
        <v>51.85829268292683</v>
      </c>
      <c r="J7185" s="3">
        <f t="shared" si="337"/>
        <v>97.606027260028497</v>
      </c>
      <c r="K7185" s="2">
        <f t="shared" si="338"/>
        <v>5.0616819292682926</v>
      </c>
    </row>
    <row r="7186" spans="1:11" ht="14.5" x14ac:dyDescent="0.35">
      <c r="A7186">
        <v>22122</v>
      </c>
      <c r="B7186" t="s">
        <v>134</v>
      </c>
      <c r="C7186" t="s">
        <v>16</v>
      </c>
      <c r="D7186" t="s">
        <v>32</v>
      </c>
      <c r="E7186">
        <v>4</v>
      </c>
      <c r="F7186" s="2">
        <v>3.57</v>
      </c>
      <c r="G7186" s="2">
        <v>257.779</v>
      </c>
      <c r="H7186" s="2">
        <v>35699.747710000003</v>
      </c>
      <c r="I7186" s="2">
        <f t="shared" si="336"/>
        <v>72.207002801120453</v>
      </c>
      <c r="J7186" s="3">
        <f t="shared" si="337"/>
        <v>138.4897439667312</v>
      </c>
      <c r="K7186" s="2">
        <f t="shared" si="338"/>
        <v>9.9999293305322148</v>
      </c>
    </row>
    <row r="7187" spans="1:11" ht="14.5" x14ac:dyDescent="0.35">
      <c r="A7187">
        <v>22223</v>
      </c>
      <c r="B7187" t="s">
        <v>134</v>
      </c>
      <c r="C7187" t="s">
        <v>16</v>
      </c>
      <c r="D7187" t="s">
        <v>32</v>
      </c>
      <c r="E7187">
        <v>5</v>
      </c>
      <c r="F7187" s="2">
        <v>3.57</v>
      </c>
      <c r="G7187" s="2">
        <v>182.03299999999999</v>
      </c>
      <c r="H7187" s="2">
        <v>26954.644240000001</v>
      </c>
      <c r="I7187" s="2">
        <f t="shared" si="336"/>
        <v>50.989635854341735</v>
      </c>
      <c r="J7187" s="3">
        <f t="shared" si="337"/>
        <v>148.07559200804252</v>
      </c>
      <c r="K7187" s="2">
        <f t="shared" si="338"/>
        <v>7.5503205154061632</v>
      </c>
    </row>
    <row r="7188" spans="1:11" ht="14.5" x14ac:dyDescent="0.35">
      <c r="A7188">
        <v>22425</v>
      </c>
      <c r="B7188" t="s">
        <v>134</v>
      </c>
      <c r="C7188" t="s">
        <v>16</v>
      </c>
      <c r="D7188" t="s">
        <v>32</v>
      </c>
      <c r="E7188">
        <v>6</v>
      </c>
      <c r="F7188" s="2">
        <v>3.57</v>
      </c>
      <c r="G7188" s="2">
        <v>184.96299999999999</v>
      </c>
      <c r="H7188" s="2">
        <v>18053.378540000002</v>
      </c>
      <c r="I7188" s="2">
        <f t="shared" si="336"/>
        <v>51.810364145658262</v>
      </c>
      <c r="J7188" s="3">
        <f t="shared" si="337"/>
        <v>97.605351016149186</v>
      </c>
      <c r="K7188" s="2">
        <f t="shared" si="338"/>
        <v>5.056968778711485</v>
      </c>
    </row>
    <row r="7189" spans="1:11" ht="14.5" x14ac:dyDescent="0.35">
      <c r="A7189">
        <v>22122</v>
      </c>
      <c r="B7189" t="s">
        <v>134</v>
      </c>
      <c r="C7189" t="s">
        <v>16</v>
      </c>
      <c r="D7189" t="s">
        <v>32</v>
      </c>
      <c r="E7189">
        <v>4</v>
      </c>
      <c r="F7189" s="2">
        <v>3.36</v>
      </c>
      <c r="G7189" s="2">
        <v>242.756</v>
      </c>
      <c r="H7189" s="2">
        <v>33619.240890000001</v>
      </c>
      <c r="I7189" s="2">
        <f t="shared" si="336"/>
        <v>72.248809523809527</v>
      </c>
      <c r="J7189" s="3">
        <f t="shared" si="337"/>
        <v>138.48984531793241</v>
      </c>
      <c r="K7189" s="2">
        <f t="shared" si="338"/>
        <v>10.005726455357143</v>
      </c>
    </row>
    <row r="7190" spans="1:11" ht="14.5" x14ac:dyDescent="0.35">
      <c r="A7190">
        <v>22223</v>
      </c>
      <c r="B7190" t="s">
        <v>134</v>
      </c>
      <c r="C7190" t="s">
        <v>16</v>
      </c>
      <c r="D7190" t="s">
        <v>32</v>
      </c>
      <c r="E7190">
        <v>5</v>
      </c>
      <c r="F7190" s="2">
        <v>3.36</v>
      </c>
      <c r="G7190" s="2">
        <v>170.85499999999999</v>
      </c>
      <c r="H7190" s="2">
        <v>25299.381010000001</v>
      </c>
      <c r="I7190" s="2">
        <f t="shared" si="336"/>
        <v>50.84970238095238</v>
      </c>
      <c r="J7190" s="3">
        <f t="shared" si="337"/>
        <v>148.07515735565246</v>
      </c>
      <c r="K7190" s="2">
        <f t="shared" si="338"/>
        <v>7.5295776815476199</v>
      </c>
    </row>
    <row r="7191" spans="1:11" ht="14.5" x14ac:dyDescent="0.35">
      <c r="A7191">
        <v>22425</v>
      </c>
      <c r="B7191" t="s">
        <v>134</v>
      </c>
      <c r="C7191" t="s">
        <v>16</v>
      </c>
      <c r="D7191" t="s">
        <v>32</v>
      </c>
      <c r="E7191">
        <v>6</v>
      </c>
      <c r="F7191" s="2">
        <v>3.36</v>
      </c>
      <c r="G7191" s="2">
        <v>174.58500000000001</v>
      </c>
      <c r="H7191" s="2">
        <v>17040.544180000001</v>
      </c>
      <c r="I7191" s="2">
        <f t="shared" si="336"/>
        <v>51.959821428571431</v>
      </c>
      <c r="J7191" s="3">
        <f t="shared" si="337"/>
        <v>97.606003837672191</v>
      </c>
      <c r="K7191" s="2">
        <f t="shared" si="338"/>
        <v>5.0715905297619051</v>
      </c>
    </row>
    <row r="7192" spans="1:11" ht="14.5" x14ac:dyDescent="0.35">
      <c r="A7192">
        <v>22122</v>
      </c>
      <c r="B7192" t="s">
        <v>134</v>
      </c>
      <c r="C7192" t="s">
        <v>16</v>
      </c>
      <c r="D7192" t="s">
        <v>32</v>
      </c>
      <c r="E7192">
        <v>4</v>
      </c>
      <c r="F7192" s="2">
        <v>3.86</v>
      </c>
      <c r="G7192" s="2">
        <v>278.24700000000001</v>
      </c>
      <c r="H7192" s="2">
        <v>38534.297530000003</v>
      </c>
      <c r="I7192" s="2">
        <f t="shared" si="336"/>
        <v>72.084715025906746</v>
      </c>
      <c r="J7192" s="3">
        <f t="shared" si="337"/>
        <v>138.48953458617703</v>
      </c>
      <c r="K7192" s="2">
        <f t="shared" si="338"/>
        <v>9.9829786347150264</v>
      </c>
    </row>
    <row r="7193" spans="1:11" ht="14.5" x14ac:dyDescent="0.35">
      <c r="A7193">
        <v>22223</v>
      </c>
      <c r="B7193" t="s">
        <v>134</v>
      </c>
      <c r="C7193" t="s">
        <v>16</v>
      </c>
      <c r="D7193" t="s">
        <v>32</v>
      </c>
      <c r="E7193">
        <v>5</v>
      </c>
      <c r="F7193" s="2">
        <v>3.86</v>
      </c>
      <c r="G7193" s="2">
        <v>133.18899999999999</v>
      </c>
      <c r="H7193" s="2">
        <v>19721.962950000001</v>
      </c>
      <c r="I7193" s="2">
        <f t="shared" si="336"/>
        <v>34.504922279792744</v>
      </c>
      <c r="J7193" s="3">
        <f t="shared" si="337"/>
        <v>148.07501332692641</v>
      </c>
      <c r="K7193" s="2">
        <f t="shared" si="338"/>
        <v>5.1093168264248714</v>
      </c>
    </row>
    <row r="7194" spans="1:11" ht="14.5" x14ac:dyDescent="0.35">
      <c r="A7194">
        <v>22425</v>
      </c>
      <c r="B7194" t="s">
        <v>134</v>
      </c>
      <c r="C7194" t="s">
        <v>16</v>
      </c>
      <c r="D7194" t="s">
        <v>32</v>
      </c>
      <c r="E7194">
        <v>6</v>
      </c>
      <c r="F7194" s="2">
        <v>3.86</v>
      </c>
      <c r="G7194" s="2">
        <v>200.72200000000001</v>
      </c>
      <c r="H7194" s="2">
        <v>19591.899109999998</v>
      </c>
      <c r="I7194" s="2">
        <f t="shared" si="336"/>
        <v>52.00051813471503</v>
      </c>
      <c r="J7194" s="3">
        <f t="shared" si="337"/>
        <v>97.607133796992841</v>
      </c>
      <c r="K7194" s="2">
        <f t="shared" si="338"/>
        <v>5.0756215310880828</v>
      </c>
    </row>
    <row r="7195" spans="1:11" ht="14.5" x14ac:dyDescent="0.35">
      <c r="A7195">
        <v>22122</v>
      </c>
      <c r="B7195" t="s">
        <v>134</v>
      </c>
      <c r="C7195" t="s">
        <v>16</v>
      </c>
      <c r="D7195" t="s">
        <v>32</v>
      </c>
      <c r="E7195">
        <v>4</v>
      </c>
      <c r="F7195" s="2">
        <v>5.38</v>
      </c>
      <c r="G7195" s="2">
        <v>300.11700000000002</v>
      </c>
      <c r="H7195" s="2">
        <v>41563.043740000001</v>
      </c>
      <c r="I7195" s="2">
        <f t="shared" si="336"/>
        <v>55.78382899628253</v>
      </c>
      <c r="J7195" s="3">
        <f t="shared" si="337"/>
        <v>138.48946824071945</v>
      </c>
      <c r="K7195" s="2">
        <f t="shared" si="338"/>
        <v>7.7254728141263938</v>
      </c>
    </row>
    <row r="7196" spans="1:11" ht="14.5" x14ac:dyDescent="0.35">
      <c r="A7196">
        <v>22223</v>
      </c>
      <c r="B7196" t="s">
        <v>134</v>
      </c>
      <c r="C7196" t="s">
        <v>16</v>
      </c>
      <c r="D7196" t="s">
        <v>32</v>
      </c>
      <c r="E7196">
        <v>5</v>
      </c>
      <c r="F7196" s="2">
        <v>5.38</v>
      </c>
      <c r="G7196" s="2">
        <v>218.69200000000001</v>
      </c>
      <c r="H7196" s="2">
        <v>32382.716850000001</v>
      </c>
      <c r="I7196" s="2">
        <f t="shared" si="336"/>
        <v>40.649070631970261</v>
      </c>
      <c r="J7196" s="3">
        <f t="shared" si="337"/>
        <v>148.07453793462952</v>
      </c>
      <c r="K7196" s="2">
        <f t="shared" si="338"/>
        <v>6.0190923513011159</v>
      </c>
    </row>
    <row r="7197" spans="1:11" ht="14.5" x14ac:dyDescent="0.35">
      <c r="A7197">
        <v>22425</v>
      </c>
      <c r="B7197" t="s">
        <v>134</v>
      </c>
      <c r="C7197" t="s">
        <v>16</v>
      </c>
      <c r="D7197" t="s">
        <v>32</v>
      </c>
      <c r="E7197">
        <v>6</v>
      </c>
      <c r="F7197" s="2">
        <v>5.38</v>
      </c>
      <c r="G7197" s="2">
        <v>330.08</v>
      </c>
      <c r="H7197" s="2">
        <v>33013.096870000001</v>
      </c>
      <c r="I7197" s="2">
        <f t="shared" si="336"/>
        <v>61.353159851301115</v>
      </c>
      <c r="J7197" s="3">
        <f t="shared" si="337"/>
        <v>100.01544131725643</v>
      </c>
      <c r="K7197" s="2">
        <f t="shared" si="338"/>
        <v>6.1362633587360591</v>
      </c>
    </row>
    <row r="7198" spans="1:11" ht="14.5" x14ac:dyDescent="0.35">
      <c r="A7198">
        <v>22122</v>
      </c>
      <c r="B7198" t="s">
        <v>134</v>
      </c>
      <c r="C7198" t="s">
        <v>16</v>
      </c>
      <c r="D7198" t="s">
        <v>32</v>
      </c>
      <c r="E7198">
        <v>5</v>
      </c>
      <c r="F7198" s="2">
        <v>16.87</v>
      </c>
      <c r="G7198" s="2">
        <v>940.82</v>
      </c>
      <c r="H7198" s="2">
        <v>130293.83315999999</v>
      </c>
      <c r="I7198" s="2">
        <f t="shared" si="336"/>
        <v>55.768820391227031</v>
      </c>
      <c r="J7198" s="3">
        <f t="shared" si="337"/>
        <v>138.48965068769795</v>
      </c>
      <c r="K7198" s="2">
        <f t="shared" si="338"/>
        <v>7.7234044552459977</v>
      </c>
    </row>
    <row r="7199" spans="1:11" ht="14.5" x14ac:dyDescent="0.35">
      <c r="A7199">
        <v>22223</v>
      </c>
      <c r="B7199" t="s">
        <v>134</v>
      </c>
      <c r="C7199" t="s">
        <v>16</v>
      </c>
      <c r="D7199" t="s">
        <v>32</v>
      </c>
      <c r="E7199">
        <v>6</v>
      </c>
      <c r="F7199" s="2">
        <v>16.87</v>
      </c>
      <c r="G7199" s="2">
        <v>858.899</v>
      </c>
      <c r="H7199" s="2">
        <v>127182.056</v>
      </c>
      <c r="I7199" s="2">
        <f t="shared" si="336"/>
        <v>50.912803793716655</v>
      </c>
      <c r="J7199" s="3">
        <f t="shared" si="337"/>
        <v>148.0756829382733</v>
      </c>
      <c r="K7199" s="2">
        <f t="shared" si="338"/>
        <v>7.5389481920569059</v>
      </c>
    </row>
    <row r="7200" spans="1:11" ht="14.5" x14ac:dyDescent="0.35">
      <c r="A7200">
        <v>22425</v>
      </c>
      <c r="B7200" t="s">
        <v>134</v>
      </c>
      <c r="C7200" t="s">
        <v>16</v>
      </c>
      <c r="D7200" t="s">
        <v>32</v>
      </c>
      <c r="E7200">
        <v>7</v>
      </c>
      <c r="F7200" s="2">
        <v>16.87</v>
      </c>
      <c r="G7200" s="2">
        <v>903.38599999999997</v>
      </c>
      <c r="H7200" s="2">
        <v>85129.925149999995</v>
      </c>
      <c r="I7200" s="2">
        <f t="shared" si="336"/>
        <v>53.549851807943092</v>
      </c>
      <c r="J7200" s="3">
        <f t="shared" si="337"/>
        <v>94.234275437077841</v>
      </c>
      <c r="K7200" s="2">
        <f t="shared" si="338"/>
        <v>5.0462314848844096</v>
      </c>
    </row>
    <row r="7201" spans="1:11" ht="14.5" x14ac:dyDescent="0.35">
      <c r="A7201">
        <v>22122</v>
      </c>
      <c r="B7201" t="s">
        <v>134</v>
      </c>
      <c r="C7201" t="s">
        <v>16</v>
      </c>
      <c r="D7201" t="s">
        <v>32</v>
      </c>
      <c r="E7201">
        <v>5</v>
      </c>
      <c r="F7201" s="2">
        <v>11.87</v>
      </c>
      <c r="G7201" s="2">
        <v>662.16700000000003</v>
      </c>
      <c r="H7201" s="2">
        <v>91703.243210000001</v>
      </c>
      <c r="I7201" s="2">
        <f t="shared" si="336"/>
        <v>55.784919966301608</v>
      </c>
      <c r="J7201" s="3">
        <f t="shared" si="337"/>
        <v>138.48960037271564</v>
      </c>
      <c r="K7201" s="2">
        <f t="shared" si="338"/>
        <v>7.7256312729570347</v>
      </c>
    </row>
    <row r="7202" spans="1:11" ht="14.5" x14ac:dyDescent="0.35">
      <c r="A7202">
        <v>22223</v>
      </c>
      <c r="B7202" t="s">
        <v>134</v>
      </c>
      <c r="C7202" t="s">
        <v>16</v>
      </c>
      <c r="D7202" t="s">
        <v>32</v>
      </c>
      <c r="E7202">
        <v>6</v>
      </c>
      <c r="F7202" s="2">
        <v>11.87</v>
      </c>
      <c r="G7202" s="2">
        <v>604.428</v>
      </c>
      <c r="H7202" s="2">
        <v>89501.160690000004</v>
      </c>
      <c r="I7202" s="2">
        <f t="shared" si="336"/>
        <v>50.920640269587196</v>
      </c>
      <c r="J7202" s="3">
        <f t="shared" si="337"/>
        <v>148.07580173320892</v>
      </c>
      <c r="K7202" s="2">
        <f t="shared" si="338"/>
        <v>7.5401146326874482</v>
      </c>
    </row>
    <row r="7203" spans="1:11" ht="14.5" x14ac:dyDescent="0.35">
      <c r="A7203">
        <v>22425</v>
      </c>
      <c r="B7203" t="s">
        <v>134</v>
      </c>
      <c r="C7203" t="s">
        <v>16</v>
      </c>
      <c r="D7203" t="s">
        <v>32</v>
      </c>
      <c r="E7203">
        <v>7</v>
      </c>
      <c r="F7203" s="2">
        <v>11.87</v>
      </c>
      <c r="G7203" s="2">
        <v>469.19</v>
      </c>
      <c r="H7203" s="2">
        <v>41087.32015</v>
      </c>
      <c r="I7203" s="2">
        <f t="shared" si="336"/>
        <v>39.527379949452403</v>
      </c>
      <c r="J7203" s="3">
        <f t="shared" si="337"/>
        <v>87.570749909418353</v>
      </c>
      <c r="K7203" s="2">
        <f t="shared" si="338"/>
        <v>3.4614423041280538</v>
      </c>
    </row>
    <row r="7204" spans="1:11" ht="14.5" x14ac:dyDescent="0.35">
      <c r="A7204">
        <v>22122</v>
      </c>
      <c r="B7204" t="s">
        <v>134</v>
      </c>
      <c r="C7204" t="s">
        <v>16</v>
      </c>
      <c r="D7204" t="s">
        <v>32</v>
      </c>
      <c r="E7204">
        <v>4</v>
      </c>
      <c r="F7204" s="2">
        <v>19.739999999999998</v>
      </c>
      <c r="G7204" s="2">
        <v>1100.643</v>
      </c>
      <c r="H7204" s="2">
        <v>152427.62596</v>
      </c>
      <c r="I7204" s="2">
        <f t="shared" si="336"/>
        <v>55.756990881458975</v>
      </c>
      <c r="J7204" s="3">
        <f t="shared" si="337"/>
        <v>138.48961557925685</v>
      </c>
      <c r="K7204" s="2">
        <f t="shared" si="338"/>
        <v>7.7217642330293828</v>
      </c>
    </row>
    <row r="7205" spans="1:11" ht="14.5" x14ac:dyDescent="0.35">
      <c r="A7205">
        <v>22223</v>
      </c>
      <c r="B7205" t="s">
        <v>134</v>
      </c>
      <c r="C7205" t="s">
        <v>16</v>
      </c>
      <c r="D7205" t="s">
        <v>32</v>
      </c>
      <c r="E7205">
        <v>5</v>
      </c>
      <c r="F7205" s="2">
        <v>19.739999999999998</v>
      </c>
      <c r="G7205" s="2">
        <v>1004.43</v>
      </c>
      <c r="H7205" s="2">
        <v>148731.25597999999</v>
      </c>
      <c r="I7205" s="2">
        <f t="shared" si="336"/>
        <v>50.882978723404257</v>
      </c>
      <c r="J7205" s="3">
        <f t="shared" si="337"/>
        <v>148.0752824786197</v>
      </c>
      <c r="K7205" s="2">
        <f t="shared" si="338"/>
        <v>7.5345114478216821</v>
      </c>
    </row>
    <row r="7206" spans="1:11" ht="14.5" x14ac:dyDescent="0.35">
      <c r="A7206">
        <v>22425</v>
      </c>
      <c r="B7206" t="s">
        <v>134</v>
      </c>
      <c r="C7206" t="s">
        <v>16</v>
      </c>
      <c r="D7206" t="s">
        <v>32</v>
      </c>
      <c r="E7206">
        <v>6</v>
      </c>
      <c r="F7206" s="2">
        <v>19.739999999999998</v>
      </c>
      <c r="G7206" s="2">
        <v>1299.9000000000001</v>
      </c>
      <c r="H7206" s="2">
        <v>117184.2064</v>
      </c>
      <c r="I7206" s="2">
        <f t="shared" si="336"/>
        <v>65.85106382978725</v>
      </c>
      <c r="J7206" s="3">
        <f t="shared" si="337"/>
        <v>90.148631740903141</v>
      </c>
      <c r="K7206" s="2">
        <f t="shared" si="338"/>
        <v>5.9363833029381965</v>
      </c>
    </row>
    <row r="7207" spans="1:11" ht="14.5" x14ac:dyDescent="0.35">
      <c r="A7207">
        <v>22122</v>
      </c>
      <c r="B7207" t="s">
        <v>134</v>
      </c>
      <c r="C7207" t="s">
        <v>16</v>
      </c>
      <c r="D7207" t="s">
        <v>32</v>
      </c>
      <c r="E7207">
        <v>5</v>
      </c>
      <c r="F7207" s="2">
        <v>7.63</v>
      </c>
      <c r="G7207" s="2">
        <v>425.81400000000002</v>
      </c>
      <c r="H7207" s="2">
        <v>58970.770470000003</v>
      </c>
      <c r="I7207" s="2">
        <f t="shared" si="336"/>
        <v>55.807863695937094</v>
      </c>
      <c r="J7207" s="3">
        <f t="shared" si="337"/>
        <v>138.48950591103159</v>
      </c>
      <c r="K7207" s="2">
        <f t="shared" si="338"/>
        <v>7.7288034692005247</v>
      </c>
    </row>
    <row r="7208" spans="1:11" ht="14.5" x14ac:dyDescent="0.35">
      <c r="A7208">
        <v>22223</v>
      </c>
      <c r="B7208" t="s">
        <v>134</v>
      </c>
      <c r="C7208" t="s">
        <v>16</v>
      </c>
      <c r="D7208" t="s">
        <v>32</v>
      </c>
      <c r="E7208">
        <v>6</v>
      </c>
      <c r="F7208" s="2">
        <v>7.63</v>
      </c>
      <c r="G7208" s="2">
        <v>419.18400000000003</v>
      </c>
      <c r="H7208" s="2">
        <v>62070.845099999999</v>
      </c>
      <c r="I7208" s="2">
        <f t="shared" si="336"/>
        <v>54.938925294888605</v>
      </c>
      <c r="J7208" s="3">
        <f t="shared" si="337"/>
        <v>148.07541580785525</v>
      </c>
      <c r="K7208" s="2">
        <f t="shared" si="338"/>
        <v>8.1351042070773261</v>
      </c>
    </row>
    <row r="7209" spans="1:11" ht="14.5" x14ac:dyDescent="0.35">
      <c r="A7209">
        <v>22425</v>
      </c>
      <c r="B7209" t="s">
        <v>134</v>
      </c>
      <c r="C7209" t="s">
        <v>16</v>
      </c>
      <c r="D7209" t="s">
        <v>32</v>
      </c>
      <c r="E7209">
        <v>7</v>
      </c>
      <c r="F7209" s="2">
        <v>7.63</v>
      </c>
      <c r="G7209" s="2">
        <v>353.49400000000003</v>
      </c>
      <c r="H7209" s="2">
        <v>34142.085850000003</v>
      </c>
      <c r="I7209" s="2">
        <f t="shared" si="336"/>
        <v>46.329488859764091</v>
      </c>
      <c r="J7209" s="3">
        <f t="shared" si="337"/>
        <v>96.584626188846201</v>
      </c>
      <c r="K7209" s="2">
        <f t="shared" si="338"/>
        <v>4.4747163630406295</v>
      </c>
    </row>
    <row r="7210" spans="1:11" ht="14.5" x14ac:dyDescent="0.35">
      <c r="A7210">
        <v>22122</v>
      </c>
      <c r="B7210" t="s">
        <v>134</v>
      </c>
      <c r="C7210" t="s">
        <v>16</v>
      </c>
      <c r="D7210" t="s">
        <v>32</v>
      </c>
      <c r="E7210">
        <v>4</v>
      </c>
      <c r="F7210" s="2">
        <v>18.27</v>
      </c>
      <c r="G7210" s="2">
        <v>1067.896</v>
      </c>
      <c r="H7210" s="2">
        <v>147892.50758999999</v>
      </c>
      <c r="I7210" s="2">
        <f t="shared" si="336"/>
        <v>58.450793650793649</v>
      </c>
      <c r="J7210" s="3">
        <f t="shared" si="337"/>
        <v>138.48961658251366</v>
      </c>
      <c r="K7210" s="2">
        <f t="shared" si="338"/>
        <v>8.0948280016420355</v>
      </c>
    </row>
    <row r="7211" spans="1:11" ht="14.5" x14ac:dyDescent="0.35">
      <c r="A7211">
        <v>22223</v>
      </c>
      <c r="B7211" t="s">
        <v>134</v>
      </c>
      <c r="C7211" t="s">
        <v>16</v>
      </c>
      <c r="D7211" t="s">
        <v>32</v>
      </c>
      <c r="E7211">
        <v>5</v>
      </c>
      <c r="F7211" s="2">
        <v>18.27</v>
      </c>
      <c r="G7211" s="2">
        <v>557.62</v>
      </c>
      <c r="H7211" s="2">
        <v>82569.885569999999</v>
      </c>
      <c r="I7211" s="2">
        <f t="shared" si="336"/>
        <v>30.521072796934867</v>
      </c>
      <c r="J7211" s="3">
        <f t="shared" si="337"/>
        <v>148.07554529966643</v>
      </c>
      <c r="K7211" s="2">
        <f t="shared" si="338"/>
        <v>4.5194244975369458</v>
      </c>
    </row>
    <row r="7212" spans="1:11" ht="14.5" x14ac:dyDescent="0.35">
      <c r="A7212">
        <v>22425</v>
      </c>
      <c r="B7212" t="s">
        <v>134</v>
      </c>
      <c r="C7212" t="s">
        <v>16</v>
      </c>
      <c r="D7212" t="s">
        <v>32</v>
      </c>
      <c r="E7212">
        <v>6</v>
      </c>
      <c r="F7212" s="2">
        <v>18.27</v>
      </c>
      <c r="G7212" s="2">
        <v>368.81</v>
      </c>
      <c r="H7212" s="2">
        <v>41942.773200000003</v>
      </c>
      <c r="I7212" s="2">
        <f t="shared" si="336"/>
        <v>20.186644772851668</v>
      </c>
      <c r="J7212" s="3">
        <f t="shared" si="337"/>
        <v>113.7246094194843</v>
      </c>
      <c r="K7212" s="2">
        <f t="shared" si="338"/>
        <v>2.2957182922824306</v>
      </c>
    </row>
    <row r="7213" spans="1:11" ht="14.5" x14ac:dyDescent="0.35">
      <c r="A7213">
        <v>22122</v>
      </c>
      <c r="B7213" t="s">
        <v>134</v>
      </c>
      <c r="C7213" t="s">
        <v>16</v>
      </c>
      <c r="D7213" t="s">
        <v>32</v>
      </c>
      <c r="E7213">
        <v>5</v>
      </c>
      <c r="F7213" s="2">
        <v>15.05</v>
      </c>
      <c r="G7213" s="2">
        <v>880.71100000000001</v>
      </c>
      <c r="H7213" s="2">
        <v>121969.26127</v>
      </c>
      <c r="I7213" s="2">
        <f t="shared" si="336"/>
        <v>58.519003322259131</v>
      </c>
      <c r="J7213" s="3">
        <f t="shared" si="337"/>
        <v>138.48954000801626</v>
      </c>
      <c r="K7213" s="2">
        <f t="shared" si="338"/>
        <v>8.104269851827242</v>
      </c>
    </row>
    <row r="7214" spans="1:11" ht="14.5" x14ac:dyDescent="0.35">
      <c r="A7214">
        <v>22223</v>
      </c>
      <c r="B7214" t="s">
        <v>134</v>
      </c>
      <c r="C7214" t="s">
        <v>16</v>
      </c>
      <c r="D7214" t="s">
        <v>32</v>
      </c>
      <c r="E7214">
        <v>6</v>
      </c>
      <c r="F7214" s="2">
        <v>15.05</v>
      </c>
      <c r="G7214" s="2">
        <v>827.32500000000005</v>
      </c>
      <c r="H7214" s="2">
        <v>122506.50464</v>
      </c>
      <c r="I7214" s="2">
        <f t="shared" si="336"/>
        <v>54.971760797342192</v>
      </c>
      <c r="J7214" s="3">
        <f t="shared" si="337"/>
        <v>148.07542941407547</v>
      </c>
      <c r="K7214" s="2">
        <f t="shared" si="338"/>
        <v>8.1399670857142858</v>
      </c>
    </row>
    <row r="7215" spans="1:11" ht="14.5" x14ac:dyDescent="0.35">
      <c r="A7215">
        <v>22425</v>
      </c>
      <c r="B7215" t="s">
        <v>134</v>
      </c>
      <c r="C7215" t="s">
        <v>16</v>
      </c>
      <c r="D7215" t="s">
        <v>32</v>
      </c>
      <c r="E7215">
        <v>7</v>
      </c>
      <c r="F7215" s="2">
        <v>15.05</v>
      </c>
      <c r="G7215" s="2">
        <v>806.10400000000004</v>
      </c>
      <c r="H7215" s="2">
        <v>75962.43475</v>
      </c>
      <c r="I7215" s="2">
        <f t="shared" si="336"/>
        <v>53.561727574750833</v>
      </c>
      <c r="J7215" s="3">
        <f t="shared" si="337"/>
        <v>94.234037729622969</v>
      </c>
      <c r="K7215" s="2">
        <f t="shared" si="338"/>
        <v>5.0473378571428569</v>
      </c>
    </row>
    <row r="7216" spans="1:11" ht="14.5" x14ac:dyDescent="0.35">
      <c r="A7216">
        <v>22122</v>
      </c>
      <c r="B7216" t="s">
        <v>134</v>
      </c>
      <c r="C7216" t="s">
        <v>16</v>
      </c>
      <c r="D7216" t="s">
        <v>32</v>
      </c>
      <c r="E7216">
        <v>5</v>
      </c>
      <c r="F7216" s="2">
        <v>8.57</v>
      </c>
      <c r="G7216" s="2">
        <v>513.22199999999998</v>
      </c>
      <c r="H7216" s="2">
        <v>71075.878899999996</v>
      </c>
      <c r="I7216" s="2">
        <f t="shared" si="336"/>
        <v>59.885880980163357</v>
      </c>
      <c r="J7216" s="3">
        <f t="shared" si="337"/>
        <v>138.48954039382568</v>
      </c>
      <c r="K7216" s="2">
        <f t="shared" si="338"/>
        <v>8.2935681330221698</v>
      </c>
    </row>
    <row r="7217" spans="1:11" ht="14.5" x14ac:dyDescent="0.35">
      <c r="A7217">
        <v>22223</v>
      </c>
      <c r="B7217" t="s">
        <v>134</v>
      </c>
      <c r="C7217" t="s">
        <v>16</v>
      </c>
      <c r="D7217" t="s">
        <v>32</v>
      </c>
      <c r="E7217">
        <v>6</v>
      </c>
      <c r="F7217" s="2">
        <v>8.57</v>
      </c>
      <c r="G7217" s="2">
        <v>505.70499999999998</v>
      </c>
      <c r="H7217" s="2">
        <v>74882.493610000005</v>
      </c>
      <c r="I7217" s="2">
        <f t="shared" si="336"/>
        <v>59.008751458576427</v>
      </c>
      <c r="J7217" s="3">
        <f t="shared" si="337"/>
        <v>148.07544637684026</v>
      </c>
      <c r="K7217" s="2">
        <f t="shared" si="338"/>
        <v>8.7377472123687294</v>
      </c>
    </row>
    <row r="7218" spans="1:11" ht="14.5" x14ac:dyDescent="0.35">
      <c r="A7218">
        <v>22425</v>
      </c>
      <c r="B7218" t="s">
        <v>134</v>
      </c>
      <c r="C7218" t="s">
        <v>16</v>
      </c>
      <c r="D7218" t="s">
        <v>32</v>
      </c>
      <c r="E7218">
        <v>7</v>
      </c>
      <c r="F7218" s="2">
        <v>8.57</v>
      </c>
      <c r="G7218" s="2">
        <v>338.45</v>
      </c>
      <c r="H7218" s="2">
        <v>29638.41908</v>
      </c>
      <c r="I7218" s="2">
        <f t="shared" si="336"/>
        <v>39.49241540256709</v>
      </c>
      <c r="J7218" s="3">
        <f t="shared" si="337"/>
        <v>87.571041749150538</v>
      </c>
      <c r="K7218" s="2">
        <f t="shared" si="338"/>
        <v>3.4583919579929985</v>
      </c>
    </row>
    <row r="7219" spans="1:11" ht="14.5" x14ac:dyDescent="0.35">
      <c r="A7219">
        <v>22122</v>
      </c>
      <c r="B7219" t="s">
        <v>134</v>
      </c>
      <c r="C7219" t="s">
        <v>16</v>
      </c>
      <c r="D7219" t="s">
        <v>32</v>
      </c>
      <c r="E7219">
        <v>4</v>
      </c>
      <c r="F7219" s="2">
        <v>12.53</v>
      </c>
      <c r="G7219" s="2">
        <v>750.93499999999995</v>
      </c>
      <c r="H7219" s="2">
        <v>103996.62328</v>
      </c>
      <c r="I7219" s="2">
        <f t="shared" si="336"/>
        <v>59.930965682362327</v>
      </c>
      <c r="J7219" s="3">
        <f t="shared" si="337"/>
        <v>138.48951411240654</v>
      </c>
      <c r="K7219" s="2">
        <f t="shared" si="338"/>
        <v>8.2998103176376699</v>
      </c>
    </row>
    <row r="7220" spans="1:11" ht="14.5" x14ac:dyDescent="0.35">
      <c r="A7220">
        <v>22223</v>
      </c>
      <c r="B7220" t="s">
        <v>134</v>
      </c>
      <c r="C7220" t="s">
        <v>16</v>
      </c>
      <c r="D7220" t="s">
        <v>32</v>
      </c>
      <c r="E7220">
        <v>5</v>
      </c>
      <c r="F7220" s="2">
        <v>12.53</v>
      </c>
      <c r="G7220" s="2">
        <v>739.81700000000001</v>
      </c>
      <c r="H7220" s="2">
        <v>109548.80740000001</v>
      </c>
      <c r="I7220" s="2">
        <f t="shared" si="336"/>
        <v>59.043655227454117</v>
      </c>
      <c r="J7220" s="3">
        <f t="shared" si="337"/>
        <v>148.07554760163663</v>
      </c>
      <c r="K7220" s="2">
        <f t="shared" si="338"/>
        <v>8.7429215802075024</v>
      </c>
    </row>
    <row r="7221" spans="1:11" ht="14.5" x14ac:dyDescent="0.35">
      <c r="A7221">
        <v>22425</v>
      </c>
      <c r="B7221" t="s">
        <v>134</v>
      </c>
      <c r="C7221" t="s">
        <v>16</v>
      </c>
      <c r="D7221" t="s">
        <v>32</v>
      </c>
      <c r="E7221">
        <v>6</v>
      </c>
      <c r="F7221" s="2">
        <v>12.53</v>
      </c>
      <c r="G7221" s="2">
        <v>811.97</v>
      </c>
      <c r="H7221" s="2">
        <v>73197.811679999999</v>
      </c>
      <c r="I7221" s="2">
        <f t="shared" si="336"/>
        <v>64.802075019952127</v>
      </c>
      <c r="J7221" s="3">
        <f t="shared" si="337"/>
        <v>90.14841888247102</v>
      </c>
      <c r="K7221" s="2">
        <f t="shared" si="338"/>
        <v>5.8418046033519557</v>
      </c>
    </row>
    <row r="7222" spans="1:11" ht="14.5" x14ac:dyDescent="0.35">
      <c r="A7222">
        <v>22122</v>
      </c>
      <c r="B7222" t="s">
        <v>134</v>
      </c>
      <c r="C7222" t="s">
        <v>16</v>
      </c>
      <c r="D7222" t="s">
        <v>32</v>
      </c>
      <c r="E7222">
        <v>5</v>
      </c>
      <c r="F7222" s="2">
        <v>4.33</v>
      </c>
      <c r="G7222" s="2">
        <v>259.17899999999997</v>
      </c>
      <c r="H7222" s="2">
        <v>35893.596010000001</v>
      </c>
      <c r="I7222" s="2">
        <f t="shared" si="336"/>
        <v>59.856581986143183</v>
      </c>
      <c r="J7222" s="3">
        <f t="shared" si="337"/>
        <v>138.48959989042325</v>
      </c>
      <c r="K7222" s="2">
        <f t="shared" si="338"/>
        <v>8.2895140900692841</v>
      </c>
    </row>
    <row r="7223" spans="1:11" ht="14.5" x14ac:dyDescent="0.35">
      <c r="A7223">
        <v>22223</v>
      </c>
      <c r="B7223" t="s">
        <v>134</v>
      </c>
      <c r="C7223" t="s">
        <v>16</v>
      </c>
      <c r="D7223" t="s">
        <v>32</v>
      </c>
      <c r="E7223">
        <v>6</v>
      </c>
      <c r="F7223" s="2">
        <v>4.33</v>
      </c>
      <c r="G7223" s="2">
        <v>255.32</v>
      </c>
      <c r="H7223" s="2">
        <v>37806.71486</v>
      </c>
      <c r="I7223" s="2">
        <f t="shared" si="336"/>
        <v>58.965357967667437</v>
      </c>
      <c r="J7223" s="3">
        <f t="shared" si="337"/>
        <v>148.07580628231239</v>
      </c>
      <c r="K7223" s="2">
        <f t="shared" si="338"/>
        <v>8.731342923787528</v>
      </c>
    </row>
    <row r="7224" spans="1:11" ht="14.5" x14ac:dyDescent="0.35">
      <c r="A7224">
        <v>22425</v>
      </c>
      <c r="B7224" t="s">
        <v>134</v>
      </c>
      <c r="C7224" t="s">
        <v>16</v>
      </c>
      <c r="D7224" t="s">
        <v>32</v>
      </c>
      <c r="E7224">
        <v>7</v>
      </c>
      <c r="F7224" s="2">
        <v>4.33</v>
      </c>
      <c r="G7224" s="2">
        <v>203.696</v>
      </c>
      <c r="H7224" s="2">
        <v>19673.962360000001</v>
      </c>
      <c r="I7224" s="2">
        <f t="shared" si="336"/>
        <v>47.042956120092377</v>
      </c>
      <c r="J7224" s="3">
        <f t="shared" si="337"/>
        <v>96.584922433430222</v>
      </c>
      <c r="K7224" s="2">
        <f t="shared" si="338"/>
        <v>4.5436402678983834</v>
      </c>
    </row>
    <row r="7225" spans="1:11" ht="14.5" x14ac:dyDescent="0.35">
      <c r="A7225">
        <v>22122</v>
      </c>
      <c r="B7225" t="s">
        <v>134</v>
      </c>
      <c r="C7225" t="s">
        <v>16</v>
      </c>
      <c r="D7225" t="s">
        <v>32</v>
      </c>
      <c r="E7225">
        <v>5</v>
      </c>
      <c r="F7225" s="2">
        <v>1.88</v>
      </c>
      <c r="G7225" s="2">
        <v>112.991</v>
      </c>
      <c r="H7225" s="2">
        <v>15648.066489999999</v>
      </c>
      <c r="I7225" s="2">
        <f t="shared" si="336"/>
        <v>60.101595744680857</v>
      </c>
      <c r="J7225" s="3">
        <f t="shared" si="337"/>
        <v>138.48949465001635</v>
      </c>
      <c r="K7225" s="2">
        <f t="shared" si="338"/>
        <v>8.323439622340425</v>
      </c>
    </row>
    <row r="7226" spans="1:11" ht="14.5" x14ac:dyDescent="0.35">
      <c r="A7226">
        <v>22223</v>
      </c>
      <c r="B7226" t="s">
        <v>134</v>
      </c>
      <c r="C7226" t="s">
        <v>16</v>
      </c>
      <c r="D7226" t="s">
        <v>32</v>
      </c>
      <c r="E7226">
        <v>6</v>
      </c>
      <c r="F7226" s="2">
        <v>1.88</v>
      </c>
      <c r="G7226" s="2">
        <v>95.525000000000006</v>
      </c>
      <c r="H7226" s="2">
        <v>14144.96386</v>
      </c>
      <c r="I7226" s="2">
        <f t="shared" si="336"/>
        <v>50.811170212765965</v>
      </c>
      <c r="J7226" s="3">
        <f t="shared" si="337"/>
        <v>148.07604145511644</v>
      </c>
      <c r="K7226" s="2">
        <f t="shared" si="338"/>
        <v>7.5239169468085114</v>
      </c>
    </row>
    <row r="7227" spans="1:11" ht="14.5" x14ac:dyDescent="0.35">
      <c r="A7227">
        <v>22425</v>
      </c>
      <c r="B7227" t="s">
        <v>134</v>
      </c>
      <c r="C7227" t="s">
        <v>16</v>
      </c>
      <c r="D7227" t="s">
        <v>32</v>
      </c>
      <c r="E7227">
        <v>7</v>
      </c>
      <c r="F7227" s="2">
        <v>1.88</v>
      </c>
      <c r="G7227" s="2">
        <v>118.08799999999999</v>
      </c>
      <c r="H7227" s="2">
        <v>12070.649240000001</v>
      </c>
      <c r="I7227" s="2">
        <f t="shared" si="336"/>
        <v>62.812765957446807</v>
      </c>
      <c r="J7227" s="3">
        <f t="shared" si="337"/>
        <v>102.21740769595557</v>
      </c>
      <c r="K7227" s="2">
        <f t="shared" si="338"/>
        <v>6.4205581063829786</v>
      </c>
    </row>
    <row r="7228" spans="1:11" ht="14.5" x14ac:dyDescent="0.35">
      <c r="A7228">
        <v>22122</v>
      </c>
      <c r="B7228" t="s">
        <v>134</v>
      </c>
      <c r="C7228" t="s">
        <v>16</v>
      </c>
      <c r="D7228" t="s">
        <v>32</v>
      </c>
      <c r="E7228">
        <v>4</v>
      </c>
      <c r="F7228" s="2">
        <v>7.92</v>
      </c>
      <c r="G7228" s="2">
        <v>473.61200000000002</v>
      </c>
      <c r="H7228" s="2">
        <v>65590.297330000001</v>
      </c>
      <c r="I7228" s="2">
        <f t="shared" si="336"/>
        <v>59.799494949494949</v>
      </c>
      <c r="J7228" s="3">
        <f t="shared" si="337"/>
        <v>138.48951743199075</v>
      </c>
      <c r="K7228" s="2">
        <f t="shared" si="338"/>
        <v>8.2816031982323235</v>
      </c>
    </row>
    <row r="7229" spans="1:11" ht="14.5" x14ac:dyDescent="0.35">
      <c r="A7229">
        <v>22223</v>
      </c>
      <c r="B7229" t="s">
        <v>134</v>
      </c>
      <c r="C7229" t="s">
        <v>16</v>
      </c>
      <c r="D7229" t="s">
        <v>32</v>
      </c>
      <c r="E7229">
        <v>5</v>
      </c>
      <c r="F7229" s="2">
        <v>7.92</v>
      </c>
      <c r="G7229" s="2">
        <v>402.91500000000002</v>
      </c>
      <c r="H7229" s="2">
        <v>59662.027309999998</v>
      </c>
      <c r="I7229" s="2">
        <f t="shared" si="336"/>
        <v>50.873106060606062</v>
      </c>
      <c r="J7229" s="3">
        <f t="shared" si="337"/>
        <v>148.07596468237716</v>
      </c>
      <c r="K7229" s="2">
        <f t="shared" si="338"/>
        <v>7.5330842563131313</v>
      </c>
    </row>
    <row r="7230" spans="1:11" ht="14.5" x14ac:dyDescent="0.35">
      <c r="A7230">
        <v>22425</v>
      </c>
      <c r="B7230" t="s">
        <v>134</v>
      </c>
      <c r="C7230" t="s">
        <v>16</v>
      </c>
      <c r="D7230" t="s">
        <v>32</v>
      </c>
      <c r="E7230">
        <v>6</v>
      </c>
      <c r="F7230" s="2">
        <v>7.92</v>
      </c>
      <c r="G7230" s="2">
        <v>561.39700000000005</v>
      </c>
      <c r="H7230" s="2">
        <v>57384.887130000003</v>
      </c>
      <c r="I7230" s="2">
        <f t="shared" si="336"/>
        <v>70.883459595959607</v>
      </c>
      <c r="J7230" s="3">
        <f t="shared" si="337"/>
        <v>102.21801529042727</v>
      </c>
      <c r="K7230" s="2">
        <f t="shared" si="338"/>
        <v>7.245566556818182</v>
      </c>
    </row>
    <row r="7231" spans="1:11" ht="14.5" x14ac:dyDescent="0.35">
      <c r="A7231">
        <v>22122</v>
      </c>
      <c r="B7231" t="s">
        <v>134</v>
      </c>
      <c r="C7231" t="s">
        <v>16</v>
      </c>
      <c r="D7231" t="s">
        <v>32</v>
      </c>
      <c r="E7231">
        <v>4</v>
      </c>
      <c r="F7231" s="2">
        <v>9.57</v>
      </c>
      <c r="G7231" s="2">
        <v>573.34100000000001</v>
      </c>
      <c r="H7231" s="2">
        <v>79401.774839999998</v>
      </c>
      <c r="I7231" s="2">
        <f t="shared" si="336"/>
        <v>59.910240334378265</v>
      </c>
      <c r="J7231" s="3">
        <f t="shared" si="337"/>
        <v>138.48961584816016</v>
      </c>
      <c r="K7231" s="2">
        <f t="shared" si="338"/>
        <v>8.2969461692789963</v>
      </c>
    </row>
    <row r="7232" spans="1:11" ht="14.5" x14ac:dyDescent="0.35">
      <c r="A7232">
        <v>22223</v>
      </c>
      <c r="B7232" t="s">
        <v>134</v>
      </c>
      <c r="C7232" t="s">
        <v>16</v>
      </c>
      <c r="D7232" t="s">
        <v>32</v>
      </c>
      <c r="E7232">
        <v>5</v>
      </c>
      <c r="F7232" s="2">
        <v>9.57</v>
      </c>
      <c r="G7232" s="2">
        <v>487.38200000000001</v>
      </c>
      <c r="H7232" s="2">
        <v>72169.342659999995</v>
      </c>
      <c r="I7232" s="2">
        <f t="shared" si="336"/>
        <v>50.928108672936261</v>
      </c>
      <c r="J7232" s="3">
        <f t="shared" si="337"/>
        <v>148.07551912052557</v>
      </c>
      <c r="K7232" s="2">
        <f t="shared" si="338"/>
        <v>7.5412061295715773</v>
      </c>
    </row>
    <row r="7233" spans="1:11" ht="14.5" x14ac:dyDescent="0.35">
      <c r="A7233">
        <v>22425</v>
      </c>
      <c r="B7233" t="s">
        <v>134</v>
      </c>
      <c r="C7233" t="s">
        <v>16</v>
      </c>
      <c r="D7233" t="s">
        <v>32</v>
      </c>
      <c r="E7233">
        <v>6</v>
      </c>
      <c r="F7233" s="2">
        <v>9.57</v>
      </c>
      <c r="G7233" s="2">
        <v>678.40499999999997</v>
      </c>
      <c r="H7233" s="2">
        <v>69345.154120000007</v>
      </c>
      <c r="I7233" s="2">
        <f t="shared" si="336"/>
        <v>70.888714733542315</v>
      </c>
      <c r="J7233" s="3">
        <f t="shared" si="337"/>
        <v>102.21792899521674</v>
      </c>
      <c r="K7233" s="2">
        <f t="shared" si="338"/>
        <v>7.2460976091954024</v>
      </c>
    </row>
    <row r="7234" spans="1:11" ht="14.5" x14ac:dyDescent="0.35">
      <c r="A7234">
        <v>22122</v>
      </c>
      <c r="B7234" t="s">
        <v>134</v>
      </c>
      <c r="C7234" t="s">
        <v>16</v>
      </c>
      <c r="D7234" t="s">
        <v>32</v>
      </c>
      <c r="E7234">
        <v>4</v>
      </c>
      <c r="F7234" s="2">
        <v>3.13</v>
      </c>
      <c r="G7234" s="2">
        <v>186.74600000000001</v>
      </c>
      <c r="H7234" s="2">
        <v>25862.388419999999</v>
      </c>
      <c r="I7234" s="2">
        <f t="shared" ref="I7234:I7297" si="339">IFERROR(G7234/F7234,0)</f>
        <v>59.663258785942496</v>
      </c>
      <c r="J7234" s="3">
        <f t="shared" ref="J7234:J7297" si="340">IFERROR(H7234/G7234,0)</f>
        <v>138.48965129105844</v>
      </c>
      <c r="K7234" s="2">
        <f t="shared" ref="K7234:K7297" si="341">IFERROR(H7234/1000/F7234,0)</f>
        <v>8.2627439041533552</v>
      </c>
    </row>
    <row r="7235" spans="1:11" ht="14.5" x14ac:dyDescent="0.35">
      <c r="A7235">
        <v>22223</v>
      </c>
      <c r="B7235" t="s">
        <v>134</v>
      </c>
      <c r="C7235" t="s">
        <v>16</v>
      </c>
      <c r="D7235" t="s">
        <v>32</v>
      </c>
      <c r="E7235">
        <v>5</v>
      </c>
      <c r="F7235" s="2">
        <v>3.13</v>
      </c>
      <c r="G7235" s="2">
        <v>159.65299999999999</v>
      </c>
      <c r="H7235" s="2">
        <v>23640.7585</v>
      </c>
      <c r="I7235" s="2">
        <f t="shared" si="339"/>
        <v>51.007348242811503</v>
      </c>
      <c r="J7235" s="3">
        <f t="shared" si="340"/>
        <v>148.07588019016242</v>
      </c>
      <c r="K7235" s="2">
        <f t="shared" si="341"/>
        <v>7.5529579872204478</v>
      </c>
    </row>
    <row r="7236" spans="1:11" ht="14.5" x14ac:dyDescent="0.35">
      <c r="A7236">
        <v>22425</v>
      </c>
      <c r="B7236" t="s">
        <v>134</v>
      </c>
      <c r="C7236" t="s">
        <v>16</v>
      </c>
      <c r="D7236" t="s">
        <v>32</v>
      </c>
      <c r="E7236">
        <v>6</v>
      </c>
      <c r="F7236" s="2">
        <v>3.13</v>
      </c>
      <c r="G7236" s="2">
        <v>221.60499999999999</v>
      </c>
      <c r="H7236" s="2">
        <v>22651.898580000001</v>
      </c>
      <c r="I7236" s="2">
        <f t="shared" si="339"/>
        <v>70.800319488817891</v>
      </c>
      <c r="J7236" s="3">
        <f t="shared" si="340"/>
        <v>102.21745258455361</v>
      </c>
      <c r="K7236" s="2">
        <f t="shared" si="341"/>
        <v>7.2370283003194897</v>
      </c>
    </row>
    <row r="7237" spans="1:11" ht="14.5" x14ac:dyDescent="0.35">
      <c r="A7237">
        <v>22122</v>
      </c>
      <c r="B7237" t="s">
        <v>134</v>
      </c>
      <c r="C7237" t="s">
        <v>16</v>
      </c>
      <c r="D7237" t="s">
        <v>32</v>
      </c>
      <c r="E7237">
        <v>4</v>
      </c>
      <c r="F7237" s="2">
        <v>8.58</v>
      </c>
      <c r="G7237" s="2">
        <v>513.22199999999998</v>
      </c>
      <c r="H7237" s="2">
        <v>71075.878899999996</v>
      </c>
      <c r="I7237" s="2">
        <f t="shared" si="339"/>
        <v>59.816083916083912</v>
      </c>
      <c r="J7237" s="3">
        <f t="shared" si="340"/>
        <v>138.48954039382568</v>
      </c>
      <c r="K7237" s="2">
        <f t="shared" si="341"/>
        <v>8.2839019696969682</v>
      </c>
    </row>
    <row r="7238" spans="1:11" ht="14.5" x14ac:dyDescent="0.35">
      <c r="A7238">
        <v>22223</v>
      </c>
      <c r="B7238" t="s">
        <v>134</v>
      </c>
      <c r="C7238" t="s">
        <v>16</v>
      </c>
      <c r="D7238" t="s">
        <v>32</v>
      </c>
      <c r="E7238">
        <v>5</v>
      </c>
      <c r="F7238" s="2">
        <v>8.58</v>
      </c>
      <c r="G7238" s="2">
        <v>297.04599999999999</v>
      </c>
      <c r="H7238" s="2">
        <v>43985.315710000003</v>
      </c>
      <c r="I7238" s="2">
        <f t="shared" si="339"/>
        <v>34.620745920745918</v>
      </c>
      <c r="J7238" s="3">
        <f t="shared" si="340"/>
        <v>148.07577179965395</v>
      </c>
      <c r="K7238" s="2">
        <f t="shared" si="341"/>
        <v>5.1264936724941723</v>
      </c>
    </row>
    <row r="7239" spans="1:11" ht="14.5" x14ac:dyDescent="0.35">
      <c r="A7239">
        <v>22425</v>
      </c>
      <c r="B7239" t="s">
        <v>134</v>
      </c>
      <c r="C7239" t="s">
        <v>16</v>
      </c>
      <c r="D7239" t="s">
        <v>32</v>
      </c>
      <c r="E7239">
        <v>6</v>
      </c>
      <c r="F7239" s="2">
        <v>8.58</v>
      </c>
      <c r="G7239" s="2">
        <v>588.39599999999996</v>
      </c>
      <c r="H7239" s="2">
        <v>60144.640520000001</v>
      </c>
      <c r="I7239" s="2">
        <f t="shared" si="339"/>
        <v>68.577622377622376</v>
      </c>
      <c r="J7239" s="3">
        <f t="shared" si="340"/>
        <v>102.21796293652575</v>
      </c>
      <c r="K7239" s="2">
        <f t="shared" si="341"/>
        <v>7.009864862470863</v>
      </c>
    </row>
    <row r="7240" spans="1:11" ht="14.5" x14ac:dyDescent="0.35">
      <c r="A7240">
        <v>22122</v>
      </c>
      <c r="B7240" t="s">
        <v>134</v>
      </c>
      <c r="C7240" t="s">
        <v>16</v>
      </c>
      <c r="D7240" t="s">
        <v>32</v>
      </c>
      <c r="E7240">
        <v>4</v>
      </c>
      <c r="F7240" s="2">
        <v>6.1</v>
      </c>
      <c r="G7240" s="2">
        <v>364.34</v>
      </c>
      <c r="H7240" s="2">
        <v>50457.307280000001</v>
      </c>
      <c r="I7240" s="2">
        <f t="shared" si="339"/>
        <v>59.727868852459018</v>
      </c>
      <c r="J7240" s="3">
        <f t="shared" si="340"/>
        <v>138.48961760992481</v>
      </c>
      <c r="K7240" s="2">
        <f t="shared" si="341"/>
        <v>8.2716897180327873</v>
      </c>
    </row>
    <row r="7241" spans="1:11" ht="14.5" x14ac:dyDescent="0.35">
      <c r="A7241">
        <v>22223</v>
      </c>
      <c r="B7241" t="s">
        <v>134</v>
      </c>
      <c r="C7241" t="s">
        <v>16</v>
      </c>
      <c r="D7241" t="s">
        <v>32</v>
      </c>
      <c r="E7241">
        <v>5</v>
      </c>
      <c r="F7241" s="2">
        <v>6.1</v>
      </c>
      <c r="G7241" s="2">
        <v>310.28199999999998</v>
      </c>
      <c r="H7241" s="2">
        <v>45945.344899999996</v>
      </c>
      <c r="I7241" s="2">
        <f t="shared" si="339"/>
        <v>50.865901639344266</v>
      </c>
      <c r="J7241" s="3">
        <f t="shared" si="340"/>
        <v>148.07608852592159</v>
      </c>
      <c r="K7241" s="2">
        <f t="shared" si="341"/>
        <v>7.5320237540983603</v>
      </c>
    </row>
    <row r="7242" spans="1:11" ht="14.5" x14ac:dyDescent="0.35">
      <c r="A7242">
        <v>22425</v>
      </c>
      <c r="B7242" t="s">
        <v>134</v>
      </c>
      <c r="C7242" t="s">
        <v>16</v>
      </c>
      <c r="D7242" t="s">
        <v>32</v>
      </c>
      <c r="E7242">
        <v>6</v>
      </c>
      <c r="F7242" s="2">
        <v>6.1</v>
      </c>
      <c r="G7242" s="2">
        <v>418.49900000000002</v>
      </c>
      <c r="H7242" s="2">
        <v>42778.172910000001</v>
      </c>
      <c r="I7242" s="2">
        <f t="shared" si="339"/>
        <v>68.606393442622959</v>
      </c>
      <c r="J7242" s="3">
        <f t="shared" si="340"/>
        <v>102.21810066451772</v>
      </c>
      <c r="K7242" s="2">
        <f t="shared" si="341"/>
        <v>7.0128152311475418</v>
      </c>
    </row>
    <row r="7243" spans="1:11" ht="14.5" x14ac:dyDescent="0.35">
      <c r="A7243">
        <v>22122</v>
      </c>
      <c r="B7243" t="s">
        <v>134</v>
      </c>
      <c r="C7243" t="s">
        <v>16</v>
      </c>
      <c r="D7243" t="s">
        <v>32</v>
      </c>
      <c r="E7243">
        <v>5</v>
      </c>
      <c r="F7243" s="2">
        <v>0.92</v>
      </c>
      <c r="G7243" s="2">
        <v>78.512</v>
      </c>
      <c r="H7243" s="2">
        <v>10869.76172</v>
      </c>
      <c r="I7243" s="2">
        <f t="shared" si="339"/>
        <v>85.339130434782604</v>
      </c>
      <c r="J7243" s="3">
        <f t="shared" si="340"/>
        <v>138.44713827185655</v>
      </c>
      <c r="K7243" s="2">
        <f t="shared" si="341"/>
        <v>11.814958391304346</v>
      </c>
    </row>
    <row r="7244" spans="1:11" ht="14.5" x14ac:dyDescent="0.35">
      <c r="A7244">
        <v>22223</v>
      </c>
      <c r="B7244" t="s">
        <v>134</v>
      </c>
      <c r="C7244" t="s">
        <v>16</v>
      </c>
      <c r="D7244" t="s">
        <v>32</v>
      </c>
      <c r="E7244">
        <v>6</v>
      </c>
      <c r="F7244" s="2">
        <v>0.92</v>
      </c>
      <c r="G7244" s="2">
        <v>50.34</v>
      </c>
      <c r="H7244" s="2">
        <v>7454.2378099999996</v>
      </c>
      <c r="I7244" s="2">
        <f t="shared" si="339"/>
        <v>54.717391304347828</v>
      </c>
      <c r="J7244" s="3">
        <f t="shared" si="340"/>
        <v>148.07782697655938</v>
      </c>
      <c r="K7244" s="2">
        <f t="shared" si="341"/>
        <v>8.1024324021739123</v>
      </c>
    </row>
    <row r="7245" spans="1:11" ht="14.5" x14ac:dyDescent="0.35">
      <c r="A7245">
        <v>22425</v>
      </c>
      <c r="B7245" t="s">
        <v>134</v>
      </c>
      <c r="C7245" t="s">
        <v>16</v>
      </c>
      <c r="D7245" t="s">
        <v>32</v>
      </c>
      <c r="E7245">
        <v>7</v>
      </c>
      <c r="F7245" s="2">
        <v>0.92</v>
      </c>
      <c r="G7245" s="2">
        <v>58.81</v>
      </c>
      <c r="H7245" s="2">
        <v>6011.4523799999997</v>
      </c>
      <c r="I7245" s="2">
        <f t="shared" si="339"/>
        <v>63.923913043478258</v>
      </c>
      <c r="J7245" s="3">
        <f t="shared" si="340"/>
        <v>102.2182006461486</v>
      </c>
      <c r="K7245" s="2">
        <f t="shared" si="341"/>
        <v>6.5341873695652168</v>
      </c>
    </row>
    <row r="7246" spans="1:11" ht="14.5" x14ac:dyDescent="0.35">
      <c r="A7246">
        <v>22425</v>
      </c>
      <c r="B7246" t="s">
        <v>135</v>
      </c>
      <c r="C7246" t="s">
        <v>16</v>
      </c>
      <c r="D7246" t="s">
        <v>60</v>
      </c>
      <c r="E7246">
        <v>1</v>
      </c>
      <c r="F7246" s="2">
        <v>8.91</v>
      </c>
      <c r="G7246" s="2">
        <v>804.57</v>
      </c>
      <c r="H7246" s="2">
        <v>112109.35658000001</v>
      </c>
      <c r="I7246" s="2">
        <f t="shared" si="339"/>
        <v>90.299663299663308</v>
      </c>
      <c r="J7246" s="3">
        <f t="shared" si="340"/>
        <v>139.34071190822428</v>
      </c>
      <c r="K7246" s="2">
        <f t="shared" si="341"/>
        <v>12.582419369248036</v>
      </c>
    </row>
    <row r="7247" spans="1:11" ht="14.5" x14ac:dyDescent="0.35">
      <c r="A7247">
        <v>22526</v>
      </c>
      <c r="B7247" t="s">
        <v>135</v>
      </c>
      <c r="C7247" t="s">
        <v>16</v>
      </c>
      <c r="D7247" t="s">
        <v>60</v>
      </c>
      <c r="E7247">
        <v>2</v>
      </c>
      <c r="F7247" s="2">
        <v>8.91</v>
      </c>
      <c r="G7247" s="2">
        <v>862.67</v>
      </c>
      <c r="H7247" s="2">
        <v>121172.73858999999</v>
      </c>
      <c r="I7247" s="2">
        <f t="shared" si="339"/>
        <v>96.820426487093144</v>
      </c>
      <c r="J7247" s="3">
        <f t="shared" si="340"/>
        <v>140.46244634680701</v>
      </c>
      <c r="K7247" s="2">
        <f t="shared" si="341"/>
        <v>13.599633960718293</v>
      </c>
    </row>
    <row r="7248" spans="1:11" ht="14.5" x14ac:dyDescent="0.35">
      <c r="A7248">
        <v>22425</v>
      </c>
      <c r="B7248" t="s">
        <v>135</v>
      </c>
      <c r="C7248" t="s">
        <v>16</v>
      </c>
      <c r="D7248" t="s">
        <v>60</v>
      </c>
      <c r="E7248">
        <v>1</v>
      </c>
      <c r="F7248" s="2">
        <v>11.92</v>
      </c>
      <c r="G7248" s="2">
        <v>1022.952</v>
      </c>
      <c r="H7248" s="2">
        <v>146185.38318</v>
      </c>
      <c r="I7248" s="2">
        <f t="shared" si="339"/>
        <v>85.818120805369134</v>
      </c>
      <c r="J7248" s="3">
        <f t="shared" si="340"/>
        <v>142.90541802547921</v>
      </c>
      <c r="K7248" s="2">
        <f t="shared" si="341"/>
        <v>12.263874427852349</v>
      </c>
    </row>
    <row r="7249" spans="1:11" ht="14.5" x14ac:dyDescent="0.35">
      <c r="A7249">
        <v>22526</v>
      </c>
      <c r="B7249" t="s">
        <v>135</v>
      </c>
      <c r="C7249" t="s">
        <v>16</v>
      </c>
      <c r="D7249" t="s">
        <v>60</v>
      </c>
      <c r="E7249">
        <v>2</v>
      </c>
      <c r="F7249" s="2">
        <v>0.92</v>
      </c>
      <c r="G7249" s="2">
        <v>101.54300000000001</v>
      </c>
      <c r="H7249" s="2">
        <v>14808.504580000001</v>
      </c>
      <c r="I7249" s="2">
        <f t="shared" si="339"/>
        <v>110.37282608695652</v>
      </c>
      <c r="J7249" s="3">
        <f t="shared" si="340"/>
        <v>145.83481461055908</v>
      </c>
      <c r="K7249" s="2">
        <f t="shared" si="341"/>
        <v>16.096200630434783</v>
      </c>
    </row>
    <row r="7250" spans="1:11" ht="14.5" x14ac:dyDescent="0.35">
      <c r="A7250">
        <v>22425</v>
      </c>
      <c r="B7250" t="s">
        <v>135</v>
      </c>
      <c r="C7250" t="s">
        <v>16</v>
      </c>
      <c r="D7250" t="s">
        <v>60</v>
      </c>
      <c r="E7250">
        <v>1</v>
      </c>
      <c r="F7250" s="2">
        <v>14.76</v>
      </c>
      <c r="G7250" s="2">
        <v>1265.98</v>
      </c>
      <c r="H7250" s="2">
        <v>180915.53242999999</v>
      </c>
      <c r="I7250" s="2">
        <f t="shared" si="339"/>
        <v>85.771002710027105</v>
      </c>
      <c r="J7250" s="3">
        <f t="shared" si="340"/>
        <v>142.90552175389817</v>
      </c>
      <c r="K7250" s="2">
        <f t="shared" si="341"/>
        <v>12.257149893631436</v>
      </c>
    </row>
    <row r="7251" spans="1:11" ht="14.5" x14ac:dyDescent="0.35">
      <c r="A7251">
        <v>22526</v>
      </c>
      <c r="B7251" t="s">
        <v>135</v>
      </c>
      <c r="C7251" t="s">
        <v>16</v>
      </c>
      <c r="D7251" t="s">
        <v>60</v>
      </c>
      <c r="E7251">
        <v>2</v>
      </c>
      <c r="F7251" s="2">
        <v>4.6399999999999997</v>
      </c>
      <c r="G7251" s="2">
        <v>509.25700000000001</v>
      </c>
      <c r="H7251" s="2">
        <v>74267.347250000006</v>
      </c>
      <c r="I7251" s="2">
        <f t="shared" si="339"/>
        <v>109.75366379310346</v>
      </c>
      <c r="J7251" s="3">
        <f t="shared" si="340"/>
        <v>145.83471066671643</v>
      </c>
      <c r="K7251" s="2">
        <f t="shared" si="341"/>
        <v>16.00589380387931</v>
      </c>
    </row>
    <row r="7252" spans="1:11" ht="14.5" x14ac:dyDescent="0.35">
      <c r="A7252">
        <v>22425</v>
      </c>
      <c r="B7252" t="s">
        <v>135</v>
      </c>
      <c r="C7252" t="s">
        <v>12</v>
      </c>
      <c r="D7252" t="s">
        <v>60</v>
      </c>
      <c r="E7252">
        <v>1</v>
      </c>
      <c r="F7252" s="2">
        <v>11.37</v>
      </c>
      <c r="G7252" s="2">
        <v>974.952</v>
      </c>
      <c r="H7252" s="2">
        <v>139326.48845999999</v>
      </c>
      <c r="I7252" s="2">
        <f t="shared" si="339"/>
        <v>85.747757255936676</v>
      </c>
      <c r="J7252" s="3">
        <f t="shared" si="340"/>
        <v>142.90599789528099</v>
      </c>
      <c r="K7252" s="2">
        <f t="shared" si="341"/>
        <v>12.253868817941955</v>
      </c>
    </row>
    <row r="7253" spans="1:11" ht="14.5" x14ac:dyDescent="0.35">
      <c r="A7253">
        <v>22526</v>
      </c>
      <c r="B7253" t="s">
        <v>135</v>
      </c>
      <c r="C7253" t="s">
        <v>16</v>
      </c>
      <c r="D7253" t="s">
        <v>60</v>
      </c>
      <c r="E7253">
        <v>2</v>
      </c>
      <c r="F7253" s="2">
        <v>7.87</v>
      </c>
      <c r="G7253" s="2">
        <v>864.81299999999999</v>
      </c>
      <c r="H7253" s="2">
        <v>126119.75283</v>
      </c>
      <c r="I7253" s="2">
        <f t="shared" si="339"/>
        <v>109.88729351969504</v>
      </c>
      <c r="J7253" s="3">
        <f t="shared" si="340"/>
        <v>145.83470973493692</v>
      </c>
      <c r="K7253" s="2">
        <f t="shared" si="341"/>
        <v>16.025381554002539</v>
      </c>
    </row>
    <row r="7254" spans="1:11" ht="14.5" x14ac:dyDescent="0.35">
      <c r="A7254">
        <v>22425</v>
      </c>
      <c r="B7254" t="s">
        <v>135</v>
      </c>
      <c r="C7254" t="s">
        <v>12</v>
      </c>
      <c r="D7254" t="s">
        <v>60</v>
      </c>
      <c r="E7254">
        <v>1</v>
      </c>
      <c r="F7254" s="2">
        <v>13.88</v>
      </c>
      <c r="G7254" s="2">
        <v>1191.1759999999999</v>
      </c>
      <c r="H7254" s="2">
        <v>170225.49778999999</v>
      </c>
      <c r="I7254" s="2">
        <f t="shared" si="339"/>
        <v>85.819596541786737</v>
      </c>
      <c r="J7254" s="3">
        <f t="shared" si="340"/>
        <v>142.90541262584202</v>
      </c>
      <c r="K7254" s="2">
        <f t="shared" si="341"/>
        <v>12.264084855187319</v>
      </c>
    </row>
    <row r="7255" spans="1:11" ht="14.5" x14ac:dyDescent="0.35">
      <c r="A7255">
        <v>22526</v>
      </c>
      <c r="B7255" t="s">
        <v>135</v>
      </c>
      <c r="C7255" t="s">
        <v>16</v>
      </c>
      <c r="D7255" t="s">
        <v>60</v>
      </c>
      <c r="E7255">
        <v>2</v>
      </c>
      <c r="F7255" s="2">
        <v>13.88</v>
      </c>
      <c r="G7255" s="2">
        <v>1352.337</v>
      </c>
      <c r="H7255" s="2">
        <v>197217.54089</v>
      </c>
      <c r="I7255" s="2">
        <f t="shared" si="339"/>
        <v>97.430619596541774</v>
      </c>
      <c r="J7255" s="3">
        <f t="shared" si="340"/>
        <v>145.83461140972997</v>
      </c>
      <c r="K7255" s="2">
        <f t="shared" si="341"/>
        <v>14.208756548270893</v>
      </c>
    </row>
    <row r="7256" spans="1:11" ht="14.5" x14ac:dyDescent="0.35">
      <c r="A7256">
        <v>22425</v>
      </c>
      <c r="B7256" t="s">
        <v>135</v>
      </c>
      <c r="C7256" t="s">
        <v>16</v>
      </c>
      <c r="D7256" t="s">
        <v>60</v>
      </c>
      <c r="E7256">
        <v>1</v>
      </c>
      <c r="F7256" s="2">
        <v>33.619999999999997</v>
      </c>
      <c r="G7256" s="2">
        <v>2900.81</v>
      </c>
      <c r="H7256" s="2">
        <v>423178.66736999998</v>
      </c>
      <c r="I7256" s="2">
        <f t="shared" si="339"/>
        <v>86.282272456870913</v>
      </c>
      <c r="J7256" s="3">
        <f t="shared" si="340"/>
        <v>145.88293179146513</v>
      </c>
      <c r="K7256" s="2">
        <f t="shared" si="341"/>
        <v>12.587110867638311</v>
      </c>
    </row>
    <row r="7257" spans="1:11" ht="14.5" x14ac:dyDescent="0.35">
      <c r="A7257">
        <v>22526</v>
      </c>
      <c r="B7257" t="s">
        <v>135</v>
      </c>
      <c r="C7257" t="s">
        <v>16</v>
      </c>
      <c r="D7257" t="s">
        <v>60</v>
      </c>
      <c r="E7257">
        <v>2</v>
      </c>
      <c r="F7257" s="2">
        <v>31.62</v>
      </c>
      <c r="G7257" s="2">
        <v>2498.85</v>
      </c>
      <c r="H7257" s="2">
        <v>396378.75414999999</v>
      </c>
      <c r="I7257" s="2">
        <f t="shared" si="339"/>
        <v>79.02751423149904</v>
      </c>
      <c r="J7257" s="3">
        <f t="shared" si="340"/>
        <v>158.62446891570121</v>
      </c>
      <c r="K7257" s="2">
        <f t="shared" si="341"/>
        <v>12.535697474699557</v>
      </c>
    </row>
    <row r="7258" spans="1:11" ht="14.5" x14ac:dyDescent="0.35">
      <c r="A7258">
        <v>22122</v>
      </c>
      <c r="B7258" t="s">
        <v>135</v>
      </c>
      <c r="C7258" t="s">
        <v>29</v>
      </c>
      <c r="D7258" t="s">
        <v>61</v>
      </c>
      <c r="E7258">
        <v>2</v>
      </c>
      <c r="F7258" s="2">
        <v>2.5</v>
      </c>
      <c r="G7258" s="2">
        <v>196.37100000000001</v>
      </c>
      <c r="H7258" s="2">
        <v>27242.203679999999</v>
      </c>
      <c r="I7258" s="2">
        <f t="shared" si="339"/>
        <v>78.548400000000001</v>
      </c>
      <c r="J7258" s="3">
        <f t="shared" si="340"/>
        <v>138.72824235757824</v>
      </c>
      <c r="K7258" s="2">
        <f t="shared" si="341"/>
        <v>10.896881472</v>
      </c>
    </row>
    <row r="7259" spans="1:11" ht="14.5" x14ac:dyDescent="0.35">
      <c r="A7259">
        <v>22223</v>
      </c>
      <c r="B7259" t="s">
        <v>135</v>
      </c>
      <c r="C7259" t="s">
        <v>29</v>
      </c>
      <c r="D7259" t="s">
        <v>61</v>
      </c>
      <c r="E7259">
        <v>3</v>
      </c>
      <c r="F7259" s="2">
        <v>2.5</v>
      </c>
      <c r="G7259" s="2">
        <v>119.411</v>
      </c>
      <c r="H7259" s="2">
        <v>18399.18087</v>
      </c>
      <c r="I7259" s="2">
        <f t="shared" si="339"/>
        <v>47.764400000000002</v>
      </c>
      <c r="J7259" s="3">
        <f t="shared" si="340"/>
        <v>154.08279697850281</v>
      </c>
      <c r="K7259" s="2">
        <f t="shared" si="341"/>
        <v>7.3596723479999993</v>
      </c>
    </row>
    <row r="7260" spans="1:11" ht="14.5" x14ac:dyDescent="0.35">
      <c r="A7260">
        <v>22324</v>
      </c>
      <c r="B7260" t="s">
        <v>135</v>
      </c>
      <c r="C7260" t="s">
        <v>29</v>
      </c>
      <c r="D7260" t="s">
        <v>61</v>
      </c>
      <c r="E7260">
        <v>4</v>
      </c>
      <c r="F7260" s="2">
        <v>2.5</v>
      </c>
      <c r="G7260" s="2">
        <v>124.143</v>
      </c>
      <c r="H7260" s="2">
        <v>19094.300319999998</v>
      </c>
      <c r="I7260" s="2">
        <f t="shared" si="339"/>
        <v>49.657200000000003</v>
      </c>
      <c r="J7260" s="3">
        <f t="shared" si="340"/>
        <v>153.80891649146548</v>
      </c>
      <c r="K7260" s="2">
        <f t="shared" si="341"/>
        <v>7.6377201279999998</v>
      </c>
    </row>
    <row r="7261" spans="1:11" ht="14.5" x14ac:dyDescent="0.35">
      <c r="A7261">
        <v>22425</v>
      </c>
      <c r="B7261" t="s">
        <v>135</v>
      </c>
      <c r="C7261" t="s">
        <v>29</v>
      </c>
      <c r="D7261" t="s">
        <v>61</v>
      </c>
      <c r="E7261">
        <v>5</v>
      </c>
      <c r="F7261" s="2">
        <v>2.5</v>
      </c>
      <c r="G7261" s="2">
        <v>58.847999999999999</v>
      </c>
      <c r="H7261" s="2">
        <v>9042.1099599999998</v>
      </c>
      <c r="I7261" s="2">
        <f t="shared" si="339"/>
        <v>23.539200000000001</v>
      </c>
      <c r="J7261" s="3">
        <f t="shared" si="340"/>
        <v>153.65195010875476</v>
      </c>
      <c r="K7261" s="2">
        <f t="shared" si="341"/>
        <v>3.616843984</v>
      </c>
    </row>
    <row r="7262" spans="1:11" ht="14.5" x14ac:dyDescent="0.35">
      <c r="A7262">
        <v>22122</v>
      </c>
      <c r="B7262" t="s">
        <v>135</v>
      </c>
      <c r="C7262" t="s">
        <v>29</v>
      </c>
      <c r="D7262" t="s">
        <v>61</v>
      </c>
      <c r="E7262">
        <v>2</v>
      </c>
      <c r="F7262" s="2">
        <v>4.22</v>
      </c>
      <c r="G7262" s="2">
        <v>331.55799999999999</v>
      </c>
      <c r="H7262" s="2">
        <v>45996.489049999996</v>
      </c>
      <c r="I7262" s="2">
        <f t="shared" si="339"/>
        <v>78.568246445497635</v>
      </c>
      <c r="J7262" s="3">
        <f t="shared" si="340"/>
        <v>138.72833425825948</v>
      </c>
      <c r="K7262" s="2">
        <f t="shared" si="341"/>
        <v>10.899641954976303</v>
      </c>
    </row>
    <row r="7263" spans="1:11" ht="14.5" x14ac:dyDescent="0.35">
      <c r="A7263">
        <v>22223</v>
      </c>
      <c r="B7263" t="s">
        <v>135</v>
      </c>
      <c r="C7263" t="s">
        <v>29</v>
      </c>
      <c r="D7263" t="s">
        <v>61</v>
      </c>
      <c r="E7263">
        <v>3</v>
      </c>
      <c r="F7263" s="2">
        <v>4.22</v>
      </c>
      <c r="G7263" s="2">
        <v>200.636</v>
      </c>
      <c r="H7263" s="2">
        <v>30914.5484</v>
      </c>
      <c r="I7263" s="2">
        <f t="shared" si="339"/>
        <v>47.544075829383885</v>
      </c>
      <c r="J7263" s="3">
        <f t="shared" si="340"/>
        <v>154.08275882693036</v>
      </c>
      <c r="K7263" s="2">
        <f t="shared" si="341"/>
        <v>7.325722369668247</v>
      </c>
    </row>
    <row r="7264" spans="1:11" ht="14.5" x14ac:dyDescent="0.35">
      <c r="A7264">
        <v>22324</v>
      </c>
      <c r="B7264" t="s">
        <v>135</v>
      </c>
      <c r="C7264" t="s">
        <v>29</v>
      </c>
      <c r="D7264" t="s">
        <v>61</v>
      </c>
      <c r="E7264">
        <v>4</v>
      </c>
      <c r="F7264" s="2">
        <v>4.22</v>
      </c>
      <c r="G7264" s="2">
        <v>210.1</v>
      </c>
      <c r="H7264" s="2">
        <v>32323.727510000001</v>
      </c>
      <c r="I7264" s="2">
        <f t="shared" si="339"/>
        <v>49.786729857819907</v>
      </c>
      <c r="J7264" s="3">
        <f t="shared" si="340"/>
        <v>153.84925040456926</v>
      </c>
      <c r="K7264" s="2">
        <f t="shared" si="341"/>
        <v>7.6596510687203789</v>
      </c>
    </row>
    <row r="7265" spans="1:11" ht="14.5" x14ac:dyDescent="0.35">
      <c r="A7265">
        <v>22425</v>
      </c>
      <c r="B7265" t="s">
        <v>135</v>
      </c>
      <c r="C7265" t="s">
        <v>29</v>
      </c>
      <c r="D7265" t="s">
        <v>61</v>
      </c>
      <c r="E7265">
        <v>5</v>
      </c>
      <c r="F7265" s="2">
        <v>4.22</v>
      </c>
      <c r="G7265" s="2">
        <v>99.364000000000004</v>
      </c>
      <c r="H7265" s="2">
        <v>15267.47676</v>
      </c>
      <c r="I7265" s="2">
        <f t="shared" si="339"/>
        <v>23.545971563981045</v>
      </c>
      <c r="J7265" s="3">
        <f t="shared" si="340"/>
        <v>153.65199428364397</v>
      </c>
      <c r="K7265" s="2">
        <f t="shared" si="341"/>
        <v>3.6178854881516589</v>
      </c>
    </row>
    <row r="7266" spans="1:11" ht="14.5" x14ac:dyDescent="0.35">
      <c r="A7266">
        <v>22122</v>
      </c>
      <c r="B7266" t="s">
        <v>135</v>
      </c>
      <c r="C7266" t="s">
        <v>29</v>
      </c>
      <c r="D7266" t="s">
        <v>61</v>
      </c>
      <c r="E7266">
        <v>2</v>
      </c>
      <c r="F7266" s="2">
        <v>11.84</v>
      </c>
      <c r="G7266" s="2">
        <v>930.48299999999995</v>
      </c>
      <c r="H7266" s="2">
        <v>129084.29158999999</v>
      </c>
      <c r="I7266" s="2">
        <f t="shared" si="339"/>
        <v>78.588091216216213</v>
      </c>
      <c r="J7266" s="3">
        <f t="shared" si="340"/>
        <v>138.72826434228244</v>
      </c>
      <c r="K7266" s="2">
        <f t="shared" si="341"/>
        <v>10.902389492398648</v>
      </c>
    </row>
    <row r="7267" spans="1:11" ht="14.5" x14ac:dyDescent="0.35">
      <c r="A7267">
        <v>22223</v>
      </c>
      <c r="B7267" t="s">
        <v>135</v>
      </c>
      <c r="C7267" t="s">
        <v>29</v>
      </c>
      <c r="D7267" t="s">
        <v>61</v>
      </c>
      <c r="E7267">
        <v>3</v>
      </c>
      <c r="F7267" s="2">
        <v>11.84</v>
      </c>
      <c r="G7267" s="2">
        <v>563.79499999999996</v>
      </c>
      <c r="H7267" s="2">
        <v>86871.070259999993</v>
      </c>
      <c r="I7267" s="2">
        <f t="shared" si="339"/>
        <v>47.617820945945944</v>
      </c>
      <c r="J7267" s="3">
        <f t="shared" si="340"/>
        <v>154.08272556514336</v>
      </c>
      <c r="K7267" s="2">
        <f t="shared" si="341"/>
        <v>7.3370836368243237</v>
      </c>
    </row>
    <row r="7268" spans="1:11" ht="14.5" x14ac:dyDescent="0.35">
      <c r="A7268">
        <v>22324</v>
      </c>
      <c r="B7268" t="s">
        <v>135</v>
      </c>
      <c r="C7268" t="s">
        <v>29</v>
      </c>
      <c r="D7268" t="s">
        <v>61</v>
      </c>
      <c r="E7268">
        <v>4</v>
      </c>
      <c r="F7268" s="2">
        <v>11.84</v>
      </c>
      <c r="G7268" s="2">
        <v>589.82500000000005</v>
      </c>
      <c r="H7268" s="2">
        <v>90735.880399999995</v>
      </c>
      <c r="I7268" s="2">
        <f t="shared" si="339"/>
        <v>49.816300675675677</v>
      </c>
      <c r="J7268" s="3">
        <f t="shared" si="340"/>
        <v>153.8352568982325</v>
      </c>
      <c r="K7268" s="2">
        <f t="shared" si="341"/>
        <v>7.6635034121621626</v>
      </c>
    </row>
    <row r="7269" spans="1:11" ht="14.5" x14ac:dyDescent="0.35">
      <c r="A7269">
        <v>22425</v>
      </c>
      <c r="B7269" t="s">
        <v>135</v>
      </c>
      <c r="C7269" t="s">
        <v>29</v>
      </c>
      <c r="D7269" t="s">
        <v>61</v>
      </c>
      <c r="E7269">
        <v>5</v>
      </c>
      <c r="F7269" s="2">
        <v>11.84</v>
      </c>
      <c r="G7269" s="2">
        <v>278.86099999999999</v>
      </c>
      <c r="H7269" s="2">
        <v>42847.564639999997</v>
      </c>
      <c r="I7269" s="2">
        <f t="shared" si="339"/>
        <v>23.552449324324325</v>
      </c>
      <c r="J7269" s="3">
        <f t="shared" si="340"/>
        <v>153.65205116527588</v>
      </c>
      <c r="K7269" s="2">
        <f t="shared" si="341"/>
        <v>3.6188821486486482</v>
      </c>
    </row>
    <row r="7270" spans="1:11" ht="14.5" x14ac:dyDescent="0.35">
      <c r="A7270">
        <v>22122</v>
      </c>
      <c r="B7270" t="s">
        <v>135</v>
      </c>
      <c r="C7270" t="s">
        <v>16</v>
      </c>
      <c r="D7270" t="s">
        <v>61</v>
      </c>
      <c r="E7270">
        <v>2</v>
      </c>
      <c r="F7270" s="2">
        <v>2.83</v>
      </c>
      <c r="G7270" s="2">
        <v>223.08699999999999</v>
      </c>
      <c r="H7270" s="2">
        <v>30948.463670000001</v>
      </c>
      <c r="I7270" s="2">
        <f t="shared" si="339"/>
        <v>78.829328621908118</v>
      </c>
      <c r="J7270" s="3">
        <f t="shared" si="340"/>
        <v>138.72822562498041</v>
      </c>
      <c r="K7270" s="2">
        <f t="shared" si="341"/>
        <v>10.935852886925796</v>
      </c>
    </row>
    <row r="7271" spans="1:11" ht="14.5" x14ac:dyDescent="0.35">
      <c r="A7271">
        <v>22223</v>
      </c>
      <c r="B7271" t="s">
        <v>135</v>
      </c>
      <c r="C7271" t="s">
        <v>16</v>
      </c>
      <c r="D7271" t="s">
        <v>61</v>
      </c>
      <c r="E7271">
        <v>3</v>
      </c>
      <c r="F7271" s="2">
        <v>2.83</v>
      </c>
      <c r="G7271" s="2">
        <v>137.15299999999999</v>
      </c>
      <c r="H7271" s="2">
        <v>21132.90539</v>
      </c>
      <c r="I7271" s="2">
        <f t="shared" si="339"/>
        <v>48.463957597173142</v>
      </c>
      <c r="J7271" s="3">
        <f t="shared" si="340"/>
        <v>154.08270610194455</v>
      </c>
      <c r="K7271" s="2">
        <f t="shared" si="341"/>
        <v>7.4674577349823323</v>
      </c>
    </row>
    <row r="7272" spans="1:11" ht="14.5" x14ac:dyDescent="0.35">
      <c r="A7272">
        <v>22324</v>
      </c>
      <c r="B7272" t="s">
        <v>135</v>
      </c>
      <c r="C7272" t="s">
        <v>16</v>
      </c>
      <c r="D7272" t="s">
        <v>61</v>
      </c>
      <c r="E7272">
        <v>4</v>
      </c>
      <c r="F7272" s="2">
        <v>2.83</v>
      </c>
      <c r="G7272" s="2">
        <v>141.02099999999999</v>
      </c>
      <c r="H7272" s="2">
        <v>21699.533530000001</v>
      </c>
      <c r="I7272" s="2">
        <f t="shared" si="339"/>
        <v>49.830742049469961</v>
      </c>
      <c r="J7272" s="3">
        <f t="shared" si="340"/>
        <v>153.87448344572795</v>
      </c>
      <c r="K7272" s="2">
        <f t="shared" si="341"/>
        <v>7.6676796925795054</v>
      </c>
    </row>
    <row r="7273" spans="1:11" ht="14.5" x14ac:dyDescent="0.35">
      <c r="A7273">
        <v>22425</v>
      </c>
      <c r="B7273" t="s">
        <v>135</v>
      </c>
      <c r="C7273" t="s">
        <v>16</v>
      </c>
      <c r="D7273" t="s">
        <v>61</v>
      </c>
      <c r="E7273">
        <v>5</v>
      </c>
      <c r="F7273" s="2">
        <v>2.83</v>
      </c>
      <c r="G7273" s="2">
        <v>66.855999999999995</v>
      </c>
      <c r="H7273" s="2">
        <v>10272.546679999999</v>
      </c>
      <c r="I7273" s="2">
        <f t="shared" si="339"/>
        <v>23.624028268551235</v>
      </c>
      <c r="J7273" s="3">
        <f t="shared" si="340"/>
        <v>153.65182900562402</v>
      </c>
      <c r="K7273" s="2">
        <f t="shared" si="341"/>
        <v>3.6298751519434629</v>
      </c>
    </row>
    <row r="7274" spans="1:11" ht="14.5" x14ac:dyDescent="0.35">
      <c r="A7274">
        <v>22122</v>
      </c>
      <c r="B7274" t="s">
        <v>135</v>
      </c>
      <c r="C7274" t="s">
        <v>29</v>
      </c>
      <c r="D7274" t="s">
        <v>61</v>
      </c>
      <c r="E7274">
        <v>2</v>
      </c>
      <c r="F7274" s="2">
        <v>15.18</v>
      </c>
      <c r="G7274" s="2">
        <v>1193.0219999999999</v>
      </c>
      <c r="H7274" s="2">
        <v>165505.90038000001</v>
      </c>
      <c r="I7274" s="2">
        <f t="shared" si="339"/>
        <v>78.591699604743084</v>
      </c>
      <c r="J7274" s="3">
        <f t="shared" si="340"/>
        <v>138.72828864849097</v>
      </c>
      <c r="K7274" s="2">
        <f t="shared" si="341"/>
        <v>10.902891988142294</v>
      </c>
    </row>
    <row r="7275" spans="1:11" ht="14.5" x14ac:dyDescent="0.35">
      <c r="A7275">
        <v>22223</v>
      </c>
      <c r="B7275" t="s">
        <v>135</v>
      </c>
      <c r="C7275" t="s">
        <v>29</v>
      </c>
      <c r="D7275" t="s">
        <v>61</v>
      </c>
      <c r="E7275">
        <v>3</v>
      </c>
      <c r="F7275" s="2">
        <v>15.18</v>
      </c>
      <c r="G7275" s="2">
        <v>821.46500000000003</v>
      </c>
      <c r="H7275" s="2">
        <v>126573.57111</v>
      </c>
      <c r="I7275" s="2">
        <f t="shared" si="339"/>
        <v>54.114953886693023</v>
      </c>
      <c r="J7275" s="3">
        <f t="shared" si="340"/>
        <v>154.08273159538143</v>
      </c>
      <c r="K7275" s="2">
        <f t="shared" si="341"/>
        <v>8.3381799150197633</v>
      </c>
    </row>
    <row r="7276" spans="1:11" ht="14.5" x14ac:dyDescent="0.35">
      <c r="A7276">
        <v>22324</v>
      </c>
      <c r="B7276" t="s">
        <v>135</v>
      </c>
      <c r="C7276" t="s">
        <v>29</v>
      </c>
      <c r="D7276" t="s">
        <v>61</v>
      </c>
      <c r="E7276">
        <v>4</v>
      </c>
      <c r="F7276" s="2">
        <v>15.18</v>
      </c>
      <c r="G7276" s="2">
        <v>822.41499999999996</v>
      </c>
      <c r="H7276" s="2">
        <v>126518.07623999999</v>
      </c>
      <c r="I7276" s="2">
        <f t="shared" si="339"/>
        <v>54.177536231884055</v>
      </c>
      <c r="J7276" s="3">
        <f t="shared" si="340"/>
        <v>153.83726736501646</v>
      </c>
      <c r="K7276" s="2">
        <f t="shared" si="341"/>
        <v>8.3345241264822132</v>
      </c>
    </row>
    <row r="7277" spans="1:11" ht="14.5" x14ac:dyDescent="0.35">
      <c r="A7277">
        <v>22425</v>
      </c>
      <c r="B7277" t="s">
        <v>135</v>
      </c>
      <c r="C7277" t="s">
        <v>29</v>
      </c>
      <c r="D7277" t="s">
        <v>61</v>
      </c>
      <c r="E7277">
        <v>5</v>
      </c>
      <c r="F7277" s="2">
        <v>15.18</v>
      </c>
      <c r="G7277" s="2">
        <v>357.53800000000001</v>
      </c>
      <c r="H7277" s="2">
        <v>54936.433510000003</v>
      </c>
      <c r="I7277" s="2">
        <f t="shared" si="339"/>
        <v>23.553227931488802</v>
      </c>
      <c r="J7277" s="3">
        <f t="shared" si="340"/>
        <v>153.65201324055064</v>
      </c>
      <c r="K7277" s="2">
        <f t="shared" si="341"/>
        <v>3.6190008899868249</v>
      </c>
    </row>
    <row r="7278" spans="1:11" ht="14.5" x14ac:dyDescent="0.35">
      <c r="A7278">
        <v>22122</v>
      </c>
      <c r="B7278" t="s">
        <v>135</v>
      </c>
      <c r="C7278" t="s">
        <v>29</v>
      </c>
      <c r="D7278" t="s">
        <v>61</v>
      </c>
      <c r="E7278">
        <v>2</v>
      </c>
      <c r="F7278" s="2">
        <v>12.05</v>
      </c>
      <c r="G7278" s="2">
        <v>947.78899999999999</v>
      </c>
      <c r="H7278" s="2">
        <v>131485.09737</v>
      </c>
      <c r="I7278" s="2">
        <f t="shared" si="339"/>
        <v>78.654688796680489</v>
      </c>
      <c r="J7278" s="3">
        <f t="shared" si="340"/>
        <v>138.72823737139808</v>
      </c>
      <c r="K7278" s="2">
        <f t="shared" si="341"/>
        <v>10.911626337759335</v>
      </c>
    </row>
    <row r="7279" spans="1:11" ht="14.5" x14ac:dyDescent="0.35">
      <c r="A7279">
        <v>22223</v>
      </c>
      <c r="B7279" t="s">
        <v>135</v>
      </c>
      <c r="C7279" t="s">
        <v>29</v>
      </c>
      <c r="D7279" t="s">
        <v>61</v>
      </c>
      <c r="E7279">
        <v>3</v>
      </c>
      <c r="F7279" s="2">
        <v>12.05</v>
      </c>
      <c r="G7279" s="2">
        <v>652.48</v>
      </c>
      <c r="H7279" s="2">
        <v>100535.91213</v>
      </c>
      <c r="I7279" s="2">
        <f t="shared" si="339"/>
        <v>54.147717842323651</v>
      </c>
      <c r="J7279" s="3">
        <f t="shared" si="340"/>
        <v>154.08274909575772</v>
      </c>
      <c r="K7279" s="2">
        <f t="shared" si="341"/>
        <v>8.343229222406638</v>
      </c>
    </row>
    <row r="7280" spans="1:11" ht="14.5" x14ac:dyDescent="0.35">
      <c r="A7280">
        <v>22324</v>
      </c>
      <c r="B7280" t="s">
        <v>135</v>
      </c>
      <c r="C7280" t="s">
        <v>29</v>
      </c>
      <c r="D7280" t="s">
        <v>61</v>
      </c>
      <c r="E7280">
        <v>4</v>
      </c>
      <c r="F7280" s="2">
        <v>12.05</v>
      </c>
      <c r="G7280" s="2">
        <v>691.15099999999995</v>
      </c>
      <c r="H7280" s="2">
        <v>106328.77978</v>
      </c>
      <c r="I7280" s="2">
        <f t="shared" si="339"/>
        <v>57.356929460580908</v>
      </c>
      <c r="J7280" s="3">
        <f t="shared" si="340"/>
        <v>153.84305279164755</v>
      </c>
      <c r="K7280" s="2">
        <f t="shared" si="341"/>
        <v>8.8239651269709523</v>
      </c>
    </row>
    <row r="7281" spans="1:11" ht="14.5" x14ac:dyDescent="0.35">
      <c r="A7281">
        <v>22425</v>
      </c>
      <c r="B7281" t="s">
        <v>135</v>
      </c>
      <c r="C7281" t="s">
        <v>29</v>
      </c>
      <c r="D7281" t="s">
        <v>61</v>
      </c>
      <c r="E7281">
        <v>5</v>
      </c>
      <c r="F7281" s="2">
        <v>12.05</v>
      </c>
      <c r="G7281" s="2">
        <v>284.04700000000003</v>
      </c>
      <c r="H7281" s="2">
        <v>43644.390800000001</v>
      </c>
      <c r="I7281" s="2">
        <f t="shared" si="339"/>
        <v>23.572365145228215</v>
      </c>
      <c r="J7281" s="3">
        <f t="shared" si="340"/>
        <v>153.65200406974901</v>
      </c>
      <c r="K7281" s="2">
        <f t="shared" si="341"/>
        <v>3.6219411452282158</v>
      </c>
    </row>
    <row r="7282" spans="1:11" ht="14.5" x14ac:dyDescent="0.35">
      <c r="A7282">
        <v>22122</v>
      </c>
      <c r="B7282" t="s">
        <v>135</v>
      </c>
      <c r="C7282" t="s">
        <v>29</v>
      </c>
      <c r="D7282" t="s">
        <v>61</v>
      </c>
      <c r="E7282">
        <v>2</v>
      </c>
      <c r="F7282" s="2">
        <v>17.48</v>
      </c>
      <c r="G7282" s="2">
        <v>1373.806</v>
      </c>
      <c r="H7282" s="2">
        <v>190585.70475</v>
      </c>
      <c r="I7282" s="2">
        <f t="shared" si="339"/>
        <v>78.593020594965679</v>
      </c>
      <c r="J7282" s="3">
        <f t="shared" si="340"/>
        <v>138.72825184196313</v>
      </c>
      <c r="K7282" s="2">
        <f t="shared" si="341"/>
        <v>10.903072354118992</v>
      </c>
    </row>
    <row r="7283" spans="1:11" ht="14.5" x14ac:dyDescent="0.35">
      <c r="A7283">
        <v>22223</v>
      </c>
      <c r="B7283" t="s">
        <v>135</v>
      </c>
      <c r="C7283" t="s">
        <v>29</v>
      </c>
      <c r="D7283" t="s">
        <v>61</v>
      </c>
      <c r="E7283">
        <v>3</v>
      </c>
      <c r="F7283" s="2">
        <v>17.48</v>
      </c>
      <c r="G7283" s="2">
        <v>946.56799999999998</v>
      </c>
      <c r="H7283" s="2">
        <v>145849.80739</v>
      </c>
      <c r="I7283" s="2">
        <f t="shared" si="339"/>
        <v>54.151487414187642</v>
      </c>
      <c r="J7283" s="3">
        <f t="shared" si="340"/>
        <v>154.08275727681476</v>
      </c>
      <c r="K7283" s="2">
        <f t="shared" si="341"/>
        <v>8.343810491418763</v>
      </c>
    </row>
    <row r="7284" spans="1:11" ht="14.5" x14ac:dyDescent="0.35">
      <c r="A7284">
        <v>22324</v>
      </c>
      <c r="B7284" t="s">
        <v>135</v>
      </c>
      <c r="C7284" t="s">
        <v>29</v>
      </c>
      <c r="D7284" t="s">
        <v>61</v>
      </c>
      <c r="E7284">
        <v>4</v>
      </c>
      <c r="F7284" s="2">
        <v>17.48</v>
      </c>
      <c r="G7284" s="2">
        <v>1002.711</v>
      </c>
      <c r="H7284" s="2">
        <v>154258.54227000001</v>
      </c>
      <c r="I7284" s="2">
        <f t="shared" si="339"/>
        <v>57.363329519450801</v>
      </c>
      <c r="J7284" s="3">
        <f t="shared" si="340"/>
        <v>153.84147802307945</v>
      </c>
      <c r="K7284" s="2">
        <f t="shared" si="341"/>
        <v>8.8248593975972529</v>
      </c>
    </row>
    <row r="7285" spans="1:11" ht="14.5" x14ac:dyDescent="0.35">
      <c r="A7285">
        <v>22425</v>
      </c>
      <c r="B7285" t="s">
        <v>135</v>
      </c>
      <c r="C7285" t="s">
        <v>29</v>
      </c>
      <c r="D7285" t="s">
        <v>61</v>
      </c>
      <c r="E7285">
        <v>5</v>
      </c>
      <c r="F7285" s="2">
        <v>17.48</v>
      </c>
      <c r="G7285" s="2">
        <v>411.71600000000001</v>
      </c>
      <c r="H7285" s="2">
        <v>63260.998509999998</v>
      </c>
      <c r="I7285" s="2">
        <f t="shared" si="339"/>
        <v>23.553546910755149</v>
      </c>
      <c r="J7285" s="3">
        <f t="shared" si="340"/>
        <v>153.65202836421221</v>
      </c>
      <c r="K7285" s="2">
        <f t="shared" si="341"/>
        <v>3.6190502580091533</v>
      </c>
    </row>
    <row r="7286" spans="1:11" ht="14.5" x14ac:dyDescent="0.35">
      <c r="A7286">
        <v>22122</v>
      </c>
      <c r="B7286" t="s">
        <v>135</v>
      </c>
      <c r="C7286" t="s">
        <v>29</v>
      </c>
      <c r="D7286" t="s">
        <v>61</v>
      </c>
      <c r="E7286">
        <v>2</v>
      </c>
      <c r="F7286" s="2">
        <v>18.149999999999999</v>
      </c>
      <c r="G7286" s="2">
        <v>1427.25</v>
      </c>
      <c r="H7286" s="2">
        <v>197999.95582999999</v>
      </c>
      <c r="I7286" s="2">
        <f t="shared" si="339"/>
        <v>78.63636363636364</v>
      </c>
      <c r="J7286" s="3">
        <f t="shared" si="340"/>
        <v>138.72829275179541</v>
      </c>
      <c r="K7286" s="2">
        <f t="shared" si="341"/>
        <v>10.909088475482095</v>
      </c>
    </row>
    <row r="7287" spans="1:11" ht="14.5" x14ac:dyDescent="0.35">
      <c r="A7287">
        <v>22223</v>
      </c>
      <c r="B7287" t="s">
        <v>135</v>
      </c>
      <c r="C7287" t="s">
        <v>29</v>
      </c>
      <c r="D7287" t="s">
        <v>61</v>
      </c>
      <c r="E7287">
        <v>3</v>
      </c>
      <c r="F7287" s="2">
        <v>18.149999999999999</v>
      </c>
      <c r="G7287" s="2">
        <v>898.01900000000001</v>
      </c>
      <c r="H7287" s="2">
        <v>138369.24036</v>
      </c>
      <c r="I7287" s="2">
        <f t="shared" si="339"/>
        <v>49.477630853994498</v>
      </c>
      <c r="J7287" s="3">
        <f t="shared" si="340"/>
        <v>154.08275366111408</v>
      </c>
      <c r="K7287" s="2">
        <f t="shared" si="341"/>
        <v>7.6236496066115702</v>
      </c>
    </row>
    <row r="7288" spans="1:11" ht="14.5" x14ac:dyDescent="0.35">
      <c r="A7288">
        <v>22324</v>
      </c>
      <c r="B7288" t="s">
        <v>135</v>
      </c>
      <c r="C7288" t="s">
        <v>29</v>
      </c>
      <c r="D7288" t="s">
        <v>61</v>
      </c>
      <c r="E7288">
        <v>4</v>
      </c>
      <c r="F7288" s="2">
        <v>18.149999999999999</v>
      </c>
      <c r="G7288" s="2">
        <v>1041.6030000000001</v>
      </c>
      <c r="H7288" s="2">
        <v>160240.57258000001</v>
      </c>
      <c r="I7288" s="2">
        <f t="shared" si="339"/>
        <v>57.388595041322326</v>
      </c>
      <c r="J7288" s="3">
        <f t="shared" si="340"/>
        <v>153.84035239913862</v>
      </c>
      <c r="K7288" s="2">
        <f t="shared" si="341"/>
        <v>8.8286816848484868</v>
      </c>
    </row>
    <row r="7289" spans="1:11" ht="14.5" x14ac:dyDescent="0.35">
      <c r="A7289">
        <v>22425</v>
      </c>
      <c r="B7289" t="s">
        <v>135</v>
      </c>
      <c r="C7289" t="s">
        <v>29</v>
      </c>
      <c r="D7289" t="s">
        <v>61</v>
      </c>
      <c r="E7289">
        <v>5</v>
      </c>
      <c r="F7289" s="2">
        <v>18.149999999999999</v>
      </c>
      <c r="G7289" s="2">
        <v>427.73200000000003</v>
      </c>
      <c r="H7289" s="2">
        <v>65721.887489999994</v>
      </c>
      <c r="I7289" s="2">
        <f t="shared" si="339"/>
        <v>23.566501377410471</v>
      </c>
      <c r="J7289" s="3">
        <f t="shared" si="340"/>
        <v>153.65202390749346</v>
      </c>
      <c r="K7289" s="2">
        <f t="shared" si="341"/>
        <v>3.6210406330578517</v>
      </c>
    </row>
    <row r="7290" spans="1:11" ht="14.5" x14ac:dyDescent="0.35">
      <c r="A7290">
        <v>22122</v>
      </c>
      <c r="B7290" t="s">
        <v>135</v>
      </c>
      <c r="C7290" t="s">
        <v>29</v>
      </c>
      <c r="D7290" t="s">
        <v>61</v>
      </c>
      <c r="E7290">
        <v>2</v>
      </c>
      <c r="F7290" s="2">
        <v>15.35</v>
      </c>
      <c r="G7290" s="2">
        <v>1207.171</v>
      </c>
      <c r="H7290" s="2">
        <v>167468.76658</v>
      </c>
      <c r="I7290" s="2">
        <f t="shared" si="339"/>
        <v>78.643061889250816</v>
      </c>
      <c r="J7290" s="3">
        <f t="shared" si="340"/>
        <v>138.7282883535141</v>
      </c>
      <c r="K7290" s="2">
        <f t="shared" si="341"/>
        <v>10.910017366775245</v>
      </c>
    </row>
    <row r="7291" spans="1:11" ht="14.5" x14ac:dyDescent="0.35">
      <c r="A7291">
        <v>22223</v>
      </c>
      <c r="B7291" t="s">
        <v>135</v>
      </c>
      <c r="C7291" t="s">
        <v>29</v>
      </c>
      <c r="D7291" t="s">
        <v>61</v>
      </c>
      <c r="E7291">
        <v>3</v>
      </c>
      <c r="F7291" s="2">
        <v>15.35</v>
      </c>
      <c r="G7291" s="2">
        <v>730.91700000000003</v>
      </c>
      <c r="H7291" s="2">
        <v>112621.70782</v>
      </c>
      <c r="I7291" s="2">
        <f t="shared" si="339"/>
        <v>47.616742671009774</v>
      </c>
      <c r="J7291" s="3">
        <f t="shared" si="340"/>
        <v>154.08275880845568</v>
      </c>
      <c r="K7291" s="2">
        <f t="shared" si="341"/>
        <v>7.3369190762214984</v>
      </c>
    </row>
    <row r="7292" spans="1:11" ht="14.5" x14ac:dyDescent="0.35">
      <c r="A7292">
        <v>22324</v>
      </c>
      <c r="B7292" t="s">
        <v>135</v>
      </c>
      <c r="C7292" t="s">
        <v>29</v>
      </c>
      <c r="D7292" t="s">
        <v>61</v>
      </c>
      <c r="E7292">
        <v>4</v>
      </c>
      <c r="F7292" s="2">
        <v>15.35</v>
      </c>
      <c r="G7292" s="2">
        <v>880.43399999999997</v>
      </c>
      <c r="H7292" s="2">
        <v>135445.11053000001</v>
      </c>
      <c r="I7292" s="2">
        <f t="shared" si="339"/>
        <v>57.357263843648205</v>
      </c>
      <c r="J7292" s="3">
        <f t="shared" si="340"/>
        <v>153.83902771814812</v>
      </c>
      <c r="K7292" s="2">
        <f t="shared" si="341"/>
        <v>8.82378570228013</v>
      </c>
    </row>
    <row r="7293" spans="1:11" ht="14.5" x14ac:dyDescent="0.35">
      <c r="A7293">
        <v>22425</v>
      </c>
      <c r="B7293" t="s">
        <v>135</v>
      </c>
      <c r="C7293" t="s">
        <v>29</v>
      </c>
      <c r="D7293" t="s">
        <v>61</v>
      </c>
      <c r="E7293">
        <v>5</v>
      </c>
      <c r="F7293" s="2">
        <v>15.35</v>
      </c>
      <c r="G7293" s="2">
        <v>361.77600000000001</v>
      </c>
      <c r="H7293" s="2">
        <v>55587.618060000001</v>
      </c>
      <c r="I7293" s="2">
        <f t="shared" si="339"/>
        <v>23.568469055374592</v>
      </c>
      <c r="J7293" s="3">
        <f t="shared" si="340"/>
        <v>153.65203346822344</v>
      </c>
      <c r="K7293" s="2">
        <f t="shared" si="341"/>
        <v>3.6213431960912055</v>
      </c>
    </row>
    <row r="7294" spans="1:11" ht="14.5" x14ac:dyDescent="0.35">
      <c r="A7294">
        <v>22122</v>
      </c>
      <c r="B7294" t="s">
        <v>135</v>
      </c>
      <c r="C7294" t="s">
        <v>29</v>
      </c>
      <c r="D7294" t="s">
        <v>61</v>
      </c>
      <c r="E7294">
        <v>2</v>
      </c>
      <c r="F7294" s="2">
        <v>12.17</v>
      </c>
      <c r="G7294" s="2">
        <v>958.57299999999998</v>
      </c>
      <c r="H7294" s="2">
        <v>132981.16716000001</v>
      </c>
      <c r="I7294" s="2">
        <f t="shared" si="339"/>
        <v>78.76524239934264</v>
      </c>
      <c r="J7294" s="3">
        <f t="shared" si="340"/>
        <v>138.72826290746767</v>
      </c>
      <c r="K7294" s="2">
        <f t="shared" si="341"/>
        <v>10.926965255546428</v>
      </c>
    </row>
    <row r="7295" spans="1:11" ht="14.5" x14ac:dyDescent="0.35">
      <c r="A7295">
        <v>22223</v>
      </c>
      <c r="B7295" t="s">
        <v>135</v>
      </c>
      <c r="C7295" t="s">
        <v>29</v>
      </c>
      <c r="D7295" t="s">
        <v>61</v>
      </c>
      <c r="E7295">
        <v>3</v>
      </c>
      <c r="F7295" s="2">
        <v>12.17</v>
      </c>
      <c r="G7295" s="2">
        <v>591.74599999999998</v>
      </c>
      <c r="H7295" s="2">
        <v>91177.850779999993</v>
      </c>
      <c r="I7295" s="2">
        <f t="shared" si="339"/>
        <v>48.623336072308952</v>
      </c>
      <c r="J7295" s="3">
        <f t="shared" si="340"/>
        <v>154.08274965948226</v>
      </c>
      <c r="K7295" s="2">
        <f t="shared" si="341"/>
        <v>7.492017319638455</v>
      </c>
    </row>
    <row r="7296" spans="1:11" ht="14.5" x14ac:dyDescent="0.35">
      <c r="A7296">
        <v>22324</v>
      </c>
      <c r="B7296" t="s">
        <v>135</v>
      </c>
      <c r="C7296" t="s">
        <v>29</v>
      </c>
      <c r="D7296" t="s">
        <v>61</v>
      </c>
      <c r="E7296">
        <v>4</v>
      </c>
      <c r="F7296" s="2">
        <v>12.17</v>
      </c>
      <c r="G7296" s="2">
        <v>699.48699999999997</v>
      </c>
      <c r="H7296" s="2">
        <v>107610.45899</v>
      </c>
      <c r="I7296" s="2">
        <f t="shared" si="339"/>
        <v>57.476335250616266</v>
      </c>
      <c r="J7296" s="3">
        <f t="shared" si="340"/>
        <v>153.84197131612169</v>
      </c>
      <c r="K7296" s="2">
        <f t="shared" si="341"/>
        <v>8.8422727189811017</v>
      </c>
    </row>
    <row r="7297" spans="1:11" ht="14.5" x14ac:dyDescent="0.35">
      <c r="A7297">
        <v>22425</v>
      </c>
      <c r="B7297" t="s">
        <v>135</v>
      </c>
      <c r="C7297" t="s">
        <v>29</v>
      </c>
      <c r="D7297" t="s">
        <v>61</v>
      </c>
      <c r="E7297">
        <v>5</v>
      </c>
      <c r="F7297" s="2">
        <v>12.17</v>
      </c>
      <c r="G7297" s="2">
        <v>287.29199999999997</v>
      </c>
      <c r="H7297" s="2">
        <v>44143.047489999997</v>
      </c>
      <c r="I7297" s="2">
        <f t="shared" si="339"/>
        <v>23.606573541495479</v>
      </c>
      <c r="J7297" s="3">
        <f t="shared" si="340"/>
        <v>153.65219877337344</v>
      </c>
      <c r="K7297" s="2">
        <f t="shared" si="341"/>
        <v>3.6272019301561218</v>
      </c>
    </row>
    <row r="7298" spans="1:11" ht="14.5" x14ac:dyDescent="0.35">
      <c r="A7298">
        <v>22122</v>
      </c>
      <c r="B7298" t="s">
        <v>136</v>
      </c>
      <c r="C7298" t="s">
        <v>16</v>
      </c>
      <c r="D7298" t="s">
        <v>33</v>
      </c>
      <c r="E7298">
        <v>2</v>
      </c>
      <c r="F7298" s="2">
        <v>17.07</v>
      </c>
      <c r="G7298" s="2">
        <v>1444.202</v>
      </c>
      <c r="H7298" s="2">
        <v>208916.07316</v>
      </c>
      <c r="I7298" s="2">
        <f t="shared" ref="I7298:I7361" si="342">IFERROR(G7298/F7298,0)</f>
        <v>84.604686584651432</v>
      </c>
      <c r="J7298" s="3">
        <f t="shared" ref="J7298:J7361" si="343">IFERROR(H7298/G7298,0)</f>
        <v>144.65848486569053</v>
      </c>
      <c r="K7298" s="2">
        <f t="shared" ref="K7298:K7361" si="344">IFERROR(H7298/1000/F7298,0)</f>
        <v>12.238785773872291</v>
      </c>
    </row>
    <row r="7299" spans="1:11" ht="14.5" x14ac:dyDescent="0.35">
      <c r="A7299">
        <v>22223</v>
      </c>
      <c r="B7299" t="s">
        <v>136</v>
      </c>
      <c r="C7299" t="s">
        <v>16</v>
      </c>
      <c r="D7299" t="s">
        <v>33</v>
      </c>
      <c r="E7299">
        <v>3</v>
      </c>
      <c r="F7299" s="2">
        <v>1.49</v>
      </c>
      <c r="G7299" s="2">
        <v>153.76599999999999</v>
      </c>
      <c r="H7299" s="2">
        <v>21372.715339999999</v>
      </c>
      <c r="I7299" s="2">
        <f t="shared" si="342"/>
        <v>103.1986577181208</v>
      </c>
      <c r="J7299" s="3">
        <f t="shared" si="343"/>
        <v>138.99506613945866</v>
      </c>
      <c r="K7299" s="2">
        <f t="shared" si="344"/>
        <v>14.344104255033557</v>
      </c>
    </row>
    <row r="7300" spans="1:11" ht="14.5" x14ac:dyDescent="0.35">
      <c r="A7300">
        <v>22324</v>
      </c>
      <c r="B7300" t="s">
        <v>136</v>
      </c>
      <c r="C7300" t="s">
        <v>16</v>
      </c>
      <c r="D7300" t="s">
        <v>33</v>
      </c>
      <c r="E7300">
        <v>3</v>
      </c>
      <c r="F7300" s="2">
        <v>15.58</v>
      </c>
      <c r="G7300" s="2">
        <v>1170.933</v>
      </c>
      <c r="H7300" s="2">
        <v>133730.61223999999</v>
      </c>
      <c r="I7300" s="2">
        <f t="shared" si="342"/>
        <v>75.156161745827987</v>
      </c>
      <c r="J7300" s="3">
        <f t="shared" si="343"/>
        <v>114.20859454810821</v>
      </c>
      <c r="K7300" s="2">
        <f t="shared" si="344"/>
        <v>8.58347960462131</v>
      </c>
    </row>
    <row r="7301" spans="1:11" ht="14.5" x14ac:dyDescent="0.35">
      <c r="A7301">
        <v>22425</v>
      </c>
      <c r="B7301" t="s">
        <v>136</v>
      </c>
      <c r="C7301" t="s">
        <v>16</v>
      </c>
      <c r="D7301" t="s">
        <v>33</v>
      </c>
      <c r="E7301">
        <v>4</v>
      </c>
      <c r="F7301" s="2">
        <v>17.07</v>
      </c>
      <c r="G7301" s="2">
        <v>1018.54</v>
      </c>
      <c r="H7301" s="2">
        <v>143205.20647</v>
      </c>
      <c r="I7301" s="2">
        <f t="shared" si="342"/>
        <v>59.668424135910954</v>
      </c>
      <c r="J7301" s="3">
        <f t="shared" si="343"/>
        <v>140.59851009287806</v>
      </c>
      <c r="K7301" s="2">
        <f t="shared" si="344"/>
        <v>8.389291533099005</v>
      </c>
    </row>
    <row r="7302" spans="1:11" ht="14.5" x14ac:dyDescent="0.35">
      <c r="A7302">
        <v>22122</v>
      </c>
      <c r="B7302" t="s">
        <v>136</v>
      </c>
      <c r="C7302" t="s">
        <v>29</v>
      </c>
      <c r="D7302" t="s">
        <v>33</v>
      </c>
      <c r="E7302">
        <v>2</v>
      </c>
      <c r="F7302" s="2">
        <v>3.04</v>
      </c>
      <c r="G7302" s="2">
        <v>212.45599999999999</v>
      </c>
      <c r="H7302" s="2">
        <v>30733.55068</v>
      </c>
      <c r="I7302" s="2">
        <f t="shared" si="342"/>
        <v>69.886842105263156</v>
      </c>
      <c r="J7302" s="3">
        <f t="shared" si="343"/>
        <v>144.65842659185904</v>
      </c>
      <c r="K7302" s="2">
        <f t="shared" si="344"/>
        <v>10.109720618421052</v>
      </c>
    </row>
    <row r="7303" spans="1:11" ht="14.5" x14ac:dyDescent="0.35">
      <c r="A7303">
        <v>22223</v>
      </c>
      <c r="B7303" t="s">
        <v>136</v>
      </c>
      <c r="C7303" t="s">
        <v>29</v>
      </c>
      <c r="D7303" t="s">
        <v>33</v>
      </c>
      <c r="E7303">
        <v>3</v>
      </c>
      <c r="F7303" s="2">
        <v>0.26</v>
      </c>
      <c r="G7303" s="2">
        <v>27.006</v>
      </c>
      <c r="H7303" s="2">
        <v>3752.3293199999998</v>
      </c>
      <c r="I7303" s="2">
        <f t="shared" si="342"/>
        <v>103.86923076923077</v>
      </c>
      <c r="J7303" s="3">
        <f t="shared" si="343"/>
        <v>138.94428349255719</v>
      </c>
      <c r="K7303" s="2">
        <f t="shared" si="344"/>
        <v>14.432035846153845</v>
      </c>
    </row>
    <row r="7304" spans="1:11" ht="14.5" x14ac:dyDescent="0.35">
      <c r="A7304">
        <v>22324</v>
      </c>
      <c r="B7304" t="s">
        <v>136</v>
      </c>
      <c r="C7304" t="s">
        <v>29</v>
      </c>
      <c r="D7304" t="s">
        <v>33</v>
      </c>
      <c r="E7304">
        <v>3</v>
      </c>
      <c r="F7304" s="2">
        <v>2.78</v>
      </c>
      <c r="G7304" s="2">
        <v>209.00200000000001</v>
      </c>
      <c r="H7304" s="2">
        <v>23869.831829999999</v>
      </c>
      <c r="I7304" s="2">
        <f t="shared" si="342"/>
        <v>75.180575539568352</v>
      </c>
      <c r="J7304" s="3">
        <f t="shared" si="343"/>
        <v>114.20862876910267</v>
      </c>
      <c r="K7304" s="2">
        <f t="shared" si="344"/>
        <v>8.5862704424460432</v>
      </c>
    </row>
    <row r="7305" spans="1:11" ht="14.5" x14ac:dyDescent="0.35">
      <c r="A7305">
        <v>22425</v>
      </c>
      <c r="B7305" t="s">
        <v>136</v>
      </c>
      <c r="C7305" t="s">
        <v>29</v>
      </c>
      <c r="D7305" t="s">
        <v>33</v>
      </c>
      <c r="E7305">
        <v>4</v>
      </c>
      <c r="F7305" s="2">
        <v>3.04</v>
      </c>
      <c r="G7305" s="2">
        <v>180.95599999999999</v>
      </c>
      <c r="H7305" s="2">
        <v>25442.143940000002</v>
      </c>
      <c r="I7305" s="2">
        <f t="shared" si="342"/>
        <v>59.524999999999999</v>
      </c>
      <c r="J7305" s="3">
        <f t="shared" si="343"/>
        <v>140.59850980348816</v>
      </c>
      <c r="K7305" s="2">
        <f t="shared" si="344"/>
        <v>8.3691262960526327</v>
      </c>
    </row>
    <row r="7306" spans="1:11" ht="14.5" x14ac:dyDescent="0.35">
      <c r="A7306">
        <v>22122</v>
      </c>
      <c r="B7306" t="s">
        <v>136</v>
      </c>
      <c r="C7306" t="s">
        <v>29</v>
      </c>
      <c r="D7306" t="s">
        <v>33</v>
      </c>
      <c r="E7306">
        <v>2</v>
      </c>
      <c r="F7306" s="2">
        <v>1.6</v>
      </c>
      <c r="G7306" s="2">
        <v>110.14</v>
      </c>
      <c r="H7306" s="2">
        <v>15932.694649999999</v>
      </c>
      <c r="I7306" s="2">
        <f t="shared" si="342"/>
        <v>68.837499999999991</v>
      </c>
      <c r="J7306" s="3">
        <f t="shared" si="343"/>
        <v>144.65856773197748</v>
      </c>
      <c r="K7306" s="2">
        <f t="shared" si="344"/>
        <v>9.9579341562499994</v>
      </c>
    </row>
    <row r="7307" spans="1:11" ht="14.5" x14ac:dyDescent="0.35">
      <c r="A7307">
        <v>22223</v>
      </c>
      <c r="B7307" t="s">
        <v>136</v>
      </c>
      <c r="C7307" t="s">
        <v>29</v>
      </c>
      <c r="D7307" t="s">
        <v>33</v>
      </c>
      <c r="E7307">
        <v>3</v>
      </c>
      <c r="F7307" s="2">
        <v>0.14000000000000001</v>
      </c>
      <c r="G7307" s="2">
        <v>14.497</v>
      </c>
      <c r="H7307" s="2">
        <v>2015.3075200000001</v>
      </c>
      <c r="I7307" s="2">
        <f t="shared" si="342"/>
        <v>103.54999999999998</v>
      </c>
      <c r="J7307" s="3">
        <f t="shared" si="343"/>
        <v>139.01548734220873</v>
      </c>
      <c r="K7307" s="2">
        <f t="shared" si="344"/>
        <v>14.395053714285712</v>
      </c>
    </row>
    <row r="7308" spans="1:11" ht="14.5" x14ac:dyDescent="0.35">
      <c r="A7308">
        <v>22324</v>
      </c>
      <c r="B7308" t="s">
        <v>136</v>
      </c>
      <c r="C7308" t="s">
        <v>29</v>
      </c>
      <c r="D7308" t="s">
        <v>33</v>
      </c>
      <c r="E7308">
        <v>3</v>
      </c>
      <c r="F7308" s="2">
        <v>1.46</v>
      </c>
      <c r="G7308" s="2">
        <v>110.06100000000001</v>
      </c>
      <c r="H7308" s="2">
        <v>12569.91166</v>
      </c>
      <c r="I7308" s="2">
        <f t="shared" si="342"/>
        <v>75.384246575342473</v>
      </c>
      <c r="J7308" s="3">
        <f t="shared" si="343"/>
        <v>114.20859032718219</v>
      </c>
      <c r="K7308" s="2">
        <f t="shared" si="344"/>
        <v>8.609528534246575</v>
      </c>
    </row>
    <row r="7309" spans="1:11" ht="14.5" x14ac:dyDescent="0.35">
      <c r="A7309">
        <v>22425</v>
      </c>
      <c r="B7309" t="s">
        <v>136</v>
      </c>
      <c r="C7309" t="s">
        <v>29</v>
      </c>
      <c r="D7309" t="s">
        <v>33</v>
      </c>
      <c r="E7309">
        <v>4</v>
      </c>
      <c r="F7309" s="2">
        <v>1.6</v>
      </c>
      <c r="G7309" s="2">
        <v>81.792000000000002</v>
      </c>
      <c r="H7309" s="2">
        <v>11499.83165</v>
      </c>
      <c r="I7309" s="2">
        <f t="shared" si="342"/>
        <v>51.12</v>
      </c>
      <c r="J7309" s="3">
        <f t="shared" si="343"/>
        <v>140.59848946107198</v>
      </c>
      <c r="K7309" s="2">
        <f t="shared" si="344"/>
        <v>7.1873947812500001</v>
      </c>
    </row>
    <row r="7310" spans="1:11" ht="14.5" x14ac:dyDescent="0.35">
      <c r="A7310">
        <v>22122</v>
      </c>
      <c r="B7310" t="s">
        <v>136</v>
      </c>
      <c r="C7310" t="s">
        <v>29</v>
      </c>
      <c r="D7310" t="s">
        <v>33</v>
      </c>
      <c r="E7310">
        <v>2</v>
      </c>
      <c r="F7310" s="2">
        <v>3.89</v>
      </c>
      <c r="G7310" s="2">
        <v>267.55099999999999</v>
      </c>
      <c r="H7310" s="2">
        <v>38703.531719999999</v>
      </c>
      <c r="I7310" s="2">
        <f t="shared" si="342"/>
        <v>68.779177377892026</v>
      </c>
      <c r="J7310" s="3">
        <f t="shared" si="343"/>
        <v>144.65852013261022</v>
      </c>
      <c r="K7310" s="2">
        <f t="shared" si="344"/>
        <v>9.9494940154241647</v>
      </c>
    </row>
    <row r="7311" spans="1:11" ht="14.5" x14ac:dyDescent="0.35">
      <c r="A7311">
        <v>22223</v>
      </c>
      <c r="B7311" t="s">
        <v>136</v>
      </c>
      <c r="C7311" t="s">
        <v>29</v>
      </c>
      <c r="D7311" t="s">
        <v>33</v>
      </c>
      <c r="E7311">
        <v>3</v>
      </c>
      <c r="F7311" s="2">
        <v>0.34</v>
      </c>
      <c r="G7311" s="2">
        <v>35.039000000000001</v>
      </c>
      <c r="H7311" s="2">
        <v>4870.47048</v>
      </c>
      <c r="I7311" s="2">
        <f t="shared" si="342"/>
        <v>103.05588235294117</v>
      </c>
      <c r="J7311" s="3">
        <f t="shared" si="343"/>
        <v>139.00141214075742</v>
      </c>
      <c r="K7311" s="2">
        <f t="shared" si="344"/>
        <v>14.324913176470586</v>
      </c>
    </row>
    <row r="7312" spans="1:11" ht="14.5" x14ac:dyDescent="0.35">
      <c r="A7312">
        <v>22324</v>
      </c>
      <c r="B7312" t="s">
        <v>136</v>
      </c>
      <c r="C7312" t="s">
        <v>29</v>
      </c>
      <c r="D7312" t="s">
        <v>33</v>
      </c>
      <c r="E7312">
        <v>3</v>
      </c>
      <c r="F7312" s="2">
        <v>3.55</v>
      </c>
      <c r="G7312" s="2">
        <v>267.03899999999999</v>
      </c>
      <c r="H7312" s="2">
        <v>30498.155279999999</v>
      </c>
      <c r="I7312" s="2">
        <f t="shared" si="342"/>
        <v>75.22225352112676</v>
      </c>
      <c r="J7312" s="3">
        <f t="shared" si="343"/>
        <v>114.20861851639648</v>
      </c>
      <c r="K7312" s="2">
        <f t="shared" si="344"/>
        <v>8.5910296563380282</v>
      </c>
    </row>
    <row r="7313" spans="1:11" ht="14.5" x14ac:dyDescent="0.35">
      <c r="A7313">
        <v>22425</v>
      </c>
      <c r="B7313" t="s">
        <v>136</v>
      </c>
      <c r="C7313" t="s">
        <v>29</v>
      </c>
      <c r="D7313" t="s">
        <v>33</v>
      </c>
      <c r="E7313">
        <v>4</v>
      </c>
      <c r="F7313" s="2">
        <v>3.89</v>
      </c>
      <c r="G7313" s="2">
        <v>198.291</v>
      </c>
      <c r="H7313" s="2">
        <v>27879.414929999999</v>
      </c>
      <c r="I7313" s="2">
        <f t="shared" si="342"/>
        <v>50.974550128534702</v>
      </c>
      <c r="J7313" s="3">
        <f t="shared" si="343"/>
        <v>140.59848873625126</v>
      </c>
      <c r="K7313" s="2">
        <f t="shared" si="344"/>
        <v>7.1669447120822616</v>
      </c>
    </row>
    <row r="7314" spans="1:11" ht="14.5" x14ac:dyDescent="0.35">
      <c r="A7314">
        <v>22122</v>
      </c>
      <c r="B7314" t="s">
        <v>136</v>
      </c>
      <c r="C7314" t="s">
        <v>29</v>
      </c>
      <c r="D7314" t="s">
        <v>33</v>
      </c>
      <c r="E7314">
        <v>2</v>
      </c>
      <c r="F7314" s="2">
        <v>4.74</v>
      </c>
      <c r="G7314" s="2">
        <v>326.57600000000002</v>
      </c>
      <c r="H7314" s="2">
        <v>47241.980730000003</v>
      </c>
      <c r="I7314" s="2">
        <f t="shared" si="342"/>
        <v>68.89789029535865</v>
      </c>
      <c r="J7314" s="3">
        <f t="shared" si="343"/>
        <v>144.65845845989907</v>
      </c>
      <c r="K7314" s="2">
        <f t="shared" si="344"/>
        <v>9.9666626012658224</v>
      </c>
    </row>
    <row r="7315" spans="1:11" ht="14.5" x14ac:dyDescent="0.35">
      <c r="A7315">
        <v>22223</v>
      </c>
      <c r="B7315" t="s">
        <v>136</v>
      </c>
      <c r="C7315" t="s">
        <v>29</v>
      </c>
      <c r="D7315" t="s">
        <v>33</v>
      </c>
      <c r="E7315">
        <v>3</v>
      </c>
      <c r="F7315" s="2">
        <v>0.41</v>
      </c>
      <c r="G7315" s="2">
        <v>32.276000000000003</v>
      </c>
      <c r="H7315" s="2">
        <v>4486.0784100000001</v>
      </c>
      <c r="I7315" s="2">
        <f t="shared" si="342"/>
        <v>78.721951219512206</v>
      </c>
      <c r="J7315" s="3">
        <f t="shared" si="343"/>
        <v>138.99115162969389</v>
      </c>
      <c r="K7315" s="2">
        <f t="shared" si="344"/>
        <v>10.941654658536587</v>
      </c>
    </row>
    <row r="7316" spans="1:11" ht="14.5" x14ac:dyDescent="0.35">
      <c r="A7316">
        <v>22324</v>
      </c>
      <c r="B7316" t="s">
        <v>136</v>
      </c>
      <c r="C7316" t="s">
        <v>29</v>
      </c>
      <c r="D7316" t="s">
        <v>33</v>
      </c>
      <c r="E7316">
        <v>3</v>
      </c>
      <c r="F7316" s="2">
        <v>4.33</v>
      </c>
      <c r="G7316" s="2">
        <v>238.75800000000001</v>
      </c>
      <c r="H7316" s="2">
        <v>27268.22567</v>
      </c>
      <c r="I7316" s="2">
        <f t="shared" si="342"/>
        <v>55.140415704387991</v>
      </c>
      <c r="J7316" s="3">
        <f t="shared" si="343"/>
        <v>114.20863665301268</v>
      </c>
      <c r="K7316" s="2">
        <f t="shared" si="344"/>
        <v>6.2975117020785216</v>
      </c>
    </row>
    <row r="7317" spans="1:11" ht="14.5" x14ac:dyDescent="0.35">
      <c r="A7317">
        <v>22425</v>
      </c>
      <c r="B7317" t="s">
        <v>136</v>
      </c>
      <c r="C7317" t="s">
        <v>29</v>
      </c>
      <c r="D7317" t="s">
        <v>33</v>
      </c>
      <c r="E7317">
        <v>4</v>
      </c>
      <c r="F7317" s="2">
        <v>4.74</v>
      </c>
      <c r="G7317" s="2">
        <v>228.131</v>
      </c>
      <c r="H7317" s="2">
        <v>32074.880099999998</v>
      </c>
      <c r="I7317" s="2">
        <f t="shared" si="342"/>
        <v>48.128902953586497</v>
      </c>
      <c r="J7317" s="3">
        <f t="shared" si="343"/>
        <v>140.59851620340945</v>
      </c>
      <c r="K7317" s="2">
        <f t="shared" si="344"/>
        <v>6.766852341772152</v>
      </c>
    </row>
    <row r="7318" spans="1:11" ht="14.5" x14ac:dyDescent="0.35">
      <c r="A7318">
        <v>22122</v>
      </c>
      <c r="B7318" t="s">
        <v>136</v>
      </c>
      <c r="C7318" t="s">
        <v>29</v>
      </c>
      <c r="D7318" t="s">
        <v>33</v>
      </c>
      <c r="E7318">
        <v>2</v>
      </c>
      <c r="F7318" s="2">
        <v>6.03</v>
      </c>
      <c r="G7318" s="2">
        <v>356.09100000000001</v>
      </c>
      <c r="H7318" s="2">
        <v>51511.577089999999</v>
      </c>
      <c r="I7318" s="2">
        <f t="shared" si="342"/>
        <v>59.05323383084577</v>
      </c>
      <c r="J7318" s="3">
        <f t="shared" si="343"/>
        <v>144.65846396005514</v>
      </c>
      <c r="K7318" s="2">
        <f t="shared" si="344"/>
        <v>8.5425500978441118</v>
      </c>
    </row>
    <row r="7319" spans="1:11" ht="14.5" x14ac:dyDescent="0.35">
      <c r="A7319">
        <v>22223</v>
      </c>
      <c r="B7319" t="s">
        <v>136</v>
      </c>
      <c r="C7319" t="s">
        <v>29</v>
      </c>
      <c r="D7319" t="s">
        <v>33</v>
      </c>
      <c r="E7319">
        <v>3</v>
      </c>
      <c r="F7319" s="2">
        <v>0.53</v>
      </c>
      <c r="G7319" s="2">
        <v>41.08</v>
      </c>
      <c r="H7319" s="2">
        <v>5709.7526900000003</v>
      </c>
      <c r="I7319" s="2">
        <f t="shared" si="342"/>
        <v>77.50943396226414</v>
      </c>
      <c r="J7319" s="3">
        <f t="shared" si="343"/>
        <v>138.99105866601755</v>
      </c>
      <c r="K7319" s="2">
        <f t="shared" si="344"/>
        <v>10.773118283018867</v>
      </c>
    </row>
    <row r="7320" spans="1:11" ht="14.5" x14ac:dyDescent="0.35">
      <c r="A7320">
        <v>22324</v>
      </c>
      <c r="B7320" t="s">
        <v>136</v>
      </c>
      <c r="C7320" t="s">
        <v>29</v>
      </c>
      <c r="D7320" t="s">
        <v>33</v>
      </c>
      <c r="E7320">
        <v>3</v>
      </c>
      <c r="F7320" s="2">
        <v>5.5</v>
      </c>
      <c r="G7320" s="2">
        <v>302.74</v>
      </c>
      <c r="H7320" s="2">
        <v>34575.518510000002</v>
      </c>
      <c r="I7320" s="2">
        <f t="shared" si="342"/>
        <v>55.043636363636367</v>
      </c>
      <c r="J7320" s="3">
        <f t="shared" si="343"/>
        <v>114.20862294378014</v>
      </c>
      <c r="K7320" s="2">
        <f t="shared" si="344"/>
        <v>6.2864579109090917</v>
      </c>
    </row>
    <row r="7321" spans="1:11" ht="14.5" x14ac:dyDescent="0.35">
      <c r="A7321">
        <v>22425</v>
      </c>
      <c r="B7321" t="s">
        <v>136</v>
      </c>
      <c r="C7321" t="s">
        <v>29</v>
      </c>
      <c r="D7321" t="s">
        <v>33</v>
      </c>
      <c r="E7321">
        <v>4</v>
      </c>
      <c r="F7321" s="2">
        <v>6.03</v>
      </c>
      <c r="G7321" s="2">
        <v>290.70999999999998</v>
      </c>
      <c r="H7321" s="2">
        <v>40873.392339999999</v>
      </c>
      <c r="I7321" s="2">
        <f t="shared" si="342"/>
        <v>48.210613598673298</v>
      </c>
      <c r="J7321" s="3">
        <f t="shared" si="343"/>
        <v>140.59850827284924</v>
      </c>
      <c r="K7321" s="2">
        <f t="shared" si="344"/>
        <v>6.7783403548922045</v>
      </c>
    </row>
    <row r="7322" spans="1:11" ht="14.5" x14ac:dyDescent="0.35">
      <c r="A7322">
        <v>22122</v>
      </c>
      <c r="B7322" t="s">
        <v>136</v>
      </c>
      <c r="C7322" t="s">
        <v>29</v>
      </c>
      <c r="D7322" t="s">
        <v>33</v>
      </c>
      <c r="E7322">
        <v>2</v>
      </c>
      <c r="F7322" s="2">
        <v>1.19</v>
      </c>
      <c r="G7322" s="2">
        <v>69.802000000000007</v>
      </c>
      <c r="H7322" s="2">
        <v>10097.43878</v>
      </c>
      <c r="I7322" s="2">
        <f t="shared" si="342"/>
        <v>58.657142857142865</v>
      </c>
      <c r="J7322" s="3">
        <f t="shared" si="343"/>
        <v>144.65830176785764</v>
      </c>
      <c r="K7322" s="2">
        <f t="shared" si="344"/>
        <v>8.4852426722689085</v>
      </c>
    </row>
    <row r="7323" spans="1:11" ht="14.5" x14ac:dyDescent="0.35">
      <c r="A7323">
        <v>22223</v>
      </c>
      <c r="B7323" t="s">
        <v>136</v>
      </c>
      <c r="C7323" t="s">
        <v>29</v>
      </c>
      <c r="D7323" t="s">
        <v>33</v>
      </c>
      <c r="E7323">
        <v>3</v>
      </c>
      <c r="F7323" s="2">
        <v>0.1</v>
      </c>
      <c r="G7323" s="2">
        <v>7.8890000000000002</v>
      </c>
      <c r="H7323" s="2">
        <v>1095.3276599999999</v>
      </c>
      <c r="I7323" s="2">
        <f t="shared" si="342"/>
        <v>78.89</v>
      </c>
      <c r="J7323" s="3">
        <f t="shared" si="343"/>
        <v>138.84239574090503</v>
      </c>
      <c r="K7323" s="2">
        <f t="shared" si="344"/>
        <v>10.953276599999999</v>
      </c>
    </row>
    <row r="7324" spans="1:11" ht="14.5" x14ac:dyDescent="0.35">
      <c r="A7324">
        <v>22324</v>
      </c>
      <c r="B7324" t="s">
        <v>136</v>
      </c>
      <c r="C7324" t="s">
        <v>29</v>
      </c>
      <c r="D7324" t="s">
        <v>33</v>
      </c>
      <c r="E7324">
        <v>3</v>
      </c>
      <c r="F7324" s="2">
        <v>1.0900000000000001</v>
      </c>
      <c r="G7324" s="2">
        <v>60.21</v>
      </c>
      <c r="H7324" s="2">
        <v>6876.4951799999999</v>
      </c>
      <c r="I7324" s="2">
        <f t="shared" si="342"/>
        <v>55.238532110091739</v>
      </c>
      <c r="J7324" s="3">
        <f t="shared" si="343"/>
        <v>114.20852316890881</v>
      </c>
      <c r="K7324" s="2">
        <f t="shared" si="344"/>
        <v>6.3087111743119264</v>
      </c>
    </row>
    <row r="7325" spans="1:11" ht="14.5" x14ac:dyDescent="0.35">
      <c r="A7325">
        <v>22425</v>
      </c>
      <c r="B7325" t="s">
        <v>136</v>
      </c>
      <c r="C7325" t="s">
        <v>29</v>
      </c>
      <c r="D7325" t="s">
        <v>33</v>
      </c>
      <c r="E7325">
        <v>4</v>
      </c>
      <c r="F7325" s="2">
        <v>1.19</v>
      </c>
      <c r="G7325" s="2">
        <v>57.725999999999999</v>
      </c>
      <c r="H7325" s="2">
        <v>8116.1973900000003</v>
      </c>
      <c r="I7325" s="2">
        <f t="shared" si="342"/>
        <v>48.509243697478993</v>
      </c>
      <c r="J7325" s="3">
        <f t="shared" si="343"/>
        <v>140.59864515123169</v>
      </c>
      <c r="K7325" s="2">
        <f t="shared" si="344"/>
        <v>6.8203339411764707</v>
      </c>
    </row>
    <row r="7326" spans="1:11" ht="14.5" x14ac:dyDescent="0.35">
      <c r="A7326">
        <v>22122</v>
      </c>
      <c r="B7326" t="s">
        <v>136</v>
      </c>
      <c r="C7326" t="s">
        <v>29</v>
      </c>
      <c r="D7326" t="s">
        <v>33</v>
      </c>
      <c r="E7326">
        <v>2</v>
      </c>
      <c r="F7326" s="2">
        <v>1.43</v>
      </c>
      <c r="G7326" s="2">
        <v>98.332999999999998</v>
      </c>
      <c r="H7326" s="2">
        <v>14224.68348</v>
      </c>
      <c r="I7326" s="2">
        <f t="shared" si="342"/>
        <v>68.764335664335661</v>
      </c>
      <c r="J7326" s="3">
        <f t="shared" si="343"/>
        <v>144.65828846877446</v>
      </c>
      <c r="K7326" s="2">
        <f t="shared" si="344"/>
        <v>9.9473311048951043</v>
      </c>
    </row>
    <row r="7327" spans="1:11" ht="14.5" x14ac:dyDescent="0.35">
      <c r="A7327">
        <v>22223</v>
      </c>
      <c r="B7327" t="s">
        <v>136</v>
      </c>
      <c r="C7327" t="s">
        <v>29</v>
      </c>
      <c r="D7327" t="s">
        <v>33</v>
      </c>
      <c r="E7327">
        <v>3</v>
      </c>
      <c r="F7327" s="2">
        <v>0.12</v>
      </c>
      <c r="G7327" s="2">
        <v>10.91</v>
      </c>
      <c r="H7327" s="2">
        <v>1515.0366899999999</v>
      </c>
      <c r="I7327" s="2">
        <f t="shared" si="342"/>
        <v>90.916666666666671</v>
      </c>
      <c r="J7327" s="3">
        <f t="shared" si="343"/>
        <v>138.86679101741521</v>
      </c>
      <c r="K7327" s="2">
        <f t="shared" si="344"/>
        <v>12.625305749999999</v>
      </c>
    </row>
    <row r="7328" spans="1:11" ht="14.5" x14ac:dyDescent="0.35">
      <c r="A7328">
        <v>22324</v>
      </c>
      <c r="B7328" t="s">
        <v>136</v>
      </c>
      <c r="C7328" t="s">
        <v>29</v>
      </c>
      <c r="D7328" t="s">
        <v>33</v>
      </c>
      <c r="E7328">
        <v>3</v>
      </c>
      <c r="F7328" s="2">
        <v>1.31</v>
      </c>
      <c r="G7328" s="2">
        <v>72.126000000000005</v>
      </c>
      <c r="H7328" s="2">
        <v>8237.42173</v>
      </c>
      <c r="I7328" s="2">
        <f t="shared" si="342"/>
        <v>55.058015267175577</v>
      </c>
      <c r="J7328" s="3">
        <f t="shared" si="343"/>
        <v>114.20876979175331</v>
      </c>
      <c r="K7328" s="2">
        <f t="shared" si="344"/>
        <v>6.2881081908396936</v>
      </c>
    </row>
    <row r="7329" spans="1:11" ht="14.5" x14ac:dyDescent="0.35">
      <c r="A7329">
        <v>22425</v>
      </c>
      <c r="B7329" t="s">
        <v>136</v>
      </c>
      <c r="C7329" t="s">
        <v>29</v>
      </c>
      <c r="D7329" t="s">
        <v>33</v>
      </c>
      <c r="E7329">
        <v>4</v>
      </c>
      <c r="F7329" s="2">
        <v>1.43</v>
      </c>
      <c r="G7329" s="2">
        <v>69.278000000000006</v>
      </c>
      <c r="H7329" s="2">
        <v>9740.3866300000009</v>
      </c>
      <c r="I7329" s="2">
        <f t="shared" si="342"/>
        <v>48.446153846153855</v>
      </c>
      <c r="J7329" s="3">
        <f t="shared" si="343"/>
        <v>140.59855408643438</v>
      </c>
      <c r="K7329" s="2">
        <f t="shared" si="344"/>
        <v>6.8114591818181829</v>
      </c>
    </row>
    <row r="7330" spans="1:11" ht="14.5" x14ac:dyDescent="0.35">
      <c r="A7330">
        <v>22122</v>
      </c>
      <c r="B7330" t="s">
        <v>136</v>
      </c>
      <c r="C7330" t="s">
        <v>29</v>
      </c>
      <c r="D7330" t="s">
        <v>33</v>
      </c>
      <c r="E7330">
        <v>2</v>
      </c>
      <c r="F7330" s="2">
        <v>1.88</v>
      </c>
      <c r="G7330" s="2">
        <v>144.571</v>
      </c>
      <c r="H7330" s="2">
        <v>20913.439139999999</v>
      </c>
      <c r="I7330" s="2">
        <f t="shared" si="342"/>
        <v>76.899468085106392</v>
      </c>
      <c r="J7330" s="3">
        <f t="shared" si="343"/>
        <v>144.65860469942103</v>
      </c>
      <c r="K7330" s="2">
        <f t="shared" si="344"/>
        <v>11.124169755319148</v>
      </c>
    </row>
    <row r="7331" spans="1:11" ht="14.5" x14ac:dyDescent="0.35">
      <c r="A7331">
        <v>22223</v>
      </c>
      <c r="B7331" t="s">
        <v>136</v>
      </c>
      <c r="C7331" t="s">
        <v>29</v>
      </c>
      <c r="D7331" t="s">
        <v>33</v>
      </c>
      <c r="E7331">
        <v>3</v>
      </c>
      <c r="F7331" s="2">
        <v>0.16</v>
      </c>
      <c r="G7331" s="2">
        <v>14.837</v>
      </c>
      <c r="H7331" s="2">
        <v>2061.8492799999999</v>
      </c>
      <c r="I7331" s="2">
        <f t="shared" si="342"/>
        <v>92.731250000000003</v>
      </c>
      <c r="J7331" s="3">
        <f t="shared" si="343"/>
        <v>138.96672373121251</v>
      </c>
      <c r="K7331" s="2">
        <f t="shared" si="344"/>
        <v>12.886558000000001</v>
      </c>
    </row>
    <row r="7332" spans="1:11" ht="14.5" x14ac:dyDescent="0.35">
      <c r="A7332">
        <v>22324</v>
      </c>
      <c r="B7332" t="s">
        <v>136</v>
      </c>
      <c r="C7332" t="s">
        <v>29</v>
      </c>
      <c r="D7332" t="s">
        <v>33</v>
      </c>
      <c r="E7332">
        <v>3</v>
      </c>
      <c r="F7332" s="2">
        <v>1.72</v>
      </c>
      <c r="G7332" s="2">
        <v>94.436999999999998</v>
      </c>
      <c r="H7332" s="2">
        <v>10785.51074</v>
      </c>
      <c r="I7332" s="2">
        <f t="shared" si="342"/>
        <v>54.905232558139531</v>
      </c>
      <c r="J7332" s="3">
        <f t="shared" si="343"/>
        <v>114.20852780160318</v>
      </c>
      <c r="K7332" s="2">
        <f t="shared" si="344"/>
        <v>6.2706457790697669</v>
      </c>
    </row>
    <row r="7333" spans="1:11" ht="14.5" x14ac:dyDescent="0.35">
      <c r="A7333">
        <v>22425</v>
      </c>
      <c r="B7333" t="s">
        <v>136</v>
      </c>
      <c r="C7333" t="s">
        <v>29</v>
      </c>
      <c r="D7333" t="s">
        <v>33</v>
      </c>
      <c r="E7333">
        <v>4</v>
      </c>
      <c r="F7333" s="2">
        <v>1.88</v>
      </c>
      <c r="G7333" s="2">
        <v>90.459000000000003</v>
      </c>
      <c r="H7333" s="2">
        <v>12718.397129999999</v>
      </c>
      <c r="I7333" s="2">
        <f t="shared" si="342"/>
        <v>48.116489361702129</v>
      </c>
      <c r="J7333" s="3">
        <f t="shared" si="343"/>
        <v>140.59847146220937</v>
      </c>
      <c r="K7333" s="2">
        <f t="shared" si="344"/>
        <v>6.7651048563829788</v>
      </c>
    </row>
    <row r="7334" spans="1:11" ht="14.5" x14ac:dyDescent="0.35">
      <c r="A7334">
        <v>22122</v>
      </c>
      <c r="B7334" t="s">
        <v>136</v>
      </c>
      <c r="C7334" t="s">
        <v>16</v>
      </c>
      <c r="D7334" t="s">
        <v>33</v>
      </c>
      <c r="E7334">
        <v>2</v>
      </c>
      <c r="F7334" s="2">
        <v>3.01</v>
      </c>
      <c r="G7334" s="2">
        <v>261.178</v>
      </c>
      <c r="H7334" s="2">
        <v>37781.635410000003</v>
      </c>
      <c r="I7334" s="2">
        <f t="shared" si="342"/>
        <v>86.77009966777409</v>
      </c>
      <c r="J7334" s="3">
        <f t="shared" si="343"/>
        <v>144.65856775838702</v>
      </c>
      <c r="K7334" s="2">
        <f t="shared" si="344"/>
        <v>12.552038342192692</v>
      </c>
    </row>
    <row r="7335" spans="1:11" ht="14.5" x14ac:dyDescent="0.35">
      <c r="A7335">
        <v>22223</v>
      </c>
      <c r="B7335" t="s">
        <v>136</v>
      </c>
      <c r="C7335" t="s">
        <v>16</v>
      </c>
      <c r="D7335" t="s">
        <v>33</v>
      </c>
      <c r="E7335">
        <v>3</v>
      </c>
      <c r="F7335" s="2">
        <v>0.34</v>
      </c>
      <c r="G7335" s="2">
        <v>28.53</v>
      </c>
      <c r="H7335" s="2">
        <v>3976.4919100000002</v>
      </c>
      <c r="I7335" s="2">
        <f t="shared" si="342"/>
        <v>83.911764705882348</v>
      </c>
      <c r="J7335" s="3">
        <f t="shared" si="343"/>
        <v>139.37931685944619</v>
      </c>
      <c r="K7335" s="2">
        <f t="shared" si="344"/>
        <v>11.695564441176471</v>
      </c>
    </row>
    <row r="7336" spans="1:11" ht="14.5" x14ac:dyDescent="0.35">
      <c r="A7336">
        <v>22324</v>
      </c>
      <c r="B7336" t="s">
        <v>136</v>
      </c>
      <c r="C7336" t="s">
        <v>16</v>
      </c>
      <c r="D7336" t="s">
        <v>33</v>
      </c>
      <c r="E7336">
        <v>3</v>
      </c>
      <c r="F7336" s="2">
        <v>2.67</v>
      </c>
      <c r="G7336" s="2">
        <v>147.70400000000001</v>
      </c>
      <c r="H7336" s="2">
        <v>16869.02936</v>
      </c>
      <c r="I7336" s="2">
        <f t="shared" si="342"/>
        <v>55.319850187265921</v>
      </c>
      <c r="J7336" s="3">
        <f t="shared" si="343"/>
        <v>114.20834479770352</v>
      </c>
      <c r="K7336" s="2">
        <f t="shared" si="344"/>
        <v>6.3179885243445693</v>
      </c>
    </row>
    <row r="7337" spans="1:11" ht="14.5" x14ac:dyDescent="0.35">
      <c r="A7337">
        <v>22425</v>
      </c>
      <c r="B7337" t="s">
        <v>136</v>
      </c>
      <c r="C7337" t="s">
        <v>16</v>
      </c>
      <c r="D7337" t="s">
        <v>33</v>
      </c>
      <c r="E7337">
        <v>4</v>
      </c>
      <c r="F7337" s="2">
        <v>3.01</v>
      </c>
      <c r="G7337" s="2">
        <v>165.92699999999999</v>
      </c>
      <c r="H7337" s="2">
        <v>23329.07836</v>
      </c>
      <c r="I7337" s="2">
        <f t="shared" si="342"/>
        <v>55.125249169435214</v>
      </c>
      <c r="J7337" s="3">
        <f t="shared" si="343"/>
        <v>140.5984460636304</v>
      </c>
      <c r="K7337" s="2">
        <f t="shared" si="344"/>
        <v>7.7505243720930244</v>
      </c>
    </row>
    <row r="7338" spans="1:11" ht="14.5" x14ac:dyDescent="0.35">
      <c r="A7338">
        <v>22122</v>
      </c>
      <c r="B7338" t="s">
        <v>136</v>
      </c>
      <c r="C7338" t="s">
        <v>16</v>
      </c>
      <c r="D7338" t="s">
        <v>61</v>
      </c>
      <c r="E7338">
        <v>1</v>
      </c>
      <c r="F7338" s="2">
        <v>4.2699999999999996</v>
      </c>
      <c r="G7338" s="2">
        <v>477.19200000000001</v>
      </c>
      <c r="H7338" s="2">
        <v>71201.733200000002</v>
      </c>
      <c r="I7338" s="2">
        <f t="shared" si="342"/>
        <v>111.7545667447307</v>
      </c>
      <c r="J7338" s="3">
        <f t="shared" si="343"/>
        <v>149.20982162316216</v>
      </c>
      <c r="K7338" s="2">
        <f t="shared" si="344"/>
        <v>16.674878969555039</v>
      </c>
    </row>
    <row r="7339" spans="1:11" ht="14.5" x14ac:dyDescent="0.35">
      <c r="A7339">
        <v>22223</v>
      </c>
      <c r="B7339" t="s">
        <v>136</v>
      </c>
      <c r="C7339" t="s">
        <v>16</v>
      </c>
      <c r="D7339" t="s">
        <v>61</v>
      </c>
      <c r="E7339">
        <v>2</v>
      </c>
      <c r="F7339" s="2">
        <v>4.2699999999999996</v>
      </c>
      <c r="G7339" s="2">
        <v>457.27300000000002</v>
      </c>
      <c r="H7339" s="2">
        <v>51813.454279999998</v>
      </c>
      <c r="I7339" s="2">
        <f t="shared" si="342"/>
        <v>107.08969555035131</v>
      </c>
      <c r="J7339" s="3">
        <f t="shared" si="343"/>
        <v>113.30967338985681</v>
      </c>
      <c r="K7339" s="2">
        <f t="shared" si="344"/>
        <v>12.134298426229508</v>
      </c>
    </row>
    <row r="7340" spans="1:11" ht="14.5" x14ac:dyDescent="0.35">
      <c r="A7340">
        <v>22324</v>
      </c>
      <c r="B7340" t="s">
        <v>136</v>
      </c>
      <c r="C7340" t="s">
        <v>16</v>
      </c>
      <c r="D7340" t="s">
        <v>61</v>
      </c>
      <c r="E7340">
        <v>3</v>
      </c>
      <c r="F7340" s="2">
        <v>4.2699999999999996</v>
      </c>
      <c r="G7340" s="2">
        <v>293.92500000000001</v>
      </c>
      <c r="H7340" s="2">
        <v>35615.35972</v>
      </c>
      <c r="I7340" s="2">
        <f t="shared" si="342"/>
        <v>68.834894613583145</v>
      </c>
      <c r="J7340" s="3">
        <f t="shared" si="343"/>
        <v>121.17159043973803</v>
      </c>
      <c r="K7340" s="2">
        <f t="shared" si="344"/>
        <v>8.3408336580796263</v>
      </c>
    </row>
    <row r="7341" spans="1:11" ht="14.5" x14ac:dyDescent="0.35">
      <c r="A7341">
        <v>22425</v>
      </c>
      <c r="B7341" t="s">
        <v>136</v>
      </c>
      <c r="C7341" t="s">
        <v>16</v>
      </c>
      <c r="D7341" t="s">
        <v>61</v>
      </c>
      <c r="E7341">
        <v>4</v>
      </c>
      <c r="F7341" s="2">
        <v>4.2699999999999996</v>
      </c>
      <c r="G7341" s="2">
        <v>260.77199999999999</v>
      </c>
      <c r="H7341" s="2">
        <v>34588.839359999998</v>
      </c>
      <c r="I7341" s="2">
        <f t="shared" si="342"/>
        <v>61.070725995316167</v>
      </c>
      <c r="J7341" s="3">
        <f t="shared" si="343"/>
        <v>132.6401582992039</v>
      </c>
      <c r="K7341" s="2">
        <f t="shared" si="344"/>
        <v>8.1004307634660435</v>
      </c>
    </row>
    <row r="7342" spans="1:11" ht="14.5" x14ac:dyDescent="0.35">
      <c r="A7342">
        <v>22122</v>
      </c>
      <c r="B7342" t="s">
        <v>136</v>
      </c>
      <c r="C7342" t="s">
        <v>16</v>
      </c>
      <c r="D7342" t="s">
        <v>61</v>
      </c>
      <c r="E7342">
        <v>1</v>
      </c>
      <c r="F7342" s="2">
        <v>10.119999999999999</v>
      </c>
      <c r="G7342" s="2">
        <v>1131.038</v>
      </c>
      <c r="H7342" s="2">
        <v>168761.97432000001</v>
      </c>
      <c r="I7342" s="2">
        <f t="shared" si="342"/>
        <v>111.76264822134388</v>
      </c>
      <c r="J7342" s="3">
        <f t="shared" si="343"/>
        <v>149.20981816702889</v>
      </c>
      <c r="K7342" s="2">
        <f t="shared" si="344"/>
        <v>16.676084418972334</v>
      </c>
    </row>
    <row r="7343" spans="1:11" ht="14.5" x14ac:dyDescent="0.35">
      <c r="A7343">
        <v>22223</v>
      </c>
      <c r="B7343" t="s">
        <v>136</v>
      </c>
      <c r="C7343" t="s">
        <v>16</v>
      </c>
      <c r="D7343" t="s">
        <v>61</v>
      </c>
      <c r="E7343">
        <v>2</v>
      </c>
      <c r="F7343" s="2">
        <v>10.119999999999999</v>
      </c>
      <c r="G7343" s="2">
        <v>1082.857</v>
      </c>
      <c r="H7343" s="2">
        <v>122698.14069</v>
      </c>
      <c r="I7343" s="2">
        <f t="shared" si="342"/>
        <v>107.00167984189724</v>
      </c>
      <c r="J7343" s="3">
        <f t="shared" si="343"/>
        <v>113.30964355404269</v>
      </c>
      <c r="K7343" s="2">
        <f t="shared" si="344"/>
        <v>12.124322202569171</v>
      </c>
    </row>
    <row r="7344" spans="1:11" ht="14.5" x14ac:dyDescent="0.35">
      <c r="A7344">
        <v>22324</v>
      </c>
      <c r="B7344" t="s">
        <v>136</v>
      </c>
      <c r="C7344" t="s">
        <v>16</v>
      </c>
      <c r="D7344" t="s">
        <v>61</v>
      </c>
      <c r="E7344">
        <v>3</v>
      </c>
      <c r="F7344" s="2">
        <v>10.119999999999999</v>
      </c>
      <c r="G7344" s="2">
        <v>696.72500000000002</v>
      </c>
      <c r="H7344" s="2">
        <v>84423.233429999993</v>
      </c>
      <c r="I7344" s="2">
        <f t="shared" si="342"/>
        <v>68.846343873517796</v>
      </c>
      <c r="J7344" s="3">
        <f t="shared" si="343"/>
        <v>121.17152883849437</v>
      </c>
      <c r="K7344" s="2">
        <f t="shared" si="344"/>
        <v>8.3422167420948625</v>
      </c>
    </row>
    <row r="7345" spans="1:11" ht="14.5" x14ac:dyDescent="0.35">
      <c r="A7345">
        <v>22425</v>
      </c>
      <c r="B7345" t="s">
        <v>136</v>
      </c>
      <c r="C7345" t="s">
        <v>16</v>
      </c>
      <c r="D7345" t="s">
        <v>61</v>
      </c>
      <c r="E7345">
        <v>4</v>
      </c>
      <c r="F7345" s="2">
        <v>10.119999999999999</v>
      </c>
      <c r="G7345" s="2">
        <v>588.48</v>
      </c>
      <c r="H7345" s="2">
        <v>78056.110369999995</v>
      </c>
      <c r="I7345" s="2">
        <f t="shared" si="342"/>
        <v>58.150197628458507</v>
      </c>
      <c r="J7345" s="3">
        <f t="shared" si="343"/>
        <v>132.64020930193038</v>
      </c>
      <c r="K7345" s="2">
        <f t="shared" si="344"/>
        <v>7.7130543843873527</v>
      </c>
    </row>
    <row r="7346" spans="1:11" ht="14.5" x14ac:dyDescent="0.35">
      <c r="A7346">
        <v>22122</v>
      </c>
      <c r="B7346" t="s">
        <v>136</v>
      </c>
      <c r="C7346" t="s">
        <v>16</v>
      </c>
      <c r="D7346" t="s">
        <v>61</v>
      </c>
      <c r="E7346">
        <v>4</v>
      </c>
      <c r="F7346" s="2">
        <v>8.67</v>
      </c>
      <c r="G7346" s="2">
        <v>504.839</v>
      </c>
      <c r="H7346" s="2">
        <v>67217.585619999998</v>
      </c>
      <c r="I7346" s="2">
        <f t="shared" si="342"/>
        <v>58.228258362168397</v>
      </c>
      <c r="J7346" s="3">
        <f t="shared" si="343"/>
        <v>133.1465786518078</v>
      </c>
      <c r="K7346" s="2">
        <f t="shared" si="344"/>
        <v>7.7528933817762393</v>
      </c>
    </row>
    <row r="7347" spans="1:11" ht="14.5" x14ac:dyDescent="0.35">
      <c r="A7347">
        <v>22223</v>
      </c>
      <c r="B7347" t="s">
        <v>136</v>
      </c>
      <c r="C7347" t="s">
        <v>16</v>
      </c>
      <c r="D7347" t="s">
        <v>61</v>
      </c>
      <c r="E7347">
        <v>5</v>
      </c>
      <c r="F7347" s="2">
        <v>8.67</v>
      </c>
      <c r="G7347" s="2">
        <v>389.512</v>
      </c>
      <c r="H7347" s="2">
        <v>52918.525399999999</v>
      </c>
      <c r="I7347" s="2">
        <f t="shared" si="342"/>
        <v>44.926412918108419</v>
      </c>
      <c r="J7347" s="3">
        <f t="shared" si="343"/>
        <v>135.8585239992606</v>
      </c>
      <c r="K7347" s="2">
        <f t="shared" si="344"/>
        <v>6.103636147635525</v>
      </c>
    </row>
    <row r="7348" spans="1:11" ht="14.5" x14ac:dyDescent="0.35">
      <c r="A7348">
        <v>22425</v>
      </c>
      <c r="B7348" t="s">
        <v>136</v>
      </c>
      <c r="C7348" t="s">
        <v>16</v>
      </c>
      <c r="D7348" t="s">
        <v>33</v>
      </c>
      <c r="E7348">
        <v>1</v>
      </c>
      <c r="F7348" s="2">
        <v>8.7100000000000009</v>
      </c>
      <c r="G7348" s="2">
        <v>928.80499999999995</v>
      </c>
      <c r="H7348" s="2">
        <v>123196.87894</v>
      </c>
      <c r="I7348" s="2">
        <f t="shared" si="342"/>
        <v>106.63662456946038</v>
      </c>
      <c r="J7348" s="3">
        <f t="shared" si="343"/>
        <v>132.64019782408579</v>
      </c>
      <c r="K7348" s="2">
        <f t="shared" si="344"/>
        <v>14.144302978185991</v>
      </c>
    </row>
    <row r="7349" spans="1:11" ht="14.5" x14ac:dyDescent="0.35">
      <c r="A7349">
        <v>22526</v>
      </c>
      <c r="B7349" t="s">
        <v>136</v>
      </c>
      <c r="C7349" t="s">
        <v>16</v>
      </c>
      <c r="D7349" t="s">
        <v>33</v>
      </c>
      <c r="E7349">
        <v>2</v>
      </c>
      <c r="F7349" s="2">
        <v>8.7100000000000009</v>
      </c>
      <c r="G7349" s="2">
        <v>463.89100000000002</v>
      </c>
      <c r="H7349" s="2">
        <v>54124.090210000002</v>
      </c>
      <c r="I7349" s="2">
        <f t="shared" si="342"/>
        <v>53.259586681974739</v>
      </c>
      <c r="J7349" s="3">
        <f t="shared" si="343"/>
        <v>116.67415451043456</v>
      </c>
      <c r="K7349" s="2">
        <f t="shared" si="344"/>
        <v>6.2140172456946043</v>
      </c>
    </row>
    <row r="7350" spans="1:11" ht="14.5" x14ac:dyDescent="0.35">
      <c r="A7350">
        <v>22122</v>
      </c>
      <c r="B7350" t="s">
        <v>136</v>
      </c>
      <c r="C7350" t="s">
        <v>16</v>
      </c>
      <c r="D7350" t="s">
        <v>61</v>
      </c>
      <c r="E7350">
        <v>4</v>
      </c>
      <c r="F7350" s="2">
        <v>4.79</v>
      </c>
      <c r="G7350" s="2">
        <v>271.83</v>
      </c>
      <c r="H7350" s="2">
        <v>36193.234680000001</v>
      </c>
      <c r="I7350" s="2">
        <f t="shared" si="342"/>
        <v>56.749478079331936</v>
      </c>
      <c r="J7350" s="3">
        <f t="shared" si="343"/>
        <v>133.14657940624656</v>
      </c>
      <c r="K7350" s="2">
        <f t="shared" si="344"/>
        <v>7.5559988893528187</v>
      </c>
    </row>
    <row r="7351" spans="1:11" ht="14.5" x14ac:dyDescent="0.35">
      <c r="A7351">
        <v>22223</v>
      </c>
      <c r="B7351" t="s">
        <v>136</v>
      </c>
      <c r="C7351" t="s">
        <v>16</v>
      </c>
      <c r="D7351" t="s">
        <v>61</v>
      </c>
      <c r="E7351">
        <v>5</v>
      </c>
      <c r="F7351" s="2">
        <v>4.79</v>
      </c>
      <c r="G7351" s="2">
        <v>215.83500000000001</v>
      </c>
      <c r="H7351" s="2">
        <v>29323.024529999999</v>
      </c>
      <c r="I7351" s="2">
        <f t="shared" si="342"/>
        <v>45.059498956158663</v>
      </c>
      <c r="J7351" s="3">
        <f t="shared" si="343"/>
        <v>135.85852401139758</v>
      </c>
      <c r="K7351" s="2">
        <f t="shared" si="344"/>
        <v>6.1217170208768259</v>
      </c>
    </row>
    <row r="7352" spans="1:11" ht="14.5" x14ac:dyDescent="0.35">
      <c r="A7352">
        <v>22425</v>
      </c>
      <c r="B7352" t="s">
        <v>136</v>
      </c>
      <c r="C7352" t="s">
        <v>16</v>
      </c>
      <c r="D7352" t="s">
        <v>33</v>
      </c>
      <c r="E7352">
        <v>1</v>
      </c>
      <c r="F7352" s="2">
        <v>4.59</v>
      </c>
      <c r="G7352" s="2">
        <v>489.58600000000001</v>
      </c>
      <c r="H7352" s="2">
        <v>64938.781909999998</v>
      </c>
      <c r="I7352" s="2">
        <f t="shared" si="342"/>
        <v>106.66361655773422</v>
      </c>
      <c r="J7352" s="3">
        <f t="shared" si="343"/>
        <v>132.6401937759658</v>
      </c>
      <c r="K7352" s="2">
        <f t="shared" si="344"/>
        <v>14.147882769063182</v>
      </c>
    </row>
    <row r="7353" spans="1:11" ht="14.5" x14ac:dyDescent="0.35">
      <c r="A7353">
        <v>22526</v>
      </c>
      <c r="B7353" t="s">
        <v>136</v>
      </c>
      <c r="C7353" t="s">
        <v>16</v>
      </c>
      <c r="D7353" t="s">
        <v>33</v>
      </c>
      <c r="E7353">
        <v>2</v>
      </c>
      <c r="F7353" s="2">
        <v>4.59</v>
      </c>
      <c r="G7353" s="2">
        <v>244.142</v>
      </c>
      <c r="H7353" s="2">
        <v>28485.055950000002</v>
      </c>
      <c r="I7353" s="2">
        <f t="shared" si="342"/>
        <v>53.189978213507629</v>
      </c>
      <c r="J7353" s="3">
        <f t="shared" si="343"/>
        <v>116.67413206248823</v>
      </c>
      <c r="K7353" s="2">
        <f t="shared" si="344"/>
        <v>6.2058945424836613</v>
      </c>
    </row>
    <row r="7354" spans="1:11" ht="14.5" x14ac:dyDescent="0.35">
      <c r="A7354">
        <v>22122</v>
      </c>
      <c r="B7354" t="s">
        <v>136</v>
      </c>
      <c r="C7354" t="s">
        <v>16</v>
      </c>
      <c r="D7354" t="s">
        <v>61</v>
      </c>
      <c r="E7354">
        <v>4</v>
      </c>
      <c r="F7354" s="2">
        <v>7.99</v>
      </c>
      <c r="G7354" s="2">
        <v>597.82100000000003</v>
      </c>
      <c r="H7354" s="2">
        <v>79597.815180000005</v>
      </c>
      <c r="I7354" s="2">
        <f t="shared" si="342"/>
        <v>74.821151439299129</v>
      </c>
      <c r="J7354" s="3">
        <f t="shared" si="343"/>
        <v>133.14656925735295</v>
      </c>
      <c r="K7354" s="2">
        <f t="shared" si="344"/>
        <v>9.962179622027536</v>
      </c>
    </row>
    <row r="7355" spans="1:11" ht="14.5" x14ac:dyDescent="0.35">
      <c r="A7355">
        <v>22223</v>
      </c>
      <c r="B7355" t="s">
        <v>136</v>
      </c>
      <c r="C7355" t="s">
        <v>16</v>
      </c>
      <c r="D7355" t="s">
        <v>61</v>
      </c>
      <c r="E7355">
        <v>5</v>
      </c>
      <c r="F7355" s="2">
        <v>7.99</v>
      </c>
      <c r="G7355" s="2">
        <v>359.79300000000001</v>
      </c>
      <c r="H7355" s="2">
        <v>48880.945930000002</v>
      </c>
      <c r="I7355" s="2">
        <f t="shared" si="342"/>
        <v>45.030413016270337</v>
      </c>
      <c r="J7355" s="3">
        <f t="shared" si="343"/>
        <v>135.85852401241826</v>
      </c>
      <c r="K7355" s="2">
        <f t="shared" si="344"/>
        <v>6.1177654480600756</v>
      </c>
    </row>
    <row r="7356" spans="1:11" ht="14.5" x14ac:dyDescent="0.35">
      <c r="A7356">
        <v>22425</v>
      </c>
      <c r="B7356" t="s">
        <v>136</v>
      </c>
      <c r="C7356" t="s">
        <v>16</v>
      </c>
      <c r="D7356" t="s">
        <v>33</v>
      </c>
      <c r="E7356">
        <v>1</v>
      </c>
      <c r="F7356" s="2">
        <v>7.51</v>
      </c>
      <c r="G7356" s="2">
        <v>728.33699999999999</v>
      </c>
      <c r="H7356" s="2">
        <v>96576.98126</v>
      </c>
      <c r="I7356" s="2">
        <f t="shared" si="342"/>
        <v>96.982290279627165</v>
      </c>
      <c r="J7356" s="3">
        <f t="shared" si="343"/>
        <v>132.59930672202566</v>
      </c>
      <c r="K7356" s="2">
        <f t="shared" si="344"/>
        <v>12.859784455392809</v>
      </c>
    </row>
    <row r="7357" spans="1:11" ht="14.5" x14ac:dyDescent="0.35">
      <c r="A7357">
        <v>22526</v>
      </c>
      <c r="B7357" t="s">
        <v>136</v>
      </c>
      <c r="C7357" t="s">
        <v>16</v>
      </c>
      <c r="D7357" t="s">
        <v>33</v>
      </c>
      <c r="E7357">
        <v>2</v>
      </c>
      <c r="F7357" s="2">
        <v>8.34</v>
      </c>
      <c r="G7357" s="2">
        <v>443.97699999999998</v>
      </c>
      <c r="H7357" s="2">
        <v>51800.645929999999</v>
      </c>
      <c r="I7357" s="2">
        <f t="shared" si="342"/>
        <v>53.234652278177457</v>
      </c>
      <c r="J7357" s="3">
        <f t="shared" si="343"/>
        <v>116.6741653959552</v>
      </c>
      <c r="K7357" s="2">
        <f t="shared" si="344"/>
        <v>6.2111086247002403</v>
      </c>
    </row>
    <row r="7358" spans="1:11" ht="14.5" x14ac:dyDescent="0.35">
      <c r="A7358">
        <v>22122</v>
      </c>
      <c r="B7358" t="s">
        <v>137</v>
      </c>
      <c r="C7358" t="s">
        <v>15</v>
      </c>
      <c r="D7358" t="s">
        <v>33</v>
      </c>
      <c r="E7358">
        <v>3</v>
      </c>
      <c r="F7358" s="2">
        <v>7.99</v>
      </c>
      <c r="G7358" s="2">
        <v>673.678</v>
      </c>
      <c r="H7358" s="2">
        <v>81557.977299999999</v>
      </c>
      <c r="I7358" s="2">
        <f t="shared" si="342"/>
        <v>84.315143929912381</v>
      </c>
      <c r="J7358" s="3">
        <f t="shared" si="343"/>
        <v>121.06373861102782</v>
      </c>
      <c r="K7358" s="2">
        <f t="shared" si="344"/>
        <v>10.207506545682103</v>
      </c>
    </row>
    <row r="7359" spans="1:11" ht="14.5" x14ac:dyDescent="0.35">
      <c r="A7359">
        <v>22122</v>
      </c>
      <c r="B7359" t="s">
        <v>137</v>
      </c>
      <c r="C7359" t="s">
        <v>12</v>
      </c>
      <c r="D7359" t="s">
        <v>33</v>
      </c>
      <c r="E7359">
        <v>3</v>
      </c>
      <c r="F7359" s="2">
        <v>9.18</v>
      </c>
      <c r="G7359" s="2">
        <v>382.76400000000001</v>
      </c>
      <c r="H7359" s="2">
        <v>47118.215060000002</v>
      </c>
      <c r="I7359" s="2">
        <f t="shared" si="342"/>
        <v>41.695424836601312</v>
      </c>
      <c r="J7359" s="3">
        <f t="shared" si="343"/>
        <v>123.09991289671966</v>
      </c>
      <c r="K7359" s="2">
        <f t="shared" si="344"/>
        <v>5.1327031655773423</v>
      </c>
    </row>
    <row r="7360" spans="1:11" ht="14.5" x14ac:dyDescent="0.35">
      <c r="A7360">
        <v>22122</v>
      </c>
      <c r="B7360" t="s">
        <v>137</v>
      </c>
      <c r="C7360" t="s">
        <v>12</v>
      </c>
      <c r="D7360" t="s">
        <v>33</v>
      </c>
      <c r="E7360">
        <v>3</v>
      </c>
      <c r="F7360" s="2">
        <v>8.5399999999999991</v>
      </c>
      <c r="G7360" s="2">
        <v>365.96600000000001</v>
      </c>
      <c r="H7360" s="2">
        <v>45050.382400000002</v>
      </c>
      <c r="I7360" s="2">
        <f t="shared" si="342"/>
        <v>42.853161592505863</v>
      </c>
      <c r="J7360" s="3">
        <f t="shared" si="343"/>
        <v>123.09991201368433</v>
      </c>
      <c r="K7360" s="2">
        <f t="shared" si="344"/>
        <v>5.2752204215456686</v>
      </c>
    </row>
    <row r="7361" spans="1:11" ht="14.5" x14ac:dyDescent="0.35">
      <c r="A7361">
        <v>22122</v>
      </c>
      <c r="B7361" t="s">
        <v>137</v>
      </c>
      <c r="C7361" t="s">
        <v>12</v>
      </c>
      <c r="D7361" t="s">
        <v>13</v>
      </c>
      <c r="E7361">
        <v>4</v>
      </c>
      <c r="F7361" s="2">
        <v>0.98</v>
      </c>
      <c r="G7361" s="2">
        <v>34.130000000000003</v>
      </c>
      <c r="H7361" s="2">
        <v>4201.3998700000002</v>
      </c>
      <c r="I7361" s="2">
        <f t="shared" si="342"/>
        <v>34.826530612244902</v>
      </c>
      <c r="J7361" s="3">
        <f t="shared" si="343"/>
        <v>123.09990829182537</v>
      </c>
      <c r="K7361" s="2">
        <f t="shared" si="344"/>
        <v>4.2871427244897964</v>
      </c>
    </row>
    <row r="7362" spans="1:11" ht="14.5" x14ac:dyDescent="0.35">
      <c r="A7362">
        <v>22122</v>
      </c>
      <c r="B7362" t="s">
        <v>137</v>
      </c>
      <c r="C7362" t="s">
        <v>12</v>
      </c>
      <c r="D7362" t="s">
        <v>13</v>
      </c>
      <c r="E7362">
        <v>4</v>
      </c>
      <c r="F7362" s="2">
        <v>4.21</v>
      </c>
      <c r="G7362" s="2">
        <v>146.48500000000001</v>
      </c>
      <c r="H7362" s="2">
        <v>18032.28919</v>
      </c>
      <c r="I7362" s="2">
        <f t="shared" ref="I7362:I7425" si="345">IFERROR(G7362/F7362,0)</f>
        <v>34.794536817102141</v>
      </c>
      <c r="J7362" s="3">
        <f t="shared" ref="J7362:J7425" si="346">IFERROR(H7362/G7362,0)</f>
        <v>123.09990231081679</v>
      </c>
      <c r="K7362" s="2">
        <f t="shared" ref="K7362:K7425" si="347">IFERROR(H7362/1000/F7362,0)</f>
        <v>4.2832040831353924</v>
      </c>
    </row>
    <row r="7363" spans="1:11" ht="14.5" x14ac:dyDescent="0.35">
      <c r="A7363">
        <v>22122</v>
      </c>
      <c r="B7363" t="s">
        <v>137</v>
      </c>
      <c r="C7363" t="s">
        <v>12</v>
      </c>
      <c r="D7363" t="s">
        <v>13</v>
      </c>
      <c r="E7363">
        <v>4</v>
      </c>
      <c r="F7363" s="2">
        <v>4.29</v>
      </c>
      <c r="G7363" s="2">
        <v>148.804</v>
      </c>
      <c r="H7363" s="2">
        <v>18317.759190000001</v>
      </c>
      <c r="I7363" s="2">
        <f t="shared" si="345"/>
        <v>34.686247086247086</v>
      </c>
      <c r="J7363" s="3">
        <f t="shared" si="346"/>
        <v>123.0999112255047</v>
      </c>
      <c r="K7363" s="2">
        <f t="shared" si="347"/>
        <v>4.2698739370629371</v>
      </c>
    </row>
    <row r="7364" spans="1:11" ht="14.5" x14ac:dyDescent="0.35">
      <c r="A7364">
        <v>22122</v>
      </c>
      <c r="B7364" t="s">
        <v>137</v>
      </c>
      <c r="C7364" t="s">
        <v>12</v>
      </c>
      <c r="D7364" t="s">
        <v>13</v>
      </c>
      <c r="E7364">
        <v>4</v>
      </c>
      <c r="F7364" s="2">
        <v>4.0199999999999996</v>
      </c>
      <c r="G7364" s="2">
        <v>139.53700000000001</v>
      </c>
      <c r="H7364" s="2">
        <v>17176.992900000001</v>
      </c>
      <c r="I7364" s="2">
        <f t="shared" si="345"/>
        <v>34.710696517412941</v>
      </c>
      <c r="J7364" s="3">
        <f t="shared" si="346"/>
        <v>123.09991543461591</v>
      </c>
      <c r="K7364" s="2">
        <f t="shared" si="347"/>
        <v>4.2728838059701504</v>
      </c>
    </row>
    <row r="7365" spans="1:11" ht="14.5" x14ac:dyDescent="0.35">
      <c r="A7365">
        <v>22122</v>
      </c>
      <c r="B7365" t="s">
        <v>137</v>
      </c>
      <c r="C7365" t="s">
        <v>12</v>
      </c>
      <c r="D7365" t="s">
        <v>13</v>
      </c>
      <c r="E7365">
        <v>4</v>
      </c>
      <c r="F7365" s="2">
        <v>1.61</v>
      </c>
      <c r="G7365" s="2">
        <v>56.142000000000003</v>
      </c>
      <c r="H7365" s="2">
        <v>6911.0760300000002</v>
      </c>
      <c r="I7365" s="2">
        <f t="shared" si="345"/>
        <v>34.870807453416148</v>
      </c>
      <c r="J7365" s="3">
        <f t="shared" si="346"/>
        <v>123.09992572405685</v>
      </c>
      <c r="K7365" s="2">
        <f t="shared" si="347"/>
        <v>4.2925938074534162</v>
      </c>
    </row>
    <row r="7366" spans="1:11" ht="14.5" x14ac:dyDescent="0.35">
      <c r="A7366">
        <v>22122</v>
      </c>
      <c r="B7366" t="s">
        <v>137</v>
      </c>
      <c r="C7366" t="s">
        <v>12</v>
      </c>
      <c r="D7366" t="s">
        <v>13</v>
      </c>
      <c r="E7366">
        <v>4</v>
      </c>
      <c r="F7366" s="2">
        <v>1.48</v>
      </c>
      <c r="G7366" s="2">
        <v>51.511000000000003</v>
      </c>
      <c r="H7366" s="2">
        <v>6340.9997100000001</v>
      </c>
      <c r="I7366" s="2">
        <f t="shared" si="345"/>
        <v>34.804729729729729</v>
      </c>
      <c r="J7366" s="3">
        <f t="shared" si="346"/>
        <v>123.09991477548485</v>
      </c>
      <c r="K7366" s="2">
        <f t="shared" si="347"/>
        <v>4.2844592635135132</v>
      </c>
    </row>
    <row r="7367" spans="1:11" ht="14.5" x14ac:dyDescent="0.35">
      <c r="A7367">
        <v>22122</v>
      </c>
      <c r="B7367" t="s">
        <v>137</v>
      </c>
      <c r="C7367" t="s">
        <v>12</v>
      </c>
      <c r="D7367" t="s">
        <v>13</v>
      </c>
      <c r="E7367">
        <v>4</v>
      </c>
      <c r="F7367" s="2">
        <v>1.1100000000000001</v>
      </c>
      <c r="G7367" s="2">
        <v>38.771000000000001</v>
      </c>
      <c r="H7367" s="2">
        <v>4772.7068900000004</v>
      </c>
      <c r="I7367" s="2">
        <f t="shared" si="345"/>
        <v>34.928828828828827</v>
      </c>
      <c r="J7367" s="3">
        <f t="shared" si="346"/>
        <v>123.09991720615925</v>
      </c>
      <c r="K7367" s="2">
        <f t="shared" si="347"/>
        <v>4.299735936936937</v>
      </c>
    </row>
    <row r="7368" spans="1:11" ht="14.5" x14ac:dyDescent="0.35">
      <c r="A7368">
        <v>22122</v>
      </c>
      <c r="B7368" t="s">
        <v>137</v>
      </c>
      <c r="C7368" t="s">
        <v>12</v>
      </c>
      <c r="D7368" t="s">
        <v>13</v>
      </c>
      <c r="E7368">
        <v>4</v>
      </c>
      <c r="F7368" s="2">
        <v>0.66</v>
      </c>
      <c r="G7368" s="2">
        <v>23.134</v>
      </c>
      <c r="H7368" s="2">
        <v>2847.7929800000002</v>
      </c>
      <c r="I7368" s="2">
        <f t="shared" si="345"/>
        <v>35.051515151515147</v>
      </c>
      <c r="J7368" s="3">
        <f t="shared" si="346"/>
        <v>123.09989539206363</v>
      </c>
      <c r="K7368" s="2">
        <f t="shared" si="347"/>
        <v>4.3148378484848484</v>
      </c>
    </row>
    <row r="7369" spans="1:11" ht="14.5" x14ac:dyDescent="0.35">
      <c r="A7369">
        <v>22122</v>
      </c>
      <c r="B7369" t="s">
        <v>137</v>
      </c>
      <c r="C7369" t="s">
        <v>12</v>
      </c>
      <c r="D7369" t="s">
        <v>13</v>
      </c>
      <c r="E7369">
        <v>4</v>
      </c>
      <c r="F7369" s="2">
        <v>0.25</v>
      </c>
      <c r="G7369" s="2">
        <v>9.0280000000000005</v>
      </c>
      <c r="H7369" s="2">
        <v>1111.3420599999999</v>
      </c>
      <c r="I7369" s="2">
        <f t="shared" si="345"/>
        <v>36.112000000000002</v>
      </c>
      <c r="J7369" s="3">
        <f t="shared" si="346"/>
        <v>123.09947496677003</v>
      </c>
      <c r="K7369" s="2">
        <f t="shared" si="347"/>
        <v>4.4453682399999996</v>
      </c>
    </row>
    <row r="7370" spans="1:11" ht="14.5" x14ac:dyDescent="0.35">
      <c r="A7370">
        <v>22122</v>
      </c>
      <c r="B7370" t="s">
        <v>138</v>
      </c>
      <c r="C7370" t="s">
        <v>29</v>
      </c>
      <c r="D7370" t="s">
        <v>19</v>
      </c>
      <c r="E7370">
        <v>4</v>
      </c>
      <c r="F7370" s="2">
        <v>5.5</v>
      </c>
      <c r="G7370" s="2">
        <v>233.77500000000001</v>
      </c>
      <c r="H7370" s="2">
        <v>34380.069779999998</v>
      </c>
      <c r="I7370" s="2">
        <f t="shared" si="345"/>
        <v>42.504545454545458</v>
      </c>
      <c r="J7370" s="3">
        <f t="shared" si="346"/>
        <v>147.06478357394928</v>
      </c>
      <c r="K7370" s="2">
        <f t="shared" si="347"/>
        <v>6.2509217781818185</v>
      </c>
    </row>
    <row r="7371" spans="1:11" ht="14.5" x14ac:dyDescent="0.35">
      <c r="A7371">
        <v>22223</v>
      </c>
      <c r="B7371" t="s">
        <v>138</v>
      </c>
      <c r="C7371" t="s">
        <v>29</v>
      </c>
      <c r="D7371" t="s">
        <v>19</v>
      </c>
      <c r="E7371">
        <v>5</v>
      </c>
      <c r="F7371" s="2">
        <v>5.5</v>
      </c>
      <c r="G7371" s="2">
        <v>123.67400000000001</v>
      </c>
      <c r="H7371" s="2">
        <v>13827.343049999999</v>
      </c>
      <c r="I7371" s="2">
        <f t="shared" si="345"/>
        <v>22.486181818181819</v>
      </c>
      <c r="J7371" s="3">
        <f t="shared" si="346"/>
        <v>111.80476939372866</v>
      </c>
      <c r="K7371" s="2">
        <f t="shared" si="347"/>
        <v>2.5140623727272726</v>
      </c>
    </row>
    <row r="7372" spans="1:11" ht="14.5" x14ac:dyDescent="0.35">
      <c r="A7372">
        <v>22122</v>
      </c>
      <c r="B7372" t="s">
        <v>138</v>
      </c>
      <c r="C7372" t="s">
        <v>29</v>
      </c>
      <c r="D7372" t="s">
        <v>19</v>
      </c>
      <c r="E7372">
        <v>4</v>
      </c>
      <c r="F7372" s="2">
        <v>5.12</v>
      </c>
      <c r="G7372" s="2">
        <v>217.38900000000001</v>
      </c>
      <c r="H7372" s="2">
        <v>31970.26626</v>
      </c>
      <c r="I7372" s="2">
        <f t="shared" si="345"/>
        <v>42.458789062500003</v>
      </c>
      <c r="J7372" s="3">
        <f t="shared" si="346"/>
        <v>147.06478368270703</v>
      </c>
      <c r="K7372" s="2">
        <f t="shared" si="347"/>
        <v>6.2441926289062497</v>
      </c>
    </row>
    <row r="7373" spans="1:11" ht="14.5" x14ac:dyDescent="0.35">
      <c r="A7373">
        <v>22223</v>
      </c>
      <c r="B7373" t="s">
        <v>138</v>
      </c>
      <c r="C7373" t="s">
        <v>29</v>
      </c>
      <c r="D7373" t="s">
        <v>19</v>
      </c>
      <c r="E7373">
        <v>5</v>
      </c>
      <c r="F7373" s="2">
        <v>5.12</v>
      </c>
      <c r="G7373" s="2">
        <v>114.711</v>
      </c>
      <c r="H7373" s="2">
        <v>12825.35585</v>
      </c>
      <c r="I7373" s="2">
        <f t="shared" si="345"/>
        <v>22.404492187500001</v>
      </c>
      <c r="J7373" s="3">
        <f t="shared" si="346"/>
        <v>111.80580633069191</v>
      </c>
      <c r="K7373" s="2">
        <f t="shared" si="347"/>
        <v>2.5049523144531247</v>
      </c>
    </row>
    <row r="7374" spans="1:11" ht="14.5" x14ac:dyDescent="0.35">
      <c r="A7374">
        <v>22122</v>
      </c>
      <c r="B7374" t="s">
        <v>138</v>
      </c>
      <c r="C7374" t="s">
        <v>29</v>
      </c>
      <c r="D7374" t="s">
        <v>19</v>
      </c>
      <c r="E7374">
        <v>4</v>
      </c>
      <c r="F7374" s="2">
        <v>5.0599999999999996</v>
      </c>
      <c r="G7374" s="2">
        <v>215.20500000000001</v>
      </c>
      <c r="H7374" s="2">
        <v>31649.076730000001</v>
      </c>
      <c r="I7374" s="2">
        <f t="shared" si="345"/>
        <v>42.530632411067202</v>
      </c>
      <c r="J7374" s="3">
        <f t="shared" si="346"/>
        <v>147.0647834855138</v>
      </c>
      <c r="K7374" s="2">
        <f t="shared" si="347"/>
        <v>6.254758247035574</v>
      </c>
    </row>
    <row r="7375" spans="1:11" ht="14.5" x14ac:dyDescent="0.35">
      <c r="A7375">
        <v>22223</v>
      </c>
      <c r="B7375" t="s">
        <v>138</v>
      </c>
      <c r="C7375" t="s">
        <v>29</v>
      </c>
      <c r="D7375" t="s">
        <v>19</v>
      </c>
      <c r="E7375">
        <v>5</v>
      </c>
      <c r="F7375" s="2">
        <v>5.0599999999999996</v>
      </c>
      <c r="G7375" s="2">
        <v>113.816</v>
      </c>
      <c r="H7375" s="2">
        <v>12725.25093</v>
      </c>
      <c r="I7375" s="2">
        <f t="shared" si="345"/>
        <v>22.493280632411068</v>
      </c>
      <c r="J7375" s="3">
        <f t="shared" si="346"/>
        <v>111.80546610318409</v>
      </c>
      <c r="K7375" s="2">
        <f t="shared" si="347"/>
        <v>2.5148717252964428</v>
      </c>
    </row>
    <row r="7376" spans="1:11" ht="14.5" x14ac:dyDescent="0.35">
      <c r="A7376">
        <v>22122</v>
      </c>
      <c r="B7376" t="s">
        <v>138</v>
      </c>
      <c r="C7376" t="s">
        <v>29</v>
      </c>
      <c r="D7376" t="s">
        <v>19</v>
      </c>
      <c r="E7376">
        <v>4</v>
      </c>
      <c r="F7376" s="2">
        <v>1.8</v>
      </c>
      <c r="G7376" s="2">
        <v>76.501000000000005</v>
      </c>
      <c r="H7376" s="2">
        <v>11250.60311</v>
      </c>
      <c r="I7376" s="2">
        <f t="shared" si="345"/>
        <v>42.500555555555557</v>
      </c>
      <c r="J7376" s="3">
        <f t="shared" si="346"/>
        <v>147.06478490477247</v>
      </c>
      <c r="K7376" s="2">
        <f t="shared" si="347"/>
        <v>6.2503350611111106</v>
      </c>
    </row>
    <row r="7377" spans="1:11" ht="14.5" x14ac:dyDescent="0.35">
      <c r="A7377">
        <v>22223</v>
      </c>
      <c r="B7377" t="s">
        <v>138</v>
      </c>
      <c r="C7377" t="s">
        <v>29</v>
      </c>
      <c r="D7377" t="s">
        <v>19</v>
      </c>
      <c r="E7377">
        <v>5</v>
      </c>
      <c r="F7377" s="2">
        <v>1.8</v>
      </c>
      <c r="G7377" s="2">
        <v>40.348999999999997</v>
      </c>
      <c r="H7377" s="2">
        <v>4511.4215999999997</v>
      </c>
      <c r="I7377" s="2">
        <f t="shared" si="345"/>
        <v>22.41611111111111</v>
      </c>
      <c r="J7377" s="3">
        <f t="shared" si="346"/>
        <v>111.80999776946145</v>
      </c>
      <c r="K7377" s="2">
        <f t="shared" si="347"/>
        <v>2.506345333333333</v>
      </c>
    </row>
    <row r="7378" spans="1:11" ht="14.5" x14ac:dyDescent="0.35">
      <c r="A7378">
        <v>22122</v>
      </c>
      <c r="B7378" t="s">
        <v>139</v>
      </c>
      <c r="C7378" t="s">
        <v>16</v>
      </c>
      <c r="D7378" t="s">
        <v>33</v>
      </c>
      <c r="E7378">
        <v>4</v>
      </c>
      <c r="F7378" s="2">
        <v>24.07</v>
      </c>
      <c r="G7378" s="2">
        <v>1362.5039999999999</v>
      </c>
      <c r="H7378" s="2">
        <v>162725.23402999999</v>
      </c>
      <c r="I7378" s="2">
        <f t="shared" si="345"/>
        <v>56.605899459908592</v>
      </c>
      <c r="J7378" s="3">
        <f t="shared" si="346"/>
        <v>119.43101380252828</v>
      </c>
      <c r="K7378" s="2">
        <f t="shared" si="347"/>
        <v>6.7604999597008719</v>
      </c>
    </row>
    <row r="7379" spans="1:11" ht="14.5" x14ac:dyDescent="0.35">
      <c r="A7379">
        <v>22223</v>
      </c>
      <c r="B7379" t="s">
        <v>139</v>
      </c>
      <c r="C7379" t="s">
        <v>16</v>
      </c>
      <c r="D7379" t="s">
        <v>33</v>
      </c>
      <c r="E7379">
        <v>5</v>
      </c>
      <c r="F7379" s="2">
        <v>24.07</v>
      </c>
      <c r="G7379" s="2">
        <v>1472.9659999999999</v>
      </c>
      <c r="H7379" s="2">
        <v>190199.84101</v>
      </c>
      <c r="I7379" s="2">
        <f t="shared" si="345"/>
        <v>61.195097631906933</v>
      </c>
      <c r="J7379" s="3">
        <f t="shared" si="346"/>
        <v>129.1271088470474</v>
      </c>
      <c r="K7379" s="2">
        <f t="shared" si="347"/>
        <v>7.9019460328209385</v>
      </c>
    </row>
    <row r="7380" spans="1:11" ht="14.5" x14ac:dyDescent="0.35">
      <c r="A7380">
        <v>22324</v>
      </c>
      <c r="B7380" t="s">
        <v>139</v>
      </c>
      <c r="C7380" t="s">
        <v>16</v>
      </c>
      <c r="D7380" t="s">
        <v>33</v>
      </c>
      <c r="E7380">
        <v>6</v>
      </c>
      <c r="F7380" s="2">
        <v>24.07</v>
      </c>
      <c r="G7380" s="2">
        <v>760.82100000000003</v>
      </c>
      <c r="H7380" s="2">
        <v>110323.14125</v>
      </c>
      <c r="I7380" s="2">
        <f t="shared" si="345"/>
        <v>31.608683007893646</v>
      </c>
      <c r="J7380" s="3">
        <f t="shared" si="346"/>
        <v>145.00538398650932</v>
      </c>
      <c r="K7380" s="2">
        <f t="shared" si="347"/>
        <v>4.5834292168674704</v>
      </c>
    </row>
    <row r="7381" spans="1:11" ht="14.5" x14ac:dyDescent="0.35">
      <c r="A7381">
        <v>22526</v>
      </c>
      <c r="B7381" t="s">
        <v>139</v>
      </c>
      <c r="C7381" t="s">
        <v>16</v>
      </c>
      <c r="D7381" t="s">
        <v>33</v>
      </c>
      <c r="E7381">
        <v>1</v>
      </c>
      <c r="F7381" s="2">
        <v>43.18</v>
      </c>
      <c r="G7381" s="2">
        <v>3208.3319999999999</v>
      </c>
      <c r="H7381" s="2">
        <v>479730.19384999998</v>
      </c>
      <c r="I7381" s="2">
        <f t="shared" si="345"/>
        <v>74.301343214451137</v>
      </c>
      <c r="J7381" s="3">
        <f t="shared" si="346"/>
        <v>149.5263563278364</v>
      </c>
      <c r="K7381" s="2">
        <f t="shared" si="347"/>
        <v>11.110009121120889</v>
      </c>
    </row>
    <row r="7382" spans="1:11" ht="14.5" x14ac:dyDescent="0.35">
      <c r="A7382">
        <v>22122</v>
      </c>
      <c r="B7382" t="s">
        <v>139</v>
      </c>
      <c r="C7382" t="s">
        <v>16</v>
      </c>
      <c r="D7382" t="s">
        <v>33</v>
      </c>
      <c r="E7382">
        <v>4</v>
      </c>
      <c r="F7382" s="2">
        <v>12.62</v>
      </c>
      <c r="G7382" s="2">
        <v>680.47699999999998</v>
      </c>
      <c r="H7382" s="2">
        <v>98938.292149999994</v>
      </c>
      <c r="I7382" s="2">
        <f t="shared" si="345"/>
        <v>53.920522979397781</v>
      </c>
      <c r="J7382" s="3">
        <f t="shared" si="346"/>
        <v>145.39549779052047</v>
      </c>
      <c r="K7382" s="2">
        <f t="shared" si="347"/>
        <v>7.8398012797147389</v>
      </c>
    </row>
    <row r="7383" spans="1:11" ht="14.5" x14ac:dyDescent="0.35">
      <c r="A7383">
        <v>22223</v>
      </c>
      <c r="B7383" t="s">
        <v>139</v>
      </c>
      <c r="C7383" t="s">
        <v>16</v>
      </c>
      <c r="D7383" t="s">
        <v>33</v>
      </c>
      <c r="E7383">
        <v>5</v>
      </c>
      <c r="F7383" s="2">
        <v>12.62</v>
      </c>
      <c r="G7383" s="2">
        <v>799.30799999999999</v>
      </c>
      <c r="H7383" s="2">
        <v>103212.2994</v>
      </c>
      <c r="I7383" s="2">
        <f t="shared" si="345"/>
        <v>63.336608557844691</v>
      </c>
      <c r="J7383" s="3">
        <f t="shared" si="346"/>
        <v>129.12706916482759</v>
      </c>
      <c r="K7383" s="2">
        <f t="shared" si="347"/>
        <v>8.1784706339144222</v>
      </c>
    </row>
    <row r="7384" spans="1:11" ht="14.5" x14ac:dyDescent="0.35">
      <c r="A7384">
        <v>22324</v>
      </c>
      <c r="B7384" t="s">
        <v>139</v>
      </c>
      <c r="C7384" t="s">
        <v>16</v>
      </c>
      <c r="D7384" t="s">
        <v>33</v>
      </c>
      <c r="E7384">
        <v>6</v>
      </c>
      <c r="F7384" s="2">
        <v>12.62</v>
      </c>
      <c r="G7384" s="2">
        <v>399.06900000000002</v>
      </c>
      <c r="H7384" s="2">
        <v>57867.152479999997</v>
      </c>
      <c r="I7384" s="2">
        <f t="shared" si="345"/>
        <v>31.621949286846281</v>
      </c>
      <c r="J7384" s="3">
        <f t="shared" si="346"/>
        <v>145.00538122480071</v>
      </c>
      <c r="K7384" s="2">
        <f t="shared" si="347"/>
        <v>4.5853528114104591</v>
      </c>
    </row>
    <row r="7385" spans="1:11" ht="14.5" x14ac:dyDescent="0.35">
      <c r="A7385">
        <v>22526</v>
      </c>
      <c r="B7385" t="s">
        <v>139</v>
      </c>
      <c r="C7385" t="s">
        <v>16</v>
      </c>
      <c r="D7385" t="s">
        <v>33</v>
      </c>
      <c r="E7385">
        <v>1</v>
      </c>
      <c r="F7385" s="2">
        <v>54.56</v>
      </c>
      <c r="G7385" s="2">
        <v>4126.768</v>
      </c>
      <c r="H7385" s="2">
        <v>617060.54692999995</v>
      </c>
      <c r="I7385" s="2">
        <f t="shared" si="345"/>
        <v>75.637243401759534</v>
      </c>
      <c r="J7385" s="3">
        <f t="shared" si="346"/>
        <v>149.52634772054063</v>
      </c>
      <c r="K7385" s="2">
        <f t="shared" si="347"/>
        <v>11.309760757514661</v>
      </c>
    </row>
    <row r="7386" spans="1:11" ht="14.5" x14ac:dyDescent="0.35">
      <c r="A7386">
        <v>22526</v>
      </c>
      <c r="B7386" t="s">
        <v>139</v>
      </c>
      <c r="C7386" t="s">
        <v>16</v>
      </c>
      <c r="D7386" t="s">
        <v>33</v>
      </c>
      <c r="E7386">
        <v>1</v>
      </c>
      <c r="F7386" s="2">
        <v>21.7</v>
      </c>
      <c r="G7386" s="2">
        <v>2548.4899999999998</v>
      </c>
      <c r="H7386" s="2">
        <v>385397.31637999997</v>
      </c>
      <c r="I7386" s="2">
        <f t="shared" si="345"/>
        <v>117.44193548387096</v>
      </c>
      <c r="J7386" s="3">
        <f t="shared" si="346"/>
        <v>151.22575186875366</v>
      </c>
      <c r="K7386" s="2">
        <f t="shared" si="347"/>
        <v>17.760244994470046</v>
      </c>
    </row>
    <row r="7387" spans="1:11" ht="14.5" x14ac:dyDescent="0.35">
      <c r="A7387">
        <v>22122</v>
      </c>
      <c r="B7387" t="s">
        <v>139</v>
      </c>
      <c r="C7387" t="s">
        <v>16</v>
      </c>
      <c r="D7387" t="s">
        <v>33</v>
      </c>
      <c r="E7387">
        <v>4</v>
      </c>
      <c r="F7387" s="2">
        <v>4.05</v>
      </c>
      <c r="G7387" s="2">
        <v>218.46799999999999</v>
      </c>
      <c r="H7387" s="2">
        <v>31764.272239999998</v>
      </c>
      <c r="I7387" s="2">
        <f t="shared" si="345"/>
        <v>53.942716049382717</v>
      </c>
      <c r="J7387" s="3">
        <f t="shared" si="346"/>
        <v>145.3955372869253</v>
      </c>
      <c r="K7387" s="2">
        <f t="shared" si="347"/>
        <v>7.8430301827160491</v>
      </c>
    </row>
    <row r="7388" spans="1:11" ht="14.5" x14ac:dyDescent="0.35">
      <c r="A7388">
        <v>22223</v>
      </c>
      <c r="B7388" t="s">
        <v>139</v>
      </c>
      <c r="C7388" t="s">
        <v>16</v>
      </c>
      <c r="D7388" t="s">
        <v>33</v>
      </c>
      <c r="E7388">
        <v>5</v>
      </c>
      <c r="F7388" s="2">
        <v>4.05</v>
      </c>
      <c r="G7388" s="2">
        <v>234.59299999999999</v>
      </c>
      <c r="H7388" s="2">
        <v>30292.282350000001</v>
      </c>
      <c r="I7388" s="2">
        <f t="shared" si="345"/>
        <v>57.924197530864198</v>
      </c>
      <c r="J7388" s="3">
        <f t="shared" si="346"/>
        <v>129.12696606463109</v>
      </c>
      <c r="K7388" s="2">
        <f t="shared" si="347"/>
        <v>7.4795758888888892</v>
      </c>
    </row>
    <row r="7389" spans="1:11" ht="14.5" x14ac:dyDescent="0.35">
      <c r="A7389">
        <v>22324</v>
      </c>
      <c r="B7389" t="s">
        <v>139</v>
      </c>
      <c r="C7389" t="s">
        <v>16</v>
      </c>
      <c r="D7389" t="s">
        <v>33</v>
      </c>
      <c r="E7389">
        <v>6</v>
      </c>
      <c r="F7389" s="2">
        <v>4.05</v>
      </c>
      <c r="G7389" s="2">
        <v>105.166</v>
      </c>
      <c r="H7389" s="2">
        <v>15194.740110000001</v>
      </c>
      <c r="I7389" s="2">
        <f t="shared" si="345"/>
        <v>25.966913580246914</v>
      </c>
      <c r="J7389" s="3">
        <f t="shared" si="346"/>
        <v>144.48338921324384</v>
      </c>
      <c r="K7389" s="2">
        <f t="shared" si="347"/>
        <v>3.7517876814814821</v>
      </c>
    </row>
    <row r="7390" spans="1:11" ht="14.5" x14ac:dyDescent="0.35">
      <c r="A7390">
        <v>22122</v>
      </c>
      <c r="B7390" t="s">
        <v>139</v>
      </c>
      <c r="C7390" t="s">
        <v>16</v>
      </c>
      <c r="D7390" t="s">
        <v>33</v>
      </c>
      <c r="E7390">
        <v>4</v>
      </c>
      <c r="F7390" s="2">
        <v>32.76</v>
      </c>
      <c r="G7390" s="2">
        <v>1854.866</v>
      </c>
      <c r="H7390" s="2">
        <v>221528.44601000001</v>
      </c>
      <c r="I7390" s="2">
        <f t="shared" si="345"/>
        <v>56.619841269841274</v>
      </c>
      <c r="J7390" s="3">
        <f t="shared" si="346"/>
        <v>119.43097022102945</v>
      </c>
      <c r="K7390" s="2">
        <f t="shared" si="347"/>
        <v>6.7621625766178273</v>
      </c>
    </row>
    <row r="7391" spans="1:11" ht="14.5" x14ac:dyDescent="0.35">
      <c r="A7391">
        <v>22223</v>
      </c>
      <c r="B7391" t="s">
        <v>139</v>
      </c>
      <c r="C7391" t="s">
        <v>16</v>
      </c>
      <c r="D7391" t="s">
        <v>33</v>
      </c>
      <c r="E7391">
        <v>5</v>
      </c>
      <c r="F7391" s="2">
        <v>32.76</v>
      </c>
      <c r="G7391" s="2">
        <v>2005.1869999999999</v>
      </c>
      <c r="H7391" s="2">
        <v>258923.84578999999</v>
      </c>
      <c r="I7391" s="2">
        <f t="shared" si="345"/>
        <v>61.208394383394385</v>
      </c>
      <c r="J7391" s="3">
        <f t="shared" si="346"/>
        <v>129.12703193766967</v>
      </c>
      <c r="K7391" s="2">
        <f t="shared" si="347"/>
        <v>7.9036582963980457</v>
      </c>
    </row>
    <row r="7392" spans="1:11" ht="14.5" x14ac:dyDescent="0.35">
      <c r="A7392">
        <v>22324</v>
      </c>
      <c r="B7392" t="s">
        <v>139</v>
      </c>
      <c r="C7392" t="s">
        <v>16</v>
      </c>
      <c r="D7392" t="s">
        <v>33</v>
      </c>
      <c r="E7392">
        <v>6</v>
      </c>
      <c r="F7392" s="2">
        <v>32.76</v>
      </c>
      <c r="G7392" s="2">
        <v>850.31799999999998</v>
      </c>
      <c r="H7392" s="2">
        <v>122856.84381000001</v>
      </c>
      <c r="I7392" s="2">
        <f t="shared" si="345"/>
        <v>25.955982905982907</v>
      </c>
      <c r="J7392" s="3">
        <f t="shared" si="346"/>
        <v>144.48340951267645</v>
      </c>
      <c r="K7392" s="2">
        <f t="shared" si="347"/>
        <v>3.7502089075091578</v>
      </c>
    </row>
    <row r="7393" spans="1:11" ht="14.5" x14ac:dyDescent="0.35">
      <c r="A7393">
        <v>22122</v>
      </c>
      <c r="B7393" t="s">
        <v>139</v>
      </c>
      <c r="C7393" t="s">
        <v>16</v>
      </c>
      <c r="D7393" t="s">
        <v>33</v>
      </c>
      <c r="E7393">
        <v>4</v>
      </c>
      <c r="F7393" s="2">
        <v>12.74</v>
      </c>
      <c r="G7393" s="2">
        <v>686.32500000000005</v>
      </c>
      <c r="H7393" s="2">
        <v>99788.561929999996</v>
      </c>
      <c r="I7393" s="2">
        <f t="shared" si="345"/>
        <v>53.871664050235481</v>
      </c>
      <c r="J7393" s="3">
        <f t="shared" si="346"/>
        <v>145.39549328670819</v>
      </c>
      <c r="K7393" s="2">
        <f t="shared" si="347"/>
        <v>7.8326971687598119</v>
      </c>
    </row>
    <row r="7394" spans="1:11" ht="14.5" x14ac:dyDescent="0.35">
      <c r="A7394">
        <v>22223</v>
      </c>
      <c r="B7394" t="s">
        <v>139</v>
      </c>
      <c r="C7394" t="s">
        <v>16</v>
      </c>
      <c r="D7394" t="s">
        <v>33</v>
      </c>
      <c r="E7394">
        <v>5</v>
      </c>
      <c r="F7394" s="2">
        <v>12.74</v>
      </c>
      <c r="G7394" s="2">
        <v>618.04899999999998</v>
      </c>
      <c r="H7394" s="2">
        <v>79806.815430000002</v>
      </c>
      <c r="I7394" s="2">
        <f t="shared" si="345"/>
        <v>48.512480376766085</v>
      </c>
      <c r="J7394" s="3">
        <f t="shared" si="346"/>
        <v>129.1270035709143</v>
      </c>
      <c r="K7394" s="2">
        <f t="shared" si="347"/>
        <v>6.2642712268445839</v>
      </c>
    </row>
    <row r="7395" spans="1:11" ht="14.5" x14ac:dyDescent="0.35">
      <c r="A7395">
        <v>22324</v>
      </c>
      <c r="B7395" t="s">
        <v>139</v>
      </c>
      <c r="C7395" t="s">
        <v>16</v>
      </c>
      <c r="D7395" t="s">
        <v>33</v>
      </c>
      <c r="E7395">
        <v>6</v>
      </c>
      <c r="F7395" s="2">
        <v>12.74</v>
      </c>
      <c r="G7395" s="2">
        <v>330.37700000000001</v>
      </c>
      <c r="H7395" s="2">
        <v>47733.992899999997</v>
      </c>
      <c r="I7395" s="2">
        <f t="shared" si="345"/>
        <v>25.93226059654631</v>
      </c>
      <c r="J7395" s="3">
        <f t="shared" si="346"/>
        <v>144.48340199226942</v>
      </c>
      <c r="K7395" s="2">
        <f t="shared" si="347"/>
        <v>3.7467812323390892</v>
      </c>
    </row>
    <row r="7396" spans="1:11" ht="14.5" x14ac:dyDescent="0.35">
      <c r="A7396">
        <v>22122</v>
      </c>
      <c r="B7396" t="s">
        <v>139</v>
      </c>
      <c r="C7396" t="s">
        <v>16</v>
      </c>
      <c r="D7396" t="s">
        <v>33</v>
      </c>
      <c r="E7396">
        <v>4</v>
      </c>
      <c r="F7396" s="2">
        <v>5.88</v>
      </c>
      <c r="G7396" s="2">
        <v>46.573</v>
      </c>
      <c r="H7396" s="2">
        <v>7689.6536900000001</v>
      </c>
      <c r="I7396" s="2">
        <f t="shared" si="345"/>
        <v>7.9205782312925175</v>
      </c>
      <c r="J7396" s="3">
        <f t="shared" si="346"/>
        <v>165.10969209627896</v>
      </c>
      <c r="K7396" s="2">
        <f t="shared" si="347"/>
        <v>1.3077642329931973</v>
      </c>
    </row>
    <row r="7397" spans="1:11" ht="14.5" x14ac:dyDescent="0.35">
      <c r="A7397">
        <v>22223</v>
      </c>
      <c r="B7397" t="s">
        <v>139</v>
      </c>
      <c r="C7397" t="s">
        <v>16</v>
      </c>
      <c r="D7397" t="s">
        <v>33</v>
      </c>
      <c r="E7397">
        <v>5</v>
      </c>
      <c r="F7397" s="2">
        <v>5.88</v>
      </c>
      <c r="G7397" s="2">
        <v>284.87400000000002</v>
      </c>
      <c r="H7397" s="2">
        <v>36788.291490000003</v>
      </c>
      <c r="I7397" s="2">
        <f t="shared" si="345"/>
        <v>48.447959183673476</v>
      </c>
      <c r="J7397" s="3">
        <f t="shared" si="346"/>
        <v>129.13881747720043</v>
      </c>
      <c r="K7397" s="2">
        <f t="shared" si="347"/>
        <v>6.2565121581632663</v>
      </c>
    </row>
    <row r="7398" spans="1:11" ht="14.5" x14ac:dyDescent="0.35">
      <c r="A7398">
        <v>22324</v>
      </c>
      <c r="B7398" t="s">
        <v>139</v>
      </c>
      <c r="C7398" t="s">
        <v>16</v>
      </c>
      <c r="D7398" t="s">
        <v>33</v>
      </c>
      <c r="E7398">
        <v>6</v>
      </c>
      <c r="F7398" s="2">
        <v>5.88</v>
      </c>
      <c r="G7398" s="2">
        <v>117.214</v>
      </c>
      <c r="H7398" s="2">
        <v>16935.475299999998</v>
      </c>
      <c r="I7398" s="2">
        <f t="shared" si="345"/>
        <v>19.934353741496597</v>
      </c>
      <c r="J7398" s="3">
        <f t="shared" si="346"/>
        <v>144.48338338423736</v>
      </c>
      <c r="K7398" s="2">
        <f t="shared" si="347"/>
        <v>2.8801828741496593</v>
      </c>
    </row>
    <row r="7399" spans="1:11" ht="14.5" x14ac:dyDescent="0.35">
      <c r="A7399">
        <v>22122</v>
      </c>
      <c r="B7399" t="s">
        <v>139</v>
      </c>
      <c r="C7399" t="s">
        <v>16</v>
      </c>
      <c r="D7399" t="s">
        <v>33</v>
      </c>
      <c r="E7399">
        <v>4</v>
      </c>
      <c r="F7399" s="2">
        <v>3.07</v>
      </c>
      <c r="G7399" s="2">
        <v>24.396999999999998</v>
      </c>
      <c r="H7399" s="2">
        <v>4028.1811600000001</v>
      </c>
      <c r="I7399" s="2">
        <f t="shared" si="345"/>
        <v>7.9469055374592834</v>
      </c>
      <c r="J7399" s="3">
        <f t="shared" si="346"/>
        <v>165.10969217526747</v>
      </c>
      <c r="K7399" s="2">
        <f t="shared" si="347"/>
        <v>1.3121111270358308</v>
      </c>
    </row>
    <row r="7400" spans="1:11" ht="14.5" x14ac:dyDescent="0.35">
      <c r="A7400">
        <v>22223</v>
      </c>
      <c r="B7400" t="s">
        <v>139</v>
      </c>
      <c r="C7400" t="s">
        <v>16</v>
      </c>
      <c r="D7400" t="s">
        <v>33</v>
      </c>
      <c r="E7400">
        <v>5</v>
      </c>
      <c r="F7400" s="2">
        <v>3.07</v>
      </c>
      <c r="G7400" s="2">
        <v>149.26300000000001</v>
      </c>
      <c r="H7400" s="2">
        <v>19273.921610000001</v>
      </c>
      <c r="I7400" s="2">
        <f t="shared" si="345"/>
        <v>48.619869706840397</v>
      </c>
      <c r="J7400" s="3">
        <f t="shared" si="346"/>
        <v>129.12725598440338</v>
      </c>
      <c r="K7400" s="2">
        <f t="shared" si="347"/>
        <v>6.2781503615635188</v>
      </c>
    </row>
    <row r="7401" spans="1:11" ht="14.5" x14ac:dyDescent="0.35">
      <c r="A7401">
        <v>22324</v>
      </c>
      <c r="B7401" t="s">
        <v>139</v>
      </c>
      <c r="C7401" t="s">
        <v>16</v>
      </c>
      <c r="D7401" t="s">
        <v>33</v>
      </c>
      <c r="E7401">
        <v>6</v>
      </c>
      <c r="F7401" s="2">
        <v>3.07</v>
      </c>
      <c r="G7401" s="2">
        <v>61.274999999999999</v>
      </c>
      <c r="H7401" s="2">
        <v>8853.2306700000008</v>
      </c>
      <c r="I7401" s="2">
        <f t="shared" si="345"/>
        <v>19.95928338762215</v>
      </c>
      <c r="J7401" s="3">
        <f t="shared" si="346"/>
        <v>144.4835686658507</v>
      </c>
      <c r="K7401" s="2">
        <f t="shared" si="347"/>
        <v>2.8837884918566776</v>
      </c>
    </row>
    <row r="7402" spans="1:11" ht="14.5" x14ac:dyDescent="0.35">
      <c r="A7402">
        <v>22122</v>
      </c>
      <c r="B7402" t="s">
        <v>140</v>
      </c>
      <c r="C7402" t="s">
        <v>16</v>
      </c>
      <c r="D7402" t="s">
        <v>37</v>
      </c>
      <c r="E7402">
        <v>4</v>
      </c>
      <c r="F7402" s="2">
        <v>2.02</v>
      </c>
      <c r="G7402" s="2">
        <v>84.475999999999999</v>
      </c>
      <c r="H7402" s="2">
        <v>11400.302100000001</v>
      </c>
      <c r="I7402" s="2">
        <f t="shared" si="345"/>
        <v>41.819801980198022</v>
      </c>
      <c r="J7402" s="3">
        <f t="shared" si="346"/>
        <v>134.95314763956628</v>
      </c>
      <c r="K7402" s="2">
        <f t="shared" si="347"/>
        <v>5.6437139108910896</v>
      </c>
    </row>
    <row r="7403" spans="1:11" ht="14.5" x14ac:dyDescent="0.35">
      <c r="A7403">
        <v>22223</v>
      </c>
      <c r="B7403" t="s">
        <v>140</v>
      </c>
      <c r="C7403" t="s">
        <v>16</v>
      </c>
      <c r="D7403" t="s">
        <v>37</v>
      </c>
      <c r="E7403">
        <v>5</v>
      </c>
      <c r="F7403" s="2">
        <v>2.02</v>
      </c>
      <c r="G7403" s="2">
        <v>119.81399999999999</v>
      </c>
      <c r="H7403" s="2">
        <v>18046.499660000001</v>
      </c>
      <c r="I7403" s="2">
        <f t="shared" si="345"/>
        <v>59.313861386138612</v>
      </c>
      <c r="J7403" s="3">
        <f t="shared" si="346"/>
        <v>150.62095965413059</v>
      </c>
      <c r="K7403" s="2">
        <f t="shared" si="347"/>
        <v>8.9339107227722785</v>
      </c>
    </row>
    <row r="7404" spans="1:11" ht="14.5" x14ac:dyDescent="0.35">
      <c r="A7404">
        <v>22425</v>
      </c>
      <c r="B7404" t="s">
        <v>140</v>
      </c>
      <c r="C7404" t="s">
        <v>16</v>
      </c>
      <c r="D7404" t="s">
        <v>60</v>
      </c>
      <c r="E7404">
        <v>1</v>
      </c>
      <c r="F7404" s="2">
        <v>26.67</v>
      </c>
      <c r="G7404" s="2">
        <v>1707.51</v>
      </c>
      <c r="H7404" s="2">
        <v>238003.69925000001</v>
      </c>
      <c r="I7404" s="2">
        <f t="shared" si="345"/>
        <v>64.023622047244089</v>
      </c>
      <c r="J7404" s="3">
        <f t="shared" si="346"/>
        <v>139.38641603855908</v>
      </c>
      <c r="K7404" s="2">
        <f t="shared" si="347"/>
        <v>8.9240232189726285</v>
      </c>
    </row>
    <row r="7405" spans="1:11" ht="14.5" x14ac:dyDescent="0.35">
      <c r="A7405">
        <v>22526</v>
      </c>
      <c r="B7405" t="s">
        <v>140</v>
      </c>
      <c r="C7405" t="s">
        <v>16</v>
      </c>
      <c r="D7405" t="s">
        <v>60</v>
      </c>
      <c r="E7405">
        <v>2</v>
      </c>
      <c r="F7405" s="2">
        <v>26.67</v>
      </c>
      <c r="G7405" s="2">
        <v>1481.13</v>
      </c>
      <c r="H7405" s="2">
        <v>200629.96036999999</v>
      </c>
      <c r="I7405" s="2">
        <f t="shared" si="345"/>
        <v>55.535433070866141</v>
      </c>
      <c r="J7405" s="3">
        <f t="shared" si="346"/>
        <v>135.45736050853063</v>
      </c>
      <c r="K7405" s="2">
        <f t="shared" si="347"/>
        <v>7.5226831784776893</v>
      </c>
    </row>
    <row r="7406" spans="1:11" ht="14.5" x14ac:dyDescent="0.35">
      <c r="A7406">
        <v>22425</v>
      </c>
      <c r="B7406" t="s">
        <v>140</v>
      </c>
      <c r="C7406" t="s">
        <v>16</v>
      </c>
      <c r="D7406" t="s">
        <v>60</v>
      </c>
      <c r="E7406">
        <v>1</v>
      </c>
      <c r="F7406" s="2">
        <v>7.29</v>
      </c>
      <c r="G7406" s="2">
        <v>1055.18</v>
      </c>
      <c r="H7406" s="2">
        <v>160301.27119</v>
      </c>
      <c r="I7406" s="2">
        <f t="shared" si="345"/>
        <v>144.74348422496573</v>
      </c>
      <c r="J7406" s="3">
        <f t="shared" si="346"/>
        <v>151.91841315225838</v>
      </c>
      <c r="K7406" s="2">
        <f t="shared" si="347"/>
        <v>21.989200437585733</v>
      </c>
    </row>
    <row r="7407" spans="1:11" ht="14.5" x14ac:dyDescent="0.35">
      <c r="A7407">
        <v>22526</v>
      </c>
      <c r="B7407" t="s">
        <v>140</v>
      </c>
      <c r="C7407" t="s">
        <v>16</v>
      </c>
      <c r="D7407" t="s">
        <v>60</v>
      </c>
      <c r="E7407">
        <v>2</v>
      </c>
      <c r="F7407" s="2">
        <v>7.29</v>
      </c>
      <c r="G7407" s="2">
        <v>570.84</v>
      </c>
      <c r="H7407" s="2">
        <v>59006.175069999998</v>
      </c>
      <c r="I7407" s="2">
        <f t="shared" si="345"/>
        <v>78.304526748971199</v>
      </c>
      <c r="J7407" s="3">
        <f t="shared" si="346"/>
        <v>103.36727466540536</v>
      </c>
      <c r="K7407" s="2">
        <f t="shared" si="347"/>
        <v>8.0941255240054861</v>
      </c>
    </row>
    <row r="7408" spans="1:11" ht="14.5" x14ac:dyDescent="0.35">
      <c r="A7408">
        <v>22122</v>
      </c>
      <c r="B7408" t="s">
        <v>140</v>
      </c>
      <c r="C7408" t="s">
        <v>16</v>
      </c>
      <c r="D7408" t="s">
        <v>37</v>
      </c>
      <c r="E7408">
        <v>4</v>
      </c>
      <c r="F7408" s="2">
        <v>4.2</v>
      </c>
      <c r="G7408" s="2">
        <v>176.214</v>
      </c>
      <c r="H7408" s="2">
        <v>23780.614320000001</v>
      </c>
      <c r="I7408" s="2">
        <f t="shared" si="345"/>
        <v>41.955714285714286</v>
      </c>
      <c r="J7408" s="3">
        <f t="shared" si="346"/>
        <v>134.953036194627</v>
      </c>
      <c r="K7408" s="2">
        <f t="shared" si="347"/>
        <v>5.6620510285714287</v>
      </c>
    </row>
    <row r="7409" spans="1:11" ht="14.5" x14ac:dyDescent="0.35">
      <c r="A7409">
        <v>22223</v>
      </c>
      <c r="B7409" t="s">
        <v>140</v>
      </c>
      <c r="C7409" t="s">
        <v>16</v>
      </c>
      <c r="D7409" t="s">
        <v>37</v>
      </c>
      <c r="E7409">
        <v>5</v>
      </c>
      <c r="F7409" s="2">
        <v>4.2</v>
      </c>
      <c r="G7409" s="2">
        <v>250.46299999999999</v>
      </c>
      <c r="H7409" s="2">
        <v>37723.622020000003</v>
      </c>
      <c r="I7409" s="2">
        <f t="shared" si="345"/>
        <v>59.634047619047614</v>
      </c>
      <c r="J7409" s="3">
        <f t="shared" si="346"/>
        <v>150.61554808494668</v>
      </c>
      <c r="K7409" s="2">
        <f t="shared" si="347"/>
        <v>8.9818147666666661</v>
      </c>
    </row>
    <row r="7410" spans="1:11" ht="14.5" x14ac:dyDescent="0.35">
      <c r="A7410">
        <v>22425</v>
      </c>
      <c r="B7410" t="s">
        <v>140</v>
      </c>
      <c r="C7410" t="s">
        <v>16</v>
      </c>
      <c r="D7410" t="s">
        <v>60</v>
      </c>
      <c r="E7410">
        <v>1</v>
      </c>
      <c r="F7410" s="2">
        <v>10.74</v>
      </c>
      <c r="G7410" s="2">
        <v>638.88</v>
      </c>
      <c r="H7410" s="2">
        <v>98849.808009999993</v>
      </c>
      <c r="I7410" s="2">
        <f t="shared" si="345"/>
        <v>59.486033519553068</v>
      </c>
      <c r="J7410" s="3">
        <f t="shared" si="346"/>
        <v>154.7235913004007</v>
      </c>
      <c r="K7410" s="2">
        <f t="shared" si="347"/>
        <v>9.2038927383612652</v>
      </c>
    </row>
    <row r="7411" spans="1:11" ht="14.5" x14ac:dyDescent="0.35">
      <c r="A7411">
        <v>22526</v>
      </c>
      <c r="B7411" t="s">
        <v>140</v>
      </c>
      <c r="C7411" t="s">
        <v>29</v>
      </c>
      <c r="D7411" t="s">
        <v>60</v>
      </c>
      <c r="E7411">
        <v>2</v>
      </c>
      <c r="F7411" s="2">
        <v>10.74</v>
      </c>
      <c r="G7411" s="2">
        <v>367.44</v>
      </c>
      <c r="H7411" s="2">
        <v>59179.085800000001</v>
      </c>
      <c r="I7411" s="2">
        <f t="shared" si="345"/>
        <v>34.212290502793294</v>
      </c>
      <c r="J7411" s="3">
        <f t="shared" si="346"/>
        <v>161.05782114086654</v>
      </c>
      <c r="K7411" s="2">
        <f t="shared" si="347"/>
        <v>5.5101569646182496</v>
      </c>
    </row>
    <row r="7412" spans="1:11" ht="14.5" x14ac:dyDescent="0.35">
      <c r="A7412">
        <v>22122</v>
      </c>
      <c r="B7412" t="s">
        <v>140</v>
      </c>
      <c r="C7412" t="s">
        <v>16</v>
      </c>
      <c r="D7412" t="s">
        <v>37</v>
      </c>
      <c r="E7412">
        <v>4</v>
      </c>
      <c r="F7412" s="2">
        <v>15.79</v>
      </c>
      <c r="G7412" s="2">
        <v>662.48199999999997</v>
      </c>
      <c r="H7412" s="2">
        <v>89403.95925</v>
      </c>
      <c r="I7412" s="2">
        <f t="shared" si="345"/>
        <v>41.955794806839769</v>
      </c>
      <c r="J7412" s="3">
        <f t="shared" si="346"/>
        <v>134.95303910143974</v>
      </c>
      <c r="K7412" s="2">
        <f t="shared" si="347"/>
        <v>5.66206201709943</v>
      </c>
    </row>
    <row r="7413" spans="1:11" ht="14.5" x14ac:dyDescent="0.35">
      <c r="A7413">
        <v>22223</v>
      </c>
      <c r="B7413" t="s">
        <v>140</v>
      </c>
      <c r="C7413" t="s">
        <v>16</v>
      </c>
      <c r="D7413" t="s">
        <v>37</v>
      </c>
      <c r="E7413">
        <v>5</v>
      </c>
      <c r="F7413" s="2">
        <v>15.79</v>
      </c>
      <c r="G7413" s="2">
        <v>868.26800000000003</v>
      </c>
      <c r="H7413" s="2">
        <v>130780.5052</v>
      </c>
      <c r="I7413" s="2">
        <f t="shared" si="345"/>
        <v>54.988473717542753</v>
      </c>
      <c r="J7413" s="3">
        <f t="shared" si="346"/>
        <v>150.62227929625413</v>
      </c>
      <c r="K7413" s="2">
        <f t="shared" si="347"/>
        <v>8.2824892463584554</v>
      </c>
    </row>
    <row r="7414" spans="1:11" ht="14.5" x14ac:dyDescent="0.35">
      <c r="A7414">
        <v>22425</v>
      </c>
      <c r="B7414" t="s">
        <v>140</v>
      </c>
      <c r="C7414" t="s">
        <v>16</v>
      </c>
      <c r="D7414" t="s">
        <v>60</v>
      </c>
      <c r="E7414">
        <v>1</v>
      </c>
      <c r="F7414" s="2">
        <v>28.77</v>
      </c>
      <c r="G7414" s="2">
        <v>2595.21</v>
      </c>
      <c r="H7414" s="2">
        <v>398020.16083000001</v>
      </c>
      <c r="I7414" s="2">
        <f t="shared" si="345"/>
        <v>90.205422314911374</v>
      </c>
      <c r="J7414" s="3">
        <f t="shared" si="346"/>
        <v>153.36722686410732</v>
      </c>
      <c r="K7414" s="2">
        <f t="shared" si="347"/>
        <v>13.834555468543622</v>
      </c>
    </row>
    <row r="7415" spans="1:11" ht="14.5" x14ac:dyDescent="0.35">
      <c r="A7415">
        <v>22526</v>
      </c>
      <c r="B7415" t="s">
        <v>140</v>
      </c>
      <c r="C7415" t="s">
        <v>29</v>
      </c>
      <c r="D7415" t="s">
        <v>60</v>
      </c>
      <c r="E7415">
        <v>2</v>
      </c>
      <c r="F7415" s="2">
        <v>28.77</v>
      </c>
      <c r="G7415" s="2">
        <v>1098.01</v>
      </c>
      <c r="H7415" s="2">
        <v>153646.73478</v>
      </c>
      <c r="I7415" s="2">
        <f t="shared" si="345"/>
        <v>38.165102537365314</v>
      </c>
      <c r="J7415" s="3">
        <f t="shared" si="346"/>
        <v>139.93199950820119</v>
      </c>
      <c r="K7415" s="2">
        <f t="shared" si="347"/>
        <v>5.3405191094890512</v>
      </c>
    </row>
    <row r="7416" spans="1:11" ht="14.5" x14ac:dyDescent="0.35">
      <c r="A7416">
        <v>22122</v>
      </c>
      <c r="B7416" t="s">
        <v>140</v>
      </c>
      <c r="C7416" t="s">
        <v>16</v>
      </c>
      <c r="D7416" t="s">
        <v>37</v>
      </c>
      <c r="E7416">
        <v>4</v>
      </c>
      <c r="F7416" s="2">
        <v>3.72</v>
      </c>
      <c r="G7416" s="2">
        <v>155.82300000000001</v>
      </c>
      <c r="H7416" s="2">
        <v>21028.794440000001</v>
      </c>
      <c r="I7416" s="2">
        <f t="shared" si="345"/>
        <v>41.887903225806454</v>
      </c>
      <c r="J7416" s="3">
        <f t="shared" si="346"/>
        <v>134.95308420451411</v>
      </c>
      <c r="K7416" s="2">
        <f t="shared" si="347"/>
        <v>5.652901731182796</v>
      </c>
    </row>
    <row r="7417" spans="1:11" ht="14.5" x14ac:dyDescent="0.35">
      <c r="A7417">
        <v>22223</v>
      </c>
      <c r="B7417" t="s">
        <v>140</v>
      </c>
      <c r="C7417" t="s">
        <v>16</v>
      </c>
      <c r="D7417" t="s">
        <v>37</v>
      </c>
      <c r="E7417">
        <v>5</v>
      </c>
      <c r="F7417" s="2">
        <v>3.72</v>
      </c>
      <c r="G7417" s="2">
        <v>206.80500000000001</v>
      </c>
      <c r="H7417" s="2">
        <v>31146.178479999999</v>
      </c>
      <c r="I7417" s="2">
        <f t="shared" si="345"/>
        <v>55.592741935483872</v>
      </c>
      <c r="J7417" s="3">
        <f t="shared" si="346"/>
        <v>150.60650603225258</v>
      </c>
      <c r="K7417" s="2">
        <f t="shared" si="347"/>
        <v>8.3726286236559133</v>
      </c>
    </row>
    <row r="7418" spans="1:11" ht="14.5" x14ac:dyDescent="0.35">
      <c r="A7418">
        <v>22425</v>
      </c>
      <c r="B7418" t="s">
        <v>140</v>
      </c>
      <c r="C7418" t="s">
        <v>16</v>
      </c>
      <c r="D7418" t="s">
        <v>60</v>
      </c>
      <c r="E7418">
        <v>1</v>
      </c>
      <c r="F7418" s="2">
        <v>22.29</v>
      </c>
      <c r="G7418" s="2">
        <v>1626.539</v>
      </c>
      <c r="H7418" s="2">
        <v>203201.96732</v>
      </c>
      <c r="I7418" s="2">
        <f t="shared" si="345"/>
        <v>72.9716913414087</v>
      </c>
      <c r="J7418" s="3">
        <f t="shared" si="346"/>
        <v>124.9290470870972</v>
      </c>
      <c r="K7418" s="2">
        <f t="shared" si="347"/>
        <v>9.1162838636159709</v>
      </c>
    </row>
    <row r="7419" spans="1:11" ht="14.5" x14ac:dyDescent="0.35">
      <c r="A7419">
        <v>22526</v>
      </c>
      <c r="B7419" t="s">
        <v>140</v>
      </c>
      <c r="C7419" t="s">
        <v>29</v>
      </c>
      <c r="D7419" t="s">
        <v>60</v>
      </c>
      <c r="E7419">
        <v>2</v>
      </c>
      <c r="F7419" s="2">
        <v>22.29</v>
      </c>
      <c r="G7419" s="2">
        <v>1806.704</v>
      </c>
      <c r="H7419" s="2">
        <v>248710.76201999999</v>
      </c>
      <c r="I7419" s="2">
        <f t="shared" si="345"/>
        <v>81.054463885150298</v>
      </c>
      <c r="J7419" s="3">
        <f t="shared" si="346"/>
        <v>137.65993877248292</v>
      </c>
      <c r="K7419" s="2">
        <f t="shared" si="347"/>
        <v>11.157952535666219</v>
      </c>
    </row>
    <row r="7420" spans="1:11" ht="14.5" x14ac:dyDescent="0.35">
      <c r="A7420">
        <v>22122</v>
      </c>
      <c r="B7420" t="s">
        <v>140</v>
      </c>
      <c r="C7420" t="s">
        <v>16</v>
      </c>
      <c r="D7420" t="s">
        <v>37</v>
      </c>
      <c r="E7420">
        <v>4</v>
      </c>
      <c r="F7420" s="2">
        <v>7.02</v>
      </c>
      <c r="G7420" s="2">
        <v>294.33800000000002</v>
      </c>
      <c r="H7420" s="2">
        <v>39721.81119</v>
      </c>
      <c r="I7420" s="2">
        <f t="shared" si="345"/>
        <v>41.928490028490032</v>
      </c>
      <c r="J7420" s="3">
        <f t="shared" si="346"/>
        <v>134.95305122002594</v>
      </c>
      <c r="K7420" s="2">
        <f t="shared" si="347"/>
        <v>5.6583776623931623</v>
      </c>
    </row>
    <row r="7421" spans="1:11" ht="14.5" x14ac:dyDescent="0.35">
      <c r="A7421">
        <v>22223</v>
      </c>
      <c r="B7421" t="s">
        <v>140</v>
      </c>
      <c r="C7421" t="s">
        <v>16</v>
      </c>
      <c r="D7421" t="s">
        <v>37</v>
      </c>
      <c r="E7421">
        <v>5</v>
      </c>
      <c r="F7421" s="2">
        <v>7.02</v>
      </c>
      <c r="G7421" s="2">
        <v>293.48700000000002</v>
      </c>
      <c r="H7421" s="2">
        <v>44205.49065</v>
      </c>
      <c r="I7421" s="2">
        <f t="shared" si="345"/>
        <v>41.807264957264962</v>
      </c>
      <c r="J7421" s="3">
        <f t="shared" si="346"/>
        <v>150.62163111142911</v>
      </c>
      <c r="K7421" s="2">
        <f t="shared" si="347"/>
        <v>6.2970784401709405</v>
      </c>
    </row>
    <row r="7422" spans="1:11" ht="14.5" x14ac:dyDescent="0.35">
      <c r="A7422">
        <v>22425</v>
      </c>
      <c r="B7422" t="s">
        <v>140</v>
      </c>
      <c r="C7422" t="s">
        <v>16</v>
      </c>
      <c r="D7422" t="s">
        <v>60</v>
      </c>
      <c r="E7422">
        <v>1</v>
      </c>
      <c r="F7422" s="2">
        <v>14.25</v>
      </c>
      <c r="G7422" s="2">
        <v>873.40300000000002</v>
      </c>
      <c r="H7422" s="2">
        <v>96895.58872</v>
      </c>
      <c r="I7422" s="2">
        <f t="shared" si="345"/>
        <v>61.291438596491233</v>
      </c>
      <c r="J7422" s="3">
        <f t="shared" si="346"/>
        <v>110.94029757168225</v>
      </c>
      <c r="K7422" s="2">
        <f t="shared" si="347"/>
        <v>6.799690436491229</v>
      </c>
    </row>
    <row r="7423" spans="1:11" ht="14.5" x14ac:dyDescent="0.35">
      <c r="A7423">
        <v>22526</v>
      </c>
      <c r="B7423" t="s">
        <v>140</v>
      </c>
      <c r="C7423" t="s">
        <v>29</v>
      </c>
      <c r="D7423" t="s">
        <v>60</v>
      </c>
      <c r="E7423">
        <v>2</v>
      </c>
      <c r="F7423" s="2">
        <v>14.25</v>
      </c>
      <c r="G7423" s="2">
        <v>1155.1289999999999</v>
      </c>
      <c r="H7423" s="2">
        <v>159014.98620000001</v>
      </c>
      <c r="I7423" s="2">
        <f t="shared" si="345"/>
        <v>81.061684210526309</v>
      </c>
      <c r="J7423" s="3">
        <f t="shared" si="346"/>
        <v>137.65993772124153</v>
      </c>
      <c r="K7423" s="2">
        <f t="shared" si="347"/>
        <v>11.158946400000001</v>
      </c>
    </row>
    <row r="7424" spans="1:11" ht="14.5" x14ac:dyDescent="0.35">
      <c r="A7424">
        <v>22122</v>
      </c>
      <c r="B7424" t="s">
        <v>140</v>
      </c>
      <c r="C7424" t="s">
        <v>29</v>
      </c>
      <c r="D7424" t="s">
        <v>37</v>
      </c>
      <c r="E7424">
        <v>4</v>
      </c>
      <c r="F7424" s="2">
        <v>28.54</v>
      </c>
      <c r="G7424" s="2">
        <v>923.91300000000001</v>
      </c>
      <c r="H7424" s="2">
        <v>124684.88026000001</v>
      </c>
      <c r="I7424" s="2">
        <f t="shared" si="345"/>
        <v>32.372564821303435</v>
      </c>
      <c r="J7424" s="3">
        <f t="shared" si="346"/>
        <v>134.95305322037899</v>
      </c>
      <c r="K7424" s="2">
        <f t="shared" si="347"/>
        <v>4.3687764632095307</v>
      </c>
    </row>
    <row r="7425" spans="1:11" ht="14.5" x14ac:dyDescent="0.35">
      <c r="A7425">
        <v>22223</v>
      </c>
      <c r="B7425" t="s">
        <v>140</v>
      </c>
      <c r="C7425" t="s">
        <v>29</v>
      </c>
      <c r="D7425" t="s">
        <v>37</v>
      </c>
      <c r="E7425">
        <v>5</v>
      </c>
      <c r="F7425" s="2">
        <v>28.54</v>
      </c>
      <c r="G7425" s="2">
        <v>1066.7339999999999</v>
      </c>
      <c r="H7425" s="2">
        <v>160672.86663999999</v>
      </c>
      <c r="I7425" s="2">
        <f t="shared" si="345"/>
        <v>37.376804484933423</v>
      </c>
      <c r="J7425" s="3">
        <f t="shared" si="346"/>
        <v>150.62130450515312</v>
      </c>
      <c r="K7425" s="2">
        <f t="shared" si="347"/>
        <v>5.6297430497547305</v>
      </c>
    </row>
    <row r="7426" spans="1:11" ht="14.5" x14ac:dyDescent="0.35">
      <c r="A7426">
        <v>22425</v>
      </c>
      <c r="B7426" t="s">
        <v>140</v>
      </c>
      <c r="C7426" t="s">
        <v>29</v>
      </c>
      <c r="D7426" t="s">
        <v>60</v>
      </c>
      <c r="E7426">
        <v>1</v>
      </c>
      <c r="F7426" s="2">
        <v>28.3</v>
      </c>
      <c r="G7426" s="2">
        <v>1766.7280000000001</v>
      </c>
      <c r="H7426" s="2">
        <v>196001.33186999999</v>
      </c>
      <c r="I7426" s="2">
        <f t="shared" ref="I7426:I7489" si="348">IFERROR(G7426/F7426,0)</f>
        <v>62.428551236749115</v>
      </c>
      <c r="J7426" s="3">
        <f t="shared" ref="J7426:J7489" si="349">IFERROR(H7426/G7426,0)</f>
        <v>110.94029860284095</v>
      </c>
      <c r="K7426" s="2">
        <f t="shared" ref="K7426:K7489" si="350">IFERROR(H7426/1000/F7426,0)</f>
        <v>6.9258421155477032</v>
      </c>
    </row>
    <row r="7427" spans="1:11" ht="14.5" x14ac:dyDescent="0.35">
      <c r="A7427">
        <v>22526</v>
      </c>
      <c r="B7427" t="s">
        <v>140</v>
      </c>
      <c r="C7427" t="s">
        <v>29</v>
      </c>
      <c r="D7427" t="s">
        <v>60</v>
      </c>
      <c r="E7427">
        <v>2</v>
      </c>
      <c r="F7427" s="2">
        <v>28.3</v>
      </c>
      <c r="G7427" s="2">
        <v>2466.4059999999999</v>
      </c>
      <c r="H7427" s="2">
        <v>339525.30751999997</v>
      </c>
      <c r="I7427" s="2">
        <f t="shared" si="348"/>
        <v>87.152155477031798</v>
      </c>
      <c r="J7427" s="3">
        <f t="shared" si="349"/>
        <v>137.65994224795105</v>
      </c>
      <c r="K7427" s="2">
        <f t="shared" si="350"/>
        <v>11.997360689752648</v>
      </c>
    </row>
    <row r="7428" spans="1:11" ht="14.5" x14ac:dyDescent="0.35">
      <c r="A7428">
        <v>22122</v>
      </c>
      <c r="B7428" t="s">
        <v>140</v>
      </c>
      <c r="C7428" t="s">
        <v>29</v>
      </c>
      <c r="D7428" t="s">
        <v>37</v>
      </c>
      <c r="E7428">
        <v>4</v>
      </c>
      <c r="F7428" s="2">
        <v>13.99</v>
      </c>
      <c r="G7428" s="2">
        <v>419.65</v>
      </c>
      <c r="H7428" s="2">
        <v>56633.017419999996</v>
      </c>
      <c r="I7428" s="2">
        <f t="shared" si="348"/>
        <v>29.9964260185847</v>
      </c>
      <c r="J7428" s="3">
        <f t="shared" si="349"/>
        <v>134.9529784820684</v>
      </c>
      <c r="K7428" s="2">
        <f t="shared" si="350"/>
        <v>4.0481070350250175</v>
      </c>
    </row>
    <row r="7429" spans="1:11" ht="14.5" x14ac:dyDescent="0.35">
      <c r="A7429">
        <v>22223</v>
      </c>
      <c r="B7429" t="s">
        <v>140</v>
      </c>
      <c r="C7429" t="s">
        <v>29</v>
      </c>
      <c r="D7429" t="s">
        <v>37</v>
      </c>
      <c r="E7429">
        <v>5</v>
      </c>
      <c r="F7429" s="2">
        <v>13.99</v>
      </c>
      <c r="G7429" s="2">
        <v>522.58799999999997</v>
      </c>
      <c r="H7429" s="2">
        <v>78714.27648</v>
      </c>
      <c r="I7429" s="2">
        <f t="shared" si="348"/>
        <v>37.354395997140813</v>
      </c>
      <c r="J7429" s="3">
        <f t="shared" si="349"/>
        <v>150.62396472938531</v>
      </c>
      <c r="K7429" s="2">
        <f t="shared" si="350"/>
        <v>5.6264672251608285</v>
      </c>
    </row>
    <row r="7430" spans="1:11" ht="14.5" x14ac:dyDescent="0.35">
      <c r="A7430">
        <v>22425</v>
      </c>
      <c r="B7430" t="s">
        <v>140</v>
      </c>
      <c r="C7430" t="s">
        <v>29</v>
      </c>
      <c r="D7430" t="s">
        <v>60</v>
      </c>
      <c r="E7430">
        <v>1</v>
      </c>
      <c r="F7430" s="2">
        <v>5.75</v>
      </c>
      <c r="G7430" s="2">
        <v>588.60400000000004</v>
      </c>
      <c r="H7430" s="2">
        <v>70064.785919999995</v>
      </c>
      <c r="I7430" s="2">
        <f t="shared" si="348"/>
        <v>102.36591304347827</v>
      </c>
      <c r="J7430" s="3">
        <f t="shared" si="349"/>
        <v>119.03552459718247</v>
      </c>
      <c r="K7430" s="2">
        <f t="shared" si="350"/>
        <v>12.185180159999998</v>
      </c>
    </row>
    <row r="7431" spans="1:11" ht="14.5" x14ac:dyDescent="0.35">
      <c r="A7431">
        <v>22526</v>
      </c>
      <c r="B7431" t="s">
        <v>140</v>
      </c>
      <c r="C7431" t="s">
        <v>16</v>
      </c>
      <c r="D7431" t="s">
        <v>60</v>
      </c>
      <c r="E7431">
        <v>2</v>
      </c>
      <c r="F7431" s="2">
        <v>5.75</v>
      </c>
      <c r="G7431" s="2">
        <v>700.03499999999997</v>
      </c>
      <c r="H7431" s="2">
        <v>112579.30549</v>
      </c>
      <c r="I7431" s="2">
        <f t="shared" si="348"/>
        <v>121.74521739130434</v>
      </c>
      <c r="J7431" s="3">
        <f t="shared" si="349"/>
        <v>160.81953829451385</v>
      </c>
      <c r="K7431" s="2">
        <f t="shared" si="350"/>
        <v>19.579009650434781</v>
      </c>
    </row>
    <row r="7432" spans="1:11" ht="14.5" x14ac:dyDescent="0.35">
      <c r="A7432">
        <v>22122</v>
      </c>
      <c r="B7432" t="s">
        <v>140</v>
      </c>
      <c r="C7432" t="s">
        <v>29</v>
      </c>
      <c r="D7432" t="s">
        <v>34</v>
      </c>
      <c r="E7432">
        <v>4</v>
      </c>
      <c r="F7432" s="2">
        <v>13.14</v>
      </c>
      <c r="G7432" s="2">
        <v>378.28399999999999</v>
      </c>
      <c r="H7432" s="2">
        <v>51050.561690000002</v>
      </c>
      <c r="I7432" s="2">
        <f t="shared" si="348"/>
        <v>28.788736681887364</v>
      </c>
      <c r="J7432" s="3">
        <f t="shared" si="349"/>
        <v>134.95300274397016</v>
      </c>
      <c r="K7432" s="2">
        <f t="shared" si="350"/>
        <v>3.8851264604261795</v>
      </c>
    </row>
    <row r="7433" spans="1:11" ht="14.5" x14ac:dyDescent="0.35">
      <c r="A7433">
        <v>22223</v>
      </c>
      <c r="B7433" t="s">
        <v>140</v>
      </c>
      <c r="C7433" t="s">
        <v>29</v>
      </c>
      <c r="D7433" t="s">
        <v>34</v>
      </c>
      <c r="E7433">
        <v>5</v>
      </c>
      <c r="F7433" s="2">
        <v>13.14</v>
      </c>
      <c r="G7433" s="2">
        <v>721.88400000000001</v>
      </c>
      <c r="H7433" s="2">
        <v>108732.1201</v>
      </c>
      <c r="I7433" s="2">
        <f t="shared" si="348"/>
        <v>54.937899543378997</v>
      </c>
      <c r="J7433" s="3">
        <f t="shared" si="349"/>
        <v>150.62270406325669</v>
      </c>
      <c r="K7433" s="2">
        <f t="shared" si="350"/>
        <v>8.2748949847792996</v>
      </c>
    </row>
    <row r="7434" spans="1:11" ht="14.5" x14ac:dyDescent="0.35">
      <c r="A7434">
        <v>22425</v>
      </c>
      <c r="B7434" t="s">
        <v>140</v>
      </c>
      <c r="C7434" t="s">
        <v>29</v>
      </c>
      <c r="D7434" t="s">
        <v>60</v>
      </c>
      <c r="E7434">
        <v>1</v>
      </c>
      <c r="F7434" s="2">
        <v>2.41</v>
      </c>
      <c r="G7434" s="2">
        <v>246.45599999999999</v>
      </c>
      <c r="H7434" s="2">
        <v>29337.019509999998</v>
      </c>
      <c r="I7434" s="2">
        <f t="shared" si="348"/>
        <v>102.26390041493775</v>
      </c>
      <c r="J7434" s="3">
        <f t="shared" si="349"/>
        <v>119.03552565163761</v>
      </c>
      <c r="K7434" s="2">
        <f t="shared" si="350"/>
        <v>12.173037141078836</v>
      </c>
    </row>
    <row r="7435" spans="1:11" ht="14.5" x14ac:dyDescent="0.35">
      <c r="A7435">
        <v>22526</v>
      </c>
      <c r="B7435" t="s">
        <v>140</v>
      </c>
      <c r="C7435" t="s">
        <v>16</v>
      </c>
      <c r="D7435" t="s">
        <v>60</v>
      </c>
      <c r="E7435">
        <v>2</v>
      </c>
      <c r="F7435" s="2">
        <v>2.41</v>
      </c>
      <c r="G7435" s="2">
        <v>272.96499999999997</v>
      </c>
      <c r="H7435" s="2">
        <v>43898.109969999998</v>
      </c>
      <c r="I7435" s="2">
        <f t="shared" si="348"/>
        <v>113.26348547717841</v>
      </c>
      <c r="J7435" s="3">
        <f t="shared" si="349"/>
        <v>160.81955551077976</v>
      </c>
      <c r="K7435" s="2">
        <f t="shared" si="350"/>
        <v>18.214983390041493</v>
      </c>
    </row>
    <row r="7436" spans="1:11" ht="14.5" x14ac:dyDescent="0.35">
      <c r="A7436">
        <v>22122</v>
      </c>
      <c r="B7436" t="s">
        <v>140</v>
      </c>
      <c r="C7436" t="s">
        <v>29</v>
      </c>
      <c r="D7436" t="s">
        <v>34</v>
      </c>
      <c r="E7436">
        <v>4</v>
      </c>
      <c r="F7436" s="2">
        <v>24.03</v>
      </c>
      <c r="G7436" s="2">
        <v>403.45699999999999</v>
      </c>
      <c r="H7436" s="2">
        <v>54447.724589999998</v>
      </c>
      <c r="I7436" s="2">
        <f t="shared" si="348"/>
        <v>16.789721181856013</v>
      </c>
      <c r="J7436" s="3">
        <f t="shared" si="349"/>
        <v>134.95298034239087</v>
      </c>
      <c r="K7436" s="2">
        <f t="shared" si="350"/>
        <v>2.2658229126092384</v>
      </c>
    </row>
    <row r="7437" spans="1:11" ht="14.5" x14ac:dyDescent="0.35">
      <c r="A7437">
        <v>22223</v>
      </c>
      <c r="B7437" t="s">
        <v>140</v>
      </c>
      <c r="C7437" t="s">
        <v>29</v>
      </c>
      <c r="D7437" t="s">
        <v>34</v>
      </c>
      <c r="E7437">
        <v>5</v>
      </c>
      <c r="F7437" s="2">
        <v>24.03</v>
      </c>
      <c r="G7437" s="2">
        <v>791.39300000000003</v>
      </c>
      <c r="H7437" s="2">
        <v>119203.1139</v>
      </c>
      <c r="I7437" s="2">
        <f t="shared" si="348"/>
        <v>32.933541406575117</v>
      </c>
      <c r="J7437" s="3">
        <f t="shared" si="349"/>
        <v>150.62442288471087</v>
      </c>
      <c r="K7437" s="2">
        <f t="shared" si="350"/>
        <v>4.9605956679151051</v>
      </c>
    </row>
    <row r="7438" spans="1:11" ht="14.5" x14ac:dyDescent="0.35">
      <c r="A7438">
        <v>22425</v>
      </c>
      <c r="B7438" t="s">
        <v>140</v>
      </c>
      <c r="C7438" t="s">
        <v>29</v>
      </c>
      <c r="D7438" t="s">
        <v>60</v>
      </c>
      <c r="E7438">
        <v>1</v>
      </c>
      <c r="F7438" s="2">
        <v>1.56</v>
      </c>
      <c r="G7438" s="2">
        <v>95.51</v>
      </c>
      <c r="H7438" s="2">
        <v>10595.918750000001</v>
      </c>
      <c r="I7438" s="2">
        <f t="shared" si="348"/>
        <v>61.224358974358978</v>
      </c>
      <c r="J7438" s="3">
        <f t="shared" si="349"/>
        <v>110.94041199874358</v>
      </c>
      <c r="K7438" s="2">
        <f t="shared" si="350"/>
        <v>6.7922556089743598</v>
      </c>
    </row>
    <row r="7439" spans="1:11" ht="14.5" x14ac:dyDescent="0.35">
      <c r="A7439">
        <v>22526</v>
      </c>
      <c r="B7439" t="s">
        <v>140</v>
      </c>
      <c r="C7439" t="s">
        <v>16</v>
      </c>
      <c r="D7439" t="s">
        <v>60</v>
      </c>
      <c r="E7439">
        <v>2</v>
      </c>
      <c r="F7439" s="2">
        <v>1.56</v>
      </c>
      <c r="G7439" s="2">
        <v>126.931</v>
      </c>
      <c r="H7439" s="2">
        <v>17471.299729999999</v>
      </c>
      <c r="I7439" s="2">
        <f t="shared" si="348"/>
        <v>81.36602564102563</v>
      </c>
      <c r="J7439" s="3">
        <f t="shared" si="349"/>
        <v>137.64407221246188</v>
      </c>
      <c r="K7439" s="2">
        <f t="shared" si="350"/>
        <v>11.199551108974358</v>
      </c>
    </row>
    <row r="7440" spans="1:11" ht="14.5" x14ac:dyDescent="0.35">
      <c r="A7440">
        <v>22122</v>
      </c>
      <c r="B7440" t="s">
        <v>140</v>
      </c>
      <c r="C7440" t="s">
        <v>16</v>
      </c>
      <c r="D7440" t="s">
        <v>34</v>
      </c>
      <c r="E7440">
        <v>4</v>
      </c>
      <c r="F7440" s="2">
        <v>4.9400000000000004</v>
      </c>
      <c r="G7440" s="2">
        <v>82.671999999999997</v>
      </c>
      <c r="H7440" s="2">
        <v>11156.808709999999</v>
      </c>
      <c r="I7440" s="2">
        <f t="shared" si="348"/>
        <v>16.735222672064776</v>
      </c>
      <c r="J7440" s="3">
        <f t="shared" si="349"/>
        <v>134.95268906038319</v>
      </c>
      <c r="K7440" s="2">
        <f t="shared" si="350"/>
        <v>2.2584633016194329</v>
      </c>
    </row>
    <row r="7441" spans="1:11" ht="14.5" x14ac:dyDescent="0.35">
      <c r="A7441">
        <v>22223</v>
      </c>
      <c r="B7441" t="s">
        <v>140</v>
      </c>
      <c r="C7441" t="s">
        <v>16</v>
      </c>
      <c r="D7441" t="s">
        <v>34</v>
      </c>
      <c r="E7441">
        <v>5</v>
      </c>
      <c r="F7441" s="2">
        <v>4.9400000000000004</v>
      </c>
      <c r="G7441" s="2">
        <v>216.61</v>
      </c>
      <c r="H7441" s="2">
        <v>32627.836879999999</v>
      </c>
      <c r="I7441" s="2">
        <f t="shared" si="348"/>
        <v>43.848178137651821</v>
      </c>
      <c r="J7441" s="3">
        <f t="shared" si="349"/>
        <v>150.6294117538433</v>
      </c>
      <c r="K7441" s="2">
        <f t="shared" si="350"/>
        <v>6.6048252793522257</v>
      </c>
    </row>
    <row r="7442" spans="1:11" ht="14.5" x14ac:dyDescent="0.35">
      <c r="A7442">
        <v>22122</v>
      </c>
      <c r="B7442" t="s">
        <v>140</v>
      </c>
      <c r="C7442" t="s">
        <v>29</v>
      </c>
      <c r="D7442" t="s">
        <v>37</v>
      </c>
      <c r="E7442">
        <v>4</v>
      </c>
      <c r="F7442" s="2">
        <v>7.68</v>
      </c>
      <c r="G7442" s="2">
        <v>221.18600000000001</v>
      </c>
      <c r="H7442" s="2">
        <v>29849.721269999998</v>
      </c>
      <c r="I7442" s="2">
        <f t="shared" si="348"/>
        <v>28.800260416666667</v>
      </c>
      <c r="J7442" s="3">
        <f t="shared" si="349"/>
        <v>134.95303170182561</v>
      </c>
      <c r="K7442" s="2">
        <f t="shared" si="350"/>
        <v>3.8866824570312501</v>
      </c>
    </row>
    <row r="7443" spans="1:11" ht="14.5" x14ac:dyDescent="0.35">
      <c r="A7443">
        <v>22223</v>
      </c>
      <c r="B7443" t="s">
        <v>140</v>
      </c>
      <c r="C7443" t="s">
        <v>29</v>
      </c>
      <c r="D7443" t="s">
        <v>37</v>
      </c>
      <c r="E7443">
        <v>5</v>
      </c>
      <c r="F7443" s="2">
        <v>7.68</v>
      </c>
      <c r="G7443" s="2">
        <v>387.77199999999999</v>
      </c>
      <c r="H7443" s="2">
        <v>58407.353260000004</v>
      </c>
      <c r="I7443" s="2">
        <f t="shared" si="348"/>
        <v>50.491145833333334</v>
      </c>
      <c r="J7443" s="3">
        <f t="shared" si="349"/>
        <v>150.62292599775128</v>
      </c>
      <c r="K7443" s="2">
        <f t="shared" si="350"/>
        <v>7.6051241223958339</v>
      </c>
    </row>
    <row r="7444" spans="1:11" ht="14.5" x14ac:dyDescent="0.35">
      <c r="A7444">
        <v>22122</v>
      </c>
      <c r="B7444" t="s">
        <v>140</v>
      </c>
      <c r="C7444" t="s">
        <v>29</v>
      </c>
      <c r="D7444" t="s">
        <v>37</v>
      </c>
      <c r="E7444">
        <v>4</v>
      </c>
      <c r="F7444" s="2">
        <v>10.32</v>
      </c>
      <c r="G7444" s="2">
        <v>346.5</v>
      </c>
      <c r="H7444" s="2">
        <v>46761.218639999999</v>
      </c>
      <c r="I7444" s="2">
        <f t="shared" si="348"/>
        <v>33.575581395348834</v>
      </c>
      <c r="J7444" s="3">
        <f t="shared" si="349"/>
        <v>134.95301194805194</v>
      </c>
      <c r="K7444" s="2">
        <f t="shared" si="350"/>
        <v>4.5311258372093022</v>
      </c>
    </row>
    <row r="7445" spans="1:11" ht="14.5" x14ac:dyDescent="0.35">
      <c r="A7445">
        <v>22223</v>
      </c>
      <c r="B7445" t="s">
        <v>140</v>
      </c>
      <c r="C7445" t="s">
        <v>29</v>
      </c>
      <c r="D7445" t="s">
        <v>37</v>
      </c>
      <c r="E7445">
        <v>5</v>
      </c>
      <c r="F7445" s="2">
        <v>10.32</v>
      </c>
      <c r="G7445" s="2">
        <v>521.75599999999997</v>
      </c>
      <c r="H7445" s="2">
        <v>78588.525529999999</v>
      </c>
      <c r="I7445" s="2">
        <f t="shared" si="348"/>
        <v>50.557751937984492</v>
      </c>
      <c r="J7445" s="3">
        <f t="shared" si="349"/>
        <v>150.62313711773319</v>
      </c>
      <c r="K7445" s="2">
        <f t="shared" si="350"/>
        <v>7.6151672025193795</v>
      </c>
    </row>
    <row r="7446" spans="1:11" ht="14.5" x14ac:dyDescent="0.35">
      <c r="A7446">
        <v>22122</v>
      </c>
      <c r="B7446" t="s">
        <v>140</v>
      </c>
      <c r="C7446" t="s">
        <v>16</v>
      </c>
      <c r="D7446" t="s">
        <v>34</v>
      </c>
      <c r="E7446">
        <v>4</v>
      </c>
      <c r="F7446" s="2">
        <v>1.53</v>
      </c>
      <c r="G7446" s="2">
        <v>46.101999999999997</v>
      </c>
      <c r="H7446" s="2">
        <v>6221.5934100000004</v>
      </c>
      <c r="I7446" s="2">
        <f t="shared" si="348"/>
        <v>30.132026143790846</v>
      </c>
      <c r="J7446" s="3">
        <f t="shared" si="349"/>
        <v>134.95278751464147</v>
      </c>
      <c r="K7446" s="2">
        <f t="shared" si="350"/>
        <v>4.0664009215686274</v>
      </c>
    </row>
    <row r="7447" spans="1:11" ht="14.5" x14ac:dyDescent="0.35">
      <c r="A7447">
        <v>22223</v>
      </c>
      <c r="B7447" t="s">
        <v>140</v>
      </c>
      <c r="C7447" t="s">
        <v>16</v>
      </c>
      <c r="D7447" t="s">
        <v>34</v>
      </c>
      <c r="E7447">
        <v>5</v>
      </c>
      <c r="F7447" s="2">
        <v>1.53</v>
      </c>
      <c r="G7447" s="2">
        <v>68.563999999999993</v>
      </c>
      <c r="H7447" s="2">
        <v>10328.249519999999</v>
      </c>
      <c r="I7447" s="2">
        <f t="shared" si="348"/>
        <v>44.813071895424834</v>
      </c>
      <c r="J7447" s="3">
        <f t="shared" si="349"/>
        <v>150.63662446765068</v>
      </c>
      <c r="K7447" s="2">
        <f t="shared" si="350"/>
        <v>6.7504898823529409</v>
      </c>
    </row>
    <row r="7448" spans="1:11" ht="14.5" x14ac:dyDescent="0.35">
      <c r="A7448">
        <v>22122</v>
      </c>
      <c r="B7448" t="s">
        <v>140</v>
      </c>
      <c r="C7448" t="s">
        <v>16</v>
      </c>
      <c r="D7448" t="s">
        <v>34</v>
      </c>
      <c r="E7448">
        <v>4</v>
      </c>
      <c r="F7448" s="2">
        <v>5.73</v>
      </c>
      <c r="G7448" s="2">
        <v>172.02199999999999</v>
      </c>
      <c r="H7448" s="2">
        <v>23214.868149999998</v>
      </c>
      <c r="I7448" s="2">
        <f t="shared" si="348"/>
        <v>30.021291448516575</v>
      </c>
      <c r="J7448" s="3">
        <f t="shared" si="349"/>
        <v>134.95290224506167</v>
      </c>
      <c r="K7448" s="2">
        <f t="shared" si="350"/>
        <v>4.0514604101221634</v>
      </c>
    </row>
    <row r="7449" spans="1:11" ht="14.5" x14ac:dyDescent="0.35">
      <c r="A7449">
        <v>22223</v>
      </c>
      <c r="B7449" t="s">
        <v>140</v>
      </c>
      <c r="C7449" t="s">
        <v>16</v>
      </c>
      <c r="D7449" t="s">
        <v>34</v>
      </c>
      <c r="E7449">
        <v>5</v>
      </c>
      <c r="F7449" s="2">
        <v>5.73</v>
      </c>
      <c r="G7449" s="2">
        <v>257.14</v>
      </c>
      <c r="H7449" s="2">
        <v>38732.81669</v>
      </c>
      <c r="I7449" s="2">
        <f t="shared" si="348"/>
        <v>44.876090750436298</v>
      </c>
      <c r="J7449" s="3">
        <f t="shared" si="349"/>
        <v>150.62929411993468</v>
      </c>
      <c r="K7449" s="2">
        <f t="shared" si="350"/>
        <v>6.7596538726003486</v>
      </c>
    </row>
    <row r="7450" spans="1:11" ht="14.5" x14ac:dyDescent="0.35">
      <c r="A7450">
        <v>22122</v>
      </c>
      <c r="B7450" t="s">
        <v>140</v>
      </c>
      <c r="C7450" t="s">
        <v>16</v>
      </c>
      <c r="D7450" t="s">
        <v>34</v>
      </c>
      <c r="E7450">
        <v>4</v>
      </c>
      <c r="F7450" s="2">
        <v>2.33</v>
      </c>
      <c r="G7450" s="2">
        <v>71.120999999999995</v>
      </c>
      <c r="H7450" s="2">
        <v>9598.0760300000002</v>
      </c>
      <c r="I7450" s="2">
        <f t="shared" si="348"/>
        <v>30.524034334763947</v>
      </c>
      <c r="J7450" s="3">
        <f t="shared" si="349"/>
        <v>134.95417710662113</v>
      </c>
      <c r="K7450" s="2">
        <f t="shared" si="350"/>
        <v>4.1193459356223174</v>
      </c>
    </row>
    <row r="7451" spans="1:11" ht="14.5" x14ac:dyDescent="0.35">
      <c r="A7451">
        <v>22223</v>
      </c>
      <c r="B7451" t="s">
        <v>140</v>
      </c>
      <c r="C7451" t="s">
        <v>16</v>
      </c>
      <c r="D7451" t="s">
        <v>34</v>
      </c>
      <c r="E7451">
        <v>5</v>
      </c>
      <c r="F7451" s="2">
        <v>2.33</v>
      </c>
      <c r="G7451" s="2">
        <v>107.202</v>
      </c>
      <c r="H7451" s="2">
        <v>16146.28406</v>
      </c>
      <c r="I7451" s="2">
        <f t="shared" si="348"/>
        <v>46.009442060085831</v>
      </c>
      <c r="J7451" s="3">
        <f t="shared" si="349"/>
        <v>150.61551146433834</v>
      </c>
      <c r="K7451" s="2">
        <f t="shared" si="350"/>
        <v>6.9297356480686689</v>
      </c>
    </row>
    <row r="7452" spans="1:11" ht="14.5" x14ac:dyDescent="0.35">
      <c r="A7452">
        <v>22122</v>
      </c>
      <c r="B7452" t="s">
        <v>141</v>
      </c>
      <c r="C7452" t="s">
        <v>29</v>
      </c>
      <c r="D7452" t="s">
        <v>61</v>
      </c>
      <c r="E7452">
        <v>3</v>
      </c>
      <c r="F7452" s="2">
        <v>3.27</v>
      </c>
      <c r="G7452" s="2">
        <v>163.178</v>
      </c>
      <c r="H7452" s="2">
        <v>19917.351709999999</v>
      </c>
      <c r="I7452" s="2">
        <f t="shared" si="348"/>
        <v>49.901529051987765</v>
      </c>
      <c r="J7452" s="3">
        <f t="shared" si="349"/>
        <v>122.05905030089841</v>
      </c>
      <c r="K7452" s="2">
        <f t="shared" si="350"/>
        <v>6.0909332446483173</v>
      </c>
    </row>
    <row r="7453" spans="1:11" ht="14.5" x14ac:dyDescent="0.35">
      <c r="A7453">
        <v>22223</v>
      </c>
      <c r="B7453" t="s">
        <v>141</v>
      </c>
      <c r="C7453" t="s">
        <v>29</v>
      </c>
      <c r="D7453" t="s">
        <v>61</v>
      </c>
      <c r="E7453">
        <v>4</v>
      </c>
      <c r="F7453" s="2">
        <v>3.27</v>
      </c>
      <c r="G7453" s="2">
        <v>126.024</v>
      </c>
      <c r="H7453" s="2">
        <v>11893.477849999999</v>
      </c>
      <c r="I7453" s="2">
        <f t="shared" si="348"/>
        <v>38.539449541284405</v>
      </c>
      <c r="J7453" s="3">
        <f t="shared" si="349"/>
        <v>94.374705214879697</v>
      </c>
      <c r="K7453" s="2">
        <f t="shared" si="350"/>
        <v>3.6371491896024466</v>
      </c>
    </row>
    <row r="7454" spans="1:11" ht="14.5" x14ac:dyDescent="0.35">
      <c r="A7454">
        <v>22425</v>
      </c>
      <c r="B7454" t="s">
        <v>141</v>
      </c>
      <c r="C7454" t="s">
        <v>29</v>
      </c>
      <c r="D7454" t="s">
        <v>60</v>
      </c>
      <c r="E7454">
        <v>1</v>
      </c>
      <c r="F7454" s="2">
        <v>18.760000000000002</v>
      </c>
      <c r="G7454" s="2">
        <v>1735.0050000000001</v>
      </c>
      <c r="H7454" s="2">
        <v>249732.17769000001</v>
      </c>
      <c r="I7454" s="2">
        <f t="shared" si="348"/>
        <v>92.484275053304899</v>
      </c>
      <c r="J7454" s="3">
        <f t="shared" si="349"/>
        <v>143.93743977106695</v>
      </c>
      <c r="K7454" s="2">
        <f t="shared" si="350"/>
        <v>13.311949770255863</v>
      </c>
    </row>
    <row r="7455" spans="1:11" ht="14.5" x14ac:dyDescent="0.35">
      <c r="A7455">
        <v>22526</v>
      </c>
      <c r="B7455" t="s">
        <v>141</v>
      </c>
      <c r="C7455" t="s">
        <v>29</v>
      </c>
      <c r="D7455" t="s">
        <v>60</v>
      </c>
      <c r="E7455">
        <v>2</v>
      </c>
      <c r="F7455" s="2">
        <v>18.760000000000002</v>
      </c>
      <c r="G7455" s="2">
        <v>1699.925</v>
      </c>
      <c r="H7455" s="2">
        <v>264172.35781000002</v>
      </c>
      <c r="I7455" s="2">
        <f t="shared" si="348"/>
        <v>90.614339019189757</v>
      </c>
      <c r="J7455" s="3">
        <f t="shared" si="349"/>
        <v>155.40236058061387</v>
      </c>
      <c r="K7455" s="2">
        <f t="shared" si="350"/>
        <v>14.081682186034113</v>
      </c>
    </row>
    <row r="7456" spans="1:11" ht="14.5" x14ac:dyDescent="0.35">
      <c r="A7456">
        <v>22122</v>
      </c>
      <c r="B7456" t="s">
        <v>141</v>
      </c>
      <c r="C7456" t="s">
        <v>29</v>
      </c>
      <c r="D7456" t="s">
        <v>61</v>
      </c>
      <c r="E7456">
        <v>3</v>
      </c>
      <c r="F7456" s="2">
        <v>5.98</v>
      </c>
      <c r="G7456" s="2">
        <v>299.69299999999998</v>
      </c>
      <c r="H7456" s="2">
        <v>36580.23029</v>
      </c>
      <c r="I7456" s="2">
        <f t="shared" si="348"/>
        <v>50.115886287625415</v>
      </c>
      <c r="J7456" s="3">
        <f t="shared" si="349"/>
        <v>122.0590080182053</v>
      </c>
      <c r="K7456" s="2">
        <f t="shared" si="350"/>
        <v>6.1170953662207355</v>
      </c>
    </row>
    <row r="7457" spans="1:11" ht="14.5" x14ac:dyDescent="0.35">
      <c r="A7457">
        <v>22223</v>
      </c>
      <c r="B7457" t="s">
        <v>141</v>
      </c>
      <c r="C7457" t="s">
        <v>29</v>
      </c>
      <c r="D7457" t="s">
        <v>61</v>
      </c>
      <c r="E7457">
        <v>4</v>
      </c>
      <c r="F7457" s="2">
        <v>6.14</v>
      </c>
      <c r="G7457" s="2">
        <v>236.62799999999999</v>
      </c>
      <c r="H7457" s="2">
        <v>22331.675159999999</v>
      </c>
      <c r="I7457" s="2">
        <f t="shared" si="348"/>
        <v>38.538762214983713</v>
      </c>
      <c r="J7457" s="3">
        <f t="shared" si="349"/>
        <v>94.374609767229572</v>
      </c>
      <c r="K7457" s="2">
        <f t="shared" si="350"/>
        <v>3.6370806449511401</v>
      </c>
    </row>
    <row r="7458" spans="1:11" ht="14.5" x14ac:dyDescent="0.35">
      <c r="A7458">
        <v>22425</v>
      </c>
      <c r="B7458" t="s">
        <v>141</v>
      </c>
      <c r="C7458" t="s">
        <v>29</v>
      </c>
      <c r="D7458" t="s">
        <v>60</v>
      </c>
      <c r="E7458">
        <v>1</v>
      </c>
      <c r="F7458" s="2">
        <v>9.5500000000000007</v>
      </c>
      <c r="G7458" s="2">
        <v>883.255</v>
      </c>
      <c r="H7458" s="2">
        <v>127133.46447000001</v>
      </c>
      <c r="I7458" s="2">
        <f t="shared" si="348"/>
        <v>92.487434554973817</v>
      </c>
      <c r="J7458" s="3">
        <f t="shared" si="349"/>
        <v>143.93744102212838</v>
      </c>
      <c r="K7458" s="2">
        <f t="shared" si="350"/>
        <v>13.312404656544503</v>
      </c>
    </row>
    <row r="7459" spans="1:11" ht="14.5" x14ac:dyDescent="0.35">
      <c r="A7459">
        <v>22526</v>
      </c>
      <c r="B7459" t="s">
        <v>141</v>
      </c>
      <c r="C7459" t="s">
        <v>29</v>
      </c>
      <c r="D7459" t="s">
        <v>60</v>
      </c>
      <c r="E7459">
        <v>2</v>
      </c>
      <c r="F7459" s="2">
        <v>9.5500000000000007</v>
      </c>
      <c r="G7459" s="2">
        <v>767.13499999999999</v>
      </c>
      <c r="H7459" s="2">
        <v>119214.59044</v>
      </c>
      <c r="I7459" s="2">
        <f t="shared" si="348"/>
        <v>80.328272251308888</v>
      </c>
      <c r="J7459" s="3">
        <f t="shared" si="349"/>
        <v>155.4023613053765</v>
      </c>
      <c r="K7459" s="2">
        <f t="shared" si="350"/>
        <v>12.483203187434553</v>
      </c>
    </row>
    <row r="7460" spans="1:11" ht="14.5" x14ac:dyDescent="0.35">
      <c r="A7460">
        <v>22122</v>
      </c>
      <c r="B7460" t="s">
        <v>141</v>
      </c>
      <c r="C7460" t="s">
        <v>29</v>
      </c>
      <c r="D7460" t="s">
        <v>61</v>
      </c>
      <c r="E7460">
        <v>3</v>
      </c>
      <c r="F7460" s="2">
        <v>12.47</v>
      </c>
      <c r="G7460" s="2">
        <v>624.04100000000005</v>
      </c>
      <c r="H7460" s="2">
        <v>76169.800340000002</v>
      </c>
      <c r="I7460" s="2">
        <f t="shared" si="348"/>
        <v>50.043384121892544</v>
      </c>
      <c r="J7460" s="3">
        <f t="shared" si="349"/>
        <v>122.05896782422948</v>
      </c>
      <c r="K7460" s="2">
        <f t="shared" si="350"/>
        <v>6.1082438123496381</v>
      </c>
    </row>
    <row r="7461" spans="1:11" ht="14.5" x14ac:dyDescent="0.35">
      <c r="A7461">
        <v>22223</v>
      </c>
      <c r="B7461" t="s">
        <v>141</v>
      </c>
      <c r="C7461" t="s">
        <v>29</v>
      </c>
      <c r="D7461" t="s">
        <v>61</v>
      </c>
      <c r="E7461">
        <v>4</v>
      </c>
      <c r="F7461" s="2">
        <v>12.56</v>
      </c>
      <c r="G7461" s="2">
        <v>484.851</v>
      </c>
      <c r="H7461" s="2">
        <v>45757.743779999997</v>
      </c>
      <c r="I7461" s="2">
        <f t="shared" si="348"/>
        <v>38.602786624203823</v>
      </c>
      <c r="J7461" s="3">
        <f t="shared" si="349"/>
        <v>94.374856976679425</v>
      </c>
      <c r="K7461" s="2">
        <f t="shared" si="350"/>
        <v>3.6431324665605094</v>
      </c>
    </row>
    <row r="7462" spans="1:11" ht="14.5" x14ac:dyDescent="0.35">
      <c r="A7462">
        <v>22122</v>
      </c>
      <c r="B7462" t="s">
        <v>141</v>
      </c>
      <c r="C7462" t="s">
        <v>29</v>
      </c>
      <c r="D7462" t="s">
        <v>61</v>
      </c>
      <c r="E7462">
        <v>3</v>
      </c>
      <c r="F7462" s="2">
        <v>5.63</v>
      </c>
      <c r="G7462" s="2">
        <v>281.298</v>
      </c>
      <c r="H7462" s="2">
        <v>34334.926630000002</v>
      </c>
      <c r="I7462" s="2">
        <f t="shared" si="348"/>
        <v>49.964120781527534</v>
      </c>
      <c r="J7462" s="3">
        <f t="shared" si="349"/>
        <v>122.0589077419676</v>
      </c>
      <c r="K7462" s="2">
        <f t="shared" si="350"/>
        <v>6.0985660088809945</v>
      </c>
    </row>
    <row r="7463" spans="1:11" ht="14.5" x14ac:dyDescent="0.35">
      <c r="A7463">
        <v>22223</v>
      </c>
      <c r="B7463" t="s">
        <v>141</v>
      </c>
      <c r="C7463" t="s">
        <v>29</v>
      </c>
      <c r="D7463" t="s">
        <v>61</v>
      </c>
      <c r="E7463">
        <v>4</v>
      </c>
      <c r="F7463" s="2">
        <v>5.63</v>
      </c>
      <c r="G7463" s="2">
        <v>217.40700000000001</v>
      </c>
      <c r="H7463" s="2">
        <v>20517.762599999998</v>
      </c>
      <c r="I7463" s="2">
        <f t="shared" si="348"/>
        <v>38.615808170515102</v>
      </c>
      <c r="J7463" s="3">
        <f t="shared" si="349"/>
        <v>94.3748940926465</v>
      </c>
      <c r="K7463" s="2">
        <f t="shared" si="350"/>
        <v>3.6443628063943159</v>
      </c>
    </row>
    <row r="7464" spans="1:11" ht="14.5" x14ac:dyDescent="0.35">
      <c r="A7464">
        <v>22122</v>
      </c>
      <c r="B7464" t="s">
        <v>50</v>
      </c>
      <c r="C7464" t="s">
        <v>29</v>
      </c>
      <c r="D7464" t="s">
        <v>34</v>
      </c>
      <c r="E7464">
        <v>5</v>
      </c>
      <c r="F7464" s="2">
        <v>14.66</v>
      </c>
      <c r="G7464" s="2">
        <v>252.51300000000001</v>
      </c>
      <c r="H7464" s="2">
        <v>30099.158149999999</v>
      </c>
      <c r="I7464" s="2">
        <f t="shared" si="348"/>
        <v>17.224624829467942</v>
      </c>
      <c r="J7464" s="3">
        <f t="shared" si="349"/>
        <v>119.19844978278346</v>
      </c>
      <c r="K7464" s="2">
        <f t="shared" si="350"/>
        <v>2.0531485777626193</v>
      </c>
    </row>
    <row r="7465" spans="1:11" ht="14.5" x14ac:dyDescent="0.35">
      <c r="A7465">
        <v>22122</v>
      </c>
      <c r="B7465" t="s">
        <v>50</v>
      </c>
      <c r="C7465" t="s">
        <v>29</v>
      </c>
      <c r="D7465" t="s">
        <v>34</v>
      </c>
      <c r="E7465">
        <v>5</v>
      </c>
      <c r="F7465" s="2">
        <v>23.4</v>
      </c>
      <c r="G7465" s="2">
        <v>403.34199999999998</v>
      </c>
      <c r="H7465" s="2">
        <v>48077.724889999998</v>
      </c>
      <c r="I7465" s="2">
        <f t="shared" si="348"/>
        <v>17.236837606837607</v>
      </c>
      <c r="J7465" s="3">
        <f t="shared" si="349"/>
        <v>119.19840951351459</v>
      </c>
      <c r="K7465" s="2">
        <f t="shared" si="350"/>
        <v>2.0546036277777779</v>
      </c>
    </row>
    <row r="7466" spans="1:11" ht="14.5" x14ac:dyDescent="0.35">
      <c r="A7466">
        <v>22122</v>
      </c>
      <c r="B7466" t="s">
        <v>50</v>
      </c>
      <c r="C7466" t="s">
        <v>29</v>
      </c>
      <c r="D7466" t="s">
        <v>34</v>
      </c>
      <c r="E7466">
        <v>5</v>
      </c>
      <c r="F7466" s="2">
        <v>7.99</v>
      </c>
      <c r="G7466" s="2">
        <v>137.92500000000001</v>
      </c>
      <c r="H7466" s="2">
        <v>16440.43101</v>
      </c>
      <c r="I7466" s="2">
        <f t="shared" si="348"/>
        <v>17.262202753441802</v>
      </c>
      <c r="J7466" s="3">
        <f t="shared" si="349"/>
        <v>119.19833974986405</v>
      </c>
      <c r="K7466" s="2">
        <f t="shared" si="350"/>
        <v>2.0576259086357949</v>
      </c>
    </row>
    <row r="7467" spans="1:11" ht="14.5" x14ac:dyDescent="0.35">
      <c r="A7467">
        <v>22122</v>
      </c>
      <c r="B7467" t="s">
        <v>50</v>
      </c>
      <c r="C7467" t="s">
        <v>29</v>
      </c>
      <c r="D7467" t="s">
        <v>34</v>
      </c>
      <c r="E7467">
        <v>5</v>
      </c>
      <c r="F7467" s="2">
        <v>2.35</v>
      </c>
      <c r="G7467" s="2">
        <v>51.715000000000003</v>
      </c>
      <c r="H7467" s="2">
        <v>7057.8009400000001</v>
      </c>
      <c r="I7467" s="2">
        <f t="shared" si="348"/>
        <v>22.006382978723405</v>
      </c>
      <c r="J7467" s="3">
        <f t="shared" si="349"/>
        <v>136.47492874407811</v>
      </c>
      <c r="K7467" s="2">
        <f t="shared" si="350"/>
        <v>3.0033195489361701</v>
      </c>
    </row>
    <row r="7468" spans="1:11" ht="14.5" x14ac:dyDescent="0.35">
      <c r="A7468">
        <v>22324</v>
      </c>
      <c r="B7468" t="s">
        <v>50</v>
      </c>
      <c r="C7468" t="s">
        <v>29</v>
      </c>
      <c r="D7468" t="s">
        <v>56</v>
      </c>
      <c r="E7468">
        <v>1</v>
      </c>
      <c r="F7468" s="2">
        <v>19.04</v>
      </c>
      <c r="G7468" s="2">
        <v>2613.8119999999999</v>
      </c>
      <c r="H7468" s="2">
        <v>398777.42215</v>
      </c>
      <c r="I7468" s="2">
        <f t="shared" si="348"/>
        <v>137.28004201680673</v>
      </c>
      <c r="J7468" s="3">
        <f t="shared" si="349"/>
        <v>152.56545694564107</v>
      </c>
      <c r="K7468" s="2">
        <f t="shared" si="350"/>
        <v>20.944192339810925</v>
      </c>
    </row>
    <row r="7469" spans="1:11" ht="14.5" x14ac:dyDescent="0.35">
      <c r="A7469">
        <v>22425</v>
      </c>
      <c r="B7469" t="s">
        <v>50</v>
      </c>
      <c r="C7469" t="s">
        <v>29</v>
      </c>
      <c r="D7469" t="s">
        <v>56</v>
      </c>
      <c r="E7469">
        <v>2</v>
      </c>
      <c r="F7469" s="2">
        <v>5.91</v>
      </c>
      <c r="G7469" s="2">
        <v>491.56900000000002</v>
      </c>
      <c r="H7469" s="2">
        <v>69743.966249999998</v>
      </c>
      <c r="I7469" s="2">
        <f t="shared" si="348"/>
        <v>83.175803722504227</v>
      </c>
      <c r="J7469" s="3">
        <f t="shared" si="349"/>
        <v>141.88031842935578</v>
      </c>
      <c r="K7469" s="2">
        <f t="shared" si="350"/>
        <v>11.801009517766497</v>
      </c>
    </row>
    <row r="7470" spans="1:11" ht="14.5" x14ac:dyDescent="0.35">
      <c r="A7470">
        <v>22526</v>
      </c>
      <c r="B7470" t="s">
        <v>50</v>
      </c>
      <c r="C7470" t="s">
        <v>29</v>
      </c>
      <c r="D7470" t="s">
        <v>56</v>
      </c>
      <c r="E7470">
        <v>3</v>
      </c>
      <c r="F7470" s="2">
        <v>19.04</v>
      </c>
      <c r="G7470" s="2">
        <v>1475.82</v>
      </c>
      <c r="H7470" s="2">
        <v>216861.29036000001</v>
      </c>
      <c r="I7470" s="2">
        <f t="shared" si="348"/>
        <v>77.511554621848745</v>
      </c>
      <c r="J7470" s="3">
        <f t="shared" si="349"/>
        <v>146.94291333631475</v>
      </c>
      <c r="K7470" s="2">
        <f t="shared" si="350"/>
        <v>11.389773653361347</v>
      </c>
    </row>
    <row r="7471" spans="1:11" ht="14.5" x14ac:dyDescent="0.35">
      <c r="A7471">
        <v>22122</v>
      </c>
      <c r="B7471" t="s">
        <v>50</v>
      </c>
      <c r="C7471" t="s">
        <v>29</v>
      </c>
      <c r="D7471" t="s">
        <v>34</v>
      </c>
      <c r="E7471">
        <v>5</v>
      </c>
      <c r="F7471" s="2">
        <v>2.23</v>
      </c>
      <c r="G7471" s="2">
        <v>49.512</v>
      </c>
      <c r="H7471" s="2">
        <v>6757.1390300000003</v>
      </c>
      <c r="I7471" s="2">
        <f t="shared" si="348"/>
        <v>22.20269058295964</v>
      </c>
      <c r="J7471" s="3">
        <f t="shared" si="349"/>
        <v>136.4747743981257</v>
      </c>
      <c r="K7471" s="2">
        <f t="shared" si="350"/>
        <v>3.0301071883408075</v>
      </c>
    </row>
    <row r="7472" spans="1:11" ht="14.5" x14ac:dyDescent="0.35">
      <c r="A7472">
        <v>22324</v>
      </c>
      <c r="B7472" t="s">
        <v>50</v>
      </c>
      <c r="C7472" t="s">
        <v>29</v>
      </c>
      <c r="D7472" t="s">
        <v>56</v>
      </c>
      <c r="E7472">
        <v>1</v>
      </c>
      <c r="F7472" s="2">
        <v>27.1</v>
      </c>
      <c r="G7472" s="2">
        <v>3720.6320000000001</v>
      </c>
      <c r="H7472" s="2">
        <v>567639.92307000002</v>
      </c>
      <c r="I7472" s="2">
        <f t="shared" si="348"/>
        <v>137.29269372693727</v>
      </c>
      <c r="J7472" s="3">
        <f t="shared" si="349"/>
        <v>152.56545744647684</v>
      </c>
      <c r="K7472" s="2">
        <f t="shared" si="350"/>
        <v>20.946122622509225</v>
      </c>
    </row>
    <row r="7473" spans="1:11" ht="14.5" x14ac:dyDescent="0.35">
      <c r="A7473">
        <v>22425</v>
      </c>
      <c r="B7473" t="s">
        <v>50</v>
      </c>
      <c r="C7473" t="s">
        <v>29</v>
      </c>
      <c r="D7473" t="s">
        <v>56</v>
      </c>
      <c r="E7473">
        <v>2</v>
      </c>
      <c r="F7473" s="2">
        <v>27.1</v>
      </c>
      <c r="G7473" s="2">
        <v>2253.9450000000002</v>
      </c>
      <c r="H7473" s="2">
        <v>319790.43135000003</v>
      </c>
      <c r="I7473" s="2">
        <f t="shared" si="348"/>
        <v>83.171402214022137</v>
      </c>
      <c r="J7473" s="3">
        <f t="shared" si="349"/>
        <v>141.88031711066597</v>
      </c>
      <c r="K7473" s="2">
        <f t="shared" si="350"/>
        <v>11.800384920664206</v>
      </c>
    </row>
    <row r="7474" spans="1:11" ht="14.5" x14ac:dyDescent="0.35">
      <c r="A7474">
        <v>22526</v>
      </c>
      <c r="B7474" t="s">
        <v>50</v>
      </c>
      <c r="C7474" t="s">
        <v>29</v>
      </c>
      <c r="D7474" t="s">
        <v>56</v>
      </c>
      <c r="E7474">
        <v>3</v>
      </c>
      <c r="F7474" s="2">
        <v>27.1</v>
      </c>
      <c r="G7474" s="2">
        <v>2113.558</v>
      </c>
      <c r="H7474" s="2">
        <v>324959.00345999998</v>
      </c>
      <c r="I7474" s="2">
        <f t="shared" si="348"/>
        <v>77.991070110701102</v>
      </c>
      <c r="J7474" s="3">
        <f t="shared" si="349"/>
        <v>153.74974496086693</v>
      </c>
      <c r="K7474" s="2">
        <f t="shared" si="350"/>
        <v>11.991107138745386</v>
      </c>
    </row>
    <row r="7475" spans="1:11" ht="14.5" x14ac:dyDescent="0.35">
      <c r="A7475">
        <v>22122</v>
      </c>
      <c r="B7475" t="s">
        <v>50</v>
      </c>
      <c r="C7475" t="s">
        <v>29</v>
      </c>
      <c r="D7475" t="s">
        <v>34</v>
      </c>
      <c r="E7475">
        <v>5</v>
      </c>
      <c r="F7475" s="2">
        <v>3.73</v>
      </c>
      <c r="G7475" s="2">
        <v>82.537999999999997</v>
      </c>
      <c r="H7475" s="2">
        <v>11264.361999999999</v>
      </c>
      <c r="I7475" s="2">
        <f t="shared" si="348"/>
        <v>22.128150134048255</v>
      </c>
      <c r="J7475" s="3">
        <f t="shared" si="349"/>
        <v>136.47486006445516</v>
      </c>
      <c r="K7475" s="2">
        <f t="shared" si="350"/>
        <v>3.0199361930294901</v>
      </c>
    </row>
    <row r="7476" spans="1:11" ht="14.5" x14ac:dyDescent="0.35">
      <c r="A7476">
        <v>22324</v>
      </c>
      <c r="B7476" t="s">
        <v>50</v>
      </c>
      <c r="C7476" t="s">
        <v>29</v>
      </c>
      <c r="D7476" t="s">
        <v>56</v>
      </c>
      <c r="E7476">
        <v>1</v>
      </c>
      <c r="F7476" s="2">
        <v>10.08</v>
      </c>
      <c r="G7476" s="2">
        <v>1383.403</v>
      </c>
      <c r="H7476" s="2">
        <v>211059.51371</v>
      </c>
      <c r="I7476" s="2">
        <f t="shared" si="348"/>
        <v>137.24236111111111</v>
      </c>
      <c r="J7476" s="3">
        <f t="shared" si="349"/>
        <v>152.56545902387083</v>
      </c>
      <c r="K7476" s="2">
        <f t="shared" si="350"/>
        <v>20.938443820436508</v>
      </c>
    </row>
    <row r="7477" spans="1:11" ht="14.5" x14ac:dyDescent="0.35">
      <c r="A7477">
        <v>22425</v>
      </c>
      <c r="B7477" t="s">
        <v>50</v>
      </c>
      <c r="C7477" t="s">
        <v>29</v>
      </c>
      <c r="D7477" t="s">
        <v>56</v>
      </c>
      <c r="E7477">
        <v>2</v>
      </c>
      <c r="F7477" s="2">
        <v>10.08</v>
      </c>
      <c r="G7477" s="2">
        <v>838.13900000000001</v>
      </c>
      <c r="H7477" s="2">
        <v>118915.4287</v>
      </c>
      <c r="I7477" s="2">
        <f t="shared" si="348"/>
        <v>83.148710317460313</v>
      </c>
      <c r="J7477" s="3">
        <f t="shared" si="349"/>
        <v>141.88031901629682</v>
      </c>
      <c r="K7477" s="2">
        <f t="shared" si="350"/>
        <v>11.797165545634922</v>
      </c>
    </row>
    <row r="7478" spans="1:11" ht="14.5" x14ac:dyDescent="0.35">
      <c r="A7478">
        <v>22526</v>
      </c>
      <c r="B7478" t="s">
        <v>50</v>
      </c>
      <c r="C7478" t="s">
        <v>29</v>
      </c>
      <c r="D7478" t="s">
        <v>56</v>
      </c>
      <c r="E7478">
        <v>3</v>
      </c>
      <c r="F7478" s="2">
        <v>10.08</v>
      </c>
      <c r="G7478" s="2">
        <v>785.87900000000002</v>
      </c>
      <c r="H7478" s="2">
        <v>120828.69587</v>
      </c>
      <c r="I7478" s="2">
        <f t="shared" si="348"/>
        <v>77.964186507936503</v>
      </c>
      <c r="J7478" s="3">
        <f t="shared" si="349"/>
        <v>153.74974502436126</v>
      </c>
      <c r="K7478" s="2">
        <f t="shared" si="350"/>
        <v>11.986973796626984</v>
      </c>
    </row>
    <row r="7479" spans="1:11" ht="14.5" x14ac:dyDescent="0.35">
      <c r="A7479">
        <v>22122</v>
      </c>
      <c r="B7479" t="s">
        <v>50</v>
      </c>
      <c r="C7479" t="s">
        <v>29</v>
      </c>
      <c r="D7479" t="s">
        <v>34</v>
      </c>
      <c r="E7479">
        <v>5</v>
      </c>
      <c r="F7479" s="2">
        <v>14.62</v>
      </c>
      <c r="G7479" s="2">
        <v>321.40100000000001</v>
      </c>
      <c r="H7479" s="2">
        <v>43863.193229999997</v>
      </c>
      <c r="I7479" s="2">
        <f t="shared" si="348"/>
        <v>21.983652530779757</v>
      </c>
      <c r="J7479" s="3">
        <f t="shared" si="349"/>
        <v>136.47497434668838</v>
      </c>
      <c r="K7479" s="2">
        <f t="shared" si="350"/>
        <v>3.0002184151846789</v>
      </c>
    </row>
    <row r="7480" spans="1:11" ht="14.5" x14ac:dyDescent="0.35">
      <c r="A7480">
        <v>22324</v>
      </c>
      <c r="B7480" t="s">
        <v>50</v>
      </c>
      <c r="C7480" t="s">
        <v>29</v>
      </c>
      <c r="D7480" t="s">
        <v>56</v>
      </c>
      <c r="E7480">
        <v>1</v>
      </c>
      <c r="F7480" s="2">
        <v>11.35</v>
      </c>
      <c r="G7480" s="2">
        <v>1559.2729999999999</v>
      </c>
      <c r="H7480" s="2">
        <v>237891.19755000001</v>
      </c>
      <c r="I7480" s="2">
        <f t="shared" si="348"/>
        <v>137.38088105726871</v>
      </c>
      <c r="J7480" s="3">
        <f t="shared" si="349"/>
        <v>152.56545681865845</v>
      </c>
      <c r="K7480" s="2">
        <f t="shared" si="350"/>
        <v>20.959576876651983</v>
      </c>
    </row>
    <row r="7481" spans="1:11" ht="14.5" x14ac:dyDescent="0.35">
      <c r="A7481">
        <v>22425</v>
      </c>
      <c r="B7481" t="s">
        <v>50</v>
      </c>
      <c r="C7481" t="s">
        <v>29</v>
      </c>
      <c r="D7481" t="s">
        <v>56</v>
      </c>
      <c r="E7481">
        <v>2</v>
      </c>
      <c r="F7481" s="2">
        <v>11.35</v>
      </c>
      <c r="G7481" s="2">
        <v>944.697</v>
      </c>
      <c r="H7481" s="2">
        <v>134033.91115</v>
      </c>
      <c r="I7481" s="2">
        <f t="shared" si="348"/>
        <v>83.233215859030835</v>
      </c>
      <c r="J7481" s="3">
        <f t="shared" si="349"/>
        <v>141.88031839838592</v>
      </c>
      <c r="K7481" s="2">
        <f t="shared" si="350"/>
        <v>11.809155167400881</v>
      </c>
    </row>
    <row r="7482" spans="1:11" ht="14.5" x14ac:dyDescent="0.35">
      <c r="A7482">
        <v>22526</v>
      </c>
      <c r="B7482" t="s">
        <v>50</v>
      </c>
      <c r="C7482" t="s">
        <v>29</v>
      </c>
      <c r="D7482" t="s">
        <v>56</v>
      </c>
      <c r="E7482">
        <v>3</v>
      </c>
      <c r="F7482" s="2">
        <v>11.35</v>
      </c>
      <c r="G7482" s="2">
        <v>885.57299999999998</v>
      </c>
      <c r="H7482" s="2">
        <v>136156.6177</v>
      </c>
      <c r="I7482" s="2">
        <f t="shared" si="348"/>
        <v>78.024052863436125</v>
      </c>
      <c r="J7482" s="3">
        <f t="shared" si="349"/>
        <v>153.7497390954783</v>
      </c>
      <c r="K7482" s="2">
        <f t="shared" si="350"/>
        <v>11.99617777092511</v>
      </c>
    </row>
    <row r="7483" spans="1:11" ht="14.5" x14ac:dyDescent="0.35">
      <c r="A7483">
        <v>22122</v>
      </c>
      <c r="B7483" t="s">
        <v>50</v>
      </c>
      <c r="C7483" t="s">
        <v>29</v>
      </c>
      <c r="D7483" t="s">
        <v>34</v>
      </c>
      <c r="E7483">
        <v>5</v>
      </c>
      <c r="F7483" s="2">
        <v>5.15</v>
      </c>
      <c r="G7483" s="2">
        <v>113.358</v>
      </c>
      <c r="H7483" s="2">
        <v>15470.513569999999</v>
      </c>
      <c r="I7483" s="2">
        <f t="shared" si="348"/>
        <v>22.01126213592233</v>
      </c>
      <c r="J7483" s="3">
        <f t="shared" si="349"/>
        <v>136.47482815504858</v>
      </c>
      <c r="K7483" s="2">
        <f t="shared" si="350"/>
        <v>3.0039832174757279</v>
      </c>
    </row>
    <row r="7484" spans="1:11" ht="14.5" x14ac:dyDescent="0.35">
      <c r="A7484">
        <v>22122</v>
      </c>
      <c r="B7484" t="s">
        <v>50</v>
      </c>
      <c r="C7484" t="s">
        <v>29</v>
      </c>
      <c r="D7484" t="s">
        <v>34</v>
      </c>
      <c r="E7484">
        <v>5</v>
      </c>
      <c r="F7484" s="2">
        <v>14.31</v>
      </c>
      <c r="G7484" s="2">
        <v>314.79500000000002</v>
      </c>
      <c r="H7484" s="2">
        <v>42961.62743</v>
      </c>
      <c r="I7484" s="2">
        <f t="shared" si="348"/>
        <v>21.998252969951082</v>
      </c>
      <c r="J7484" s="3">
        <f t="shared" si="349"/>
        <v>136.4749358471386</v>
      </c>
      <c r="K7484" s="2">
        <f t="shared" si="350"/>
        <v>3.0022101628232005</v>
      </c>
    </row>
    <row r="7485" spans="1:11" ht="14.5" x14ac:dyDescent="0.35">
      <c r="A7485">
        <v>22122</v>
      </c>
      <c r="B7485" t="s">
        <v>50</v>
      </c>
      <c r="C7485" t="s">
        <v>29</v>
      </c>
      <c r="D7485" t="s">
        <v>34</v>
      </c>
      <c r="E7485">
        <v>5</v>
      </c>
      <c r="F7485" s="2">
        <v>6.93</v>
      </c>
      <c r="G7485" s="2">
        <v>152.98500000000001</v>
      </c>
      <c r="H7485" s="2">
        <v>20878.635060000001</v>
      </c>
      <c r="I7485" s="2">
        <f t="shared" si="348"/>
        <v>22.075757575757578</v>
      </c>
      <c r="J7485" s="3">
        <f t="shared" si="349"/>
        <v>136.47504696538874</v>
      </c>
      <c r="K7485" s="2">
        <f t="shared" si="350"/>
        <v>3.0127900519480519</v>
      </c>
    </row>
    <row r="7486" spans="1:11" ht="14.5" x14ac:dyDescent="0.35">
      <c r="A7486">
        <v>22122</v>
      </c>
      <c r="B7486" t="s">
        <v>50</v>
      </c>
      <c r="C7486" t="s">
        <v>29</v>
      </c>
      <c r="D7486" t="s">
        <v>34</v>
      </c>
      <c r="E7486">
        <v>5</v>
      </c>
      <c r="F7486" s="2">
        <v>8.31</v>
      </c>
      <c r="G7486" s="2">
        <v>182.70599999999999</v>
      </c>
      <c r="H7486" s="2">
        <v>24934.791929999999</v>
      </c>
      <c r="I7486" s="2">
        <f t="shared" si="348"/>
        <v>21.98628158844765</v>
      </c>
      <c r="J7486" s="3">
        <f t="shared" si="349"/>
        <v>136.4749484417589</v>
      </c>
      <c r="K7486" s="2">
        <f t="shared" si="350"/>
        <v>3.0005766462093861</v>
      </c>
    </row>
    <row r="7487" spans="1:11" ht="14.5" x14ac:dyDescent="0.35">
      <c r="A7487">
        <v>22122</v>
      </c>
      <c r="B7487" t="s">
        <v>50</v>
      </c>
      <c r="C7487" t="s">
        <v>29</v>
      </c>
      <c r="D7487" t="s">
        <v>34</v>
      </c>
      <c r="E7487">
        <v>5</v>
      </c>
      <c r="F7487" s="2">
        <v>11.29</v>
      </c>
      <c r="G7487" s="2">
        <v>248.95</v>
      </c>
      <c r="H7487" s="2">
        <v>33975.45852</v>
      </c>
      <c r="I7487" s="2">
        <f t="shared" si="348"/>
        <v>22.050487156775908</v>
      </c>
      <c r="J7487" s="3">
        <f t="shared" si="349"/>
        <v>136.47502920265114</v>
      </c>
      <c r="K7487" s="2">
        <f t="shared" si="350"/>
        <v>3.0093408786536764</v>
      </c>
    </row>
    <row r="7488" spans="1:11" ht="14.5" x14ac:dyDescent="0.35">
      <c r="A7488">
        <v>22223</v>
      </c>
      <c r="B7488" t="s">
        <v>50</v>
      </c>
      <c r="C7488" t="s">
        <v>29</v>
      </c>
      <c r="D7488" t="s">
        <v>56</v>
      </c>
      <c r="E7488">
        <v>1</v>
      </c>
      <c r="F7488" s="2">
        <v>1</v>
      </c>
      <c r="G7488" s="2">
        <v>38.119999999999997</v>
      </c>
      <c r="H7488" s="2">
        <v>5262.0878499999999</v>
      </c>
      <c r="I7488" s="2">
        <f t="shared" si="348"/>
        <v>38.119999999999997</v>
      </c>
      <c r="J7488" s="3">
        <f t="shared" si="349"/>
        <v>138.0400800104932</v>
      </c>
      <c r="K7488" s="2">
        <f t="shared" si="350"/>
        <v>5.2620878499999995</v>
      </c>
    </row>
    <row r="7489" spans="1:11" ht="14.5" x14ac:dyDescent="0.35">
      <c r="A7489">
        <v>22122</v>
      </c>
      <c r="B7489" t="s">
        <v>142</v>
      </c>
      <c r="C7489" t="s">
        <v>29</v>
      </c>
      <c r="D7489" t="s">
        <v>61</v>
      </c>
      <c r="E7489">
        <v>3</v>
      </c>
      <c r="F7489" s="2">
        <v>8.41</v>
      </c>
      <c r="G7489" s="2">
        <v>507.07600000000002</v>
      </c>
      <c r="H7489" s="2">
        <v>60981.340579999996</v>
      </c>
      <c r="I7489" s="2">
        <f t="shared" si="348"/>
        <v>60.294411414982164</v>
      </c>
      <c r="J7489" s="3">
        <f t="shared" si="349"/>
        <v>120.26075101168266</v>
      </c>
      <c r="K7489" s="2">
        <f t="shared" si="350"/>
        <v>7.2510511985731263</v>
      </c>
    </row>
    <row r="7490" spans="1:11" ht="14.5" x14ac:dyDescent="0.35">
      <c r="A7490">
        <v>22223</v>
      </c>
      <c r="B7490" t="s">
        <v>142</v>
      </c>
      <c r="C7490" t="s">
        <v>29</v>
      </c>
      <c r="D7490" t="s">
        <v>61</v>
      </c>
      <c r="E7490">
        <v>4</v>
      </c>
      <c r="F7490" s="2">
        <v>8.41</v>
      </c>
      <c r="G7490" s="2">
        <v>298.64499999999998</v>
      </c>
      <c r="H7490" s="2">
        <v>31156.413909999999</v>
      </c>
      <c r="I7490" s="2">
        <f t="shared" ref="I7490:I7553" si="351">IFERROR(G7490/F7490,0)</f>
        <v>35.510701545778829</v>
      </c>
      <c r="J7490" s="3">
        <f t="shared" ref="J7490:J7553" si="352">IFERROR(H7490/G7490,0)</f>
        <v>104.32591843158265</v>
      </c>
      <c r="K7490" s="2">
        <f t="shared" ref="K7490:K7553" si="353">IFERROR(H7490/1000/F7490,0)</f>
        <v>3.704686552913198</v>
      </c>
    </row>
    <row r="7491" spans="1:11" ht="14.5" x14ac:dyDescent="0.35">
      <c r="A7491">
        <v>22425</v>
      </c>
      <c r="B7491" t="s">
        <v>142</v>
      </c>
      <c r="C7491" t="s">
        <v>29</v>
      </c>
      <c r="D7491" t="s">
        <v>60</v>
      </c>
      <c r="E7491">
        <v>1</v>
      </c>
      <c r="F7491" s="2">
        <v>8.3000000000000007</v>
      </c>
      <c r="G7491" s="2">
        <v>878.07399999999996</v>
      </c>
      <c r="H7491" s="2">
        <v>128231.00801999999</v>
      </c>
      <c r="I7491" s="2">
        <f t="shared" si="351"/>
        <v>105.79204819277108</v>
      </c>
      <c r="J7491" s="3">
        <f t="shared" si="352"/>
        <v>146.0366757471466</v>
      </c>
      <c r="K7491" s="2">
        <f t="shared" si="353"/>
        <v>15.449519038554214</v>
      </c>
    </row>
    <row r="7492" spans="1:11" ht="14.5" x14ac:dyDescent="0.35">
      <c r="A7492">
        <v>22526</v>
      </c>
      <c r="B7492" t="s">
        <v>142</v>
      </c>
      <c r="C7492" t="s">
        <v>29</v>
      </c>
      <c r="D7492" t="s">
        <v>60</v>
      </c>
      <c r="E7492">
        <v>2</v>
      </c>
      <c r="F7492" s="2">
        <v>8.3000000000000007</v>
      </c>
      <c r="G7492" s="2">
        <v>741.98199999999997</v>
      </c>
      <c r="H7492" s="2">
        <v>111476.97586000001</v>
      </c>
      <c r="I7492" s="2">
        <f t="shared" si="351"/>
        <v>89.395421686746971</v>
      </c>
      <c r="J7492" s="3">
        <f t="shared" si="352"/>
        <v>150.24215662913656</v>
      </c>
      <c r="K7492" s="2">
        <f t="shared" si="353"/>
        <v>13.430960946987952</v>
      </c>
    </row>
    <row r="7493" spans="1:11" ht="14.5" x14ac:dyDescent="0.35">
      <c r="A7493">
        <v>22122</v>
      </c>
      <c r="B7493" t="s">
        <v>142</v>
      </c>
      <c r="C7493" t="s">
        <v>29</v>
      </c>
      <c r="D7493" t="s">
        <v>61</v>
      </c>
      <c r="E7493">
        <v>3</v>
      </c>
      <c r="F7493" s="2">
        <v>8.4600000000000009</v>
      </c>
      <c r="G7493" s="2">
        <v>510.50200000000001</v>
      </c>
      <c r="H7493" s="2">
        <v>61393.356740000003</v>
      </c>
      <c r="I7493" s="2">
        <f t="shared" si="351"/>
        <v>60.343026004728131</v>
      </c>
      <c r="J7493" s="3">
        <f t="shared" si="352"/>
        <v>120.26075654943565</v>
      </c>
      <c r="K7493" s="2">
        <f t="shared" si="353"/>
        <v>7.2568979598108738</v>
      </c>
    </row>
    <row r="7494" spans="1:11" ht="14.5" x14ac:dyDescent="0.35">
      <c r="A7494">
        <v>22223</v>
      </c>
      <c r="B7494" t="s">
        <v>142</v>
      </c>
      <c r="C7494" t="s">
        <v>29</v>
      </c>
      <c r="D7494" t="s">
        <v>61</v>
      </c>
      <c r="E7494">
        <v>4</v>
      </c>
      <c r="F7494" s="2">
        <v>8.52</v>
      </c>
      <c r="G7494" s="2">
        <v>303.38799999999998</v>
      </c>
      <c r="H7494" s="2">
        <v>31651.250090000001</v>
      </c>
      <c r="I7494" s="2">
        <f t="shared" si="351"/>
        <v>35.608920187793423</v>
      </c>
      <c r="J7494" s="3">
        <f t="shared" si="352"/>
        <v>104.32597891149288</v>
      </c>
      <c r="K7494" s="2">
        <f t="shared" si="353"/>
        <v>3.7149354565727704</v>
      </c>
    </row>
    <row r="7495" spans="1:11" ht="14.5" x14ac:dyDescent="0.35">
      <c r="A7495">
        <v>22425</v>
      </c>
      <c r="B7495" t="s">
        <v>142</v>
      </c>
      <c r="C7495" t="s">
        <v>29</v>
      </c>
      <c r="D7495" t="s">
        <v>60</v>
      </c>
      <c r="E7495">
        <v>1</v>
      </c>
      <c r="F7495" s="2">
        <v>7.63</v>
      </c>
      <c r="G7495" s="2">
        <v>807.52300000000002</v>
      </c>
      <c r="H7495" s="2">
        <v>117927.98444</v>
      </c>
      <c r="I7495" s="2">
        <f t="shared" si="351"/>
        <v>105.83525557011797</v>
      </c>
      <c r="J7495" s="3">
        <f t="shared" si="352"/>
        <v>146.03668804479872</v>
      </c>
      <c r="K7495" s="2">
        <f t="shared" si="353"/>
        <v>15.455830201834862</v>
      </c>
    </row>
    <row r="7496" spans="1:11" ht="14.5" x14ac:dyDescent="0.35">
      <c r="A7496">
        <v>22526</v>
      </c>
      <c r="B7496" t="s">
        <v>142</v>
      </c>
      <c r="C7496" t="s">
        <v>29</v>
      </c>
      <c r="D7496" t="s">
        <v>60</v>
      </c>
      <c r="E7496">
        <v>2</v>
      </c>
      <c r="F7496" s="2">
        <v>7.63</v>
      </c>
      <c r="G7496" s="2">
        <v>756.14400000000001</v>
      </c>
      <c r="H7496" s="2">
        <v>113604.70054999999</v>
      </c>
      <c r="I7496" s="2">
        <f t="shared" si="351"/>
        <v>99.101441677588468</v>
      </c>
      <c r="J7496" s="3">
        <f t="shared" si="352"/>
        <v>150.24215037082882</v>
      </c>
      <c r="K7496" s="2">
        <f t="shared" si="353"/>
        <v>14.889213702490169</v>
      </c>
    </row>
    <row r="7497" spans="1:11" ht="14.5" x14ac:dyDescent="0.35">
      <c r="A7497">
        <v>22122</v>
      </c>
      <c r="B7497" t="s">
        <v>142</v>
      </c>
      <c r="C7497" t="s">
        <v>29</v>
      </c>
      <c r="D7497" t="s">
        <v>61</v>
      </c>
      <c r="E7497">
        <v>3</v>
      </c>
      <c r="F7497" s="2">
        <v>11.27</v>
      </c>
      <c r="G7497" s="2">
        <v>679.54</v>
      </c>
      <c r="H7497" s="2">
        <v>81721.997929999998</v>
      </c>
      <c r="I7497" s="2">
        <f t="shared" si="351"/>
        <v>60.296362023070095</v>
      </c>
      <c r="J7497" s="3">
        <f t="shared" si="352"/>
        <v>120.26076158872179</v>
      </c>
      <c r="K7497" s="2">
        <f t="shared" si="353"/>
        <v>7.2512864179236916</v>
      </c>
    </row>
    <row r="7498" spans="1:11" ht="14.5" x14ac:dyDescent="0.35">
      <c r="A7498">
        <v>22223</v>
      </c>
      <c r="B7498" t="s">
        <v>142</v>
      </c>
      <c r="C7498" t="s">
        <v>29</v>
      </c>
      <c r="D7498" t="s">
        <v>61</v>
      </c>
      <c r="E7498">
        <v>4</v>
      </c>
      <c r="F7498" s="2">
        <v>11.42</v>
      </c>
      <c r="G7498" s="2">
        <v>406.495</v>
      </c>
      <c r="H7498" s="2">
        <v>42407.982479999999</v>
      </c>
      <c r="I7498" s="2">
        <f t="shared" si="351"/>
        <v>35.595008756567424</v>
      </c>
      <c r="J7498" s="3">
        <f t="shared" si="352"/>
        <v>104.32596336978314</v>
      </c>
      <c r="K7498" s="2">
        <f t="shared" si="353"/>
        <v>3.7134835796847638</v>
      </c>
    </row>
    <row r="7499" spans="1:11" ht="14.5" x14ac:dyDescent="0.35">
      <c r="A7499">
        <v>22425</v>
      </c>
      <c r="B7499" t="s">
        <v>142</v>
      </c>
      <c r="C7499" t="s">
        <v>29</v>
      </c>
      <c r="D7499" t="s">
        <v>60</v>
      </c>
      <c r="E7499">
        <v>1</v>
      </c>
      <c r="F7499" s="2">
        <v>8.8000000000000007</v>
      </c>
      <c r="G7499" s="2">
        <v>930.96900000000005</v>
      </c>
      <c r="H7499" s="2">
        <v>135955.60444</v>
      </c>
      <c r="I7499" s="2">
        <f t="shared" si="351"/>
        <v>105.79193181818181</v>
      </c>
      <c r="J7499" s="3">
        <f t="shared" si="352"/>
        <v>146.03666119924509</v>
      </c>
      <c r="K7499" s="2">
        <f t="shared" si="353"/>
        <v>15.449500504545453</v>
      </c>
    </row>
    <row r="7500" spans="1:11" ht="14.5" x14ac:dyDescent="0.35">
      <c r="A7500">
        <v>22526</v>
      </c>
      <c r="B7500" t="s">
        <v>142</v>
      </c>
      <c r="C7500" t="s">
        <v>29</v>
      </c>
      <c r="D7500" t="s">
        <v>60</v>
      </c>
      <c r="E7500">
        <v>2</v>
      </c>
      <c r="F7500" s="2">
        <v>8.8000000000000007</v>
      </c>
      <c r="G7500" s="2">
        <v>872.74199999999996</v>
      </c>
      <c r="H7500" s="2">
        <v>131122.62688</v>
      </c>
      <c r="I7500" s="2">
        <f t="shared" si="351"/>
        <v>99.175227272727255</v>
      </c>
      <c r="J7500" s="3">
        <f t="shared" si="352"/>
        <v>150.24214129719894</v>
      </c>
      <c r="K7500" s="2">
        <f t="shared" si="353"/>
        <v>14.900298509090906</v>
      </c>
    </row>
    <row r="7501" spans="1:11" ht="14.5" x14ac:dyDescent="0.35">
      <c r="A7501">
        <v>22122</v>
      </c>
      <c r="B7501" t="s">
        <v>142</v>
      </c>
      <c r="C7501" t="s">
        <v>29</v>
      </c>
      <c r="D7501" t="s">
        <v>61</v>
      </c>
      <c r="E7501">
        <v>3</v>
      </c>
      <c r="F7501" s="2">
        <v>3.86</v>
      </c>
      <c r="G7501" s="2">
        <v>233.09200000000001</v>
      </c>
      <c r="H7501" s="2">
        <v>28031.81538</v>
      </c>
      <c r="I7501" s="2">
        <f t="shared" si="351"/>
        <v>60.38652849740933</v>
      </c>
      <c r="J7501" s="3">
        <f t="shared" si="352"/>
        <v>120.26073558938101</v>
      </c>
      <c r="K7501" s="2">
        <f t="shared" si="353"/>
        <v>7.2621283367875655</v>
      </c>
    </row>
    <row r="7502" spans="1:11" ht="14.5" x14ac:dyDescent="0.35">
      <c r="A7502">
        <v>22223</v>
      </c>
      <c r="B7502" t="s">
        <v>142</v>
      </c>
      <c r="C7502" t="s">
        <v>29</v>
      </c>
      <c r="D7502" t="s">
        <v>61</v>
      </c>
      <c r="E7502">
        <v>4</v>
      </c>
      <c r="F7502" s="2">
        <v>3.92</v>
      </c>
      <c r="G7502" s="2">
        <v>139.90199999999999</v>
      </c>
      <c r="H7502" s="2">
        <v>14595.427960000001</v>
      </c>
      <c r="I7502" s="2">
        <f t="shared" si="351"/>
        <v>35.68928571428571</v>
      </c>
      <c r="J7502" s="3">
        <f t="shared" si="352"/>
        <v>104.32608511672458</v>
      </c>
      <c r="K7502" s="2">
        <f t="shared" si="353"/>
        <v>3.7233234591836735</v>
      </c>
    </row>
    <row r="7503" spans="1:11" ht="14.5" x14ac:dyDescent="0.35">
      <c r="A7503">
        <v>22425</v>
      </c>
      <c r="B7503" t="s">
        <v>142</v>
      </c>
      <c r="C7503" t="s">
        <v>29</v>
      </c>
      <c r="D7503" t="s">
        <v>60</v>
      </c>
      <c r="E7503">
        <v>1</v>
      </c>
      <c r="F7503" s="2">
        <v>8.34</v>
      </c>
      <c r="G7503" s="2">
        <v>882.92399999999998</v>
      </c>
      <c r="H7503" s="2">
        <v>128939.26717000001</v>
      </c>
      <c r="I7503" s="2">
        <f t="shared" si="351"/>
        <v>105.86618705035971</v>
      </c>
      <c r="J7503" s="3">
        <f t="shared" si="352"/>
        <v>146.03665453651732</v>
      </c>
      <c r="K7503" s="2">
        <f t="shared" si="353"/>
        <v>15.460343785371702</v>
      </c>
    </row>
    <row r="7504" spans="1:11" ht="14.5" x14ac:dyDescent="0.35">
      <c r="A7504">
        <v>22526</v>
      </c>
      <c r="B7504" t="s">
        <v>142</v>
      </c>
      <c r="C7504" t="s">
        <v>29</v>
      </c>
      <c r="D7504" t="s">
        <v>60</v>
      </c>
      <c r="E7504">
        <v>2</v>
      </c>
      <c r="F7504" s="2">
        <v>8.34</v>
      </c>
      <c r="G7504" s="2">
        <v>726.92200000000003</v>
      </c>
      <c r="H7504" s="2">
        <v>109214.28057</v>
      </c>
      <c r="I7504" s="2">
        <f t="shared" si="351"/>
        <v>87.16091127098322</v>
      </c>
      <c r="J7504" s="3">
        <f t="shared" si="352"/>
        <v>150.24209003166777</v>
      </c>
      <c r="K7504" s="2">
        <f t="shared" si="353"/>
        <v>13.095237478417266</v>
      </c>
    </row>
    <row r="7505" spans="1:11" ht="14.5" x14ac:dyDescent="0.35">
      <c r="A7505">
        <v>22122</v>
      </c>
      <c r="B7505" t="s">
        <v>143</v>
      </c>
      <c r="C7505" t="s">
        <v>16</v>
      </c>
      <c r="D7505" t="s">
        <v>34</v>
      </c>
      <c r="E7505">
        <v>4</v>
      </c>
      <c r="F7505" s="2">
        <v>2.0299999999999998</v>
      </c>
      <c r="G7505" s="2">
        <v>97.299000000000007</v>
      </c>
      <c r="H7505" s="2">
        <v>12341.032149999999</v>
      </c>
      <c r="I7505" s="2">
        <f t="shared" si="351"/>
        <v>47.930541871921193</v>
      </c>
      <c r="J7505" s="3">
        <f t="shared" si="352"/>
        <v>126.83616635319991</v>
      </c>
      <c r="K7505" s="2">
        <f t="shared" si="353"/>
        <v>6.0793261822660094</v>
      </c>
    </row>
    <row r="7506" spans="1:11" ht="14.5" x14ac:dyDescent="0.35">
      <c r="A7506">
        <v>22223</v>
      </c>
      <c r="B7506" t="s">
        <v>143</v>
      </c>
      <c r="C7506" t="s">
        <v>16</v>
      </c>
      <c r="D7506" t="s">
        <v>34</v>
      </c>
      <c r="E7506">
        <v>5</v>
      </c>
      <c r="F7506" s="2">
        <v>2.0299999999999998</v>
      </c>
      <c r="G7506" s="2">
        <v>68.588999999999999</v>
      </c>
      <c r="H7506" s="2">
        <v>6606.6086800000003</v>
      </c>
      <c r="I7506" s="2">
        <f t="shared" si="351"/>
        <v>33.78768472906404</v>
      </c>
      <c r="J7506" s="3">
        <f t="shared" si="352"/>
        <v>96.321694149207602</v>
      </c>
      <c r="K7506" s="2">
        <f t="shared" si="353"/>
        <v>3.254487034482759</v>
      </c>
    </row>
    <row r="7507" spans="1:11" ht="14.5" x14ac:dyDescent="0.35">
      <c r="A7507">
        <v>22425</v>
      </c>
      <c r="B7507" t="s">
        <v>143</v>
      </c>
      <c r="C7507" t="s">
        <v>16</v>
      </c>
      <c r="D7507" t="s">
        <v>36</v>
      </c>
      <c r="E7507">
        <v>1</v>
      </c>
      <c r="F7507" s="2">
        <v>38.520000000000003</v>
      </c>
      <c r="G7507" s="2">
        <v>3407.5729999999999</v>
      </c>
      <c r="H7507" s="2">
        <v>465086.94592999999</v>
      </c>
      <c r="I7507" s="2">
        <f t="shared" si="351"/>
        <v>88.462435098650047</v>
      </c>
      <c r="J7507" s="3">
        <f t="shared" si="352"/>
        <v>136.48627510841294</v>
      </c>
      <c r="K7507" s="2">
        <f t="shared" si="353"/>
        <v>12.073908253634475</v>
      </c>
    </row>
    <row r="7508" spans="1:11" ht="14.5" x14ac:dyDescent="0.35">
      <c r="A7508">
        <v>22526</v>
      </c>
      <c r="B7508" t="s">
        <v>143</v>
      </c>
      <c r="C7508" t="s">
        <v>16</v>
      </c>
      <c r="D7508" t="s">
        <v>36</v>
      </c>
      <c r="E7508">
        <v>2</v>
      </c>
      <c r="F7508" s="2">
        <v>38.520000000000003</v>
      </c>
      <c r="G7508" s="2">
        <v>3411.3530000000001</v>
      </c>
      <c r="H7508" s="2">
        <v>480954.56770000001</v>
      </c>
      <c r="I7508" s="2">
        <f t="shared" si="351"/>
        <v>88.560565939771536</v>
      </c>
      <c r="J7508" s="3">
        <f t="shared" si="352"/>
        <v>140.98645543278576</v>
      </c>
      <c r="K7508" s="2">
        <f t="shared" si="353"/>
        <v>12.485840282969885</v>
      </c>
    </row>
    <row r="7509" spans="1:11" ht="14.5" x14ac:dyDescent="0.35">
      <c r="A7509">
        <v>22122</v>
      </c>
      <c r="B7509" t="s">
        <v>143</v>
      </c>
      <c r="C7509" t="s">
        <v>29</v>
      </c>
      <c r="D7509" t="s">
        <v>34</v>
      </c>
      <c r="E7509">
        <v>4</v>
      </c>
      <c r="F7509" s="2">
        <v>9.3699999999999992</v>
      </c>
      <c r="G7509" s="2">
        <v>449.33699999999999</v>
      </c>
      <c r="H7509" s="2">
        <v>56992.21744</v>
      </c>
      <c r="I7509" s="2">
        <f t="shared" si="351"/>
        <v>47.954855923159023</v>
      </c>
      <c r="J7509" s="3">
        <f t="shared" si="352"/>
        <v>126.83624415527767</v>
      </c>
      <c r="K7509" s="2">
        <f t="shared" si="353"/>
        <v>6.0824138143009607</v>
      </c>
    </row>
    <row r="7510" spans="1:11" ht="14.5" x14ac:dyDescent="0.35">
      <c r="A7510">
        <v>22223</v>
      </c>
      <c r="B7510" t="s">
        <v>143</v>
      </c>
      <c r="C7510" t="s">
        <v>29</v>
      </c>
      <c r="D7510" t="s">
        <v>34</v>
      </c>
      <c r="E7510">
        <v>5</v>
      </c>
      <c r="F7510" s="2">
        <v>9.3699999999999992</v>
      </c>
      <c r="G7510" s="2">
        <v>316.89600000000002</v>
      </c>
      <c r="H7510" s="2">
        <v>30523.939689999999</v>
      </c>
      <c r="I7510" s="2">
        <f t="shared" si="351"/>
        <v>33.82027748132338</v>
      </c>
      <c r="J7510" s="3">
        <f t="shared" si="352"/>
        <v>96.321631355397344</v>
      </c>
      <c r="K7510" s="2">
        <f t="shared" si="353"/>
        <v>3.2576242998932767</v>
      </c>
    </row>
    <row r="7511" spans="1:11" ht="14.5" x14ac:dyDescent="0.35">
      <c r="A7511">
        <v>22425</v>
      </c>
      <c r="B7511" t="s">
        <v>143</v>
      </c>
      <c r="C7511" t="s">
        <v>29</v>
      </c>
      <c r="D7511" t="s">
        <v>36</v>
      </c>
      <c r="E7511">
        <v>1</v>
      </c>
      <c r="F7511" s="2">
        <v>1.1100000000000001</v>
      </c>
      <c r="G7511" s="2">
        <v>97.879000000000005</v>
      </c>
      <c r="H7511" s="2">
        <v>13359.131820000001</v>
      </c>
      <c r="I7511" s="2">
        <f t="shared" si="351"/>
        <v>88.179279279279271</v>
      </c>
      <c r="J7511" s="3">
        <f t="shared" si="352"/>
        <v>136.48619029618203</v>
      </c>
      <c r="K7511" s="2">
        <f t="shared" si="353"/>
        <v>12.035253891891891</v>
      </c>
    </row>
    <row r="7512" spans="1:11" ht="14.5" x14ac:dyDescent="0.35">
      <c r="A7512">
        <v>22526</v>
      </c>
      <c r="B7512" t="s">
        <v>143</v>
      </c>
      <c r="C7512" t="s">
        <v>16</v>
      </c>
      <c r="D7512" t="s">
        <v>36</v>
      </c>
      <c r="E7512">
        <v>2</v>
      </c>
      <c r="F7512" s="2">
        <v>1.1100000000000001</v>
      </c>
      <c r="G7512" s="2">
        <v>98.64</v>
      </c>
      <c r="H7512" s="2">
        <v>13907.36724</v>
      </c>
      <c r="I7512" s="2">
        <f t="shared" si="351"/>
        <v>88.864864864864856</v>
      </c>
      <c r="J7512" s="3">
        <f t="shared" si="352"/>
        <v>140.99115206812652</v>
      </c>
      <c r="K7512" s="2">
        <f t="shared" si="353"/>
        <v>12.529159675675674</v>
      </c>
    </row>
    <row r="7513" spans="1:11" ht="14.5" x14ac:dyDescent="0.35">
      <c r="A7513">
        <v>22122</v>
      </c>
      <c r="B7513" t="s">
        <v>143</v>
      </c>
      <c r="C7513" t="s">
        <v>29</v>
      </c>
      <c r="D7513" t="s">
        <v>34</v>
      </c>
      <c r="E7513">
        <v>4</v>
      </c>
      <c r="F7513" s="2">
        <v>8.77</v>
      </c>
      <c r="G7513" s="2">
        <v>433.83699999999999</v>
      </c>
      <c r="H7513" s="2">
        <v>55026.241679999999</v>
      </c>
      <c r="I7513" s="2">
        <f t="shared" si="351"/>
        <v>49.468301026225774</v>
      </c>
      <c r="J7513" s="3">
        <f t="shared" si="352"/>
        <v>126.83621194135125</v>
      </c>
      <c r="K7513" s="2">
        <f t="shared" si="353"/>
        <v>6.2743719133409348</v>
      </c>
    </row>
    <row r="7514" spans="1:11" ht="14.5" x14ac:dyDescent="0.35">
      <c r="A7514">
        <v>22223</v>
      </c>
      <c r="B7514" t="s">
        <v>143</v>
      </c>
      <c r="C7514" t="s">
        <v>29</v>
      </c>
      <c r="D7514" t="s">
        <v>34</v>
      </c>
      <c r="E7514">
        <v>5</v>
      </c>
      <c r="F7514" s="2">
        <v>8.77</v>
      </c>
      <c r="G7514" s="2">
        <v>296.81299999999999</v>
      </c>
      <c r="H7514" s="2">
        <v>28589.507430000001</v>
      </c>
      <c r="I7514" s="2">
        <f t="shared" si="351"/>
        <v>33.844127708095783</v>
      </c>
      <c r="J7514" s="3">
        <f t="shared" si="352"/>
        <v>96.3216147203795</v>
      </c>
      <c r="K7514" s="2">
        <f t="shared" si="353"/>
        <v>3.2599210296465224</v>
      </c>
    </row>
    <row r="7515" spans="1:11" ht="14.5" x14ac:dyDescent="0.35">
      <c r="A7515">
        <v>22425</v>
      </c>
      <c r="B7515" t="s">
        <v>143</v>
      </c>
      <c r="C7515" t="s">
        <v>29</v>
      </c>
      <c r="D7515" t="s">
        <v>36</v>
      </c>
      <c r="E7515">
        <v>1</v>
      </c>
      <c r="F7515" s="2">
        <v>13.24</v>
      </c>
      <c r="G7515" s="2">
        <v>1170.98</v>
      </c>
      <c r="H7515" s="2">
        <v>159822.6839</v>
      </c>
      <c r="I7515" s="2">
        <f t="shared" si="351"/>
        <v>88.442598187311177</v>
      </c>
      <c r="J7515" s="3">
        <f t="shared" si="352"/>
        <v>136.48626270303507</v>
      </c>
      <c r="K7515" s="2">
        <f t="shared" si="353"/>
        <v>12.071199690332326</v>
      </c>
    </row>
    <row r="7516" spans="1:11" ht="14.5" x14ac:dyDescent="0.35">
      <c r="A7516">
        <v>22526</v>
      </c>
      <c r="B7516" t="s">
        <v>143</v>
      </c>
      <c r="C7516" t="s">
        <v>16</v>
      </c>
      <c r="D7516" t="s">
        <v>36</v>
      </c>
      <c r="E7516">
        <v>2</v>
      </c>
      <c r="F7516" s="2">
        <v>13.24</v>
      </c>
      <c r="G7516" s="2">
        <v>1173.2090000000001</v>
      </c>
      <c r="H7516" s="2">
        <v>165407.17791999999</v>
      </c>
      <c r="I7516" s="2">
        <f t="shared" si="351"/>
        <v>88.610951661631418</v>
      </c>
      <c r="J7516" s="3">
        <f t="shared" si="352"/>
        <v>140.98696644843329</v>
      </c>
      <c r="K7516" s="2">
        <f t="shared" si="353"/>
        <v>12.492989268882173</v>
      </c>
    </row>
    <row r="7517" spans="1:11" ht="14.5" x14ac:dyDescent="0.35">
      <c r="A7517">
        <v>22122</v>
      </c>
      <c r="B7517" t="s">
        <v>143</v>
      </c>
      <c r="C7517" t="s">
        <v>29</v>
      </c>
      <c r="D7517" t="s">
        <v>34</v>
      </c>
      <c r="E7517">
        <v>4</v>
      </c>
      <c r="F7517" s="2">
        <v>7.52</v>
      </c>
      <c r="G7517" s="2">
        <v>394.726</v>
      </c>
      <c r="H7517" s="2">
        <v>50065.5674</v>
      </c>
      <c r="I7517" s="2">
        <f t="shared" si="351"/>
        <v>52.490159574468088</v>
      </c>
      <c r="J7517" s="3">
        <f t="shared" si="352"/>
        <v>126.8362545157907</v>
      </c>
      <c r="K7517" s="2">
        <f t="shared" si="353"/>
        <v>6.6576552393617021</v>
      </c>
    </row>
    <row r="7518" spans="1:11" ht="14.5" x14ac:dyDescent="0.35">
      <c r="A7518">
        <v>22223</v>
      </c>
      <c r="B7518" t="s">
        <v>143</v>
      </c>
      <c r="C7518" t="s">
        <v>29</v>
      </c>
      <c r="D7518" t="s">
        <v>34</v>
      </c>
      <c r="E7518">
        <v>5</v>
      </c>
      <c r="F7518" s="2">
        <v>7.52</v>
      </c>
      <c r="G7518" s="2">
        <v>254.547</v>
      </c>
      <c r="H7518" s="2">
        <v>24518.376700000001</v>
      </c>
      <c r="I7518" s="2">
        <f t="shared" si="351"/>
        <v>33.849335106382981</v>
      </c>
      <c r="J7518" s="3">
        <f t="shared" si="352"/>
        <v>96.321609368800267</v>
      </c>
      <c r="K7518" s="2">
        <f t="shared" si="353"/>
        <v>3.2604224335106387</v>
      </c>
    </row>
    <row r="7519" spans="1:11" ht="14.5" x14ac:dyDescent="0.35">
      <c r="A7519">
        <v>22425</v>
      </c>
      <c r="B7519" t="s">
        <v>143</v>
      </c>
      <c r="C7519" t="s">
        <v>29</v>
      </c>
      <c r="D7519" t="s">
        <v>36</v>
      </c>
      <c r="E7519">
        <v>1</v>
      </c>
      <c r="F7519" s="2">
        <v>33.549999999999997</v>
      </c>
      <c r="G7519" s="2">
        <v>2968.5079999999998</v>
      </c>
      <c r="H7519" s="2">
        <v>405160.62183999998</v>
      </c>
      <c r="I7519" s="2">
        <f t="shared" si="351"/>
        <v>88.480119225037257</v>
      </c>
      <c r="J7519" s="3">
        <f t="shared" si="352"/>
        <v>136.48628261739569</v>
      </c>
      <c r="K7519" s="2">
        <f t="shared" si="353"/>
        <v>12.0763225585693</v>
      </c>
    </row>
    <row r="7520" spans="1:11" ht="14.5" x14ac:dyDescent="0.35">
      <c r="A7520">
        <v>22526</v>
      </c>
      <c r="B7520" t="s">
        <v>143</v>
      </c>
      <c r="C7520" t="s">
        <v>29</v>
      </c>
      <c r="D7520" t="s">
        <v>36</v>
      </c>
      <c r="E7520">
        <v>2</v>
      </c>
      <c r="F7520" s="2">
        <v>33.549999999999997</v>
      </c>
      <c r="G7520" s="2">
        <v>2970.6260000000002</v>
      </c>
      <c r="H7520" s="2">
        <v>418817.48820999998</v>
      </c>
      <c r="I7520" s="2">
        <f t="shared" si="351"/>
        <v>88.543248882265289</v>
      </c>
      <c r="J7520" s="3">
        <f t="shared" si="352"/>
        <v>140.9862729976779</v>
      </c>
      <c r="K7520" s="2">
        <f t="shared" si="353"/>
        <v>12.483382659016394</v>
      </c>
    </row>
    <row r="7521" spans="1:11" ht="14.5" x14ac:dyDescent="0.35">
      <c r="A7521">
        <v>22122</v>
      </c>
      <c r="B7521" t="s">
        <v>143</v>
      </c>
      <c r="C7521" t="s">
        <v>29</v>
      </c>
      <c r="D7521" t="s">
        <v>34</v>
      </c>
      <c r="E7521">
        <v>4</v>
      </c>
      <c r="F7521" s="2">
        <v>27.87</v>
      </c>
      <c r="G7521" s="2">
        <v>1420.5809999999999</v>
      </c>
      <c r="H7521" s="2">
        <v>180181.11648999999</v>
      </c>
      <c r="I7521" s="2">
        <f t="shared" si="351"/>
        <v>50.971689989235735</v>
      </c>
      <c r="J7521" s="3">
        <f t="shared" si="352"/>
        <v>126.83621454179664</v>
      </c>
      <c r="K7521" s="2">
        <f t="shared" si="353"/>
        <v>6.4650562070326512</v>
      </c>
    </row>
    <row r="7522" spans="1:11" ht="14.5" x14ac:dyDescent="0.35">
      <c r="A7522">
        <v>22223</v>
      </c>
      <c r="B7522" t="s">
        <v>143</v>
      </c>
      <c r="C7522" t="s">
        <v>29</v>
      </c>
      <c r="D7522" t="s">
        <v>34</v>
      </c>
      <c r="E7522">
        <v>5</v>
      </c>
      <c r="F7522" s="2">
        <v>27.87</v>
      </c>
      <c r="G7522" s="2">
        <v>942.40499999999997</v>
      </c>
      <c r="H7522" s="2">
        <v>90773.945250000004</v>
      </c>
      <c r="I7522" s="2">
        <f t="shared" si="351"/>
        <v>33.814316469321852</v>
      </c>
      <c r="J7522" s="3">
        <f t="shared" si="352"/>
        <v>96.321587056520286</v>
      </c>
      <c r="K7522" s="2">
        <f t="shared" si="353"/>
        <v>3.2570486275565127</v>
      </c>
    </row>
    <row r="7523" spans="1:11" ht="14.5" x14ac:dyDescent="0.35">
      <c r="A7523">
        <v>22425</v>
      </c>
      <c r="B7523" t="s">
        <v>143</v>
      </c>
      <c r="C7523" t="s">
        <v>29</v>
      </c>
      <c r="D7523" t="s">
        <v>36</v>
      </c>
      <c r="E7523">
        <v>1</v>
      </c>
      <c r="F7523" s="2">
        <v>7.14</v>
      </c>
      <c r="G7523" s="2">
        <v>483.50799999999998</v>
      </c>
      <c r="H7523" s="2">
        <v>58447.936930000003</v>
      </c>
      <c r="I7523" s="2">
        <f t="shared" si="351"/>
        <v>67.71820728291317</v>
      </c>
      <c r="J7523" s="3">
        <f t="shared" si="352"/>
        <v>120.88308141747397</v>
      </c>
      <c r="K7523" s="2">
        <f t="shared" si="353"/>
        <v>8.1859855644257706</v>
      </c>
    </row>
    <row r="7524" spans="1:11" ht="14.5" x14ac:dyDescent="0.35">
      <c r="A7524">
        <v>22526</v>
      </c>
      <c r="B7524" t="s">
        <v>143</v>
      </c>
      <c r="C7524" t="s">
        <v>29</v>
      </c>
      <c r="D7524" t="s">
        <v>36</v>
      </c>
      <c r="E7524">
        <v>2</v>
      </c>
      <c r="F7524" s="2">
        <v>7.14</v>
      </c>
      <c r="G7524" s="2">
        <v>631.89700000000005</v>
      </c>
      <c r="H7524" s="2">
        <v>89088.704790000003</v>
      </c>
      <c r="I7524" s="2">
        <f t="shared" si="351"/>
        <v>88.500980392156876</v>
      </c>
      <c r="J7524" s="3">
        <f t="shared" si="352"/>
        <v>140.98611765841585</v>
      </c>
      <c r="K7524" s="2">
        <f t="shared" si="353"/>
        <v>12.477409634453783</v>
      </c>
    </row>
    <row r="7525" spans="1:11" ht="14.5" x14ac:dyDescent="0.35">
      <c r="A7525">
        <v>22122</v>
      </c>
      <c r="B7525" t="s">
        <v>143</v>
      </c>
      <c r="C7525" t="s">
        <v>16</v>
      </c>
      <c r="D7525" t="s">
        <v>34</v>
      </c>
      <c r="E7525">
        <v>4</v>
      </c>
      <c r="F7525" s="2">
        <v>8.66</v>
      </c>
      <c r="G7525" s="2">
        <v>415.39400000000001</v>
      </c>
      <c r="H7525" s="2">
        <v>52687.019370000002</v>
      </c>
      <c r="I7525" s="2">
        <f t="shared" si="351"/>
        <v>47.966974595842956</v>
      </c>
      <c r="J7525" s="3">
        <f t="shared" si="352"/>
        <v>126.83625514571708</v>
      </c>
      <c r="K7525" s="2">
        <f t="shared" si="353"/>
        <v>6.0839514284064666</v>
      </c>
    </row>
    <row r="7526" spans="1:11" ht="14.5" x14ac:dyDescent="0.35">
      <c r="A7526">
        <v>22223</v>
      </c>
      <c r="B7526" t="s">
        <v>143</v>
      </c>
      <c r="C7526" t="s">
        <v>16</v>
      </c>
      <c r="D7526" t="s">
        <v>34</v>
      </c>
      <c r="E7526">
        <v>5</v>
      </c>
      <c r="F7526" s="2">
        <v>8.66</v>
      </c>
      <c r="G7526" s="2">
        <v>292.58800000000002</v>
      </c>
      <c r="H7526" s="2">
        <v>28182.538990000001</v>
      </c>
      <c r="I7526" s="2">
        <f t="shared" si="351"/>
        <v>33.786143187066976</v>
      </c>
      <c r="J7526" s="3">
        <f t="shared" si="352"/>
        <v>96.321581848879646</v>
      </c>
      <c r="K7526" s="2">
        <f t="shared" si="353"/>
        <v>3.2543347563510392</v>
      </c>
    </row>
    <row r="7527" spans="1:11" ht="14.5" x14ac:dyDescent="0.35">
      <c r="A7527">
        <v>22425</v>
      </c>
      <c r="B7527" t="s">
        <v>143</v>
      </c>
      <c r="C7527" t="s">
        <v>16</v>
      </c>
      <c r="D7527" t="s">
        <v>36</v>
      </c>
      <c r="E7527">
        <v>1</v>
      </c>
      <c r="F7527" s="2">
        <v>36.07</v>
      </c>
      <c r="G7527" s="2">
        <v>2443.3519999999999</v>
      </c>
      <c r="H7527" s="2">
        <v>295360.54856000002</v>
      </c>
      <c r="I7527" s="2">
        <f t="shared" si="351"/>
        <v>67.73917382866648</v>
      </c>
      <c r="J7527" s="3">
        <f t="shared" si="352"/>
        <v>120.88333918322044</v>
      </c>
      <c r="K7527" s="2">
        <f t="shared" si="353"/>
        <v>8.18853752592182</v>
      </c>
    </row>
    <row r="7528" spans="1:11" ht="14.5" x14ac:dyDescent="0.35">
      <c r="A7528">
        <v>22526</v>
      </c>
      <c r="B7528" t="s">
        <v>143</v>
      </c>
      <c r="C7528" t="s">
        <v>29</v>
      </c>
      <c r="D7528" t="s">
        <v>36</v>
      </c>
      <c r="E7528">
        <v>2</v>
      </c>
      <c r="F7528" s="2">
        <v>36.07</v>
      </c>
      <c r="G7528" s="2">
        <v>3193.07</v>
      </c>
      <c r="H7528" s="2">
        <v>450178.81510000001</v>
      </c>
      <c r="I7528" s="2">
        <f t="shared" si="351"/>
        <v>88.524258386470748</v>
      </c>
      <c r="J7528" s="3">
        <f t="shared" si="352"/>
        <v>140.9862029645451</v>
      </c>
      <c r="K7528" s="2">
        <f t="shared" si="353"/>
        <v>12.480699060160799</v>
      </c>
    </row>
    <row r="7529" spans="1:11" ht="14.5" x14ac:dyDescent="0.35">
      <c r="A7529">
        <v>22122</v>
      </c>
      <c r="B7529" t="s">
        <v>143</v>
      </c>
      <c r="C7529" t="s">
        <v>16</v>
      </c>
      <c r="D7529" t="s">
        <v>34</v>
      </c>
      <c r="E7529">
        <v>4</v>
      </c>
      <c r="F7529" s="2">
        <v>10.06</v>
      </c>
      <c r="G7529" s="2">
        <v>482.54899999999998</v>
      </c>
      <c r="H7529" s="2">
        <v>61204.679179999999</v>
      </c>
      <c r="I7529" s="2">
        <f t="shared" si="351"/>
        <v>47.967097415506956</v>
      </c>
      <c r="J7529" s="3">
        <f t="shared" si="352"/>
        <v>126.83619524649311</v>
      </c>
      <c r="K7529" s="2">
        <f t="shared" si="353"/>
        <v>6.0839641332007952</v>
      </c>
    </row>
    <row r="7530" spans="1:11" ht="14.5" x14ac:dyDescent="0.35">
      <c r="A7530">
        <v>22223</v>
      </c>
      <c r="B7530" t="s">
        <v>143</v>
      </c>
      <c r="C7530" t="s">
        <v>16</v>
      </c>
      <c r="D7530" t="s">
        <v>34</v>
      </c>
      <c r="E7530">
        <v>5</v>
      </c>
      <c r="F7530" s="2">
        <v>10.06</v>
      </c>
      <c r="G7530" s="2">
        <v>340.13799999999998</v>
      </c>
      <c r="H7530" s="2">
        <v>32762.63682</v>
      </c>
      <c r="I7530" s="2">
        <f t="shared" si="351"/>
        <v>33.810934393638171</v>
      </c>
      <c r="J7530" s="3">
        <f t="shared" si="352"/>
        <v>96.321601291240626</v>
      </c>
      <c r="K7530" s="2">
        <f t="shared" si="353"/>
        <v>3.2567233419483097</v>
      </c>
    </row>
    <row r="7531" spans="1:11" ht="14.5" x14ac:dyDescent="0.35">
      <c r="A7531">
        <v>22425</v>
      </c>
      <c r="B7531" t="s">
        <v>143</v>
      </c>
      <c r="C7531" t="s">
        <v>16</v>
      </c>
      <c r="D7531" t="s">
        <v>36</v>
      </c>
      <c r="E7531">
        <v>1</v>
      </c>
      <c r="F7531" s="2">
        <v>30.02</v>
      </c>
      <c r="G7531" s="2">
        <v>2033.56</v>
      </c>
      <c r="H7531" s="2">
        <v>245823.23209</v>
      </c>
      <c r="I7531" s="2">
        <f t="shared" si="351"/>
        <v>67.74017321785476</v>
      </c>
      <c r="J7531" s="3">
        <f t="shared" si="352"/>
        <v>120.88319601585398</v>
      </c>
      <c r="K7531" s="2">
        <f t="shared" si="353"/>
        <v>8.1886486372418386</v>
      </c>
    </row>
    <row r="7532" spans="1:11" ht="14.5" x14ac:dyDescent="0.35">
      <c r="A7532">
        <v>22526</v>
      </c>
      <c r="B7532" t="s">
        <v>143</v>
      </c>
      <c r="C7532" t="s">
        <v>16</v>
      </c>
      <c r="D7532" t="s">
        <v>36</v>
      </c>
      <c r="E7532">
        <v>2</v>
      </c>
      <c r="F7532" s="2">
        <v>30.02</v>
      </c>
      <c r="G7532" s="2">
        <v>2658.7750000000001</v>
      </c>
      <c r="H7532" s="2">
        <v>374850.44553999999</v>
      </c>
      <c r="I7532" s="2">
        <f t="shared" si="351"/>
        <v>88.566788807461691</v>
      </c>
      <c r="J7532" s="3">
        <f t="shared" si="352"/>
        <v>140.98614795911649</v>
      </c>
      <c r="K7532" s="2">
        <f t="shared" si="353"/>
        <v>12.486690391072619</v>
      </c>
    </row>
    <row r="7533" spans="1:11" ht="14.5" x14ac:dyDescent="0.35">
      <c r="A7533">
        <v>22122</v>
      </c>
      <c r="B7533" t="s">
        <v>143</v>
      </c>
      <c r="C7533" t="s">
        <v>29</v>
      </c>
      <c r="D7533" t="s">
        <v>34</v>
      </c>
      <c r="E7533">
        <v>4</v>
      </c>
      <c r="F7533" s="2">
        <v>4.51</v>
      </c>
      <c r="G7533" s="2">
        <v>216.11099999999999</v>
      </c>
      <c r="H7533" s="2">
        <v>27410.701840000002</v>
      </c>
      <c r="I7533" s="2">
        <f t="shared" si="351"/>
        <v>47.918181818181822</v>
      </c>
      <c r="J7533" s="3">
        <f t="shared" si="352"/>
        <v>126.83621768443069</v>
      </c>
      <c r="K7533" s="2">
        <f t="shared" si="353"/>
        <v>6.0777609401330386</v>
      </c>
    </row>
    <row r="7534" spans="1:11" ht="14.5" x14ac:dyDescent="0.35">
      <c r="A7534">
        <v>22223</v>
      </c>
      <c r="B7534" t="s">
        <v>143</v>
      </c>
      <c r="C7534" t="s">
        <v>29</v>
      </c>
      <c r="D7534" t="s">
        <v>34</v>
      </c>
      <c r="E7534">
        <v>5</v>
      </c>
      <c r="F7534" s="2">
        <v>4.51</v>
      </c>
      <c r="G7534" s="2">
        <v>152.054</v>
      </c>
      <c r="H7534" s="2">
        <v>14646.08071</v>
      </c>
      <c r="I7534" s="2">
        <f t="shared" si="351"/>
        <v>33.714855875831489</v>
      </c>
      <c r="J7534" s="3">
        <f t="shared" si="352"/>
        <v>96.321574637957568</v>
      </c>
      <c r="K7534" s="2">
        <f t="shared" si="353"/>
        <v>3.2474680066518848</v>
      </c>
    </row>
    <row r="7535" spans="1:11" ht="14.5" x14ac:dyDescent="0.35">
      <c r="A7535">
        <v>22122</v>
      </c>
      <c r="B7535" t="s">
        <v>143</v>
      </c>
      <c r="C7535" t="s">
        <v>29</v>
      </c>
      <c r="D7535" t="s">
        <v>34</v>
      </c>
      <c r="E7535">
        <v>4</v>
      </c>
      <c r="F7535" s="2">
        <v>19.12</v>
      </c>
      <c r="G7535" s="2">
        <v>974.077</v>
      </c>
      <c r="H7535" s="2">
        <v>123548.23523000001</v>
      </c>
      <c r="I7535" s="2">
        <f t="shared" si="351"/>
        <v>50.945449790794974</v>
      </c>
      <c r="J7535" s="3">
        <f t="shared" si="352"/>
        <v>126.83621030986258</v>
      </c>
      <c r="K7535" s="2">
        <f t="shared" si="353"/>
        <v>6.4617277839958156</v>
      </c>
    </row>
    <row r="7536" spans="1:11" ht="14.5" x14ac:dyDescent="0.35">
      <c r="A7536">
        <v>22223</v>
      </c>
      <c r="B7536" t="s">
        <v>143</v>
      </c>
      <c r="C7536" t="s">
        <v>29</v>
      </c>
      <c r="D7536" t="s">
        <v>34</v>
      </c>
      <c r="E7536">
        <v>5</v>
      </c>
      <c r="F7536" s="2">
        <v>19.12</v>
      </c>
      <c r="G7536" s="2">
        <v>646.55600000000004</v>
      </c>
      <c r="H7536" s="2">
        <v>62277.322169999999</v>
      </c>
      <c r="I7536" s="2">
        <f t="shared" si="351"/>
        <v>33.815690376569037</v>
      </c>
      <c r="J7536" s="3">
        <f t="shared" si="352"/>
        <v>96.321621282611247</v>
      </c>
      <c r="K7536" s="2">
        <f t="shared" si="353"/>
        <v>3.2571821218619244</v>
      </c>
    </row>
    <row r="7537" spans="1:11" ht="14.5" x14ac:dyDescent="0.35">
      <c r="A7537">
        <v>22122</v>
      </c>
      <c r="B7537" t="s">
        <v>143</v>
      </c>
      <c r="C7537" t="s">
        <v>16</v>
      </c>
      <c r="D7537" t="s">
        <v>34</v>
      </c>
      <c r="E7537">
        <v>4</v>
      </c>
      <c r="F7537" s="2">
        <v>14.57</v>
      </c>
      <c r="G7537" s="2">
        <v>764.47799999999995</v>
      </c>
      <c r="H7537" s="2">
        <v>96963.490990000006</v>
      </c>
      <c r="I7537" s="2">
        <f t="shared" si="351"/>
        <v>52.469320521619764</v>
      </c>
      <c r="J7537" s="3">
        <f t="shared" si="352"/>
        <v>126.83620848474385</v>
      </c>
      <c r="K7537" s="2">
        <f t="shared" si="353"/>
        <v>6.6550096767330134</v>
      </c>
    </row>
    <row r="7538" spans="1:11" ht="14.5" x14ac:dyDescent="0.35">
      <c r="A7538">
        <v>22223</v>
      </c>
      <c r="B7538" t="s">
        <v>143</v>
      </c>
      <c r="C7538" t="s">
        <v>16</v>
      </c>
      <c r="D7538" t="s">
        <v>34</v>
      </c>
      <c r="E7538">
        <v>5</v>
      </c>
      <c r="F7538" s="2">
        <v>14.57</v>
      </c>
      <c r="G7538" s="2">
        <v>492.28699999999998</v>
      </c>
      <c r="H7538" s="2">
        <v>47417.884239999999</v>
      </c>
      <c r="I7538" s="2">
        <f t="shared" si="351"/>
        <v>33.787714481811939</v>
      </c>
      <c r="J7538" s="3">
        <f t="shared" si="352"/>
        <v>96.3216258808378</v>
      </c>
      <c r="K7538" s="2">
        <f t="shared" si="353"/>
        <v>3.2544875936856554</v>
      </c>
    </row>
    <row r="7539" spans="1:11" ht="14.5" x14ac:dyDescent="0.35">
      <c r="A7539">
        <v>22122</v>
      </c>
      <c r="B7539" t="s">
        <v>143</v>
      </c>
      <c r="C7539" t="s">
        <v>16</v>
      </c>
      <c r="D7539" t="s">
        <v>34</v>
      </c>
      <c r="E7539">
        <v>4</v>
      </c>
      <c r="F7539" s="2">
        <v>8.31</v>
      </c>
      <c r="G7539" s="2">
        <v>398.416</v>
      </c>
      <c r="H7539" s="2">
        <v>50533.592850000001</v>
      </c>
      <c r="I7539" s="2">
        <f t="shared" si="351"/>
        <v>47.944163658243077</v>
      </c>
      <c r="J7539" s="3">
        <f t="shared" si="352"/>
        <v>126.83625368961086</v>
      </c>
      <c r="K7539" s="2">
        <f t="shared" si="353"/>
        <v>6.08105810469314</v>
      </c>
    </row>
    <row r="7540" spans="1:11" ht="14.5" x14ac:dyDescent="0.35">
      <c r="A7540">
        <v>22223</v>
      </c>
      <c r="B7540" t="s">
        <v>143</v>
      </c>
      <c r="C7540" t="s">
        <v>16</v>
      </c>
      <c r="D7540" t="s">
        <v>34</v>
      </c>
      <c r="E7540">
        <v>5</v>
      </c>
      <c r="F7540" s="2">
        <v>8.31</v>
      </c>
      <c r="G7540" s="2">
        <v>368.66800000000001</v>
      </c>
      <c r="H7540" s="2">
        <v>35510.677439999999</v>
      </c>
      <c r="I7540" s="2">
        <f t="shared" si="351"/>
        <v>44.364380264741271</v>
      </c>
      <c r="J7540" s="3">
        <f t="shared" si="352"/>
        <v>96.321561513339915</v>
      </c>
      <c r="K7540" s="2">
        <f t="shared" si="353"/>
        <v>4.2732463826714797</v>
      </c>
    </row>
    <row r="7541" spans="1:11" ht="14.5" x14ac:dyDescent="0.35">
      <c r="A7541">
        <v>22122</v>
      </c>
      <c r="B7541" t="s">
        <v>143</v>
      </c>
      <c r="C7541" t="s">
        <v>16</v>
      </c>
      <c r="D7541" t="s">
        <v>34</v>
      </c>
      <c r="E7541">
        <v>4</v>
      </c>
      <c r="F7541" s="2">
        <v>3.55</v>
      </c>
      <c r="G7541" s="2">
        <v>170.36099999999999</v>
      </c>
      <c r="H7541" s="2">
        <v>21607.956470000001</v>
      </c>
      <c r="I7541" s="2">
        <f t="shared" si="351"/>
        <v>47.989014084507041</v>
      </c>
      <c r="J7541" s="3">
        <f t="shared" si="352"/>
        <v>126.83628571093151</v>
      </c>
      <c r="K7541" s="2">
        <f t="shared" si="353"/>
        <v>6.0867483014084511</v>
      </c>
    </row>
    <row r="7542" spans="1:11" ht="14.5" x14ac:dyDescent="0.35">
      <c r="A7542">
        <v>22223</v>
      </c>
      <c r="B7542" t="s">
        <v>143</v>
      </c>
      <c r="C7542" t="s">
        <v>16</v>
      </c>
      <c r="D7542" t="s">
        <v>34</v>
      </c>
      <c r="E7542">
        <v>5</v>
      </c>
      <c r="F7542" s="2">
        <v>3.55</v>
      </c>
      <c r="G7542" s="2">
        <v>157.35</v>
      </c>
      <c r="H7542" s="2">
        <v>15156.204390000001</v>
      </c>
      <c r="I7542" s="2">
        <f t="shared" si="351"/>
        <v>44.323943661971832</v>
      </c>
      <c r="J7542" s="3">
        <f t="shared" si="352"/>
        <v>96.321604003813164</v>
      </c>
      <c r="K7542" s="2">
        <f t="shared" si="353"/>
        <v>4.2693533492957751</v>
      </c>
    </row>
    <row r="7543" spans="1:11" ht="14.5" x14ac:dyDescent="0.35">
      <c r="A7543">
        <v>22122</v>
      </c>
      <c r="B7543" t="s">
        <v>143</v>
      </c>
      <c r="C7543" t="s">
        <v>16</v>
      </c>
      <c r="D7543" t="s">
        <v>34</v>
      </c>
      <c r="E7543">
        <v>4</v>
      </c>
      <c r="F7543" s="2">
        <v>36.340000000000003</v>
      </c>
      <c r="G7543" s="2">
        <v>1907.7739999999999</v>
      </c>
      <c r="H7543" s="2">
        <v>241974.77786</v>
      </c>
      <c r="I7543" s="2">
        <f t="shared" si="351"/>
        <v>52.497908640616394</v>
      </c>
      <c r="J7543" s="3">
        <f t="shared" si="352"/>
        <v>126.83618597381033</v>
      </c>
      <c r="K7543" s="2">
        <f t="shared" si="353"/>
        <v>6.658634503577324</v>
      </c>
    </row>
    <row r="7544" spans="1:11" ht="14.5" x14ac:dyDescent="0.35">
      <c r="A7544">
        <v>22223</v>
      </c>
      <c r="B7544" t="s">
        <v>143</v>
      </c>
      <c r="C7544" t="s">
        <v>16</v>
      </c>
      <c r="D7544" t="s">
        <v>34</v>
      </c>
      <c r="E7544">
        <v>5</v>
      </c>
      <c r="F7544" s="2">
        <v>36.340000000000003</v>
      </c>
      <c r="G7544" s="2">
        <v>1612.3009999999999</v>
      </c>
      <c r="H7544" s="2">
        <v>155299.40165000001</v>
      </c>
      <c r="I7544" s="2">
        <f t="shared" si="351"/>
        <v>44.367116125481559</v>
      </c>
      <c r="J7544" s="3">
        <f t="shared" si="352"/>
        <v>96.321593579610763</v>
      </c>
      <c r="K7544" s="2">
        <f t="shared" si="353"/>
        <v>4.2735113277380297</v>
      </c>
    </row>
    <row r="7545" spans="1:11" ht="14.5" x14ac:dyDescent="0.35">
      <c r="A7545">
        <v>22122</v>
      </c>
      <c r="B7545" t="s">
        <v>143</v>
      </c>
      <c r="C7545" t="s">
        <v>16</v>
      </c>
      <c r="D7545" t="s">
        <v>125</v>
      </c>
      <c r="E7545">
        <v>4</v>
      </c>
      <c r="F7545" s="2">
        <v>16.98</v>
      </c>
      <c r="G7545" s="2">
        <v>1330.752</v>
      </c>
      <c r="H7545" s="2">
        <v>158992.14558000001</v>
      </c>
      <c r="I7545" s="2">
        <f t="shared" si="351"/>
        <v>78.371731448763242</v>
      </c>
      <c r="J7545" s="3">
        <f t="shared" si="352"/>
        <v>119.47541358570193</v>
      </c>
      <c r="K7545" s="2">
        <f t="shared" si="353"/>
        <v>9.3634950282685505</v>
      </c>
    </row>
    <row r="7546" spans="1:11" ht="14.5" x14ac:dyDescent="0.35">
      <c r="A7546">
        <v>22223</v>
      </c>
      <c r="B7546" t="s">
        <v>143</v>
      </c>
      <c r="C7546" t="s">
        <v>16</v>
      </c>
      <c r="D7546" t="s">
        <v>125</v>
      </c>
      <c r="E7546">
        <v>5</v>
      </c>
      <c r="F7546" s="2">
        <v>16.98</v>
      </c>
      <c r="G7546" s="2">
        <v>1286.8710000000001</v>
      </c>
      <c r="H7546" s="2">
        <v>131615.55851999999</v>
      </c>
      <c r="I7546" s="2">
        <f t="shared" si="351"/>
        <v>75.787455830388694</v>
      </c>
      <c r="J7546" s="3">
        <f t="shared" si="352"/>
        <v>102.27564264017138</v>
      </c>
      <c r="K7546" s="2">
        <f t="shared" si="353"/>
        <v>7.7512107491166065</v>
      </c>
    </row>
    <row r="7547" spans="1:11" ht="14.5" x14ac:dyDescent="0.35">
      <c r="A7547">
        <v>22324</v>
      </c>
      <c r="B7547" t="s">
        <v>143</v>
      </c>
      <c r="C7547" t="s">
        <v>16</v>
      </c>
      <c r="D7547" t="s">
        <v>125</v>
      </c>
      <c r="E7547">
        <v>6</v>
      </c>
      <c r="F7547" s="2">
        <v>16.98</v>
      </c>
      <c r="G7547" s="2">
        <v>1356.461</v>
      </c>
      <c r="H7547" s="2">
        <v>156170.41557000001</v>
      </c>
      <c r="I7547" s="2">
        <f t="shared" si="351"/>
        <v>79.885806831566541</v>
      </c>
      <c r="J7547" s="3">
        <f t="shared" si="352"/>
        <v>115.13078191706212</v>
      </c>
      <c r="K7547" s="2">
        <f t="shared" si="353"/>
        <v>9.1973154045936401</v>
      </c>
    </row>
    <row r="7548" spans="1:11" ht="14.5" x14ac:dyDescent="0.35">
      <c r="A7548">
        <v>22425</v>
      </c>
      <c r="B7548" t="s">
        <v>143</v>
      </c>
      <c r="C7548" t="s">
        <v>16</v>
      </c>
      <c r="D7548" t="s">
        <v>125</v>
      </c>
      <c r="E7548">
        <v>7</v>
      </c>
      <c r="F7548" s="2">
        <v>16.98</v>
      </c>
      <c r="G7548" s="2">
        <v>1103.7349999999999</v>
      </c>
      <c r="H7548" s="2">
        <v>140908.87039</v>
      </c>
      <c r="I7548" s="2">
        <f t="shared" si="351"/>
        <v>65.002061248527667</v>
      </c>
      <c r="J7548" s="3">
        <f t="shared" si="352"/>
        <v>127.66549071108555</v>
      </c>
      <c r="K7548" s="2">
        <f t="shared" si="353"/>
        <v>8.2985200465253239</v>
      </c>
    </row>
    <row r="7549" spans="1:11" ht="14.5" x14ac:dyDescent="0.35">
      <c r="A7549">
        <v>22122</v>
      </c>
      <c r="B7549" t="s">
        <v>143</v>
      </c>
      <c r="C7549" t="s">
        <v>16</v>
      </c>
      <c r="D7549" t="s">
        <v>36</v>
      </c>
      <c r="E7549">
        <v>4</v>
      </c>
      <c r="F7549" s="2">
        <v>8.56</v>
      </c>
      <c r="G7549" s="2">
        <v>589.41899999999998</v>
      </c>
      <c r="H7549" s="2">
        <v>73466.72464</v>
      </c>
      <c r="I7549" s="2">
        <f t="shared" si="351"/>
        <v>68.857359813084102</v>
      </c>
      <c r="J7549" s="3">
        <f t="shared" si="352"/>
        <v>124.64261355673978</v>
      </c>
      <c r="K7549" s="2">
        <f t="shared" si="353"/>
        <v>8.5825612897196244</v>
      </c>
    </row>
    <row r="7550" spans="1:11" ht="14.5" x14ac:dyDescent="0.35">
      <c r="A7550">
        <v>22223</v>
      </c>
      <c r="B7550" t="s">
        <v>143</v>
      </c>
      <c r="C7550" t="s">
        <v>16</v>
      </c>
      <c r="D7550" t="s">
        <v>36</v>
      </c>
      <c r="E7550">
        <v>5</v>
      </c>
      <c r="F7550" s="2">
        <v>8.56</v>
      </c>
      <c r="G7550" s="2">
        <v>648.40899999999999</v>
      </c>
      <c r="H7550" s="2">
        <v>66316.448090000005</v>
      </c>
      <c r="I7550" s="2">
        <f t="shared" si="351"/>
        <v>75.748714953271019</v>
      </c>
      <c r="J7550" s="3">
        <f t="shared" si="352"/>
        <v>102.27564406107874</v>
      </c>
      <c r="K7550" s="2">
        <f t="shared" si="353"/>
        <v>7.7472486086448606</v>
      </c>
    </row>
    <row r="7551" spans="1:11" ht="14.5" x14ac:dyDescent="0.35">
      <c r="A7551">
        <v>22324</v>
      </c>
      <c r="B7551" t="s">
        <v>143</v>
      </c>
      <c r="C7551" t="s">
        <v>16</v>
      </c>
      <c r="D7551" t="s">
        <v>36</v>
      </c>
      <c r="E7551">
        <v>6</v>
      </c>
      <c r="F7551" s="2">
        <v>8.56</v>
      </c>
      <c r="G7551" s="2">
        <v>682.98599999999999</v>
      </c>
      <c r="H7551" s="2">
        <v>78632.716950000002</v>
      </c>
      <c r="I7551" s="2">
        <f t="shared" si="351"/>
        <v>79.788084112149534</v>
      </c>
      <c r="J7551" s="3">
        <f t="shared" si="352"/>
        <v>115.13078884486652</v>
      </c>
      <c r="K7551" s="2">
        <f t="shared" si="353"/>
        <v>9.186065064252336</v>
      </c>
    </row>
    <row r="7552" spans="1:11" ht="14.5" x14ac:dyDescent="0.35">
      <c r="A7552">
        <v>22425</v>
      </c>
      <c r="B7552" t="s">
        <v>143</v>
      </c>
      <c r="C7552" t="s">
        <v>16</v>
      </c>
      <c r="D7552" t="s">
        <v>36</v>
      </c>
      <c r="E7552">
        <v>7</v>
      </c>
      <c r="F7552" s="2">
        <v>8.56</v>
      </c>
      <c r="G7552" s="2">
        <v>575.70100000000002</v>
      </c>
      <c r="H7552" s="2">
        <v>66288.880749999997</v>
      </c>
      <c r="I7552" s="2">
        <f t="shared" si="351"/>
        <v>67.25478971962616</v>
      </c>
      <c r="J7552" s="3">
        <f t="shared" si="352"/>
        <v>115.14463367268772</v>
      </c>
      <c r="K7552" s="2">
        <f t="shared" si="353"/>
        <v>7.744028124999998</v>
      </c>
    </row>
    <row r="7553" spans="1:11" ht="14.5" x14ac:dyDescent="0.35">
      <c r="A7553">
        <v>22122</v>
      </c>
      <c r="B7553" t="s">
        <v>143</v>
      </c>
      <c r="C7553" t="s">
        <v>16</v>
      </c>
      <c r="D7553" t="s">
        <v>36</v>
      </c>
      <c r="E7553">
        <v>4</v>
      </c>
      <c r="F7553" s="2">
        <v>19.66</v>
      </c>
      <c r="G7553" s="2">
        <v>1454.2349999999999</v>
      </c>
      <c r="H7553" s="2">
        <v>181259.60641000001</v>
      </c>
      <c r="I7553" s="2">
        <f t="shared" si="351"/>
        <v>73.969226856561534</v>
      </c>
      <c r="J7553" s="3">
        <f t="shared" si="352"/>
        <v>124.64258280814313</v>
      </c>
      <c r="K7553" s="2">
        <f t="shared" si="353"/>
        <v>9.2197154837232969</v>
      </c>
    </row>
    <row r="7554" spans="1:11" ht="14.5" x14ac:dyDescent="0.35">
      <c r="A7554">
        <v>22223</v>
      </c>
      <c r="B7554" t="s">
        <v>143</v>
      </c>
      <c r="C7554" t="s">
        <v>16</v>
      </c>
      <c r="D7554" t="s">
        <v>36</v>
      </c>
      <c r="E7554">
        <v>5</v>
      </c>
      <c r="F7554" s="2">
        <v>19.66</v>
      </c>
      <c r="G7554" s="2">
        <v>1490.703</v>
      </c>
      <c r="H7554" s="2">
        <v>152462.61994</v>
      </c>
      <c r="I7554" s="2">
        <f t="shared" ref="I7554:I7617" si="354">IFERROR(G7554/F7554,0)</f>
        <v>75.824160732451674</v>
      </c>
      <c r="J7554" s="3">
        <f t="shared" ref="J7554:J7617" si="355">IFERROR(H7554/G7554,0)</f>
        <v>102.27565111226046</v>
      </c>
      <c r="K7554" s="2">
        <f t="shared" ref="K7554:K7617" si="356">IFERROR(H7554/1000/F7554,0)</f>
        <v>7.7549654089521871</v>
      </c>
    </row>
    <row r="7555" spans="1:11" ht="14.5" x14ac:dyDescent="0.35">
      <c r="A7555">
        <v>22324</v>
      </c>
      <c r="B7555" t="s">
        <v>143</v>
      </c>
      <c r="C7555" t="s">
        <v>16</v>
      </c>
      <c r="D7555" t="s">
        <v>36</v>
      </c>
      <c r="E7555">
        <v>6</v>
      </c>
      <c r="F7555" s="2">
        <v>19.66</v>
      </c>
      <c r="G7555" s="2">
        <v>1570.28</v>
      </c>
      <c r="H7555" s="2">
        <v>180787.59557999999</v>
      </c>
      <c r="I7555" s="2">
        <f t="shared" si="354"/>
        <v>79.871820956256357</v>
      </c>
      <c r="J7555" s="3">
        <f t="shared" si="355"/>
        <v>115.13080188246681</v>
      </c>
      <c r="K7555" s="2">
        <f t="shared" si="356"/>
        <v>9.1957067945066111</v>
      </c>
    </row>
    <row r="7556" spans="1:11" ht="14.5" x14ac:dyDescent="0.35">
      <c r="A7556">
        <v>22425</v>
      </c>
      <c r="B7556" t="s">
        <v>143</v>
      </c>
      <c r="C7556" t="s">
        <v>16</v>
      </c>
      <c r="D7556" t="s">
        <v>36</v>
      </c>
      <c r="E7556">
        <v>7</v>
      </c>
      <c r="F7556" s="2">
        <v>19.66</v>
      </c>
      <c r="G7556" s="2">
        <v>1322.5550000000001</v>
      </c>
      <c r="H7556" s="2">
        <v>152285.10612000001</v>
      </c>
      <c r="I7556" s="2">
        <f t="shared" si="354"/>
        <v>67.271363173957283</v>
      </c>
      <c r="J7556" s="3">
        <f t="shared" si="355"/>
        <v>115.14462999270351</v>
      </c>
      <c r="K7556" s="2">
        <f t="shared" si="356"/>
        <v>7.7459362217700924</v>
      </c>
    </row>
    <row r="7557" spans="1:11" ht="14.5" x14ac:dyDescent="0.35">
      <c r="A7557">
        <v>22122</v>
      </c>
      <c r="B7557" t="s">
        <v>143</v>
      </c>
      <c r="C7557" t="s">
        <v>16</v>
      </c>
      <c r="D7557" t="s">
        <v>36</v>
      </c>
      <c r="E7557">
        <v>4</v>
      </c>
      <c r="F7557" s="2">
        <v>15.02</v>
      </c>
      <c r="G7557" s="2">
        <v>1033.2729999999999</v>
      </c>
      <c r="H7557" s="2">
        <v>128789.82786</v>
      </c>
      <c r="I7557" s="2">
        <f t="shared" si="354"/>
        <v>68.793142476697739</v>
      </c>
      <c r="J7557" s="3">
        <f t="shared" si="355"/>
        <v>124.64259480311594</v>
      </c>
      <c r="K7557" s="2">
        <f t="shared" si="356"/>
        <v>8.5745557829560592</v>
      </c>
    </row>
    <row r="7558" spans="1:11" ht="14.5" x14ac:dyDescent="0.35">
      <c r="A7558">
        <v>22223</v>
      </c>
      <c r="B7558" t="s">
        <v>143</v>
      </c>
      <c r="C7558" t="s">
        <v>16</v>
      </c>
      <c r="D7558" t="s">
        <v>36</v>
      </c>
      <c r="E7558">
        <v>5</v>
      </c>
      <c r="F7558" s="2">
        <v>15.02</v>
      </c>
      <c r="G7558" s="2">
        <v>1075.722</v>
      </c>
      <c r="H7558" s="2">
        <v>113730.61265</v>
      </c>
      <c r="I7558" s="2">
        <f t="shared" si="354"/>
        <v>71.619307589880165</v>
      </c>
      <c r="J7558" s="3">
        <f t="shared" si="355"/>
        <v>105.72491094353374</v>
      </c>
      <c r="K7558" s="2">
        <f t="shared" si="356"/>
        <v>7.57194491677763</v>
      </c>
    </row>
    <row r="7559" spans="1:11" ht="14.5" x14ac:dyDescent="0.35">
      <c r="A7559">
        <v>22324</v>
      </c>
      <c r="B7559" t="s">
        <v>143</v>
      </c>
      <c r="C7559" t="s">
        <v>16</v>
      </c>
      <c r="D7559" t="s">
        <v>36</v>
      </c>
      <c r="E7559">
        <v>6</v>
      </c>
      <c r="F7559" s="2">
        <v>15.02</v>
      </c>
      <c r="G7559" s="2">
        <v>1199.1510000000001</v>
      </c>
      <c r="H7559" s="2">
        <v>138059.22338000001</v>
      </c>
      <c r="I7559" s="2">
        <f t="shared" si="354"/>
        <v>79.836950732356868</v>
      </c>
      <c r="J7559" s="3">
        <f t="shared" si="355"/>
        <v>115.1308078632299</v>
      </c>
      <c r="K7559" s="2">
        <f t="shared" si="356"/>
        <v>9.1916926351531316</v>
      </c>
    </row>
    <row r="7560" spans="1:11" ht="14.5" x14ac:dyDescent="0.35">
      <c r="A7560">
        <v>22425</v>
      </c>
      <c r="B7560" t="s">
        <v>143</v>
      </c>
      <c r="C7560" t="s">
        <v>16</v>
      </c>
      <c r="D7560" t="s">
        <v>36</v>
      </c>
      <c r="E7560">
        <v>7</v>
      </c>
      <c r="F7560" s="2">
        <v>15.02</v>
      </c>
      <c r="G7560" s="2">
        <v>1093.875</v>
      </c>
      <c r="H7560" s="2">
        <v>124219.66649</v>
      </c>
      <c r="I7560" s="2">
        <f t="shared" si="354"/>
        <v>72.827896138482032</v>
      </c>
      <c r="J7560" s="3">
        <f t="shared" si="355"/>
        <v>113.55928830076563</v>
      </c>
      <c r="K7560" s="2">
        <f t="shared" si="356"/>
        <v>8.270284053928096</v>
      </c>
    </row>
    <row r="7561" spans="1:11" ht="14.5" x14ac:dyDescent="0.35">
      <c r="A7561">
        <v>22122</v>
      </c>
      <c r="B7561" t="s">
        <v>143</v>
      </c>
      <c r="C7561" t="s">
        <v>16</v>
      </c>
      <c r="D7561" t="s">
        <v>36</v>
      </c>
      <c r="E7561">
        <v>4</v>
      </c>
      <c r="F7561" s="2">
        <v>9.61</v>
      </c>
      <c r="G7561" s="2">
        <v>661.41200000000003</v>
      </c>
      <c r="H7561" s="2">
        <v>82440.111869999993</v>
      </c>
      <c r="I7561" s="2">
        <f t="shared" si="354"/>
        <v>68.825390218522386</v>
      </c>
      <c r="J7561" s="3">
        <f t="shared" si="355"/>
        <v>124.64260078438248</v>
      </c>
      <c r="K7561" s="2">
        <f t="shared" si="356"/>
        <v>8.5785756368366286</v>
      </c>
    </row>
    <row r="7562" spans="1:11" ht="14.5" x14ac:dyDescent="0.35">
      <c r="A7562">
        <v>22223</v>
      </c>
      <c r="B7562" t="s">
        <v>143</v>
      </c>
      <c r="C7562" t="s">
        <v>16</v>
      </c>
      <c r="D7562" t="s">
        <v>36</v>
      </c>
      <c r="E7562">
        <v>5</v>
      </c>
      <c r="F7562" s="2">
        <v>9.61</v>
      </c>
      <c r="G7562" s="2">
        <v>687.38900000000001</v>
      </c>
      <c r="H7562" s="2">
        <v>72674.115690000006</v>
      </c>
      <c r="I7562" s="2">
        <f t="shared" si="354"/>
        <v>71.528511966701359</v>
      </c>
      <c r="J7562" s="3">
        <f t="shared" si="355"/>
        <v>105.72487440153975</v>
      </c>
      <c r="K7562" s="2">
        <f t="shared" si="356"/>
        <v>7.5623429438085337</v>
      </c>
    </row>
    <row r="7563" spans="1:11" ht="14.5" x14ac:dyDescent="0.35">
      <c r="A7563">
        <v>22324</v>
      </c>
      <c r="B7563" t="s">
        <v>143</v>
      </c>
      <c r="C7563" t="s">
        <v>16</v>
      </c>
      <c r="D7563" t="s">
        <v>36</v>
      </c>
      <c r="E7563">
        <v>6</v>
      </c>
      <c r="F7563" s="2">
        <v>9.61</v>
      </c>
      <c r="G7563" s="2">
        <v>767.8</v>
      </c>
      <c r="H7563" s="2">
        <v>88397.359979999994</v>
      </c>
      <c r="I7563" s="2">
        <f t="shared" si="354"/>
        <v>79.89594172736733</v>
      </c>
      <c r="J7563" s="3">
        <f t="shared" si="355"/>
        <v>115.13071109663974</v>
      </c>
      <c r="K7563" s="2">
        <f t="shared" si="356"/>
        <v>9.1984765848074925</v>
      </c>
    </row>
    <row r="7564" spans="1:11" ht="14.5" x14ac:dyDescent="0.35">
      <c r="A7564">
        <v>22425</v>
      </c>
      <c r="B7564" t="s">
        <v>143</v>
      </c>
      <c r="C7564" t="s">
        <v>16</v>
      </c>
      <c r="D7564" t="s">
        <v>36</v>
      </c>
      <c r="E7564">
        <v>7</v>
      </c>
      <c r="F7564" s="2">
        <v>9.61</v>
      </c>
      <c r="G7564" s="2">
        <v>700.43299999999999</v>
      </c>
      <c r="H7564" s="2">
        <v>79540.659369999994</v>
      </c>
      <c r="I7564" s="2">
        <f t="shared" si="354"/>
        <v>72.885848074921967</v>
      </c>
      <c r="J7564" s="3">
        <f t="shared" si="355"/>
        <v>113.55926886654397</v>
      </c>
      <c r="K7564" s="2">
        <f t="shared" si="356"/>
        <v>8.2768636181061392</v>
      </c>
    </row>
    <row r="7565" spans="1:11" ht="14.5" x14ac:dyDescent="0.35">
      <c r="A7565">
        <v>22122</v>
      </c>
      <c r="B7565" t="s">
        <v>143</v>
      </c>
      <c r="C7565" t="s">
        <v>16</v>
      </c>
      <c r="D7565" t="s">
        <v>36</v>
      </c>
      <c r="E7565">
        <v>4</v>
      </c>
      <c r="F7565" s="2">
        <v>14.32</v>
      </c>
      <c r="G7565" s="2">
        <v>1329.365</v>
      </c>
      <c r="H7565" s="2">
        <v>170874.52955000001</v>
      </c>
      <c r="I7565" s="2">
        <f t="shared" si="354"/>
        <v>92.83275139664805</v>
      </c>
      <c r="J7565" s="3">
        <f t="shared" si="355"/>
        <v>128.53845975334087</v>
      </c>
      <c r="K7565" s="2">
        <f t="shared" si="356"/>
        <v>11.932578879189943</v>
      </c>
    </row>
    <row r="7566" spans="1:11" ht="14.5" x14ac:dyDescent="0.35">
      <c r="A7566">
        <v>22223</v>
      </c>
      <c r="B7566" t="s">
        <v>143</v>
      </c>
      <c r="C7566" t="s">
        <v>16</v>
      </c>
      <c r="D7566" t="s">
        <v>36</v>
      </c>
      <c r="E7566">
        <v>5</v>
      </c>
      <c r="F7566" s="2">
        <v>14.37</v>
      </c>
      <c r="G7566" s="2">
        <v>1029.576</v>
      </c>
      <c r="H7566" s="2">
        <v>108851.78660000001</v>
      </c>
      <c r="I7566" s="2">
        <f t="shared" si="354"/>
        <v>71.64759916492693</v>
      </c>
      <c r="J7566" s="3">
        <f t="shared" si="355"/>
        <v>105.72486790678882</v>
      </c>
      <c r="K7566" s="2">
        <f t="shared" si="356"/>
        <v>7.5749329575504536</v>
      </c>
    </row>
    <row r="7567" spans="1:11" ht="14.5" x14ac:dyDescent="0.35">
      <c r="A7567">
        <v>22324</v>
      </c>
      <c r="B7567" t="s">
        <v>143</v>
      </c>
      <c r="C7567" t="s">
        <v>16</v>
      </c>
      <c r="D7567" t="s">
        <v>36</v>
      </c>
      <c r="E7567">
        <v>6</v>
      </c>
      <c r="F7567" s="2">
        <v>14.37</v>
      </c>
      <c r="G7567" s="2">
        <v>1147.5429999999999</v>
      </c>
      <c r="H7567" s="2">
        <v>132117.52100000001</v>
      </c>
      <c r="I7567" s="2">
        <f t="shared" si="354"/>
        <v>79.856854558107159</v>
      </c>
      <c r="J7567" s="3">
        <f t="shared" si="355"/>
        <v>115.13078028448609</v>
      </c>
      <c r="K7567" s="2">
        <f t="shared" si="356"/>
        <v>9.1939819763395985</v>
      </c>
    </row>
    <row r="7568" spans="1:11" ht="14.5" x14ac:dyDescent="0.35">
      <c r="A7568">
        <v>22425</v>
      </c>
      <c r="B7568" t="s">
        <v>143</v>
      </c>
      <c r="C7568" t="s">
        <v>16</v>
      </c>
      <c r="D7568" t="s">
        <v>36</v>
      </c>
      <c r="E7568">
        <v>7</v>
      </c>
      <c r="F7568" s="2">
        <v>14.37</v>
      </c>
      <c r="G7568" s="2">
        <v>1047.0340000000001</v>
      </c>
      <c r="H7568" s="2">
        <v>118900.47219</v>
      </c>
      <c r="I7568" s="2">
        <f t="shared" si="354"/>
        <v>72.862491301322208</v>
      </c>
      <c r="J7568" s="3">
        <f t="shared" si="355"/>
        <v>113.55932299237655</v>
      </c>
      <c r="K7568" s="2">
        <f t="shared" si="356"/>
        <v>8.2742151837160751</v>
      </c>
    </row>
    <row r="7569" spans="1:11" ht="14.5" x14ac:dyDescent="0.35">
      <c r="A7569">
        <v>22122</v>
      </c>
      <c r="B7569" t="s">
        <v>143</v>
      </c>
      <c r="C7569" t="s">
        <v>16</v>
      </c>
      <c r="D7569" t="s">
        <v>36</v>
      </c>
      <c r="E7569">
        <v>4</v>
      </c>
      <c r="F7569" s="2">
        <v>18.190000000000001</v>
      </c>
      <c r="G7569" s="2">
        <v>1688.5719999999999</v>
      </c>
      <c r="H7569" s="2">
        <v>217046.44532999999</v>
      </c>
      <c r="I7569" s="2">
        <f t="shared" si="354"/>
        <v>92.829686641011534</v>
      </c>
      <c r="J7569" s="3">
        <f t="shared" si="355"/>
        <v>128.53846050390507</v>
      </c>
      <c r="K7569" s="2">
        <f t="shared" si="356"/>
        <v>11.932185009895544</v>
      </c>
    </row>
    <row r="7570" spans="1:11" ht="14.5" x14ac:dyDescent="0.35">
      <c r="A7570">
        <v>22223</v>
      </c>
      <c r="B7570" t="s">
        <v>143</v>
      </c>
      <c r="C7570" t="s">
        <v>16</v>
      </c>
      <c r="D7570" t="s">
        <v>36</v>
      </c>
      <c r="E7570">
        <v>5</v>
      </c>
      <c r="F7570" s="2">
        <v>18.14</v>
      </c>
      <c r="G7570" s="2">
        <v>1298.53</v>
      </c>
      <c r="H7570" s="2">
        <v>137286.91383</v>
      </c>
      <c r="I7570" s="2">
        <f t="shared" si="354"/>
        <v>71.5837927232635</v>
      </c>
      <c r="J7570" s="3">
        <f t="shared" si="355"/>
        <v>105.72486875928935</v>
      </c>
      <c r="K7570" s="2">
        <f t="shared" si="356"/>
        <v>7.5681870909592064</v>
      </c>
    </row>
    <row r="7571" spans="1:11" ht="14.5" x14ac:dyDescent="0.35">
      <c r="A7571">
        <v>22324</v>
      </c>
      <c r="B7571" t="s">
        <v>143</v>
      </c>
      <c r="C7571" t="s">
        <v>16</v>
      </c>
      <c r="D7571" t="s">
        <v>36</v>
      </c>
      <c r="E7571">
        <v>6</v>
      </c>
      <c r="F7571" s="2">
        <v>18.14</v>
      </c>
      <c r="G7571" s="2">
        <v>1448.644</v>
      </c>
      <c r="H7571" s="2">
        <v>166783.48511000001</v>
      </c>
      <c r="I7571" s="2">
        <f t="shared" si="354"/>
        <v>79.85909592061742</v>
      </c>
      <c r="J7571" s="3">
        <f t="shared" si="355"/>
        <v>115.13076029031288</v>
      </c>
      <c r="K7571" s="2">
        <f t="shared" si="356"/>
        <v>9.1942384294377071</v>
      </c>
    </row>
    <row r="7572" spans="1:11" ht="14.5" x14ac:dyDescent="0.35">
      <c r="A7572">
        <v>22425</v>
      </c>
      <c r="B7572" t="s">
        <v>143</v>
      </c>
      <c r="C7572" t="s">
        <v>16</v>
      </c>
      <c r="D7572" t="s">
        <v>36</v>
      </c>
      <c r="E7572">
        <v>7</v>
      </c>
      <c r="F7572" s="2">
        <v>18.14</v>
      </c>
      <c r="G7572" s="2">
        <v>1322.038</v>
      </c>
      <c r="H7572" s="2">
        <v>150129.81343000001</v>
      </c>
      <c r="I7572" s="2">
        <f t="shared" si="354"/>
        <v>72.879713340683566</v>
      </c>
      <c r="J7572" s="3">
        <f t="shared" si="355"/>
        <v>113.55937834615949</v>
      </c>
      <c r="K7572" s="2">
        <f t="shared" si="356"/>
        <v>8.2761749410143342</v>
      </c>
    </row>
    <row r="7573" spans="1:11" ht="14.5" x14ac:dyDescent="0.35">
      <c r="A7573">
        <v>22122</v>
      </c>
      <c r="B7573" t="s">
        <v>143</v>
      </c>
      <c r="C7573" t="s">
        <v>16</v>
      </c>
      <c r="D7573" t="s">
        <v>36</v>
      </c>
      <c r="E7573">
        <v>4</v>
      </c>
      <c r="F7573" s="2">
        <v>18.98</v>
      </c>
      <c r="G7573" s="2">
        <v>1404.2639999999999</v>
      </c>
      <c r="H7573" s="2">
        <v>175031.12192000001</v>
      </c>
      <c r="I7573" s="2">
        <f t="shared" si="354"/>
        <v>73.986512118018965</v>
      </c>
      <c r="J7573" s="3">
        <f t="shared" si="355"/>
        <v>124.64260418268931</v>
      </c>
      <c r="K7573" s="2">
        <f t="shared" si="356"/>
        <v>9.2218715447839834</v>
      </c>
    </row>
    <row r="7574" spans="1:11" ht="14.5" x14ac:dyDescent="0.35">
      <c r="A7574">
        <v>22223</v>
      </c>
      <c r="B7574" t="s">
        <v>143</v>
      </c>
      <c r="C7574" t="s">
        <v>16</v>
      </c>
      <c r="D7574" t="s">
        <v>36</v>
      </c>
      <c r="E7574">
        <v>5</v>
      </c>
      <c r="F7574" s="2">
        <v>18.98</v>
      </c>
      <c r="G7574" s="2">
        <v>1278.452</v>
      </c>
      <c r="H7574" s="2">
        <v>130754.54029</v>
      </c>
      <c r="I7574" s="2">
        <f t="shared" si="354"/>
        <v>67.357850368809267</v>
      </c>
      <c r="J7574" s="3">
        <f t="shared" si="355"/>
        <v>102.27567424510268</v>
      </c>
      <c r="K7574" s="2">
        <f t="shared" si="356"/>
        <v>6.8890695621707057</v>
      </c>
    </row>
    <row r="7575" spans="1:11" ht="14.5" x14ac:dyDescent="0.35">
      <c r="A7575">
        <v>22324</v>
      </c>
      <c r="B7575" t="s">
        <v>143</v>
      </c>
      <c r="C7575" t="s">
        <v>16</v>
      </c>
      <c r="D7575" t="s">
        <v>36</v>
      </c>
      <c r="E7575">
        <v>6</v>
      </c>
      <c r="F7575" s="2">
        <v>18.98</v>
      </c>
      <c r="G7575" s="2">
        <v>1516.22</v>
      </c>
      <c r="H7575" s="2">
        <v>174563.54285999999</v>
      </c>
      <c r="I7575" s="2">
        <f t="shared" si="354"/>
        <v>79.885142255005263</v>
      </c>
      <c r="J7575" s="3">
        <f t="shared" si="355"/>
        <v>115.13074808405112</v>
      </c>
      <c r="K7575" s="2">
        <f t="shared" si="356"/>
        <v>9.1972361886195984</v>
      </c>
    </row>
    <row r="7576" spans="1:11" ht="14.5" x14ac:dyDescent="0.35">
      <c r="A7576">
        <v>22425</v>
      </c>
      <c r="B7576" t="s">
        <v>143</v>
      </c>
      <c r="C7576" t="s">
        <v>16</v>
      </c>
      <c r="D7576" t="s">
        <v>36</v>
      </c>
      <c r="E7576">
        <v>7</v>
      </c>
      <c r="F7576" s="2">
        <v>18.98</v>
      </c>
      <c r="G7576" s="2">
        <v>1277.376</v>
      </c>
      <c r="H7576" s="2">
        <v>147082.95105999999</v>
      </c>
      <c r="I7576" s="2">
        <f t="shared" si="354"/>
        <v>67.301159114857739</v>
      </c>
      <c r="J7576" s="3">
        <f t="shared" si="355"/>
        <v>115.14460194962172</v>
      </c>
      <c r="K7576" s="2">
        <f t="shared" si="356"/>
        <v>7.7493651770284506</v>
      </c>
    </row>
    <row r="7577" spans="1:11" ht="14.5" x14ac:dyDescent="0.35">
      <c r="A7577">
        <v>22122</v>
      </c>
      <c r="B7577" t="s">
        <v>143</v>
      </c>
      <c r="C7577" t="s">
        <v>16</v>
      </c>
      <c r="D7577" t="s">
        <v>36</v>
      </c>
      <c r="E7577">
        <v>5</v>
      </c>
      <c r="F7577" s="2">
        <v>12.94</v>
      </c>
      <c r="G7577" s="2">
        <v>1158.7460000000001</v>
      </c>
      <c r="H7577" s="2">
        <v>138441.67279000001</v>
      </c>
      <c r="I7577" s="2">
        <f t="shared" si="354"/>
        <v>89.547604327666164</v>
      </c>
      <c r="J7577" s="3">
        <f t="shared" si="355"/>
        <v>119.4754267026596</v>
      </c>
      <c r="K7577" s="2">
        <f t="shared" si="356"/>
        <v>10.698738237248842</v>
      </c>
    </row>
    <row r="7578" spans="1:11" ht="14.5" x14ac:dyDescent="0.35">
      <c r="A7578">
        <v>22223</v>
      </c>
      <c r="B7578" t="s">
        <v>143</v>
      </c>
      <c r="C7578" t="s">
        <v>16</v>
      </c>
      <c r="D7578" t="s">
        <v>36</v>
      </c>
      <c r="E7578">
        <v>6</v>
      </c>
      <c r="F7578" s="2">
        <v>12.94</v>
      </c>
      <c r="G7578" s="2">
        <v>980.28300000000002</v>
      </c>
      <c r="H7578" s="2">
        <v>100259.08448</v>
      </c>
      <c r="I7578" s="2">
        <f t="shared" si="354"/>
        <v>75.756027820710983</v>
      </c>
      <c r="J7578" s="3">
        <f t="shared" si="355"/>
        <v>102.27565354086525</v>
      </c>
      <c r="K7578" s="2">
        <f t="shared" si="356"/>
        <v>7.7479972550231837</v>
      </c>
    </row>
    <row r="7579" spans="1:11" ht="14.5" x14ac:dyDescent="0.35">
      <c r="A7579">
        <v>22324</v>
      </c>
      <c r="B7579" t="s">
        <v>143</v>
      </c>
      <c r="C7579" t="s">
        <v>16</v>
      </c>
      <c r="D7579" t="s">
        <v>36</v>
      </c>
      <c r="E7579">
        <v>7</v>
      </c>
      <c r="F7579" s="2">
        <v>12.94</v>
      </c>
      <c r="G7579" s="2">
        <v>1033.2619999999999</v>
      </c>
      <c r="H7579" s="2">
        <v>118960.24868999999</v>
      </c>
      <c r="I7579" s="2">
        <f t="shared" si="354"/>
        <v>79.850231839258115</v>
      </c>
      <c r="J7579" s="3">
        <f t="shared" si="355"/>
        <v>115.13076904986345</v>
      </c>
      <c r="K7579" s="2">
        <f t="shared" si="356"/>
        <v>9.1932186004636787</v>
      </c>
    </row>
    <row r="7580" spans="1:11" ht="14.5" x14ac:dyDescent="0.35">
      <c r="A7580">
        <v>22122</v>
      </c>
      <c r="B7580" t="s">
        <v>143</v>
      </c>
      <c r="C7580" t="s">
        <v>16</v>
      </c>
      <c r="D7580" t="s">
        <v>36</v>
      </c>
      <c r="E7580">
        <v>5</v>
      </c>
      <c r="F7580" s="2">
        <v>14.27</v>
      </c>
      <c r="G7580" s="2">
        <v>1277.8240000000001</v>
      </c>
      <c r="H7580" s="2">
        <v>152668.54827999999</v>
      </c>
      <c r="I7580" s="2">
        <f t="shared" si="354"/>
        <v>89.54618079887878</v>
      </c>
      <c r="J7580" s="3">
        <f t="shared" si="355"/>
        <v>119.47541154337372</v>
      </c>
      <c r="K7580" s="2">
        <f t="shared" si="356"/>
        <v>10.698566803083391</v>
      </c>
    </row>
    <row r="7581" spans="1:11" ht="14.5" x14ac:dyDescent="0.35">
      <c r="A7581">
        <v>22223</v>
      </c>
      <c r="B7581" t="s">
        <v>143</v>
      </c>
      <c r="C7581" t="s">
        <v>16</v>
      </c>
      <c r="D7581" t="s">
        <v>36</v>
      </c>
      <c r="E7581">
        <v>6</v>
      </c>
      <c r="F7581" s="2">
        <v>14.27</v>
      </c>
      <c r="G7581" s="2">
        <v>1081.3579999999999</v>
      </c>
      <c r="H7581" s="2">
        <v>110596.58742</v>
      </c>
      <c r="I7581" s="2">
        <f t="shared" si="354"/>
        <v>75.778416257883677</v>
      </c>
      <c r="J7581" s="3">
        <f t="shared" si="355"/>
        <v>102.27564545691621</v>
      </c>
      <c r="K7581" s="2">
        <f t="shared" si="356"/>
        <v>7.7502864344779256</v>
      </c>
    </row>
    <row r="7582" spans="1:11" ht="14.5" x14ac:dyDescent="0.35">
      <c r="A7582">
        <v>22324</v>
      </c>
      <c r="B7582" t="s">
        <v>143</v>
      </c>
      <c r="C7582" t="s">
        <v>16</v>
      </c>
      <c r="D7582" t="s">
        <v>36</v>
      </c>
      <c r="E7582">
        <v>7</v>
      </c>
      <c r="F7582" s="2">
        <v>14.27</v>
      </c>
      <c r="G7582" s="2">
        <v>1140.1579999999999</v>
      </c>
      <c r="H7582" s="2">
        <v>131267.24387999999</v>
      </c>
      <c r="I7582" s="2">
        <f t="shared" si="354"/>
        <v>79.898948843728093</v>
      </c>
      <c r="J7582" s="3">
        <f t="shared" si="355"/>
        <v>115.13074844012849</v>
      </c>
      <c r="K7582" s="2">
        <f t="shared" si="356"/>
        <v>9.1988257799579536</v>
      </c>
    </row>
    <row r="7583" spans="1:11" ht="14.5" x14ac:dyDescent="0.35">
      <c r="A7583">
        <v>22122</v>
      </c>
      <c r="B7583" t="s">
        <v>143</v>
      </c>
      <c r="C7583" t="s">
        <v>16</v>
      </c>
      <c r="D7583" t="s">
        <v>36</v>
      </c>
      <c r="E7583">
        <v>4</v>
      </c>
      <c r="F7583" s="2">
        <v>18.989999999999998</v>
      </c>
      <c r="G7583" s="2">
        <v>1405.1189999999999</v>
      </c>
      <c r="H7583" s="2">
        <v>175137.67374</v>
      </c>
      <c r="I7583" s="2">
        <f t="shared" si="354"/>
        <v>73.992575039494469</v>
      </c>
      <c r="J7583" s="3">
        <f t="shared" si="355"/>
        <v>124.64259165237962</v>
      </c>
      <c r="K7583" s="2">
        <f t="shared" si="356"/>
        <v>9.2226263159557664</v>
      </c>
    </row>
    <row r="7584" spans="1:11" ht="14.5" x14ac:dyDescent="0.35">
      <c r="A7584">
        <v>22223</v>
      </c>
      <c r="B7584" t="s">
        <v>143</v>
      </c>
      <c r="C7584" t="s">
        <v>16</v>
      </c>
      <c r="D7584" t="s">
        <v>36</v>
      </c>
      <c r="E7584">
        <v>5</v>
      </c>
      <c r="F7584" s="2">
        <v>18.989999999999998</v>
      </c>
      <c r="G7584" s="2">
        <v>1312.14</v>
      </c>
      <c r="H7584" s="2">
        <v>134199.94109000001</v>
      </c>
      <c r="I7584" s="2">
        <f t="shared" si="354"/>
        <v>69.096366508688789</v>
      </c>
      <c r="J7584" s="3">
        <f t="shared" si="355"/>
        <v>102.27562690718977</v>
      </c>
      <c r="K7584" s="2">
        <f t="shared" si="356"/>
        <v>7.0668742016850983</v>
      </c>
    </row>
    <row r="7585" spans="1:11" ht="14.5" x14ac:dyDescent="0.35">
      <c r="A7585">
        <v>22324</v>
      </c>
      <c r="B7585" t="s">
        <v>143</v>
      </c>
      <c r="C7585" t="s">
        <v>16</v>
      </c>
      <c r="D7585" t="s">
        <v>36</v>
      </c>
      <c r="E7585">
        <v>6</v>
      </c>
      <c r="F7585" s="2">
        <v>18.989999999999998</v>
      </c>
      <c r="G7585" s="2">
        <v>1516.22</v>
      </c>
      <c r="H7585" s="2">
        <v>174563.54285999999</v>
      </c>
      <c r="I7585" s="2">
        <f t="shared" si="354"/>
        <v>79.84307530279095</v>
      </c>
      <c r="J7585" s="3">
        <f t="shared" si="355"/>
        <v>115.13074808405112</v>
      </c>
      <c r="K7585" s="2">
        <f t="shared" si="356"/>
        <v>9.1923929889415472</v>
      </c>
    </row>
    <row r="7586" spans="1:11" ht="14.5" x14ac:dyDescent="0.35">
      <c r="A7586">
        <v>22425</v>
      </c>
      <c r="B7586" t="s">
        <v>143</v>
      </c>
      <c r="C7586" t="s">
        <v>16</v>
      </c>
      <c r="D7586" t="s">
        <v>36</v>
      </c>
      <c r="E7586">
        <v>7</v>
      </c>
      <c r="F7586" s="2">
        <v>18.989999999999998</v>
      </c>
      <c r="G7586" s="2">
        <v>1230.239</v>
      </c>
      <c r="H7586" s="2">
        <v>156902.11441000001</v>
      </c>
      <c r="I7586" s="2">
        <f t="shared" si="354"/>
        <v>64.783517640863622</v>
      </c>
      <c r="J7586" s="3">
        <f t="shared" si="355"/>
        <v>127.53791288521987</v>
      </c>
      <c r="K7586" s="2">
        <f t="shared" si="356"/>
        <v>8.262354629278569</v>
      </c>
    </row>
    <row r="7587" spans="1:11" ht="14.5" x14ac:dyDescent="0.35">
      <c r="A7587">
        <v>22122</v>
      </c>
      <c r="B7587" t="s">
        <v>143</v>
      </c>
      <c r="C7587" t="s">
        <v>16</v>
      </c>
      <c r="D7587" t="s">
        <v>36</v>
      </c>
      <c r="E7587">
        <v>4</v>
      </c>
      <c r="F7587" s="2">
        <v>17.57</v>
      </c>
      <c r="G7587" s="2">
        <v>1631.1869999999999</v>
      </c>
      <c r="H7587" s="2">
        <v>209670.26686999999</v>
      </c>
      <c r="I7587" s="2">
        <f t="shared" si="354"/>
        <v>92.839328400682973</v>
      </c>
      <c r="J7587" s="3">
        <f t="shared" si="355"/>
        <v>128.53846117581858</v>
      </c>
      <c r="K7587" s="2">
        <f t="shared" si="356"/>
        <v>11.933424409220262</v>
      </c>
    </row>
    <row r="7588" spans="1:11" ht="14.5" x14ac:dyDescent="0.35">
      <c r="A7588">
        <v>22223</v>
      </c>
      <c r="B7588" t="s">
        <v>143</v>
      </c>
      <c r="C7588" t="s">
        <v>16</v>
      </c>
      <c r="D7588" t="s">
        <v>36</v>
      </c>
      <c r="E7588">
        <v>5</v>
      </c>
      <c r="F7588" s="2">
        <v>17.57</v>
      </c>
      <c r="G7588" s="2">
        <v>1118.693</v>
      </c>
      <c r="H7588" s="2">
        <v>118273.68397</v>
      </c>
      <c r="I7588" s="2">
        <f t="shared" si="354"/>
        <v>63.670631758679562</v>
      </c>
      <c r="J7588" s="3">
        <f t="shared" si="355"/>
        <v>105.72488070453646</v>
      </c>
      <c r="K7588" s="2">
        <f t="shared" si="356"/>
        <v>6.7315699470688672</v>
      </c>
    </row>
    <row r="7589" spans="1:11" ht="14.5" x14ac:dyDescent="0.35">
      <c r="A7589">
        <v>22324</v>
      </c>
      <c r="B7589" t="s">
        <v>143</v>
      </c>
      <c r="C7589" t="s">
        <v>16</v>
      </c>
      <c r="D7589" t="s">
        <v>36</v>
      </c>
      <c r="E7589">
        <v>6</v>
      </c>
      <c r="F7589" s="2">
        <v>17.57</v>
      </c>
      <c r="G7589" s="2">
        <v>1403.1579999999999</v>
      </c>
      <c r="H7589" s="2">
        <v>161546.66798999999</v>
      </c>
      <c r="I7589" s="2">
        <f t="shared" si="354"/>
        <v>79.861013090495149</v>
      </c>
      <c r="J7589" s="3">
        <f t="shared" si="355"/>
        <v>115.13077500181733</v>
      </c>
      <c r="K7589" s="2">
        <f t="shared" si="356"/>
        <v>9.1944603295389857</v>
      </c>
    </row>
    <row r="7590" spans="1:11" ht="14.5" x14ac:dyDescent="0.35">
      <c r="A7590">
        <v>22425</v>
      </c>
      <c r="B7590" t="s">
        <v>143</v>
      </c>
      <c r="C7590" t="s">
        <v>16</v>
      </c>
      <c r="D7590" t="s">
        <v>36</v>
      </c>
      <c r="E7590">
        <v>7</v>
      </c>
      <c r="F7590" s="2">
        <v>17.57</v>
      </c>
      <c r="G7590" s="2">
        <v>1540.99</v>
      </c>
      <c r="H7590" s="2">
        <v>150309.18369999999</v>
      </c>
      <c r="I7590" s="2">
        <f t="shared" si="354"/>
        <v>87.705748434832103</v>
      </c>
      <c r="J7590" s="3">
        <f t="shared" si="355"/>
        <v>97.540661328107248</v>
      </c>
      <c r="K7590" s="2">
        <f t="shared" si="356"/>
        <v>8.5548767046101304</v>
      </c>
    </row>
    <row r="7591" spans="1:11" ht="14.5" x14ac:dyDescent="0.35">
      <c r="A7591">
        <v>22122</v>
      </c>
      <c r="B7591" t="s">
        <v>143</v>
      </c>
      <c r="C7591" t="s">
        <v>16</v>
      </c>
      <c r="D7591" t="s">
        <v>36</v>
      </c>
      <c r="E7591">
        <v>4</v>
      </c>
      <c r="F7591" s="2">
        <v>14.16</v>
      </c>
      <c r="G7591" s="2">
        <v>1314.49</v>
      </c>
      <c r="H7591" s="2">
        <v>168962.52309</v>
      </c>
      <c r="I7591" s="2">
        <f t="shared" si="354"/>
        <v>92.831214689265536</v>
      </c>
      <c r="J7591" s="3">
        <f t="shared" si="355"/>
        <v>128.53846213360316</v>
      </c>
      <c r="K7591" s="2">
        <f t="shared" si="356"/>
        <v>11.932381574152542</v>
      </c>
    </row>
    <row r="7592" spans="1:11" ht="14.5" x14ac:dyDescent="0.35">
      <c r="A7592">
        <v>22223</v>
      </c>
      <c r="B7592" t="s">
        <v>143</v>
      </c>
      <c r="C7592" t="s">
        <v>16</v>
      </c>
      <c r="D7592" t="s">
        <v>36</v>
      </c>
      <c r="E7592">
        <v>5</v>
      </c>
      <c r="F7592" s="2">
        <v>14.16</v>
      </c>
      <c r="G7592" s="2">
        <v>1013.663</v>
      </c>
      <c r="H7592" s="2">
        <v>107169.43704999999</v>
      </c>
      <c r="I7592" s="2">
        <f t="shared" si="354"/>
        <v>71.586370056497174</v>
      </c>
      <c r="J7592" s="3">
        <f t="shared" si="355"/>
        <v>105.72491750216787</v>
      </c>
      <c r="K7592" s="2">
        <f t="shared" si="356"/>
        <v>7.5684630685028251</v>
      </c>
    </row>
    <row r="7593" spans="1:11" ht="14.5" x14ac:dyDescent="0.35">
      <c r="A7593">
        <v>22324</v>
      </c>
      <c r="B7593" t="s">
        <v>143</v>
      </c>
      <c r="C7593" t="s">
        <v>16</v>
      </c>
      <c r="D7593" t="s">
        <v>36</v>
      </c>
      <c r="E7593">
        <v>6</v>
      </c>
      <c r="F7593" s="2">
        <v>14.16</v>
      </c>
      <c r="G7593" s="2">
        <v>1130.3340000000001</v>
      </c>
      <c r="H7593" s="2">
        <v>130136.25319</v>
      </c>
      <c r="I7593" s="2">
        <f t="shared" si="354"/>
        <v>79.82584745762712</v>
      </c>
      <c r="J7593" s="3">
        <f t="shared" si="355"/>
        <v>115.13079602135298</v>
      </c>
      <c r="K7593" s="2">
        <f t="shared" si="356"/>
        <v>9.1904133608757057</v>
      </c>
    </row>
    <row r="7594" spans="1:11" ht="14.5" x14ac:dyDescent="0.35">
      <c r="A7594">
        <v>22425</v>
      </c>
      <c r="B7594" t="s">
        <v>143</v>
      </c>
      <c r="C7594" t="s">
        <v>16</v>
      </c>
      <c r="D7594" t="s">
        <v>36</v>
      </c>
      <c r="E7594">
        <v>7</v>
      </c>
      <c r="F7594" s="2">
        <v>14.16</v>
      </c>
      <c r="G7594" s="2">
        <v>1241.5340000000001</v>
      </c>
      <c r="H7594" s="2">
        <v>121099.78995000001</v>
      </c>
      <c r="I7594" s="2">
        <f t="shared" si="354"/>
        <v>87.678954802259895</v>
      </c>
      <c r="J7594" s="3">
        <f t="shared" si="355"/>
        <v>97.540453946488782</v>
      </c>
      <c r="K7594" s="2">
        <f t="shared" si="356"/>
        <v>8.5522450529661018</v>
      </c>
    </row>
    <row r="7595" spans="1:11" ht="14.5" x14ac:dyDescent="0.35">
      <c r="A7595">
        <v>22122</v>
      </c>
      <c r="B7595" t="s">
        <v>143</v>
      </c>
      <c r="C7595" t="s">
        <v>16</v>
      </c>
      <c r="D7595" t="s">
        <v>36</v>
      </c>
      <c r="E7595">
        <v>4</v>
      </c>
      <c r="F7595" s="2">
        <v>14.29</v>
      </c>
      <c r="G7595" s="2">
        <v>1326.174</v>
      </c>
      <c r="H7595" s="2">
        <v>170464.36252</v>
      </c>
      <c r="I7595" s="2">
        <f t="shared" si="354"/>
        <v>92.804338698390481</v>
      </c>
      <c r="J7595" s="3">
        <f t="shared" si="355"/>
        <v>128.53845914638651</v>
      </c>
      <c r="K7595" s="2">
        <f t="shared" si="356"/>
        <v>11.928926698390484</v>
      </c>
    </row>
    <row r="7596" spans="1:11" ht="14.5" x14ac:dyDescent="0.35">
      <c r="A7596">
        <v>22223</v>
      </c>
      <c r="B7596" t="s">
        <v>143</v>
      </c>
      <c r="C7596" t="s">
        <v>16</v>
      </c>
      <c r="D7596" t="s">
        <v>36</v>
      </c>
      <c r="E7596">
        <v>5</v>
      </c>
      <c r="F7596" s="2">
        <v>14.29</v>
      </c>
      <c r="G7596" s="2">
        <v>1069.356</v>
      </c>
      <c r="H7596" s="2">
        <v>113057.60215000001</v>
      </c>
      <c r="I7596" s="2">
        <f t="shared" si="354"/>
        <v>74.832470258922328</v>
      </c>
      <c r="J7596" s="3">
        <f t="shared" si="355"/>
        <v>105.72494300307849</v>
      </c>
      <c r="K7596" s="2">
        <f t="shared" si="356"/>
        <v>7.91165865290413</v>
      </c>
    </row>
    <row r="7597" spans="1:11" ht="14.5" x14ac:dyDescent="0.35">
      <c r="A7597">
        <v>22324</v>
      </c>
      <c r="B7597" t="s">
        <v>143</v>
      </c>
      <c r="C7597" t="s">
        <v>16</v>
      </c>
      <c r="D7597" t="s">
        <v>36</v>
      </c>
      <c r="E7597">
        <v>6</v>
      </c>
      <c r="F7597" s="2">
        <v>14.29</v>
      </c>
      <c r="G7597" s="2">
        <v>1112.4939999999999</v>
      </c>
      <c r="H7597" s="2">
        <v>135247.93252</v>
      </c>
      <c r="I7597" s="2">
        <f t="shared" si="354"/>
        <v>77.851224632610212</v>
      </c>
      <c r="J7597" s="3">
        <f t="shared" si="355"/>
        <v>121.57183096717826</v>
      </c>
      <c r="K7597" s="2">
        <f t="shared" si="356"/>
        <v>9.464515921623514</v>
      </c>
    </row>
    <row r="7598" spans="1:11" ht="14.5" x14ac:dyDescent="0.35">
      <c r="A7598">
        <v>22425</v>
      </c>
      <c r="B7598" t="s">
        <v>143</v>
      </c>
      <c r="C7598" t="s">
        <v>16</v>
      </c>
      <c r="D7598" t="s">
        <v>36</v>
      </c>
      <c r="E7598">
        <v>7</v>
      </c>
      <c r="F7598" s="2">
        <v>14.29</v>
      </c>
      <c r="G7598" s="2">
        <v>1217.7470000000001</v>
      </c>
      <c r="H7598" s="2">
        <v>118779.77286</v>
      </c>
      <c r="I7598" s="2">
        <f t="shared" si="354"/>
        <v>85.216724982505255</v>
      </c>
      <c r="J7598" s="3">
        <f t="shared" si="355"/>
        <v>97.540599861876061</v>
      </c>
      <c r="K7598" s="2">
        <f t="shared" si="356"/>
        <v>8.3120904730580829</v>
      </c>
    </row>
    <row r="7599" spans="1:11" ht="14.5" x14ac:dyDescent="0.35">
      <c r="A7599">
        <v>22122</v>
      </c>
      <c r="B7599" t="s">
        <v>143</v>
      </c>
      <c r="C7599" t="s">
        <v>16</v>
      </c>
      <c r="D7599" t="s">
        <v>36</v>
      </c>
      <c r="E7599">
        <v>4</v>
      </c>
      <c r="F7599" s="2">
        <v>14.62</v>
      </c>
      <c r="G7599" s="2">
        <v>1356.9849999999999</v>
      </c>
      <c r="H7599" s="2">
        <v>174424.76686999999</v>
      </c>
      <c r="I7599" s="2">
        <f t="shared" si="354"/>
        <v>92.817031463748293</v>
      </c>
      <c r="J7599" s="3">
        <f t="shared" si="355"/>
        <v>128.53846348338413</v>
      </c>
      <c r="K7599" s="2">
        <f t="shared" si="356"/>
        <v>11.930558609439124</v>
      </c>
    </row>
    <row r="7600" spans="1:11" ht="14.5" x14ac:dyDescent="0.35">
      <c r="A7600">
        <v>22223</v>
      </c>
      <c r="B7600" t="s">
        <v>143</v>
      </c>
      <c r="C7600" t="s">
        <v>16</v>
      </c>
      <c r="D7600" t="s">
        <v>36</v>
      </c>
      <c r="E7600">
        <v>5</v>
      </c>
      <c r="F7600" s="2">
        <v>14.62</v>
      </c>
      <c r="G7600" s="2">
        <v>1093.2280000000001</v>
      </c>
      <c r="H7600" s="2">
        <v>115581.47017</v>
      </c>
      <c r="I7600" s="2">
        <f t="shared" si="354"/>
        <v>74.776196990424083</v>
      </c>
      <c r="J7600" s="3">
        <f t="shared" si="355"/>
        <v>105.72494499774977</v>
      </c>
      <c r="K7600" s="2">
        <f t="shared" si="356"/>
        <v>7.9057093139534889</v>
      </c>
    </row>
    <row r="7601" spans="1:11" ht="14.5" x14ac:dyDescent="0.35">
      <c r="A7601">
        <v>22324</v>
      </c>
      <c r="B7601" t="s">
        <v>143</v>
      </c>
      <c r="C7601" t="s">
        <v>16</v>
      </c>
      <c r="D7601" t="s">
        <v>36</v>
      </c>
      <c r="E7601">
        <v>6</v>
      </c>
      <c r="F7601" s="2">
        <v>14.62</v>
      </c>
      <c r="G7601" s="2">
        <v>1137.645</v>
      </c>
      <c r="H7601" s="2">
        <v>138305.61903</v>
      </c>
      <c r="I7601" s="2">
        <f t="shared" si="354"/>
        <v>77.814295485636123</v>
      </c>
      <c r="J7601" s="3">
        <f t="shared" si="355"/>
        <v>121.57186031670689</v>
      </c>
      <c r="K7601" s="2">
        <f t="shared" si="356"/>
        <v>9.4600286614227098</v>
      </c>
    </row>
    <row r="7602" spans="1:11" ht="14.5" x14ac:dyDescent="0.35">
      <c r="A7602">
        <v>22425</v>
      </c>
      <c r="B7602" t="s">
        <v>143</v>
      </c>
      <c r="C7602" t="s">
        <v>16</v>
      </c>
      <c r="D7602" t="s">
        <v>36</v>
      </c>
      <c r="E7602">
        <v>7</v>
      </c>
      <c r="F7602" s="2">
        <v>14.62</v>
      </c>
      <c r="G7602" s="2">
        <v>1245.299</v>
      </c>
      <c r="H7602" s="2">
        <v>121467.14298</v>
      </c>
      <c r="I7602" s="2">
        <f t="shared" si="354"/>
        <v>85.177770177838582</v>
      </c>
      <c r="J7602" s="3">
        <f t="shared" si="355"/>
        <v>97.54054486512878</v>
      </c>
      <c r="K7602" s="2">
        <f t="shared" si="356"/>
        <v>8.3082861135430921</v>
      </c>
    </row>
    <row r="7603" spans="1:11" ht="14.5" x14ac:dyDescent="0.35">
      <c r="A7603">
        <v>22122</v>
      </c>
      <c r="B7603" t="s">
        <v>143</v>
      </c>
      <c r="C7603" t="s">
        <v>16</v>
      </c>
      <c r="D7603" t="s">
        <v>36</v>
      </c>
      <c r="E7603">
        <v>4</v>
      </c>
      <c r="F7603" s="2">
        <v>17.87</v>
      </c>
      <c r="G7603" s="2">
        <v>1659.9069999999999</v>
      </c>
      <c r="H7603" s="2">
        <v>213361.82597000001</v>
      </c>
      <c r="I7603" s="2">
        <f t="shared" si="354"/>
        <v>92.887912702853939</v>
      </c>
      <c r="J7603" s="3">
        <f t="shared" si="355"/>
        <v>128.53842171278271</v>
      </c>
      <c r="K7603" s="2">
        <f t="shared" si="356"/>
        <v>11.939665695019587</v>
      </c>
    </row>
    <row r="7604" spans="1:11" ht="14.5" x14ac:dyDescent="0.35">
      <c r="A7604">
        <v>22223</v>
      </c>
      <c r="B7604" t="s">
        <v>143</v>
      </c>
      <c r="C7604" t="s">
        <v>16</v>
      </c>
      <c r="D7604" t="s">
        <v>36</v>
      </c>
      <c r="E7604">
        <v>5</v>
      </c>
      <c r="F7604" s="2">
        <v>17.87</v>
      </c>
      <c r="G7604" s="2">
        <v>1338.0429999999999</v>
      </c>
      <c r="H7604" s="2">
        <v>141464.48701000001</v>
      </c>
      <c r="I7604" s="2">
        <f t="shared" si="354"/>
        <v>74.876496922215992</v>
      </c>
      <c r="J7604" s="3">
        <f t="shared" si="355"/>
        <v>105.72491841443065</v>
      </c>
      <c r="K7604" s="2">
        <f t="shared" si="356"/>
        <v>7.9163115282596523</v>
      </c>
    </row>
    <row r="7605" spans="1:11" ht="14.5" x14ac:dyDescent="0.35">
      <c r="A7605">
        <v>22324</v>
      </c>
      <c r="B7605" t="s">
        <v>143</v>
      </c>
      <c r="C7605" t="s">
        <v>16</v>
      </c>
      <c r="D7605" t="s">
        <v>36</v>
      </c>
      <c r="E7605">
        <v>6</v>
      </c>
      <c r="F7605" s="2">
        <v>17.87</v>
      </c>
      <c r="G7605" s="2">
        <v>1391.546</v>
      </c>
      <c r="H7605" s="2">
        <v>169172.82001</v>
      </c>
      <c r="I7605" s="2">
        <f t="shared" si="354"/>
        <v>77.870509233351981</v>
      </c>
      <c r="J7605" s="3">
        <f t="shared" si="355"/>
        <v>121.5718488716866</v>
      </c>
      <c r="K7605" s="2">
        <f t="shared" si="356"/>
        <v>9.466861780078343</v>
      </c>
    </row>
    <row r="7606" spans="1:11" ht="14.5" x14ac:dyDescent="0.35">
      <c r="A7606">
        <v>22425</v>
      </c>
      <c r="B7606" t="s">
        <v>143</v>
      </c>
      <c r="C7606" t="s">
        <v>16</v>
      </c>
      <c r="D7606" t="s">
        <v>36</v>
      </c>
      <c r="E7606">
        <v>7</v>
      </c>
      <c r="F7606" s="2">
        <v>17.87</v>
      </c>
      <c r="G7606" s="2">
        <v>1522.68</v>
      </c>
      <c r="H7606" s="2">
        <v>148523.19880000001</v>
      </c>
      <c r="I7606" s="2">
        <f t="shared" si="354"/>
        <v>85.208729714605482</v>
      </c>
      <c r="J7606" s="3">
        <f t="shared" si="355"/>
        <v>97.540651220216986</v>
      </c>
      <c r="K7606" s="2">
        <f t="shared" si="356"/>
        <v>8.311314986010073</v>
      </c>
    </row>
    <row r="7607" spans="1:11" ht="14.5" x14ac:dyDescent="0.35">
      <c r="A7607">
        <v>22122</v>
      </c>
      <c r="B7607" t="s">
        <v>143</v>
      </c>
      <c r="C7607" t="s">
        <v>16</v>
      </c>
      <c r="D7607" t="s">
        <v>36</v>
      </c>
      <c r="E7607">
        <v>4</v>
      </c>
      <c r="F7607" s="2">
        <v>18.7</v>
      </c>
      <c r="G7607" s="2">
        <v>1343.1780000000001</v>
      </c>
      <c r="H7607" s="2">
        <v>176574.67601</v>
      </c>
      <c r="I7607" s="2">
        <f t="shared" si="354"/>
        <v>71.827700534759373</v>
      </c>
      <c r="J7607" s="3">
        <f t="shared" si="355"/>
        <v>131.46036937025471</v>
      </c>
      <c r="K7607" s="2">
        <f t="shared" si="356"/>
        <v>9.4424960433155078</v>
      </c>
    </row>
    <row r="7608" spans="1:11" ht="14.5" x14ac:dyDescent="0.35">
      <c r="A7608">
        <v>22223</v>
      </c>
      <c r="B7608" t="s">
        <v>143</v>
      </c>
      <c r="C7608" t="s">
        <v>16</v>
      </c>
      <c r="D7608" t="s">
        <v>36</v>
      </c>
      <c r="E7608">
        <v>5</v>
      </c>
      <c r="F7608" s="2">
        <v>18.7</v>
      </c>
      <c r="G7608" s="2">
        <v>1269.509</v>
      </c>
      <c r="H7608" s="2">
        <v>148095.48840999999</v>
      </c>
      <c r="I7608" s="2">
        <f t="shared" si="354"/>
        <v>67.88818181818182</v>
      </c>
      <c r="J7608" s="3">
        <f t="shared" si="355"/>
        <v>116.65572155061523</v>
      </c>
      <c r="K7608" s="2">
        <f t="shared" si="356"/>
        <v>7.9195448347593587</v>
      </c>
    </row>
    <row r="7609" spans="1:11" ht="14.5" x14ac:dyDescent="0.35">
      <c r="A7609">
        <v>22324</v>
      </c>
      <c r="B7609" t="s">
        <v>143</v>
      </c>
      <c r="C7609" t="s">
        <v>16</v>
      </c>
      <c r="D7609" t="s">
        <v>36</v>
      </c>
      <c r="E7609">
        <v>6</v>
      </c>
      <c r="F7609" s="2">
        <v>18.7</v>
      </c>
      <c r="G7609" s="2">
        <v>1456.231</v>
      </c>
      <c r="H7609" s="2">
        <v>177036.72974000001</v>
      </c>
      <c r="I7609" s="2">
        <f t="shared" si="354"/>
        <v>77.873315508021392</v>
      </c>
      <c r="J7609" s="3">
        <f t="shared" si="355"/>
        <v>121.57187269052781</v>
      </c>
      <c r="K7609" s="2">
        <f t="shared" si="356"/>
        <v>9.4672047989304815</v>
      </c>
    </row>
    <row r="7610" spans="1:11" ht="14.5" x14ac:dyDescent="0.35">
      <c r="A7610">
        <v>22425</v>
      </c>
      <c r="B7610" t="s">
        <v>143</v>
      </c>
      <c r="C7610" t="s">
        <v>16</v>
      </c>
      <c r="D7610" t="s">
        <v>36</v>
      </c>
      <c r="E7610">
        <v>7</v>
      </c>
      <c r="F7610" s="2">
        <v>18.7</v>
      </c>
      <c r="G7610" s="2">
        <v>1177.4760000000001</v>
      </c>
      <c r="H7610" s="2">
        <v>150172.83356</v>
      </c>
      <c r="I7610" s="2">
        <f t="shared" si="354"/>
        <v>62.96663101604279</v>
      </c>
      <c r="J7610" s="3">
        <f t="shared" si="355"/>
        <v>127.53791462416218</v>
      </c>
      <c r="K7610" s="2">
        <f t="shared" si="356"/>
        <v>8.0306328106951863</v>
      </c>
    </row>
    <row r="7611" spans="1:11" ht="14.5" x14ac:dyDescent="0.35">
      <c r="A7611">
        <v>22122</v>
      </c>
      <c r="B7611" t="s">
        <v>143</v>
      </c>
      <c r="C7611" t="s">
        <v>16</v>
      </c>
      <c r="D7611" t="s">
        <v>36</v>
      </c>
      <c r="E7611">
        <v>5</v>
      </c>
      <c r="F7611" s="2">
        <v>14.22</v>
      </c>
      <c r="G7611" s="2">
        <v>962.32</v>
      </c>
      <c r="H7611" s="2">
        <v>126506.94811</v>
      </c>
      <c r="I7611" s="2">
        <f t="shared" si="354"/>
        <v>67.673699015471172</v>
      </c>
      <c r="J7611" s="3">
        <f t="shared" si="355"/>
        <v>131.46037504156621</v>
      </c>
      <c r="K7611" s="2">
        <f t="shared" si="356"/>
        <v>8.8964098530239095</v>
      </c>
    </row>
    <row r="7612" spans="1:11" ht="14.5" x14ac:dyDescent="0.35">
      <c r="A7612">
        <v>22223</v>
      </c>
      <c r="B7612" t="s">
        <v>143</v>
      </c>
      <c r="C7612" t="s">
        <v>16</v>
      </c>
      <c r="D7612" t="s">
        <v>36</v>
      </c>
      <c r="E7612">
        <v>6</v>
      </c>
      <c r="F7612" s="2">
        <v>14.22</v>
      </c>
      <c r="G7612" s="2">
        <v>965.34</v>
      </c>
      <c r="H7612" s="2">
        <v>112612.44218</v>
      </c>
      <c r="I7612" s="2">
        <f t="shared" si="354"/>
        <v>67.886075949367083</v>
      </c>
      <c r="J7612" s="3">
        <f t="shared" si="355"/>
        <v>116.65572977396565</v>
      </c>
      <c r="K7612" s="2">
        <f t="shared" si="356"/>
        <v>7.9192997313642755</v>
      </c>
    </row>
    <row r="7613" spans="1:11" ht="14.5" x14ac:dyDescent="0.35">
      <c r="A7613">
        <v>22324</v>
      </c>
      <c r="B7613" t="s">
        <v>143</v>
      </c>
      <c r="C7613" t="s">
        <v>16</v>
      </c>
      <c r="D7613" t="s">
        <v>36</v>
      </c>
      <c r="E7613">
        <v>7</v>
      </c>
      <c r="F7613" s="2">
        <v>14.22</v>
      </c>
      <c r="G7613" s="2">
        <v>1106.501</v>
      </c>
      <c r="H7613" s="2">
        <v>134519.34208999999</v>
      </c>
      <c r="I7613" s="2">
        <f t="shared" si="354"/>
        <v>77.81300984528832</v>
      </c>
      <c r="J7613" s="3">
        <f t="shared" si="355"/>
        <v>121.57182152569224</v>
      </c>
      <c r="K7613" s="2">
        <f t="shared" si="356"/>
        <v>9.4598693452883253</v>
      </c>
    </row>
    <row r="7614" spans="1:11" ht="14.5" x14ac:dyDescent="0.35">
      <c r="A7614">
        <v>22122</v>
      </c>
      <c r="B7614" t="s">
        <v>143</v>
      </c>
      <c r="C7614" t="s">
        <v>16</v>
      </c>
      <c r="D7614" t="s">
        <v>36</v>
      </c>
      <c r="E7614">
        <v>5</v>
      </c>
      <c r="F7614" s="2">
        <v>14.02</v>
      </c>
      <c r="G7614" s="2">
        <v>960.67399999999998</v>
      </c>
      <c r="H7614" s="2">
        <v>126290.54217</v>
      </c>
      <c r="I7614" s="2">
        <f t="shared" si="354"/>
        <v>68.521683309557773</v>
      </c>
      <c r="J7614" s="3">
        <f t="shared" si="355"/>
        <v>131.46035197163658</v>
      </c>
      <c r="K7614" s="2">
        <f t="shared" si="356"/>
        <v>9.0078846055634809</v>
      </c>
    </row>
    <row r="7615" spans="1:11" ht="14.5" x14ac:dyDescent="0.35">
      <c r="A7615">
        <v>22223</v>
      </c>
      <c r="B7615" t="s">
        <v>143</v>
      </c>
      <c r="C7615" t="s">
        <v>16</v>
      </c>
      <c r="D7615" t="s">
        <v>36</v>
      </c>
      <c r="E7615">
        <v>6</v>
      </c>
      <c r="F7615" s="2">
        <v>14.02</v>
      </c>
      <c r="G7615" s="2">
        <v>951.76199999999994</v>
      </c>
      <c r="H7615" s="2">
        <v>111028.4834</v>
      </c>
      <c r="I7615" s="2">
        <f t="shared" si="354"/>
        <v>67.886019971469324</v>
      </c>
      <c r="J7615" s="3">
        <f t="shared" si="355"/>
        <v>116.65572212380826</v>
      </c>
      <c r="K7615" s="2">
        <f t="shared" si="356"/>
        <v>7.9192926818830243</v>
      </c>
    </row>
    <row r="7616" spans="1:11" ht="14.5" x14ac:dyDescent="0.35">
      <c r="A7616">
        <v>22324</v>
      </c>
      <c r="B7616" t="s">
        <v>143</v>
      </c>
      <c r="C7616" t="s">
        <v>16</v>
      </c>
      <c r="D7616" t="s">
        <v>36</v>
      </c>
      <c r="E7616">
        <v>7</v>
      </c>
      <c r="F7616" s="2">
        <v>14.02</v>
      </c>
      <c r="G7616" s="2">
        <v>1090.914</v>
      </c>
      <c r="H7616" s="2">
        <v>132624.44919000001</v>
      </c>
      <c r="I7616" s="2">
        <f t="shared" si="354"/>
        <v>77.81126961483595</v>
      </c>
      <c r="J7616" s="3">
        <f t="shared" si="355"/>
        <v>121.57186468410893</v>
      </c>
      <c r="K7616" s="2">
        <f t="shared" si="356"/>
        <v>9.4596611405135533</v>
      </c>
    </row>
    <row r="7617" spans="1:11" ht="14.5" x14ac:dyDescent="0.35">
      <c r="A7617">
        <v>22122</v>
      </c>
      <c r="B7617" t="s">
        <v>143</v>
      </c>
      <c r="C7617" t="s">
        <v>16</v>
      </c>
      <c r="D7617" t="s">
        <v>36</v>
      </c>
      <c r="E7617">
        <v>4</v>
      </c>
      <c r="F7617" s="2">
        <v>14.76</v>
      </c>
      <c r="G7617" s="2">
        <v>1060.2090000000001</v>
      </c>
      <c r="H7617" s="2">
        <v>139375.47774</v>
      </c>
      <c r="I7617" s="2">
        <f t="shared" si="354"/>
        <v>71.829878048780486</v>
      </c>
      <c r="J7617" s="3">
        <f t="shared" si="355"/>
        <v>131.46037973644817</v>
      </c>
      <c r="K7617" s="2">
        <f t="shared" si="356"/>
        <v>9.4427830447154477</v>
      </c>
    </row>
    <row r="7618" spans="1:11" ht="14.5" x14ac:dyDescent="0.35">
      <c r="A7618">
        <v>22223</v>
      </c>
      <c r="B7618" t="s">
        <v>143</v>
      </c>
      <c r="C7618" t="s">
        <v>16</v>
      </c>
      <c r="D7618" t="s">
        <v>36</v>
      </c>
      <c r="E7618">
        <v>5</v>
      </c>
      <c r="F7618" s="2">
        <v>14.76</v>
      </c>
      <c r="G7618" s="2">
        <v>1001.994</v>
      </c>
      <c r="H7618" s="2">
        <v>116888.34173</v>
      </c>
      <c r="I7618" s="2">
        <f t="shared" ref="I7618:I7681" si="357">IFERROR(G7618/F7618,0)</f>
        <v>67.885772357723582</v>
      </c>
      <c r="J7618" s="3">
        <f t="shared" ref="J7618:J7681" si="358">IFERROR(H7618/G7618,0)</f>
        <v>116.65573020397328</v>
      </c>
      <c r="K7618" s="2">
        <f t="shared" ref="K7618:K7681" si="359">IFERROR(H7618/1000/F7618,0)</f>
        <v>7.9192643448509479</v>
      </c>
    </row>
    <row r="7619" spans="1:11" ht="14.5" x14ac:dyDescent="0.35">
      <c r="A7619">
        <v>22324</v>
      </c>
      <c r="B7619" t="s">
        <v>143</v>
      </c>
      <c r="C7619" t="s">
        <v>16</v>
      </c>
      <c r="D7619" t="s">
        <v>36</v>
      </c>
      <c r="E7619">
        <v>6</v>
      </c>
      <c r="F7619" s="2">
        <v>14.76</v>
      </c>
      <c r="G7619" s="2">
        <v>1148.421</v>
      </c>
      <c r="H7619" s="2">
        <v>139615.64457999999</v>
      </c>
      <c r="I7619" s="2">
        <f t="shared" si="357"/>
        <v>77.806300813008136</v>
      </c>
      <c r="J7619" s="3">
        <f t="shared" si="358"/>
        <v>121.57183174114718</v>
      </c>
      <c r="K7619" s="2">
        <f t="shared" si="359"/>
        <v>9.4590545108401081</v>
      </c>
    </row>
    <row r="7620" spans="1:11" ht="14.5" x14ac:dyDescent="0.35">
      <c r="A7620">
        <v>22425</v>
      </c>
      <c r="B7620" t="s">
        <v>143</v>
      </c>
      <c r="C7620" t="s">
        <v>16</v>
      </c>
      <c r="D7620" t="s">
        <v>36</v>
      </c>
      <c r="E7620">
        <v>7</v>
      </c>
      <c r="F7620" s="2">
        <v>14.76</v>
      </c>
      <c r="G7620" s="2">
        <v>910.54899999999998</v>
      </c>
      <c r="H7620" s="2">
        <v>113918.84725000001</v>
      </c>
      <c r="I7620" s="2">
        <f t="shared" si="357"/>
        <v>61.690311653116531</v>
      </c>
      <c r="J7620" s="3">
        <f t="shared" si="358"/>
        <v>125.11006793703579</v>
      </c>
      <c r="K7620" s="2">
        <f t="shared" si="359"/>
        <v>7.7180790819783205</v>
      </c>
    </row>
    <row r="7621" spans="1:11" ht="14.5" x14ac:dyDescent="0.35">
      <c r="A7621">
        <v>22122</v>
      </c>
      <c r="B7621" t="s">
        <v>143</v>
      </c>
      <c r="C7621" t="s">
        <v>16</v>
      </c>
      <c r="D7621" t="s">
        <v>36</v>
      </c>
      <c r="E7621">
        <v>4</v>
      </c>
      <c r="F7621" s="2">
        <v>5.87</v>
      </c>
      <c r="G7621" s="2">
        <v>411.99700000000001</v>
      </c>
      <c r="H7621" s="2">
        <v>54161.276899999997</v>
      </c>
      <c r="I7621" s="2">
        <f t="shared" si="357"/>
        <v>70.186882453151625</v>
      </c>
      <c r="J7621" s="3">
        <f t="shared" si="358"/>
        <v>131.4603671871397</v>
      </c>
      <c r="K7621" s="2">
        <f t="shared" si="359"/>
        <v>9.226793339011925</v>
      </c>
    </row>
    <row r="7622" spans="1:11" ht="14.5" x14ac:dyDescent="0.35">
      <c r="A7622">
        <v>22223</v>
      </c>
      <c r="B7622" t="s">
        <v>143</v>
      </c>
      <c r="C7622" t="s">
        <v>16</v>
      </c>
      <c r="D7622" t="s">
        <v>36</v>
      </c>
      <c r="E7622">
        <v>5</v>
      </c>
      <c r="F7622" s="2">
        <v>5.87</v>
      </c>
      <c r="G7622" s="2">
        <v>399.09800000000001</v>
      </c>
      <c r="H7622" s="2">
        <v>46557.075620000003</v>
      </c>
      <c r="I7622" s="2">
        <f t="shared" si="357"/>
        <v>67.989437819420786</v>
      </c>
      <c r="J7622" s="3">
        <f t="shared" si="358"/>
        <v>116.65574776120151</v>
      </c>
      <c r="K7622" s="2">
        <f t="shared" si="359"/>
        <v>7.9313587086882462</v>
      </c>
    </row>
    <row r="7623" spans="1:11" ht="14.5" x14ac:dyDescent="0.35">
      <c r="A7623">
        <v>22324</v>
      </c>
      <c r="B7623" t="s">
        <v>143</v>
      </c>
      <c r="C7623" t="s">
        <v>16</v>
      </c>
      <c r="D7623" t="s">
        <v>36</v>
      </c>
      <c r="E7623">
        <v>6</v>
      </c>
      <c r="F7623" s="2">
        <v>5.87</v>
      </c>
      <c r="G7623" s="2">
        <v>457.33499999999998</v>
      </c>
      <c r="H7623" s="2">
        <v>55599.037729999996</v>
      </c>
      <c r="I7623" s="2">
        <f t="shared" si="357"/>
        <v>77.910562180579205</v>
      </c>
      <c r="J7623" s="3">
        <f t="shared" si="358"/>
        <v>121.5717968884953</v>
      </c>
      <c r="K7623" s="2">
        <f t="shared" si="359"/>
        <v>9.4717270408858596</v>
      </c>
    </row>
    <row r="7624" spans="1:11" ht="14.5" x14ac:dyDescent="0.35">
      <c r="A7624">
        <v>22425</v>
      </c>
      <c r="B7624" t="s">
        <v>143</v>
      </c>
      <c r="C7624" t="s">
        <v>16</v>
      </c>
      <c r="D7624" t="s">
        <v>36</v>
      </c>
      <c r="E7624">
        <v>7</v>
      </c>
      <c r="F7624" s="2">
        <v>5.87</v>
      </c>
      <c r="G7624" s="2">
        <v>361.81900000000002</v>
      </c>
      <c r="H7624" s="2">
        <v>45267.209970000004</v>
      </c>
      <c r="I7624" s="2">
        <f t="shared" si="357"/>
        <v>61.638671209540036</v>
      </c>
      <c r="J7624" s="3">
        <f t="shared" si="358"/>
        <v>125.11009640179206</v>
      </c>
      <c r="K7624" s="2">
        <f t="shared" si="359"/>
        <v>7.7116200971039186</v>
      </c>
    </row>
    <row r="7625" spans="1:11" ht="14.5" x14ac:dyDescent="0.35">
      <c r="A7625">
        <v>22122</v>
      </c>
      <c r="B7625" t="s">
        <v>143</v>
      </c>
      <c r="C7625" t="s">
        <v>16</v>
      </c>
      <c r="D7625" t="s">
        <v>36</v>
      </c>
      <c r="E7625">
        <v>4</v>
      </c>
      <c r="F7625" s="2">
        <v>16.7</v>
      </c>
      <c r="G7625" s="2">
        <v>1172.0809999999999</v>
      </c>
      <c r="H7625" s="2">
        <v>154082.19229000001</v>
      </c>
      <c r="I7625" s="2">
        <f t="shared" si="357"/>
        <v>70.184491017964064</v>
      </c>
      <c r="J7625" s="3">
        <f t="shared" si="358"/>
        <v>131.46036177533807</v>
      </c>
      <c r="K7625" s="2">
        <f t="shared" si="359"/>
        <v>9.2264785802395206</v>
      </c>
    </row>
    <row r="7626" spans="1:11" ht="14.5" x14ac:dyDescent="0.35">
      <c r="A7626">
        <v>22223</v>
      </c>
      <c r="B7626" t="s">
        <v>143</v>
      </c>
      <c r="C7626" t="s">
        <v>16</v>
      </c>
      <c r="D7626" t="s">
        <v>36</v>
      </c>
      <c r="E7626">
        <v>5</v>
      </c>
      <c r="F7626" s="2">
        <v>16.7</v>
      </c>
      <c r="G7626" s="2">
        <v>1133.721</v>
      </c>
      <c r="H7626" s="2">
        <v>132255.04308</v>
      </c>
      <c r="I7626" s="2">
        <f t="shared" si="357"/>
        <v>67.887485029940123</v>
      </c>
      <c r="J7626" s="3">
        <f t="shared" si="358"/>
        <v>116.6557231276478</v>
      </c>
      <c r="K7626" s="2">
        <f t="shared" si="359"/>
        <v>7.9194636574850303</v>
      </c>
    </row>
    <row r="7627" spans="1:11" ht="14.5" x14ac:dyDescent="0.35">
      <c r="A7627">
        <v>22324</v>
      </c>
      <c r="B7627" t="s">
        <v>143</v>
      </c>
      <c r="C7627" t="s">
        <v>16</v>
      </c>
      <c r="D7627" t="s">
        <v>36</v>
      </c>
      <c r="E7627">
        <v>6</v>
      </c>
      <c r="F7627" s="2">
        <v>16.7</v>
      </c>
      <c r="G7627" s="2">
        <v>1300.529</v>
      </c>
      <c r="H7627" s="2">
        <v>158107.70220999999</v>
      </c>
      <c r="I7627" s="2">
        <f t="shared" si="357"/>
        <v>77.875988023952104</v>
      </c>
      <c r="J7627" s="3">
        <f t="shared" si="358"/>
        <v>121.57183900551236</v>
      </c>
      <c r="K7627" s="2">
        <f t="shared" si="359"/>
        <v>9.4675270784431138</v>
      </c>
    </row>
    <row r="7628" spans="1:11" ht="14.5" x14ac:dyDescent="0.35">
      <c r="A7628">
        <v>22425</v>
      </c>
      <c r="B7628" t="s">
        <v>143</v>
      </c>
      <c r="C7628" t="s">
        <v>16</v>
      </c>
      <c r="D7628" t="s">
        <v>36</v>
      </c>
      <c r="E7628">
        <v>7</v>
      </c>
      <c r="F7628" s="2">
        <v>16.7</v>
      </c>
      <c r="G7628" s="2">
        <v>1030.2670000000001</v>
      </c>
      <c r="H7628" s="2">
        <v>128896.77407</v>
      </c>
      <c r="I7628" s="2">
        <f t="shared" si="357"/>
        <v>61.692634730538927</v>
      </c>
      <c r="J7628" s="3">
        <f t="shared" si="358"/>
        <v>125.11006765236584</v>
      </c>
      <c r="K7628" s="2">
        <f t="shared" si="359"/>
        <v>7.718369704790419</v>
      </c>
    </row>
    <row r="7629" spans="1:11" ht="14.5" x14ac:dyDescent="0.35">
      <c r="A7629">
        <v>22122</v>
      </c>
      <c r="B7629" t="s">
        <v>143</v>
      </c>
      <c r="C7629" t="s">
        <v>16</v>
      </c>
      <c r="D7629" t="s">
        <v>36</v>
      </c>
      <c r="E7629">
        <v>4</v>
      </c>
      <c r="F7629" s="2">
        <v>8.18</v>
      </c>
      <c r="G7629" s="2">
        <v>546.90499999999997</v>
      </c>
      <c r="H7629" s="2">
        <v>71896.321469999995</v>
      </c>
      <c r="I7629" s="2">
        <f t="shared" si="357"/>
        <v>66.858801955990216</v>
      </c>
      <c r="J7629" s="3">
        <f t="shared" si="358"/>
        <v>131.46034772035361</v>
      </c>
      <c r="K7629" s="2">
        <f t="shared" si="359"/>
        <v>8.7892813533007317</v>
      </c>
    </row>
    <row r="7630" spans="1:11" ht="14.5" x14ac:dyDescent="0.35">
      <c r="A7630">
        <v>22223</v>
      </c>
      <c r="B7630" t="s">
        <v>143</v>
      </c>
      <c r="C7630" t="s">
        <v>16</v>
      </c>
      <c r="D7630" t="s">
        <v>36</v>
      </c>
      <c r="E7630">
        <v>5</v>
      </c>
      <c r="F7630" s="2">
        <v>8.18</v>
      </c>
      <c r="G7630" s="2">
        <v>555.25699999999995</v>
      </c>
      <c r="H7630" s="2">
        <v>64773.899850000002</v>
      </c>
      <c r="I7630" s="2">
        <f t="shared" si="357"/>
        <v>67.879828850855745</v>
      </c>
      <c r="J7630" s="3">
        <f t="shared" si="358"/>
        <v>116.65571050882745</v>
      </c>
      <c r="K7630" s="2">
        <f t="shared" si="359"/>
        <v>7.918569663814182</v>
      </c>
    </row>
    <row r="7631" spans="1:11" ht="14.5" x14ac:dyDescent="0.35">
      <c r="A7631">
        <v>22324</v>
      </c>
      <c r="B7631" t="s">
        <v>143</v>
      </c>
      <c r="C7631" t="s">
        <v>16</v>
      </c>
      <c r="D7631" t="s">
        <v>36</v>
      </c>
      <c r="E7631">
        <v>6</v>
      </c>
      <c r="F7631" s="2">
        <v>8.18</v>
      </c>
      <c r="G7631" s="2">
        <v>636.99699999999996</v>
      </c>
      <c r="H7631" s="2">
        <v>77440.93131</v>
      </c>
      <c r="I7631" s="2">
        <f t="shared" si="357"/>
        <v>77.872493887530567</v>
      </c>
      <c r="J7631" s="3">
        <f t="shared" si="358"/>
        <v>121.57189328992131</v>
      </c>
      <c r="K7631" s="2">
        <f t="shared" si="359"/>
        <v>9.4671065171149138</v>
      </c>
    </row>
    <row r="7632" spans="1:11" ht="14.5" x14ac:dyDescent="0.35">
      <c r="A7632">
        <v>22425</v>
      </c>
      <c r="B7632" t="s">
        <v>143</v>
      </c>
      <c r="C7632" t="s">
        <v>16</v>
      </c>
      <c r="D7632" t="s">
        <v>36</v>
      </c>
      <c r="E7632">
        <v>7</v>
      </c>
      <c r="F7632" s="2">
        <v>8.18</v>
      </c>
      <c r="G7632" s="2">
        <v>504.20800000000003</v>
      </c>
      <c r="H7632" s="2">
        <v>63081.485030000003</v>
      </c>
      <c r="I7632" s="2">
        <f t="shared" si="357"/>
        <v>61.639119804400984</v>
      </c>
      <c r="J7632" s="3">
        <f t="shared" si="358"/>
        <v>125.11004393028274</v>
      </c>
      <c r="K7632" s="2">
        <f t="shared" si="359"/>
        <v>7.7116729865525677</v>
      </c>
    </row>
    <row r="7633" spans="1:11" ht="14.5" x14ac:dyDescent="0.35">
      <c r="A7633">
        <v>22122</v>
      </c>
      <c r="B7633" t="s">
        <v>143</v>
      </c>
      <c r="C7633" t="s">
        <v>16</v>
      </c>
      <c r="D7633" t="s">
        <v>36</v>
      </c>
      <c r="E7633">
        <v>5</v>
      </c>
      <c r="F7633" s="2">
        <v>20.75</v>
      </c>
      <c r="G7633" s="2">
        <v>1500.998</v>
      </c>
      <c r="H7633" s="2">
        <v>196413.67006</v>
      </c>
      <c r="I7633" s="2">
        <f t="shared" si="357"/>
        <v>72.337253012048194</v>
      </c>
      <c r="J7633" s="3">
        <f t="shared" si="358"/>
        <v>130.8553842576739</v>
      </c>
      <c r="K7633" s="2">
        <f t="shared" si="359"/>
        <v>9.465719039036145</v>
      </c>
    </row>
    <row r="7634" spans="1:11" ht="14.5" x14ac:dyDescent="0.35">
      <c r="A7634">
        <v>22223</v>
      </c>
      <c r="B7634" t="s">
        <v>143</v>
      </c>
      <c r="C7634" t="s">
        <v>16</v>
      </c>
      <c r="D7634" t="s">
        <v>36</v>
      </c>
      <c r="E7634">
        <v>6</v>
      </c>
      <c r="F7634" s="2">
        <v>20.75</v>
      </c>
      <c r="G7634" s="2">
        <v>1466.652</v>
      </c>
      <c r="H7634" s="2">
        <v>172207.26908</v>
      </c>
      <c r="I7634" s="2">
        <f t="shared" si="357"/>
        <v>70.682024096385547</v>
      </c>
      <c r="J7634" s="3">
        <f t="shared" si="358"/>
        <v>117.41522125221252</v>
      </c>
      <c r="K7634" s="2">
        <f t="shared" si="359"/>
        <v>8.2991454978313257</v>
      </c>
    </row>
    <row r="7635" spans="1:11" ht="14.5" x14ac:dyDescent="0.35">
      <c r="A7635">
        <v>22324</v>
      </c>
      <c r="B7635" t="s">
        <v>143</v>
      </c>
      <c r="C7635" t="s">
        <v>16</v>
      </c>
      <c r="D7635" t="s">
        <v>36</v>
      </c>
      <c r="E7635">
        <v>7</v>
      </c>
      <c r="F7635" s="2">
        <v>20.75</v>
      </c>
      <c r="G7635" s="2">
        <v>1620.6110000000001</v>
      </c>
      <c r="H7635" s="2">
        <v>182667.32352000001</v>
      </c>
      <c r="I7635" s="2">
        <f t="shared" si="357"/>
        <v>78.101734939759041</v>
      </c>
      <c r="J7635" s="3">
        <f t="shared" si="358"/>
        <v>112.71509543005693</v>
      </c>
      <c r="K7635" s="2">
        <f t="shared" si="359"/>
        <v>8.8032445069879515</v>
      </c>
    </row>
    <row r="7636" spans="1:11" ht="14.5" x14ac:dyDescent="0.35">
      <c r="A7636">
        <v>22122</v>
      </c>
      <c r="B7636" t="s">
        <v>143</v>
      </c>
      <c r="C7636" t="s">
        <v>16</v>
      </c>
      <c r="D7636" t="s">
        <v>36</v>
      </c>
      <c r="E7636">
        <v>5</v>
      </c>
      <c r="F7636" s="2">
        <v>20.350000000000001</v>
      </c>
      <c r="G7636" s="2">
        <v>1471.6289999999999</v>
      </c>
      <c r="H7636" s="2">
        <v>192570.60767999999</v>
      </c>
      <c r="I7636" s="2">
        <f t="shared" si="357"/>
        <v>72.315921375921363</v>
      </c>
      <c r="J7636" s="3">
        <f t="shared" si="358"/>
        <v>130.8554042357143</v>
      </c>
      <c r="K7636" s="2">
        <f t="shared" si="359"/>
        <v>9.4629291243243241</v>
      </c>
    </row>
    <row r="7637" spans="1:11" ht="14.5" x14ac:dyDescent="0.35">
      <c r="A7637">
        <v>22223</v>
      </c>
      <c r="B7637" t="s">
        <v>143</v>
      </c>
      <c r="C7637" t="s">
        <v>16</v>
      </c>
      <c r="D7637" t="s">
        <v>36</v>
      </c>
      <c r="E7637">
        <v>6</v>
      </c>
      <c r="F7637" s="2">
        <v>20.350000000000001</v>
      </c>
      <c r="G7637" s="2">
        <v>1438.3979999999999</v>
      </c>
      <c r="H7637" s="2">
        <v>168889.84331</v>
      </c>
      <c r="I7637" s="2">
        <f t="shared" si="357"/>
        <v>70.682948402948398</v>
      </c>
      <c r="J7637" s="3">
        <f t="shared" si="358"/>
        <v>117.41523786184352</v>
      </c>
      <c r="K7637" s="2">
        <f t="shared" si="359"/>
        <v>8.2992551995085986</v>
      </c>
    </row>
    <row r="7638" spans="1:11" ht="14.5" x14ac:dyDescent="0.35">
      <c r="A7638">
        <v>22324</v>
      </c>
      <c r="B7638" t="s">
        <v>143</v>
      </c>
      <c r="C7638" t="s">
        <v>16</v>
      </c>
      <c r="D7638" t="s">
        <v>36</v>
      </c>
      <c r="E7638">
        <v>7</v>
      </c>
      <c r="F7638" s="2">
        <v>20.350000000000001</v>
      </c>
      <c r="G7638" s="2">
        <v>1589.3989999999999</v>
      </c>
      <c r="H7638" s="2">
        <v>179149.19343000001</v>
      </c>
      <c r="I7638" s="2">
        <f t="shared" si="357"/>
        <v>78.103144963144956</v>
      </c>
      <c r="J7638" s="3">
        <f t="shared" si="358"/>
        <v>112.71505357056348</v>
      </c>
      <c r="K7638" s="2">
        <f t="shared" si="359"/>
        <v>8.80340016855037</v>
      </c>
    </row>
    <row r="7639" spans="1:11" ht="14.5" x14ac:dyDescent="0.35">
      <c r="A7639">
        <v>22122</v>
      </c>
      <c r="B7639" t="s">
        <v>143</v>
      </c>
      <c r="C7639" t="s">
        <v>16</v>
      </c>
      <c r="D7639" t="s">
        <v>36</v>
      </c>
      <c r="E7639">
        <v>5</v>
      </c>
      <c r="F7639" s="2">
        <v>19.38</v>
      </c>
      <c r="G7639" s="2">
        <v>1402.184</v>
      </c>
      <c r="H7639" s="2">
        <v>183483.34615</v>
      </c>
      <c r="I7639" s="2">
        <f t="shared" si="357"/>
        <v>72.352115583075332</v>
      </c>
      <c r="J7639" s="3">
        <f t="shared" si="358"/>
        <v>130.85539854255933</v>
      </c>
      <c r="K7639" s="2">
        <f t="shared" si="359"/>
        <v>9.4676649200206402</v>
      </c>
    </row>
    <row r="7640" spans="1:11" ht="14.5" x14ac:dyDescent="0.35">
      <c r="A7640">
        <v>22223</v>
      </c>
      <c r="B7640" t="s">
        <v>143</v>
      </c>
      <c r="C7640" t="s">
        <v>16</v>
      </c>
      <c r="D7640" t="s">
        <v>36</v>
      </c>
      <c r="E7640">
        <v>6</v>
      </c>
      <c r="F7640" s="2">
        <v>19.38</v>
      </c>
      <c r="G7640" s="2">
        <v>1232.08</v>
      </c>
      <c r="H7640" s="2">
        <v>144664.9283</v>
      </c>
      <c r="I7640" s="2">
        <f t="shared" si="357"/>
        <v>63.574819401444785</v>
      </c>
      <c r="J7640" s="3">
        <f t="shared" si="358"/>
        <v>117.41520704824363</v>
      </c>
      <c r="K7640" s="2">
        <f t="shared" si="359"/>
        <v>7.4646505830753354</v>
      </c>
    </row>
    <row r="7641" spans="1:11" ht="14.5" x14ac:dyDescent="0.35">
      <c r="A7641">
        <v>22324</v>
      </c>
      <c r="B7641" t="s">
        <v>143</v>
      </c>
      <c r="C7641" t="s">
        <v>16</v>
      </c>
      <c r="D7641" t="s">
        <v>36</v>
      </c>
      <c r="E7641">
        <v>7</v>
      </c>
      <c r="F7641" s="2">
        <v>19.38</v>
      </c>
      <c r="G7641" s="2">
        <v>1513.691</v>
      </c>
      <c r="H7641" s="2">
        <v>170615.81951</v>
      </c>
      <c r="I7641" s="2">
        <f t="shared" si="357"/>
        <v>78.105830753353985</v>
      </c>
      <c r="J7641" s="3">
        <f t="shared" si="358"/>
        <v>112.71509146186375</v>
      </c>
      <c r="K7641" s="2">
        <f t="shared" si="359"/>
        <v>8.8037058570691435</v>
      </c>
    </row>
    <row r="7642" spans="1:11" ht="14.5" x14ac:dyDescent="0.35">
      <c r="A7642">
        <v>22122</v>
      </c>
      <c r="B7642" t="s">
        <v>143</v>
      </c>
      <c r="C7642" t="s">
        <v>16</v>
      </c>
      <c r="D7642" t="s">
        <v>36</v>
      </c>
      <c r="E7642">
        <v>5</v>
      </c>
      <c r="F7642" s="2">
        <v>20.67</v>
      </c>
      <c r="G7642" s="2">
        <v>1494.78</v>
      </c>
      <c r="H7642" s="2">
        <v>195600.03438999999</v>
      </c>
      <c r="I7642" s="2">
        <f t="shared" si="357"/>
        <v>72.316400580551516</v>
      </c>
      <c r="J7642" s="3">
        <f t="shared" si="358"/>
        <v>130.85539971768421</v>
      </c>
      <c r="K7642" s="2">
        <f t="shared" si="359"/>
        <v>9.4629915041122388</v>
      </c>
    </row>
    <row r="7643" spans="1:11" ht="14.5" x14ac:dyDescent="0.35">
      <c r="A7643">
        <v>22223</v>
      </c>
      <c r="B7643" t="s">
        <v>143</v>
      </c>
      <c r="C7643" t="s">
        <v>16</v>
      </c>
      <c r="D7643" t="s">
        <v>36</v>
      </c>
      <c r="E7643">
        <v>6</v>
      </c>
      <c r="F7643" s="2">
        <v>20.67</v>
      </c>
      <c r="G7643" s="2">
        <v>1314.04</v>
      </c>
      <c r="H7643" s="2">
        <v>154288.30892000001</v>
      </c>
      <c r="I7643" s="2">
        <f t="shared" si="357"/>
        <v>63.572327044025151</v>
      </c>
      <c r="J7643" s="3">
        <f t="shared" si="358"/>
        <v>117.41523006909989</v>
      </c>
      <c r="K7643" s="2">
        <f t="shared" si="359"/>
        <v>7.4643594059022744</v>
      </c>
    </row>
    <row r="7644" spans="1:11" ht="14.5" x14ac:dyDescent="0.35">
      <c r="A7644">
        <v>22324</v>
      </c>
      <c r="B7644" t="s">
        <v>143</v>
      </c>
      <c r="C7644" t="s">
        <v>16</v>
      </c>
      <c r="D7644" t="s">
        <v>36</v>
      </c>
      <c r="E7644">
        <v>7</v>
      </c>
      <c r="F7644" s="2">
        <v>20.67</v>
      </c>
      <c r="G7644" s="2">
        <v>1614.6120000000001</v>
      </c>
      <c r="H7644" s="2">
        <v>181991.09466999999</v>
      </c>
      <c r="I7644" s="2">
        <f t="shared" si="357"/>
        <v>78.11378809869376</v>
      </c>
      <c r="J7644" s="3">
        <f t="shared" si="358"/>
        <v>112.7150638481567</v>
      </c>
      <c r="K7644" s="2">
        <f t="shared" si="359"/>
        <v>8.8046006129656504</v>
      </c>
    </row>
    <row r="7645" spans="1:11" ht="14.5" x14ac:dyDescent="0.35">
      <c r="A7645">
        <v>22122</v>
      </c>
      <c r="B7645" t="s">
        <v>143</v>
      </c>
      <c r="C7645" t="s">
        <v>16</v>
      </c>
      <c r="D7645" t="s">
        <v>36</v>
      </c>
      <c r="E7645">
        <v>5</v>
      </c>
      <c r="F7645" s="2">
        <v>8.58</v>
      </c>
      <c r="G7645" s="2">
        <v>574.13199999999995</v>
      </c>
      <c r="H7645" s="2">
        <v>75128.268320000003</v>
      </c>
      <c r="I7645" s="2">
        <f t="shared" si="357"/>
        <v>66.915151515151507</v>
      </c>
      <c r="J7645" s="3">
        <f t="shared" si="358"/>
        <v>130.8553926971498</v>
      </c>
      <c r="K7645" s="2">
        <f t="shared" si="359"/>
        <v>8.7562084289044293</v>
      </c>
    </row>
    <row r="7646" spans="1:11" ht="14.5" x14ac:dyDescent="0.35">
      <c r="A7646">
        <v>22223</v>
      </c>
      <c r="B7646" t="s">
        <v>143</v>
      </c>
      <c r="C7646" t="s">
        <v>16</v>
      </c>
      <c r="D7646" t="s">
        <v>36</v>
      </c>
      <c r="E7646">
        <v>6</v>
      </c>
      <c r="F7646" s="2">
        <v>8.58</v>
      </c>
      <c r="G7646" s="2">
        <v>545.31200000000001</v>
      </c>
      <c r="H7646" s="2">
        <v>64027.931810000002</v>
      </c>
      <c r="I7646" s="2">
        <f t="shared" si="357"/>
        <v>63.556177156177156</v>
      </c>
      <c r="J7646" s="3">
        <f t="shared" si="358"/>
        <v>117.41522616410423</v>
      </c>
      <c r="K7646" s="2">
        <f t="shared" si="359"/>
        <v>7.4624629149184143</v>
      </c>
    </row>
    <row r="7647" spans="1:11" ht="14.5" x14ac:dyDescent="0.35">
      <c r="A7647">
        <v>22324</v>
      </c>
      <c r="B7647" t="s">
        <v>143</v>
      </c>
      <c r="C7647" t="s">
        <v>16</v>
      </c>
      <c r="D7647" t="s">
        <v>36</v>
      </c>
      <c r="E7647">
        <v>7</v>
      </c>
      <c r="F7647" s="2">
        <v>8.58</v>
      </c>
      <c r="G7647" s="2">
        <v>670.24300000000005</v>
      </c>
      <c r="H7647" s="2">
        <v>75546.424350000001</v>
      </c>
      <c r="I7647" s="2">
        <f t="shared" si="357"/>
        <v>78.116899766899778</v>
      </c>
      <c r="J7647" s="3">
        <f t="shared" si="358"/>
        <v>112.7149770307187</v>
      </c>
      <c r="K7647" s="2">
        <f t="shared" si="359"/>
        <v>8.8049445629370631</v>
      </c>
    </row>
    <row r="7648" spans="1:11" ht="14.5" x14ac:dyDescent="0.35">
      <c r="A7648">
        <v>22122</v>
      </c>
      <c r="B7648" t="s">
        <v>143</v>
      </c>
      <c r="C7648" t="s">
        <v>16</v>
      </c>
      <c r="D7648" t="s">
        <v>36</v>
      </c>
      <c r="E7648">
        <v>5</v>
      </c>
      <c r="F7648" s="2">
        <v>13.99</v>
      </c>
      <c r="G7648" s="2">
        <v>935.625</v>
      </c>
      <c r="H7648" s="2">
        <v>122431.57197999999</v>
      </c>
      <c r="I7648" s="2">
        <f t="shared" si="357"/>
        <v>66.878127233738383</v>
      </c>
      <c r="J7648" s="3">
        <f t="shared" si="358"/>
        <v>130.85538755377422</v>
      </c>
      <c r="K7648" s="2">
        <f t="shared" si="359"/>
        <v>8.751363258041458</v>
      </c>
    </row>
    <row r="7649" spans="1:11" ht="14.5" x14ac:dyDescent="0.35">
      <c r="A7649">
        <v>22223</v>
      </c>
      <c r="B7649" t="s">
        <v>143</v>
      </c>
      <c r="C7649" t="s">
        <v>16</v>
      </c>
      <c r="D7649" t="s">
        <v>36</v>
      </c>
      <c r="E7649">
        <v>6</v>
      </c>
      <c r="F7649" s="2">
        <v>13.99</v>
      </c>
      <c r="G7649" s="2">
        <v>890.09900000000005</v>
      </c>
      <c r="H7649" s="2">
        <v>104511.15896</v>
      </c>
      <c r="I7649" s="2">
        <f t="shared" si="357"/>
        <v>63.623945675482489</v>
      </c>
      <c r="J7649" s="3">
        <f t="shared" si="358"/>
        <v>117.4152077016152</v>
      </c>
      <c r="K7649" s="2">
        <f t="shared" si="359"/>
        <v>7.4704187962830595</v>
      </c>
    </row>
    <row r="7650" spans="1:11" ht="14.5" x14ac:dyDescent="0.35">
      <c r="A7650">
        <v>22324</v>
      </c>
      <c r="B7650" t="s">
        <v>143</v>
      </c>
      <c r="C7650" t="s">
        <v>16</v>
      </c>
      <c r="D7650" t="s">
        <v>36</v>
      </c>
      <c r="E7650">
        <v>7</v>
      </c>
      <c r="F7650" s="2">
        <v>13.99</v>
      </c>
      <c r="G7650" s="2">
        <v>1091.9659999999999</v>
      </c>
      <c r="H7650" s="2">
        <v>123081.14118999999</v>
      </c>
      <c r="I7650" s="2">
        <f t="shared" si="357"/>
        <v>78.053323802716221</v>
      </c>
      <c r="J7650" s="3">
        <f t="shared" si="358"/>
        <v>112.71517720331953</v>
      </c>
      <c r="K7650" s="2">
        <f t="shared" si="359"/>
        <v>8.7977942237312359</v>
      </c>
    </row>
    <row r="7651" spans="1:11" ht="14.5" x14ac:dyDescent="0.35">
      <c r="A7651">
        <v>22122</v>
      </c>
      <c r="B7651" t="s">
        <v>143</v>
      </c>
      <c r="C7651" t="s">
        <v>16</v>
      </c>
      <c r="D7651" t="s">
        <v>36</v>
      </c>
      <c r="E7651">
        <v>5</v>
      </c>
      <c r="F7651" s="2">
        <v>16.16</v>
      </c>
      <c r="G7651" s="2">
        <v>1139.521</v>
      </c>
      <c r="H7651" s="2">
        <v>149112.45256000001</v>
      </c>
      <c r="I7651" s="2">
        <f t="shared" si="357"/>
        <v>70.514913366336629</v>
      </c>
      <c r="J7651" s="3">
        <f t="shared" si="358"/>
        <v>130.85537919880372</v>
      </c>
      <c r="K7651" s="2">
        <f t="shared" si="359"/>
        <v>9.2272557277227722</v>
      </c>
    </row>
    <row r="7652" spans="1:11" ht="14.5" x14ac:dyDescent="0.35">
      <c r="A7652">
        <v>22223</v>
      </c>
      <c r="B7652" t="s">
        <v>143</v>
      </c>
      <c r="C7652" t="s">
        <v>16</v>
      </c>
      <c r="D7652" t="s">
        <v>36</v>
      </c>
      <c r="E7652">
        <v>6</v>
      </c>
      <c r="F7652" s="2">
        <v>16.16</v>
      </c>
      <c r="G7652" s="2">
        <v>1027.1769999999999</v>
      </c>
      <c r="H7652" s="2">
        <v>120606.22037</v>
      </c>
      <c r="I7652" s="2">
        <f t="shared" si="357"/>
        <v>63.562933168316825</v>
      </c>
      <c r="J7652" s="3">
        <f t="shared" si="358"/>
        <v>117.41522675254606</v>
      </c>
      <c r="K7652" s="2">
        <f t="shared" si="359"/>
        <v>7.4632562110148504</v>
      </c>
    </row>
    <row r="7653" spans="1:11" ht="14.5" x14ac:dyDescent="0.35">
      <c r="A7653">
        <v>22324</v>
      </c>
      <c r="B7653" t="s">
        <v>143</v>
      </c>
      <c r="C7653" t="s">
        <v>16</v>
      </c>
      <c r="D7653" t="s">
        <v>36</v>
      </c>
      <c r="E7653">
        <v>7</v>
      </c>
      <c r="F7653" s="2">
        <v>16.16</v>
      </c>
      <c r="G7653" s="2">
        <v>1261.375</v>
      </c>
      <c r="H7653" s="2">
        <v>142175.90067999999</v>
      </c>
      <c r="I7653" s="2">
        <f t="shared" si="357"/>
        <v>78.055383663366342</v>
      </c>
      <c r="J7653" s="3">
        <f t="shared" si="358"/>
        <v>112.7150139173521</v>
      </c>
      <c r="K7653" s="2">
        <f t="shared" si="359"/>
        <v>8.7980136559405935</v>
      </c>
    </row>
    <row r="7654" spans="1:11" ht="14.5" x14ac:dyDescent="0.35">
      <c r="A7654">
        <v>22122</v>
      </c>
      <c r="B7654" t="s">
        <v>143</v>
      </c>
      <c r="C7654" t="s">
        <v>16</v>
      </c>
      <c r="D7654" t="s">
        <v>36</v>
      </c>
      <c r="E7654">
        <v>5</v>
      </c>
      <c r="F7654" s="2">
        <v>14.56</v>
      </c>
      <c r="G7654" s="2">
        <v>1053.143</v>
      </c>
      <c r="H7654" s="2">
        <v>137809.45469000001</v>
      </c>
      <c r="I7654" s="2">
        <f t="shared" si="357"/>
        <v>72.331249999999997</v>
      </c>
      <c r="J7654" s="3">
        <f t="shared" si="358"/>
        <v>130.8554058565646</v>
      </c>
      <c r="K7654" s="2">
        <f t="shared" si="359"/>
        <v>9.4649350748626393</v>
      </c>
    </row>
    <row r="7655" spans="1:11" ht="14.5" x14ac:dyDescent="0.35">
      <c r="A7655">
        <v>22223</v>
      </c>
      <c r="B7655" t="s">
        <v>143</v>
      </c>
      <c r="C7655" t="s">
        <v>16</v>
      </c>
      <c r="D7655" t="s">
        <v>36</v>
      </c>
      <c r="E7655">
        <v>6</v>
      </c>
      <c r="F7655" s="2">
        <v>14.56</v>
      </c>
      <c r="G7655" s="2">
        <v>925.44600000000003</v>
      </c>
      <c r="H7655" s="2">
        <v>108661.43595</v>
      </c>
      <c r="I7655" s="2">
        <f t="shared" si="357"/>
        <v>63.560851648351651</v>
      </c>
      <c r="J7655" s="3">
        <f t="shared" si="358"/>
        <v>117.41520947737631</v>
      </c>
      <c r="K7655" s="2">
        <f t="shared" si="359"/>
        <v>7.4630107108516484</v>
      </c>
    </row>
    <row r="7656" spans="1:11" ht="14.5" x14ac:dyDescent="0.35">
      <c r="A7656">
        <v>22324</v>
      </c>
      <c r="B7656" t="s">
        <v>143</v>
      </c>
      <c r="C7656" t="s">
        <v>16</v>
      </c>
      <c r="D7656" t="s">
        <v>36</v>
      </c>
      <c r="E7656">
        <v>7</v>
      </c>
      <c r="F7656" s="2">
        <v>14.56</v>
      </c>
      <c r="G7656" s="2">
        <v>1136.423</v>
      </c>
      <c r="H7656" s="2">
        <v>128091.91138000001</v>
      </c>
      <c r="I7656" s="2">
        <f t="shared" si="357"/>
        <v>78.051030219780216</v>
      </c>
      <c r="J7656" s="3">
        <f t="shared" si="358"/>
        <v>112.71499378312477</v>
      </c>
      <c r="K7656" s="2">
        <f t="shared" si="359"/>
        <v>8.7975213859890111</v>
      </c>
    </row>
    <row r="7657" spans="1:11" ht="14.5" x14ac:dyDescent="0.35">
      <c r="A7657">
        <v>22122</v>
      </c>
      <c r="B7657" t="s">
        <v>143</v>
      </c>
      <c r="C7657" t="s">
        <v>16</v>
      </c>
      <c r="D7657" t="s">
        <v>36</v>
      </c>
      <c r="E7657">
        <v>5</v>
      </c>
      <c r="F7657" s="2">
        <v>8.83</v>
      </c>
      <c r="G7657" s="2">
        <v>583.02499999999998</v>
      </c>
      <c r="H7657" s="2">
        <v>76291.976060000001</v>
      </c>
      <c r="I7657" s="2">
        <f t="shared" si="357"/>
        <v>66.027746319365789</v>
      </c>
      <c r="J7657" s="3">
        <f t="shared" si="358"/>
        <v>130.85541110587025</v>
      </c>
      <c r="K7657" s="2">
        <f t="shared" si="359"/>
        <v>8.6400878890147226</v>
      </c>
    </row>
    <row r="7658" spans="1:11" ht="14.5" x14ac:dyDescent="0.35">
      <c r="A7658">
        <v>22223</v>
      </c>
      <c r="B7658" t="s">
        <v>143</v>
      </c>
      <c r="C7658" t="s">
        <v>16</v>
      </c>
      <c r="D7658" t="s">
        <v>36</v>
      </c>
      <c r="E7658">
        <v>6</v>
      </c>
      <c r="F7658" s="2">
        <v>8.83</v>
      </c>
      <c r="G7658" s="2">
        <v>460.80200000000002</v>
      </c>
      <c r="H7658" s="2">
        <v>51693.163110000001</v>
      </c>
      <c r="I7658" s="2">
        <f t="shared" si="357"/>
        <v>52.185956964892412</v>
      </c>
      <c r="J7658" s="3">
        <f t="shared" si="358"/>
        <v>112.18085665860825</v>
      </c>
      <c r="K7658" s="2">
        <f t="shared" si="359"/>
        <v>5.8542653578708945</v>
      </c>
    </row>
    <row r="7659" spans="1:11" ht="14.5" x14ac:dyDescent="0.35">
      <c r="A7659">
        <v>22324</v>
      </c>
      <c r="B7659" t="s">
        <v>143</v>
      </c>
      <c r="C7659" t="s">
        <v>16</v>
      </c>
      <c r="D7659" t="s">
        <v>36</v>
      </c>
      <c r="E7659">
        <v>7</v>
      </c>
      <c r="F7659" s="2">
        <v>8.83</v>
      </c>
      <c r="G7659" s="2">
        <v>551.29600000000005</v>
      </c>
      <c r="H7659" s="2">
        <v>62139.438150000002</v>
      </c>
      <c r="I7659" s="2">
        <f t="shared" si="357"/>
        <v>62.43442808607022</v>
      </c>
      <c r="J7659" s="3">
        <f t="shared" si="358"/>
        <v>112.71519864102042</v>
      </c>
      <c r="K7659" s="2">
        <f t="shared" si="359"/>
        <v>7.0373089637599096</v>
      </c>
    </row>
    <row r="7660" spans="1:11" ht="14.5" x14ac:dyDescent="0.35">
      <c r="A7660">
        <v>22122</v>
      </c>
      <c r="B7660" t="s">
        <v>143</v>
      </c>
      <c r="C7660" t="s">
        <v>16</v>
      </c>
      <c r="D7660" t="s">
        <v>51</v>
      </c>
      <c r="E7660">
        <v>4</v>
      </c>
      <c r="F7660" s="2">
        <v>11.17</v>
      </c>
      <c r="G7660" s="2">
        <v>769.74800000000005</v>
      </c>
      <c r="H7660" s="2">
        <v>95943.389689999996</v>
      </c>
      <c r="I7660" s="2">
        <f t="shared" si="357"/>
        <v>68.91208594449418</v>
      </c>
      <c r="J7660" s="3">
        <f t="shared" si="358"/>
        <v>124.64259691483446</v>
      </c>
      <c r="K7660" s="2">
        <f t="shared" si="359"/>
        <v>8.5893813509400179</v>
      </c>
    </row>
    <row r="7661" spans="1:11" ht="14.5" x14ac:dyDescent="0.35">
      <c r="A7661">
        <v>22223</v>
      </c>
      <c r="B7661" t="s">
        <v>143</v>
      </c>
      <c r="C7661" t="s">
        <v>16</v>
      </c>
      <c r="D7661" t="s">
        <v>51</v>
      </c>
      <c r="E7661">
        <v>5</v>
      </c>
      <c r="F7661" s="2">
        <v>11.17</v>
      </c>
      <c r="G7661" s="2">
        <v>752.851</v>
      </c>
      <c r="H7661" s="2">
        <v>76998.344670000006</v>
      </c>
      <c r="I7661" s="2">
        <f t="shared" si="357"/>
        <v>67.399373321396595</v>
      </c>
      <c r="J7661" s="3">
        <f t="shared" si="358"/>
        <v>102.27567562505729</v>
      </c>
      <c r="K7661" s="2">
        <f t="shared" si="359"/>
        <v>6.8933164431512992</v>
      </c>
    </row>
    <row r="7662" spans="1:11" ht="14.5" x14ac:dyDescent="0.35">
      <c r="A7662">
        <v>22324</v>
      </c>
      <c r="B7662" t="s">
        <v>143</v>
      </c>
      <c r="C7662" t="s">
        <v>16</v>
      </c>
      <c r="D7662" t="s">
        <v>51</v>
      </c>
      <c r="E7662">
        <v>6</v>
      </c>
      <c r="F7662" s="2">
        <v>11.17</v>
      </c>
      <c r="G7662" s="2">
        <v>891.92899999999997</v>
      </c>
      <c r="H7662" s="2">
        <v>102688.55650000001</v>
      </c>
      <c r="I7662" s="2">
        <f t="shared" si="357"/>
        <v>79.850402864816473</v>
      </c>
      <c r="J7662" s="3">
        <f t="shared" si="358"/>
        <v>115.13086411586573</v>
      </c>
      <c r="K7662" s="2">
        <f t="shared" si="359"/>
        <v>9.1932458818263214</v>
      </c>
    </row>
    <row r="7663" spans="1:11" ht="14.5" x14ac:dyDescent="0.35">
      <c r="A7663">
        <v>22425</v>
      </c>
      <c r="B7663" t="s">
        <v>143</v>
      </c>
      <c r="C7663" t="s">
        <v>16</v>
      </c>
      <c r="D7663" t="s">
        <v>51</v>
      </c>
      <c r="E7663">
        <v>7</v>
      </c>
      <c r="F7663" s="2">
        <v>11.17</v>
      </c>
      <c r="G7663" s="2">
        <v>751.83799999999997</v>
      </c>
      <c r="H7663" s="2">
        <v>86569.998349999994</v>
      </c>
      <c r="I7663" s="2">
        <f t="shared" si="357"/>
        <v>67.308683974932848</v>
      </c>
      <c r="J7663" s="3">
        <f t="shared" si="358"/>
        <v>115.14448371856703</v>
      </c>
      <c r="K7663" s="2">
        <f t="shared" si="359"/>
        <v>7.7502236660698296</v>
      </c>
    </row>
    <row r="7664" spans="1:11" ht="14.5" x14ac:dyDescent="0.35">
      <c r="A7664">
        <v>22122</v>
      </c>
      <c r="B7664" t="s">
        <v>143</v>
      </c>
      <c r="C7664" t="s">
        <v>16</v>
      </c>
      <c r="D7664" t="s">
        <v>36</v>
      </c>
      <c r="E7664">
        <v>5</v>
      </c>
      <c r="F7664" s="2">
        <v>11.57</v>
      </c>
      <c r="G7664" s="2">
        <v>763.78300000000002</v>
      </c>
      <c r="H7664" s="2">
        <v>99945.132700000002</v>
      </c>
      <c r="I7664" s="2">
        <f t="shared" si="357"/>
        <v>66.014088159031985</v>
      </c>
      <c r="J7664" s="3">
        <f t="shared" si="358"/>
        <v>130.85540356357762</v>
      </c>
      <c r="K7664" s="2">
        <f t="shared" si="359"/>
        <v>8.6383001469317193</v>
      </c>
    </row>
    <row r="7665" spans="1:11" ht="14.5" x14ac:dyDescent="0.35">
      <c r="A7665">
        <v>22223</v>
      </c>
      <c r="B7665" t="s">
        <v>143</v>
      </c>
      <c r="C7665" t="s">
        <v>16</v>
      </c>
      <c r="D7665" t="s">
        <v>36</v>
      </c>
      <c r="E7665">
        <v>6</v>
      </c>
      <c r="F7665" s="2">
        <v>11.57</v>
      </c>
      <c r="G7665" s="2">
        <v>725.48800000000006</v>
      </c>
      <c r="H7665" s="2">
        <v>81385.88308</v>
      </c>
      <c r="I7665" s="2">
        <f t="shared" si="357"/>
        <v>62.704235090751951</v>
      </c>
      <c r="J7665" s="3">
        <f t="shared" si="358"/>
        <v>112.18088111726175</v>
      </c>
      <c r="K7665" s="2">
        <f t="shared" si="359"/>
        <v>7.034216342264477</v>
      </c>
    </row>
    <row r="7666" spans="1:11" ht="14.5" x14ac:dyDescent="0.35">
      <c r="A7666">
        <v>22324</v>
      </c>
      <c r="B7666" t="s">
        <v>143</v>
      </c>
      <c r="C7666" t="s">
        <v>16</v>
      </c>
      <c r="D7666" t="s">
        <v>36</v>
      </c>
      <c r="E7666">
        <v>7</v>
      </c>
      <c r="F7666" s="2">
        <v>11.57</v>
      </c>
      <c r="G7666" s="2">
        <v>903.34100000000001</v>
      </c>
      <c r="H7666" s="2">
        <v>101820.10025</v>
      </c>
      <c r="I7666" s="2">
        <f t="shared" si="357"/>
        <v>78.076145203111494</v>
      </c>
      <c r="J7666" s="3">
        <f t="shared" si="358"/>
        <v>112.71502151457756</v>
      </c>
      <c r="K7666" s="2">
        <f t="shared" si="359"/>
        <v>8.8003543863439937</v>
      </c>
    </row>
    <row r="7667" spans="1:11" ht="14.5" x14ac:dyDescent="0.35">
      <c r="A7667">
        <v>22122</v>
      </c>
      <c r="B7667" t="s">
        <v>143</v>
      </c>
      <c r="C7667" t="s">
        <v>16</v>
      </c>
      <c r="D7667" t="s">
        <v>36</v>
      </c>
      <c r="E7667">
        <v>5</v>
      </c>
      <c r="F7667" s="2">
        <v>12.68</v>
      </c>
      <c r="G7667" s="2">
        <v>838.69</v>
      </c>
      <c r="H7667" s="2">
        <v>109747.17172</v>
      </c>
      <c r="I7667" s="2">
        <f t="shared" si="357"/>
        <v>66.142744479495278</v>
      </c>
      <c r="J7667" s="3">
        <f t="shared" si="358"/>
        <v>130.85546712134399</v>
      </c>
      <c r="K7667" s="2">
        <f t="shared" si="359"/>
        <v>8.6551397255520506</v>
      </c>
    </row>
    <row r="7668" spans="1:11" ht="14.5" x14ac:dyDescent="0.35">
      <c r="A7668">
        <v>22223</v>
      </c>
      <c r="B7668" t="s">
        <v>143</v>
      </c>
      <c r="C7668" t="s">
        <v>16</v>
      </c>
      <c r="D7668" t="s">
        <v>36</v>
      </c>
      <c r="E7668">
        <v>6</v>
      </c>
      <c r="F7668" s="2">
        <v>12.68</v>
      </c>
      <c r="G7668" s="2">
        <v>825.01599999999996</v>
      </c>
      <c r="H7668" s="2">
        <v>96869.490690000006</v>
      </c>
      <c r="I7668" s="2">
        <f t="shared" si="357"/>
        <v>65.064353312302842</v>
      </c>
      <c r="J7668" s="3">
        <f t="shared" si="358"/>
        <v>117.41528732776092</v>
      </c>
      <c r="K7668" s="2">
        <f t="shared" si="359"/>
        <v>7.6395497389589915</v>
      </c>
    </row>
    <row r="7669" spans="1:11" ht="14.5" x14ac:dyDescent="0.35">
      <c r="A7669">
        <v>22324</v>
      </c>
      <c r="B7669" t="s">
        <v>143</v>
      </c>
      <c r="C7669" t="s">
        <v>16</v>
      </c>
      <c r="D7669" t="s">
        <v>36</v>
      </c>
      <c r="E7669">
        <v>7</v>
      </c>
      <c r="F7669" s="2">
        <v>12.68</v>
      </c>
      <c r="G7669" s="2">
        <v>991.95299999999997</v>
      </c>
      <c r="H7669" s="2">
        <v>111807.76001</v>
      </c>
      <c r="I7669" s="2">
        <f t="shared" si="357"/>
        <v>78.229731861198744</v>
      </c>
      <c r="J7669" s="3">
        <f t="shared" si="358"/>
        <v>112.71477581095073</v>
      </c>
      <c r="K7669" s="2">
        <f t="shared" si="359"/>
        <v>8.8176466884858051</v>
      </c>
    </row>
    <row r="7670" spans="1:11" ht="14.5" x14ac:dyDescent="0.35">
      <c r="A7670">
        <v>22122</v>
      </c>
      <c r="B7670" t="s">
        <v>143</v>
      </c>
      <c r="C7670" t="s">
        <v>16</v>
      </c>
      <c r="D7670" t="s">
        <v>36</v>
      </c>
      <c r="E7670">
        <v>4</v>
      </c>
      <c r="F7670" s="2">
        <v>6.04</v>
      </c>
      <c r="G7670" s="2">
        <v>403.77800000000002</v>
      </c>
      <c r="H7670" s="2">
        <v>53080.809289999997</v>
      </c>
      <c r="I7670" s="2">
        <f t="shared" si="357"/>
        <v>66.850662251655635</v>
      </c>
      <c r="J7670" s="3">
        <f t="shared" si="358"/>
        <v>131.46037993649975</v>
      </c>
      <c r="K7670" s="2">
        <f t="shared" si="359"/>
        <v>8.7882134586092704</v>
      </c>
    </row>
    <row r="7671" spans="1:11" ht="14.5" x14ac:dyDescent="0.35">
      <c r="A7671">
        <v>22223</v>
      </c>
      <c r="B7671" t="s">
        <v>143</v>
      </c>
      <c r="C7671" t="s">
        <v>16</v>
      </c>
      <c r="D7671" t="s">
        <v>36</v>
      </c>
      <c r="E7671">
        <v>5</v>
      </c>
      <c r="F7671" s="2">
        <v>6.04</v>
      </c>
      <c r="G7671" s="2">
        <v>377.38400000000001</v>
      </c>
      <c r="H7671" s="2">
        <v>44024.000399999997</v>
      </c>
      <c r="I7671" s="2">
        <f t="shared" si="357"/>
        <v>62.48079470198676</v>
      </c>
      <c r="J7671" s="3">
        <f t="shared" si="358"/>
        <v>116.65571513365695</v>
      </c>
      <c r="K7671" s="2">
        <f t="shared" si="359"/>
        <v>7.28874178807947</v>
      </c>
    </row>
    <row r="7672" spans="1:11" ht="14.5" x14ac:dyDescent="0.35">
      <c r="A7672">
        <v>22324</v>
      </c>
      <c r="B7672" t="s">
        <v>143</v>
      </c>
      <c r="C7672" t="s">
        <v>16</v>
      </c>
      <c r="D7672" t="s">
        <v>36</v>
      </c>
      <c r="E7672">
        <v>6</v>
      </c>
      <c r="F7672" s="2">
        <v>6.04</v>
      </c>
      <c r="G7672" s="2">
        <v>470.512</v>
      </c>
      <c r="H7672" s="2">
        <v>57200.984049999999</v>
      </c>
      <c r="I7672" s="2">
        <f t="shared" si="357"/>
        <v>77.899337748344365</v>
      </c>
      <c r="J7672" s="3">
        <f t="shared" si="358"/>
        <v>121.57178573553915</v>
      </c>
      <c r="K7672" s="2">
        <f t="shared" si="359"/>
        <v>9.4703615976821194</v>
      </c>
    </row>
    <row r="7673" spans="1:11" ht="14.5" x14ac:dyDescent="0.35">
      <c r="A7673">
        <v>22425</v>
      </c>
      <c r="B7673" t="s">
        <v>143</v>
      </c>
      <c r="C7673" t="s">
        <v>16</v>
      </c>
      <c r="D7673" t="s">
        <v>36</v>
      </c>
      <c r="E7673">
        <v>7</v>
      </c>
      <c r="F7673" s="2">
        <v>6.04</v>
      </c>
      <c r="G7673" s="2">
        <v>372.70699999999999</v>
      </c>
      <c r="H7673" s="2">
        <v>46629.3894</v>
      </c>
      <c r="I7673" s="2">
        <f t="shared" si="357"/>
        <v>61.70645695364238</v>
      </c>
      <c r="J7673" s="3">
        <f t="shared" si="358"/>
        <v>125.11004461950004</v>
      </c>
      <c r="K7673" s="2">
        <f t="shared" si="359"/>
        <v>7.7200975827814569</v>
      </c>
    </row>
    <row r="7674" spans="1:11" ht="14.5" x14ac:dyDescent="0.35">
      <c r="A7674">
        <v>22122</v>
      </c>
      <c r="B7674" t="s">
        <v>143</v>
      </c>
      <c r="C7674" t="s">
        <v>16</v>
      </c>
      <c r="D7674" t="s">
        <v>36</v>
      </c>
      <c r="E7674">
        <v>5</v>
      </c>
      <c r="F7674" s="2">
        <v>6.23</v>
      </c>
      <c r="G7674" s="2">
        <v>416.11500000000001</v>
      </c>
      <c r="H7674" s="2">
        <v>54702.614439999998</v>
      </c>
      <c r="I7674" s="2">
        <f t="shared" si="357"/>
        <v>66.792134831460672</v>
      </c>
      <c r="J7674" s="3">
        <f t="shared" si="358"/>
        <v>131.46032813044471</v>
      </c>
      <c r="K7674" s="2">
        <f t="shared" si="359"/>
        <v>8.7805159614767252</v>
      </c>
    </row>
    <row r="7675" spans="1:11" ht="14.5" x14ac:dyDescent="0.35">
      <c r="A7675">
        <v>22223</v>
      </c>
      <c r="B7675" t="s">
        <v>143</v>
      </c>
      <c r="C7675" t="s">
        <v>16</v>
      </c>
      <c r="D7675" t="s">
        <v>36</v>
      </c>
      <c r="E7675">
        <v>6</v>
      </c>
      <c r="F7675" s="2">
        <v>6.23</v>
      </c>
      <c r="G7675" s="2">
        <v>355.64800000000002</v>
      </c>
      <c r="H7675" s="2">
        <v>41488.377050000003</v>
      </c>
      <c r="I7675" s="2">
        <f t="shared" si="357"/>
        <v>57.086356340288923</v>
      </c>
      <c r="J7675" s="3">
        <f t="shared" si="358"/>
        <v>116.65572996333454</v>
      </c>
      <c r="K7675" s="2">
        <f t="shared" si="359"/>
        <v>6.6594505698234352</v>
      </c>
    </row>
    <row r="7676" spans="1:11" ht="14.5" x14ac:dyDescent="0.35">
      <c r="A7676">
        <v>22324</v>
      </c>
      <c r="B7676" t="s">
        <v>143</v>
      </c>
      <c r="C7676" t="s">
        <v>16</v>
      </c>
      <c r="D7676" t="s">
        <v>36</v>
      </c>
      <c r="E7676">
        <v>7</v>
      </c>
      <c r="F7676" s="2">
        <v>6.23</v>
      </c>
      <c r="G7676" s="2">
        <v>447.75599999999997</v>
      </c>
      <c r="H7676" s="2">
        <v>54434.547169999998</v>
      </c>
      <c r="I7676" s="2">
        <f t="shared" si="357"/>
        <v>71.870947030497589</v>
      </c>
      <c r="J7676" s="3">
        <f t="shared" si="358"/>
        <v>121.57189891369407</v>
      </c>
      <c r="K7676" s="2">
        <f t="shared" si="359"/>
        <v>8.7374875072231131</v>
      </c>
    </row>
    <row r="7677" spans="1:11" ht="14.5" x14ac:dyDescent="0.35">
      <c r="A7677">
        <v>22122</v>
      </c>
      <c r="B7677" t="s">
        <v>143</v>
      </c>
      <c r="C7677" t="s">
        <v>16</v>
      </c>
      <c r="D7677" t="s">
        <v>36</v>
      </c>
      <c r="E7677">
        <v>5</v>
      </c>
      <c r="F7677" s="2">
        <v>8.43</v>
      </c>
      <c r="G7677" s="2">
        <v>564.51300000000003</v>
      </c>
      <c r="H7677" s="2">
        <v>74211.080570000006</v>
      </c>
      <c r="I7677" s="2">
        <f t="shared" si="357"/>
        <v>66.964768683274031</v>
      </c>
      <c r="J7677" s="3">
        <f t="shared" si="358"/>
        <v>131.46035710426509</v>
      </c>
      <c r="K7677" s="2">
        <f t="shared" si="359"/>
        <v>8.8032124045077111</v>
      </c>
    </row>
    <row r="7678" spans="1:11" ht="14.5" x14ac:dyDescent="0.35">
      <c r="A7678">
        <v>22223</v>
      </c>
      <c r="B7678" t="s">
        <v>143</v>
      </c>
      <c r="C7678" t="s">
        <v>16</v>
      </c>
      <c r="D7678" t="s">
        <v>36</v>
      </c>
      <c r="E7678">
        <v>6</v>
      </c>
      <c r="F7678" s="2">
        <v>8.43</v>
      </c>
      <c r="G7678" s="2">
        <v>481.68700000000001</v>
      </c>
      <c r="H7678" s="2">
        <v>56191.540549999998</v>
      </c>
      <c r="I7678" s="2">
        <f t="shared" si="357"/>
        <v>57.139620403321473</v>
      </c>
      <c r="J7678" s="3">
        <f t="shared" si="358"/>
        <v>116.65571325362735</v>
      </c>
      <c r="K7678" s="2">
        <f t="shared" si="359"/>
        <v>6.6656631731909846</v>
      </c>
    </row>
    <row r="7679" spans="1:11" ht="14.5" x14ac:dyDescent="0.35">
      <c r="A7679">
        <v>22324</v>
      </c>
      <c r="B7679" t="s">
        <v>143</v>
      </c>
      <c r="C7679" t="s">
        <v>16</v>
      </c>
      <c r="D7679" t="s">
        <v>36</v>
      </c>
      <c r="E7679">
        <v>7</v>
      </c>
      <c r="F7679" s="2">
        <v>8.43</v>
      </c>
      <c r="G7679" s="2">
        <v>608.30899999999997</v>
      </c>
      <c r="H7679" s="2">
        <v>73953.234989999997</v>
      </c>
      <c r="I7679" s="2">
        <f t="shared" si="357"/>
        <v>72.16002372479241</v>
      </c>
      <c r="J7679" s="3">
        <f t="shared" si="358"/>
        <v>121.57182450037728</v>
      </c>
      <c r="K7679" s="2">
        <f t="shared" si="359"/>
        <v>8.7726257402135239</v>
      </c>
    </row>
    <row r="7680" spans="1:11" ht="14.5" x14ac:dyDescent="0.35">
      <c r="A7680">
        <v>22122</v>
      </c>
      <c r="B7680" t="s">
        <v>143</v>
      </c>
      <c r="C7680" t="s">
        <v>16</v>
      </c>
      <c r="D7680" t="s">
        <v>36</v>
      </c>
      <c r="E7680">
        <v>5</v>
      </c>
      <c r="F7680" s="2">
        <v>9.81</v>
      </c>
      <c r="G7680" s="2">
        <v>878.68299999999999</v>
      </c>
      <c r="H7680" s="2">
        <v>104981.02012</v>
      </c>
      <c r="I7680" s="2">
        <f t="shared" si="357"/>
        <v>89.570132517838928</v>
      </c>
      <c r="J7680" s="3">
        <f t="shared" si="358"/>
        <v>119.4754195995598</v>
      </c>
      <c r="K7680" s="2">
        <f t="shared" si="359"/>
        <v>10.701429166156982</v>
      </c>
    </row>
    <row r="7681" spans="1:11" ht="14.5" x14ac:dyDescent="0.35">
      <c r="A7681">
        <v>22223</v>
      </c>
      <c r="B7681" t="s">
        <v>143</v>
      </c>
      <c r="C7681" t="s">
        <v>16</v>
      </c>
      <c r="D7681" t="s">
        <v>36</v>
      </c>
      <c r="E7681">
        <v>6</v>
      </c>
      <c r="F7681" s="2">
        <v>9.81</v>
      </c>
      <c r="G7681" s="2">
        <v>727.58</v>
      </c>
      <c r="H7681" s="2">
        <v>74413.717380000002</v>
      </c>
      <c r="I7681" s="2">
        <f t="shared" si="357"/>
        <v>74.167176350662587</v>
      </c>
      <c r="J7681" s="3">
        <f t="shared" si="358"/>
        <v>102.27564993540228</v>
      </c>
      <c r="K7681" s="2">
        <f t="shared" si="359"/>
        <v>7.5854961651376156</v>
      </c>
    </row>
    <row r="7682" spans="1:11" ht="14.5" x14ac:dyDescent="0.35">
      <c r="A7682">
        <v>22324</v>
      </c>
      <c r="B7682" t="s">
        <v>143</v>
      </c>
      <c r="C7682" t="s">
        <v>16</v>
      </c>
      <c r="D7682" t="s">
        <v>36</v>
      </c>
      <c r="E7682">
        <v>7</v>
      </c>
      <c r="F7682" s="2">
        <v>9.81</v>
      </c>
      <c r="G7682" s="2">
        <v>783.779</v>
      </c>
      <c r="H7682" s="2">
        <v>90237.109320000003</v>
      </c>
      <c r="I7682" s="2">
        <f t="shared" ref="I7682:I7745" si="360">IFERROR(G7682/F7682,0)</f>
        <v>79.895922528032614</v>
      </c>
      <c r="J7682" s="3">
        <f t="shared" ref="J7682:J7745" si="361">IFERROR(H7682/G7682,0)</f>
        <v>115.13080768941245</v>
      </c>
      <c r="K7682" s="2">
        <f t="shared" ref="K7682:K7745" si="362">IFERROR(H7682/1000/F7682,0)</f>
        <v>9.1984820917431183</v>
      </c>
    </row>
    <row r="7683" spans="1:11" ht="14.5" x14ac:dyDescent="0.35">
      <c r="A7683">
        <v>22122</v>
      </c>
      <c r="B7683" t="s">
        <v>143</v>
      </c>
      <c r="C7683" t="s">
        <v>16</v>
      </c>
      <c r="D7683" t="s">
        <v>36</v>
      </c>
      <c r="E7683">
        <v>5</v>
      </c>
      <c r="F7683" s="2">
        <v>10.92</v>
      </c>
      <c r="G7683" s="2">
        <v>978.33500000000004</v>
      </c>
      <c r="H7683" s="2">
        <v>116886.97486</v>
      </c>
      <c r="I7683" s="2">
        <f t="shared" si="360"/>
        <v>89.591117216117226</v>
      </c>
      <c r="J7683" s="3">
        <f t="shared" si="361"/>
        <v>119.47540960918295</v>
      </c>
      <c r="K7683" s="2">
        <f t="shared" si="362"/>
        <v>10.703935426739926</v>
      </c>
    </row>
    <row r="7684" spans="1:11" ht="14.5" x14ac:dyDescent="0.35">
      <c r="A7684">
        <v>22223</v>
      </c>
      <c r="B7684" t="s">
        <v>143</v>
      </c>
      <c r="C7684" t="s">
        <v>16</v>
      </c>
      <c r="D7684" t="s">
        <v>36</v>
      </c>
      <c r="E7684">
        <v>6</v>
      </c>
      <c r="F7684" s="2">
        <v>10.92</v>
      </c>
      <c r="G7684" s="2">
        <v>809.99300000000005</v>
      </c>
      <c r="H7684" s="2">
        <v>82842.42254</v>
      </c>
      <c r="I7684" s="2">
        <f t="shared" si="360"/>
        <v>74.175183150183159</v>
      </c>
      <c r="J7684" s="3">
        <f t="shared" si="361"/>
        <v>102.27547959056436</v>
      </c>
      <c r="K7684" s="2">
        <f t="shared" si="362"/>
        <v>7.586302430402931</v>
      </c>
    </row>
    <row r="7685" spans="1:11" ht="14.5" x14ac:dyDescent="0.35">
      <c r="A7685">
        <v>22324</v>
      </c>
      <c r="B7685" t="s">
        <v>143</v>
      </c>
      <c r="C7685" t="s">
        <v>16</v>
      </c>
      <c r="D7685" t="s">
        <v>36</v>
      </c>
      <c r="E7685">
        <v>7</v>
      </c>
      <c r="F7685" s="2">
        <v>10.92</v>
      </c>
      <c r="G7685" s="2">
        <v>876.71500000000003</v>
      </c>
      <c r="H7685" s="2">
        <v>100936.94614</v>
      </c>
      <c r="I7685" s="2">
        <f t="shared" si="360"/>
        <v>80.285256410256409</v>
      </c>
      <c r="J7685" s="3">
        <f t="shared" si="361"/>
        <v>115.13085340161854</v>
      </c>
      <c r="K7685" s="2">
        <f t="shared" si="362"/>
        <v>9.2433100860805872</v>
      </c>
    </row>
    <row r="7686" spans="1:11" ht="14.5" x14ac:dyDescent="0.35">
      <c r="A7686">
        <v>22122</v>
      </c>
      <c r="B7686" t="s">
        <v>143</v>
      </c>
      <c r="C7686" t="s">
        <v>16</v>
      </c>
      <c r="D7686" t="s">
        <v>36</v>
      </c>
      <c r="E7686">
        <v>5</v>
      </c>
      <c r="F7686" s="2">
        <v>1.17</v>
      </c>
      <c r="G7686" s="2">
        <v>35.549999999999997</v>
      </c>
      <c r="H7686" s="2">
        <v>0</v>
      </c>
      <c r="I7686" s="2">
        <f t="shared" si="360"/>
        <v>30.384615384615383</v>
      </c>
      <c r="J7686" s="3">
        <f t="shared" si="361"/>
        <v>0</v>
      </c>
      <c r="K7686" s="2">
        <f t="shared" si="362"/>
        <v>0</v>
      </c>
    </row>
    <row r="7687" spans="1:11" ht="14.5" x14ac:dyDescent="0.35">
      <c r="A7687">
        <v>22223</v>
      </c>
      <c r="B7687" t="s">
        <v>143</v>
      </c>
      <c r="C7687" t="s">
        <v>16</v>
      </c>
      <c r="D7687" t="s">
        <v>36</v>
      </c>
      <c r="E7687">
        <v>6</v>
      </c>
      <c r="F7687" s="2">
        <v>1.17</v>
      </c>
      <c r="G7687" s="2">
        <v>50.868000000000002</v>
      </c>
      <c r="H7687" s="2">
        <v>4899.2267599999996</v>
      </c>
      <c r="I7687" s="2">
        <f t="shared" si="360"/>
        <v>43.476923076923079</v>
      </c>
      <c r="J7687" s="3">
        <f t="shared" si="361"/>
        <v>96.312549343398587</v>
      </c>
      <c r="K7687" s="2">
        <f t="shared" si="362"/>
        <v>4.1873732991452988</v>
      </c>
    </row>
    <row r="7688" spans="1:11" ht="14.5" x14ac:dyDescent="0.35">
      <c r="A7688">
        <v>22324</v>
      </c>
      <c r="B7688" t="s">
        <v>143</v>
      </c>
      <c r="C7688" t="s">
        <v>16</v>
      </c>
      <c r="D7688" t="s">
        <v>36</v>
      </c>
      <c r="E7688">
        <v>1</v>
      </c>
      <c r="F7688" s="2">
        <v>1.2</v>
      </c>
      <c r="G7688" s="2">
        <v>93.290999999999997</v>
      </c>
      <c r="H7688" s="2">
        <v>11593.510759999999</v>
      </c>
      <c r="I7688" s="2">
        <f t="shared" si="360"/>
        <v>77.742500000000007</v>
      </c>
      <c r="J7688" s="3">
        <f t="shared" si="361"/>
        <v>124.27255319377002</v>
      </c>
      <c r="K7688" s="2">
        <f t="shared" si="362"/>
        <v>9.6612589666666668</v>
      </c>
    </row>
    <row r="7689" spans="1:11" ht="14.5" x14ac:dyDescent="0.35">
      <c r="A7689">
        <v>22324</v>
      </c>
      <c r="B7689" t="s">
        <v>143</v>
      </c>
      <c r="C7689" t="s">
        <v>29</v>
      </c>
      <c r="D7689" t="s">
        <v>36</v>
      </c>
      <c r="E7689">
        <v>1</v>
      </c>
      <c r="F7689" s="2">
        <v>7.0000000000000007E-2</v>
      </c>
      <c r="G7689" s="2">
        <v>5.8220000000000001</v>
      </c>
      <c r="H7689" s="2">
        <v>723.51387999999997</v>
      </c>
      <c r="I7689" s="2">
        <f t="shared" si="360"/>
        <v>83.171428571428564</v>
      </c>
      <c r="J7689" s="3">
        <f t="shared" si="361"/>
        <v>124.27239436619718</v>
      </c>
      <c r="K7689" s="2">
        <f t="shared" si="362"/>
        <v>10.335912571428569</v>
      </c>
    </row>
    <row r="7690" spans="1:11" ht="14.5" x14ac:dyDescent="0.35">
      <c r="A7690">
        <v>22324</v>
      </c>
      <c r="B7690" t="s">
        <v>143</v>
      </c>
      <c r="C7690" t="s">
        <v>29</v>
      </c>
      <c r="D7690" t="s">
        <v>36</v>
      </c>
      <c r="E7690">
        <v>1</v>
      </c>
      <c r="F7690" s="2">
        <v>0.4</v>
      </c>
      <c r="G7690" s="2">
        <v>31.093</v>
      </c>
      <c r="H7690" s="2">
        <v>3864.00641</v>
      </c>
      <c r="I7690" s="2">
        <f t="shared" si="360"/>
        <v>77.732500000000002</v>
      </c>
      <c r="J7690" s="3">
        <f t="shared" si="361"/>
        <v>124.27255041327629</v>
      </c>
      <c r="K7690" s="2">
        <f t="shared" si="362"/>
        <v>9.6600160249999991</v>
      </c>
    </row>
    <row r="7691" spans="1:11" ht="14.5" x14ac:dyDescent="0.35">
      <c r="A7691">
        <v>22324</v>
      </c>
      <c r="B7691" t="s">
        <v>143</v>
      </c>
      <c r="C7691" t="s">
        <v>29</v>
      </c>
      <c r="D7691" t="s">
        <v>36</v>
      </c>
      <c r="E7691">
        <v>1</v>
      </c>
      <c r="F7691" s="2">
        <v>1.3</v>
      </c>
      <c r="G7691" s="2">
        <v>101.065</v>
      </c>
      <c r="H7691" s="2">
        <v>12559.604660000001</v>
      </c>
      <c r="I7691" s="2">
        <f t="shared" si="360"/>
        <v>77.742307692307691</v>
      </c>
      <c r="J7691" s="3">
        <f t="shared" si="361"/>
        <v>124.27254400633257</v>
      </c>
      <c r="K7691" s="2">
        <f t="shared" si="362"/>
        <v>9.6612343538461545</v>
      </c>
    </row>
    <row r="7692" spans="1:11" ht="14.5" x14ac:dyDescent="0.35">
      <c r="A7692">
        <v>22324</v>
      </c>
      <c r="B7692" t="s">
        <v>143</v>
      </c>
      <c r="C7692" t="s">
        <v>29</v>
      </c>
      <c r="D7692" t="s">
        <v>36</v>
      </c>
      <c r="E7692">
        <v>1</v>
      </c>
      <c r="F7692" s="2">
        <v>0.5</v>
      </c>
      <c r="G7692" s="2">
        <v>38.866</v>
      </c>
      <c r="H7692" s="2">
        <v>4829.9765900000002</v>
      </c>
      <c r="I7692" s="2">
        <f t="shared" si="360"/>
        <v>77.731999999999999</v>
      </c>
      <c r="J7692" s="3">
        <f t="shared" si="361"/>
        <v>124.27254129573407</v>
      </c>
      <c r="K7692" s="2">
        <f t="shared" si="362"/>
        <v>9.6599531800000005</v>
      </c>
    </row>
    <row r="7693" spans="1:11" ht="14.5" x14ac:dyDescent="0.35">
      <c r="A7693">
        <v>22324</v>
      </c>
      <c r="B7693" t="s">
        <v>143</v>
      </c>
      <c r="C7693" t="s">
        <v>16</v>
      </c>
      <c r="D7693" t="s">
        <v>36</v>
      </c>
      <c r="E7693">
        <v>1</v>
      </c>
      <c r="F7693" s="2">
        <v>1.2</v>
      </c>
      <c r="G7693" s="2">
        <v>93.290999999999997</v>
      </c>
      <c r="H7693" s="2">
        <v>11593.510759999999</v>
      </c>
      <c r="I7693" s="2">
        <f t="shared" si="360"/>
        <v>77.742500000000007</v>
      </c>
      <c r="J7693" s="3">
        <f t="shared" si="361"/>
        <v>124.27255319377002</v>
      </c>
      <c r="K7693" s="2">
        <f t="shared" si="362"/>
        <v>9.6612589666666668</v>
      </c>
    </row>
    <row r="7694" spans="1:11" ht="14.5" x14ac:dyDescent="0.35">
      <c r="A7694">
        <v>22324</v>
      </c>
      <c r="B7694" t="s">
        <v>143</v>
      </c>
      <c r="C7694" t="s">
        <v>16</v>
      </c>
      <c r="D7694" t="s">
        <v>36</v>
      </c>
      <c r="E7694">
        <v>1</v>
      </c>
      <c r="F7694" s="2">
        <v>1.2</v>
      </c>
      <c r="G7694" s="2">
        <v>93.341999999999999</v>
      </c>
      <c r="H7694" s="2">
        <v>11599.84901</v>
      </c>
      <c r="I7694" s="2">
        <f t="shared" si="360"/>
        <v>77.784999999999997</v>
      </c>
      <c r="J7694" s="3">
        <f t="shared" si="361"/>
        <v>124.27255694114118</v>
      </c>
      <c r="K7694" s="2">
        <f t="shared" si="362"/>
        <v>9.6665408416666665</v>
      </c>
    </row>
    <row r="7695" spans="1:11" ht="14.5" x14ac:dyDescent="0.35">
      <c r="A7695">
        <v>22526</v>
      </c>
      <c r="B7695" t="s">
        <v>143</v>
      </c>
      <c r="C7695" t="s">
        <v>16</v>
      </c>
      <c r="D7695" t="s">
        <v>71</v>
      </c>
      <c r="E7695">
        <v>1</v>
      </c>
      <c r="F7695" s="2">
        <v>3.34</v>
      </c>
      <c r="G7695" s="2">
        <v>170.166</v>
      </c>
      <c r="H7695" s="2">
        <v>19512.360339999999</v>
      </c>
      <c r="I7695" s="2">
        <f t="shared" si="360"/>
        <v>50.947904191616765</v>
      </c>
      <c r="J7695" s="3">
        <f t="shared" si="361"/>
        <v>114.66662165179883</v>
      </c>
      <c r="K7695" s="2">
        <f t="shared" si="362"/>
        <v>5.8420240538922164</v>
      </c>
    </row>
    <row r="7696" spans="1:11" ht="14.5" x14ac:dyDescent="0.35">
      <c r="A7696">
        <v>22526</v>
      </c>
      <c r="B7696" t="s">
        <v>143</v>
      </c>
      <c r="C7696" t="s">
        <v>16</v>
      </c>
      <c r="D7696" t="s">
        <v>71</v>
      </c>
      <c r="E7696">
        <v>1</v>
      </c>
      <c r="F7696" s="2">
        <v>2.67</v>
      </c>
      <c r="G7696" s="2">
        <v>136.126</v>
      </c>
      <c r="H7696" s="2">
        <v>15609.119189999999</v>
      </c>
      <c r="I7696" s="2">
        <f t="shared" si="360"/>
        <v>50.983520599250937</v>
      </c>
      <c r="J7696" s="3">
        <f t="shared" si="361"/>
        <v>114.66669989568487</v>
      </c>
      <c r="K7696" s="2">
        <f t="shared" si="362"/>
        <v>5.8461120561797753</v>
      </c>
    </row>
    <row r="7697" spans="1:11" ht="14.5" x14ac:dyDescent="0.35">
      <c r="A7697">
        <v>22526</v>
      </c>
      <c r="B7697" t="s">
        <v>143</v>
      </c>
      <c r="C7697" t="s">
        <v>16</v>
      </c>
      <c r="D7697" t="s">
        <v>71</v>
      </c>
      <c r="E7697">
        <v>1</v>
      </c>
      <c r="F7697" s="2">
        <v>4.3899999999999997</v>
      </c>
      <c r="G7697" s="2">
        <v>223.77</v>
      </c>
      <c r="H7697" s="2">
        <v>25658.960169999998</v>
      </c>
      <c r="I7697" s="2">
        <f t="shared" si="360"/>
        <v>50.97266514806379</v>
      </c>
      <c r="J7697" s="3">
        <f t="shared" si="361"/>
        <v>114.66666742637528</v>
      </c>
      <c r="K7697" s="2">
        <f t="shared" si="362"/>
        <v>5.8448656423690206</v>
      </c>
    </row>
    <row r="7698" spans="1:11" ht="14.5" x14ac:dyDescent="0.35">
      <c r="A7698">
        <v>22526</v>
      </c>
      <c r="B7698" t="s">
        <v>143</v>
      </c>
      <c r="C7698" t="s">
        <v>16</v>
      </c>
      <c r="D7698" t="s">
        <v>71</v>
      </c>
      <c r="E7698">
        <v>1</v>
      </c>
      <c r="F7698" s="2">
        <v>3.7</v>
      </c>
      <c r="G7698" s="2">
        <v>188.88499999999999</v>
      </c>
      <c r="H7698" s="2">
        <v>21658.819769999998</v>
      </c>
      <c r="I7698" s="2">
        <f t="shared" si="360"/>
        <v>51.05</v>
      </c>
      <c r="J7698" s="3">
        <f t="shared" si="361"/>
        <v>114.66670074383885</v>
      </c>
      <c r="K7698" s="2">
        <f t="shared" si="362"/>
        <v>5.853735072972972</v>
      </c>
    </row>
    <row r="7699" spans="1:11" ht="14.5" x14ac:dyDescent="0.35">
      <c r="A7699">
        <v>22526</v>
      </c>
      <c r="B7699" t="s">
        <v>143</v>
      </c>
      <c r="C7699" t="s">
        <v>16</v>
      </c>
      <c r="D7699" t="s">
        <v>71</v>
      </c>
      <c r="E7699">
        <v>1</v>
      </c>
      <c r="F7699" s="2">
        <v>3.21</v>
      </c>
      <c r="G7699" s="2">
        <v>164.20500000000001</v>
      </c>
      <c r="H7699" s="2">
        <v>18828.826830000002</v>
      </c>
      <c r="I7699" s="2">
        <f t="shared" si="360"/>
        <v>51.154205607476641</v>
      </c>
      <c r="J7699" s="3">
        <f t="shared" si="361"/>
        <v>114.66658646204439</v>
      </c>
      <c r="K7699" s="2">
        <f t="shared" si="362"/>
        <v>5.8656781401869162</v>
      </c>
    </row>
    <row r="7700" spans="1:11" ht="14.5" x14ac:dyDescent="0.35">
      <c r="A7700">
        <v>22526</v>
      </c>
      <c r="B7700" t="s">
        <v>143</v>
      </c>
      <c r="C7700" t="s">
        <v>16</v>
      </c>
      <c r="D7700" t="s">
        <v>71</v>
      </c>
      <c r="E7700">
        <v>1</v>
      </c>
      <c r="F7700" s="2">
        <v>2.04</v>
      </c>
      <c r="G7700" s="2">
        <v>103.898</v>
      </c>
      <c r="H7700" s="2">
        <v>11913.609420000001</v>
      </c>
      <c r="I7700" s="2">
        <f t="shared" si="360"/>
        <v>50.930392156862744</v>
      </c>
      <c r="J7700" s="3">
        <f t="shared" si="361"/>
        <v>114.66639800573641</v>
      </c>
      <c r="K7700" s="2">
        <f t="shared" si="362"/>
        <v>5.8400046176470592</v>
      </c>
    </row>
    <row r="7701" spans="1:11" ht="14.5" x14ac:dyDescent="0.35">
      <c r="A7701">
        <v>22425</v>
      </c>
      <c r="B7701" t="s">
        <v>144</v>
      </c>
      <c r="C7701" t="s">
        <v>29</v>
      </c>
      <c r="D7701" t="s">
        <v>60</v>
      </c>
      <c r="E7701">
        <v>1</v>
      </c>
      <c r="F7701" s="2">
        <v>56.52</v>
      </c>
      <c r="G7701" s="2">
        <v>5002.7129999999997</v>
      </c>
      <c r="H7701" s="2">
        <v>758803.70651000005</v>
      </c>
      <c r="I7701" s="2">
        <f t="shared" si="360"/>
        <v>88.512261146496812</v>
      </c>
      <c r="J7701" s="3">
        <f t="shared" si="361"/>
        <v>151.67844058014123</v>
      </c>
      <c r="K7701" s="2">
        <f t="shared" si="362"/>
        <v>13.42540174292286</v>
      </c>
    </row>
    <row r="7702" spans="1:11" ht="14.5" x14ac:dyDescent="0.35">
      <c r="A7702">
        <v>22526</v>
      </c>
      <c r="B7702" t="s">
        <v>144</v>
      </c>
      <c r="C7702" t="s">
        <v>29</v>
      </c>
      <c r="D7702" t="s">
        <v>60</v>
      </c>
      <c r="E7702">
        <v>2</v>
      </c>
      <c r="F7702" s="2">
        <v>56.52</v>
      </c>
      <c r="G7702" s="2">
        <v>3912.8710000000001</v>
      </c>
      <c r="H7702" s="2">
        <v>623866.04984999995</v>
      </c>
      <c r="I7702" s="2">
        <f t="shared" si="360"/>
        <v>69.229847841472036</v>
      </c>
      <c r="J7702" s="3">
        <f t="shared" si="361"/>
        <v>159.43946269887249</v>
      </c>
      <c r="K7702" s="2">
        <f t="shared" si="362"/>
        <v>11.037969742569</v>
      </c>
    </row>
    <row r="7703" spans="1:11" ht="14.5" x14ac:dyDescent="0.35">
      <c r="A7703">
        <v>22425</v>
      </c>
      <c r="B7703" t="s">
        <v>144</v>
      </c>
      <c r="C7703" t="s">
        <v>29</v>
      </c>
      <c r="D7703" t="s">
        <v>60</v>
      </c>
      <c r="E7703">
        <v>1</v>
      </c>
      <c r="F7703" s="2">
        <v>5.24</v>
      </c>
      <c r="G7703" s="2">
        <v>464.18700000000001</v>
      </c>
      <c r="H7703" s="2">
        <v>70407.267139999996</v>
      </c>
      <c r="I7703" s="2">
        <f t="shared" si="360"/>
        <v>88.58530534351145</v>
      </c>
      <c r="J7703" s="3">
        <f t="shared" si="361"/>
        <v>151.6786707512274</v>
      </c>
      <c r="K7703" s="2">
        <f t="shared" si="362"/>
        <v>13.43650136259542</v>
      </c>
    </row>
    <row r="7704" spans="1:11" ht="14.5" x14ac:dyDescent="0.35">
      <c r="A7704">
        <v>22526</v>
      </c>
      <c r="B7704" t="s">
        <v>144</v>
      </c>
      <c r="C7704" t="s">
        <v>29</v>
      </c>
      <c r="D7704" t="s">
        <v>60</v>
      </c>
      <c r="E7704">
        <v>2</v>
      </c>
      <c r="F7704" s="2">
        <v>5.24</v>
      </c>
      <c r="G7704" s="2">
        <v>362.60899999999998</v>
      </c>
      <c r="H7704" s="2">
        <v>57814.176950000001</v>
      </c>
      <c r="I7704" s="2">
        <f t="shared" si="360"/>
        <v>69.200190839694656</v>
      </c>
      <c r="J7704" s="3">
        <f t="shared" si="361"/>
        <v>159.43944289854915</v>
      </c>
      <c r="K7704" s="2">
        <f t="shared" si="362"/>
        <v>11.033239875954198</v>
      </c>
    </row>
    <row r="7705" spans="1:11" ht="14.5" x14ac:dyDescent="0.35">
      <c r="A7705">
        <v>22425</v>
      </c>
      <c r="B7705" t="s">
        <v>144</v>
      </c>
      <c r="C7705" t="s">
        <v>29</v>
      </c>
      <c r="D7705" t="s">
        <v>60</v>
      </c>
      <c r="E7705">
        <v>1</v>
      </c>
      <c r="F7705" s="2">
        <v>39.58</v>
      </c>
      <c r="G7705" s="2">
        <v>3292.72</v>
      </c>
      <c r="H7705" s="2">
        <v>486441.35433</v>
      </c>
      <c r="I7705" s="2">
        <f t="shared" si="360"/>
        <v>83.191510864072768</v>
      </c>
      <c r="J7705" s="3">
        <f t="shared" si="361"/>
        <v>147.73237758752643</v>
      </c>
      <c r="K7705" s="2">
        <f t="shared" si="362"/>
        <v>12.290079695048005</v>
      </c>
    </row>
    <row r="7706" spans="1:11" ht="14.5" x14ac:dyDescent="0.35">
      <c r="A7706">
        <v>22526</v>
      </c>
      <c r="B7706" t="s">
        <v>144</v>
      </c>
      <c r="C7706" t="s">
        <v>29</v>
      </c>
      <c r="D7706" t="s">
        <v>60</v>
      </c>
      <c r="E7706">
        <v>2</v>
      </c>
      <c r="F7706" s="2">
        <v>39.58</v>
      </c>
      <c r="G7706" s="2">
        <v>3181.3339999999998</v>
      </c>
      <c r="H7706" s="2">
        <v>486101.04479999997</v>
      </c>
      <c r="I7706" s="2">
        <f t="shared" si="360"/>
        <v>80.377311773623035</v>
      </c>
      <c r="J7706" s="3">
        <f t="shared" si="361"/>
        <v>152.79786554948333</v>
      </c>
      <c r="K7706" s="2">
        <f t="shared" si="362"/>
        <v>12.281481677614956</v>
      </c>
    </row>
    <row r="7707" spans="1:11" ht="14.5" x14ac:dyDescent="0.35">
      <c r="A7707">
        <v>22425</v>
      </c>
      <c r="B7707" t="s">
        <v>144</v>
      </c>
      <c r="C7707" t="s">
        <v>29</v>
      </c>
      <c r="D7707" t="s">
        <v>60</v>
      </c>
      <c r="E7707">
        <v>1</v>
      </c>
      <c r="F7707" s="2">
        <v>29.9</v>
      </c>
      <c r="G7707" s="2">
        <v>2487.4699999999998</v>
      </c>
      <c r="H7707" s="2">
        <v>367478.67455</v>
      </c>
      <c r="I7707" s="2">
        <f t="shared" si="360"/>
        <v>83.192976588628767</v>
      </c>
      <c r="J7707" s="3">
        <f t="shared" si="361"/>
        <v>147.73190211339232</v>
      </c>
      <c r="K7707" s="2">
        <f t="shared" si="362"/>
        <v>12.290256673913044</v>
      </c>
    </row>
    <row r="7708" spans="1:11" ht="14.5" x14ac:dyDescent="0.35">
      <c r="A7708">
        <v>22526</v>
      </c>
      <c r="B7708" t="s">
        <v>144</v>
      </c>
      <c r="C7708" t="s">
        <v>16</v>
      </c>
      <c r="D7708" t="s">
        <v>60</v>
      </c>
      <c r="E7708">
        <v>2</v>
      </c>
      <c r="F7708" s="2">
        <v>29.9</v>
      </c>
      <c r="G7708" s="2">
        <v>2677.5059999999999</v>
      </c>
      <c r="H7708" s="2">
        <v>409117.11735000001</v>
      </c>
      <c r="I7708" s="2">
        <f t="shared" si="360"/>
        <v>89.548695652173919</v>
      </c>
      <c r="J7708" s="3">
        <f t="shared" si="361"/>
        <v>152.797834010456</v>
      </c>
      <c r="K7708" s="2">
        <f t="shared" si="362"/>
        <v>13.682846734113713</v>
      </c>
    </row>
    <row r="7709" spans="1:11" ht="14.5" x14ac:dyDescent="0.35">
      <c r="A7709">
        <v>22425</v>
      </c>
      <c r="B7709" t="s">
        <v>144</v>
      </c>
      <c r="C7709" t="s">
        <v>29</v>
      </c>
      <c r="D7709" t="s">
        <v>60</v>
      </c>
      <c r="E7709">
        <v>1</v>
      </c>
      <c r="F7709" s="2">
        <v>23.56</v>
      </c>
      <c r="G7709" s="2">
        <v>2235.21</v>
      </c>
      <c r="H7709" s="2">
        <v>316168.52369</v>
      </c>
      <c r="I7709" s="2">
        <f t="shared" si="360"/>
        <v>94.873089983022084</v>
      </c>
      <c r="J7709" s="3">
        <f t="shared" si="361"/>
        <v>141.44913618407219</v>
      </c>
      <c r="K7709" s="2">
        <f t="shared" si="362"/>
        <v>13.419716625212226</v>
      </c>
    </row>
    <row r="7710" spans="1:11" ht="14.5" x14ac:dyDescent="0.35">
      <c r="A7710">
        <v>22526</v>
      </c>
      <c r="B7710" t="s">
        <v>144</v>
      </c>
      <c r="C7710" t="s">
        <v>16</v>
      </c>
      <c r="D7710" t="s">
        <v>60</v>
      </c>
      <c r="E7710">
        <v>2</v>
      </c>
      <c r="F7710" s="2">
        <v>23.56</v>
      </c>
      <c r="G7710" s="2">
        <v>2061.94</v>
      </c>
      <c r="H7710" s="2">
        <v>289524.05789</v>
      </c>
      <c r="I7710" s="2">
        <f t="shared" si="360"/>
        <v>87.518675721561976</v>
      </c>
      <c r="J7710" s="3">
        <f t="shared" si="361"/>
        <v>140.41342516756063</v>
      </c>
      <c r="K7710" s="2">
        <f t="shared" si="362"/>
        <v>12.288797024193549</v>
      </c>
    </row>
    <row r="7711" spans="1:11" ht="14.5" x14ac:dyDescent="0.35">
      <c r="A7711">
        <v>22425</v>
      </c>
      <c r="B7711" t="s">
        <v>144</v>
      </c>
      <c r="C7711" t="s">
        <v>29</v>
      </c>
      <c r="D7711" t="s">
        <v>60</v>
      </c>
      <c r="E7711">
        <v>1</v>
      </c>
      <c r="F7711" s="2">
        <v>9.15</v>
      </c>
      <c r="G7711" s="2">
        <v>857.95</v>
      </c>
      <c r="H7711" s="2">
        <v>101808.00392</v>
      </c>
      <c r="I7711" s="2">
        <f t="shared" si="360"/>
        <v>93.765027322404379</v>
      </c>
      <c r="J7711" s="3">
        <f t="shared" si="361"/>
        <v>118.66426239291334</v>
      </c>
      <c r="K7711" s="2">
        <f t="shared" si="362"/>
        <v>11.126557805464481</v>
      </c>
    </row>
    <row r="7712" spans="1:11" ht="14.5" x14ac:dyDescent="0.35">
      <c r="A7712">
        <v>22526</v>
      </c>
      <c r="B7712" t="s">
        <v>144</v>
      </c>
      <c r="C7712" t="s">
        <v>16</v>
      </c>
      <c r="D7712" t="s">
        <v>60</v>
      </c>
      <c r="E7712">
        <v>2</v>
      </c>
      <c r="F7712" s="2">
        <v>9.15</v>
      </c>
      <c r="G7712" s="2">
        <v>627.49</v>
      </c>
      <c r="H7712" s="2">
        <v>101758.72313</v>
      </c>
      <c r="I7712" s="2">
        <f t="shared" si="360"/>
        <v>68.578142076502729</v>
      </c>
      <c r="J7712" s="3">
        <f t="shared" si="361"/>
        <v>162.16788017338922</v>
      </c>
      <c r="K7712" s="2">
        <f t="shared" si="362"/>
        <v>11.121171926775956</v>
      </c>
    </row>
    <row r="7713" spans="1:11" ht="14.5" x14ac:dyDescent="0.35">
      <c r="A7713">
        <v>22122</v>
      </c>
      <c r="B7713" t="s">
        <v>144</v>
      </c>
      <c r="C7713" t="s">
        <v>16</v>
      </c>
      <c r="D7713" t="s">
        <v>43</v>
      </c>
      <c r="E7713">
        <v>4</v>
      </c>
      <c r="F7713" s="2">
        <v>1.22</v>
      </c>
      <c r="G7713" s="2">
        <v>48.718000000000004</v>
      </c>
      <c r="H7713" s="2">
        <v>6237.5464700000002</v>
      </c>
      <c r="I7713" s="2">
        <f t="shared" si="360"/>
        <v>39.932786885245903</v>
      </c>
      <c r="J7713" s="3">
        <f t="shared" si="361"/>
        <v>128.0337138224065</v>
      </c>
      <c r="K7713" s="2">
        <f t="shared" si="362"/>
        <v>5.1127430081967216</v>
      </c>
    </row>
    <row r="7714" spans="1:11" ht="14.5" x14ac:dyDescent="0.35">
      <c r="A7714">
        <v>22223</v>
      </c>
      <c r="B7714" t="s">
        <v>144</v>
      </c>
      <c r="C7714" t="s">
        <v>16</v>
      </c>
      <c r="D7714" t="s">
        <v>43</v>
      </c>
      <c r="E7714">
        <v>5</v>
      </c>
      <c r="F7714" s="2">
        <v>1.22</v>
      </c>
      <c r="G7714" s="2">
        <v>50.543999999999997</v>
      </c>
      <c r="H7714" s="2">
        <v>7402.9802</v>
      </c>
      <c r="I7714" s="2">
        <f t="shared" si="360"/>
        <v>41.429508196721308</v>
      </c>
      <c r="J7714" s="3">
        <f t="shared" si="361"/>
        <v>146.46605333966446</v>
      </c>
      <c r="K7714" s="2">
        <f t="shared" si="362"/>
        <v>6.0680165573770495</v>
      </c>
    </row>
    <row r="7715" spans="1:11" ht="14.5" x14ac:dyDescent="0.35">
      <c r="A7715">
        <v>22122</v>
      </c>
      <c r="B7715" t="s">
        <v>144</v>
      </c>
      <c r="C7715" t="s">
        <v>16</v>
      </c>
      <c r="D7715" t="s">
        <v>43</v>
      </c>
      <c r="E7715">
        <v>4</v>
      </c>
      <c r="F7715" s="2">
        <v>1.8</v>
      </c>
      <c r="G7715" s="2">
        <v>70.727999999999994</v>
      </c>
      <c r="H7715" s="2">
        <v>9055.5627499999991</v>
      </c>
      <c r="I7715" s="2">
        <f t="shared" si="360"/>
        <v>39.293333333333329</v>
      </c>
      <c r="J7715" s="3">
        <f t="shared" si="361"/>
        <v>128.03363236624816</v>
      </c>
      <c r="K7715" s="2">
        <f t="shared" si="362"/>
        <v>5.0308681944444444</v>
      </c>
    </row>
    <row r="7716" spans="1:11" ht="14.5" x14ac:dyDescent="0.35">
      <c r="A7716">
        <v>22223</v>
      </c>
      <c r="B7716" t="s">
        <v>144</v>
      </c>
      <c r="C7716" t="s">
        <v>16</v>
      </c>
      <c r="D7716" t="s">
        <v>43</v>
      </c>
      <c r="E7716">
        <v>5</v>
      </c>
      <c r="F7716" s="2">
        <v>1.8</v>
      </c>
      <c r="G7716" s="2">
        <v>74.058000000000007</v>
      </c>
      <c r="H7716" s="2">
        <v>10846.9748</v>
      </c>
      <c r="I7716" s="2">
        <f t="shared" si="360"/>
        <v>41.143333333333338</v>
      </c>
      <c r="J7716" s="3">
        <f t="shared" si="361"/>
        <v>146.46594290961139</v>
      </c>
      <c r="K7716" s="2">
        <f t="shared" si="362"/>
        <v>6.0260971111111106</v>
      </c>
    </row>
    <row r="7717" spans="1:11" ht="14.5" x14ac:dyDescent="0.35">
      <c r="A7717">
        <v>22122</v>
      </c>
      <c r="B7717" t="s">
        <v>144</v>
      </c>
      <c r="C7717" t="s">
        <v>16</v>
      </c>
      <c r="D7717" t="s">
        <v>43</v>
      </c>
      <c r="E7717">
        <v>4</v>
      </c>
      <c r="F7717" s="2">
        <v>11.43</v>
      </c>
      <c r="G7717" s="2">
        <v>449.62700000000001</v>
      </c>
      <c r="H7717" s="2">
        <v>57567.435790000003</v>
      </c>
      <c r="I7717" s="2">
        <f t="shared" si="360"/>
        <v>39.337445319335082</v>
      </c>
      <c r="J7717" s="3">
        <f t="shared" si="361"/>
        <v>128.03376085066066</v>
      </c>
      <c r="K7717" s="2">
        <f t="shared" si="362"/>
        <v>5.0365210664916891</v>
      </c>
    </row>
    <row r="7718" spans="1:11" ht="14.5" x14ac:dyDescent="0.35">
      <c r="A7718">
        <v>22223</v>
      </c>
      <c r="B7718" t="s">
        <v>144</v>
      </c>
      <c r="C7718" t="s">
        <v>16</v>
      </c>
      <c r="D7718" t="s">
        <v>43</v>
      </c>
      <c r="E7718">
        <v>5</v>
      </c>
      <c r="F7718" s="2">
        <v>11.43</v>
      </c>
      <c r="G7718" s="2">
        <v>470.30399999999997</v>
      </c>
      <c r="H7718" s="2">
        <v>68883.539680000002</v>
      </c>
      <c r="I7718" s="2">
        <f t="shared" si="360"/>
        <v>41.146456692913382</v>
      </c>
      <c r="J7718" s="3">
        <f t="shared" si="361"/>
        <v>146.46598727631491</v>
      </c>
      <c r="K7718" s="2">
        <f t="shared" si="362"/>
        <v>6.0265564024496934</v>
      </c>
    </row>
    <row r="7719" spans="1:11" ht="14.5" x14ac:dyDescent="0.35">
      <c r="A7719">
        <v>22122</v>
      </c>
      <c r="B7719" t="s">
        <v>144</v>
      </c>
      <c r="C7719" t="s">
        <v>16</v>
      </c>
      <c r="D7719" t="s">
        <v>43</v>
      </c>
      <c r="E7719">
        <v>4</v>
      </c>
      <c r="F7719" s="2">
        <v>1.62</v>
      </c>
      <c r="G7719" s="2">
        <v>64.441999999999993</v>
      </c>
      <c r="H7719" s="2">
        <v>8250.7666599999993</v>
      </c>
      <c r="I7719" s="2">
        <f t="shared" si="360"/>
        <v>39.779012345679007</v>
      </c>
      <c r="J7719" s="3">
        <f t="shared" si="361"/>
        <v>128.03399428943857</v>
      </c>
      <c r="K7719" s="2">
        <f t="shared" si="362"/>
        <v>5.0930658395061723</v>
      </c>
    </row>
    <row r="7720" spans="1:11" ht="14.5" x14ac:dyDescent="0.35">
      <c r="A7720">
        <v>22223</v>
      </c>
      <c r="B7720" t="s">
        <v>144</v>
      </c>
      <c r="C7720" t="s">
        <v>16</v>
      </c>
      <c r="D7720" t="s">
        <v>43</v>
      </c>
      <c r="E7720">
        <v>5</v>
      </c>
      <c r="F7720" s="2">
        <v>1.62</v>
      </c>
      <c r="G7720" s="2">
        <v>67.003</v>
      </c>
      <c r="H7720" s="2">
        <v>9813.6588800000009</v>
      </c>
      <c r="I7720" s="2">
        <f t="shared" si="360"/>
        <v>41.359876543209872</v>
      </c>
      <c r="J7720" s="3">
        <f t="shared" si="361"/>
        <v>146.46596241959315</v>
      </c>
      <c r="K7720" s="2">
        <f t="shared" si="362"/>
        <v>6.0578141234567902</v>
      </c>
    </row>
    <row r="7721" spans="1:11" ht="14.5" x14ac:dyDescent="0.35">
      <c r="A7721">
        <v>22122</v>
      </c>
      <c r="B7721" t="s">
        <v>144</v>
      </c>
      <c r="C7721" t="s">
        <v>16</v>
      </c>
      <c r="D7721" t="s">
        <v>43</v>
      </c>
      <c r="E7721">
        <v>4</v>
      </c>
      <c r="F7721" s="2">
        <v>5.08</v>
      </c>
      <c r="G7721" s="2">
        <v>199.649</v>
      </c>
      <c r="H7721" s="2">
        <v>25561.814910000001</v>
      </c>
      <c r="I7721" s="2">
        <f t="shared" si="360"/>
        <v>39.300984251968501</v>
      </c>
      <c r="J7721" s="3">
        <f t="shared" si="361"/>
        <v>128.03377382305948</v>
      </c>
      <c r="K7721" s="2">
        <f t="shared" si="362"/>
        <v>5.0318533287401577</v>
      </c>
    </row>
    <row r="7722" spans="1:11" ht="14.5" x14ac:dyDescent="0.35">
      <c r="A7722">
        <v>22223</v>
      </c>
      <c r="B7722" t="s">
        <v>144</v>
      </c>
      <c r="C7722" t="s">
        <v>16</v>
      </c>
      <c r="D7722" t="s">
        <v>43</v>
      </c>
      <c r="E7722">
        <v>5</v>
      </c>
      <c r="F7722" s="2">
        <v>5.08</v>
      </c>
      <c r="G7722" s="2">
        <v>209.27600000000001</v>
      </c>
      <c r="H7722" s="2">
        <v>30651.81481</v>
      </c>
      <c r="I7722" s="2">
        <f t="shared" si="360"/>
        <v>41.196062992125988</v>
      </c>
      <c r="J7722" s="3">
        <f t="shared" si="361"/>
        <v>146.46598181349032</v>
      </c>
      <c r="K7722" s="2">
        <f t="shared" si="362"/>
        <v>6.0338218129921257</v>
      </c>
    </row>
    <row r="7723" spans="1:11" ht="14.5" x14ac:dyDescent="0.35">
      <c r="A7723">
        <v>22122</v>
      </c>
      <c r="B7723" t="s">
        <v>144</v>
      </c>
      <c r="C7723" t="s">
        <v>16</v>
      </c>
      <c r="D7723" t="s">
        <v>43</v>
      </c>
      <c r="E7723">
        <v>4</v>
      </c>
      <c r="F7723" s="2">
        <v>0.76</v>
      </c>
      <c r="G7723" s="2">
        <v>29.85</v>
      </c>
      <c r="H7723" s="2">
        <v>3821.8323300000002</v>
      </c>
      <c r="I7723" s="2">
        <f t="shared" si="360"/>
        <v>39.276315789473685</v>
      </c>
      <c r="J7723" s="3">
        <f t="shared" si="361"/>
        <v>128.03458391959799</v>
      </c>
      <c r="K7723" s="2">
        <f t="shared" si="362"/>
        <v>5.0287267500000006</v>
      </c>
    </row>
    <row r="7724" spans="1:11" ht="14.5" x14ac:dyDescent="0.35">
      <c r="A7724">
        <v>22223</v>
      </c>
      <c r="B7724" t="s">
        <v>144</v>
      </c>
      <c r="C7724" t="s">
        <v>16</v>
      </c>
      <c r="D7724" t="s">
        <v>43</v>
      </c>
      <c r="E7724">
        <v>5</v>
      </c>
      <c r="F7724" s="2">
        <v>0.76</v>
      </c>
      <c r="G7724" s="2">
        <v>31.733000000000001</v>
      </c>
      <c r="H7724" s="2">
        <v>4647.8049600000004</v>
      </c>
      <c r="I7724" s="2">
        <f t="shared" si="360"/>
        <v>41.753947368421052</v>
      </c>
      <c r="J7724" s="3">
        <f t="shared" si="361"/>
        <v>146.46598052500553</v>
      </c>
      <c r="K7724" s="2">
        <f t="shared" si="362"/>
        <v>6.1155328421052637</v>
      </c>
    </row>
    <row r="7725" spans="1:11" ht="14.5" x14ac:dyDescent="0.35">
      <c r="A7725">
        <v>22122</v>
      </c>
      <c r="B7725" t="s">
        <v>144</v>
      </c>
      <c r="C7725" t="s">
        <v>16</v>
      </c>
      <c r="D7725" t="s">
        <v>43</v>
      </c>
      <c r="E7725">
        <v>4</v>
      </c>
      <c r="F7725" s="2">
        <v>3.02</v>
      </c>
      <c r="G7725" s="2">
        <v>119.467</v>
      </c>
      <c r="H7725" s="2">
        <v>15295.86087</v>
      </c>
      <c r="I7725" s="2">
        <f t="shared" si="360"/>
        <v>39.558609271523181</v>
      </c>
      <c r="J7725" s="3">
        <f t="shared" si="361"/>
        <v>128.03419245482016</v>
      </c>
      <c r="K7725" s="2">
        <f t="shared" si="362"/>
        <v>5.064854592715232</v>
      </c>
    </row>
    <row r="7726" spans="1:11" ht="14.5" x14ac:dyDescent="0.35">
      <c r="A7726">
        <v>22223</v>
      </c>
      <c r="B7726" t="s">
        <v>144</v>
      </c>
      <c r="C7726" t="s">
        <v>16</v>
      </c>
      <c r="D7726" t="s">
        <v>43</v>
      </c>
      <c r="E7726">
        <v>5</v>
      </c>
      <c r="F7726" s="2">
        <v>3.02</v>
      </c>
      <c r="G7726" s="2">
        <v>124.732</v>
      </c>
      <c r="H7726" s="2">
        <v>18269.00085</v>
      </c>
      <c r="I7726" s="2">
        <f t="shared" si="360"/>
        <v>41.30198675496689</v>
      </c>
      <c r="J7726" s="3">
        <f t="shared" si="361"/>
        <v>146.46602996825195</v>
      </c>
      <c r="K7726" s="2">
        <f t="shared" si="362"/>
        <v>6.0493380298013246</v>
      </c>
    </row>
    <row r="7727" spans="1:11" ht="14.5" x14ac:dyDescent="0.35">
      <c r="A7727">
        <v>22122</v>
      </c>
      <c r="B7727" t="s">
        <v>144</v>
      </c>
      <c r="C7727" t="s">
        <v>16</v>
      </c>
      <c r="D7727" t="s">
        <v>33</v>
      </c>
      <c r="E7727">
        <v>4</v>
      </c>
      <c r="F7727" s="2">
        <v>2.89</v>
      </c>
      <c r="G7727" s="2">
        <v>91.165999999999997</v>
      </c>
      <c r="H7727" s="2">
        <v>11672.352860000001</v>
      </c>
      <c r="I7727" s="2">
        <f t="shared" si="360"/>
        <v>31.54532871972318</v>
      </c>
      <c r="J7727" s="3">
        <f t="shared" si="361"/>
        <v>128.03405721431236</v>
      </c>
      <c r="K7727" s="2">
        <f t="shared" si="362"/>
        <v>4.0388764221453286</v>
      </c>
    </row>
    <row r="7728" spans="1:11" ht="14.5" x14ac:dyDescent="0.35">
      <c r="A7728">
        <v>22223</v>
      </c>
      <c r="B7728" t="s">
        <v>144</v>
      </c>
      <c r="C7728" t="s">
        <v>16</v>
      </c>
      <c r="D7728" t="s">
        <v>33</v>
      </c>
      <c r="E7728">
        <v>5</v>
      </c>
      <c r="F7728" s="2">
        <v>2.89</v>
      </c>
      <c r="G7728" s="2">
        <v>154.73400000000001</v>
      </c>
      <c r="H7728" s="2">
        <v>21503.189839999999</v>
      </c>
      <c r="I7728" s="2">
        <f t="shared" si="360"/>
        <v>53.541176470588233</v>
      </c>
      <c r="J7728" s="3">
        <f t="shared" si="361"/>
        <v>138.96874533069655</v>
      </c>
      <c r="K7728" s="2">
        <f t="shared" si="362"/>
        <v>7.4405501176470574</v>
      </c>
    </row>
    <row r="7729" spans="1:11" ht="14.5" x14ac:dyDescent="0.35">
      <c r="A7729">
        <v>22122</v>
      </c>
      <c r="B7729" t="s">
        <v>144</v>
      </c>
      <c r="C7729" t="s">
        <v>16</v>
      </c>
      <c r="D7729" t="s">
        <v>33</v>
      </c>
      <c r="E7729">
        <v>4</v>
      </c>
      <c r="F7729" s="2">
        <v>3.31</v>
      </c>
      <c r="G7729" s="2">
        <v>103.74299999999999</v>
      </c>
      <c r="H7729" s="2">
        <v>13282.67398</v>
      </c>
      <c r="I7729" s="2">
        <f t="shared" si="360"/>
        <v>31.342296072507551</v>
      </c>
      <c r="J7729" s="3">
        <f t="shared" si="361"/>
        <v>128.03441176754094</v>
      </c>
      <c r="K7729" s="2">
        <f t="shared" si="362"/>
        <v>4.0128924410876134</v>
      </c>
    </row>
    <row r="7730" spans="1:11" ht="14.5" x14ac:dyDescent="0.35">
      <c r="A7730">
        <v>22223</v>
      </c>
      <c r="B7730" t="s">
        <v>144</v>
      </c>
      <c r="C7730" t="s">
        <v>16</v>
      </c>
      <c r="D7730" t="s">
        <v>33</v>
      </c>
      <c r="E7730">
        <v>5</v>
      </c>
      <c r="F7730" s="2">
        <v>3.31</v>
      </c>
      <c r="G7730" s="2">
        <v>177.714</v>
      </c>
      <c r="H7730" s="2">
        <v>24696.689289999998</v>
      </c>
      <c r="I7730" s="2">
        <f t="shared" si="360"/>
        <v>53.690030211480362</v>
      </c>
      <c r="J7730" s="3">
        <f t="shared" si="361"/>
        <v>138.96873228895865</v>
      </c>
      <c r="K7730" s="2">
        <f t="shared" si="362"/>
        <v>7.4612354350453165</v>
      </c>
    </row>
    <row r="7731" spans="1:11" ht="14.5" x14ac:dyDescent="0.35">
      <c r="A7731">
        <v>22122</v>
      </c>
      <c r="B7731" t="s">
        <v>144</v>
      </c>
      <c r="C7731" t="s">
        <v>16</v>
      </c>
      <c r="D7731" t="s">
        <v>33</v>
      </c>
      <c r="E7731">
        <v>4</v>
      </c>
      <c r="F7731" s="2">
        <v>2.44</v>
      </c>
      <c r="G7731" s="2">
        <v>77.22</v>
      </c>
      <c r="H7731" s="2">
        <v>9886.6327000000001</v>
      </c>
      <c r="I7731" s="2">
        <f t="shared" si="360"/>
        <v>31.647540983606557</v>
      </c>
      <c r="J7731" s="3">
        <f t="shared" si="361"/>
        <v>128.0320214970215</v>
      </c>
      <c r="K7731" s="2">
        <f t="shared" si="362"/>
        <v>4.0518986475409839</v>
      </c>
    </row>
    <row r="7732" spans="1:11" ht="14.5" x14ac:dyDescent="0.35">
      <c r="A7732">
        <v>22223</v>
      </c>
      <c r="B7732" t="s">
        <v>144</v>
      </c>
      <c r="C7732" t="s">
        <v>16</v>
      </c>
      <c r="D7732" t="s">
        <v>33</v>
      </c>
      <c r="E7732">
        <v>5</v>
      </c>
      <c r="F7732" s="2">
        <v>2.44</v>
      </c>
      <c r="G7732" s="2">
        <v>130.24199999999999</v>
      </c>
      <c r="H7732" s="2">
        <v>18099.561040000001</v>
      </c>
      <c r="I7732" s="2">
        <f t="shared" si="360"/>
        <v>53.377868852459017</v>
      </c>
      <c r="J7732" s="3">
        <f t="shared" si="361"/>
        <v>138.96869704089312</v>
      </c>
      <c r="K7732" s="2">
        <f t="shared" si="362"/>
        <v>7.4178528852459023</v>
      </c>
    </row>
    <row r="7733" spans="1:11" ht="14.5" x14ac:dyDescent="0.35">
      <c r="A7733">
        <v>22122</v>
      </c>
      <c r="B7733" t="s">
        <v>145</v>
      </c>
      <c r="C7733" t="s">
        <v>16</v>
      </c>
      <c r="D7733" t="s">
        <v>13</v>
      </c>
      <c r="E7733">
        <v>2</v>
      </c>
      <c r="F7733" s="2">
        <v>14.24</v>
      </c>
      <c r="G7733" s="2">
        <v>869.41</v>
      </c>
      <c r="H7733" s="2">
        <v>132013.09233000001</v>
      </c>
      <c r="I7733" s="2">
        <f t="shared" si="360"/>
        <v>61.054073033707859</v>
      </c>
      <c r="J7733" s="3">
        <f t="shared" si="361"/>
        <v>151.84216000506092</v>
      </c>
      <c r="K7733" s="2">
        <f t="shared" si="362"/>
        <v>9.270582326544945</v>
      </c>
    </row>
    <row r="7734" spans="1:11" ht="14.5" x14ac:dyDescent="0.35">
      <c r="A7734">
        <v>22223</v>
      </c>
      <c r="B7734" t="s">
        <v>145</v>
      </c>
      <c r="C7734" t="s">
        <v>16</v>
      </c>
      <c r="D7734" t="s">
        <v>13</v>
      </c>
      <c r="E7734">
        <v>3</v>
      </c>
      <c r="F7734" s="2">
        <v>14.24</v>
      </c>
      <c r="G7734" s="2">
        <v>1306.45</v>
      </c>
      <c r="H7734" s="2">
        <v>177649.37205000001</v>
      </c>
      <c r="I7734" s="2">
        <f t="shared" si="360"/>
        <v>91.745084269662925</v>
      </c>
      <c r="J7734" s="3">
        <f t="shared" si="361"/>
        <v>135.97869956753033</v>
      </c>
      <c r="K7734" s="2">
        <f t="shared" si="362"/>
        <v>12.475377250702248</v>
      </c>
    </row>
    <row r="7735" spans="1:11" ht="14.5" x14ac:dyDescent="0.35">
      <c r="A7735">
        <v>22324</v>
      </c>
      <c r="B7735" t="s">
        <v>145</v>
      </c>
      <c r="C7735" t="s">
        <v>16</v>
      </c>
      <c r="D7735" t="s">
        <v>13</v>
      </c>
      <c r="E7735">
        <v>4</v>
      </c>
      <c r="F7735" s="2">
        <v>14.24</v>
      </c>
      <c r="G7735" s="2">
        <v>681.93</v>
      </c>
      <c r="H7735" s="2">
        <v>93551.078380000006</v>
      </c>
      <c r="I7735" s="2">
        <f t="shared" si="360"/>
        <v>47.888342696629209</v>
      </c>
      <c r="J7735" s="3">
        <f t="shared" si="361"/>
        <v>137.18574982769493</v>
      </c>
      <c r="K7735" s="2">
        <f t="shared" si="362"/>
        <v>6.5695982008426972</v>
      </c>
    </row>
    <row r="7736" spans="1:11" ht="14.5" x14ac:dyDescent="0.35">
      <c r="A7736">
        <v>22425</v>
      </c>
      <c r="B7736" t="s">
        <v>145</v>
      </c>
      <c r="C7736" t="s">
        <v>16</v>
      </c>
      <c r="D7736" t="s">
        <v>13</v>
      </c>
      <c r="E7736">
        <v>5</v>
      </c>
      <c r="F7736" s="2">
        <v>14.24</v>
      </c>
      <c r="G7736" s="2">
        <v>369.77</v>
      </c>
      <c r="H7736" s="2">
        <v>59790.068120000004</v>
      </c>
      <c r="I7736" s="2">
        <f t="shared" si="360"/>
        <v>25.96699438202247</v>
      </c>
      <c r="J7736" s="3">
        <f t="shared" si="361"/>
        <v>161.69529199231957</v>
      </c>
      <c r="K7736" s="2">
        <f t="shared" si="362"/>
        <v>4.1987407387640445</v>
      </c>
    </row>
    <row r="7737" spans="1:11" ht="14.5" x14ac:dyDescent="0.35">
      <c r="A7737">
        <v>22526</v>
      </c>
      <c r="B7737" t="s">
        <v>145</v>
      </c>
      <c r="C7737" t="s">
        <v>16</v>
      </c>
      <c r="D7737" t="s">
        <v>13</v>
      </c>
      <c r="E7737">
        <v>6</v>
      </c>
      <c r="F7737" s="2">
        <v>14.24</v>
      </c>
      <c r="G7737" s="2">
        <v>311.36</v>
      </c>
      <c r="H7737" s="2">
        <v>42742.669329999997</v>
      </c>
      <c r="I7737" s="2">
        <f t="shared" si="360"/>
        <v>21.865168539325843</v>
      </c>
      <c r="J7737" s="3">
        <f t="shared" si="361"/>
        <v>137.27732955421376</v>
      </c>
      <c r="K7737" s="2">
        <f t="shared" si="362"/>
        <v>3.0015919473314603</v>
      </c>
    </row>
    <row r="7738" spans="1:11" ht="14.5" x14ac:dyDescent="0.35">
      <c r="A7738">
        <v>22122</v>
      </c>
      <c r="B7738" t="s">
        <v>145</v>
      </c>
      <c r="C7738" t="s">
        <v>16</v>
      </c>
      <c r="D7738" t="s">
        <v>13</v>
      </c>
      <c r="E7738">
        <v>4</v>
      </c>
      <c r="F7738" s="2">
        <v>4.12</v>
      </c>
      <c r="G7738" s="2">
        <v>235.42</v>
      </c>
      <c r="H7738" s="2">
        <v>32456.581340000001</v>
      </c>
      <c r="I7738" s="2">
        <f t="shared" si="360"/>
        <v>57.140776699029125</v>
      </c>
      <c r="J7738" s="3">
        <f t="shared" si="361"/>
        <v>137.86671200407784</v>
      </c>
      <c r="K7738" s="2">
        <f t="shared" si="362"/>
        <v>7.8778110048543688</v>
      </c>
    </row>
    <row r="7739" spans="1:11" ht="14.5" x14ac:dyDescent="0.35">
      <c r="A7739">
        <v>22223</v>
      </c>
      <c r="B7739" t="s">
        <v>145</v>
      </c>
      <c r="C7739" t="s">
        <v>16</v>
      </c>
      <c r="D7739" t="s">
        <v>13</v>
      </c>
      <c r="E7739">
        <v>5</v>
      </c>
      <c r="F7739" s="2">
        <v>4.12</v>
      </c>
      <c r="G7739" s="2">
        <v>130.1</v>
      </c>
      <c r="H7739" s="2">
        <v>17374.456890000001</v>
      </c>
      <c r="I7739" s="2">
        <f t="shared" si="360"/>
        <v>31.577669902912618</v>
      </c>
      <c r="J7739" s="3">
        <f t="shared" si="361"/>
        <v>133.54693996925442</v>
      </c>
      <c r="K7739" s="2">
        <f t="shared" si="362"/>
        <v>4.2171011868932045</v>
      </c>
    </row>
    <row r="7740" spans="1:11" ht="14.5" x14ac:dyDescent="0.35">
      <c r="A7740">
        <v>22324</v>
      </c>
      <c r="B7740" t="s">
        <v>145</v>
      </c>
      <c r="C7740" t="s">
        <v>16</v>
      </c>
      <c r="D7740" t="s">
        <v>13</v>
      </c>
      <c r="E7740">
        <v>6</v>
      </c>
      <c r="F7740" s="2">
        <v>4.12</v>
      </c>
      <c r="G7740" s="2">
        <v>154.66</v>
      </c>
      <c r="H7740" s="2">
        <v>23905.47265</v>
      </c>
      <c r="I7740" s="2">
        <f t="shared" si="360"/>
        <v>37.538834951456309</v>
      </c>
      <c r="J7740" s="3">
        <f t="shared" si="361"/>
        <v>154.56790799172379</v>
      </c>
      <c r="K7740" s="2">
        <f t="shared" si="362"/>
        <v>5.8022991868932037</v>
      </c>
    </row>
    <row r="7741" spans="1:11" ht="14.5" x14ac:dyDescent="0.35">
      <c r="A7741">
        <v>22223</v>
      </c>
      <c r="B7741" t="s">
        <v>146</v>
      </c>
      <c r="C7741" t="s">
        <v>16</v>
      </c>
      <c r="D7741" t="s">
        <v>79</v>
      </c>
      <c r="E7741">
        <v>1</v>
      </c>
      <c r="F7741" s="2">
        <v>23.79</v>
      </c>
      <c r="G7741" s="2">
        <v>1956.674</v>
      </c>
      <c r="H7741" s="2">
        <v>288306.55326999997</v>
      </c>
      <c r="I7741" s="2">
        <f t="shared" si="360"/>
        <v>82.247751155947881</v>
      </c>
      <c r="J7741" s="3">
        <f t="shared" si="361"/>
        <v>147.34521605029758</v>
      </c>
      <c r="K7741" s="2">
        <f t="shared" si="362"/>
        <v>12.118812663724254</v>
      </c>
    </row>
    <row r="7742" spans="1:11" ht="14.5" x14ac:dyDescent="0.35">
      <c r="A7742">
        <v>22324</v>
      </c>
      <c r="B7742" t="s">
        <v>146</v>
      </c>
      <c r="C7742" t="s">
        <v>16</v>
      </c>
      <c r="D7742" t="s">
        <v>79</v>
      </c>
      <c r="E7742">
        <v>2</v>
      </c>
      <c r="F7742" s="2">
        <v>23.79</v>
      </c>
      <c r="G7742" s="2">
        <v>2507.308</v>
      </c>
      <c r="H7742" s="2">
        <v>392674.12088</v>
      </c>
      <c r="I7742" s="2">
        <f t="shared" si="360"/>
        <v>105.3933585540143</v>
      </c>
      <c r="J7742" s="3">
        <f t="shared" si="361"/>
        <v>156.61184061950107</v>
      </c>
      <c r="K7742" s="2">
        <f t="shared" si="362"/>
        <v>16.505847872215217</v>
      </c>
    </row>
    <row r="7743" spans="1:11" ht="14.5" x14ac:dyDescent="0.35">
      <c r="A7743">
        <v>22425</v>
      </c>
      <c r="B7743" t="s">
        <v>146</v>
      </c>
      <c r="C7743" t="s">
        <v>16</v>
      </c>
      <c r="D7743" t="s">
        <v>79</v>
      </c>
      <c r="E7743">
        <v>3</v>
      </c>
      <c r="F7743" s="2">
        <v>23.79</v>
      </c>
      <c r="G7743" s="2">
        <v>1803.53</v>
      </c>
      <c r="H7743" s="2">
        <v>270358.24430000002</v>
      </c>
      <c r="I7743" s="2">
        <f t="shared" si="360"/>
        <v>75.810424548129461</v>
      </c>
      <c r="J7743" s="3">
        <f t="shared" si="361"/>
        <v>149.9050441633907</v>
      </c>
      <c r="K7743" s="2">
        <f t="shared" si="362"/>
        <v>11.364365039932746</v>
      </c>
    </row>
    <row r="7744" spans="1:11" ht="14.5" x14ac:dyDescent="0.35">
      <c r="A7744">
        <v>22526</v>
      </c>
      <c r="B7744" t="s">
        <v>146</v>
      </c>
      <c r="C7744" t="s">
        <v>16</v>
      </c>
      <c r="D7744" t="s">
        <v>79</v>
      </c>
      <c r="E7744">
        <v>4</v>
      </c>
      <c r="F7744" s="2">
        <v>23.79</v>
      </c>
      <c r="G7744" s="2">
        <v>1621.825</v>
      </c>
      <c r="H7744" s="2">
        <v>247073.39707000001</v>
      </c>
      <c r="I7744" s="2">
        <f t="shared" si="360"/>
        <v>68.172551492223633</v>
      </c>
      <c r="J7744" s="3">
        <f t="shared" si="361"/>
        <v>152.34282186425787</v>
      </c>
      <c r="K7744" s="2">
        <f t="shared" si="362"/>
        <v>10.385598868011771</v>
      </c>
    </row>
    <row r="7745" spans="1:11" ht="14.5" x14ac:dyDescent="0.35">
      <c r="A7745">
        <v>22223</v>
      </c>
      <c r="B7745" t="s">
        <v>146</v>
      </c>
      <c r="C7745" t="s">
        <v>16</v>
      </c>
      <c r="D7745" t="s">
        <v>56</v>
      </c>
      <c r="E7745">
        <v>2</v>
      </c>
      <c r="F7745" s="2">
        <v>2.19</v>
      </c>
      <c r="G7745" s="2">
        <v>167.35</v>
      </c>
      <c r="H7745" s="2">
        <v>19069.774819999999</v>
      </c>
      <c r="I7745" s="2">
        <f t="shared" si="360"/>
        <v>76.415525114155244</v>
      </c>
      <c r="J7745" s="3">
        <f t="shared" si="361"/>
        <v>113.95144798326859</v>
      </c>
      <c r="K7745" s="2">
        <f t="shared" si="362"/>
        <v>8.7076597351598171</v>
      </c>
    </row>
    <row r="7746" spans="1:11" ht="14.5" x14ac:dyDescent="0.35">
      <c r="A7746">
        <v>22324</v>
      </c>
      <c r="B7746" t="s">
        <v>146</v>
      </c>
      <c r="C7746" t="s">
        <v>16</v>
      </c>
      <c r="D7746" t="s">
        <v>56</v>
      </c>
      <c r="E7746">
        <v>3</v>
      </c>
      <c r="F7746" s="2">
        <v>7.02</v>
      </c>
      <c r="G7746" s="2">
        <v>739.803</v>
      </c>
      <c r="H7746" s="2">
        <v>115861.9045</v>
      </c>
      <c r="I7746" s="2">
        <f t="shared" ref="I7746:I7809" si="363">IFERROR(G7746/F7746,0)</f>
        <v>105.38504273504275</v>
      </c>
      <c r="J7746" s="3">
        <f t="shared" ref="J7746:J7809" si="364">IFERROR(H7746/G7746,0)</f>
        <v>156.61183382603207</v>
      </c>
      <c r="K7746" s="2">
        <f t="shared" ref="K7746:K7809" si="365">IFERROR(H7746/1000/F7746,0)</f>
        <v>16.504544800569803</v>
      </c>
    </row>
    <row r="7747" spans="1:11" ht="14.5" x14ac:dyDescent="0.35">
      <c r="A7747">
        <v>22425</v>
      </c>
      <c r="B7747" t="s">
        <v>146</v>
      </c>
      <c r="C7747" t="s">
        <v>16</v>
      </c>
      <c r="D7747" t="s">
        <v>56</v>
      </c>
      <c r="E7747">
        <v>4</v>
      </c>
      <c r="F7747" s="2">
        <v>7.02</v>
      </c>
      <c r="G7747" s="2">
        <v>510.65</v>
      </c>
      <c r="H7747" s="2">
        <v>76553.739520000003</v>
      </c>
      <c r="I7747" s="2">
        <f t="shared" si="363"/>
        <v>72.742165242165242</v>
      </c>
      <c r="J7747" s="3">
        <f t="shared" si="364"/>
        <v>149.91430435719184</v>
      </c>
      <c r="K7747" s="2">
        <f t="shared" si="365"/>
        <v>10.905091099715101</v>
      </c>
    </row>
    <row r="7748" spans="1:11" ht="14.5" x14ac:dyDescent="0.35">
      <c r="A7748">
        <v>22526</v>
      </c>
      <c r="B7748" t="s">
        <v>146</v>
      </c>
      <c r="C7748" t="s">
        <v>16</v>
      </c>
      <c r="D7748" t="s">
        <v>56</v>
      </c>
      <c r="E7748">
        <v>5</v>
      </c>
      <c r="F7748" s="2">
        <v>7.02</v>
      </c>
      <c r="G7748" s="2">
        <v>478.2</v>
      </c>
      <c r="H7748" s="2">
        <v>72850.274260000006</v>
      </c>
      <c r="I7748" s="2">
        <f t="shared" si="363"/>
        <v>68.119658119658126</v>
      </c>
      <c r="J7748" s="3">
        <f t="shared" si="364"/>
        <v>152.34268979506484</v>
      </c>
      <c r="K7748" s="2">
        <f t="shared" si="365"/>
        <v>10.377531945868947</v>
      </c>
    </row>
    <row r="7749" spans="1:11" ht="14.5" x14ac:dyDescent="0.35">
      <c r="A7749">
        <v>22223</v>
      </c>
      <c r="B7749" t="s">
        <v>146</v>
      </c>
      <c r="C7749" t="s">
        <v>16</v>
      </c>
      <c r="D7749" t="s">
        <v>79</v>
      </c>
      <c r="E7749">
        <v>1</v>
      </c>
      <c r="F7749" s="2">
        <v>40.049999999999997</v>
      </c>
      <c r="G7749" s="2">
        <v>3443.0509999999999</v>
      </c>
      <c r="H7749" s="2">
        <v>507317.13037000003</v>
      </c>
      <c r="I7749" s="2">
        <f t="shared" si="363"/>
        <v>85.968813982521851</v>
      </c>
      <c r="J7749" s="3">
        <f t="shared" si="364"/>
        <v>147.34522676835169</v>
      </c>
      <c r="K7749" s="2">
        <f t="shared" si="365"/>
        <v>12.667094391260925</v>
      </c>
    </row>
    <row r="7750" spans="1:11" ht="14.5" x14ac:dyDescent="0.35">
      <c r="A7750">
        <v>22324</v>
      </c>
      <c r="B7750" t="s">
        <v>146</v>
      </c>
      <c r="C7750" t="s">
        <v>16</v>
      </c>
      <c r="D7750" t="s">
        <v>79</v>
      </c>
      <c r="E7750">
        <v>2</v>
      </c>
      <c r="F7750" s="2">
        <v>40.049999999999997</v>
      </c>
      <c r="G7750" s="2">
        <v>4175.1260000000002</v>
      </c>
      <c r="H7750" s="2">
        <v>653874.18458</v>
      </c>
      <c r="I7750" s="2">
        <f t="shared" si="363"/>
        <v>104.24784019975033</v>
      </c>
      <c r="J7750" s="3">
        <f t="shared" si="364"/>
        <v>156.61184466768188</v>
      </c>
      <c r="K7750" s="2">
        <f t="shared" si="365"/>
        <v>16.326446556304621</v>
      </c>
    </row>
    <row r="7751" spans="1:11" ht="14.5" x14ac:dyDescent="0.35">
      <c r="A7751">
        <v>22425</v>
      </c>
      <c r="B7751" t="s">
        <v>146</v>
      </c>
      <c r="C7751" t="s">
        <v>16</v>
      </c>
      <c r="D7751" t="s">
        <v>79</v>
      </c>
      <c r="E7751">
        <v>3</v>
      </c>
      <c r="F7751" s="2">
        <v>40.049999999999997</v>
      </c>
      <c r="G7751" s="2">
        <v>2952.51</v>
      </c>
      <c r="H7751" s="2">
        <v>442594.73679</v>
      </c>
      <c r="I7751" s="2">
        <f t="shared" si="363"/>
        <v>73.720599250936345</v>
      </c>
      <c r="J7751" s="3">
        <f t="shared" si="364"/>
        <v>149.90456824532345</v>
      </c>
      <c r="K7751" s="2">
        <f t="shared" si="365"/>
        <v>11.051054601498128</v>
      </c>
    </row>
    <row r="7752" spans="1:11" ht="14.5" x14ac:dyDescent="0.35">
      <c r="A7752">
        <v>22526</v>
      </c>
      <c r="B7752" t="s">
        <v>146</v>
      </c>
      <c r="C7752" t="s">
        <v>16</v>
      </c>
      <c r="D7752" t="s">
        <v>79</v>
      </c>
      <c r="E7752">
        <v>4</v>
      </c>
      <c r="F7752" s="2">
        <v>40.049999999999997</v>
      </c>
      <c r="G7752" s="2">
        <v>2730.34</v>
      </c>
      <c r="H7752" s="2">
        <v>415947.61891999998</v>
      </c>
      <c r="I7752" s="2">
        <f t="shared" si="363"/>
        <v>68.17328339575532</v>
      </c>
      <c r="J7752" s="3">
        <f t="shared" si="364"/>
        <v>152.34279207717719</v>
      </c>
      <c r="K7752" s="2">
        <f t="shared" si="365"/>
        <v>10.385708337578027</v>
      </c>
    </row>
    <row r="7753" spans="1:11" ht="14.5" x14ac:dyDescent="0.35">
      <c r="A7753">
        <v>22223</v>
      </c>
      <c r="B7753" t="s">
        <v>146</v>
      </c>
      <c r="C7753" t="s">
        <v>16</v>
      </c>
      <c r="D7753" t="s">
        <v>79</v>
      </c>
      <c r="E7753">
        <v>1</v>
      </c>
      <c r="F7753" s="2">
        <v>42.74</v>
      </c>
      <c r="G7753" s="2">
        <v>3674.1390000000001</v>
      </c>
      <c r="H7753" s="2">
        <v>541366.85904999997</v>
      </c>
      <c r="I7753" s="2">
        <f t="shared" si="363"/>
        <v>85.964880673841833</v>
      </c>
      <c r="J7753" s="3">
        <f t="shared" si="364"/>
        <v>147.3452308282294</v>
      </c>
      <c r="K7753" s="2">
        <f t="shared" si="365"/>
        <v>12.666515186008423</v>
      </c>
    </row>
    <row r="7754" spans="1:11" ht="14.5" x14ac:dyDescent="0.35">
      <c r="A7754">
        <v>22324</v>
      </c>
      <c r="B7754" t="s">
        <v>146</v>
      </c>
      <c r="C7754" t="s">
        <v>16</v>
      </c>
      <c r="D7754" t="s">
        <v>79</v>
      </c>
      <c r="E7754">
        <v>2</v>
      </c>
      <c r="F7754" s="2">
        <v>42.74</v>
      </c>
      <c r="G7754" s="2">
        <v>4455.4409999999998</v>
      </c>
      <c r="H7754" s="2">
        <v>697774.81579999998</v>
      </c>
      <c r="I7754" s="2">
        <f t="shared" si="363"/>
        <v>104.24522695367337</v>
      </c>
      <c r="J7754" s="3">
        <f t="shared" si="364"/>
        <v>156.61184062363299</v>
      </c>
      <c r="K7754" s="2">
        <f t="shared" si="365"/>
        <v>16.326036869443143</v>
      </c>
    </row>
    <row r="7755" spans="1:11" ht="14.5" x14ac:dyDescent="0.35">
      <c r="A7755">
        <v>22425</v>
      </c>
      <c r="B7755" t="s">
        <v>146</v>
      </c>
      <c r="C7755" t="s">
        <v>16</v>
      </c>
      <c r="D7755" t="s">
        <v>79</v>
      </c>
      <c r="E7755">
        <v>3</v>
      </c>
      <c r="F7755" s="2">
        <v>42.74</v>
      </c>
      <c r="G7755" s="2">
        <v>3150.098</v>
      </c>
      <c r="H7755" s="2">
        <v>472208.66477999999</v>
      </c>
      <c r="I7755" s="2">
        <f t="shared" si="363"/>
        <v>73.703743565746365</v>
      </c>
      <c r="J7755" s="3">
        <f t="shared" si="364"/>
        <v>149.9028489843808</v>
      </c>
      <c r="K7755" s="2">
        <f t="shared" si="365"/>
        <v>11.048401141319607</v>
      </c>
    </row>
    <row r="7756" spans="1:11" ht="14.5" x14ac:dyDescent="0.35">
      <c r="A7756">
        <v>22526</v>
      </c>
      <c r="B7756" t="s">
        <v>146</v>
      </c>
      <c r="C7756" t="s">
        <v>16</v>
      </c>
      <c r="D7756" t="s">
        <v>79</v>
      </c>
      <c r="E7756">
        <v>4</v>
      </c>
      <c r="F7756" s="2">
        <v>42.74</v>
      </c>
      <c r="G7756" s="2">
        <v>2817.3409999999999</v>
      </c>
      <c r="H7756" s="2">
        <v>463045.43803999998</v>
      </c>
      <c r="I7756" s="2">
        <f t="shared" si="363"/>
        <v>65.918132896583984</v>
      </c>
      <c r="J7756" s="3">
        <f t="shared" si="364"/>
        <v>164.35548200945502</v>
      </c>
      <c r="K7756" s="2">
        <f t="shared" si="365"/>
        <v>10.834006505381375</v>
      </c>
    </row>
    <row r="7757" spans="1:11" ht="14.5" x14ac:dyDescent="0.35">
      <c r="A7757">
        <v>22223</v>
      </c>
      <c r="B7757" t="s">
        <v>146</v>
      </c>
      <c r="C7757" t="s">
        <v>16</v>
      </c>
      <c r="D7757" t="s">
        <v>79</v>
      </c>
      <c r="E7757">
        <v>1</v>
      </c>
      <c r="F7757" s="2">
        <v>18.14</v>
      </c>
      <c r="G7757" s="2">
        <v>1559.2080000000001</v>
      </c>
      <c r="H7757" s="2">
        <v>229741.86749999999</v>
      </c>
      <c r="I7757" s="2">
        <f t="shared" si="363"/>
        <v>85.954134509371556</v>
      </c>
      <c r="J7757" s="3">
        <f t="shared" si="364"/>
        <v>147.34523392645497</v>
      </c>
      <c r="K7757" s="2">
        <f t="shared" si="365"/>
        <v>12.664932056229325</v>
      </c>
    </row>
    <row r="7758" spans="1:11" ht="14.5" x14ac:dyDescent="0.35">
      <c r="A7758">
        <v>22324</v>
      </c>
      <c r="B7758" t="s">
        <v>146</v>
      </c>
      <c r="C7758" t="s">
        <v>16</v>
      </c>
      <c r="D7758" t="s">
        <v>79</v>
      </c>
      <c r="E7758">
        <v>2</v>
      </c>
      <c r="F7758" s="2">
        <v>18.14</v>
      </c>
      <c r="G7758" s="2">
        <v>1891.09</v>
      </c>
      <c r="H7758" s="2">
        <v>296167.10687999998</v>
      </c>
      <c r="I7758" s="2">
        <f t="shared" si="363"/>
        <v>104.24972436604189</v>
      </c>
      <c r="J7758" s="3">
        <f t="shared" si="364"/>
        <v>156.61185183148342</v>
      </c>
      <c r="K7758" s="2">
        <f t="shared" si="365"/>
        <v>16.326742385887542</v>
      </c>
    </row>
    <row r="7759" spans="1:11" ht="14.5" x14ac:dyDescent="0.35">
      <c r="A7759">
        <v>22425</v>
      </c>
      <c r="B7759" t="s">
        <v>146</v>
      </c>
      <c r="C7759" t="s">
        <v>16</v>
      </c>
      <c r="D7759" t="s">
        <v>79</v>
      </c>
      <c r="E7759">
        <v>3</v>
      </c>
      <c r="F7759" s="2">
        <v>18.14</v>
      </c>
      <c r="G7759" s="2">
        <v>1337.0170000000001</v>
      </c>
      <c r="H7759" s="2">
        <v>200423.46388</v>
      </c>
      <c r="I7759" s="2">
        <f t="shared" si="363"/>
        <v>73.705457552370447</v>
      </c>
      <c r="J7759" s="3">
        <f t="shared" si="364"/>
        <v>149.90345214757926</v>
      </c>
      <c r="K7759" s="2">
        <f t="shared" si="365"/>
        <v>11.048702529217199</v>
      </c>
    </row>
    <row r="7760" spans="1:11" ht="14.5" x14ac:dyDescent="0.35">
      <c r="A7760">
        <v>22526</v>
      </c>
      <c r="B7760" t="s">
        <v>146</v>
      </c>
      <c r="C7760" t="s">
        <v>16</v>
      </c>
      <c r="D7760" t="s">
        <v>79</v>
      </c>
      <c r="E7760">
        <v>4</v>
      </c>
      <c r="F7760" s="2">
        <v>18.14</v>
      </c>
      <c r="G7760" s="2">
        <v>1195.519</v>
      </c>
      <c r="H7760" s="2">
        <v>196490.10146000001</v>
      </c>
      <c r="I7760" s="2">
        <f t="shared" si="363"/>
        <v>65.905126791620731</v>
      </c>
      <c r="J7760" s="3">
        <f t="shared" si="364"/>
        <v>164.35548197895642</v>
      </c>
      <c r="K7760" s="2">
        <f t="shared" si="365"/>
        <v>10.831868878721059</v>
      </c>
    </row>
    <row r="7761" spans="1:11" ht="14.5" x14ac:dyDescent="0.35">
      <c r="A7761">
        <v>22223</v>
      </c>
      <c r="B7761" t="s">
        <v>146</v>
      </c>
      <c r="C7761" t="s">
        <v>16</v>
      </c>
      <c r="D7761" t="s">
        <v>79</v>
      </c>
      <c r="E7761">
        <v>1</v>
      </c>
      <c r="F7761" s="2">
        <v>36.85</v>
      </c>
      <c r="G7761" s="2">
        <v>3168.5880000000002</v>
      </c>
      <c r="H7761" s="2">
        <v>466876.26588999998</v>
      </c>
      <c r="I7761" s="2">
        <f t="shared" si="363"/>
        <v>85.986105834464041</v>
      </c>
      <c r="J7761" s="3">
        <f t="shared" si="364"/>
        <v>147.34521051332644</v>
      </c>
      <c r="K7761" s="2">
        <f t="shared" si="365"/>
        <v>12.66964086540027</v>
      </c>
    </row>
    <row r="7762" spans="1:11" ht="14.5" x14ac:dyDescent="0.35">
      <c r="A7762">
        <v>22324</v>
      </c>
      <c r="B7762" t="s">
        <v>146</v>
      </c>
      <c r="C7762" t="s">
        <v>16</v>
      </c>
      <c r="D7762" t="s">
        <v>79</v>
      </c>
      <c r="E7762">
        <v>2</v>
      </c>
      <c r="F7762" s="2">
        <v>36.85</v>
      </c>
      <c r="G7762" s="2">
        <v>3843.3319999999999</v>
      </c>
      <c r="H7762" s="2">
        <v>601911.18094999995</v>
      </c>
      <c r="I7762" s="2">
        <f t="shared" si="363"/>
        <v>104.29666214382631</v>
      </c>
      <c r="J7762" s="3">
        <f t="shared" si="364"/>
        <v>156.61180999976062</v>
      </c>
      <c r="K7762" s="2">
        <f t="shared" si="365"/>
        <v>16.334089035278151</v>
      </c>
    </row>
    <row r="7763" spans="1:11" ht="14.5" x14ac:dyDescent="0.35">
      <c r="A7763">
        <v>22425</v>
      </c>
      <c r="B7763" t="s">
        <v>146</v>
      </c>
      <c r="C7763" t="s">
        <v>16</v>
      </c>
      <c r="D7763" t="s">
        <v>79</v>
      </c>
      <c r="E7763">
        <v>3</v>
      </c>
      <c r="F7763" s="2">
        <v>26.85</v>
      </c>
      <c r="G7763" s="2">
        <v>1979.7950000000001</v>
      </c>
      <c r="H7763" s="2">
        <v>296779.34224000003</v>
      </c>
      <c r="I7763" s="2">
        <f t="shared" si="363"/>
        <v>73.73538175046555</v>
      </c>
      <c r="J7763" s="3">
        <f t="shared" si="364"/>
        <v>149.90407705848332</v>
      </c>
      <c r="K7763" s="2">
        <f t="shared" si="365"/>
        <v>11.053234347858472</v>
      </c>
    </row>
    <row r="7764" spans="1:11" ht="14.5" x14ac:dyDescent="0.35">
      <c r="A7764">
        <v>22526</v>
      </c>
      <c r="B7764" t="s">
        <v>146</v>
      </c>
      <c r="C7764" t="s">
        <v>16</v>
      </c>
      <c r="D7764" t="s">
        <v>79</v>
      </c>
      <c r="E7764">
        <v>4</v>
      </c>
      <c r="F7764" s="2">
        <v>36.85</v>
      </c>
      <c r="G7764" s="2">
        <v>2512.8150000000001</v>
      </c>
      <c r="H7764" s="2">
        <v>382809.30067000003</v>
      </c>
      <c r="I7764" s="2">
        <f t="shared" si="363"/>
        <v>68.190366350067848</v>
      </c>
      <c r="J7764" s="3">
        <f t="shared" si="364"/>
        <v>152.34281101871807</v>
      </c>
      <c r="K7764" s="2">
        <f t="shared" si="365"/>
        <v>10.388312094165537</v>
      </c>
    </row>
    <row r="7765" spans="1:11" ht="14.5" x14ac:dyDescent="0.35">
      <c r="A7765">
        <v>22122</v>
      </c>
      <c r="B7765" t="s">
        <v>147</v>
      </c>
      <c r="C7765" t="s">
        <v>16</v>
      </c>
      <c r="D7765" t="s">
        <v>36</v>
      </c>
      <c r="E7765">
        <v>2</v>
      </c>
      <c r="F7765" s="2">
        <v>8.73</v>
      </c>
      <c r="G7765" s="2">
        <v>735.44899999999996</v>
      </c>
      <c r="H7765" s="2">
        <v>103668.09316</v>
      </c>
      <c r="I7765" s="2">
        <f t="shared" si="363"/>
        <v>84.243871706758299</v>
      </c>
      <c r="J7765" s="3">
        <f t="shared" si="364"/>
        <v>140.95891511172087</v>
      </c>
      <c r="K7765" s="2">
        <f t="shared" si="365"/>
        <v>11.874924760595647</v>
      </c>
    </row>
    <row r="7766" spans="1:11" ht="14.5" x14ac:dyDescent="0.35">
      <c r="A7766">
        <v>22223</v>
      </c>
      <c r="B7766" t="s">
        <v>147</v>
      </c>
      <c r="C7766" t="s">
        <v>16</v>
      </c>
      <c r="D7766" t="s">
        <v>36</v>
      </c>
      <c r="E7766">
        <v>3</v>
      </c>
      <c r="F7766" s="2">
        <v>8.73</v>
      </c>
      <c r="G7766" s="2">
        <v>703.33799999999997</v>
      </c>
      <c r="H7766" s="2">
        <v>89660.847389999995</v>
      </c>
      <c r="I7766" s="2">
        <f t="shared" si="363"/>
        <v>80.565635738831602</v>
      </c>
      <c r="J7766" s="3">
        <f t="shared" si="364"/>
        <v>127.47903197324757</v>
      </c>
      <c r="K7766" s="2">
        <f t="shared" si="365"/>
        <v>10.270429254295532</v>
      </c>
    </row>
    <row r="7767" spans="1:11" ht="14.5" x14ac:dyDescent="0.35">
      <c r="A7767">
        <v>22324</v>
      </c>
      <c r="B7767" t="s">
        <v>147</v>
      </c>
      <c r="C7767" t="s">
        <v>16</v>
      </c>
      <c r="D7767" t="s">
        <v>36</v>
      </c>
      <c r="E7767">
        <v>4</v>
      </c>
      <c r="F7767" s="2">
        <v>8.73</v>
      </c>
      <c r="G7767" s="2">
        <v>517.96500000000003</v>
      </c>
      <c r="H7767" s="2">
        <v>80773.855930000005</v>
      </c>
      <c r="I7767" s="2">
        <f t="shared" si="363"/>
        <v>59.331615120274918</v>
      </c>
      <c r="J7767" s="3">
        <f t="shared" si="364"/>
        <v>155.94462160570694</v>
      </c>
      <c r="K7767" s="2">
        <f t="shared" si="365"/>
        <v>9.2524462691867129</v>
      </c>
    </row>
    <row r="7768" spans="1:11" ht="14.5" x14ac:dyDescent="0.35">
      <c r="A7768">
        <v>22425</v>
      </c>
      <c r="B7768" t="s">
        <v>147</v>
      </c>
      <c r="C7768" t="s">
        <v>16</v>
      </c>
      <c r="D7768" t="s">
        <v>36</v>
      </c>
      <c r="E7768">
        <v>5</v>
      </c>
      <c r="F7768" s="2">
        <v>8.73</v>
      </c>
      <c r="G7768" s="2">
        <v>465.12299999999999</v>
      </c>
      <c r="H7768" s="2">
        <v>45491.65408</v>
      </c>
      <c r="I7768" s="2">
        <f t="shared" si="363"/>
        <v>53.278694158075595</v>
      </c>
      <c r="J7768" s="3">
        <f t="shared" si="364"/>
        <v>97.805642980458941</v>
      </c>
      <c r="K7768" s="2">
        <f t="shared" si="365"/>
        <v>5.2109569392898054</v>
      </c>
    </row>
    <row r="7769" spans="1:11" ht="14.5" x14ac:dyDescent="0.35">
      <c r="A7769">
        <v>22526</v>
      </c>
      <c r="B7769" t="s">
        <v>147</v>
      </c>
      <c r="C7769" t="s">
        <v>16</v>
      </c>
      <c r="D7769" t="s">
        <v>36</v>
      </c>
      <c r="E7769">
        <v>6</v>
      </c>
      <c r="F7769" s="2">
        <v>8.73</v>
      </c>
      <c r="G7769" s="2">
        <v>524.93799999999999</v>
      </c>
      <c r="H7769" s="2">
        <v>75205.360159999997</v>
      </c>
      <c r="I7769" s="2">
        <f t="shared" si="363"/>
        <v>60.130355097365403</v>
      </c>
      <c r="J7769" s="3">
        <f t="shared" si="364"/>
        <v>143.26522400740657</v>
      </c>
      <c r="K7769" s="2">
        <f t="shared" si="365"/>
        <v>8.6145887926689575</v>
      </c>
    </row>
    <row r="7770" spans="1:11" ht="14.5" x14ac:dyDescent="0.35">
      <c r="A7770">
        <v>22122</v>
      </c>
      <c r="B7770" t="s">
        <v>147</v>
      </c>
      <c r="C7770" t="s">
        <v>16</v>
      </c>
      <c r="D7770" t="s">
        <v>36</v>
      </c>
      <c r="E7770">
        <v>2</v>
      </c>
      <c r="F7770" s="2">
        <v>2.69</v>
      </c>
      <c r="G7770" s="2">
        <v>227.178</v>
      </c>
      <c r="H7770" s="2">
        <v>32022.780569999999</v>
      </c>
      <c r="I7770" s="2">
        <f t="shared" si="363"/>
        <v>84.452788104089223</v>
      </c>
      <c r="J7770" s="3">
        <f t="shared" si="364"/>
        <v>140.95898621345376</v>
      </c>
      <c r="K7770" s="2">
        <f t="shared" si="365"/>
        <v>11.904379394052045</v>
      </c>
    </row>
    <row r="7771" spans="1:11" ht="14.5" x14ac:dyDescent="0.35">
      <c r="A7771">
        <v>22223</v>
      </c>
      <c r="B7771" t="s">
        <v>147</v>
      </c>
      <c r="C7771" t="s">
        <v>16</v>
      </c>
      <c r="D7771" t="s">
        <v>36</v>
      </c>
      <c r="E7771">
        <v>3</v>
      </c>
      <c r="F7771" s="2">
        <v>2.69</v>
      </c>
      <c r="G7771" s="2">
        <v>214.09200000000001</v>
      </c>
      <c r="H7771" s="2">
        <v>27292.23014</v>
      </c>
      <c r="I7771" s="2">
        <f t="shared" si="363"/>
        <v>79.588104089219343</v>
      </c>
      <c r="J7771" s="3">
        <f t="shared" si="364"/>
        <v>127.47898165274741</v>
      </c>
      <c r="K7771" s="2">
        <f t="shared" si="365"/>
        <v>10.145810460966544</v>
      </c>
    </row>
    <row r="7772" spans="1:11" ht="14.5" x14ac:dyDescent="0.35">
      <c r="A7772">
        <v>22324</v>
      </c>
      <c r="B7772" t="s">
        <v>147</v>
      </c>
      <c r="C7772" t="s">
        <v>16</v>
      </c>
      <c r="D7772" t="s">
        <v>36</v>
      </c>
      <c r="E7772">
        <v>4</v>
      </c>
      <c r="F7772" s="2">
        <v>2.69</v>
      </c>
      <c r="G7772" s="2">
        <v>145.61500000000001</v>
      </c>
      <c r="H7772" s="2">
        <v>22707.873100000001</v>
      </c>
      <c r="I7772" s="2">
        <f t="shared" si="363"/>
        <v>54.131970260223049</v>
      </c>
      <c r="J7772" s="3">
        <f t="shared" si="364"/>
        <v>155.94460117432956</v>
      </c>
      <c r="K7772" s="2">
        <f t="shared" si="365"/>
        <v>8.441588513011153</v>
      </c>
    </row>
    <row r="7773" spans="1:11" ht="14.5" x14ac:dyDescent="0.35">
      <c r="A7773">
        <v>22425</v>
      </c>
      <c r="B7773" t="s">
        <v>147</v>
      </c>
      <c r="C7773" t="s">
        <v>16</v>
      </c>
      <c r="D7773" t="s">
        <v>36</v>
      </c>
      <c r="E7773">
        <v>5</v>
      </c>
      <c r="F7773" s="2">
        <v>2.69</v>
      </c>
      <c r="G7773" s="2">
        <v>143.68100000000001</v>
      </c>
      <c r="H7773" s="2">
        <v>14052.81761</v>
      </c>
      <c r="I7773" s="2">
        <f t="shared" si="363"/>
        <v>53.41301115241636</v>
      </c>
      <c r="J7773" s="3">
        <f t="shared" si="364"/>
        <v>97.805677925404183</v>
      </c>
      <c r="K7773" s="2">
        <f t="shared" si="365"/>
        <v>5.2240957657992562</v>
      </c>
    </row>
    <row r="7774" spans="1:11" ht="14.5" x14ac:dyDescent="0.35">
      <c r="A7774">
        <v>22526</v>
      </c>
      <c r="B7774" t="s">
        <v>147</v>
      </c>
      <c r="C7774" t="s">
        <v>16</v>
      </c>
      <c r="D7774" t="s">
        <v>36</v>
      </c>
      <c r="E7774">
        <v>6</v>
      </c>
      <c r="F7774" s="2">
        <v>2.69</v>
      </c>
      <c r="G7774" s="2">
        <v>161.27699999999999</v>
      </c>
      <c r="H7774" s="2">
        <v>23105.38553</v>
      </c>
      <c r="I7774" s="2">
        <f t="shared" si="363"/>
        <v>59.954275092936797</v>
      </c>
      <c r="J7774" s="3">
        <f t="shared" si="364"/>
        <v>143.26522399350188</v>
      </c>
      <c r="K7774" s="2">
        <f t="shared" si="365"/>
        <v>8.5893626505576215</v>
      </c>
    </row>
    <row r="7775" spans="1:11" ht="14.5" x14ac:dyDescent="0.35">
      <c r="A7775">
        <v>22122</v>
      </c>
      <c r="B7775" t="s">
        <v>147</v>
      </c>
      <c r="C7775" t="s">
        <v>16</v>
      </c>
      <c r="D7775" t="s">
        <v>36</v>
      </c>
      <c r="E7775">
        <v>2</v>
      </c>
      <c r="F7775" s="2">
        <v>3.02</v>
      </c>
      <c r="G7775" s="2">
        <v>254.47</v>
      </c>
      <c r="H7775" s="2">
        <v>35869.827010000001</v>
      </c>
      <c r="I7775" s="2">
        <f t="shared" si="363"/>
        <v>84.261589403973502</v>
      </c>
      <c r="J7775" s="3">
        <f t="shared" si="364"/>
        <v>140.95896180296302</v>
      </c>
      <c r="K7775" s="2">
        <f t="shared" si="365"/>
        <v>11.877426162251655</v>
      </c>
    </row>
    <row r="7776" spans="1:11" ht="14.5" x14ac:dyDescent="0.35">
      <c r="A7776">
        <v>22223</v>
      </c>
      <c r="B7776" t="s">
        <v>147</v>
      </c>
      <c r="C7776" t="s">
        <v>16</v>
      </c>
      <c r="D7776" t="s">
        <v>36</v>
      </c>
      <c r="E7776">
        <v>3</v>
      </c>
      <c r="F7776" s="2">
        <v>3.02</v>
      </c>
      <c r="G7776" s="2">
        <v>235.96299999999999</v>
      </c>
      <c r="H7776" s="2">
        <v>30080.342219999999</v>
      </c>
      <c r="I7776" s="2">
        <f t="shared" si="363"/>
        <v>78.133443708609263</v>
      </c>
      <c r="J7776" s="3">
        <f t="shared" si="364"/>
        <v>127.4790633277251</v>
      </c>
      <c r="K7776" s="2">
        <f t="shared" si="365"/>
        <v>9.9603782185430454</v>
      </c>
    </row>
    <row r="7777" spans="1:11" ht="14.5" x14ac:dyDescent="0.35">
      <c r="A7777">
        <v>22324</v>
      </c>
      <c r="B7777" t="s">
        <v>147</v>
      </c>
      <c r="C7777" t="s">
        <v>16</v>
      </c>
      <c r="D7777" t="s">
        <v>36</v>
      </c>
      <c r="E7777">
        <v>4</v>
      </c>
      <c r="F7777" s="2">
        <v>3.02</v>
      </c>
      <c r="G7777" s="2">
        <v>165.13499999999999</v>
      </c>
      <c r="H7777" s="2">
        <v>25751.907500000001</v>
      </c>
      <c r="I7777" s="2">
        <f t="shared" si="363"/>
        <v>54.680463576158935</v>
      </c>
      <c r="J7777" s="3">
        <f t="shared" si="364"/>
        <v>155.9445756502256</v>
      </c>
      <c r="K7777" s="2">
        <f t="shared" si="365"/>
        <v>8.5271216887417225</v>
      </c>
    </row>
    <row r="7778" spans="1:11" ht="14.5" x14ac:dyDescent="0.35">
      <c r="A7778">
        <v>22425</v>
      </c>
      <c r="B7778" t="s">
        <v>147</v>
      </c>
      <c r="C7778" t="s">
        <v>16</v>
      </c>
      <c r="D7778" t="s">
        <v>36</v>
      </c>
      <c r="E7778">
        <v>5</v>
      </c>
      <c r="F7778" s="2">
        <v>3.02</v>
      </c>
      <c r="G7778" s="2">
        <v>160.74600000000001</v>
      </c>
      <c r="H7778" s="2">
        <v>15721.88255</v>
      </c>
      <c r="I7778" s="2">
        <f t="shared" si="363"/>
        <v>53.227152317880794</v>
      </c>
      <c r="J7778" s="3">
        <f t="shared" si="364"/>
        <v>97.805746643773404</v>
      </c>
      <c r="K7778" s="2">
        <f t="shared" si="365"/>
        <v>5.2059213741721857</v>
      </c>
    </row>
    <row r="7779" spans="1:11" ht="14.5" x14ac:dyDescent="0.35">
      <c r="A7779">
        <v>22526</v>
      </c>
      <c r="B7779" t="s">
        <v>147</v>
      </c>
      <c r="C7779" t="s">
        <v>16</v>
      </c>
      <c r="D7779" t="s">
        <v>36</v>
      </c>
      <c r="E7779">
        <v>6</v>
      </c>
      <c r="F7779" s="2">
        <v>3.02</v>
      </c>
      <c r="G7779" s="2">
        <v>181.31299999999999</v>
      </c>
      <c r="H7779" s="2">
        <v>25975.847559999998</v>
      </c>
      <c r="I7779" s="2">
        <f t="shared" si="363"/>
        <v>60.037417218543041</v>
      </c>
      <c r="J7779" s="3">
        <f t="shared" si="364"/>
        <v>143.26522400489762</v>
      </c>
      <c r="K7779" s="2">
        <f t="shared" si="365"/>
        <v>8.6012740264900653</v>
      </c>
    </row>
    <row r="7780" spans="1:11" ht="14.5" x14ac:dyDescent="0.35">
      <c r="A7780">
        <v>22122</v>
      </c>
      <c r="B7780" t="s">
        <v>147</v>
      </c>
      <c r="C7780" t="s">
        <v>12</v>
      </c>
      <c r="D7780" t="s">
        <v>36</v>
      </c>
      <c r="E7780">
        <v>2</v>
      </c>
      <c r="F7780" s="2">
        <v>1.65</v>
      </c>
      <c r="G7780" s="2">
        <v>138.98599999999999</v>
      </c>
      <c r="H7780" s="2">
        <v>19591.31725</v>
      </c>
      <c r="I7780" s="2">
        <f t="shared" si="363"/>
        <v>84.233939393939394</v>
      </c>
      <c r="J7780" s="3">
        <f t="shared" si="364"/>
        <v>140.9589257191372</v>
      </c>
      <c r="K7780" s="2">
        <f t="shared" si="365"/>
        <v>11.873525606060607</v>
      </c>
    </row>
    <row r="7781" spans="1:11" ht="14.5" x14ac:dyDescent="0.35">
      <c r="A7781">
        <v>22223</v>
      </c>
      <c r="B7781" t="s">
        <v>147</v>
      </c>
      <c r="C7781" t="s">
        <v>12</v>
      </c>
      <c r="D7781" t="s">
        <v>36</v>
      </c>
      <c r="E7781">
        <v>3</v>
      </c>
      <c r="F7781" s="2">
        <v>1.65</v>
      </c>
      <c r="G7781" s="2">
        <v>128.905</v>
      </c>
      <c r="H7781" s="2">
        <v>16432.69454</v>
      </c>
      <c r="I7781" s="2">
        <f t="shared" si="363"/>
        <v>78.124242424242425</v>
      </c>
      <c r="J7781" s="3">
        <f t="shared" si="364"/>
        <v>127.47910895620807</v>
      </c>
      <c r="K7781" s="2">
        <f t="shared" si="365"/>
        <v>9.9592088121212132</v>
      </c>
    </row>
    <row r="7782" spans="1:11" ht="14.5" x14ac:dyDescent="0.35">
      <c r="A7782">
        <v>22324</v>
      </c>
      <c r="B7782" t="s">
        <v>147</v>
      </c>
      <c r="C7782" t="s">
        <v>12</v>
      </c>
      <c r="D7782" t="s">
        <v>36</v>
      </c>
      <c r="E7782">
        <v>4</v>
      </c>
      <c r="F7782" s="2">
        <v>1.65</v>
      </c>
      <c r="G7782" s="2">
        <v>90.064999999999998</v>
      </c>
      <c r="H7782" s="2">
        <v>14045.15783</v>
      </c>
      <c r="I7782" s="2">
        <f t="shared" si="363"/>
        <v>54.584848484848486</v>
      </c>
      <c r="J7782" s="3">
        <f t="shared" si="364"/>
        <v>155.94468250707823</v>
      </c>
      <c r="K7782" s="2">
        <f t="shared" si="365"/>
        <v>8.5122168666666678</v>
      </c>
    </row>
    <row r="7783" spans="1:11" ht="14.5" x14ac:dyDescent="0.35">
      <c r="A7783">
        <v>22425</v>
      </c>
      <c r="B7783" t="s">
        <v>147</v>
      </c>
      <c r="C7783" t="s">
        <v>12</v>
      </c>
      <c r="D7783" t="s">
        <v>36</v>
      </c>
      <c r="E7783">
        <v>5</v>
      </c>
      <c r="F7783" s="2">
        <v>1.65</v>
      </c>
      <c r="G7783" s="2">
        <v>77.072000000000003</v>
      </c>
      <c r="H7783" s="2">
        <v>11179.84339</v>
      </c>
      <c r="I7783" s="2">
        <f t="shared" si="363"/>
        <v>46.710303030303038</v>
      </c>
      <c r="J7783" s="3">
        <f t="shared" si="364"/>
        <v>145.05713345962218</v>
      </c>
      <c r="K7783" s="2">
        <f t="shared" si="365"/>
        <v>6.775662660606061</v>
      </c>
    </row>
    <row r="7784" spans="1:11" ht="14.5" x14ac:dyDescent="0.35">
      <c r="A7784">
        <v>22526</v>
      </c>
      <c r="B7784" t="s">
        <v>147</v>
      </c>
      <c r="C7784" t="s">
        <v>12</v>
      </c>
      <c r="D7784" t="s">
        <v>36</v>
      </c>
      <c r="E7784">
        <v>6</v>
      </c>
      <c r="F7784" s="2">
        <v>1.65</v>
      </c>
      <c r="G7784" s="2">
        <v>99.162999999999997</v>
      </c>
      <c r="H7784" s="2">
        <v>14206.609409999999</v>
      </c>
      <c r="I7784" s="2">
        <f t="shared" si="363"/>
        <v>60.098787878787881</v>
      </c>
      <c r="J7784" s="3">
        <f t="shared" si="364"/>
        <v>143.26522402508999</v>
      </c>
      <c r="K7784" s="2">
        <f t="shared" si="365"/>
        <v>8.6100663090909091</v>
      </c>
    </row>
    <row r="7785" spans="1:11" ht="14.5" x14ac:dyDescent="0.35">
      <c r="A7785">
        <v>22122</v>
      </c>
      <c r="B7785" t="s">
        <v>147</v>
      </c>
      <c r="C7785" t="s">
        <v>12</v>
      </c>
      <c r="D7785" t="s">
        <v>36</v>
      </c>
      <c r="E7785">
        <v>2</v>
      </c>
      <c r="F7785" s="2">
        <v>2.39</v>
      </c>
      <c r="G7785" s="2">
        <v>201.744</v>
      </c>
      <c r="H7785" s="2">
        <v>28437.6162</v>
      </c>
      <c r="I7785" s="2">
        <f t="shared" si="363"/>
        <v>84.411715481171541</v>
      </c>
      <c r="J7785" s="3">
        <f t="shared" si="364"/>
        <v>140.95891922436354</v>
      </c>
      <c r="K7785" s="2">
        <f t="shared" si="365"/>
        <v>11.898584184100418</v>
      </c>
    </row>
    <row r="7786" spans="1:11" ht="14.5" x14ac:dyDescent="0.35">
      <c r="A7786">
        <v>22223</v>
      </c>
      <c r="B7786" t="s">
        <v>147</v>
      </c>
      <c r="C7786" t="s">
        <v>12</v>
      </c>
      <c r="D7786" t="s">
        <v>36</v>
      </c>
      <c r="E7786">
        <v>3</v>
      </c>
      <c r="F7786" s="2">
        <v>2.39</v>
      </c>
      <c r="G7786" s="2">
        <v>187.732</v>
      </c>
      <c r="H7786" s="2">
        <v>23931.893359999998</v>
      </c>
      <c r="I7786" s="2">
        <f t="shared" si="363"/>
        <v>78.548953974895397</v>
      </c>
      <c r="J7786" s="3">
        <f t="shared" si="364"/>
        <v>127.47903053288729</v>
      </c>
      <c r="K7786" s="2">
        <f t="shared" si="365"/>
        <v>10.013344502092048</v>
      </c>
    </row>
    <row r="7787" spans="1:11" ht="14.5" x14ac:dyDescent="0.35">
      <c r="A7787">
        <v>22324</v>
      </c>
      <c r="B7787" t="s">
        <v>147</v>
      </c>
      <c r="C7787" t="s">
        <v>12</v>
      </c>
      <c r="D7787" t="s">
        <v>36</v>
      </c>
      <c r="E7787">
        <v>4</v>
      </c>
      <c r="F7787" s="2">
        <v>2.39</v>
      </c>
      <c r="G7787" s="2">
        <v>130.69</v>
      </c>
      <c r="H7787" s="2">
        <v>20380.409469999999</v>
      </c>
      <c r="I7787" s="2">
        <f t="shared" si="363"/>
        <v>54.682008368200833</v>
      </c>
      <c r="J7787" s="3">
        <f t="shared" si="364"/>
        <v>155.94467419083327</v>
      </c>
      <c r="K7787" s="2">
        <f t="shared" si="365"/>
        <v>8.5273679790794983</v>
      </c>
    </row>
    <row r="7788" spans="1:11" ht="14.5" x14ac:dyDescent="0.35">
      <c r="A7788">
        <v>22425</v>
      </c>
      <c r="B7788" t="s">
        <v>147</v>
      </c>
      <c r="C7788" t="s">
        <v>12</v>
      </c>
      <c r="D7788" t="s">
        <v>36</v>
      </c>
      <c r="E7788">
        <v>5</v>
      </c>
      <c r="F7788" s="2">
        <v>2.39</v>
      </c>
      <c r="G7788" s="2">
        <v>111.438</v>
      </c>
      <c r="H7788" s="2">
        <v>16164.883110000001</v>
      </c>
      <c r="I7788" s="2">
        <f t="shared" si="363"/>
        <v>46.626778242677823</v>
      </c>
      <c r="J7788" s="3">
        <f t="shared" si="364"/>
        <v>145.05718973779142</v>
      </c>
      <c r="K7788" s="2">
        <f t="shared" si="365"/>
        <v>6.763549418410042</v>
      </c>
    </row>
    <row r="7789" spans="1:11" ht="14.5" x14ac:dyDescent="0.35">
      <c r="A7789">
        <v>22526</v>
      </c>
      <c r="B7789" t="s">
        <v>147</v>
      </c>
      <c r="C7789" t="s">
        <v>12</v>
      </c>
      <c r="D7789" t="s">
        <v>36</v>
      </c>
      <c r="E7789">
        <v>6</v>
      </c>
      <c r="F7789" s="2">
        <v>2.39</v>
      </c>
      <c r="G7789" s="2">
        <v>143.339</v>
      </c>
      <c r="H7789" s="2">
        <v>20535.49394</v>
      </c>
      <c r="I7789" s="2">
        <f t="shared" si="363"/>
        <v>59.974476987447694</v>
      </c>
      <c r="J7789" s="3">
        <f t="shared" si="364"/>
        <v>143.26522397951709</v>
      </c>
      <c r="K7789" s="2">
        <f t="shared" si="365"/>
        <v>8.5922568786610878</v>
      </c>
    </row>
    <row r="7790" spans="1:11" ht="14.5" x14ac:dyDescent="0.35">
      <c r="A7790">
        <v>22122</v>
      </c>
      <c r="B7790" t="s">
        <v>147</v>
      </c>
      <c r="C7790" t="s">
        <v>12</v>
      </c>
      <c r="D7790" t="s">
        <v>36</v>
      </c>
      <c r="E7790">
        <v>2</v>
      </c>
      <c r="F7790" s="2">
        <v>2.4</v>
      </c>
      <c r="G7790" s="2">
        <v>202.64599999999999</v>
      </c>
      <c r="H7790" s="2">
        <v>28564.764080000001</v>
      </c>
      <c r="I7790" s="2">
        <f t="shared" si="363"/>
        <v>84.435833333333335</v>
      </c>
      <c r="J7790" s="3">
        <f t="shared" si="364"/>
        <v>140.95893370705568</v>
      </c>
      <c r="K7790" s="2">
        <f t="shared" si="365"/>
        <v>11.901985033333334</v>
      </c>
    </row>
    <row r="7791" spans="1:11" ht="14.5" x14ac:dyDescent="0.35">
      <c r="A7791">
        <v>22223</v>
      </c>
      <c r="B7791" t="s">
        <v>147</v>
      </c>
      <c r="C7791" t="s">
        <v>12</v>
      </c>
      <c r="D7791" t="s">
        <v>36</v>
      </c>
      <c r="E7791">
        <v>3</v>
      </c>
      <c r="F7791" s="2">
        <v>2.4</v>
      </c>
      <c r="G7791" s="2">
        <v>132.23599999999999</v>
      </c>
      <c r="H7791" s="2">
        <v>16982.475060000001</v>
      </c>
      <c r="I7791" s="2">
        <f t="shared" si="363"/>
        <v>55.098333333333329</v>
      </c>
      <c r="J7791" s="3">
        <f t="shared" si="364"/>
        <v>128.4255048549563</v>
      </c>
      <c r="K7791" s="2">
        <f t="shared" si="365"/>
        <v>7.076031275000001</v>
      </c>
    </row>
    <row r="7792" spans="1:11" ht="14.5" x14ac:dyDescent="0.35">
      <c r="A7792">
        <v>22324</v>
      </c>
      <c r="B7792" t="s">
        <v>147</v>
      </c>
      <c r="C7792" t="s">
        <v>12</v>
      </c>
      <c r="D7792" t="s">
        <v>36</v>
      </c>
      <c r="E7792">
        <v>4</v>
      </c>
      <c r="F7792" s="2">
        <v>2.4</v>
      </c>
      <c r="G7792" s="2">
        <v>183.98</v>
      </c>
      <c r="H7792" s="2">
        <v>25530.355599999999</v>
      </c>
      <c r="I7792" s="2">
        <f t="shared" si="363"/>
        <v>76.658333333333331</v>
      </c>
      <c r="J7792" s="3">
        <f t="shared" si="364"/>
        <v>138.76701597999784</v>
      </c>
      <c r="K7792" s="2">
        <f t="shared" si="365"/>
        <v>10.637648166666667</v>
      </c>
    </row>
    <row r="7793" spans="1:11" ht="14.5" x14ac:dyDescent="0.35">
      <c r="A7793">
        <v>22425</v>
      </c>
      <c r="B7793" t="s">
        <v>147</v>
      </c>
      <c r="C7793" t="s">
        <v>12</v>
      </c>
      <c r="D7793" t="s">
        <v>36</v>
      </c>
      <c r="E7793">
        <v>5</v>
      </c>
      <c r="F7793" s="2">
        <v>2.4</v>
      </c>
      <c r="G7793" s="2">
        <v>154.91</v>
      </c>
      <c r="H7793" s="2">
        <v>21000.49885</v>
      </c>
      <c r="I7793" s="2">
        <f t="shared" si="363"/>
        <v>64.545833333333334</v>
      </c>
      <c r="J7793" s="3">
        <f t="shared" si="364"/>
        <v>135.56580498353884</v>
      </c>
      <c r="K7793" s="2">
        <f t="shared" si="365"/>
        <v>8.7502078541666677</v>
      </c>
    </row>
    <row r="7794" spans="1:11" ht="14.5" x14ac:dyDescent="0.35">
      <c r="A7794">
        <v>22526</v>
      </c>
      <c r="B7794" t="s">
        <v>147</v>
      </c>
      <c r="C7794" t="s">
        <v>12</v>
      </c>
      <c r="D7794" t="s">
        <v>36</v>
      </c>
      <c r="E7794">
        <v>6</v>
      </c>
      <c r="F7794" s="2">
        <v>2.4</v>
      </c>
      <c r="G7794" s="2">
        <v>155.417</v>
      </c>
      <c r="H7794" s="2">
        <v>20939.03168</v>
      </c>
      <c r="I7794" s="2">
        <f t="shared" si="363"/>
        <v>64.757083333333341</v>
      </c>
      <c r="J7794" s="3">
        <f t="shared" si="364"/>
        <v>134.72806501219301</v>
      </c>
      <c r="K7794" s="2">
        <f t="shared" si="365"/>
        <v>8.7245965333333331</v>
      </c>
    </row>
    <row r="7795" spans="1:11" ht="14.5" x14ac:dyDescent="0.35">
      <c r="A7795">
        <v>22122</v>
      </c>
      <c r="B7795" t="s">
        <v>147</v>
      </c>
      <c r="C7795" t="s">
        <v>16</v>
      </c>
      <c r="D7795" t="s">
        <v>36</v>
      </c>
      <c r="E7795">
        <v>2</v>
      </c>
      <c r="F7795" s="2">
        <v>27.75</v>
      </c>
      <c r="G7795" s="2">
        <v>2338.4450000000002</v>
      </c>
      <c r="H7795" s="2">
        <v>329624.7121</v>
      </c>
      <c r="I7795" s="2">
        <f t="shared" si="363"/>
        <v>84.268288288288289</v>
      </c>
      <c r="J7795" s="3">
        <f t="shared" si="364"/>
        <v>140.9589330089012</v>
      </c>
      <c r="K7795" s="2">
        <f t="shared" si="365"/>
        <v>11.878368003603605</v>
      </c>
    </row>
    <row r="7796" spans="1:11" ht="14.5" x14ac:dyDescent="0.35">
      <c r="A7796">
        <v>22223</v>
      </c>
      <c r="B7796" t="s">
        <v>147</v>
      </c>
      <c r="C7796" t="s">
        <v>16</v>
      </c>
      <c r="D7796" t="s">
        <v>36</v>
      </c>
      <c r="E7796">
        <v>3</v>
      </c>
      <c r="F7796" s="2">
        <v>27.75</v>
      </c>
      <c r="G7796" s="2">
        <v>1531.3320000000001</v>
      </c>
      <c r="H7796" s="2">
        <v>196662.07091000001</v>
      </c>
      <c r="I7796" s="2">
        <f t="shared" si="363"/>
        <v>55.183135135135139</v>
      </c>
      <c r="J7796" s="3">
        <f t="shared" si="364"/>
        <v>128.425495522852</v>
      </c>
      <c r="K7796" s="2">
        <f t="shared" si="365"/>
        <v>7.0869214742342344</v>
      </c>
    </row>
    <row r="7797" spans="1:11" ht="14.5" x14ac:dyDescent="0.35">
      <c r="A7797">
        <v>22324</v>
      </c>
      <c r="B7797" t="s">
        <v>147</v>
      </c>
      <c r="C7797" t="s">
        <v>16</v>
      </c>
      <c r="D7797" t="s">
        <v>36</v>
      </c>
      <c r="E7797">
        <v>4</v>
      </c>
      <c r="F7797" s="2">
        <v>27.75</v>
      </c>
      <c r="G7797" s="2">
        <v>2134.2199999999998</v>
      </c>
      <c r="H7797" s="2">
        <v>296159.32705000002</v>
      </c>
      <c r="I7797" s="2">
        <f t="shared" si="363"/>
        <v>76.908828828828817</v>
      </c>
      <c r="J7797" s="3">
        <f t="shared" si="364"/>
        <v>138.76700951635729</v>
      </c>
      <c r="K7797" s="2">
        <f t="shared" si="365"/>
        <v>10.672408181981982</v>
      </c>
    </row>
    <row r="7798" spans="1:11" ht="14.5" x14ac:dyDescent="0.35">
      <c r="A7798">
        <v>22425</v>
      </c>
      <c r="B7798" t="s">
        <v>147</v>
      </c>
      <c r="C7798" t="s">
        <v>16</v>
      </c>
      <c r="D7798" t="s">
        <v>36</v>
      </c>
      <c r="E7798">
        <v>5</v>
      </c>
      <c r="F7798" s="2">
        <v>27.75</v>
      </c>
      <c r="G7798" s="2">
        <v>1796.92</v>
      </c>
      <c r="H7798" s="2">
        <v>243600.79521000001</v>
      </c>
      <c r="I7798" s="2">
        <f t="shared" si="363"/>
        <v>64.753873873873872</v>
      </c>
      <c r="J7798" s="3">
        <f t="shared" si="364"/>
        <v>135.56574316608419</v>
      </c>
      <c r="K7798" s="2">
        <f t="shared" si="365"/>
        <v>8.7784070345945953</v>
      </c>
    </row>
    <row r="7799" spans="1:11" ht="14.5" x14ac:dyDescent="0.35">
      <c r="A7799">
        <v>22526</v>
      </c>
      <c r="B7799" t="s">
        <v>147</v>
      </c>
      <c r="C7799" t="s">
        <v>16</v>
      </c>
      <c r="D7799" t="s">
        <v>36</v>
      </c>
      <c r="E7799">
        <v>6</v>
      </c>
      <c r="F7799" s="2">
        <v>27.75</v>
      </c>
      <c r="G7799" s="2">
        <v>1797.874</v>
      </c>
      <c r="H7799" s="2">
        <v>242224.06562000001</v>
      </c>
      <c r="I7799" s="2">
        <f t="shared" si="363"/>
        <v>64.788252252252249</v>
      </c>
      <c r="J7799" s="3">
        <f t="shared" si="364"/>
        <v>134.72805414617488</v>
      </c>
      <c r="K7799" s="2">
        <f t="shared" si="365"/>
        <v>8.728795157477478</v>
      </c>
    </row>
    <row r="7800" spans="1:11" ht="14.5" x14ac:dyDescent="0.35">
      <c r="A7800">
        <v>22122</v>
      </c>
      <c r="B7800" t="s">
        <v>147</v>
      </c>
      <c r="C7800" t="s">
        <v>16</v>
      </c>
      <c r="D7800" t="s">
        <v>36</v>
      </c>
      <c r="E7800">
        <v>2</v>
      </c>
      <c r="F7800" s="2">
        <v>31.85</v>
      </c>
      <c r="G7800" s="2">
        <v>2683.9670000000001</v>
      </c>
      <c r="H7800" s="2">
        <v>378329.11658999999</v>
      </c>
      <c r="I7800" s="2">
        <f t="shared" si="363"/>
        <v>84.268979591836739</v>
      </c>
      <c r="J7800" s="3">
        <f t="shared" si="364"/>
        <v>140.95893004273151</v>
      </c>
      <c r="K7800" s="2">
        <f t="shared" si="365"/>
        <v>11.878465199058084</v>
      </c>
    </row>
    <row r="7801" spans="1:11" ht="14.5" x14ac:dyDescent="0.35">
      <c r="A7801">
        <v>22223</v>
      </c>
      <c r="B7801" t="s">
        <v>147</v>
      </c>
      <c r="C7801" t="s">
        <v>16</v>
      </c>
      <c r="D7801" t="s">
        <v>36</v>
      </c>
      <c r="E7801">
        <v>3</v>
      </c>
      <c r="F7801" s="2">
        <v>31.85</v>
      </c>
      <c r="G7801" s="2">
        <v>1990.0119999999999</v>
      </c>
      <c r="H7801" s="2">
        <v>255568.27187999999</v>
      </c>
      <c r="I7801" s="2">
        <f t="shared" si="363"/>
        <v>62.480753532182099</v>
      </c>
      <c r="J7801" s="3">
        <f t="shared" si="364"/>
        <v>128.4254928512994</v>
      </c>
      <c r="K7801" s="2">
        <f t="shared" si="365"/>
        <v>8.0241215660910505</v>
      </c>
    </row>
    <row r="7802" spans="1:11" ht="14.5" x14ac:dyDescent="0.35">
      <c r="A7802">
        <v>22324</v>
      </c>
      <c r="B7802" t="s">
        <v>147</v>
      </c>
      <c r="C7802" t="s">
        <v>16</v>
      </c>
      <c r="D7802" t="s">
        <v>36</v>
      </c>
      <c r="E7802">
        <v>4</v>
      </c>
      <c r="F7802" s="2">
        <v>31.85</v>
      </c>
      <c r="G7802" s="2">
        <v>2226.2629999999999</v>
      </c>
      <c r="H7802" s="2">
        <v>308931.86014</v>
      </c>
      <c r="I7802" s="2">
        <f t="shared" si="363"/>
        <v>69.89836734693877</v>
      </c>
      <c r="J7802" s="3">
        <f t="shared" si="364"/>
        <v>138.7670100702388</v>
      </c>
      <c r="K7802" s="2">
        <f t="shared" si="365"/>
        <v>9.6995874455259035</v>
      </c>
    </row>
    <row r="7803" spans="1:11" ht="14.5" x14ac:dyDescent="0.35">
      <c r="A7803">
        <v>22425</v>
      </c>
      <c r="B7803" t="s">
        <v>147</v>
      </c>
      <c r="C7803" t="s">
        <v>16</v>
      </c>
      <c r="D7803" t="s">
        <v>36</v>
      </c>
      <c r="E7803">
        <v>5</v>
      </c>
      <c r="F7803" s="2">
        <v>31.85</v>
      </c>
      <c r="G7803" s="2">
        <v>2491.1840000000002</v>
      </c>
      <c r="H7803" s="2">
        <v>325116.00552000001</v>
      </c>
      <c r="I7803" s="2">
        <f t="shared" si="363"/>
        <v>78.216138147566724</v>
      </c>
      <c r="J7803" s="3">
        <f t="shared" si="364"/>
        <v>130.50662075543195</v>
      </c>
      <c r="K7803" s="2">
        <f t="shared" si="365"/>
        <v>10.207723878178964</v>
      </c>
    </row>
    <row r="7804" spans="1:11" ht="14.5" x14ac:dyDescent="0.35">
      <c r="A7804">
        <v>22526</v>
      </c>
      <c r="B7804" t="s">
        <v>147</v>
      </c>
      <c r="C7804" t="s">
        <v>16</v>
      </c>
      <c r="D7804" t="s">
        <v>36</v>
      </c>
      <c r="E7804">
        <v>6</v>
      </c>
      <c r="F7804" s="2">
        <v>31.85</v>
      </c>
      <c r="G7804" s="2">
        <v>2408</v>
      </c>
      <c r="H7804" s="2">
        <v>324425.15633000003</v>
      </c>
      <c r="I7804" s="2">
        <f t="shared" si="363"/>
        <v>75.604395604395606</v>
      </c>
      <c r="J7804" s="3">
        <f t="shared" si="364"/>
        <v>134.72805495431894</v>
      </c>
      <c r="K7804" s="2">
        <f t="shared" si="365"/>
        <v>10.186033165777081</v>
      </c>
    </row>
    <row r="7805" spans="1:11" ht="14.5" x14ac:dyDescent="0.35">
      <c r="A7805">
        <v>22122</v>
      </c>
      <c r="B7805" t="s">
        <v>147</v>
      </c>
      <c r="C7805" t="s">
        <v>16</v>
      </c>
      <c r="D7805" t="s">
        <v>36</v>
      </c>
      <c r="E7805">
        <v>2</v>
      </c>
      <c r="F7805" s="2">
        <v>3.79</v>
      </c>
      <c r="G7805" s="2">
        <v>319.02499999999998</v>
      </c>
      <c r="H7805" s="2">
        <v>44969.428480000002</v>
      </c>
      <c r="I7805" s="2">
        <f t="shared" si="363"/>
        <v>84.175461741424797</v>
      </c>
      <c r="J7805" s="3">
        <f t="shared" si="364"/>
        <v>140.95894829558813</v>
      </c>
      <c r="K7805" s="2">
        <f t="shared" si="365"/>
        <v>11.865284559366756</v>
      </c>
    </row>
    <row r="7806" spans="1:11" ht="14.5" x14ac:dyDescent="0.35">
      <c r="A7806">
        <v>22223</v>
      </c>
      <c r="B7806" t="s">
        <v>147</v>
      </c>
      <c r="C7806" t="s">
        <v>16</v>
      </c>
      <c r="D7806" t="s">
        <v>36</v>
      </c>
      <c r="E7806">
        <v>3</v>
      </c>
      <c r="F7806" s="2">
        <v>3.79</v>
      </c>
      <c r="G7806" s="2">
        <v>258.43400000000003</v>
      </c>
      <c r="H7806" s="2">
        <v>32437.744050000001</v>
      </c>
      <c r="I7806" s="2">
        <f t="shared" si="363"/>
        <v>68.188390501319262</v>
      </c>
      <c r="J7806" s="3">
        <f t="shared" si="364"/>
        <v>125.51654987346865</v>
      </c>
      <c r="K7806" s="2">
        <f t="shared" si="365"/>
        <v>8.5587715171503955</v>
      </c>
    </row>
    <row r="7807" spans="1:11" ht="14.5" x14ac:dyDescent="0.35">
      <c r="A7807">
        <v>22324</v>
      </c>
      <c r="B7807" t="s">
        <v>147</v>
      </c>
      <c r="C7807" t="s">
        <v>16</v>
      </c>
      <c r="D7807" t="s">
        <v>36</v>
      </c>
      <c r="E7807">
        <v>4</v>
      </c>
      <c r="F7807" s="2">
        <v>3.79</v>
      </c>
      <c r="G7807" s="2">
        <v>291.16500000000002</v>
      </c>
      <c r="H7807" s="2">
        <v>40404.09474</v>
      </c>
      <c r="I7807" s="2">
        <f t="shared" si="363"/>
        <v>76.824538258575203</v>
      </c>
      <c r="J7807" s="3">
        <f t="shared" si="364"/>
        <v>138.76700406985728</v>
      </c>
      <c r="K7807" s="2">
        <f t="shared" si="365"/>
        <v>10.660711013192611</v>
      </c>
    </row>
    <row r="7808" spans="1:11" ht="14.5" x14ac:dyDescent="0.35">
      <c r="A7808">
        <v>22425</v>
      </c>
      <c r="B7808" t="s">
        <v>147</v>
      </c>
      <c r="C7808" t="s">
        <v>16</v>
      </c>
      <c r="D7808" t="s">
        <v>36</v>
      </c>
      <c r="E7808">
        <v>5</v>
      </c>
      <c r="F7808" s="2">
        <v>3.79</v>
      </c>
      <c r="G7808" s="2">
        <v>295.98700000000002</v>
      </c>
      <c r="H7808" s="2">
        <v>38628.252829999998</v>
      </c>
      <c r="I7808" s="2">
        <f t="shared" si="363"/>
        <v>78.09683377308707</v>
      </c>
      <c r="J7808" s="3">
        <f t="shared" si="364"/>
        <v>130.50658586356832</v>
      </c>
      <c r="K7808" s="2">
        <f t="shared" si="365"/>
        <v>10.192151142480212</v>
      </c>
    </row>
    <row r="7809" spans="1:11" ht="14.5" x14ac:dyDescent="0.35">
      <c r="A7809">
        <v>22526</v>
      </c>
      <c r="B7809" t="s">
        <v>147</v>
      </c>
      <c r="C7809" t="s">
        <v>16</v>
      </c>
      <c r="D7809" t="s">
        <v>36</v>
      </c>
      <c r="E7809">
        <v>6</v>
      </c>
      <c r="F7809" s="2">
        <v>3.79</v>
      </c>
      <c r="G7809" s="2">
        <v>286.07299999999998</v>
      </c>
      <c r="H7809" s="2">
        <v>38542.061099999999</v>
      </c>
      <c r="I7809" s="2">
        <f t="shared" si="363"/>
        <v>75.481002638522426</v>
      </c>
      <c r="J7809" s="3">
        <f t="shared" si="364"/>
        <v>134.72806276719578</v>
      </c>
      <c r="K7809" s="2">
        <f t="shared" si="365"/>
        <v>10.169409261213719</v>
      </c>
    </row>
    <row r="7810" spans="1:11" ht="14.5" x14ac:dyDescent="0.35">
      <c r="A7810">
        <v>22122</v>
      </c>
      <c r="B7810" t="s">
        <v>147</v>
      </c>
      <c r="C7810" t="s">
        <v>16</v>
      </c>
      <c r="D7810" t="s">
        <v>36</v>
      </c>
      <c r="E7810">
        <v>2</v>
      </c>
      <c r="F7810" s="2">
        <v>10.88</v>
      </c>
      <c r="G7810" s="2">
        <v>917.64</v>
      </c>
      <c r="H7810" s="2">
        <v>129349.54826</v>
      </c>
      <c r="I7810" s="2">
        <f t="shared" ref="I7810:I7873" si="366">IFERROR(G7810/F7810,0)</f>
        <v>84.34191176470587</v>
      </c>
      <c r="J7810" s="3">
        <f t="shared" ref="J7810:J7873" si="367">IFERROR(H7810/G7810,0)</f>
        <v>140.95892535198988</v>
      </c>
      <c r="K7810" s="2">
        <f t="shared" ref="K7810:K7873" si="368">IFERROR(H7810/1000/F7810,0)</f>
        <v>11.888745244485294</v>
      </c>
    </row>
    <row r="7811" spans="1:11" ht="14.5" x14ac:dyDescent="0.35">
      <c r="A7811">
        <v>22223</v>
      </c>
      <c r="B7811" t="s">
        <v>147</v>
      </c>
      <c r="C7811" t="s">
        <v>16</v>
      </c>
      <c r="D7811" t="s">
        <v>36</v>
      </c>
      <c r="E7811">
        <v>3</v>
      </c>
      <c r="F7811" s="2">
        <v>10.88</v>
      </c>
      <c r="G7811" s="2">
        <v>741.73599999999999</v>
      </c>
      <c r="H7811" s="2">
        <v>93100.142659999998</v>
      </c>
      <c r="I7811" s="2">
        <f t="shared" si="366"/>
        <v>68.174264705882351</v>
      </c>
      <c r="J7811" s="3">
        <f t="shared" si="367"/>
        <v>125.51654855635968</v>
      </c>
      <c r="K7811" s="2">
        <f t="shared" si="368"/>
        <v>8.5569984062499991</v>
      </c>
    </row>
    <row r="7812" spans="1:11" ht="14.5" x14ac:dyDescent="0.35">
      <c r="A7812">
        <v>22324</v>
      </c>
      <c r="B7812" t="s">
        <v>147</v>
      </c>
      <c r="C7812" t="s">
        <v>16</v>
      </c>
      <c r="D7812" t="s">
        <v>36</v>
      </c>
      <c r="E7812">
        <v>4</v>
      </c>
      <c r="F7812" s="2">
        <v>10.88</v>
      </c>
      <c r="G7812" s="2">
        <v>836.85199999999998</v>
      </c>
      <c r="H7812" s="2">
        <v>116127.45298</v>
      </c>
      <c r="I7812" s="2">
        <f t="shared" si="366"/>
        <v>76.916544117647049</v>
      </c>
      <c r="J7812" s="3">
        <f t="shared" si="367"/>
        <v>138.76701373719607</v>
      </c>
      <c r="K7812" s="2">
        <f t="shared" si="368"/>
        <v>10.673479134191176</v>
      </c>
    </row>
    <row r="7813" spans="1:11" ht="14.5" x14ac:dyDescent="0.35">
      <c r="A7813">
        <v>22425</v>
      </c>
      <c r="B7813" t="s">
        <v>147</v>
      </c>
      <c r="C7813" t="s">
        <v>16</v>
      </c>
      <c r="D7813" t="s">
        <v>36</v>
      </c>
      <c r="E7813">
        <v>5</v>
      </c>
      <c r="F7813" s="2">
        <v>10.88</v>
      </c>
      <c r="G7813" s="2">
        <v>850.54899999999998</v>
      </c>
      <c r="H7813" s="2">
        <v>111002.27028</v>
      </c>
      <c r="I7813" s="2">
        <f t="shared" si="366"/>
        <v>78.175459558823519</v>
      </c>
      <c r="J7813" s="3">
        <f t="shared" si="367"/>
        <v>130.50661429265099</v>
      </c>
      <c r="K7813" s="2">
        <f t="shared" si="368"/>
        <v>10.202414547794117</v>
      </c>
    </row>
    <row r="7814" spans="1:11" ht="14.5" x14ac:dyDescent="0.35">
      <c r="A7814">
        <v>22526</v>
      </c>
      <c r="B7814" t="s">
        <v>147</v>
      </c>
      <c r="C7814" t="s">
        <v>16</v>
      </c>
      <c r="D7814" t="s">
        <v>36</v>
      </c>
      <c r="E7814">
        <v>6</v>
      </c>
      <c r="F7814" s="2">
        <v>10.88</v>
      </c>
      <c r="G7814" s="2">
        <v>823.19600000000003</v>
      </c>
      <c r="H7814" s="2">
        <v>110907.59466</v>
      </c>
      <c r="I7814" s="2">
        <f t="shared" si="366"/>
        <v>75.661397058823525</v>
      </c>
      <c r="J7814" s="3">
        <f t="shared" si="367"/>
        <v>134.72805341619735</v>
      </c>
      <c r="K7814" s="2">
        <f t="shared" si="368"/>
        <v>10.193712744485293</v>
      </c>
    </row>
    <row r="7815" spans="1:11" ht="14.5" x14ac:dyDescent="0.35">
      <c r="A7815">
        <v>22122</v>
      </c>
      <c r="B7815" t="s">
        <v>148</v>
      </c>
      <c r="C7815" t="s">
        <v>16</v>
      </c>
      <c r="D7815" t="s">
        <v>33</v>
      </c>
      <c r="E7815">
        <v>4</v>
      </c>
      <c r="F7815" s="2">
        <v>13.26</v>
      </c>
      <c r="G7815" s="2">
        <v>838.29700000000003</v>
      </c>
      <c r="H7815" s="2">
        <v>105664.69111</v>
      </c>
      <c r="I7815" s="2">
        <f t="shared" si="366"/>
        <v>63.219984917043746</v>
      </c>
      <c r="J7815" s="3">
        <f t="shared" si="367"/>
        <v>126.04684391092894</v>
      </c>
      <c r="K7815" s="2">
        <f t="shared" si="368"/>
        <v>7.9686795708898952</v>
      </c>
    </row>
    <row r="7816" spans="1:11" ht="14.5" x14ac:dyDescent="0.35">
      <c r="A7816">
        <v>22223</v>
      </c>
      <c r="B7816" t="s">
        <v>148</v>
      </c>
      <c r="C7816" t="s">
        <v>16</v>
      </c>
      <c r="D7816" t="s">
        <v>33</v>
      </c>
      <c r="E7816">
        <v>5</v>
      </c>
      <c r="F7816" s="2">
        <v>13.26</v>
      </c>
      <c r="G7816" s="2">
        <v>1002.689</v>
      </c>
      <c r="H7816" s="2">
        <v>130106.48127</v>
      </c>
      <c r="I7816" s="2">
        <f t="shared" si="366"/>
        <v>75.617571644042229</v>
      </c>
      <c r="J7816" s="3">
        <f t="shared" si="367"/>
        <v>129.75756318260198</v>
      </c>
      <c r="K7816" s="2">
        <f t="shared" si="368"/>
        <v>9.8119518303167439</v>
      </c>
    </row>
    <row r="7817" spans="1:11" ht="14.5" x14ac:dyDescent="0.35">
      <c r="A7817">
        <v>22324</v>
      </c>
      <c r="B7817" t="s">
        <v>148</v>
      </c>
      <c r="C7817" t="s">
        <v>16</v>
      </c>
      <c r="D7817" t="s">
        <v>33</v>
      </c>
      <c r="E7817">
        <v>6</v>
      </c>
      <c r="F7817" s="2">
        <v>13.26</v>
      </c>
      <c r="G7817" s="2">
        <v>316.96600000000001</v>
      </c>
      <c r="H7817" s="2">
        <v>44910.51038</v>
      </c>
      <c r="I7817" s="2">
        <f t="shared" si="366"/>
        <v>23.903921568627453</v>
      </c>
      <c r="J7817" s="3">
        <f t="shared" si="367"/>
        <v>141.68873122038326</v>
      </c>
      <c r="K7817" s="2">
        <f t="shared" si="368"/>
        <v>3.386916318250377</v>
      </c>
    </row>
    <row r="7818" spans="1:11" ht="14.5" x14ac:dyDescent="0.35">
      <c r="A7818">
        <v>22526</v>
      </c>
      <c r="B7818" t="s">
        <v>148</v>
      </c>
      <c r="C7818" t="s">
        <v>16</v>
      </c>
      <c r="D7818" t="s">
        <v>33</v>
      </c>
      <c r="E7818">
        <v>1</v>
      </c>
      <c r="F7818" s="2">
        <v>29.21</v>
      </c>
      <c r="G7818" s="2">
        <v>2574.1080000000002</v>
      </c>
      <c r="H7818" s="2">
        <v>372067.36968</v>
      </c>
      <c r="I7818" s="2">
        <f t="shared" si="366"/>
        <v>88.124204039712424</v>
      </c>
      <c r="J7818" s="3">
        <f t="shared" si="367"/>
        <v>144.5422529590833</v>
      </c>
      <c r="K7818" s="2">
        <f t="shared" si="368"/>
        <v>12.737670992125985</v>
      </c>
    </row>
    <row r="7819" spans="1:11" ht="14.5" x14ac:dyDescent="0.35">
      <c r="A7819">
        <v>22122</v>
      </c>
      <c r="B7819" t="s">
        <v>148</v>
      </c>
      <c r="C7819" t="s">
        <v>16</v>
      </c>
      <c r="D7819" t="s">
        <v>33</v>
      </c>
      <c r="E7819">
        <v>4</v>
      </c>
      <c r="F7819" s="2">
        <v>15.28</v>
      </c>
      <c r="G7819" s="2">
        <v>1076.5889999999999</v>
      </c>
      <c r="H7819" s="2">
        <v>129890.94819</v>
      </c>
      <c r="I7819" s="2">
        <f t="shared" si="366"/>
        <v>70.457395287958121</v>
      </c>
      <c r="J7819" s="3">
        <f t="shared" si="367"/>
        <v>120.65045081270569</v>
      </c>
      <c r="K7819" s="2">
        <f t="shared" si="368"/>
        <v>8.5007165045811508</v>
      </c>
    </row>
    <row r="7820" spans="1:11" ht="14.5" x14ac:dyDescent="0.35">
      <c r="A7820">
        <v>22223</v>
      </c>
      <c r="B7820" t="s">
        <v>148</v>
      </c>
      <c r="C7820" t="s">
        <v>16</v>
      </c>
      <c r="D7820" t="s">
        <v>33</v>
      </c>
      <c r="E7820">
        <v>5</v>
      </c>
      <c r="F7820" s="2">
        <v>15.28</v>
      </c>
      <c r="G7820" s="2">
        <v>1016.201</v>
      </c>
      <c r="H7820" s="2">
        <v>131859.76657000001</v>
      </c>
      <c r="I7820" s="2">
        <f t="shared" si="366"/>
        <v>66.505301047120426</v>
      </c>
      <c r="J7820" s="3">
        <f t="shared" si="367"/>
        <v>129.75756427124162</v>
      </c>
      <c r="K7820" s="2">
        <f t="shared" si="368"/>
        <v>8.6295658750000008</v>
      </c>
    </row>
    <row r="7821" spans="1:11" ht="14.5" x14ac:dyDescent="0.35">
      <c r="A7821">
        <v>22324</v>
      </c>
      <c r="B7821" t="s">
        <v>148</v>
      </c>
      <c r="C7821" t="s">
        <v>16</v>
      </c>
      <c r="D7821" t="s">
        <v>33</v>
      </c>
      <c r="E7821">
        <v>6</v>
      </c>
      <c r="F7821" s="2">
        <v>15.28</v>
      </c>
      <c r="G7821" s="2">
        <v>365.41199999999998</v>
      </c>
      <c r="H7821" s="2">
        <v>51774.772360000003</v>
      </c>
      <c r="I7821" s="2">
        <f t="shared" si="366"/>
        <v>23.914397905759163</v>
      </c>
      <c r="J7821" s="3">
        <f t="shared" si="367"/>
        <v>141.68875778573229</v>
      </c>
      <c r="K7821" s="2">
        <f t="shared" si="368"/>
        <v>3.3884013324607332</v>
      </c>
    </row>
    <row r="7822" spans="1:11" ht="14.5" x14ac:dyDescent="0.35">
      <c r="A7822">
        <v>22526</v>
      </c>
      <c r="B7822" t="s">
        <v>148</v>
      </c>
      <c r="C7822" t="s">
        <v>16</v>
      </c>
      <c r="D7822" t="s">
        <v>33</v>
      </c>
      <c r="E7822">
        <v>1</v>
      </c>
      <c r="F7822" s="2">
        <v>21.44</v>
      </c>
      <c r="G7822" s="2">
        <v>1889.252</v>
      </c>
      <c r="H7822" s="2">
        <v>273076.84198999999</v>
      </c>
      <c r="I7822" s="2">
        <f t="shared" si="366"/>
        <v>88.118097014925368</v>
      </c>
      <c r="J7822" s="3">
        <f t="shared" si="367"/>
        <v>144.54230668539719</v>
      </c>
      <c r="K7822" s="2">
        <f t="shared" si="368"/>
        <v>12.736793003264925</v>
      </c>
    </row>
    <row r="7823" spans="1:11" ht="14.5" x14ac:dyDescent="0.35">
      <c r="A7823">
        <v>22122</v>
      </c>
      <c r="B7823" t="s">
        <v>148</v>
      </c>
      <c r="C7823" t="s">
        <v>16</v>
      </c>
      <c r="D7823" t="s">
        <v>33</v>
      </c>
      <c r="E7823">
        <v>4</v>
      </c>
      <c r="F7823" s="2">
        <v>6.28</v>
      </c>
      <c r="G7823" s="2">
        <v>442.392</v>
      </c>
      <c r="H7823" s="2">
        <v>53374.793980000002</v>
      </c>
      <c r="I7823" s="2">
        <f t="shared" si="366"/>
        <v>70.444585987261149</v>
      </c>
      <c r="J7823" s="3">
        <f t="shared" si="367"/>
        <v>120.65045023418146</v>
      </c>
      <c r="K7823" s="2">
        <f t="shared" si="368"/>
        <v>8.4991710159235669</v>
      </c>
    </row>
    <row r="7824" spans="1:11" ht="14.5" x14ac:dyDescent="0.35">
      <c r="A7824">
        <v>22223</v>
      </c>
      <c r="B7824" t="s">
        <v>148</v>
      </c>
      <c r="C7824" t="s">
        <v>16</v>
      </c>
      <c r="D7824" t="s">
        <v>33</v>
      </c>
      <c r="E7824">
        <v>5</v>
      </c>
      <c r="F7824" s="2">
        <v>6.28</v>
      </c>
      <c r="G7824" s="2">
        <v>493.80700000000002</v>
      </c>
      <c r="H7824" s="2">
        <v>64075.192029999998</v>
      </c>
      <c r="I7824" s="2">
        <f t="shared" si="366"/>
        <v>78.631687898089169</v>
      </c>
      <c r="J7824" s="3">
        <f t="shared" si="367"/>
        <v>129.75756121318653</v>
      </c>
      <c r="K7824" s="2">
        <f t="shared" si="368"/>
        <v>10.203056055732484</v>
      </c>
    </row>
    <row r="7825" spans="1:11" ht="14.5" x14ac:dyDescent="0.35">
      <c r="A7825">
        <v>22324</v>
      </c>
      <c r="B7825" t="s">
        <v>148</v>
      </c>
      <c r="C7825" t="s">
        <v>16</v>
      </c>
      <c r="D7825" t="s">
        <v>33</v>
      </c>
      <c r="E7825">
        <v>6</v>
      </c>
      <c r="F7825" s="2">
        <v>6.28</v>
      </c>
      <c r="G7825" s="2">
        <v>279.44</v>
      </c>
      <c r="H7825" s="2">
        <v>39146.440999999999</v>
      </c>
      <c r="I7825" s="2">
        <f t="shared" si="366"/>
        <v>44.496815286624205</v>
      </c>
      <c r="J7825" s="3">
        <f t="shared" si="367"/>
        <v>140.08889564843975</v>
      </c>
      <c r="K7825" s="2">
        <f t="shared" si="368"/>
        <v>6.2335097133757955</v>
      </c>
    </row>
    <row r="7826" spans="1:11" ht="14.5" x14ac:dyDescent="0.35">
      <c r="A7826">
        <v>22526</v>
      </c>
      <c r="B7826" t="s">
        <v>148</v>
      </c>
      <c r="C7826" t="s">
        <v>16</v>
      </c>
      <c r="D7826" t="s">
        <v>33</v>
      </c>
      <c r="E7826">
        <v>1</v>
      </c>
      <c r="F7826" s="2">
        <v>8.64</v>
      </c>
      <c r="G7826" s="2">
        <v>697.33</v>
      </c>
      <c r="H7826" s="2">
        <v>84710.307499999995</v>
      </c>
      <c r="I7826" s="2">
        <f t="shared" si="366"/>
        <v>80.709490740740733</v>
      </c>
      <c r="J7826" s="3">
        <f t="shared" si="367"/>
        <v>121.47807709405875</v>
      </c>
      <c r="K7826" s="2">
        <f t="shared" si="368"/>
        <v>9.8044337384259244</v>
      </c>
    </row>
    <row r="7827" spans="1:11" ht="14.5" x14ac:dyDescent="0.35">
      <c r="A7827">
        <v>22122</v>
      </c>
      <c r="B7827" t="s">
        <v>148</v>
      </c>
      <c r="C7827" t="s">
        <v>16</v>
      </c>
      <c r="D7827" t="s">
        <v>33</v>
      </c>
      <c r="E7827">
        <v>4</v>
      </c>
      <c r="F7827" s="2">
        <v>9.0299999999999994</v>
      </c>
      <c r="G7827" s="2">
        <v>500.161</v>
      </c>
      <c r="H7827" s="2">
        <v>60344.645250000001</v>
      </c>
      <c r="I7827" s="2">
        <f t="shared" si="366"/>
        <v>55.388815060908087</v>
      </c>
      <c r="J7827" s="3">
        <f t="shared" si="367"/>
        <v>120.65044105797934</v>
      </c>
      <c r="K7827" s="2">
        <f t="shared" si="368"/>
        <v>6.6826849667774093</v>
      </c>
    </row>
    <row r="7828" spans="1:11" ht="14.5" x14ac:dyDescent="0.35">
      <c r="A7828">
        <v>22223</v>
      </c>
      <c r="B7828" t="s">
        <v>148</v>
      </c>
      <c r="C7828" t="s">
        <v>16</v>
      </c>
      <c r="D7828" t="s">
        <v>33</v>
      </c>
      <c r="E7828">
        <v>5</v>
      </c>
      <c r="F7828" s="2">
        <v>9.0299999999999994</v>
      </c>
      <c r="G7828" s="2">
        <v>613.89499999999998</v>
      </c>
      <c r="H7828" s="2">
        <v>79657.518790000002</v>
      </c>
      <c r="I7828" s="2">
        <f t="shared" si="366"/>
        <v>67.983942414174976</v>
      </c>
      <c r="J7828" s="3">
        <f t="shared" si="367"/>
        <v>129.75756243331514</v>
      </c>
      <c r="K7828" s="2">
        <f t="shared" si="368"/>
        <v>8.8214306522702106</v>
      </c>
    </row>
    <row r="7829" spans="1:11" ht="14.5" x14ac:dyDescent="0.35">
      <c r="A7829">
        <v>22324</v>
      </c>
      <c r="B7829" t="s">
        <v>148</v>
      </c>
      <c r="C7829" t="s">
        <v>16</v>
      </c>
      <c r="D7829" t="s">
        <v>33</v>
      </c>
      <c r="E7829">
        <v>6</v>
      </c>
      <c r="F7829" s="2">
        <v>9.0299999999999994</v>
      </c>
      <c r="G7829" s="2">
        <v>298.274</v>
      </c>
      <c r="H7829" s="2">
        <v>39954.540209999999</v>
      </c>
      <c r="I7829" s="2">
        <f t="shared" si="366"/>
        <v>33.031450719822814</v>
      </c>
      <c r="J7829" s="3">
        <f t="shared" si="367"/>
        <v>133.95247393336328</v>
      </c>
      <c r="K7829" s="2">
        <f t="shared" si="368"/>
        <v>4.4246445415282389</v>
      </c>
    </row>
    <row r="7830" spans="1:11" ht="14.5" x14ac:dyDescent="0.35">
      <c r="A7830">
        <v>22122</v>
      </c>
      <c r="B7830" t="s">
        <v>148</v>
      </c>
      <c r="C7830" t="s">
        <v>16</v>
      </c>
      <c r="D7830" t="s">
        <v>33</v>
      </c>
      <c r="E7830">
        <v>4</v>
      </c>
      <c r="F7830" s="2">
        <v>21.3</v>
      </c>
      <c r="G7830" s="2">
        <v>933.79300000000001</v>
      </c>
      <c r="H7830" s="2">
        <v>116168.45194</v>
      </c>
      <c r="I7830" s="2">
        <f t="shared" si="366"/>
        <v>43.840046948356807</v>
      </c>
      <c r="J7830" s="3">
        <f t="shared" si="367"/>
        <v>124.40492907957116</v>
      </c>
      <c r="K7830" s="2">
        <f t="shared" si="368"/>
        <v>5.4539179314553987</v>
      </c>
    </row>
    <row r="7831" spans="1:11" ht="14.5" x14ac:dyDescent="0.35">
      <c r="A7831">
        <v>22223</v>
      </c>
      <c r="B7831" t="s">
        <v>148</v>
      </c>
      <c r="C7831" t="s">
        <v>16</v>
      </c>
      <c r="D7831" t="s">
        <v>33</v>
      </c>
      <c r="E7831">
        <v>5</v>
      </c>
      <c r="F7831" s="2">
        <v>21.3</v>
      </c>
      <c r="G7831" s="2">
        <v>1288.248</v>
      </c>
      <c r="H7831" s="2">
        <v>167159.93625</v>
      </c>
      <c r="I7831" s="2">
        <f t="shared" si="366"/>
        <v>60.481126760563377</v>
      </c>
      <c r="J7831" s="3">
        <f t="shared" si="367"/>
        <v>129.75757482254969</v>
      </c>
      <c r="K7831" s="2">
        <f t="shared" si="368"/>
        <v>7.8478843309859148</v>
      </c>
    </row>
    <row r="7832" spans="1:11" ht="14.5" x14ac:dyDescent="0.35">
      <c r="A7832">
        <v>22324</v>
      </c>
      <c r="B7832" t="s">
        <v>148</v>
      </c>
      <c r="C7832" t="s">
        <v>16</v>
      </c>
      <c r="D7832" t="s">
        <v>33</v>
      </c>
      <c r="E7832">
        <v>6</v>
      </c>
      <c r="F7832" s="2">
        <v>21.3</v>
      </c>
      <c r="G7832" s="2">
        <v>764.43200000000002</v>
      </c>
      <c r="H7832" s="2">
        <v>108311.41989</v>
      </c>
      <c r="I7832" s="2">
        <f t="shared" si="366"/>
        <v>35.888826291079809</v>
      </c>
      <c r="J7832" s="3">
        <f t="shared" si="367"/>
        <v>141.68875699866044</v>
      </c>
      <c r="K7832" s="2">
        <f t="shared" si="368"/>
        <v>5.0850431873239437</v>
      </c>
    </row>
    <row r="7833" spans="1:11" ht="14.5" x14ac:dyDescent="0.35">
      <c r="A7833">
        <v>22122</v>
      </c>
      <c r="B7833" t="s">
        <v>148</v>
      </c>
      <c r="C7833" t="s">
        <v>16</v>
      </c>
      <c r="D7833" t="s">
        <v>33</v>
      </c>
      <c r="E7833">
        <v>4</v>
      </c>
      <c r="F7833" s="2">
        <v>8.82</v>
      </c>
      <c r="G7833" s="2">
        <v>488.83100000000002</v>
      </c>
      <c r="H7833" s="2">
        <v>58977.67901</v>
      </c>
      <c r="I7833" s="2">
        <f t="shared" si="366"/>
        <v>55.423015873015871</v>
      </c>
      <c r="J7833" s="3">
        <f t="shared" si="367"/>
        <v>120.65044772119607</v>
      </c>
      <c r="K7833" s="2">
        <f t="shared" si="368"/>
        <v>6.6868116791383221</v>
      </c>
    </row>
    <row r="7834" spans="1:11" ht="14.5" x14ac:dyDescent="0.35">
      <c r="A7834">
        <v>22223</v>
      </c>
      <c r="B7834" t="s">
        <v>148</v>
      </c>
      <c r="C7834" t="s">
        <v>16</v>
      </c>
      <c r="D7834" t="s">
        <v>33</v>
      </c>
      <c r="E7834">
        <v>5</v>
      </c>
      <c r="F7834" s="2">
        <v>8.82</v>
      </c>
      <c r="G7834" s="2">
        <v>409.52100000000002</v>
      </c>
      <c r="H7834" s="2">
        <v>51774.71153</v>
      </c>
      <c r="I7834" s="2">
        <f t="shared" si="366"/>
        <v>46.430952380952384</v>
      </c>
      <c r="J7834" s="3">
        <f t="shared" si="367"/>
        <v>126.42748852928177</v>
      </c>
      <c r="K7834" s="2">
        <f t="shared" si="368"/>
        <v>5.8701486995464851</v>
      </c>
    </row>
    <row r="7835" spans="1:11" ht="14.5" x14ac:dyDescent="0.35">
      <c r="A7835">
        <v>22324</v>
      </c>
      <c r="B7835" t="s">
        <v>148</v>
      </c>
      <c r="C7835" t="s">
        <v>16</v>
      </c>
      <c r="D7835" t="s">
        <v>33</v>
      </c>
      <c r="E7835">
        <v>6</v>
      </c>
      <c r="F7835" s="2">
        <v>8.82</v>
      </c>
      <c r="G7835" s="2">
        <v>185.30199999999999</v>
      </c>
      <c r="H7835" s="2">
        <v>24821.754379999998</v>
      </c>
      <c r="I7835" s="2">
        <f t="shared" si="366"/>
        <v>21.009297052154192</v>
      </c>
      <c r="J7835" s="3">
        <f t="shared" si="367"/>
        <v>133.95297611466685</v>
      </c>
      <c r="K7835" s="2">
        <f t="shared" si="368"/>
        <v>2.8142578662131514</v>
      </c>
    </row>
    <row r="7836" spans="1:11" ht="14.5" x14ac:dyDescent="0.35">
      <c r="A7836">
        <v>22122</v>
      </c>
      <c r="B7836" t="s">
        <v>148</v>
      </c>
      <c r="C7836" t="s">
        <v>16</v>
      </c>
      <c r="D7836" t="s">
        <v>33</v>
      </c>
      <c r="E7836">
        <v>4</v>
      </c>
      <c r="F7836" s="2">
        <v>8.66</v>
      </c>
      <c r="G7836" s="2">
        <v>377.09800000000001</v>
      </c>
      <c r="H7836" s="2">
        <v>47531.972739999997</v>
      </c>
      <c r="I7836" s="2">
        <f t="shared" si="366"/>
        <v>43.544803695150115</v>
      </c>
      <c r="J7836" s="3">
        <f t="shared" si="367"/>
        <v>126.04673782411997</v>
      </c>
      <c r="K7836" s="2">
        <f t="shared" si="368"/>
        <v>5.4886804549653583</v>
      </c>
    </row>
    <row r="7837" spans="1:11" ht="14.5" x14ac:dyDescent="0.35">
      <c r="A7837">
        <v>22223</v>
      </c>
      <c r="B7837" t="s">
        <v>148</v>
      </c>
      <c r="C7837" t="s">
        <v>16</v>
      </c>
      <c r="D7837" t="s">
        <v>33</v>
      </c>
      <c r="E7837">
        <v>5</v>
      </c>
      <c r="F7837" s="2">
        <v>8.66</v>
      </c>
      <c r="G7837" s="2">
        <v>357.32900000000001</v>
      </c>
      <c r="H7837" s="2">
        <v>45176.083229999997</v>
      </c>
      <c r="I7837" s="2">
        <f t="shared" si="366"/>
        <v>41.26200923787529</v>
      </c>
      <c r="J7837" s="3">
        <f t="shared" si="367"/>
        <v>126.42713921903902</v>
      </c>
      <c r="K7837" s="2">
        <f t="shared" si="368"/>
        <v>5.2166377863741333</v>
      </c>
    </row>
    <row r="7838" spans="1:11" ht="14.5" x14ac:dyDescent="0.35">
      <c r="A7838">
        <v>22324</v>
      </c>
      <c r="B7838" t="s">
        <v>148</v>
      </c>
      <c r="C7838" t="s">
        <v>16</v>
      </c>
      <c r="D7838" t="s">
        <v>33</v>
      </c>
      <c r="E7838">
        <v>6</v>
      </c>
      <c r="F7838" s="2">
        <v>8.66</v>
      </c>
      <c r="G7838" s="2">
        <v>154.524</v>
      </c>
      <c r="H7838" s="2">
        <v>20698.9738</v>
      </c>
      <c r="I7838" s="2">
        <f t="shared" si="366"/>
        <v>17.843418013856812</v>
      </c>
      <c r="J7838" s="3">
        <f t="shared" si="367"/>
        <v>133.95313219952888</v>
      </c>
      <c r="K7838" s="2">
        <f t="shared" si="368"/>
        <v>2.3901817321016168</v>
      </c>
    </row>
    <row r="7839" spans="1:11" ht="14.5" x14ac:dyDescent="0.35">
      <c r="A7839">
        <v>22122</v>
      </c>
      <c r="B7839" t="s">
        <v>148</v>
      </c>
      <c r="C7839" t="s">
        <v>16</v>
      </c>
      <c r="D7839" t="s">
        <v>33</v>
      </c>
      <c r="E7839">
        <v>4</v>
      </c>
      <c r="F7839" s="2">
        <v>6.62</v>
      </c>
      <c r="G7839" s="2">
        <v>274.49200000000002</v>
      </c>
      <c r="H7839" s="2">
        <v>34598.834089999997</v>
      </c>
      <c r="I7839" s="2">
        <f t="shared" si="366"/>
        <v>41.464048338368585</v>
      </c>
      <c r="J7839" s="3">
        <f t="shared" si="367"/>
        <v>126.04678493362282</v>
      </c>
      <c r="K7839" s="2">
        <f t="shared" si="368"/>
        <v>5.226409983383685</v>
      </c>
    </row>
    <row r="7840" spans="1:11" ht="14.5" x14ac:dyDescent="0.35">
      <c r="A7840">
        <v>22223</v>
      </c>
      <c r="B7840" t="s">
        <v>148</v>
      </c>
      <c r="C7840" t="s">
        <v>16</v>
      </c>
      <c r="D7840" t="s">
        <v>33</v>
      </c>
      <c r="E7840">
        <v>5</v>
      </c>
      <c r="F7840" s="2">
        <v>6.62</v>
      </c>
      <c r="G7840" s="2">
        <v>269.50799999999998</v>
      </c>
      <c r="H7840" s="2">
        <v>35758.417930000003</v>
      </c>
      <c r="I7840" s="2">
        <f t="shared" si="366"/>
        <v>40.711178247734132</v>
      </c>
      <c r="J7840" s="3">
        <f t="shared" si="367"/>
        <v>132.68035802276742</v>
      </c>
      <c r="K7840" s="2">
        <f t="shared" si="368"/>
        <v>5.4015737054380661</v>
      </c>
    </row>
    <row r="7841" spans="1:11" ht="14.5" x14ac:dyDescent="0.35">
      <c r="A7841">
        <v>22425</v>
      </c>
      <c r="B7841" t="s">
        <v>148</v>
      </c>
      <c r="C7841" t="s">
        <v>16</v>
      </c>
      <c r="D7841" t="s">
        <v>51</v>
      </c>
      <c r="E7841">
        <v>1</v>
      </c>
      <c r="F7841" s="2">
        <v>34.49</v>
      </c>
      <c r="G7841" s="2">
        <v>2525.7600000000002</v>
      </c>
      <c r="H7841" s="2">
        <v>327658.36680000002</v>
      </c>
      <c r="I7841" s="2">
        <f t="shared" si="366"/>
        <v>73.231661351116273</v>
      </c>
      <c r="J7841" s="3">
        <f t="shared" si="367"/>
        <v>129.72664338654505</v>
      </c>
      <c r="K7841" s="2">
        <f t="shared" si="368"/>
        <v>9.5000976167004918</v>
      </c>
    </row>
    <row r="7842" spans="1:11" ht="14.5" x14ac:dyDescent="0.35">
      <c r="A7842">
        <v>22526</v>
      </c>
      <c r="B7842" t="s">
        <v>148</v>
      </c>
      <c r="C7842" t="s">
        <v>16</v>
      </c>
      <c r="D7842" t="s">
        <v>51</v>
      </c>
      <c r="E7842">
        <v>2</v>
      </c>
      <c r="F7842" s="2">
        <v>35.090000000000003</v>
      </c>
      <c r="G7842" s="2">
        <v>2785.7809999999999</v>
      </c>
      <c r="H7842" s="2">
        <v>378567.79392000003</v>
      </c>
      <c r="I7842" s="2">
        <f t="shared" si="366"/>
        <v>79.38959817611854</v>
      </c>
      <c r="J7842" s="3">
        <f t="shared" si="367"/>
        <v>135.89287669059414</v>
      </c>
      <c r="K7842" s="2">
        <f t="shared" si="368"/>
        <v>10.788480875463096</v>
      </c>
    </row>
    <row r="7843" spans="1:11" ht="14.5" x14ac:dyDescent="0.35">
      <c r="A7843">
        <v>22122</v>
      </c>
      <c r="B7843" t="s">
        <v>148</v>
      </c>
      <c r="C7843" t="s">
        <v>16</v>
      </c>
      <c r="D7843" t="s">
        <v>33</v>
      </c>
      <c r="E7843">
        <v>4</v>
      </c>
      <c r="F7843" s="2">
        <v>7.58</v>
      </c>
      <c r="G7843" s="2">
        <v>313.87400000000002</v>
      </c>
      <c r="H7843" s="2">
        <v>39562.918160000001</v>
      </c>
      <c r="I7843" s="2">
        <f t="shared" si="366"/>
        <v>41.408179419525069</v>
      </c>
      <c r="J7843" s="3">
        <f t="shared" si="367"/>
        <v>126.04713407290824</v>
      </c>
      <c r="K7843" s="2">
        <f t="shared" si="368"/>
        <v>5.2193823430079158</v>
      </c>
    </row>
    <row r="7844" spans="1:11" ht="14.5" x14ac:dyDescent="0.35">
      <c r="A7844">
        <v>22223</v>
      </c>
      <c r="B7844" t="s">
        <v>148</v>
      </c>
      <c r="C7844" t="s">
        <v>16</v>
      </c>
      <c r="D7844" t="s">
        <v>33</v>
      </c>
      <c r="E7844">
        <v>5</v>
      </c>
      <c r="F7844" s="2">
        <v>7.58</v>
      </c>
      <c r="G7844" s="2">
        <v>308.71899999999999</v>
      </c>
      <c r="H7844" s="2">
        <v>40952.607170000003</v>
      </c>
      <c r="I7844" s="2">
        <f t="shared" si="366"/>
        <v>40.728100263852241</v>
      </c>
      <c r="J7844" s="3">
        <f t="shared" si="367"/>
        <v>132.65334226270494</v>
      </c>
      <c r="K7844" s="2">
        <f t="shared" si="368"/>
        <v>5.4027186240105545</v>
      </c>
    </row>
    <row r="7845" spans="1:11" ht="14.5" x14ac:dyDescent="0.35">
      <c r="A7845">
        <v>22425</v>
      </c>
      <c r="B7845" t="s">
        <v>148</v>
      </c>
      <c r="C7845" t="s">
        <v>16</v>
      </c>
      <c r="D7845" t="s">
        <v>33</v>
      </c>
      <c r="E7845">
        <v>1</v>
      </c>
      <c r="F7845" s="2">
        <v>14.08</v>
      </c>
      <c r="G7845" s="2">
        <v>1031.05</v>
      </c>
      <c r="H7845" s="2">
        <v>133754.63834</v>
      </c>
      <c r="I7845" s="2">
        <f t="shared" si="366"/>
        <v>73.227982954545453</v>
      </c>
      <c r="J7845" s="3">
        <f t="shared" si="367"/>
        <v>129.72662658454973</v>
      </c>
      <c r="K7845" s="2">
        <f t="shared" si="368"/>
        <v>9.4996192002840925</v>
      </c>
    </row>
    <row r="7846" spans="1:11" ht="14.5" x14ac:dyDescent="0.35">
      <c r="A7846">
        <v>22526</v>
      </c>
      <c r="B7846" t="s">
        <v>148</v>
      </c>
      <c r="C7846" t="s">
        <v>16</v>
      </c>
      <c r="D7846" t="s">
        <v>33</v>
      </c>
      <c r="E7846">
        <v>2</v>
      </c>
      <c r="F7846" s="2">
        <v>12.47</v>
      </c>
      <c r="G7846" s="2">
        <v>935.5</v>
      </c>
      <c r="H7846" s="2">
        <v>127127.7666</v>
      </c>
      <c r="I7846" s="2">
        <f t="shared" si="366"/>
        <v>75.020048115477138</v>
      </c>
      <c r="J7846" s="3">
        <f t="shared" si="367"/>
        <v>135.89285579903796</v>
      </c>
      <c r="K7846" s="2">
        <f t="shared" si="368"/>
        <v>10.194688580593423</v>
      </c>
    </row>
    <row r="7847" spans="1:11" ht="14.5" x14ac:dyDescent="0.35">
      <c r="A7847">
        <v>22122</v>
      </c>
      <c r="B7847" t="s">
        <v>148</v>
      </c>
      <c r="C7847" t="s">
        <v>16</v>
      </c>
      <c r="D7847" t="s">
        <v>33</v>
      </c>
      <c r="E7847">
        <v>4</v>
      </c>
      <c r="F7847" s="2">
        <v>24.28</v>
      </c>
      <c r="G7847" s="2">
        <v>1006.189</v>
      </c>
      <c r="H7847" s="2">
        <v>126827.06814</v>
      </c>
      <c r="I7847" s="2">
        <f t="shared" si="366"/>
        <v>41.441062602965403</v>
      </c>
      <c r="J7847" s="3">
        <f t="shared" si="367"/>
        <v>126.04696348300369</v>
      </c>
      <c r="K7847" s="2">
        <f t="shared" si="368"/>
        <v>5.2235201046128505</v>
      </c>
    </row>
    <row r="7848" spans="1:11" ht="14.5" x14ac:dyDescent="0.35">
      <c r="A7848">
        <v>22223</v>
      </c>
      <c r="B7848" t="s">
        <v>148</v>
      </c>
      <c r="C7848" t="s">
        <v>16</v>
      </c>
      <c r="D7848" t="s">
        <v>33</v>
      </c>
      <c r="E7848">
        <v>5</v>
      </c>
      <c r="F7848" s="2">
        <v>24.28</v>
      </c>
      <c r="G7848" s="2">
        <v>988.73800000000006</v>
      </c>
      <c r="H7848" s="2">
        <v>131159.26704999999</v>
      </c>
      <c r="I7848" s="2">
        <f t="shared" si="366"/>
        <v>40.72232289950577</v>
      </c>
      <c r="J7848" s="3">
        <f t="shared" si="367"/>
        <v>132.65320747255592</v>
      </c>
      <c r="K7848" s="2">
        <f t="shared" si="368"/>
        <v>5.401946748352553</v>
      </c>
    </row>
    <row r="7849" spans="1:11" ht="14.5" x14ac:dyDescent="0.35">
      <c r="A7849">
        <v>22425</v>
      </c>
      <c r="B7849" t="s">
        <v>148</v>
      </c>
      <c r="C7849" t="s">
        <v>16</v>
      </c>
      <c r="D7849" t="s">
        <v>149</v>
      </c>
      <c r="E7849">
        <v>1</v>
      </c>
      <c r="F7849" s="2">
        <v>29.46</v>
      </c>
      <c r="G7849" s="2">
        <v>1468.248</v>
      </c>
      <c r="H7849" s="2">
        <v>179299.17314</v>
      </c>
      <c r="I7849" s="2">
        <f t="shared" si="366"/>
        <v>49.83869653767821</v>
      </c>
      <c r="J7849" s="3">
        <f t="shared" si="367"/>
        <v>122.11777107137213</v>
      </c>
      <c r="K7849" s="2">
        <f t="shared" si="368"/>
        <v>6.0861905342837739</v>
      </c>
    </row>
    <row r="7850" spans="1:11" ht="14.5" x14ac:dyDescent="0.35">
      <c r="A7850">
        <v>22526</v>
      </c>
      <c r="B7850" t="s">
        <v>148</v>
      </c>
      <c r="C7850" t="s">
        <v>16</v>
      </c>
      <c r="D7850" t="s">
        <v>149</v>
      </c>
      <c r="E7850">
        <v>2</v>
      </c>
      <c r="F7850" s="2">
        <v>29.12</v>
      </c>
      <c r="G7850" s="2">
        <v>1930.6559999999999</v>
      </c>
      <c r="H7850" s="2">
        <v>262362.38734000002</v>
      </c>
      <c r="I7850" s="2">
        <f t="shared" si="366"/>
        <v>66.3</v>
      </c>
      <c r="J7850" s="3">
        <f t="shared" si="367"/>
        <v>135.89287130384699</v>
      </c>
      <c r="K7850" s="2">
        <f t="shared" si="368"/>
        <v>9.0096973674450549</v>
      </c>
    </row>
    <row r="7851" spans="1:11" ht="14.5" x14ac:dyDescent="0.35">
      <c r="A7851">
        <v>22122</v>
      </c>
      <c r="B7851" t="s">
        <v>148</v>
      </c>
      <c r="C7851" t="s">
        <v>16</v>
      </c>
      <c r="D7851" t="s">
        <v>33</v>
      </c>
      <c r="E7851">
        <v>4</v>
      </c>
      <c r="F7851" s="2">
        <v>26.06</v>
      </c>
      <c r="G7851" s="2">
        <v>1079.7650000000001</v>
      </c>
      <c r="H7851" s="2">
        <v>136101.16278000001</v>
      </c>
      <c r="I7851" s="2">
        <f t="shared" si="366"/>
        <v>41.433806600153495</v>
      </c>
      <c r="J7851" s="3">
        <f t="shared" si="367"/>
        <v>126.04702206498636</v>
      </c>
      <c r="K7851" s="2">
        <f t="shared" si="368"/>
        <v>5.2226079347659251</v>
      </c>
    </row>
    <row r="7852" spans="1:11" ht="14.5" x14ac:dyDescent="0.35">
      <c r="A7852">
        <v>22223</v>
      </c>
      <c r="B7852" t="s">
        <v>148</v>
      </c>
      <c r="C7852" t="s">
        <v>16</v>
      </c>
      <c r="D7852" t="s">
        <v>33</v>
      </c>
      <c r="E7852">
        <v>5</v>
      </c>
      <c r="F7852" s="2">
        <v>26.06</v>
      </c>
      <c r="G7852" s="2">
        <v>965.45600000000002</v>
      </c>
      <c r="H7852" s="2">
        <v>128070.73853</v>
      </c>
      <c r="I7852" s="2">
        <f t="shared" si="366"/>
        <v>37.04742900997698</v>
      </c>
      <c r="J7852" s="3">
        <f t="shared" si="367"/>
        <v>132.65310747460268</v>
      </c>
      <c r="K7852" s="2">
        <f t="shared" si="368"/>
        <v>4.9144565821181887</v>
      </c>
    </row>
    <row r="7853" spans="1:11" ht="14.5" x14ac:dyDescent="0.35">
      <c r="A7853">
        <v>22425</v>
      </c>
      <c r="B7853" t="s">
        <v>148</v>
      </c>
      <c r="C7853" t="s">
        <v>16</v>
      </c>
      <c r="D7853" t="s">
        <v>33</v>
      </c>
      <c r="E7853">
        <v>1</v>
      </c>
      <c r="F7853" s="2">
        <v>38.32</v>
      </c>
      <c r="G7853" s="2">
        <v>1959.184</v>
      </c>
      <c r="H7853" s="2">
        <v>254817.5613</v>
      </c>
      <c r="I7853" s="2">
        <f t="shared" si="366"/>
        <v>51.126931106471815</v>
      </c>
      <c r="J7853" s="3">
        <f t="shared" si="367"/>
        <v>130.06310856969023</v>
      </c>
      <c r="K7853" s="2">
        <f t="shared" si="368"/>
        <v>6.6497275913361165</v>
      </c>
    </row>
    <row r="7854" spans="1:11" ht="14.5" x14ac:dyDescent="0.35">
      <c r="A7854">
        <v>22526</v>
      </c>
      <c r="B7854" t="s">
        <v>148</v>
      </c>
      <c r="C7854" t="s">
        <v>29</v>
      </c>
      <c r="D7854" t="s">
        <v>33</v>
      </c>
      <c r="E7854">
        <v>2</v>
      </c>
      <c r="F7854" s="2">
        <v>38.32</v>
      </c>
      <c r="G7854" s="2">
        <v>2039.202</v>
      </c>
      <c r="H7854" s="2">
        <v>277113.21934000001</v>
      </c>
      <c r="I7854" s="2">
        <f t="shared" si="366"/>
        <v>53.215083507306886</v>
      </c>
      <c r="J7854" s="3">
        <f t="shared" si="367"/>
        <v>135.89297153494357</v>
      </c>
      <c r="K7854" s="2">
        <f t="shared" si="368"/>
        <v>7.2315558282881005</v>
      </c>
    </row>
    <row r="7855" spans="1:11" ht="14.5" x14ac:dyDescent="0.35">
      <c r="A7855">
        <v>22122</v>
      </c>
      <c r="B7855" t="s">
        <v>148</v>
      </c>
      <c r="C7855" t="s">
        <v>29</v>
      </c>
      <c r="D7855" t="s">
        <v>33</v>
      </c>
      <c r="E7855">
        <v>4</v>
      </c>
      <c r="F7855" s="2">
        <v>11.9</v>
      </c>
      <c r="G7855" s="2">
        <v>493.18200000000002</v>
      </c>
      <c r="H7855" s="2">
        <v>62164.07589</v>
      </c>
      <c r="I7855" s="2">
        <f t="shared" si="366"/>
        <v>41.44386554621849</v>
      </c>
      <c r="J7855" s="3">
        <f t="shared" si="367"/>
        <v>126.04692768592527</v>
      </c>
      <c r="K7855" s="2">
        <f t="shared" si="368"/>
        <v>5.223871923529412</v>
      </c>
    </row>
    <row r="7856" spans="1:11" ht="14.5" x14ac:dyDescent="0.35">
      <c r="A7856">
        <v>22223</v>
      </c>
      <c r="B7856" t="s">
        <v>148</v>
      </c>
      <c r="C7856" t="s">
        <v>29</v>
      </c>
      <c r="D7856" t="s">
        <v>33</v>
      </c>
      <c r="E7856">
        <v>5</v>
      </c>
      <c r="F7856" s="2">
        <v>11.9</v>
      </c>
      <c r="G7856" s="2">
        <v>92.483999999999995</v>
      </c>
      <c r="H7856" s="2">
        <v>11863.91999</v>
      </c>
      <c r="I7856" s="2">
        <f t="shared" si="366"/>
        <v>7.7717647058823527</v>
      </c>
      <c r="J7856" s="3">
        <f t="shared" si="367"/>
        <v>128.28078359500023</v>
      </c>
      <c r="K7856" s="2">
        <f t="shared" si="368"/>
        <v>0.99696806638655466</v>
      </c>
    </row>
    <row r="7857" spans="1:11" ht="14.5" x14ac:dyDescent="0.35">
      <c r="A7857">
        <v>22425</v>
      </c>
      <c r="B7857" t="s">
        <v>148</v>
      </c>
      <c r="C7857" t="s">
        <v>29</v>
      </c>
      <c r="D7857" t="s">
        <v>33</v>
      </c>
      <c r="E7857">
        <v>1</v>
      </c>
      <c r="F7857" s="2">
        <v>20.47</v>
      </c>
      <c r="G7857" s="2">
        <v>1065.8679999999999</v>
      </c>
      <c r="H7857" s="2">
        <v>142905.13571</v>
      </c>
      <c r="I7857" s="2">
        <f t="shared" si="366"/>
        <v>52.069760625305328</v>
      </c>
      <c r="J7857" s="3">
        <f t="shared" si="367"/>
        <v>134.07395260013436</v>
      </c>
      <c r="K7857" s="2">
        <f t="shared" si="368"/>
        <v>6.9811986179775287</v>
      </c>
    </row>
    <row r="7858" spans="1:11" ht="14.5" x14ac:dyDescent="0.35">
      <c r="A7858">
        <v>22526</v>
      </c>
      <c r="B7858" t="s">
        <v>148</v>
      </c>
      <c r="C7858" t="s">
        <v>29</v>
      </c>
      <c r="D7858" t="s">
        <v>33</v>
      </c>
      <c r="E7858">
        <v>2</v>
      </c>
      <c r="F7858" s="2">
        <v>20.47</v>
      </c>
      <c r="G7858" s="2">
        <v>1346.6369999999999</v>
      </c>
      <c r="H7858" s="2">
        <v>186016.98537000001</v>
      </c>
      <c r="I7858" s="2">
        <f t="shared" si="366"/>
        <v>65.785881778212016</v>
      </c>
      <c r="J7858" s="3">
        <f t="shared" si="367"/>
        <v>138.13446784099949</v>
      </c>
      <c r="K7858" s="2">
        <f t="shared" si="368"/>
        <v>9.0872977708842217</v>
      </c>
    </row>
    <row r="7859" spans="1:11" ht="14.5" x14ac:dyDescent="0.35">
      <c r="A7859">
        <v>22122</v>
      </c>
      <c r="B7859" t="s">
        <v>148</v>
      </c>
      <c r="C7859" t="s">
        <v>16</v>
      </c>
      <c r="D7859" t="s">
        <v>33</v>
      </c>
      <c r="E7859">
        <v>4</v>
      </c>
      <c r="F7859" s="2">
        <v>8.19</v>
      </c>
      <c r="G7859" s="2">
        <v>339.79199999999997</v>
      </c>
      <c r="H7859" s="2">
        <v>42829.741170000001</v>
      </c>
      <c r="I7859" s="2">
        <f t="shared" si="366"/>
        <v>41.48864468864469</v>
      </c>
      <c r="J7859" s="3">
        <f t="shared" si="367"/>
        <v>126.04693803856478</v>
      </c>
      <c r="K7859" s="2">
        <f t="shared" si="368"/>
        <v>5.2295166263736261</v>
      </c>
    </row>
    <row r="7860" spans="1:11" ht="14.5" x14ac:dyDescent="0.35">
      <c r="A7860">
        <v>22223</v>
      </c>
      <c r="B7860" t="s">
        <v>148</v>
      </c>
      <c r="C7860" t="s">
        <v>16</v>
      </c>
      <c r="D7860" t="s">
        <v>33</v>
      </c>
      <c r="E7860">
        <v>5</v>
      </c>
      <c r="F7860" s="2">
        <v>8.19</v>
      </c>
      <c r="G7860" s="2">
        <v>63.707999999999998</v>
      </c>
      <c r="H7860" s="2">
        <v>8172.5123700000004</v>
      </c>
      <c r="I7860" s="2">
        <f t="shared" si="366"/>
        <v>7.7787545787545787</v>
      </c>
      <c r="J7860" s="3">
        <f t="shared" si="367"/>
        <v>128.28078687135056</v>
      </c>
      <c r="K7860" s="2">
        <f t="shared" si="368"/>
        <v>0.99786475824175824</v>
      </c>
    </row>
    <row r="7861" spans="1:11" ht="14.5" x14ac:dyDescent="0.35">
      <c r="A7861">
        <v>22425</v>
      </c>
      <c r="B7861" t="s">
        <v>148</v>
      </c>
      <c r="C7861" t="s">
        <v>16</v>
      </c>
      <c r="D7861" t="s">
        <v>33</v>
      </c>
      <c r="E7861">
        <v>1</v>
      </c>
      <c r="F7861" s="2">
        <v>19.28</v>
      </c>
      <c r="G7861" s="2">
        <v>1484.5</v>
      </c>
      <c r="H7861" s="2">
        <v>201810.71109</v>
      </c>
      <c r="I7861" s="2">
        <f t="shared" si="366"/>
        <v>76.996887966804977</v>
      </c>
      <c r="J7861" s="3">
        <f t="shared" si="367"/>
        <v>135.94524155607948</v>
      </c>
      <c r="K7861" s="2">
        <f t="shared" si="368"/>
        <v>10.467360533713691</v>
      </c>
    </row>
    <row r="7862" spans="1:11" ht="14.5" x14ac:dyDescent="0.35">
      <c r="A7862">
        <v>22526</v>
      </c>
      <c r="B7862" t="s">
        <v>148</v>
      </c>
      <c r="C7862" t="s">
        <v>29</v>
      </c>
      <c r="D7862" t="s">
        <v>33</v>
      </c>
      <c r="E7862">
        <v>2</v>
      </c>
      <c r="F7862" s="2">
        <v>15.77</v>
      </c>
      <c r="G7862" s="2">
        <v>1153.3240000000001</v>
      </c>
      <c r="H7862" s="2">
        <v>159390.06159999999</v>
      </c>
      <c r="I7862" s="2">
        <f t="shared" si="366"/>
        <v>73.134051997463544</v>
      </c>
      <c r="J7862" s="3">
        <f t="shared" si="367"/>
        <v>138.20059376203042</v>
      </c>
      <c r="K7862" s="2">
        <f t="shared" si="368"/>
        <v>10.10716941027267</v>
      </c>
    </row>
    <row r="7863" spans="1:11" ht="14.5" x14ac:dyDescent="0.35">
      <c r="A7863">
        <v>22122</v>
      </c>
      <c r="B7863" t="s">
        <v>148</v>
      </c>
      <c r="C7863" t="s">
        <v>16</v>
      </c>
      <c r="D7863" t="s">
        <v>33</v>
      </c>
      <c r="E7863">
        <v>4</v>
      </c>
      <c r="F7863" s="2">
        <v>14.78</v>
      </c>
      <c r="G7863" s="2">
        <v>458.96499999999997</v>
      </c>
      <c r="H7863" s="2">
        <v>57851.150829999999</v>
      </c>
      <c r="I7863" s="2">
        <f t="shared" si="366"/>
        <v>31.053112313937753</v>
      </c>
      <c r="J7863" s="3">
        <f t="shared" si="367"/>
        <v>126.04697706796814</v>
      </c>
      <c r="K7863" s="2">
        <f t="shared" si="368"/>
        <v>3.9141509357239515</v>
      </c>
    </row>
    <row r="7864" spans="1:11" ht="14.5" x14ac:dyDescent="0.35">
      <c r="A7864">
        <v>22223</v>
      </c>
      <c r="B7864" t="s">
        <v>148</v>
      </c>
      <c r="C7864" t="s">
        <v>16</v>
      </c>
      <c r="D7864" t="s">
        <v>33</v>
      </c>
      <c r="E7864">
        <v>5</v>
      </c>
      <c r="F7864" s="2">
        <v>14.78</v>
      </c>
      <c r="G7864" s="2">
        <v>682.21500000000003</v>
      </c>
      <c r="H7864" s="2">
        <v>91335.567609999998</v>
      </c>
      <c r="I7864" s="2">
        <f t="shared" si="366"/>
        <v>46.157983761840327</v>
      </c>
      <c r="J7864" s="3">
        <f t="shared" si="367"/>
        <v>133.88091380283342</v>
      </c>
      <c r="K7864" s="2">
        <f t="shared" si="368"/>
        <v>6.1796730453315289</v>
      </c>
    </row>
    <row r="7865" spans="1:11" ht="14.5" x14ac:dyDescent="0.35">
      <c r="A7865">
        <v>22425</v>
      </c>
      <c r="B7865" t="s">
        <v>148</v>
      </c>
      <c r="C7865" t="s">
        <v>16</v>
      </c>
      <c r="D7865" t="s">
        <v>33</v>
      </c>
      <c r="E7865">
        <v>1</v>
      </c>
      <c r="F7865" s="2">
        <v>49.39</v>
      </c>
      <c r="G7865" s="2">
        <v>3437.91</v>
      </c>
      <c r="H7865" s="2">
        <v>477340.12732999999</v>
      </c>
      <c r="I7865" s="2">
        <f t="shared" si="366"/>
        <v>69.607410406964974</v>
      </c>
      <c r="J7865" s="3">
        <f t="shared" si="367"/>
        <v>138.84602195229078</v>
      </c>
      <c r="K7865" s="2">
        <f t="shared" si="368"/>
        <v>9.6647120334075716</v>
      </c>
    </row>
    <row r="7866" spans="1:11" ht="14.5" x14ac:dyDescent="0.35">
      <c r="A7866">
        <v>22526</v>
      </c>
      <c r="B7866" t="s">
        <v>148</v>
      </c>
      <c r="C7866" t="s">
        <v>16</v>
      </c>
      <c r="D7866" t="s">
        <v>33</v>
      </c>
      <c r="E7866">
        <v>2</v>
      </c>
      <c r="F7866" s="2">
        <v>49.39</v>
      </c>
      <c r="G7866" s="2">
        <v>3323.154</v>
      </c>
      <c r="H7866" s="2">
        <v>501821.87910000002</v>
      </c>
      <c r="I7866" s="2">
        <f t="shared" si="366"/>
        <v>67.283944118242559</v>
      </c>
      <c r="J7866" s="3">
        <f t="shared" si="367"/>
        <v>151.00771107809027</v>
      </c>
      <c r="K7866" s="2">
        <f t="shared" si="368"/>
        <v>10.160394393601944</v>
      </c>
    </row>
    <row r="7867" spans="1:11" ht="14.5" x14ac:dyDescent="0.35">
      <c r="A7867">
        <v>22122</v>
      </c>
      <c r="B7867" t="s">
        <v>148</v>
      </c>
      <c r="C7867" t="s">
        <v>16</v>
      </c>
      <c r="D7867" t="s">
        <v>33</v>
      </c>
      <c r="E7867">
        <v>4</v>
      </c>
      <c r="F7867" s="2">
        <v>11.08</v>
      </c>
      <c r="G7867" s="2">
        <v>343.93299999999999</v>
      </c>
      <c r="H7867" s="2">
        <v>43351.668570000002</v>
      </c>
      <c r="I7867" s="2">
        <f t="shared" si="366"/>
        <v>31.040884476534295</v>
      </c>
      <c r="J7867" s="3">
        <f t="shared" si="367"/>
        <v>126.04684217565631</v>
      </c>
      <c r="K7867" s="2">
        <f t="shared" si="368"/>
        <v>3.9126054666064984</v>
      </c>
    </row>
    <row r="7868" spans="1:11" ht="14.5" x14ac:dyDescent="0.35">
      <c r="A7868">
        <v>22223</v>
      </c>
      <c r="B7868" t="s">
        <v>148</v>
      </c>
      <c r="C7868" t="s">
        <v>16</v>
      </c>
      <c r="D7868" t="s">
        <v>33</v>
      </c>
      <c r="E7868">
        <v>5</v>
      </c>
      <c r="F7868" s="2">
        <v>14.78</v>
      </c>
      <c r="G7868" s="2">
        <v>682.21500000000003</v>
      </c>
      <c r="H7868" s="2">
        <v>91335.567609999998</v>
      </c>
      <c r="I7868" s="2">
        <f t="shared" si="366"/>
        <v>46.157983761840327</v>
      </c>
      <c r="J7868" s="3">
        <f t="shared" si="367"/>
        <v>133.88091380283342</v>
      </c>
      <c r="K7868" s="2">
        <f t="shared" si="368"/>
        <v>6.1796730453315289</v>
      </c>
    </row>
    <row r="7869" spans="1:11" ht="14.5" x14ac:dyDescent="0.35">
      <c r="A7869">
        <v>22122</v>
      </c>
      <c r="B7869" t="s">
        <v>148</v>
      </c>
      <c r="C7869" t="s">
        <v>16</v>
      </c>
      <c r="D7869" t="s">
        <v>33</v>
      </c>
      <c r="E7869">
        <v>4</v>
      </c>
      <c r="F7869" s="2">
        <v>4.51</v>
      </c>
      <c r="G7869" s="2">
        <v>139.77199999999999</v>
      </c>
      <c r="H7869" s="2">
        <v>17617.726299999998</v>
      </c>
      <c r="I7869" s="2">
        <f t="shared" si="366"/>
        <v>30.991574279379158</v>
      </c>
      <c r="J7869" s="3">
        <f t="shared" si="367"/>
        <v>126.04617734596343</v>
      </c>
      <c r="K7869" s="2">
        <f t="shared" si="368"/>
        <v>3.9063694678492236</v>
      </c>
    </row>
    <row r="7870" spans="1:11" ht="14.5" x14ac:dyDescent="0.35">
      <c r="A7870">
        <v>22223</v>
      </c>
      <c r="B7870" t="s">
        <v>148</v>
      </c>
      <c r="C7870" t="s">
        <v>16</v>
      </c>
      <c r="D7870" t="s">
        <v>33</v>
      </c>
      <c r="E7870">
        <v>5</v>
      </c>
      <c r="F7870" s="2">
        <v>4.51</v>
      </c>
      <c r="G7870" s="2">
        <v>221.273</v>
      </c>
      <c r="H7870" s="2">
        <v>29624.23574</v>
      </c>
      <c r="I7870" s="2">
        <f t="shared" si="366"/>
        <v>49.062749445676275</v>
      </c>
      <c r="J7870" s="3">
        <f t="shared" si="367"/>
        <v>133.88093323631895</v>
      </c>
      <c r="K7870" s="2">
        <f t="shared" si="368"/>
        <v>6.5685666829268294</v>
      </c>
    </row>
    <row r="7871" spans="1:11" ht="14.5" x14ac:dyDescent="0.35">
      <c r="A7871">
        <v>22122</v>
      </c>
      <c r="B7871" t="s">
        <v>148</v>
      </c>
      <c r="C7871" t="s">
        <v>16</v>
      </c>
      <c r="D7871" t="s">
        <v>33</v>
      </c>
      <c r="E7871">
        <v>4</v>
      </c>
      <c r="F7871" s="2">
        <v>5.01</v>
      </c>
      <c r="G7871" s="2">
        <v>155.31200000000001</v>
      </c>
      <c r="H7871" s="2">
        <v>19576.48689</v>
      </c>
      <c r="I7871" s="2">
        <f t="shared" si="366"/>
        <v>31.00039920159681</v>
      </c>
      <c r="J7871" s="3">
        <f t="shared" si="367"/>
        <v>126.04619662357061</v>
      </c>
      <c r="K7871" s="2">
        <f t="shared" si="368"/>
        <v>3.9074824131736534</v>
      </c>
    </row>
    <row r="7872" spans="1:11" ht="14.5" x14ac:dyDescent="0.35">
      <c r="A7872">
        <v>22223</v>
      </c>
      <c r="B7872" t="s">
        <v>148</v>
      </c>
      <c r="C7872" t="s">
        <v>16</v>
      </c>
      <c r="D7872" t="s">
        <v>33</v>
      </c>
      <c r="E7872">
        <v>5</v>
      </c>
      <c r="F7872" s="2">
        <v>5.01</v>
      </c>
      <c r="G7872" s="2">
        <v>247.221</v>
      </c>
      <c r="H7872" s="2">
        <v>33098.179109999997</v>
      </c>
      <c r="I7872" s="2">
        <f t="shared" si="366"/>
        <v>49.345508982035931</v>
      </c>
      <c r="J7872" s="3">
        <f t="shared" si="367"/>
        <v>133.8809369349691</v>
      </c>
      <c r="K7872" s="2">
        <f t="shared" si="368"/>
        <v>6.6064229760479041</v>
      </c>
    </row>
    <row r="7873" spans="1:11" ht="14.5" x14ac:dyDescent="0.35">
      <c r="A7873">
        <v>22122</v>
      </c>
      <c r="B7873" t="s">
        <v>148</v>
      </c>
      <c r="C7873" t="s">
        <v>16</v>
      </c>
      <c r="D7873" t="s">
        <v>33</v>
      </c>
      <c r="E7873">
        <v>4</v>
      </c>
      <c r="F7873" s="2">
        <v>1.71</v>
      </c>
      <c r="G7873" s="2">
        <v>52.710999999999999</v>
      </c>
      <c r="H7873" s="2">
        <v>6645.26667</v>
      </c>
      <c r="I7873" s="2">
        <f t="shared" si="366"/>
        <v>30.82514619883041</v>
      </c>
      <c r="J7873" s="3">
        <f t="shared" si="367"/>
        <v>126.06982736051299</v>
      </c>
      <c r="K7873" s="2">
        <f t="shared" si="368"/>
        <v>3.8861208596491226</v>
      </c>
    </row>
    <row r="7874" spans="1:11" ht="14.5" x14ac:dyDescent="0.35">
      <c r="A7874">
        <v>22223</v>
      </c>
      <c r="B7874" t="s">
        <v>148</v>
      </c>
      <c r="C7874" t="s">
        <v>16</v>
      </c>
      <c r="D7874" t="s">
        <v>33</v>
      </c>
      <c r="E7874">
        <v>5</v>
      </c>
      <c r="F7874" s="2">
        <v>1.71</v>
      </c>
      <c r="G7874" s="2">
        <v>83.908000000000001</v>
      </c>
      <c r="H7874" s="2">
        <v>11233.68074</v>
      </c>
      <c r="I7874" s="2">
        <f t="shared" ref="I7874:I7937" si="369">IFERROR(G7874/F7874,0)</f>
        <v>49.069005847953221</v>
      </c>
      <c r="J7874" s="3">
        <f t="shared" ref="J7874:J7937" si="370">IFERROR(H7874/G7874,0)</f>
        <v>133.88092601420604</v>
      </c>
      <c r="K7874" s="2">
        <f t="shared" ref="K7874:K7937" si="371">IFERROR(H7874/1000/F7874,0)</f>
        <v>6.5694039415204681</v>
      </c>
    </row>
    <row r="7875" spans="1:11" ht="14.5" x14ac:dyDescent="0.35">
      <c r="A7875">
        <v>22122</v>
      </c>
      <c r="B7875" t="s">
        <v>148</v>
      </c>
      <c r="C7875" t="s">
        <v>16</v>
      </c>
      <c r="D7875" t="s">
        <v>33</v>
      </c>
      <c r="E7875">
        <v>4</v>
      </c>
      <c r="F7875" s="2">
        <v>2.4700000000000002</v>
      </c>
      <c r="G7875" s="2">
        <v>76.545000000000002</v>
      </c>
      <c r="H7875" s="2">
        <v>9648.2606599999999</v>
      </c>
      <c r="I7875" s="2">
        <f t="shared" si="369"/>
        <v>30.98987854251012</v>
      </c>
      <c r="J7875" s="3">
        <f t="shared" si="370"/>
        <v>126.0469091384153</v>
      </c>
      <c r="K7875" s="2">
        <f t="shared" si="371"/>
        <v>3.9061784048582995</v>
      </c>
    </row>
    <row r="7876" spans="1:11" ht="14.5" x14ac:dyDescent="0.35">
      <c r="A7876">
        <v>22223</v>
      </c>
      <c r="B7876" t="s">
        <v>148</v>
      </c>
      <c r="C7876" t="s">
        <v>16</v>
      </c>
      <c r="D7876" t="s">
        <v>33</v>
      </c>
      <c r="E7876">
        <v>5</v>
      </c>
      <c r="F7876" s="2">
        <v>2.4700000000000002</v>
      </c>
      <c r="G7876" s="2">
        <v>122.069</v>
      </c>
      <c r="H7876" s="2">
        <v>16342.71283</v>
      </c>
      <c r="I7876" s="2">
        <f t="shared" si="369"/>
        <v>49.420647773279349</v>
      </c>
      <c r="J7876" s="3">
        <f t="shared" si="370"/>
        <v>133.88094299125905</v>
      </c>
      <c r="K7876" s="2">
        <f t="shared" si="371"/>
        <v>6.6164829271255057</v>
      </c>
    </row>
    <row r="7877" spans="1:11" ht="14.5" x14ac:dyDescent="0.35">
      <c r="A7877">
        <v>22122</v>
      </c>
      <c r="B7877" t="s">
        <v>148</v>
      </c>
      <c r="C7877" t="s">
        <v>29</v>
      </c>
      <c r="D7877" t="s">
        <v>33</v>
      </c>
      <c r="E7877">
        <v>4</v>
      </c>
      <c r="F7877" s="2">
        <v>2.78</v>
      </c>
      <c r="G7877" s="2">
        <v>114.88200000000001</v>
      </c>
      <c r="H7877" s="2">
        <v>14480.43527</v>
      </c>
      <c r="I7877" s="2">
        <f t="shared" si="369"/>
        <v>41.324460431654678</v>
      </c>
      <c r="J7877" s="3">
        <f t="shared" si="370"/>
        <v>126.04616275830853</v>
      </c>
      <c r="K7877" s="2">
        <f t="shared" si="371"/>
        <v>5.2087896654676262</v>
      </c>
    </row>
    <row r="7878" spans="1:11" ht="14.5" x14ac:dyDescent="0.35">
      <c r="A7878">
        <v>22223</v>
      </c>
      <c r="B7878" t="s">
        <v>148</v>
      </c>
      <c r="C7878" t="s">
        <v>29</v>
      </c>
      <c r="D7878" t="s">
        <v>33</v>
      </c>
      <c r="E7878">
        <v>5</v>
      </c>
      <c r="F7878" s="2">
        <v>2.78</v>
      </c>
      <c r="G7878" s="2">
        <v>23.114999999999998</v>
      </c>
      <c r="H7878" s="2">
        <v>2965.2238600000001</v>
      </c>
      <c r="I7878" s="2">
        <f t="shared" si="369"/>
        <v>8.3147482014388494</v>
      </c>
      <c r="J7878" s="3">
        <f t="shared" si="370"/>
        <v>128.28136967337227</v>
      </c>
      <c r="K7878" s="2">
        <f t="shared" si="371"/>
        <v>1.0666272877697842</v>
      </c>
    </row>
    <row r="7879" spans="1:11" ht="14.5" x14ac:dyDescent="0.35">
      <c r="A7879">
        <v>22122</v>
      </c>
      <c r="B7879" t="s">
        <v>148</v>
      </c>
      <c r="C7879" t="s">
        <v>29</v>
      </c>
      <c r="D7879" t="s">
        <v>33</v>
      </c>
      <c r="E7879">
        <v>4</v>
      </c>
      <c r="F7879" s="2">
        <v>4.8099999999999996</v>
      </c>
      <c r="G7879" s="2">
        <v>198.84200000000001</v>
      </c>
      <c r="H7879" s="2">
        <v>25063.385910000001</v>
      </c>
      <c r="I7879" s="2">
        <f t="shared" si="369"/>
        <v>41.339293139293147</v>
      </c>
      <c r="J7879" s="3">
        <f t="shared" si="370"/>
        <v>126.04674017561682</v>
      </c>
      <c r="K7879" s="2">
        <f t="shared" si="371"/>
        <v>5.2106831413721419</v>
      </c>
    </row>
    <row r="7880" spans="1:11" ht="14.5" x14ac:dyDescent="0.35">
      <c r="A7880">
        <v>22223</v>
      </c>
      <c r="B7880" t="s">
        <v>148</v>
      </c>
      <c r="C7880" t="s">
        <v>29</v>
      </c>
      <c r="D7880" t="s">
        <v>33</v>
      </c>
      <c r="E7880">
        <v>5</v>
      </c>
      <c r="F7880" s="2">
        <v>4.8099999999999996</v>
      </c>
      <c r="G7880" s="2">
        <v>37.244999999999997</v>
      </c>
      <c r="H7880" s="2">
        <v>4777.8421099999996</v>
      </c>
      <c r="I7880" s="2">
        <f t="shared" si="369"/>
        <v>7.743243243243243</v>
      </c>
      <c r="J7880" s="3">
        <f t="shared" si="370"/>
        <v>128.28143670291314</v>
      </c>
      <c r="K7880" s="2">
        <f t="shared" si="371"/>
        <v>0.99331436798336803</v>
      </c>
    </row>
    <row r="7881" spans="1:11" ht="14.5" x14ac:dyDescent="0.35">
      <c r="A7881">
        <v>22122</v>
      </c>
      <c r="B7881" t="s">
        <v>148</v>
      </c>
      <c r="C7881" t="s">
        <v>29</v>
      </c>
      <c r="D7881" t="s">
        <v>33</v>
      </c>
      <c r="E7881">
        <v>4</v>
      </c>
      <c r="F7881" s="2">
        <v>11.6</v>
      </c>
      <c r="G7881" s="2">
        <v>480.745</v>
      </c>
      <c r="H7881" s="2">
        <v>60596.362280000001</v>
      </c>
      <c r="I7881" s="2">
        <f t="shared" si="369"/>
        <v>41.443534482758622</v>
      </c>
      <c r="J7881" s="3">
        <f t="shared" si="370"/>
        <v>126.04678630042955</v>
      </c>
      <c r="K7881" s="2">
        <f t="shared" si="371"/>
        <v>5.2238243344827593</v>
      </c>
    </row>
    <row r="7882" spans="1:11" ht="14.5" x14ac:dyDescent="0.35">
      <c r="A7882">
        <v>22223</v>
      </c>
      <c r="B7882" t="s">
        <v>148</v>
      </c>
      <c r="C7882" t="s">
        <v>29</v>
      </c>
      <c r="D7882" t="s">
        <v>33</v>
      </c>
      <c r="E7882">
        <v>5</v>
      </c>
      <c r="F7882" s="2">
        <v>11.6</v>
      </c>
      <c r="G7882" s="2">
        <v>90.171999999999997</v>
      </c>
      <c r="H7882" s="2">
        <v>11567.35001</v>
      </c>
      <c r="I7882" s="2">
        <f t="shared" si="369"/>
        <v>7.7734482758620693</v>
      </c>
      <c r="J7882" s="3">
        <f t="shared" si="370"/>
        <v>128.28095206937851</v>
      </c>
      <c r="K7882" s="2">
        <f t="shared" si="371"/>
        <v>0.99718534568965522</v>
      </c>
    </row>
    <row r="7883" spans="1:11" ht="14.5" x14ac:dyDescent="0.35">
      <c r="A7883">
        <v>22122</v>
      </c>
      <c r="B7883" t="s">
        <v>148</v>
      </c>
      <c r="C7883" t="s">
        <v>29</v>
      </c>
      <c r="D7883" t="s">
        <v>33</v>
      </c>
      <c r="E7883">
        <v>4</v>
      </c>
      <c r="F7883" s="2">
        <v>10.71</v>
      </c>
      <c r="G7883" s="2">
        <v>332.53399999999999</v>
      </c>
      <c r="H7883" s="2">
        <v>41914.908170000002</v>
      </c>
      <c r="I7883" s="2">
        <f t="shared" si="369"/>
        <v>31.048926237161528</v>
      </c>
      <c r="J7883" s="3">
        <f t="shared" si="370"/>
        <v>126.04698518046276</v>
      </c>
      <c r="K7883" s="2">
        <f t="shared" si="371"/>
        <v>3.9136235452847807</v>
      </c>
    </row>
    <row r="7884" spans="1:11" ht="14.5" x14ac:dyDescent="0.35">
      <c r="A7884">
        <v>22223</v>
      </c>
      <c r="B7884" t="s">
        <v>148</v>
      </c>
      <c r="C7884" t="s">
        <v>29</v>
      </c>
      <c r="D7884" t="s">
        <v>33</v>
      </c>
      <c r="E7884">
        <v>5</v>
      </c>
      <c r="F7884" s="2">
        <v>10.71</v>
      </c>
      <c r="G7884" s="2">
        <v>83.236999999999995</v>
      </c>
      <c r="H7884" s="2">
        <v>10677.70217</v>
      </c>
      <c r="I7884" s="2">
        <f t="shared" si="369"/>
        <v>7.7718954248366003</v>
      </c>
      <c r="J7884" s="3">
        <f t="shared" si="370"/>
        <v>128.28071855064456</v>
      </c>
      <c r="K7884" s="2">
        <f t="shared" si="371"/>
        <v>0.99698432959850602</v>
      </c>
    </row>
    <row r="7885" spans="1:11" ht="14.5" x14ac:dyDescent="0.35">
      <c r="A7885">
        <v>22122</v>
      </c>
      <c r="B7885" t="s">
        <v>148</v>
      </c>
      <c r="C7885" t="s">
        <v>29</v>
      </c>
      <c r="D7885" t="s">
        <v>33</v>
      </c>
      <c r="E7885">
        <v>4</v>
      </c>
      <c r="F7885" s="2">
        <v>3.94</v>
      </c>
      <c r="G7885" s="2">
        <v>122.142</v>
      </c>
      <c r="H7885" s="2">
        <v>15395.67463</v>
      </c>
      <c r="I7885" s="2">
        <f t="shared" si="369"/>
        <v>31.000507614213198</v>
      </c>
      <c r="J7885" s="3">
        <f t="shared" si="370"/>
        <v>126.04734350182575</v>
      </c>
      <c r="K7885" s="2">
        <f t="shared" si="371"/>
        <v>3.9075316319796953</v>
      </c>
    </row>
    <row r="7886" spans="1:11" ht="14.5" x14ac:dyDescent="0.35">
      <c r="A7886">
        <v>22223</v>
      </c>
      <c r="B7886" t="s">
        <v>148</v>
      </c>
      <c r="C7886" t="s">
        <v>29</v>
      </c>
      <c r="D7886" t="s">
        <v>33</v>
      </c>
      <c r="E7886">
        <v>5</v>
      </c>
      <c r="F7886" s="2">
        <v>3.94</v>
      </c>
      <c r="G7886" s="2">
        <v>30.564</v>
      </c>
      <c r="H7886" s="2">
        <v>3920.78325</v>
      </c>
      <c r="I7886" s="2">
        <f t="shared" si="369"/>
        <v>7.7573604060913706</v>
      </c>
      <c r="J7886" s="3">
        <f t="shared" si="370"/>
        <v>128.28109049862584</v>
      </c>
      <c r="K7886" s="2">
        <f t="shared" si="371"/>
        <v>0.995122652284264</v>
      </c>
    </row>
    <row r="7887" spans="1:11" ht="14.5" x14ac:dyDescent="0.35">
      <c r="A7887">
        <v>22122</v>
      </c>
      <c r="B7887" t="s">
        <v>148</v>
      </c>
      <c r="C7887" t="s">
        <v>29</v>
      </c>
      <c r="D7887" t="s">
        <v>33</v>
      </c>
      <c r="E7887">
        <v>4</v>
      </c>
      <c r="F7887" s="2">
        <v>3.11</v>
      </c>
      <c r="G7887" s="2">
        <v>128.36099999999999</v>
      </c>
      <c r="H7887" s="2">
        <v>16179.45082</v>
      </c>
      <c r="I7887" s="2">
        <f t="shared" si="369"/>
        <v>41.273633440514466</v>
      </c>
      <c r="J7887" s="3">
        <f t="shared" si="370"/>
        <v>126.04646909886961</v>
      </c>
      <c r="K7887" s="2">
        <f t="shared" si="371"/>
        <v>5.2023957620578782</v>
      </c>
    </row>
    <row r="7888" spans="1:11" ht="14.5" x14ac:dyDescent="0.35">
      <c r="A7888">
        <v>22223</v>
      </c>
      <c r="B7888" t="s">
        <v>148</v>
      </c>
      <c r="C7888" t="s">
        <v>29</v>
      </c>
      <c r="D7888" t="s">
        <v>33</v>
      </c>
      <c r="E7888">
        <v>5</v>
      </c>
      <c r="F7888" s="2">
        <v>3.11</v>
      </c>
      <c r="G7888" s="2">
        <v>24.215</v>
      </c>
      <c r="H7888" s="2">
        <v>3106.3161799999998</v>
      </c>
      <c r="I7888" s="2">
        <f t="shared" si="369"/>
        <v>7.7861736334405149</v>
      </c>
      <c r="J7888" s="3">
        <f t="shared" si="370"/>
        <v>128.28065992153623</v>
      </c>
      <c r="K7888" s="2">
        <f t="shared" si="371"/>
        <v>0.99881549196141484</v>
      </c>
    </row>
    <row r="7889" spans="1:11" ht="14.5" x14ac:dyDescent="0.35">
      <c r="A7889">
        <v>22122</v>
      </c>
      <c r="B7889" t="s">
        <v>148</v>
      </c>
      <c r="C7889" t="s">
        <v>16</v>
      </c>
      <c r="D7889" t="s">
        <v>33</v>
      </c>
      <c r="E7889">
        <v>5</v>
      </c>
      <c r="F7889" s="2">
        <v>2.34</v>
      </c>
      <c r="G7889" s="2">
        <v>175.73599999999999</v>
      </c>
      <c r="H7889" s="2">
        <v>23781.024160000001</v>
      </c>
      <c r="I7889" s="2">
        <f t="shared" si="369"/>
        <v>75.100854700854697</v>
      </c>
      <c r="J7889" s="3">
        <f t="shared" si="370"/>
        <v>135.3224391132153</v>
      </c>
      <c r="K7889" s="2">
        <f t="shared" si="371"/>
        <v>10.162830837606839</v>
      </c>
    </row>
    <row r="7890" spans="1:11" ht="14.5" x14ac:dyDescent="0.35">
      <c r="A7890">
        <v>22223</v>
      </c>
      <c r="B7890" t="s">
        <v>148</v>
      </c>
      <c r="C7890" t="s">
        <v>16</v>
      </c>
      <c r="D7890" t="s">
        <v>33</v>
      </c>
      <c r="E7890">
        <v>6</v>
      </c>
      <c r="F7890" s="2">
        <v>2.34</v>
      </c>
      <c r="G7890" s="2">
        <v>156.01400000000001</v>
      </c>
      <c r="H7890" s="2">
        <v>22363.40005</v>
      </c>
      <c r="I7890" s="2">
        <f t="shared" si="369"/>
        <v>66.672649572649576</v>
      </c>
      <c r="J7890" s="3">
        <f t="shared" si="370"/>
        <v>143.34226447626494</v>
      </c>
      <c r="K7890" s="2">
        <f t="shared" si="371"/>
        <v>9.5570085683760695</v>
      </c>
    </row>
    <row r="7891" spans="1:11" ht="14.5" x14ac:dyDescent="0.35">
      <c r="A7891">
        <v>22425</v>
      </c>
      <c r="B7891" t="s">
        <v>148</v>
      </c>
      <c r="C7891" t="s">
        <v>16</v>
      </c>
      <c r="D7891" t="s">
        <v>33</v>
      </c>
      <c r="E7891">
        <v>1</v>
      </c>
      <c r="F7891" s="2">
        <v>0.31</v>
      </c>
      <c r="G7891" s="2">
        <v>25.201000000000001</v>
      </c>
      <c r="H7891" s="2">
        <v>3220.6475500000001</v>
      </c>
      <c r="I7891" s="2">
        <f t="shared" si="369"/>
        <v>81.293548387096777</v>
      </c>
      <c r="J7891" s="3">
        <f t="shared" si="370"/>
        <v>127.7984028411571</v>
      </c>
      <c r="K7891" s="2">
        <f t="shared" si="371"/>
        <v>10.389185645161291</v>
      </c>
    </row>
    <row r="7892" spans="1:11" ht="14.5" x14ac:dyDescent="0.35">
      <c r="A7892">
        <v>22526</v>
      </c>
      <c r="B7892" t="s">
        <v>148</v>
      </c>
      <c r="C7892" t="s">
        <v>16</v>
      </c>
      <c r="D7892" t="s">
        <v>33</v>
      </c>
      <c r="E7892">
        <v>2</v>
      </c>
      <c r="F7892" s="2">
        <v>2.67</v>
      </c>
      <c r="G7892" s="2">
        <v>264.03500000000003</v>
      </c>
      <c r="H7892" s="2">
        <v>34500.684600000001</v>
      </c>
      <c r="I7892" s="2">
        <f t="shared" si="369"/>
        <v>98.889513108614238</v>
      </c>
      <c r="J7892" s="3">
        <f t="shared" si="370"/>
        <v>130.66708807544452</v>
      </c>
      <c r="K7892" s="2">
        <f t="shared" si="371"/>
        <v>12.921604719101124</v>
      </c>
    </row>
    <row r="7893" spans="1:11" ht="14.5" x14ac:dyDescent="0.35">
      <c r="A7893">
        <v>22122</v>
      </c>
      <c r="B7893" t="s">
        <v>148</v>
      </c>
      <c r="C7893" t="s">
        <v>16</v>
      </c>
      <c r="D7893" t="s">
        <v>33</v>
      </c>
      <c r="E7893">
        <v>5</v>
      </c>
      <c r="F7893" s="2">
        <v>19.3</v>
      </c>
      <c r="G7893" s="2">
        <v>1475.1030000000001</v>
      </c>
      <c r="H7893" s="2">
        <v>199614.54175999999</v>
      </c>
      <c r="I7893" s="2">
        <f t="shared" si="369"/>
        <v>76.43020725388601</v>
      </c>
      <c r="J7893" s="3">
        <f t="shared" si="370"/>
        <v>135.32244308363551</v>
      </c>
      <c r="K7893" s="2">
        <f t="shared" si="371"/>
        <v>10.342722370984454</v>
      </c>
    </row>
    <row r="7894" spans="1:11" ht="14.5" x14ac:dyDescent="0.35">
      <c r="A7894">
        <v>22223</v>
      </c>
      <c r="B7894" t="s">
        <v>148</v>
      </c>
      <c r="C7894" t="s">
        <v>16</v>
      </c>
      <c r="D7894" t="s">
        <v>33</v>
      </c>
      <c r="E7894">
        <v>6</v>
      </c>
      <c r="F7894" s="2">
        <v>19.3</v>
      </c>
      <c r="G7894" s="2">
        <v>1285.3979999999999</v>
      </c>
      <c r="H7894" s="2">
        <v>184251.72455000001</v>
      </c>
      <c r="I7894" s="2">
        <f t="shared" si="369"/>
        <v>66.600932642487038</v>
      </c>
      <c r="J7894" s="3">
        <f t="shared" si="370"/>
        <v>143.3421590433469</v>
      </c>
      <c r="K7894" s="2">
        <f t="shared" si="371"/>
        <v>9.5467214792746109</v>
      </c>
    </row>
    <row r="7895" spans="1:11" ht="14.5" x14ac:dyDescent="0.35">
      <c r="A7895">
        <v>22425</v>
      </c>
      <c r="B7895" t="s">
        <v>148</v>
      </c>
      <c r="C7895" t="s">
        <v>16</v>
      </c>
      <c r="D7895" t="s">
        <v>33</v>
      </c>
      <c r="E7895">
        <v>1</v>
      </c>
      <c r="F7895" s="2">
        <v>19.239999999999998</v>
      </c>
      <c r="G7895" s="2">
        <v>1581.4090000000001</v>
      </c>
      <c r="H7895" s="2">
        <v>202104.50248</v>
      </c>
      <c r="I7895" s="2">
        <f t="shared" si="369"/>
        <v>82.193814968814976</v>
      </c>
      <c r="J7895" s="3">
        <f t="shared" si="370"/>
        <v>127.80027335116974</v>
      </c>
      <c r="K7895" s="2">
        <f t="shared" si="371"/>
        <v>10.504392020790021</v>
      </c>
    </row>
    <row r="7896" spans="1:11" ht="14.5" x14ac:dyDescent="0.35">
      <c r="A7896">
        <v>22526</v>
      </c>
      <c r="B7896" t="s">
        <v>148</v>
      </c>
      <c r="C7896" t="s">
        <v>16</v>
      </c>
      <c r="D7896" t="s">
        <v>33</v>
      </c>
      <c r="E7896">
        <v>2</v>
      </c>
      <c r="F7896" s="2">
        <v>20.27</v>
      </c>
      <c r="G7896" s="2">
        <v>2005.944</v>
      </c>
      <c r="H7896" s="2">
        <v>262101.04944</v>
      </c>
      <c r="I7896" s="2">
        <f t="shared" si="369"/>
        <v>98.961223482979776</v>
      </c>
      <c r="J7896" s="3">
        <f t="shared" si="370"/>
        <v>130.66219667149232</v>
      </c>
      <c r="K7896" s="2">
        <f t="shared" si="371"/>
        <v>12.930490845584607</v>
      </c>
    </row>
    <row r="7897" spans="1:11" ht="14.5" x14ac:dyDescent="0.35">
      <c r="A7897">
        <v>22122</v>
      </c>
      <c r="B7897" t="s">
        <v>148</v>
      </c>
      <c r="C7897" t="s">
        <v>16</v>
      </c>
      <c r="D7897" t="s">
        <v>33</v>
      </c>
      <c r="E7897">
        <v>4</v>
      </c>
      <c r="F7897" s="2">
        <v>6.68</v>
      </c>
      <c r="G7897" s="2">
        <v>408.096</v>
      </c>
      <c r="H7897" s="2">
        <v>55224.547980000003</v>
      </c>
      <c r="I7897" s="2">
        <f t="shared" si="369"/>
        <v>61.092215568862279</v>
      </c>
      <c r="J7897" s="3">
        <f t="shared" si="370"/>
        <v>135.32244368972007</v>
      </c>
      <c r="K7897" s="2">
        <f t="shared" si="371"/>
        <v>8.267147901197605</v>
      </c>
    </row>
    <row r="7898" spans="1:11" ht="14.5" x14ac:dyDescent="0.35">
      <c r="A7898">
        <v>22223</v>
      </c>
      <c r="B7898" t="s">
        <v>148</v>
      </c>
      <c r="C7898" t="s">
        <v>16</v>
      </c>
      <c r="D7898" t="s">
        <v>33</v>
      </c>
      <c r="E7898">
        <v>5</v>
      </c>
      <c r="F7898" s="2">
        <v>6.68</v>
      </c>
      <c r="G7898" s="2">
        <v>327.87200000000001</v>
      </c>
      <c r="H7898" s="2">
        <v>46997.884270000002</v>
      </c>
      <c r="I7898" s="2">
        <f t="shared" si="369"/>
        <v>49.082634730538928</v>
      </c>
      <c r="J7898" s="3">
        <f t="shared" si="370"/>
        <v>143.342170938659</v>
      </c>
      <c r="K7898" s="2">
        <f t="shared" si="371"/>
        <v>7.0356114176646711</v>
      </c>
    </row>
    <row r="7899" spans="1:11" ht="14.5" x14ac:dyDescent="0.35">
      <c r="A7899">
        <v>22425</v>
      </c>
      <c r="B7899" t="s">
        <v>148</v>
      </c>
      <c r="C7899" t="s">
        <v>16</v>
      </c>
      <c r="D7899" t="s">
        <v>33</v>
      </c>
      <c r="E7899">
        <v>1</v>
      </c>
      <c r="F7899" s="2">
        <v>1.26</v>
      </c>
      <c r="G7899" s="2">
        <v>116.09699999999999</v>
      </c>
      <c r="H7899" s="2">
        <v>16256.52066</v>
      </c>
      <c r="I7899" s="2">
        <f t="shared" si="369"/>
        <v>92.140476190476178</v>
      </c>
      <c r="J7899" s="3">
        <f t="shared" si="370"/>
        <v>140.02532933667538</v>
      </c>
      <c r="K7899" s="2">
        <f t="shared" si="371"/>
        <v>12.902000523809523</v>
      </c>
    </row>
    <row r="7900" spans="1:11" ht="14.5" x14ac:dyDescent="0.35">
      <c r="A7900">
        <v>22526</v>
      </c>
      <c r="B7900" t="s">
        <v>148</v>
      </c>
      <c r="C7900" t="s">
        <v>16</v>
      </c>
      <c r="D7900" t="s">
        <v>33</v>
      </c>
      <c r="E7900">
        <v>2</v>
      </c>
      <c r="F7900" s="2">
        <v>1.26</v>
      </c>
      <c r="G7900" s="2">
        <v>87.078000000000003</v>
      </c>
      <c r="H7900" s="2">
        <v>13162.21509</v>
      </c>
      <c r="I7900" s="2">
        <f t="shared" si="369"/>
        <v>69.109523809523807</v>
      </c>
      <c r="J7900" s="3">
        <f t="shared" si="370"/>
        <v>151.15431096258527</v>
      </c>
      <c r="K7900" s="2">
        <f t="shared" si="371"/>
        <v>10.446202452380952</v>
      </c>
    </row>
    <row r="7901" spans="1:11" ht="14.5" x14ac:dyDescent="0.35">
      <c r="A7901">
        <v>22122</v>
      </c>
      <c r="B7901" t="s">
        <v>148</v>
      </c>
      <c r="C7901" t="s">
        <v>16</v>
      </c>
      <c r="D7901" t="s">
        <v>33</v>
      </c>
      <c r="E7901">
        <v>4</v>
      </c>
      <c r="F7901" s="2">
        <v>32.880000000000003</v>
      </c>
      <c r="G7901" s="2">
        <v>1005.799</v>
      </c>
      <c r="H7901" s="2">
        <v>136107.17689</v>
      </c>
      <c r="I7901" s="2">
        <f t="shared" si="369"/>
        <v>30.589993917274935</v>
      </c>
      <c r="J7901" s="3">
        <f t="shared" si="370"/>
        <v>135.32244204856039</v>
      </c>
      <c r="K7901" s="2">
        <f t="shared" si="371"/>
        <v>4.1395126791362529</v>
      </c>
    </row>
    <row r="7902" spans="1:11" ht="14.5" x14ac:dyDescent="0.35">
      <c r="A7902">
        <v>22223</v>
      </c>
      <c r="B7902" t="s">
        <v>148</v>
      </c>
      <c r="C7902" t="s">
        <v>16</v>
      </c>
      <c r="D7902" t="s">
        <v>33</v>
      </c>
      <c r="E7902">
        <v>5</v>
      </c>
      <c r="F7902" s="2">
        <v>32.880000000000003</v>
      </c>
      <c r="G7902" s="2">
        <v>2018.4469999999999</v>
      </c>
      <c r="H7902" s="2">
        <v>289328.54427999997</v>
      </c>
      <c r="I7902" s="2">
        <f t="shared" si="369"/>
        <v>61.388290754257902</v>
      </c>
      <c r="J7902" s="3">
        <f t="shared" si="370"/>
        <v>143.34215576628964</v>
      </c>
      <c r="K7902" s="2">
        <f t="shared" si="371"/>
        <v>8.7995299355231129</v>
      </c>
    </row>
    <row r="7903" spans="1:11" ht="14.5" x14ac:dyDescent="0.35">
      <c r="A7903">
        <v>22425</v>
      </c>
      <c r="B7903" t="s">
        <v>148</v>
      </c>
      <c r="C7903" t="s">
        <v>16</v>
      </c>
      <c r="D7903" t="s">
        <v>33</v>
      </c>
      <c r="E7903">
        <v>1</v>
      </c>
      <c r="F7903" s="2">
        <v>37.36</v>
      </c>
      <c r="G7903" s="2">
        <v>3349.2730000000001</v>
      </c>
      <c r="H7903" s="2">
        <v>468983.44728000002</v>
      </c>
      <c r="I7903" s="2">
        <f t="shared" si="369"/>
        <v>89.648634903640257</v>
      </c>
      <c r="J7903" s="3">
        <f t="shared" si="370"/>
        <v>140.02544650137509</v>
      </c>
      <c r="K7903" s="2">
        <f t="shared" si="371"/>
        <v>12.553090130620985</v>
      </c>
    </row>
    <row r="7904" spans="1:11" ht="14.5" x14ac:dyDescent="0.35">
      <c r="A7904">
        <v>22526</v>
      </c>
      <c r="B7904" t="s">
        <v>148</v>
      </c>
      <c r="C7904" t="s">
        <v>16</v>
      </c>
      <c r="D7904" t="s">
        <v>33</v>
      </c>
      <c r="E7904">
        <v>2</v>
      </c>
      <c r="F7904" s="2">
        <v>37.36</v>
      </c>
      <c r="G7904" s="2">
        <v>2718.692</v>
      </c>
      <c r="H7904" s="2">
        <v>412436.89708999998</v>
      </c>
      <c r="I7904" s="2">
        <f t="shared" si="369"/>
        <v>72.770128479657387</v>
      </c>
      <c r="J7904" s="3">
        <f t="shared" si="370"/>
        <v>151.70416402078646</v>
      </c>
      <c r="K7904" s="2">
        <f t="shared" si="371"/>
        <v>11.039531506691649</v>
      </c>
    </row>
    <row r="7905" spans="1:11" ht="14.5" x14ac:dyDescent="0.35">
      <c r="A7905">
        <v>22122</v>
      </c>
      <c r="B7905" t="s">
        <v>148</v>
      </c>
      <c r="C7905" t="s">
        <v>16</v>
      </c>
      <c r="D7905" t="s">
        <v>33</v>
      </c>
      <c r="E7905">
        <v>4</v>
      </c>
      <c r="F7905" s="2">
        <v>10.16</v>
      </c>
      <c r="G7905" s="2">
        <v>388.22699999999998</v>
      </c>
      <c r="H7905" s="2">
        <v>52535.826370000002</v>
      </c>
      <c r="I7905" s="2">
        <f t="shared" si="369"/>
        <v>38.211318897637796</v>
      </c>
      <c r="J7905" s="3">
        <f t="shared" si="370"/>
        <v>135.32244375069226</v>
      </c>
      <c r="K7905" s="2">
        <f t="shared" si="371"/>
        <v>5.1708490521653543</v>
      </c>
    </row>
    <row r="7906" spans="1:11" ht="14.5" x14ac:dyDescent="0.35">
      <c r="A7906">
        <v>22223</v>
      </c>
      <c r="B7906" t="s">
        <v>148</v>
      </c>
      <c r="C7906" t="s">
        <v>16</v>
      </c>
      <c r="D7906" t="s">
        <v>33</v>
      </c>
      <c r="E7906">
        <v>5</v>
      </c>
      <c r="F7906" s="2">
        <v>10.16</v>
      </c>
      <c r="G7906" s="2">
        <v>534.80799999999999</v>
      </c>
      <c r="H7906" s="2">
        <v>76660.531619999994</v>
      </c>
      <c r="I7906" s="2">
        <f t="shared" si="369"/>
        <v>52.638582677165353</v>
      </c>
      <c r="J7906" s="3">
        <f t="shared" si="370"/>
        <v>143.34215572691508</v>
      </c>
      <c r="K7906" s="2">
        <f t="shared" si="371"/>
        <v>7.5453279153543305</v>
      </c>
    </row>
    <row r="7907" spans="1:11" ht="14.5" x14ac:dyDescent="0.35">
      <c r="A7907">
        <v>22425</v>
      </c>
      <c r="B7907" t="s">
        <v>148</v>
      </c>
      <c r="C7907" t="s">
        <v>16</v>
      </c>
      <c r="D7907" t="s">
        <v>33</v>
      </c>
      <c r="E7907">
        <v>1</v>
      </c>
      <c r="F7907" s="2">
        <v>14.05</v>
      </c>
      <c r="G7907" s="2">
        <v>1259.6969999999999</v>
      </c>
      <c r="H7907" s="2">
        <v>176389.62338999999</v>
      </c>
      <c r="I7907" s="2">
        <f t="shared" si="369"/>
        <v>89.658149466192157</v>
      </c>
      <c r="J7907" s="3">
        <f t="shared" si="370"/>
        <v>140.02543737898876</v>
      </c>
      <c r="K7907" s="2">
        <f t="shared" si="371"/>
        <v>12.554421593594306</v>
      </c>
    </row>
    <row r="7908" spans="1:11" ht="14.5" x14ac:dyDescent="0.35">
      <c r="A7908">
        <v>22526</v>
      </c>
      <c r="B7908" t="s">
        <v>148</v>
      </c>
      <c r="C7908" t="s">
        <v>16</v>
      </c>
      <c r="D7908" t="s">
        <v>33</v>
      </c>
      <c r="E7908">
        <v>2</v>
      </c>
      <c r="F7908" s="2">
        <v>14.05</v>
      </c>
      <c r="G7908" s="2">
        <v>1066.6859999999999</v>
      </c>
      <c r="H7908" s="2">
        <v>162212.14898999999</v>
      </c>
      <c r="I7908" s="2">
        <f t="shared" si="369"/>
        <v>75.92071174377223</v>
      </c>
      <c r="J7908" s="3">
        <f t="shared" si="370"/>
        <v>152.07113338883232</v>
      </c>
      <c r="K7908" s="2">
        <f t="shared" si="371"/>
        <v>11.545348682562276</v>
      </c>
    </row>
    <row r="7909" spans="1:11" ht="14.5" x14ac:dyDescent="0.35">
      <c r="A7909">
        <v>22122</v>
      </c>
      <c r="B7909" t="s">
        <v>148</v>
      </c>
      <c r="C7909" t="s">
        <v>16</v>
      </c>
      <c r="D7909" t="s">
        <v>33</v>
      </c>
      <c r="E7909">
        <v>4</v>
      </c>
      <c r="F7909" s="2">
        <v>12.85</v>
      </c>
      <c r="G7909" s="2">
        <v>332.53399999999999</v>
      </c>
      <c r="H7909" s="2">
        <v>41914.908170000002</v>
      </c>
      <c r="I7909" s="2">
        <f t="shared" si="369"/>
        <v>25.878132295719844</v>
      </c>
      <c r="J7909" s="3">
        <f t="shared" si="370"/>
        <v>126.04698518046276</v>
      </c>
      <c r="K7909" s="2">
        <f t="shared" si="371"/>
        <v>3.2618605579766542</v>
      </c>
    </row>
    <row r="7910" spans="1:11" ht="14.5" x14ac:dyDescent="0.35">
      <c r="A7910">
        <v>22223</v>
      </c>
      <c r="B7910" t="s">
        <v>148</v>
      </c>
      <c r="C7910" t="s">
        <v>16</v>
      </c>
      <c r="D7910" t="s">
        <v>33</v>
      </c>
      <c r="E7910">
        <v>5</v>
      </c>
      <c r="F7910" s="2">
        <v>12.85</v>
      </c>
      <c r="G7910" s="2">
        <v>552.779</v>
      </c>
      <c r="H7910" s="2">
        <v>74006.531619999994</v>
      </c>
      <c r="I7910" s="2">
        <f t="shared" si="369"/>
        <v>43.017821011673149</v>
      </c>
      <c r="J7910" s="3">
        <f t="shared" si="370"/>
        <v>133.88086671165149</v>
      </c>
      <c r="K7910" s="2">
        <f t="shared" si="371"/>
        <v>5.7592631610894935</v>
      </c>
    </row>
    <row r="7911" spans="1:11" ht="14.5" x14ac:dyDescent="0.35">
      <c r="A7911">
        <v>22122</v>
      </c>
      <c r="B7911" t="s">
        <v>148</v>
      </c>
      <c r="C7911" t="s">
        <v>29</v>
      </c>
      <c r="D7911" t="s">
        <v>33</v>
      </c>
      <c r="E7911">
        <v>5</v>
      </c>
      <c r="F7911" s="2">
        <v>3.58</v>
      </c>
      <c r="G7911" s="2">
        <v>55.832999999999998</v>
      </c>
      <c r="H7911" s="2">
        <v>7039.4317799999999</v>
      </c>
      <c r="I7911" s="2">
        <f t="shared" si="369"/>
        <v>15.595810055865922</v>
      </c>
      <c r="J7911" s="3">
        <f t="shared" si="370"/>
        <v>126.08012788136048</v>
      </c>
      <c r="K7911" s="2">
        <f t="shared" si="371"/>
        <v>1.9663217262569832</v>
      </c>
    </row>
    <row r="7912" spans="1:11" ht="14.5" x14ac:dyDescent="0.35">
      <c r="A7912">
        <v>22223</v>
      </c>
      <c r="B7912" t="s">
        <v>148</v>
      </c>
      <c r="C7912" t="s">
        <v>29</v>
      </c>
      <c r="D7912" t="s">
        <v>33</v>
      </c>
      <c r="E7912">
        <v>6</v>
      </c>
      <c r="F7912" s="2">
        <v>3.58</v>
      </c>
      <c r="G7912" s="2">
        <v>123.691</v>
      </c>
      <c r="H7912" s="2">
        <v>16407.950990000001</v>
      </c>
      <c r="I7912" s="2">
        <f t="shared" si="369"/>
        <v>34.550558659217877</v>
      </c>
      <c r="J7912" s="3">
        <f t="shared" si="370"/>
        <v>132.65274749173344</v>
      </c>
      <c r="K7912" s="2">
        <f t="shared" si="371"/>
        <v>4.5832265335195528</v>
      </c>
    </row>
    <row r="7913" spans="1:11" ht="14.5" x14ac:dyDescent="0.35">
      <c r="A7913">
        <v>22122</v>
      </c>
      <c r="B7913" t="s">
        <v>148</v>
      </c>
      <c r="C7913" t="s">
        <v>16</v>
      </c>
      <c r="D7913" t="s">
        <v>33</v>
      </c>
      <c r="E7913">
        <v>5</v>
      </c>
      <c r="F7913" s="2">
        <v>11.35</v>
      </c>
      <c r="G7913" s="2">
        <v>176.04300000000001</v>
      </c>
      <c r="H7913" s="2">
        <v>22189.752799999998</v>
      </c>
      <c r="I7913" s="2">
        <f t="shared" si="369"/>
        <v>15.510396475770927</v>
      </c>
      <c r="J7913" s="3">
        <f t="shared" si="370"/>
        <v>126.04734525087619</v>
      </c>
      <c r="K7913" s="2">
        <f t="shared" si="371"/>
        <v>1.9550442995594712</v>
      </c>
    </row>
    <row r="7914" spans="1:11" ht="14.5" x14ac:dyDescent="0.35">
      <c r="A7914">
        <v>22223</v>
      </c>
      <c r="B7914" t="s">
        <v>148</v>
      </c>
      <c r="C7914" t="s">
        <v>16</v>
      </c>
      <c r="D7914" t="s">
        <v>33</v>
      </c>
      <c r="E7914">
        <v>6</v>
      </c>
      <c r="F7914" s="2">
        <v>11.35</v>
      </c>
      <c r="G7914" s="2">
        <v>420.20499999999998</v>
      </c>
      <c r="H7914" s="2">
        <v>55741.507019999997</v>
      </c>
      <c r="I7914" s="2">
        <f t="shared" si="369"/>
        <v>37.022466960352425</v>
      </c>
      <c r="J7914" s="3">
        <f t="shared" si="370"/>
        <v>132.65312649778085</v>
      </c>
      <c r="K7914" s="2">
        <f t="shared" si="371"/>
        <v>4.9111459929515417</v>
      </c>
    </row>
    <row r="7915" spans="1:11" ht="14.5" x14ac:dyDescent="0.35">
      <c r="A7915">
        <v>22122</v>
      </c>
      <c r="B7915" t="s">
        <v>148</v>
      </c>
      <c r="C7915" t="s">
        <v>16</v>
      </c>
      <c r="D7915" t="s">
        <v>33</v>
      </c>
      <c r="E7915">
        <v>5</v>
      </c>
      <c r="F7915" s="2">
        <v>14.69</v>
      </c>
      <c r="G7915" s="2">
        <v>227.858</v>
      </c>
      <c r="H7915" s="2">
        <v>28720.825140000001</v>
      </c>
      <c r="I7915" s="2">
        <f t="shared" si="369"/>
        <v>15.511095983662356</v>
      </c>
      <c r="J7915" s="3">
        <f t="shared" si="370"/>
        <v>126.04703429328792</v>
      </c>
      <c r="K7915" s="2">
        <f t="shared" si="371"/>
        <v>1.9551276473791697</v>
      </c>
    </row>
    <row r="7916" spans="1:11" ht="14.5" x14ac:dyDescent="0.35">
      <c r="A7916">
        <v>22223</v>
      </c>
      <c r="B7916" t="s">
        <v>148</v>
      </c>
      <c r="C7916" t="s">
        <v>16</v>
      </c>
      <c r="D7916" t="s">
        <v>33</v>
      </c>
      <c r="E7916">
        <v>6</v>
      </c>
      <c r="F7916" s="2">
        <v>14.69</v>
      </c>
      <c r="G7916" s="2">
        <v>543.96699999999998</v>
      </c>
      <c r="H7916" s="2">
        <v>72158.938479999997</v>
      </c>
      <c r="I7916" s="2">
        <f t="shared" si="369"/>
        <v>37.029748127978216</v>
      </c>
      <c r="J7916" s="3">
        <f t="shared" si="370"/>
        <v>132.65315447444422</v>
      </c>
      <c r="K7916" s="2">
        <f t="shared" si="371"/>
        <v>4.9121128985704567</v>
      </c>
    </row>
    <row r="7917" spans="1:11" ht="14.5" x14ac:dyDescent="0.35">
      <c r="A7917">
        <v>22122</v>
      </c>
      <c r="B7917" t="s">
        <v>148</v>
      </c>
      <c r="C7917" t="s">
        <v>29</v>
      </c>
      <c r="D7917" t="s">
        <v>33</v>
      </c>
      <c r="E7917">
        <v>5</v>
      </c>
      <c r="F7917" s="2">
        <v>4.72</v>
      </c>
      <c r="G7917" s="2">
        <v>77.222999999999999</v>
      </c>
      <c r="H7917" s="2">
        <v>9735.1157800000001</v>
      </c>
      <c r="I7917" s="2">
        <f t="shared" si="369"/>
        <v>16.360805084745763</v>
      </c>
      <c r="J7917" s="3">
        <f t="shared" si="370"/>
        <v>126.06497779159059</v>
      </c>
      <c r="K7917" s="2">
        <f t="shared" si="371"/>
        <v>2.0625245296610171</v>
      </c>
    </row>
    <row r="7918" spans="1:11" ht="14.5" x14ac:dyDescent="0.35">
      <c r="A7918">
        <v>22223</v>
      </c>
      <c r="B7918" t="s">
        <v>148</v>
      </c>
      <c r="C7918" t="s">
        <v>29</v>
      </c>
      <c r="D7918" t="s">
        <v>33</v>
      </c>
      <c r="E7918">
        <v>6</v>
      </c>
      <c r="F7918" s="2">
        <v>4.72</v>
      </c>
      <c r="G7918" s="2">
        <v>163.386</v>
      </c>
      <c r="H7918" s="2">
        <v>21677.96314</v>
      </c>
      <c r="I7918" s="2">
        <f t="shared" si="369"/>
        <v>34.615677966101693</v>
      </c>
      <c r="J7918" s="3">
        <f t="shared" si="370"/>
        <v>132.67944095577346</v>
      </c>
      <c r="K7918" s="2">
        <f t="shared" si="371"/>
        <v>4.5927888008474573</v>
      </c>
    </row>
    <row r="7919" spans="1:11" ht="14.5" x14ac:dyDescent="0.35">
      <c r="A7919">
        <v>22122</v>
      </c>
      <c r="B7919" t="s">
        <v>148</v>
      </c>
      <c r="C7919" t="s">
        <v>16</v>
      </c>
      <c r="D7919" t="s">
        <v>33</v>
      </c>
      <c r="E7919">
        <v>5</v>
      </c>
      <c r="F7919" s="2">
        <v>2.75</v>
      </c>
      <c r="G7919" s="2">
        <v>168.44900000000001</v>
      </c>
      <c r="H7919" s="2">
        <v>22794.932580000001</v>
      </c>
      <c r="I7919" s="2">
        <f t="shared" si="369"/>
        <v>61.25418181818182</v>
      </c>
      <c r="J7919" s="3">
        <f t="shared" si="370"/>
        <v>135.32245712352105</v>
      </c>
      <c r="K7919" s="2">
        <f t="shared" si="371"/>
        <v>8.289066392727273</v>
      </c>
    </row>
    <row r="7920" spans="1:11" ht="14.5" x14ac:dyDescent="0.35">
      <c r="A7920">
        <v>22223</v>
      </c>
      <c r="B7920" t="s">
        <v>148</v>
      </c>
      <c r="C7920" t="s">
        <v>16</v>
      </c>
      <c r="D7920" t="s">
        <v>33</v>
      </c>
      <c r="E7920">
        <v>6</v>
      </c>
      <c r="F7920" s="2">
        <v>2.75</v>
      </c>
      <c r="G7920" s="2">
        <v>184.511</v>
      </c>
      <c r="H7920" s="2">
        <v>26448.126919999999</v>
      </c>
      <c r="I7920" s="2">
        <f t="shared" si="369"/>
        <v>67.094909090909084</v>
      </c>
      <c r="J7920" s="3">
        <f t="shared" si="370"/>
        <v>143.34173528949492</v>
      </c>
      <c r="K7920" s="2">
        <f t="shared" si="371"/>
        <v>9.6175006981818179</v>
      </c>
    </row>
    <row r="7921" spans="1:11" ht="14.5" x14ac:dyDescent="0.35">
      <c r="A7921">
        <v>22526</v>
      </c>
      <c r="B7921" t="s">
        <v>148</v>
      </c>
      <c r="C7921" t="s">
        <v>16</v>
      </c>
      <c r="D7921" t="s">
        <v>33</v>
      </c>
      <c r="E7921">
        <v>2</v>
      </c>
      <c r="F7921" s="2">
        <v>2.91</v>
      </c>
      <c r="G7921" s="2">
        <v>289.05099999999999</v>
      </c>
      <c r="H7921" s="2">
        <v>37761.870719999999</v>
      </c>
      <c r="I7921" s="2">
        <f t="shared" si="369"/>
        <v>99.330240549828176</v>
      </c>
      <c r="J7921" s="3">
        <f t="shared" si="370"/>
        <v>130.64085825684742</v>
      </c>
      <c r="K7921" s="2">
        <f t="shared" si="371"/>
        <v>12.976587876288658</v>
      </c>
    </row>
    <row r="7922" spans="1:11" ht="14.5" x14ac:dyDescent="0.35">
      <c r="A7922">
        <v>22122</v>
      </c>
      <c r="B7922" t="s">
        <v>148</v>
      </c>
      <c r="C7922" t="s">
        <v>16</v>
      </c>
      <c r="D7922" t="s">
        <v>61</v>
      </c>
      <c r="E7922">
        <v>1</v>
      </c>
      <c r="F7922" s="2">
        <v>10.7</v>
      </c>
      <c r="G7922" s="2">
        <v>1112.153</v>
      </c>
      <c r="H7922" s="2">
        <v>161860.90486000001</v>
      </c>
      <c r="I7922" s="2">
        <f t="shared" si="369"/>
        <v>103.93953271028039</v>
      </c>
      <c r="J7922" s="3">
        <f t="shared" si="370"/>
        <v>145.53834306970356</v>
      </c>
      <c r="K7922" s="2">
        <f t="shared" si="371"/>
        <v>15.127187370093459</v>
      </c>
    </row>
    <row r="7923" spans="1:11" ht="14.5" x14ac:dyDescent="0.35">
      <c r="A7923">
        <v>22223</v>
      </c>
      <c r="B7923" t="s">
        <v>148</v>
      </c>
      <c r="C7923" t="s">
        <v>16</v>
      </c>
      <c r="D7923" t="s">
        <v>61</v>
      </c>
      <c r="E7923">
        <v>2</v>
      </c>
      <c r="F7923" s="2">
        <v>10.7</v>
      </c>
      <c r="G7923" s="2">
        <v>829.19100000000003</v>
      </c>
      <c r="H7923" s="2">
        <v>91675.332750000001</v>
      </c>
      <c r="I7923" s="2">
        <f t="shared" si="369"/>
        <v>77.494485981308415</v>
      </c>
      <c r="J7923" s="3">
        <f t="shared" si="370"/>
        <v>110.55997080286689</v>
      </c>
      <c r="K7923" s="2">
        <f t="shared" si="371"/>
        <v>8.5677881074766358</v>
      </c>
    </row>
    <row r="7924" spans="1:11" ht="14.5" x14ac:dyDescent="0.35">
      <c r="A7924">
        <v>22324</v>
      </c>
      <c r="B7924" t="s">
        <v>148</v>
      </c>
      <c r="C7924" t="s">
        <v>16</v>
      </c>
      <c r="D7924" t="s">
        <v>61</v>
      </c>
      <c r="E7924">
        <v>3</v>
      </c>
      <c r="F7924" s="2">
        <v>10.7</v>
      </c>
      <c r="G7924" s="2">
        <v>921.11500000000001</v>
      </c>
      <c r="H7924" s="2">
        <v>107286.75255999999</v>
      </c>
      <c r="I7924" s="2">
        <f t="shared" si="369"/>
        <v>86.085514018691597</v>
      </c>
      <c r="J7924" s="3">
        <f t="shared" si="370"/>
        <v>116.47487290946297</v>
      </c>
      <c r="K7924" s="2">
        <f t="shared" si="371"/>
        <v>10.026799304672897</v>
      </c>
    </row>
    <row r="7925" spans="1:11" ht="14.5" x14ac:dyDescent="0.35">
      <c r="A7925">
        <v>22425</v>
      </c>
      <c r="B7925" t="s">
        <v>148</v>
      </c>
      <c r="C7925" t="s">
        <v>16</v>
      </c>
      <c r="D7925" t="s">
        <v>61</v>
      </c>
      <c r="E7925">
        <v>4</v>
      </c>
      <c r="F7925" s="2">
        <v>10.7</v>
      </c>
      <c r="G7925" s="2">
        <v>636.65800000000002</v>
      </c>
      <c r="H7925" s="2">
        <v>89148.325169999996</v>
      </c>
      <c r="I7925" s="2">
        <f t="shared" si="369"/>
        <v>59.500747663551408</v>
      </c>
      <c r="J7925" s="3">
        <f t="shared" si="370"/>
        <v>140.0254534930842</v>
      </c>
      <c r="K7925" s="2">
        <f t="shared" si="371"/>
        <v>8.3316191747663542</v>
      </c>
    </row>
    <row r="7926" spans="1:11" ht="14.5" x14ac:dyDescent="0.35">
      <c r="A7926">
        <v>22526</v>
      </c>
      <c r="B7926" t="s">
        <v>148</v>
      </c>
      <c r="C7926" t="s">
        <v>16</v>
      </c>
      <c r="D7926" t="s">
        <v>61</v>
      </c>
      <c r="E7926">
        <v>5</v>
      </c>
      <c r="F7926" s="2">
        <v>10.7</v>
      </c>
      <c r="G7926" s="2">
        <v>796.72299999999996</v>
      </c>
      <c r="H7926" s="2">
        <v>106471.51820000001</v>
      </c>
      <c r="I7926" s="2">
        <f t="shared" si="369"/>
        <v>74.460093457943927</v>
      </c>
      <c r="J7926" s="3">
        <f t="shared" si="370"/>
        <v>133.63680752281536</v>
      </c>
      <c r="K7926" s="2">
        <f t="shared" si="371"/>
        <v>9.9506091775700938</v>
      </c>
    </row>
    <row r="7927" spans="1:11" ht="14.5" x14ac:dyDescent="0.35">
      <c r="A7927">
        <v>22122</v>
      </c>
      <c r="B7927" t="s">
        <v>148</v>
      </c>
      <c r="C7927" t="s">
        <v>16</v>
      </c>
      <c r="D7927" t="s">
        <v>61</v>
      </c>
      <c r="E7927">
        <v>1</v>
      </c>
      <c r="F7927" s="2">
        <v>5.93</v>
      </c>
      <c r="G7927" s="2">
        <v>616.21600000000001</v>
      </c>
      <c r="H7927" s="2">
        <v>89683.062309999994</v>
      </c>
      <c r="I7927" s="2">
        <f t="shared" si="369"/>
        <v>103.91500843170321</v>
      </c>
      <c r="J7927" s="3">
        <f t="shared" si="370"/>
        <v>145.53835393758033</v>
      </c>
      <c r="K7927" s="2">
        <f t="shared" si="371"/>
        <v>15.123619276559864</v>
      </c>
    </row>
    <row r="7928" spans="1:11" ht="14.5" x14ac:dyDescent="0.35">
      <c r="A7928">
        <v>22223</v>
      </c>
      <c r="B7928" t="s">
        <v>148</v>
      </c>
      <c r="C7928" t="s">
        <v>16</v>
      </c>
      <c r="D7928" t="s">
        <v>61</v>
      </c>
      <c r="E7928">
        <v>2</v>
      </c>
      <c r="F7928" s="2">
        <v>5.93</v>
      </c>
      <c r="G7928" s="2">
        <v>459.14</v>
      </c>
      <c r="H7928" s="2">
        <v>50762.560539999999</v>
      </c>
      <c r="I7928" s="2">
        <f t="shared" si="369"/>
        <v>77.426644182124789</v>
      </c>
      <c r="J7928" s="3">
        <f t="shared" si="370"/>
        <v>110.56009178028488</v>
      </c>
      <c r="K7928" s="2">
        <f t="shared" si="371"/>
        <v>8.560296887015177</v>
      </c>
    </row>
    <row r="7929" spans="1:11" ht="14.5" x14ac:dyDescent="0.35">
      <c r="A7929">
        <v>22324</v>
      </c>
      <c r="B7929" t="s">
        <v>148</v>
      </c>
      <c r="C7929" t="s">
        <v>16</v>
      </c>
      <c r="D7929" t="s">
        <v>61</v>
      </c>
      <c r="E7929">
        <v>3</v>
      </c>
      <c r="F7929" s="2">
        <v>5.93</v>
      </c>
      <c r="G7929" s="2">
        <v>510.55099999999999</v>
      </c>
      <c r="H7929" s="2">
        <v>59466.356440000003</v>
      </c>
      <c r="I7929" s="2">
        <f t="shared" si="369"/>
        <v>86.096290050590227</v>
      </c>
      <c r="J7929" s="3">
        <f t="shared" si="370"/>
        <v>116.47486037633851</v>
      </c>
      <c r="K7929" s="2">
        <f t="shared" si="371"/>
        <v>10.02805336256324</v>
      </c>
    </row>
    <row r="7930" spans="1:11" ht="14.5" x14ac:dyDescent="0.35">
      <c r="A7930">
        <v>22425</v>
      </c>
      <c r="B7930" t="s">
        <v>148</v>
      </c>
      <c r="C7930" t="s">
        <v>16</v>
      </c>
      <c r="D7930" t="s">
        <v>61</v>
      </c>
      <c r="E7930">
        <v>4</v>
      </c>
      <c r="F7930" s="2">
        <v>5.93</v>
      </c>
      <c r="G7930" s="2">
        <v>352.13099999999997</v>
      </c>
      <c r="H7930" s="2">
        <v>49307.315399999999</v>
      </c>
      <c r="I7930" s="2">
        <f t="shared" si="369"/>
        <v>59.381281618887016</v>
      </c>
      <c r="J7930" s="3">
        <f t="shared" si="370"/>
        <v>140.02548880956235</v>
      </c>
      <c r="K7930" s="2">
        <f t="shared" si="371"/>
        <v>8.3148929848229347</v>
      </c>
    </row>
    <row r="7931" spans="1:11" ht="14.5" x14ac:dyDescent="0.35">
      <c r="A7931">
        <v>22526</v>
      </c>
      <c r="B7931" t="s">
        <v>148</v>
      </c>
      <c r="C7931" t="s">
        <v>16</v>
      </c>
      <c r="D7931" t="s">
        <v>61</v>
      </c>
      <c r="E7931">
        <v>5</v>
      </c>
      <c r="F7931" s="2">
        <v>5.93</v>
      </c>
      <c r="G7931" s="2">
        <v>441.82499999999999</v>
      </c>
      <c r="H7931" s="2">
        <v>59044.085809999997</v>
      </c>
      <c r="I7931" s="2">
        <f t="shared" si="369"/>
        <v>74.506745362563237</v>
      </c>
      <c r="J7931" s="3">
        <f t="shared" si="370"/>
        <v>133.63681505120806</v>
      </c>
      <c r="K7931" s="2">
        <f t="shared" si="371"/>
        <v>9.9568441500843168</v>
      </c>
    </row>
    <row r="7932" spans="1:11" ht="14.5" x14ac:dyDescent="0.35">
      <c r="A7932">
        <v>22122</v>
      </c>
      <c r="B7932" t="s">
        <v>148</v>
      </c>
      <c r="C7932" t="s">
        <v>16</v>
      </c>
      <c r="D7932" t="s">
        <v>61</v>
      </c>
      <c r="E7932">
        <v>1</v>
      </c>
      <c r="F7932" s="2">
        <v>6.98</v>
      </c>
      <c r="G7932" s="2">
        <v>725.93100000000004</v>
      </c>
      <c r="H7932" s="2">
        <v>105650.81849000001</v>
      </c>
      <c r="I7932" s="2">
        <f t="shared" si="369"/>
        <v>104.0015759312321</v>
      </c>
      <c r="J7932" s="3">
        <f t="shared" si="370"/>
        <v>145.53837553431387</v>
      </c>
      <c r="K7932" s="2">
        <f t="shared" si="371"/>
        <v>15.136220414040114</v>
      </c>
    </row>
    <row r="7933" spans="1:11" ht="14.5" x14ac:dyDescent="0.35">
      <c r="A7933">
        <v>22223</v>
      </c>
      <c r="B7933" t="s">
        <v>148</v>
      </c>
      <c r="C7933" t="s">
        <v>16</v>
      </c>
      <c r="D7933" t="s">
        <v>61</v>
      </c>
      <c r="E7933">
        <v>2</v>
      </c>
      <c r="F7933" s="2">
        <v>6.98</v>
      </c>
      <c r="G7933" s="2">
        <v>540.58900000000006</v>
      </c>
      <c r="H7933" s="2">
        <v>59767.458879999998</v>
      </c>
      <c r="I7933" s="2">
        <f t="shared" si="369"/>
        <v>77.44828080229226</v>
      </c>
      <c r="J7933" s="3">
        <f t="shared" si="370"/>
        <v>110.55988723410945</v>
      </c>
      <c r="K7933" s="2">
        <f t="shared" si="371"/>
        <v>8.5626731919770762</v>
      </c>
    </row>
    <row r="7934" spans="1:11" ht="14.5" x14ac:dyDescent="0.35">
      <c r="A7934">
        <v>22324</v>
      </c>
      <c r="B7934" t="s">
        <v>148</v>
      </c>
      <c r="C7934" t="s">
        <v>16</v>
      </c>
      <c r="D7934" t="s">
        <v>61</v>
      </c>
      <c r="E7934">
        <v>3</v>
      </c>
      <c r="F7934" s="2">
        <v>6.98</v>
      </c>
      <c r="G7934" s="2">
        <v>601.37400000000002</v>
      </c>
      <c r="H7934" s="2">
        <v>70044.95693</v>
      </c>
      <c r="I7934" s="2">
        <f t="shared" si="369"/>
        <v>86.156733524355303</v>
      </c>
      <c r="J7934" s="3">
        <f t="shared" si="370"/>
        <v>116.47486743690283</v>
      </c>
      <c r="K7934" s="2">
        <f t="shared" si="371"/>
        <v>10.035094116045844</v>
      </c>
    </row>
    <row r="7935" spans="1:11" ht="14.5" x14ac:dyDescent="0.35">
      <c r="A7935">
        <v>22425</v>
      </c>
      <c r="B7935" t="s">
        <v>148</v>
      </c>
      <c r="C7935" t="s">
        <v>16</v>
      </c>
      <c r="D7935" t="s">
        <v>61</v>
      </c>
      <c r="E7935">
        <v>4</v>
      </c>
      <c r="F7935" s="2">
        <v>6.98</v>
      </c>
      <c r="G7935" s="2">
        <v>415.81400000000002</v>
      </c>
      <c r="H7935" s="2">
        <v>58224.546549999999</v>
      </c>
      <c r="I7935" s="2">
        <f t="shared" si="369"/>
        <v>59.572206303724926</v>
      </c>
      <c r="J7935" s="3">
        <f t="shared" si="370"/>
        <v>140.02545982097763</v>
      </c>
      <c r="K7935" s="2">
        <f t="shared" si="371"/>
        <v>8.3416255802292252</v>
      </c>
    </row>
    <row r="7936" spans="1:11" ht="14.5" x14ac:dyDescent="0.35">
      <c r="A7936">
        <v>22526</v>
      </c>
      <c r="B7936" t="s">
        <v>148</v>
      </c>
      <c r="C7936" t="s">
        <v>16</v>
      </c>
      <c r="D7936" t="s">
        <v>61</v>
      </c>
      <c r="E7936">
        <v>5</v>
      </c>
      <c r="F7936" s="2">
        <v>6.98</v>
      </c>
      <c r="G7936" s="2">
        <v>519.97199999999998</v>
      </c>
      <c r="H7936" s="2">
        <v>69487.39645</v>
      </c>
      <c r="I7936" s="2">
        <f t="shared" si="369"/>
        <v>74.494555873925492</v>
      </c>
      <c r="J7936" s="3">
        <f t="shared" si="370"/>
        <v>133.63680438562076</v>
      </c>
      <c r="K7936" s="2">
        <f t="shared" si="371"/>
        <v>9.9552143911174795</v>
      </c>
    </row>
    <row r="7937" spans="1:11" ht="14.5" x14ac:dyDescent="0.35">
      <c r="A7937">
        <v>22526</v>
      </c>
      <c r="B7937" t="s">
        <v>148</v>
      </c>
      <c r="C7937" t="s">
        <v>16</v>
      </c>
      <c r="D7937" t="s">
        <v>61</v>
      </c>
      <c r="E7937">
        <v>5</v>
      </c>
      <c r="F7937" s="2">
        <v>4.71</v>
      </c>
      <c r="G7937" s="2">
        <v>352.62</v>
      </c>
      <c r="H7937" s="2">
        <v>54693.624880000003</v>
      </c>
      <c r="I7937" s="2">
        <f t="shared" si="369"/>
        <v>74.866242038216555</v>
      </c>
      <c r="J7937" s="3">
        <f t="shared" si="370"/>
        <v>155.10641733310646</v>
      </c>
      <c r="K7937" s="2">
        <f t="shared" si="371"/>
        <v>11.612234581740976</v>
      </c>
    </row>
    <row r="7938" spans="1:11" ht="14.5" x14ac:dyDescent="0.35">
      <c r="A7938">
        <v>22526</v>
      </c>
      <c r="B7938" t="s">
        <v>148</v>
      </c>
      <c r="C7938" t="s">
        <v>16</v>
      </c>
      <c r="D7938" t="s">
        <v>61</v>
      </c>
      <c r="E7938">
        <v>5</v>
      </c>
      <c r="F7938" s="2">
        <v>0.43</v>
      </c>
      <c r="G7938" s="2">
        <v>32.881</v>
      </c>
      <c r="H7938" s="2">
        <v>5100.0579299999999</v>
      </c>
      <c r="I7938" s="2">
        <f t="shared" ref="I7938:I8001" si="372">IFERROR(G7938/F7938,0)</f>
        <v>76.467441860465115</v>
      </c>
      <c r="J7938" s="3">
        <f t="shared" ref="J7938:J8001" si="373">IFERROR(H7938/G7938,0)</f>
        <v>155.10653356041482</v>
      </c>
      <c r="K7938" s="2">
        <f t="shared" ref="K7938:K8001" si="374">IFERROR(H7938/1000/F7938,0)</f>
        <v>11.860599837209303</v>
      </c>
    </row>
    <row r="7939" spans="1:11" ht="14.5" x14ac:dyDescent="0.35">
      <c r="A7939">
        <v>22526</v>
      </c>
      <c r="B7939" t="s">
        <v>148</v>
      </c>
      <c r="C7939" t="s">
        <v>16</v>
      </c>
      <c r="D7939" t="s">
        <v>61</v>
      </c>
      <c r="E7939">
        <v>5</v>
      </c>
      <c r="F7939" s="2">
        <v>8.6</v>
      </c>
      <c r="G7939" s="2">
        <v>644.76900000000001</v>
      </c>
      <c r="H7939" s="2">
        <v>100007.80667999999</v>
      </c>
      <c r="I7939" s="2">
        <f t="shared" si="372"/>
        <v>74.973139534883728</v>
      </c>
      <c r="J7939" s="3">
        <f t="shared" si="373"/>
        <v>155.10641280830808</v>
      </c>
      <c r="K7939" s="2">
        <f t="shared" si="374"/>
        <v>11.628814730232557</v>
      </c>
    </row>
    <row r="7940" spans="1:11" ht="14.5" x14ac:dyDescent="0.35">
      <c r="A7940">
        <v>22425</v>
      </c>
      <c r="B7940" t="s">
        <v>148</v>
      </c>
      <c r="C7940" t="s">
        <v>16</v>
      </c>
      <c r="D7940" t="s">
        <v>33</v>
      </c>
      <c r="E7940">
        <v>1</v>
      </c>
      <c r="F7940" s="2">
        <v>2.91</v>
      </c>
      <c r="G7940" s="2">
        <v>120.98</v>
      </c>
      <c r="H7940" s="2">
        <v>17962.034159999999</v>
      </c>
      <c r="I7940" s="2">
        <f t="shared" si="372"/>
        <v>41.573883161512029</v>
      </c>
      <c r="J7940" s="3">
        <f t="shared" si="373"/>
        <v>148.4711039841296</v>
      </c>
      <c r="K7940" s="2">
        <f t="shared" si="374"/>
        <v>6.1725203298969067</v>
      </c>
    </row>
    <row r="7941" spans="1:11" ht="14.5" x14ac:dyDescent="0.35">
      <c r="A7941">
        <v>22122</v>
      </c>
      <c r="B7941" t="s">
        <v>150</v>
      </c>
      <c r="C7941" t="s">
        <v>16</v>
      </c>
      <c r="D7941" t="s">
        <v>34</v>
      </c>
      <c r="E7941">
        <v>3</v>
      </c>
      <c r="F7941" s="2">
        <v>49.81</v>
      </c>
      <c r="G7941" s="2">
        <v>1372.4549999999999</v>
      </c>
      <c r="H7941" s="2">
        <v>177633.9406</v>
      </c>
      <c r="I7941" s="2">
        <f t="shared" si="372"/>
        <v>27.553804456936355</v>
      </c>
      <c r="J7941" s="3">
        <f t="shared" si="373"/>
        <v>129.42787967547207</v>
      </c>
      <c r="K7941" s="2">
        <f t="shared" si="374"/>
        <v>3.566230487853844</v>
      </c>
    </row>
    <row r="7942" spans="1:11" ht="14.5" x14ac:dyDescent="0.35">
      <c r="A7942">
        <v>22223</v>
      </c>
      <c r="B7942" t="s">
        <v>150</v>
      </c>
      <c r="C7942" t="s">
        <v>16</v>
      </c>
      <c r="D7942" t="s">
        <v>34</v>
      </c>
      <c r="E7942">
        <v>4</v>
      </c>
      <c r="F7942" s="2">
        <v>49.81</v>
      </c>
      <c r="G7942" s="2">
        <v>2520.1990000000001</v>
      </c>
      <c r="H7942" s="2">
        <v>392532.98557000002</v>
      </c>
      <c r="I7942" s="2">
        <f t="shared" si="372"/>
        <v>50.596245733788393</v>
      </c>
      <c r="J7942" s="3">
        <f t="shared" si="373"/>
        <v>155.75475808457983</v>
      </c>
      <c r="K7942" s="2">
        <f t="shared" si="374"/>
        <v>7.8806060142541652</v>
      </c>
    </row>
    <row r="7943" spans="1:11" ht="14.5" x14ac:dyDescent="0.35">
      <c r="A7943">
        <v>22425</v>
      </c>
      <c r="B7943" t="s">
        <v>150</v>
      </c>
      <c r="C7943" t="s">
        <v>16</v>
      </c>
      <c r="D7943" t="s">
        <v>34</v>
      </c>
      <c r="E7943">
        <v>5</v>
      </c>
      <c r="F7943" s="2">
        <v>49.81</v>
      </c>
      <c r="G7943" s="2">
        <v>2792.8510000000001</v>
      </c>
      <c r="H7943" s="2">
        <v>308600.17004</v>
      </c>
      <c r="I7943" s="2">
        <f t="shared" si="372"/>
        <v>56.070086328046578</v>
      </c>
      <c r="J7943" s="3">
        <f t="shared" si="373"/>
        <v>110.49646760246071</v>
      </c>
      <c r="K7943" s="2">
        <f t="shared" si="374"/>
        <v>6.1955464774141742</v>
      </c>
    </row>
    <row r="7944" spans="1:11" ht="14.5" x14ac:dyDescent="0.35">
      <c r="A7944">
        <v>22526</v>
      </c>
      <c r="B7944" t="s">
        <v>150</v>
      </c>
      <c r="C7944" t="s">
        <v>16</v>
      </c>
      <c r="D7944" t="s">
        <v>34</v>
      </c>
      <c r="E7944">
        <v>6</v>
      </c>
      <c r="F7944" s="2">
        <v>49.81</v>
      </c>
      <c r="G7944" s="2">
        <v>1380.3219999999999</v>
      </c>
      <c r="H7944" s="2">
        <v>155444.82694</v>
      </c>
      <c r="I7944" s="2">
        <f t="shared" si="372"/>
        <v>27.711744629592449</v>
      </c>
      <c r="J7944" s="3">
        <f t="shared" si="373"/>
        <v>112.61490213153164</v>
      </c>
      <c r="K7944" s="2">
        <f t="shared" si="374"/>
        <v>3.1207554093555512</v>
      </c>
    </row>
    <row r="7945" spans="1:11" ht="14.5" x14ac:dyDescent="0.35">
      <c r="A7945">
        <v>22122</v>
      </c>
      <c r="B7945" t="s">
        <v>150</v>
      </c>
      <c r="C7945" t="s">
        <v>16</v>
      </c>
      <c r="D7945" t="s">
        <v>34</v>
      </c>
      <c r="E7945">
        <v>3</v>
      </c>
      <c r="F7945" s="2">
        <v>42.1</v>
      </c>
      <c r="G7945" s="2">
        <v>1160.3150000000001</v>
      </c>
      <c r="H7945" s="2">
        <v>150177.10894999999</v>
      </c>
      <c r="I7945" s="2">
        <f t="shared" si="372"/>
        <v>27.560926365795726</v>
      </c>
      <c r="J7945" s="3">
        <f t="shared" si="373"/>
        <v>129.42787859331301</v>
      </c>
      <c r="K7945" s="2">
        <f t="shared" si="374"/>
        <v>3.5671522315914488</v>
      </c>
    </row>
    <row r="7946" spans="1:11" ht="14.5" x14ac:dyDescent="0.35">
      <c r="A7946">
        <v>22223</v>
      </c>
      <c r="B7946" t="s">
        <v>150</v>
      </c>
      <c r="C7946" t="s">
        <v>16</v>
      </c>
      <c r="D7946" t="s">
        <v>34</v>
      </c>
      <c r="E7946">
        <v>4</v>
      </c>
      <c r="F7946" s="2">
        <v>42.1</v>
      </c>
      <c r="G7946" s="2">
        <v>2084.7109999999998</v>
      </c>
      <c r="H7946" s="2">
        <v>324703.62503</v>
      </c>
      <c r="I7946" s="2">
        <f t="shared" si="372"/>
        <v>49.518076009501179</v>
      </c>
      <c r="J7946" s="3">
        <f t="shared" si="373"/>
        <v>155.75474251826753</v>
      </c>
      <c r="K7946" s="2">
        <f t="shared" si="374"/>
        <v>7.7126751788598575</v>
      </c>
    </row>
    <row r="7947" spans="1:11" ht="14.5" x14ac:dyDescent="0.35">
      <c r="A7947">
        <v>22425</v>
      </c>
      <c r="B7947" t="s">
        <v>150</v>
      </c>
      <c r="C7947" t="s">
        <v>16</v>
      </c>
      <c r="D7947" t="s">
        <v>34</v>
      </c>
      <c r="E7947">
        <v>5</v>
      </c>
      <c r="F7947" s="2">
        <v>42.1</v>
      </c>
      <c r="G7947" s="2">
        <v>2360.509</v>
      </c>
      <c r="H7947" s="2">
        <v>260827.84758999999</v>
      </c>
      <c r="I7947" s="2">
        <f t="shared" si="372"/>
        <v>56.069097387173393</v>
      </c>
      <c r="J7947" s="3">
        <f t="shared" si="373"/>
        <v>110.4964427545076</v>
      </c>
      <c r="K7947" s="2">
        <f t="shared" si="374"/>
        <v>6.1954358097387168</v>
      </c>
    </row>
    <row r="7948" spans="1:11" ht="14.5" x14ac:dyDescent="0.35">
      <c r="A7948">
        <v>22526</v>
      </c>
      <c r="B7948" t="s">
        <v>150</v>
      </c>
      <c r="C7948" t="s">
        <v>16</v>
      </c>
      <c r="D7948" t="s">
        <v>34</v>
      </c>
      <c r="E7948">
        <v>6</v>
      </c>
      <c r="F7948" s="2">
        <v>42.1</v>
      </c>
      <c r="G7948" s="2">
        <v>1167.3579999999999</v>
      </c>
      <c r="H7948" s="2">
        <v>131461.82428999999</v>
      </c>
      <c r="I7948" s="2">
        <f t="shared" si="372"/>
        <v>27.728218527315914</v>
      </c>
      <c r="J7948" s="3">
        <f t="shared" si="373"/>
        <v>112.61483134565403</v>
      </c>
      <c r="K7948" s="2">
        <f t="shared" si="374"/>
        <v>3.1226086529691206</v>
      </c>
    </row>
    <row r="7949" spans="1:11" ht="14.5" x14ac:dyDescent="0.35">
      <c r="A7949">
        <v>22122</v>
      </c>
      <c r="B7949" t="s">
        <v>151</v>
      </c>
      <c r="C7949" t="s">
        <v>16</v>
      </c>
      <c r="D7949" t="s">
        <v>34</v>
      </c>
      <c r="E7949">
        <v>3</v>
      </c>
      <c r="F7949" s="2">
        <v>8.9700000000000006</v>
      </c>
      <c r="G7949" s="2">
        <v>372.84399999999999</v>
      </c>
      <c r="H7949" s="2">
        <v>52078.013250000004</v>
      </c>
      <c r="I7949" s="2">
        <f t="shared" si="372"/>
        <v>41.56566332218506</v>
      </c>
      <c r="J7949" s="3">
        <f t="shared" si="373"/>
        <v>139.67775597837166</v>
      </c>
      <c r="K7949" s="2">
        <f t="shared" si="374"/>
        <v>5.8057985785953177</v>
      </c>
    </row>
    <row r="7950" spans="1:11" ht="14.5" x14ac:dyDescent="0.35">
      <c r="A7950">
        <v>22223</v>
      </c>
      <c r="B7950" t="s">
        <v>151</v>
      </c>
      <c r="C7950" t="s">
        <v>16</v>
      </c>
      <c r="D7950" t="s">
        <v>34</v>
      </c>
      <c r="E7950">
        <v>4</v>
      </c>
      <c r="F7950" s="2">
        <v>8.9700000000000006</v>
      </c>
      <c r="G7950" s="2">
        <v>414.84300000000002</v>
      </c>
      <c r="H7950" s="2">
        <v>64441.070729999999</v>
      </c>
      <c r="I7950" s="2">
        <f t="shared" si="372"/>
        <v>46.247826086956522</v>
      </c>
      <c r="J7950" s="3">
        <f t="shared" si="373"/>
        <v>155.3384551022917</v>
      </c>
      <c r="K7950" s="2">
        <f t="shared" si="374"/>
        <v>7.1840658561872894</v>
      </c>
    </row>
    <row r="7951" spans="1:11" ht="14.5" x14ac:dyDescent="0.35">
      <c r="A7951">
        <v>22425</v>
      </c>
      <c r="B7951" t="s">
        <v>151</v>
      </c>
      <c r="C7951" t="s">
        <v>16</v>
      </c>
      <c r="D7951" t="s">
        <v>34</v>
      </c>
      <c r="E7951">
        <v>5</v>
      </c>
      <c r="F7951" s="2">
        <v>8.9700000000000006</v>
      </c>
      <c r="G7951" s="2">
        <v>645.79</v>
      </c>
      <c r="H7951" s="2">
        <v>78811.115590000001</v>
      </c>
      <c r="I7951" s="2">
        <f t="shared" si="372"/>
        <v>71.994425863991069</v>
      </c>
      <c r="J7951" s="3">
        <f t="shared" si="373"/>
        <v>122.038302838384</v>
      </c>
      <c r="K7951" s="2">
        <f t="shared" si="374"/>
        <v>8.7860775462653287</v>
      </c>
    </row>
    <row r="7952" spans="1:11" ht="14.5" x14ac:dyDescent="0.35">
      <c r="A7952">
        <v>22526</v>
      </c>
      <c r="B7952" t="s">
        <v>151</v>
      </c>
      <c r="C7952" t="s">
        <v>16</v>
      </c>
      <c r="D7952" t="s">
        <v>34</v>
      </c>
      <c r="E7952">
        <v>6</v>
      </c>
      <c r="F7952" s="2">
        <v>8.9700000000000006</v>
      </c>
      <c r="G7952" s="2">
        <v>265.66800000000001</v>
      </c>
      <c r="H7952" s="2">
        <v>33007.341520000002</v>
      </c>
      <c r="I7952" s="2">
        <f t="shared" si="372"/>
        <v>29.617391304347823</v>
      </c>
      <c r="J7952" s="3">
        <f t="shared" si="373"/>
        <v>124.24282006112894</v>
      </c>
      <c r="K7952" s="2">
        <f t="shared" si="374"/>
        <v>3.6797482185061319</v>
      </c>
    </row>
    <row r="7953" spans="1:11" ht="14.5" x14ac:dyDescent="0.35">
      <c r="A7953">
        <v>22122</v>
      </c>
      <c r="B7953" t="s">
        <v>151</v>
      </c>
      <c r="C7953" t="s">
        <v>16</v>
      </c>
      <c r="D7953" t="s">
        <v>34</v>
      </c>
      <c r="E7953">
        <v>3</v>
      </c>
      <c r="F7953" s="2">
        <v>11.18</v>
      </c>
      <c r="G7953" s="2">
        <v>465.30799999999999</v>
      </c>
      <c r="H7953" s="2">
        <v>64993.238519999999</v>
      </c>
      <c r="I7953" s="2">
        <f t="shared" si="372"/>
        <v>41.619677996422183</v>
      </c>
      <c r="J7953" s="3">
        <f t="shared" si="373"/>
        <v>139.67788759273427</v>
      </c>
      <c r="K7953" s="2">
        <f t="shared" si="374"/>
        <v>5.8133487048300543</v>
      </c>
    </row>
    <row r="7954" spans="1:11" ht="14.5" x14ac:dyDescent="0.35">
      <c r="A7954">
        <v>22223</v>
      </c>
      <c r="B7954" t="s">
        <v>151</v>
      </c>
      <c r="C7954" t="s">
        <v>16</v>
      </c>
      <c r="D7954" t="s">
        <v>34</v>
      </c>
      <c r="E7954">
        <v>4</v>
      </c>
      <c r="F7954" s="2">
        <v>11.18</v>
      </c>
      <c r="G7954" s="2">
        <v>516.31200000000001</v>
      </c>
      <c r="H7954" s="2">
        <v>80203.109419999993</v>
      </c>
      <c r="I7954" s="2">
        <f t="shared" si="372"/>
        <v>46.181753130590344</v>
      </c>
      <c r="J7954" s="3">
        <f t="shared" si="373"/>
        <v>155.33845701823702</v>
      </c>
      <c r="K7954" s="2">
        <f t="shared" si="374"/>
        <v>7.17380227370304</v>
      </c>
    </row>
    <row r="7955" spans="1:11" ht="14.5" x14ac:dyDescent="0.35">
      <c r="A7955">
        <v>22425</v>
      </c>
      <c r="B7955" t="s">
        <v>151</v>
      </c>
      <c r="C7955" t="s">
        <v>16</v>
      </c>
      <c r="D7955" t="s">
        <v>34</v>
      </c>
      <c r="E7955">
        <v>5</v>
      </c>
      <c r="F7955" s="2">
        <v>11.18</v>
      </c>
      <c r="G7955" s="2">
        <v>963.21600000000001</v>
      </c>
      <c r="H7955" s="2">
        <v>118410.2714</v>
      </c>
      <c r="I7955" s="2">
        <f t="shared" si="372"/>
        <v>86.155277280858684</v>
      </c>
      <c r="J7955" s="3">
        <f t="shared" si="373"/>
        <v>122.93220980548496</v>
      </c>
      <c r="K7955" s="2">
        <f t="shared" si="374"/>
        <v>10.59125862254025</v>
      </c>
    </row>
    <row r="7956" spans="1:11" ht="14.5" x14ac:dyDescent="0.35">
      <c r="A7956">
        <v>22526</v>
      </c>
      <c r="B7956" t="s">
        <v>151</v>
      </c>
      <c r="C7956" t="s">
        <v>16</v>
      </c>
      <c r="D7956" t="s">
        <v>34</v>
      </c>
      <c r="E7956">
        <v>6</v>
      </c>
      <c r="F7956" s="2">
        <v>11.18</v>
      </c>
      <c r="G7956" s="2">
        <v>330.82799999999997</v>
      </c>
      <c r="H7956" s="2">
        <v>41103.058109999998</v>
      </c>
      <c r="I7956" s="2">
        <f t="shared" si="372"/>
        <v>29.591055456171734</v>
      </c>
      <c r="J7956" s="3">
        <f t="shared" si="373"/>
        <v>124.24298460227067</v>
      </c>
      <c r="K7956" s="2">
        <f t="shared" si="374"/>
        <v>3.6764810474060825</v>
      </c>
    </row>
    <row r="7957" spans="1:11" ht="14.5" x14ac:dyDescent="0.35">
      <c r="A7957">
        <v>22122</v>
      </c>
      <c r="B7957" t="s">
        <v>151</v>
      </c>
      <c r="C7957" t="s">
        <v>16</v>
      </c>
      <c r="D7957" t="s">
        <v>34</v>
      </c>
      <c r="E7957">
        <v>3</v>
      </c>
      <c r="F7957" s="2">
        <v>13.94</v>
      </c>
      <c r="G7957" s="2">
        <v>580.10799999999995</v>
      </c>
      <c r="H7957" s="2">
        <v>81028.27751</v>
      </c>
      <c r="I7957" s="2">
        <f t="shared" si="372"/>
        <v>41.614634146341459</v>
      </c>
      <c r="J7957" s="3">
        <f t="shared" si="373"/>
        <v>139.67791774979833</v>
      </c>
      <c r="K7957" s="2">
        <f t="shared" si="374"/>
        <v>5.8126454454806309</v>
      </c>
    </row>
    <row r="7958" spans="1:11" ht="14.5" x14ac:dyDescent="0.35">
      <c r="A7958">
        <v>22223</v>
      </c>
      <c r="B7958" t="s">
        <v>151</v>
      </c>
      <c r="C7958" t="s">
        <v>16</v>
      </c>
      <c r="D7958" t="s">
        <v>34</v>
      </c>
      <c r="E7958">
        <v>4</v>
      </c>
      <c r="F7958" s="2">
        <v>13.94</v>
      </c>
      <c r="G7958" s="2">
        <v>643.89400000000001</v>
      </c>
      <c r="H7958" s="2">
        <v>100021.49836</v>
      </c>
      <c r="I7958" s="2">
        <f t="shared" si="372"/>
        <v>46.190387374461984</v>
      </c>
      <c r="J7958" s="3">
        <f t="shared" si="373"/>
        <v>155.33845378276547</v>
      </c>
      <c r="K7958" s="2">
        <f t="shared" si="374"/>
        <v>7.1751433543758969</v>
      </c>
    </row>
    <row r="7959" spans="1:11" ht="14.5" x14ac:dyDescent="0.35">
      <c r="A7959">
        <v>22425</v>
      </c>
      <c r="B7959" t="s">
        <v>151</v>
      </c>
      <c r="C7959" t="s">
        <v>16</v>
      </c>
      <c r="D7959" t="s">
        <v>34</v>
      </c>
      <c r="E7959">
        <v>5</v>
      </c>
      <c r="F7959" s="2">
        <v>13.94</v>
      </c>
      <c r="G7959" s="2">
        <v>1201.0740000000001</v>
      </c>
      <c r="H7959" s="2">
        <v>147650.69448999999</v>
      </c>
      <c r="I7959" s="2">
        <f t="shared" si="372"/>
        <v>86.160258249641331</v>
      </c>
      <c r="J7959" s="3">
        <f t="shared" si="373"/>
        <v>122.93222107047525</v>
      </c>
      <c r="K7959" s="2">
        <f t="shared" si="374"/>
        <v>10.591871914634147</v>
      </c>
    </row>
    <row r="7960" spans="1:11" ht="14.5" x14ac:dyDescent="0.35">
      <c r="A7960">
        <v>22526</v>
      </c>
      <c r="B7960" t="s">
        <v>151</v>
      </c>
      <c r="C7960" t="s">
        <v>16</v>
      </c>
      <c r="D7960" t="s">
        <v>34</v>
      </c>
      <c r="E7960">
        <v>6</v>
      </c>
      <c r="F7960" s="2">
        <v>13.94</v>
      </c>
      <c r="G7960" s="2">
        <v>412.91300000000001</v>
      </c>
      <c r="H7960" s="2">
        <v>51301.464330000003</v>
      </c>
      <c r="I7960" s="2">
        <f t="shared" si="372"/>
        <v>29.620731707317074</v>
      </c>
      <c r="J7960" s="3">
        <f t="shared" si="373"/>
        <v>124.24279286435642</v>
      </c>
      <c r="K7960" s="2">
        <f t="shared" si="374"/>
        <v>3.6801624340028698</v>
      </c>
    </row>
    <row r="7961" spans="1:11" ht="14.5" x14ac:dyDescent="0.35">
      <c r="A7961">
        <v>22122</v>
      </c>
      <c r="B7961" t="s">
        <v>151</v>
      </c>
      <c r="C7961" t="s">
        <v>16</v>
      </c>
      <c r="D7961" t="s">
        <v>34</v>
      </c>
      <c r="E7961">
        <v>3</v>
      </c>
      <c r="F7961" s="2">
        <v>18.97</v>
      </c>
      <c r="G7961" s="2">
        <v>744.98299999999995</v>
      </c>
      <c r="H7961" s="2">
        <v>104057.65098000001</v>
      </c>
      <c r="I7961" s="2">
        <f t="shared" si="372"/>
        <v>39.271639430680018</v>
      </c>
      <c r="J7961" s="3">
        <f t="shared" si="373"/>
        <v>139.67788658264686</v>
      </c>
      <c r="K7961" s="2">
        <f t="shared" si="374"/>
        <v>5.4853795983131262</v>
      </c>
    </row>
    <row r="7962" spans="1:11" ht="14.5" x14ac:dyDescent="0.35">
      <c r="A7962">
        <v>22223</v>
      </c>
      <c r="B7962" t="s">
        <v>151</v>
      </c>
      <c r="C7962" t="s">
        <v>16</v>
      </c>
      <c r="D7962" t="s">
        <v>34</v>
      </c>
      <c r="E7962">
        <v>4</v>
      </c>
      <c r="F7962" s="2">
        <v>18.97</v>
      </c>
      <c r="G7962" s="2">
        <v>876.97299999999996</v>
      </c>
      <c r="H7962" s="2">
        <v>136227.62922</v>
      </c>
      <c r="I7962" s="2">
        <f t="shared" si="372"/>
        <v>46.229467580390093</v>
      </c>
      <c r="J7962" s="3">
        <f t="shared" si="373"/>
        <v>155.33845308806545</v>
      </c>
      <c r="K7962" s="2">
        <f t="shared" si="374"/>
        <v>7.1812139810226681</v>
      </c>
    </row>
    <row r="7963" spans="1:11" ht="14.5" x14ac:dyDescent="0.35">
      <c r="A7963">
        <v>22425</v>
      </c>
      <c r="B7963" t="s">
        <v>151</v>
      </c>
      <c r="C7963" t="s">
        <v>16</v>
      </c>
      <c r="D7963" t="s">
        <v>34</v>
      </c>
      <c r="E7963">
        <v>5</v>
      </c>
      <c r="F7963" s="2">
        <v>18.97</v>
      </c>
      <c r="G7963" s="2">
        <v>935.79</v>
      </c>
      <c r="H7963" s="2">
        <v>112402.42448</v>
      </c>
      <c r="I7963" s="2">
        <f t="shared" si="372"/>
        <v>49.329994728518713</v>
      </c>
      <c r="J7963" s="3">
        <f t="shared" si="373"/>
        <v>120.11500922215455</v>
      </c>
      <c r="K7963" s="2">
        <f t="shared" si="374"/>
        <v>5.9252727717448614</v>
      </c>
    </row>
    <row r="7964" spans="1:11" ht="14.5" x14ac:dyDescent="0.35">
      <c r="A7964">
        <v>22526</v>
      </c>
      <c r="B7964" t="s">
        <v>151</v>
      </c>
      <c r="C7964" t="s">
        <v>16</v>
      </c>
      <c r="D7964" t="s">
        <v>34</v>
      </c>
      <c r="E7964">
        <v>6</v>
      </c>
      <c r="F7964" s="2">
        <v>18.97</v>
      </c>
      <c r="G7964" s="2">
        <v>561.84400000000005</v>
      </c>
      <c r="H7964" s="2">
        <v>69805.209640000001</v>
      </c>
      <c r="I7964" s="2">
        <f t="shared" si="372"/>
        <v>29.617501317870325</v>
      </c>
      <c r="J7964" s="3">
        <f t="shared" si="373"/>
        <v>124.24304547169676</v>
      </c>
      <c r="K7964" s="2">
        <f t="shared" si="374"/>
        <v>3.6797685629942016</v>
      </c>
    </row>
    <row r="7965" spans="1:11" ht="14.5" x14ac:dyDescent="0.35">
      <c r="A7965">
        <v>22122</v>
      </c>
      <c r="B7965" t="s">
        <v>151</v>
      </c>
      <c r="C7965" t="s">
        <v>16</v>
      </c>
      <c r="D7965" t="s">
        <v>34</v>
      </c>
      <c r="E7965">
        <v>3</v>
      </c>
      <c r="F7965" s="2">
        <v>21.96</v>
      </c>
      <c r="G7965" s="2">
        <v>862.87300000000005</v>
      </c>
      <c r="H7965" s="2">
        <v>120524.31355000001</v>
      </c>
      <c r="I7965" s="2">
        <f t="shared" si="372"/>
        <v>39.292941712204005</v>
      </c>
      <c r="J7965" s="3">
        <f t="shared" si="373"/>
        <v>139.67792890726676</v>
      </c>
      <c r="K7965" s="2">
        <f t="shared" si="374"/>
        <v>5.4883567190346083</v>
      </c>
    </row>
    <row r="7966" spans="1:11" ht="14.5" x14ac:dyDescent="0.35">
      <c r="A7966">
        <v>22223</v>
      </c>
      <c r="B7966" t="s">
        <v>151</v>
      </c>
      <c r="C7966" t="s">
        <v>16</v>
      </c>
      <c r="D7966" t="s">
        <v>34</v>
      </c>
      <c r="E7966">
        <v>4</v>
      </c>
      <c r="F7966" s="2">
        <v>21.96</v>
      </c>
      <c r="G7966" s="2">
        <v>1014.604</v>
      </c>
      <c r="H7966" s="2">
        <v>157607.01848</v>
      </c>
      <c r="I7966" s="2">
        <f t="shared" si="372"/>
        <v>46.202367941712204</v>
      </c>
      <c r="J7966" s="3">
        <f t="shared" si="373"/>
        <v>155.33845567334643</v>
      </c>
      <c r="K7966" s="2">
        <f t="shared" si="374"/>
        <v>7.1770044845173038</v>
      </c>
    </row>
    <row r="7967" spans="1:11" ht="14.5" x14ac:dyDescent="0.35">
      <c r="A7967">
        <v>22425</v>
      </c>
      <c r="B7967" t="s">
        <v>151</v>
      </c>
      <c r="C7967" t="s">
        <v>16</v>
      </c>
      <c r="D7967" t="s">
        <v>34</v>
      </c>
      <c r="E7967">
        <v>5</v>
      </c>
      <c r="F7967" s="2">
        <v>21.96</v>
      </c>
      <c r="G7967" s="2">
        <v>998.23400000000004</v>
      </c>
      <c r="H7967" s="2">
        <v>121005.0327</v>
      </c>
      <c r="I7967" s="2">
        <f t="shared" si="372"/>
        <v>45.456921675774133</v>
      </c>
      <c r="J7967" s="3">
        <f t="shared" si="373"/>
        <v>121.21910564056122</v>
      </c>
      <c r="K7967" s="2">
        <f t="shared" si="374"/>
        <v>5.5102473907103819</v>
      </c>
    </row>
    <row r="7968" spans="1:11" ht="14.5" x14ac:dyDescent="0.35">
      <c r="A7968">
        <v>22526</v>
      </c>
      <c r="B7968" t="s">
        <v>151</v>
      </c>
      <c r="C7968" t="s">
        <v>16</v>
      </c>
      <c r="D7968" t="s">
        <v>34</v>
      </c>
      <c r="E7968">
        <v>6</v>
      </c>
      <c r="F7968" s="2">
        <v>21.96</v>
      </c>
      <c r="G7968" s="2">
        <v>650.70600000000002</v>
      </c>
      <c r="H7968" s="2">
        <v>80845.549419999996</v>
      </c>
      <c r="I7968" s="2">
        <f t="shared" si="372"/>
        <v>29.631420765027322</v>
      </c>
      <c r="J7968" s="3">
        <f t="shared" si="373"/>
        <v>124.24282152001057</v>
      </c>
      <c r="K7968" s="2">
        <f t="shared" si="374"/>
        <v>3.6814913214936245</v>
      </c>
    </row>
    <row r="7969" spans="1:11" ht="14.5" x14ac:dyDescent="0.35">
      <c r="A7969">
        <v>22122</v>
      </c>
      <c r="B7969" t="s">
        <v>151</v>
      </c>
      <c r="C7969" t="s">
        <v>16</v>
      </c>
      <c r="D7969" t="s">
        <v>34</v>
      </c>
      <c r="E7969">
        <v>3</v>
      </c>
      <c r="F7969" s="2">
        <v>17.190000000000001</v>
      </c>
      <c r="G7969" s="2">
        <v>675.97400000000005</v>
      </c>
      <c r="H7969" s="2">
        <v>94418.610950000002</v>
      </c>
      <c r="I7969" s="2">
        <f t="shared" si="372"/>
        <v>39.323676556137286</v>
      </c>
      <c r="J7969" s="3">
        <f t="shared" si="373"/>
        <v>139.67787363123432</v>
      </c>
      <c r="K7969" s="2">
        <f t="shared" si="374"/>
        <v>5.4926475247236759</v>
      </c>
    </row>
    <row r="7970" spans="1:11" ht="14.5" x14ac:dyDescent="0.35">
      <c r="A7970">
        <v>22223</v>
      </c>
      <c r="B7970" t="s">
        <v>151</v>
      </c>
      <c r="C7970" t="s">
        <v>16</v>
      </c>
      <c r="D7970" t="s">
        <v>34</v>
      </c>
      <c r="E7970">
        <v>4</v>
      </c>
      <c r="F7970" s="2">
        <v>17.190000000000001</v>
      </c>
      <c r="G7970" s="2">
        <v>794.97400000000005</v>
      </c>
      <c r="H7970" s="2">
        <v>123490.03986999999</v>
      </c>
      <c r="I7970" s="2">
        <f t="shared" si="372"/>
        <v>46.246305991855728</v>
      </c>
      <c r="J7970" s="3">
        <f t="shared" si="373"/>
        <v>155.3384637359209</v>
      </c>
      <c r="K7970" s="2">
        <f t="shared" si="374"/>
        <v>7.1838301262361828</v>
      </c>
    </row>
    <row r="7971" spans="1:11" ht="14.5" x14ac:dyDescent="0.35">
      <c r="A7971">
        <v>22425</v>
      </c>
      <c r="B7971" t="s">
        <v>151</v>
      </c>
      <c r="C7971" t="s">
        <v>16</v>
      </c>
      <c r="D7971" t="s">
        <v>34</v>
      </c>
      <c r="E7971">
        <v>5</v>
      </c>
      <c r="F7971" s="2">
        <v>17.190000000000001</v>
      </c>
      <c r="G7971" s="2">
        <v>682.61599999999999</v>
      </c>
      <c r="H7971" s="2">
        <v>82746.128840000005</v>
      </c>
      <c r="I7971" s="2">
        <f t="shared" si="372"/>
        <v>39.710063990692262</v>
      </c>
      <c r="J7971" s="3">
        <f t="shared" si="373"/>
        <v>121.21914640149075</v>
      </c>
      <c r="K7971" s="2">
        <f t="shared" si="374"/>
        <v>4.8136200605002912</v>
      </c>
    </row>
    <row r="7972" spans="1:11" ht="14.5" x14ac:dyDescent="0.35">
      <c r="A7972">
        <v>22526</v>
      </c>
      <c r="B7972" t="s">
        <v>151</v>
      </c>
      <c r="C7972" t="s">
        <v>16</v>
      </c>
      <c r="D7972" t="s">
        <v>34</v>
      </c>
      <c r="E7972">
        <v>6</v>
      </c>
      <c r="F7972" s="2">
        <v>17.190000000000001</v>
      </c>
      <c r="G7972" s="2">
        <v>509.62099999999998</v>
      </c>
      <c r="H7972" s="2">
        <v>63316.810879999997</v>
      </c>
      <c r="I7972" s="2">
        <f t="shared" si="372"/>
        <v>29.646364165212329</v>
      </c>
      <c r="J7972" s="3">
        <f t="shared" si="373"/>
        <v>124.24293912535002</v>
      </c>
      <c r="K7972" s="2">
        <f t="shared" si="374"/>
        <v>3.6833514182664335</v>
      </c>
    </row>
    <row r="7973" spans="1:11" ht="14.5" x14ac:dyDescent="0.35">
      <c r="A7973">
        <v>22122</v>
      </c>
      <c r="B7973" t="s">
        <v>152</v>
      </c>
      <c r="C7973" t="s">
        <v>29</v>
      </c>
      <c r="D7973" t="s">
        <v>61</v>
      </c>
      <c r="E7973">
        <v>2</v>
      </c>
      <c r="F7973" s="2">
        <v>25.86</v>
      </c>
      <c r="G7973" s="2">
        <v>2057.6480000000001</v>
      </c>
      <c r="H7973" s="2">
        <v>312324.89516000001</v>
      </c>
      <c r="I7973" s="2">
        <f t="shared" si="372"/>
        <v>79.568754833720035</v>
      </c>
      <c r="J7973" s="3">
        <f t="shared" si="373"/>
        <v>151.78732959184467</v>
      </c>
      <c r="K7973" s="2">
        <f t="shared" si="374"/>
        <v>12.077528815158548</v>
      </c>
    </row>
    <row r="7974" spans="1:11" ht="14.5" x14ac:dyDescent="0.35">
      <c r="A7974">
        <v>22223</v>
      </c>
      <c r="B7974" t="s">
        <v>152</v>
      </c>
      <c r="C7974" t="s">
        <v>29</v>
      </c>
      <c r="D7974" t="s">
        <v>61</v>
      </c>
      <c r="E7974">
        <v>3</v>
      </c>
      <c r="F7974" s="2">
        <v>25.86</v>
      </c>
      <c r="G7974" s="2">
        <v>1988.14</v>
      </c>
      <c r="H7974" s="2">
        <v>287331.75193999999</v>
      </c>
      <c r="I7974" s="2">
        <f t="shared" si="372"/>
        <v>76.880897138437746</v>
      </c>
      <c r="J7974" s="3">
        <f t="shared" si="373"/>
        <v>144.52289674771393</v>
      </c>
      <c r="K7974" s="2">
        <f t="shared" si="374"/>
        <v>11.111049959010055</v>
      </c>
    </row>
    <row r="7975" spans="1:11" ht="14.5" x14ac:dyDescent="0.35">
      <c r="A7975">
        <v>22324</v>
      </c>
      <c r="B7975" t="s">
        <v>152</v>
      </c>
      <c r="C7975" t="s">
        <v>29</v>
      </c>
      <c r="D7975" t="s">
        <v>61</v>
      </c>
      <c r="E7975">
        <v>4</v>
      </c>
      <c r="F7975" s="2">
        <v>25.86</v>
      </c>
      <c r="G7975" s="2">
        <v>1081.306</v>
      </c>
      <c r="H7975" s="2">
        <v>125696.55846</v>
      </c>
      <c r="I7975" s="2">
        <f t="shared" si="372"/>
        <v>41.813843774168603</v>
      </c>
      <c r="J7975" s="3">
        <f t="shared" si="373"/>
        <v>116.24513177583404</v>
      </c>
      <c r="K7975" s="2">
        <f t="shared" si="374"/>
        <v>4.8606557795823671</v>
      </c>
    </row>
    <row r="7976" spans="1:11" ht="14.5" x14ac:dyDescent="0.35">
      <c r="A7976">
        <v>22425</v>
      </c>
      <c r="B7976" t="s">
        <v>152</v>
      </c>
      <c r="C7976" t="s">
        <v>29</v>
      </c>
      <c r="D7976" t="s">
        <v>61</v>
      </c>
      <c r="E7976">
        <v>5</v>
      </c>
      <c r="F7976" s="2">
        <v>25.86</v>
      </c>
      <c r="G7976" s="2">
        <v>1038.4100000000001</v>
      </c>
      <c r="H7976" s="2">
        <v>148313.26835</v>
      </c>
      <c r="I7976" s="2">
        <f t="shared" si="372"/>
        <v>40.155065738592427</v>
      </c>
      <c r="J7976" s="3">
        <f t="shared" si="373"/>
        <v>142.82727280168717</v>
      </c>
      <c r="K7976" s="2">
        <f t="shared" si="374"/>
        <v>5.7352385286156222</v>
      </c>
    </row>
    <row r="7977" spans="1:11" ht="14.5" x14ac:dyDescent="0.35">
      <c r="A7977">
        <v>22526</v>
      </c>
      <c r="B7977" t="s">
        <v>152</v>
      </c>
      <c r="C7977" t="s">
        <v>29</v>
      </c>
      <c r="D7977" t="s">
        <v>61</v>
      </c>
      <c r="E7977">
        <v>6</v>
      </c>
      <c r="F7977" s="2">
        <v>25.86</v>
      </c>
      <c r="G7977" s="2">
        <v>831.93</v>
      </c>
      <c r="H7977" s="2">
        <v>125660.24756</v>
      </c>
      <c r="I7977" s="2">
        <f t="shared" si="372"/>
        <v>32.170533642691417</v>
      </c>
      <c r="J7977" s="3">
        <f t="shared" si="373"/>
        <v>151.04665964684531</v>
      </c>
      <c r="K7977" s="2">
        <f t="shared" si="374"/>
        <v>4.8592516457849966</v>
      </c>
    </row>
    <row r="7978" spans="1:11" ht="14.5" x14ac:dyDescent="0.35">
      <c r="A7978">
        <v>22122</v>
      </c>
      <c r="B7978" t="s">
        <v>152</v>
      </c>
      <c r="C7978" t="s">
        <v>29</v>
      </c>
      <c r="D7978" t="s">
        <v>61</v>
      </c>
      <c r="E7978">
        <v>2</v>
      </c>
      <c r="F7978" s="2">
        <v>41.29</v>
      </c>
      <c r="G7978" s="2">
        <v>3285.569</v>
      </c>
      <c r="H7978" s="2">
        <v>498707.59723999997</v>
      </c>
      <c r="I7978" s="2">
        <f t="shared" si="372"/>
        <v>79.572995882780333</v>
      </c>
      <c r="J7978" s="3">
        <f t="shared" si="373"/>
        <v>151.78728471080655</v>
      </c>
      <c r="K7978" s="2">
        <f t="shared" si="374"/>
        <v>12.078168981351416</v>
      </c>
    </row>
    <row r="7979" spans="1:11" ht="14.5" x14ac:dyDescent="0.35">
      <c r="A7979">
        <v>22223</v>
      </c>
      <c r="B7979" t="s">
        <v>152</v>
      </c>
      <c r="C7979" t="s">
        <v>29</v>
      </c>
      <c r="D7979" t="s">
        <v>61</v>
      </c>
      <c r="E7979">
        <v>3</v>
      </c>
      <c r="F7979" s="2">
        <v>41.29</v>
      </c>
      <c r="G7979" s="2">
        <v>3002.723</v>
      </c>
      <c r="H7979" s="2">
        <v>440924.06406</v>
      </c>
      <c r="I7979" s="2">
        <f t="shared" si="372"/>
        <v>72.722765802857836</v>
      </c>
      <c r="J7979" s="3">
        <f t="shared" si="373"/>
        <v>146.84140497142096</v>
      </c>
      <c r="K7979" s="2">
        <f t="shared" si="374"/>
        <v>10.678713103899248</v>
      </c>
    </row>
    <row r="7980" spans="1:11" ht="14.5" x14ac:dyDescent="0.35">
      <c r="A7980">
        <v>22324</v>
      </c>
      <c r="B7980" t="s">
        <v>152</v>
      </c>
      <c r="C7980" t="s">
        <v>29</v>
      </c>
      <c r="D7980" t="s">
        <v>61</v>
      </c>
      <c r="E7980">
        <v>4</v>
      </c>
      <c r="F7980" s="2">
        <v>41.29</v>
      </c>
      <c r="G7980" s="2">
        <v>1727.1859999999999</v>
      </c>
      <c r="H7980" s="2">
        <v>200776.94349000001</v>
      </c>
      <c r="I7980" s="2">
        <f t="shared" si="372"/>
        <v>41.830612739162021</v>
      </c>
      <c r="J7980" s="3">
        <f t="shared" si="373"/>
        <v>116.24511980180479</v>
      </c>
      <c r="K7980" s="2">
        <f t="shared" si="374"/>
        <v>4.8626045892467911</v>
      </c>
    </row>
    <row r="7981" spans="1:11" ht="14.5" x14ac:dyDescent="0.35">
      <c r="A7981">
        <v>22425</v>
      </c>
      <c r="B7981" t="s">
        <v>152</v>
      </c>
      <c r="C7981" t="s">
        <v>29</v>
      </c>
      <c r="D7981" t="s">
        <v>61</v>
      </c>
      <c r="E7981">
        <v>5</v>
      </c>
      <c r="F7981" s="2">
        <v>41.29</v>
      </c>
      <c r="G7981" s="2">
        <v>1627.5730000000001</v>
      </c>
      <c r="H7981" s="2">
        <v>246128.40882000001</v>
      </c>
      <c r="I7981" s="2">
        <f t="shared" si="372"/>
        <v>39.418091547590215</v>
      </c>
      <c r="J7981" s="3">
        <f t="shared" si="373"/>
        <v>151.22419014078017</v>
      </c>
      <c r="K7981" s="2">
        <f t="shared" si="374"/>
        <v>5.9609689711794625</v>
      </c>
    </row>
    <row r="7982" spans="1:11" ht="14.5" x14ac:dyDescent="0.35">
      <c r="A7982">
        <v>22526</v>
      </c>
      <c r="B7982" t="s">
        <v>152</v>
      </c>
      <c r="C7982" t="s">
        <v>29</v>
      </c>
      <c r="D7982" t="s">
        <v>61</v>
      </c>
      <c r="E7982">
        <v>6</v>
      </c>
      <c r="F7982" s="2">
        <v>41.29</v>
      </c>
      <c r="G7982" s="2">
        <v>1284.9069999999999</v>
      </c>
      <c r="H7982" s="2">
        <v>186420.74935999999</v>
      </c>
      <c r="I7982" s="2">
        <f t="shared" si="372"/>
        <v>31.119084524097843</v>
      </c>
      <c r="J7982" s="3">
        <f t="shared" si="373"/>
        <v>145.08501343677014</v>
      </c>
      <c r="K7982" s="2">
        <f t="shared" si="374"/>
        <v>4.514912796318721</v>
      </c>
    </row>
    <row r="7983" spans="1:11" ht="14.5" x14ac:dyDescent="0.35">
      <c r="A7983">
        <v>22122</v>
      </c>
      <c r="B7983" t="s">
        <v>152</v>
      </c>
      <c r="C7983" t="s">
        <v>29</v>
      </c>
      <c r="D7983" t="s">
        <v>61</v>
      </c>
      <c r="E7983">
        <v>2</v>
      </c>
      <c r="F7983" s="2">
        <v>4.1900000000000004</v>
      </c>
      <c r="G7983" s="2">
        <v>333.505</v>
      </c>
      <c r="H7983" s="2">
        <v>50620.64791</v>
      </c>
      <c r="I7983" s="2">
        <f t="shared" si="372"/>
        <v>79.59546539379474</v>
      </c>
      <c r="J7983" s="3">
        <f t="shared" si="373"/>
        <v>151.7837750858308</v>
      </c>
      <c r="K7983" s="2">
        <f t="shared" si="374"/>
        <v>12.08130021718377</v>
      </c>
    </row>
    <row r="7984" spans="1:11" ht="14.5" x14ac:dyDescent="0.35">
      <c r="A7984">
        <v>22223</v>
      </c>
      <c r="B7984" t="s">
        <v>152</v>
      </c>
      <c r="C7984" t="s">
        <v>29</v>
      </c>
      <c r="D7984" t="s">
        <v>61</v>
      </c>
      <c r="E7984">
        <v>3</v>
      </c>
      <c r="F7984" s="2">
        <v>4.1900000000000004</v>
      </c>
      <c r="G7984" s="2">
        <v>304.05200000000002</v>
      </c>
      <c r="H7984" s="2">
        <v>44647.415099999998</v>
      </c>
      <c r="I7984" s="2">
        <f t="shared" si="372"/>
        <v>72.566109785202869</v>
      </c>
      <c r="J7984" s="3">
        <f t="shared" si="373"/>
        <v>146.8413794350966</v>
      </c>
      <c r="K7984" s="2">
        <f t="shared" si="374"/>
        <v>10.65570766109785</v>
      </c>
    </row>
    <row r="7985" spans="1:11" ht="14.5" x14ac:dyDescent="0.35">
      <c r="A7985">
        <v>22324</v>
      </c>
      <c r="B7985" t="s">
        <v>152</v>
      </c>
      <c r="C7985" t="s">
        <v>29</v>
      </c>
      <c r="D7985" t="s">
        <v>61</v>
      </c>
      <c r="E7985">
        <v>4</v>
      </c>
      <c r="F7985" s="2">
        <v>4.1900000000000004</v>
      </c>
      <c r="G7985" s="2">
        <v>175.22200000000001</v>
      </c>
      <c r="H7985" s="2">
        <v>20368.32055</v>
      </c>
      <c r="I7985" s="2">
        <f t="shared" si="372"/>
        <v>41.819093078758947</v>
      </c>
      <c r="J7985" s="3">
        <f t="shared" si="373"/>
        <v>116.24294066955062</v>
      </c>
      <c r="K7985" s="2">
        <f t="shared" si="374"/>
        <v>4.8611743556085916</v>
      </c>
    </row>
    <row r="7986" spans="1:11" ht="14.5" x14ac:dyDescent="0.35">
      <c r="A7986">
        <v>22425</v>
      </c>
      <c r="B7986" t="s">
        <v>152</v>
      </c>
      <c r="C7986" t="s">
        <v>29</v>
      </c>
      <c r="D7986" t="s">
        <v>61</v>
      </c>
      <c r="E7986">
        <v>5</v>
      </c>
      <c r="F7986" s="2">
        <v>4.1900000000000004</v>
      </c>
      <c r="G7986" s="2">
        <v>164.86500000000001</v>
      </c>
      <c r="H7986" s="2">
        <v>24928.93662</v>
      </c>
      <c r="I7986" s="2">
        <f t="shared" si="372"/>
        <v>39.347255369928398</v>
      </c>
      <c r="J7986" s="3">
        <f t="shared" si="373"/>
        <v>151.20818014739331</v>
      </c>
      <c r="K7986" s="2">
        <f t="shared" si="374"/>
        <v>5.9496268782816228</v>
      </c>
    </row>
    <row r="7987" spans="1:11" ht="14.5" x14ac:dyDescent="0.35">
      <c r="A7987">
        <v>22526</v>
      </c>
      <c r="B7987" t="s">
        <v>152</v>
      </c>
      <c r="C7987" t="s">
        <v>29</v>
      </c>
      <c r="D7987" t="s">
        <v>61</v>
      </c>
      <c r="E7987">
        <v>6</v>
      </c>
      <c r="F7987" s="2">
        <v>4.1900000000000004</v>
      </c>
      <c r="G7987" s="2">
        <v>130.60599999999999</v>
      </c>
      <c r="H7987" s="2">
        <v>18948.980790000001</v>
      </c>
      <c r="I7987" s="2">
        <f t="shared" si="372"/>
        <v>31.170883054892599</v>
      </c>
      <c r="J7987" s="3">
        <f t="shared" si="373"/>
        <v>145.08507105339726</v>
      </c>
      <c r="K7987" s="2">
        <f t="shared" si="374"/>
        <v>4.5224297828162285</v>
      </c>
    </row>
    <row r="7988" spans="1:11" ht="14.5" x14ac:dyDescent="0.35">
      <c r="A7988">
        <v>22122</v>
      </c>
      <c r="B7988" t="s">
        <v>152</v>
      </c>
      <c r="C7988" t="s">
        <v>29</v>
      </c>
      <c r="D7988" t="s">
        <v>61</v>
      </c>
      <c r="E7988">
        <v>2</v>
      </c>
      <c r="F7988" s="2">
        <v>19.96</v>
      </c>
      <c r="G7988" s="2">
        <v>1587.9480000000001</v>
      </c>
      <c r="H7988" s="2">
        <v>241030.52024000001</v>
      </c>
      <c r="I7988" s="2">
        <f t="shared" si="372"/>
        <v>79.556513026052102</v>
      </c>
      <c r="J7988" s="3">
        <f t="shared" si="373"/>
        <v>151.78741384478585</v>
      </c>
      <c r="K7988" s="2">
        <f t="shared" si="374"/>
        <v>12.075677366733467</v>
      </c>
    </row>
    <row r="7989" spans="1:11" ht="14.5" x14ac:dyDescent="0.35">
      <c r="A7989">
        <v>22223</v>
      </c>
      <c r="B7989" t="s">
        <v>152</v>
      </c>
      <c r="C7989" t="s">
        <v>29</v>
      </c>
      <c r="D7989" t="s">
        <v>61</v>
      </c>
      <c r="E7989">
        <v>3</v>
      </c>
      <c r="F7989" s="2">
        <v>19.96</v>
      </c>
      <c r="G7989" s="2">
        <v>1451.7829999999999</v>
      </c>
      <c r="H7989" s="2">
        <v>213181.85915999999</v>
      </c>
      <c r="I7989" s="2">
        <f t="shared" si="372"/>
        <v>72.734619238476952</v>
      </c>
      <c r="J7989" s="3">
        <f t="shared" si="373"/>
        <v>146.84140753817891</v>
      </c>
      <c r="K7989" s="2">
        <f t="shared" si="374"/>
        <v>10.680453865731462</v>
      </c>
    </row>
    <row r="7990" spans="1:11" ht="14.5" x14ac:dyDescent="0.35">
      <c r="A7990">
        <v>22324</v>
      </c>
      <c r="B7990" t="s">
        <v>152</v>
      </c>
      <c r="C7990" t="s">
        <v>29</v>
      </c>
      <c r="D7990" t="s">
        <v>61</v>
      </c>
      <c r="E7990">
        <v>4</v>
      </c>
      <c r="F7990" s="2">
        <v>19.96</v>
      </c>
      <c r="G7990" s="2">
        <v>834.63099999999997</v>
      </c>
      <c r="H7990" s="2">
        <v>97021.794630000004</v>
      </c>
      <c r="I7990" s="2">
        <f t="shared" si="372"/>
        <v>41.815180360721442</v>
      </c>
      <c r="J7990" s="3">
        <f t="shared" si="373"/>
        <v>116.24513662924096</v>
      </c>
      <c r="K7990" s="2">
        <f t="shared" si="374"/>
        <v>4.8608113542084164</v>
      </c>
    </row>
    <row r="7991" spans="1:11" ht="14.5" x14ac:dyDescent="0.35">
      <c r="A7991">
        <v>22425</v>
      </c>
      <c r="B7991" t="s">
        <v>152</v>
      </c>
      <c r="C7991" t="s">
        <v>29</v>
      </c>
      <c r="D7991" t="s">
        <v>61</v>
      </c>
      <c r="E7991">
        <v>5</v>
      </c>
      <c r="F7991" s="2">
        <v>19.96</v>
      </c>
      <c r="G7991" s="2">
        <v>786.72699999999998</v>
      </c>
      <c r="H7991" s="2">
        <v>118974.60897</v>
      </c>
      <c r="I7991" s="2">
        <f t="shared" si="372"/>
        <v>39.415180360721443</v>
      </c>
      <c r="J7991" s="3">
        <f t="shared" si="373"/>
        <v>151.22731134179963</v>
      </c>
      <c r="K7991" s="2">
        <f t="shared" si="374"/>
        <v>5.9606517520040079</v>
      </c>
    </row>
    <row r="7992" spans="1:11" ht="14.5" x14ac:dyDescent="0.35">
      <c r="A7992">
        <v>22526</v>
      </c>
      <c r="B7992" t="s">
        <v>152</v>
      </c>
      <c r="C7992" t="s">
        <v>29</v>
      </c>
      <c r="D7992" t="s">
        <v>61</v>
      </c>
      <c r="E7992">
        <v>6</v>
      </c>
      <c r="F7992" s="2">
        <v>19.96</v>
      </c>
      <c r="G7992" s="2">
        <v>620.64599999999996</v>
      </c>
      <c r="H7992" s="2">
        <v>90046.42078</v>
      </c>
      <c r="I7992" s="2">
        <f t="shared" si="372"/>
        <v>31.094488977955908</v>
      </c>
      <c r="J7992" s="3">
        <f t="shared" si="373"/>
        <v>145.08499334564308</v>
      </c>
      <c r="K7992" s="2">
        <f t="shared" si="374"/>
        <v>4.5113437264529059</v>
      </c>
    </row>
    <row r="7993" spans="1:11" ht="14.5" x14ac:dyDescent="0.35">
      <c r="A7993">
        <v>22122</v>
      </c>
      <c r="B7993" t="s">
        <v>152</v>
      </c>
      <c r="C7993" t="s">
        <v>29</v>
      </c>
      <c r="D7993" t="s">
        <v>61</v>
      </c>
      <c r="E7993">
        <v>2</v>
      </c>
      <c r="F7993" s="2">
        <v>31.34</v>
      </c>
      <c r="G7993" s="2">
        <v>2424.5929999999998</v>
      </c>
      <c r="H7993" s="2">
        <v>368022.43206999998</v>
      </c>
      <c r="I7993" s="2">
        <f t="shared" si="372"/>
        <v>77.364167198468408</v>
      </c>
      <c r="J7993" s="3">
        <f t="shared" si="373"/>
        <v>151.78730288753619</v>
      </c>
      <c r="K7993" s="2">
        <f t="shared" si="374"/>
        <v>11.742898279195915</v>
      </c>
    </row>
    <row r="7994" spans="1:11" ht="14.5" x14ac:dyDescent="0.35">
      <c r="A7994">
        <v>22223</v>
      </c>
      <c r="B7994" t="s">
        <v>152</v>
      </c>
      <c r="C7994" t="s">
        <v>29</v>
      </c>
      <c r="D7994" t="s">
        <v>61</v>
      </c>
      <c r="E7994">
        <v>3</v>
      </c>
      <c r="F7994" s="2">
        <v>31.34</v>
      </c>
      <c r="G7994" s="2">
        <v>2278.8229999999999</v>
      </c>
      <c r="H7994" s="2">
        <v>334625.55596999999</v>
      </c>
      <c r="I7994" s="2">
        <f t="shared" si="372"/>
        <v>72.712922782386727</v>
      </c>
      <c r="J7994" s="3">
        <f t="shared" si="373"/>
        <v>146.84139837538942</v>
      </c>
      <c r="K7994" s="2">
        <f t="shared" si="374"/>
        <v>10.677267261327376</v>
      </c>
    </row>
    <row r="7995" spans="1:11" ht="14.5" x14ac:dyDescent="0.35">
      <c r="A7995">
        <v>22324</v>
      </c>
      <c r="B7995" t="s">
        <v>152</v>
      </c>
      <c r="C7995" t="s">
        <v>29</v>
      </c>
      <c r="D7995" t="s">
        <v>61</v>
      </c>
      <c r="E7995">
        <v>4</v>
      </c>
      <c r="F7995" s="2">
        <v>31.34</v>
      </c>
      <c r="G7995" s="2">
        <v>1397.722</v>
      </c>
      <c r="H7995" s="2">
        <v>171123.65792</v>
      </c>
      <c r="I7995" s="2">
        <f t="shared" si="372"/>
        <v>44.598659859604339</v>
      </c>
      <c r="J7995" s="3">
        <f t="shared" si="373"/>
        <v>122.43039597287587</v>
      </c>
      <c r="K7995" s="2">
        <f t="shared" si="374"/>
        <v>5.4602315864709636</v>
      </c>
    </row>
    <row r="7996" spans="1:11" ht="14.5" x14ac:dyDescent="0.35">
      <c r="A7996">
        <v>22425</v>
      </c>
      <c r="B7996" t="s">
        <v>152</v>
      </c>
      <c r="C7996" t="s">
        <v>29</v>
      </c>
      <c r="D7996" t="s">
        <v>61</v>
      </c>
      <c r="E7996">
        <v>5</v>
      </c>
      <c r="F7996" s="2">
        <v>31.34</v>
      </c>
      <c r="G7996" s="2">
        <v>1234.8150000000001</v>
      </c>
      <c r="H7996" s="2">
        <v>186728.47029999999</v>
      </c>
      <c r="I7996" s="2">
        <f t="shared" si="372"/>
        <v>39.400606253988514</v>
      </c>
      <c r="J7996" s="3">
        <f t="shared" si="373"/>
        <v>151.21979430117059</v>
      </c>
      <c r="K7996" s="2">
        <f t="shared" si="374"/>
        <v>5.9581515730695598</v>
      </c>
    </row>
    <row r="7997" spans="1:11" ht="14.5" x14ac:dyDescent="0.35">
      <c r="A7997">
        <v>22526</v>
      </c>
      <c r="B7997" t="s">
        <v>152</v>
      </c>
      <c r="C7997" t="s">
        <v>29</v>
      </c>
      <c r="D7997" t="s">
        <v>61</v>
      </c>
      <c r="E7997">
        <v>6</v>
      </c>
      <c r="F7997" s="2">
        <v>31.34</v>
      </c>
      <c r="G7997" s="2">
        <v>975.33199999999999</v>
      </c>
      <c r="H7997" s="2">
        <v>141506.01508000001</v>
      </c>
      <c r="I7997" s="2">
        <f t="shared" si="372"/>
        <v>31.120995532865347</v>
      </c>
      <c r="J7997" s="3">
        <f t="shared" si="373"/>
        <v>145.08497114828592</v>
      </c>
      <c r="K7997" s="2">
        <f t="shared" si="374"/>
        <v>4.5151887389917045</v>
      </c>
    </row>
    <row r="7998" spans="1:11" ht="14.5" x14ac:dyDescent="0.35">
      <c r="A7998">
        <v>22122</v>
      </c>
      <c r="B7998" t="s">
        <v>152</v>
      </c>
      <c r="C7998" t="s">
        <v>29</v>
      </c>
      <c r="D7998" t="s">
        <v>61</v>
      </c>
      <c r="E7998">
        <v>2</v>
      </c>
      <c r="F7998" s="2">
        <v>17.09</v>
      </c>
      <c r="G7998" s="2">
        <v>1359.1690000000001</v>
      </c>
      <c r="H7998" s="2">
        <v>206304.49393</v>
      </c>
      <c r="I7998" s="2">
        <f t="shared" si="372"/>
        <v>79.530076067875953</v>
      </c>
      <c r="J7998" s="3">
        <f t="shared" si="373"/>
        <v>151.78722729108742</v>
      </c>
      <c r="K7998" s="2">
        <f t="shared" si="374"/>
        <v>12.07164973259216</v>
      </c>
    </row>
    <row r="7999" spans="1:11" ht="14.5" x14ac:dyDescent="0.35">
      <c r="A7999">
        <v>22223</v>
      </c>
      <c r="B7999" t="s">
        <v>152</v>
      </c>
      <c r="C7999" t="s">
        <v>29</v>
      </c>
      <c r="D7999" t="s">
        <v>61</v>
      </c>
      <c r="E7999">
        <v>3</v>
      </c>
      <c r="F7999" s="2">
        <v>17.09</v>
      </c>
      <c r="G7999" s="2">
        <v>1242.452</v>
      </c>
      <c r="H7999" s="2">
        <v>182443.39313000001</v>
      </c>
      <c r="I7999" s="2">
        <f t="shared" si="372"/>
        <v>72.700526623756588</v>
      </c>
      <c r="J7999" s="3">
        <f t="shared" si="373"/>
        <v>146.84140162356374</v>
      </c>
      <c r="K7999" s="2">
        <f t="shared" si="374"/>
        <v>10.675447228203629</v>
      </c>
    </row>
    <row r="8000" spans="1:11" ht="14.5" x14ac:dyDescent="0.35">
      <c r="A8000">
        <v>22324</v>
      </c>
      <c r="B8000" t="s">
        <v>152</v>
      </c>
      <c r="C8000" t="s">
        <v>29</v>
      </c>
      <c r="D8000" t="s">
        <v>61</v>
      </c>
      <c r="E8000">
        <v>4</v>
      </c>
      <c r="F8000" s="2">
        <v>17.09</v>
      </c>
      <c r="G8000" s="2">
        <v>739.83399999999995</v>
      </c>
      <c r="H8000" s="2">
        <v>90578.16618</v>
      </c>
      <c r="I8000" s="2">
        <f t="shared" si="372"/>
        <v>43.290462258630775</v>
      </c>
      <c r="J8000" s="3">
        <f t="shared" si="373"/>
        <v>122.43039138509451</v>
      </c>
      <c r="K8000" s="2">
        <f t="shared" si="374"/>
        <v>5.3000682375658279</v>
      </c>
    </row>
    <row r="8001" spans="1:11" ht="14.5" x14ac:dyDescent="0.35">
      <c r="A8001">
        <v>22425</v>
      </c>
      <c r="B8001" t="s">
        <v>152</v>
      </c>
      <c r="C8001" t="s">
        <v>29</v>
      </c>
      <c r="D8001" t="s">
        <v>61</v>
      </c>
      <c r="E8001">
        <v>5</v>
      </c>
      <c r="F8001" s="2">
        <v>17.09</v>
      </c>
      <c r="G8001" s="2">
        <v>673.16399999999999</v>
      </c>
      <c r="H8001" s="2">
        <v>101795.07341</v>
      </c>
      <c r="I8001" s="2">
        <f t="shared" si="372"/>
        <v>39.389350497366884</v>
      </c>
      <c r="J8001" s="3">
        <f t="shared" si="373"/>
        <v>151.21883138432833</v>
      </c>
      <c r="K8001" s="2">
        <f t="shared" si="374"/>
        <v>5.9564115511995324</v>
      </c>
    </row>
    <row r="8002" spans="1:11" ht="14.5" x14ac:dyDescent="0.35">
      <c r="A8002">
        <v>22526</v>
      </c>
      <c r="B8002" t="s">
        <v>152</v>
      </c>
      <c r="C8002" t="s">
        <v>29</v>
      </c>
      <c r="D8002" t="s">
        <v>61</v>
      </c>
      <c r="E8002">
        <v>6</v>
      </c>
      <c r="F8002" s="2">
        <v>17.09</v>
      </c>
      <c r="G8002" s="2">
        <v>531.971</v>
      </c>
      <c r="H8002" s="2">
        <v>77181.050380000001</v>
      </c>
      <c r="I8002" s="2">
        <f t="shared" ref="I8002:I8065" si="375">IFERROR(G8002/F8002,0)</f>
        <v>31.127618490345231</v>
      </c>
      <c r="J8002" s="3">
        <f t="shared" ref="J8002:J8065" si="376">IFERROR(H8002/G8002,0)</f>
        <v>145.08507114109605</v>
      </c>
      <c r="K8002" s="2">
        <f t="shared" ref="K8002:K8065" si="377">IFERROR(H8002/1000/F8002,0)</f>
        <v>4.5161527431246347</v>
      </c>
    </row>
    <row r="8003" spans="1:11" ht="14.5" x14ac:dyDescent="0.35">
      <c r="A8003">
        <v>22122</v>
      </c>
      <c r="B8003" t="s">
        <v>152</v>
      </c>
      <c r="C8003" t="s">
        <v>29</v>
      </c>
      <c r="D8003" t="s">
        <v>61</v>
      </c>
      <c r="E8003">
        <v>2</v>
      </c>
      <c r="F8003" s="2">
        <v>10.55</v>
      </c>
      <c r="G8003" s="2">
        <v>816.51300000000003</v>
      </c>
      <c r="H8003" s="2">
        <v>123936.52884</v>
      </c>
      <c r="I8003" s="2">
        <f t="shared" si="375"/>
        <v>77.394597156398106</v>
      </c>
      <c r="J8003" s="3">
        <f t="shared" si="376"/>
        <v>151.78757575200885</v>
      </c>
      <c r="K8003" s="2">
        <f t="shared" si="377"/>
        <v>11.747538278672984</v>
      </c>
    </row>
    <row r="8004" spans="1:11" ht="14.5" x14ac:dyDescent="0.35">
      <c r="A8004">
        <v>22223</v>
      </c>
      <c r="B8004" t="s">
        <v>152</v>
      </c>
      <c r="C8004" t="s">
        <v>29</v>
      </c>
      <c r="D8004" t="s">
        <v>61</v>
      </c>
      <c r="E8004">
        <v>3</v>
      </c>
      <c r="F8004" s="2">
        <v>10.52</v>
      </c>
      <c r="G8004" s="2">
        <v>765.00099999999998</v>
      </c>
      <c r="H8004" s="2">
        <v>112333.82437</v>
      </c>
      <c r="I8004" s="2">
        <f t="shared" si="375"/>
        <v>72.718726235741443</v>
      </c>
      <c r="J8004" s="3">
        <f t="shared" si="376"/>
        <v>146.84140853410651</v>
      </c>
      <c r="K8004" s="2">
        <f t="shared" si="377"/>
        <v>10.678120187262358</v>
      </c>
    </row>
    <row r="8005" spans="1:11" ht="14.5" x14ac:dyDescent="0.35">
      <c r="A8005">
        <v>22324</v>
      </c>
      <c r="B8005" t="s">
        <v>152</v>
      </c>
      <c r="C8005" t="s">
        <v>29</v>
      </c>
      <c r="D8005" t="s">
        <v>61</v>
      </c>
      <c r="E8005">
        <v>4</v>
      </c>
      <c r="F8005" s="2">
        <v>10.52</v>
      </c>
      <c r="G8005" s="2">
        <v>455.161</v>
      </c>
      <c r="H8005" s="2">
        <v>55725.542159999997</v>
      </c>
      <c r="I8005" s="2">
        <f t="shared" si="375"/>
        <v>43.266254752851715</v>
      </c>
      <c r="J8005" s="3">
        <f t="shared" si="376"/>
        <v>122.43039750769508</v>
      </c>
      <c r="K8005" s="2">
        <f t="shared" si="377"/>
        <v>5.2971047680608363</v>
      </c>
    </row>
    <row r="8006" spans="1:11" ht="14.5" x14ac:dyDescent="0.35">
      <c r="A8006">
        <v>22425</v>
      </c>
      <c r="B8006" t="s">
        <v>152</v>
      </c>
      <c r="C8006" t="s">
        <v>29</v>
      </c>
      <c r="D8006" t="s">
        <v>61</v>
      </c>
      <c r="E8006">
        <v>5</v>
      </c>
      <c r="F8006" s="2">
        <v>10.52</v>
      </c>
      <c r="G8006" s="2">
        <v>414.59699999999998</v>
      </c>
      <c r="H8006" s="2">
        <v>62683.608679999998</v>
      </c>
      <c r="I8006" s="2">
        <f t="shared" si="375"/>
        <v>39.410361216730038</v>
      </c>
      <c r="J8006" s="3">
        <f t="shared" si="376"/>
        <v>151.1916600457794</v>
      </c>
      <c r="K8006" s="2">
        <f t="shared" si="377"/>
        <v>5.9585179353612165</v>
      </c>
    </row>
    <row r="8007" spans="1:11" ht="14.5" x14ac:dyDescent="0.35">
      <c r="A8007">
        <v>22526</v>
      </c>
      <c r="B8007" t="s">
        <v>152</v>
      </c>
      <c r="C8007" t="s">
        <v>29</v>
      </c>
      <c r="D8007" t="s">
        <v>61</v>
      </c>
      <c r="E8007">
        <v>6</v>
      </c>
      <c r="F8007" s="2">
        <v>10.52</v>
      </c>
      <c r="G8007" s="2">
        <v>491.52100000000002</v>
      </c>
      <c r="H8007" s="2">
        <v>71312.254050000003</v>
      </c>
      <c r="I8007" s="2">
        <f t="shared" si="375"/>
        <v>46.72252851711027</v>
      </c>
      <c r="J8007" s="3">
        <f t="shared" si="376"/>
        <v>145.08485710681742</v>
      </c>
      <c r="K8007" s="2">
        <f t="shared" si="377"/>
        <v>6.7787313735741455</v>
      </c>
    </row>
    <row r="8008" spans="1:11" ht="14.5" x14ac:dyDescent="0.35">
      <c r="A8008">
        <v>22122</v>
      </c>
      <c r="B8008" t="s">
        <v>152</v>
      </c>
      <c r="C8008" t="s">
        <v>29</v>
      </c>
      <c r="D8008" t="s">
        <v>61</v>
      </c>
      <c r="E8008">
        <v>2</v>
      </c>
      <c r="F8008" s="2">
        <v>7.43</v>
      </c>
      <c r="G8008" s="2">
        <v>640.77</v>
      </c>
      <c r="H8008" s="2">
        <v>97260.757389999999</v>
      </c>
      <c r="I8008" s="2">
        <f t="shared" si="375"/>
        <v>86.240915208613728</v>
      </c>
      <c r="J8008" s="3">
        <f t="shared" si="376"/>
        <v>151.78731430934656</v>
      </c>
      <c r="K8008" s="2">
        <f t="shared" si="377"/>
        <v>13.090276903095559</v>
      </c>
    </row>
    <row r="8009" spans="1:11" ht="14.5" x14ac:dyDescent="0.35">
      <c r="A8009">
        <v>22223</v>
      </c>
      <c r="B8009" t="s">
        <v>152</v>
      </c>
      <c r="C8009" t="s">
        <v>29</v>
      </c>
      <c r="D8009" t="s">
        <v>61</v>
      </c>
      <c r="E8009">
        <v>3</v>
      </c>
      <c r="F8009" s="2">
        <v>7.43</v>
      </c>
      <c r="G8009" s="2">
        <v>540.197</v>
      </c>
      <c r="H8009" s="2">
        <v>79323.27635</v>
      </c>
      <c r="I8009" s="2">
        <f t="shared" si="375"/>
        <v>72.704845222072677</v>
      </c>
      <c r="J8009" s="3">
        <f t="shared" si="376"/>
        <v>146.84138629055695</v>
      </c>
      <c r="K8009" s="2">
        <f t="shared" si="377"/>
        <v>10.676080262449529</v>
      </c>
    </row>
    <row r="8010" spans="1:11" ht="14.5" x14ac:dyDescent="0.35">
      <c r="A8010">
        <v>22324</v>
      </c>
      <c r="B8010" t="s">
        <v>152</v>
      </c>
      <c r="C8010" t="s">
        <v>29</v>
      </c>
      <c r="D8010" t="s">
        <v>61</v>
      </c>
      <c r="E8010">
        <v>4</v>
      </c>
      <c r="F8010" s="2">
        <v>7.43</v>
      </c>
      <c r="G8010" s="2">
        <v>321.54300000000001</v>
      </c>
      <c r="H8010" s="2">
        <v>39366.644950000002</v>
      </c>
      <c r="I8010" s="2">
        <f t="shared" si="375"/>
        <v>43.27631224764469</v>
      </c>
      <c r="J8010" s="3">
        <f t="shared" si="376"/>
        <v>122.43042128113503</v>
      </c>
      <c r="K8010" s="2">
        <f t="shared" si="377"/>
        <v>5.2983371399730821</v>
      </c>
    </row>
    <row r="8011" spans="1:11" ht="14.5" x14ac:dyDescent="0.35">
      <c r="A8011">
        <v>22425</v>
      </c>
      <c r="B8011" t="s">
        <v>152</v>
      </c>
      <c r="C8011" t="s">
        <v>29</v>
      </c>
      <c r="D8011" t="s">
        <v>61</v>
      </c>
      <c r="E8011">
        <v>5</v>
      </c>
      <c r="F8011" s="2">
        <v>7.43</v>
      </c>
      <c r="G8011" s="2">
        <v>293.55399999999997</v>
      </c>
      <c r="H8011" s="2">
        <v>44396.10785</v>
      </c>
      <c r="I8011" s="2">
        <f t="shared" si="375"/>
        <v>39.509286675639295</v>
      </c>
      <c r="J8011" s="3">
        <f t="shared" si="376"/>
        <v>151.2365965035394</v>
      </c>
      <c r="K8011" s="2">
        <f t="shared" si="377"/>
        <v>5.9752500471063259</v>
      </c>
    </row>
    <row r="8012" spans="1:11" ht="14.5" x14ac:dyDescent="0.35">
      <c r="A8012">
        <v>22526</v>
      </c>
      <c r="B8012" t="s">
        <v>152</v>
      </c>
      <c r="C8012" t="s">
        <v>29</v>
      </c>
      <c r="D8012" t="s">
        <v>61</v>
      </c>
      <c r="E8012">
        <v>6</v>
      </c>
      <c r="F8012" s="2">
        <v>7.78</v>
      </c>
      <c r="G8012" s="2">
        <v>243.077</v>
      </c>
      <c r="H8012" s="2">
        <v>35266.993110000003</v>
      </c>
      <c r="I8012" s="2">
        <f t="shared" si="375"/>
        <v>31.243830334190228</v>
      </c>
      <c r="J8012" s="3">
        <f t="shared" si="376"/>
        <v>145.08568523554266</v>
      </c>
      <c r="K8012" s="2">
        <f t="shared" si="377"/>
        <v>4.5330325334190231</v>
      </c>
    </row>
    <row r="8013" spans="1:11" ht="14.5" x14ac:dyDescent="0.35">
      <c r="A8013">
        <v>22122</v>
      </c>
      <c r="B8013" t="s">
        <v>152</v>
      </c>
      <c r="C8013" t="s">
        <v>29</v>
      </c>
      <c r="D8013" t="s">
        <v>33</v>
      </c>
      <c r="E8013">
        <v>2</v>
      </c>
      <c r="F8013" s="2">
        <v>39.06</v>
      </c>
      <c r="G8013" s="2">
        <v>3628.2150000000001</v>
      </c>
      <c r="H8013" s="2">
        <v>550716.01610000001</v>
      </c>
      <c r="I8013" s="2">
        <f t="shared" si="375"/>
        <v>92.888248847926263</v>
      </c>
      <c r="J8013" s="3">
        <f t="shared" si="376"/>
        <v>151.78704021123335</v>
      </c>
      <c r="K8013" s="2">
        <f t="shared" si="377"/>
        <v>14.099232363031234</v>
      </c>
    </row>
    <row r="8014" spans="1:11" ht="14.5" x14ac:dyDescent="0.35">
      <c r="A8014">
        <v>22223</v>
      </c>
      <c r="B8014" t="s">
        <v>152</v>
      </c>
      <c r="C8014" t="s">
        <v>29</v>
      </c>
      <c r="D8014" t="s">
        <v>33</v>
      </c>
      <c r="E8014">
        <v>3</v>
      </c>
      <c r="F8014" s="2">
        <v>23.06</v>
      </c>
      <c r="G8014" s="2">
        <v>1559.6980000000001</v>
      </c>
      <c r="H8014" s="2">
        <v>221114.99387999999</v>
      </c>
      <c r="I8014" s="2">
        <f t="shared" si="375"/>
        <v>67.636513443191689</v>
      </c>
      <c r="J8014" s="3">
        <f t="shared" si="376"/>
        <v>141.76782548929341</v>
      </c>
      <c r="K8014" s="2">
        <f t="shared" si="377"/>
        <v>9.5886814345186462</v>
      </c>
    </row>
    <row r="8015" spans="1:11" ht="14.5" x14ac:dyDescent="0.35">
      <c r="A8015">
        <v>22324</v>
      </c>
      <c r="B8015" t="s">
        <v>152</v>
      </c>
      <c r="C8015" t="s">
        <v>29</v>
      </c>
      <c r="D8015" t="s">
        <v>33</v>
      </c>
      <c r="E8015">
        <v>3</v>
      </c>
      <c r="F8015" s="2">
        <v>39.06</v>
      </c>
      <c r="G8015" s="2">
        <v>2601.3470000000002</v>
      </c>
      <c r="H8015" s="2">
        <v>301188.31245999999</v>
      </c>
      <c r="I8015" s="2">
        <f t="shared" si="375"/>
        <v>66.598745519713262</v>
      </c>
      <c r="J8015" s="3">
        <f t="shared" si="376"/>
        <v>115.78167482461969</v>
      </c>
      <c r="K8015" s="2">
        <f t="shared" si="377"/>
        <v>7.7109142974910378</v>
      </c>
    </row>
    <row r="8016" spans="1:11" ht="14.5" x14ac:dyDescent="0.35">
      <c r="A8016">
        <v>22425</v>
      </c>
      <c r="B8016" t="s">
        <v>152</v>
      </c>
      <c r="C8016" t="s">
        <v>29</v>
      </c>
      <c r="D8016" t="s">
        <v>33</v>
      </c>
      <c r="E8016">
        <v>4</v>
      </c>
      <c r="F8016" s="2">
        <v>39.06</v>
      </c>
      <c r="G8016" s="2">
        <v>1482.857</v>
      </c>
      <c r="H8016" s="2">
        <v>221527.96634000001</v>
      </c>
      <c r="I8016" s="2">
        <f t="shared" si="375"/>
        <v>37.963568868407577</v>
      </c>
      <c r="J8016" s="3">
        <f t="shared" si="376"/>
        <v>149.39266992029576</v>
      </c>
      <c r="K8016" s="2">
        <f t="shared" si="377"/>
        <v>5.671478912954429</v>
      </c>
    </row>
    <row r="8017" spans="1:11" ht="14.5" x14ac:dyDescent="0.35">
      <c r="A8017">
        <v>22526</v>
      </c>
      <c r="B8017" t="s">
        <v>152</v>
      </c>
      <c r="C8017" t="s">
        <v>29</v>
      </c>
      <c r="D8017" t="s">
        <v>33</v>
      </c>
      <c r="E8017">
        <v>5</v>
      </c>
      <c r="F8017" s="2">
        <v>39.06</v>
      </c>
      <c r="G8017" s="2">
        <v>1588.64</v>
      </c>
      <c r="H8017" s="2">
        <v>231368.01402999999</v>
      </c>
      <c r="I8017" s="2">
        <f t="shared" si="375"/>
        <v>40.671786994367636</v>
      </c>
      <c r="J8017" s="3">
        <f t="shared" si="376"/>
        <v>145.63904599531674</v>
      </c>
      <c r="K8017" s="2">
        <f t="shared" si="377"/>
        <v>5.9234002567844337</v>
      </c>
    </row>
    <row r="8018" spans="1:11" ht="14.5" x14ac:dyDescent="0.35">
      <c r="A8018">
        <v>22122</v>
      </c>
      <c r="B8018" t="s">
        <v>152</v>
      </c>
      <c r="C8018" t="s">
        <v>29</v>
      </c>
      <c r="D8018" t="s">
        <v>33</v>
      </c>
      <c r="E8018">
        <v>2</v>
      </c>
      <c r="F8018" s="2">
        <v>20.059999999999999</v>
      </c>
      <c r="G8018" s="2">
        <v>2162.377</v>
      </c>
      <c r="H8018" s="2">
        <v>296401.84253000002</v>
      </c>
      <c r="I8018" s="2">
        <f t="shared" si="375"/>
        <v>107.79546360917249</v>
      </c>
      <c r="J8018" s="3">
        <f t="shared" si="376"/>
        <v>137.07223233044007</v>
      </c>
      <c r="K8018" s="2">
        <f t="shared" si="377"/>
        <v>14.77576483200399</v>
      </c>
    </row>
    <row r="8019" spans="1:11" ht="14.5" x14ac:dyDescent="0.35">
      <c r="A8019">
        <v>22223</v>
      </c>
      <c r="B8019" t="s">
        <v>152</v>
      </c>
      <c r="C8019" t="s">
        <v>29</v>
      </c>
      <c r="D8019" t="s">
        <v>33</v>
      </c>
      <c r="E8019">
        <v>3</v>
      </c>
      <c r="F8019" s="2">
        <v>14.06</v>
      </c>
      <c r="G8019" s="2">
        <v>794.81500000000005</v>
      </c>
      <c r="H8019" s="2">
        <v>112679.22173</v>
      </c>
      <c r="I8019" s="2">
        <f t="shared" si="375"/>
        <v>56.53022759601707</v>
      </c>
      <c r="J8019" s="3">
        <f t="shared" si="376"/>
        <v>141.76786010581077</v>
      </c>
      <c r="K8019" s="2">
        <f t="shared" si="377"/>
        <v>8.0141693975817923</v>
      </c>
    </row>
    <row r="8020" spans="1:11" ht="14.5" x14ac:dyDescent="0.35">
      <c r="A8020">
        <v>22324</v>
      </c>
      <c r="B8020" t="s">
        <v>152</v>
      </c>
      <c r="C8020" t="s">
        <v>29</v>
      </c>
      <c r="D8020" t="s">
        <v>33</v>
      </c>
      <c r="E8020">
        <v>3</v>
      </c>
      <c r="F8020" s="2">
        <v>20.059999999999999</v>
      </c>
      <c r="G8020" s="2">
        <v>1233.546</v>
      </c>
      <c r="H8020" s="2">
        <v>149173.75977999999</v>
      </c>
      <c r="I8020" s="2">
        <f t="shared" si="375"/>
        <v>61.492821535393823</v>
      </c>
      <c r="J8020" s="3">
        <f t="shared" si="376"/>
        <v>120.93084471920787</v>
      </c>
      <c r="K8020" s="2">
        <f t="shared" si="377"/>
        <v>7.4363788524426715</v>
      </c>
    </row>
    <row r="8021" spans="1:11" ht="14.5" x14ac:dyDescent="0.35">
      <c r="A8021">
        <v>22425</v>
      </c>
      <c r="B8021" t="s">
        <v>152</v>
      </c>
      <c r="C8021" t="s">
        <v>29</v>
      </c>
      <c r="D8021" t="s">
        <v>33</v>
      </c>
      <c r="E8021">
        <v>4</v>
      </c>
      <c r="F8021" s="2">
        <v>20.059999999999999</v>
      </c>
      <c r="G8021" s="2">
        <v>761.57600000000002</v>
      </c>
      <c r="H8021" s="2">
        <v>113775.43905</v>
      </c>
      <c r="I8021" s="2">
        <f t="shared" si="375"/>
        <v>37.964905284147562</v>
      </c>
      <c r="J8021" s="3">
        <f t="shared" si="376"/>
        <v>149.39472757807494</v>
      </c>
      <c r="K8021" s="2">
        <f t="shared" si="377"/>
        <v>5.6717566824526422</v>
      </c>
    </row>
    <row r="8022" spans="1:11" ht="14.5" x14ac:dyDescent="0.35">
      <c r="A8022">
        <v>22526</v>
      </c>
      <c r="B8022" t="s">
        <v>152</v>
      </c>
      <c r="C8022" t="s">
        <v>29</v>
      </c>
      <c r="D8022" t="s">
        <v>33</v>
      </c>
      <c r="E8022">
        <v>5</v>
      </c>
      <c r="F8022" s="2">
        <v>20.059999999999999</v>
      </c>
      <c r="G8022" s="2">
        <v>815.779</v>
      </c>
      <c r="H8022" s="2">
        <v>118809.27847999999</v>
      </c>
      <c r="I8022" s="2">
        <f t="shared" si="375"/>
        <v>40.666949152542372</v>
      </c>
      <c r="J8022" s="3">
        <f t="shared" si="376"/>
        <v>145.63904988973729</v>
      </c>
      <c r="K8022" s="2">
        <f t="shared" si="377"/>
        <v>5.9226958364905284</v>
      </c>
    </row>
    <row r="8023" spans="1:11" ht="14.5" x14ac:dyDescent="0.35">
      <c r="A8023">
        <v>22122</v>
      </c>
      <c r="B8023" t="s">
        <v>152</v>
      </c>
      <c r="C8023" t="s">
        <v>29</v>
      </c>
      <c r="D8023" t="s">
        <v>33</v>
      </c>
      <c r="E8023">
        <v>2</v>
      </c>
      <c r="F8023" s="2">
        <v>48.96</v>
      </c>
      <c r="G8023" s="2">
        <v>5276.2950000000001</v>
      </c>
      <c r="H8023" s="2">
        <v>723233.46281000006</v>
      </c>
      <c r="I8023" s="2">
        <f t="shared" si="375"/>
        <v>107.76746323529412</v>
      </c>
      <c r="J8023" s="3">
        <f t="shared" si="376"/>
        <v>137.07221882210908</v>
      </c>
      <c r="K8023" s="2">
        <f t="shared" si="377"/>
        <v>14.771925302491832</v>
      </c>
    </row>
    <row r="8024" spans="1:11" ht="14.5" x14ac:dyDescent="0.35">
      <c r="A8024">
        <v>22223</v>
      </c>
      <c r="B8024" t="s">
        <v>152</v>
      </c>
      <c r="C8024" t="s">
        <v>29</v>
      </c>
      <c r="D8024" t="s">
        <v>33</v>
      </c>
      <c r="E8024">
        <v>3</v>
      </c>
      <c r="F8024" s="2">
        <v>19.399999999999999</v>
      </c>
      <c r="G8024" s="2">
        <v>1460.623</v>
      </c>
      <c r="H8024" s="2">
        <v>207069.36038999999</v>
      </c>
      <c r="I8024" s="2">
        <f t="shared" si="375"/>
        <v>75.289845360824756</v>
      </c>
      <c r="J8024" s="3">
        <f t="shared" si="376"/>
        <v>141.76783495125025</v>
      </c>
      <c r="K8024" s="2">
        <f t="shared" si="377"/>
        <v>10.673678370618557</v>
      </c>
    </row>
    <row r="8025" spans="1:11" ht="14.5" x14ac:dyDescent="0.35">
      <c r="A8025">
        <v>22324</v>
      </c>
      <c r="B8025" t="s">
        <v>152</v>
      </c>
      <c r="C8025" t="s">
        <v>29</v>
      </c>
      <c r="D8025" t="s">
        <v>33</v>
      </c>
      <c r="E8025">
        <v>3</v>
      </c>
      <c r="F8025" s="2">
        <v>48.96</v>
      </c>
      <c r="G8025" s="2">
        <v>3007.1559999999999</v>
      </c>
      <c r="H8025" s="2">
        <v>363711.80017</v>
      </c>
      <c r="I8025" s="2">
        <f t="shared" si="375"/>
        <v>61.420669934640522</v>
      </c>
      <c r="J8025" s="3">
        <f t="shared" si="376"/>
        <v>120.94876360587878</v>
      </c>
      <c r="K8025" s="2">
        <f t="shared" si="377"/>
        <v>7.4287540884395424</v>
      </c>
    </row>
    <row r="8026" spans="1:11" ht="14.5" x14ac:dyDescent="0.35">
      <c r="A8026">
        <v>22425</v>
      </c>
      <c r="B8026" t="s">
        <v>152</v>
      </c>
      <c r="C8026" t="s">
        <v>29</v>
      </c>
      <c r="D8026" t="s">
        <v>33</v>
      </c>
      <c r="E8026">
        <v>4</v>
      </c>
      <c r="F8026" s="2">
        <v>48.96</v>
      </c>
      <c r="G8026" s="2">
        <v>1767.2639999999999</v>
      </c>
      <c r="H8026" s="2">
        <v>264016.32231000002</v>
      </c>
      <c r="I8026" s="2">
        <f t="shared" si="375"/>
        <v>36.096078431372547</v>
      </c>
      <c r="J8026" s="3">
        <f t="shared" si="376"/>
        <v>149.39268966606011</v>
      </c>
      <c r="K8026" s="2">
        <f t="shared" si="377"/>
        <v>5.3924902432598039</v>
      </c>
    </row>
    <row r="8027" spans="1:11" ht="14.5" x14ac:dyDescent="0.35">
      <c r="A8027">
        <v>22526</v>
      </c>
      <c r="B8027" t="s">
        <v>152</v>
      </c>
      <c r="C8027" t="s">
        <v>29</v>
      </c>
      <c r="D8027" t="s">
        <v>33</v>
      </c>
      <c r="E8027">
        <v>5</v>
      </c>
      <c r="F8027" s="2">
        <v>48.96</v>
      </c>
      <c r="G8027" s="2">
        <v>1707.194</v>
      </c>
      <c r="H8027" s="2">
        <v>248634.09486000001</v>
      </c>
      <c r="I8027" s="2">
        <f t="shared" si="375"/>
        <v>34.869158496732027</v>
      </c>
      <c r="J8027" s="3">
        <f t="shared" si="376"/>
        <v>145.63903976935254</v>
      </c>
      <c r="K8027" s="2">
        <f t="shared" si="377"/>
        <v>5.078310761029412</v>
      </c>
    </row>
    <row r="8028" spans="1:11" ht="14.5" x14ac:dyDescent="0.35">
      <c r="A8028">
        <v>22122</v>
      </c>
      <c r="B8028" t="s">
        <v>152</v>
      </c>
      <c r="C8028" t="s">
        <v>29</v>
      </c>
      <c r="D8028" t="s">
        <v>33</v>
      </c>
      <c r="E8028">
        <v>2</v>
      </c>
      <c r="F8028" s="2">
        <v>7.47</v>
      </c>
      <c r="G8028" s="2">
        <v>814.92899999999997</v>
      </c>
      <c r="H8028" s="2">
        <v>103295.96939</v>
      </c>
      <c r="I8028" s="2">
        <f t="shared" si="375"/>
        <v>109.09357429718875</v>
      </c>
      <c r="J8028" s="3">
        <f t="shared" si="376"/>
        <v>126.75456314599187</v>
      </c>
      <c r="K8028" s="2">
        <f t="shared" si="377"/>
        <v>13.828108352074967</v>
      </c>
    </row>
    <row r="8029" spans="1:11" ht="14.5" x14ac:dyDescent="0.35">
      <c r="A8029">
        <v>22223</v>
      </c>
      <c r="B8029" t="s">
        <v>152</v>
      </c>
      <c r="C8029" t="s">
        <v>29</v>
      </c>
      <c r="D8029" t="s">
        <v>33</v>
      </c>
      <c r="E8029">
        <v>3</v>
      </c>
      <c r="F8029" s="2">
        <v>10.039999999999999</v>
      </c>
      <c r="G8029" s="2">
        <v>731.20899999999995</v>
      </c>
      <c r="H8029" s="2">
        <v>107371.78548000001</v>
      </c>
      <c r="I8029" s="2">
        <f t="shared" si="375"/>
        <v>72.829581673306777</v>
      </c>
      <c r="J8029" s="3">
        <f t="shared" si="376"/>
        <v>146.8414440741293</v>
      </c>
      <c r="K8029" s="2">
        <f t="shared" si="377"/>
        <v>10.694400944223108</v>
      </c>
    </row>
    <row r="8030" spans="1:11" ht="14.5" x14ac:dyDescent="0.35">
      <c r="A8030">
        <v>22324</v>
      </c>
      <c r="B8030" t="s">
        <v>152</v>
      </c>
      <c r="C8030" t="s">
        <v>29</v>
      </c>
      <c r="D8030" t="s">
        <v>33</v>
      </c>
      <c r="E8030">
        <v>4</v>
      </c>
      <c r="F8030" s="2">
        <v>10.039999999999999</v>
      </c>
      <c r="G8030" s="2">
        <v>432.86900000000003</v>
      </c>
      <c r="H8030" s="2">
        <v>50318.923820000004</v>
      </c>
      <c r="I8030" s="2">
        <f t="shared" si="375"/>
        <v>43.114442231075707</v>
      </c>
      <c r="J8030" s="3">
        <f t="shared" si="376"/>
        <v>116.24515458487441</v>
      </c>
      <c r="K8030" s="2">
        <f t="shared" si="377"/>
        <v>5.0118450019920324</v>
      </c>
    </row>
    <row r="8031" spans="1:11" ht="14.5" x14ac:dyDescent="0.35">
      <c r="A8031">
        <v>22425</v>
      </c>
      <c r="B8031" t="s">
        <v>152</v>
      </c>
      <c r="C8031" t="s">
        <v>29</v>
      </c>
      <c r="D8031" t="s">
        <v>33</v>
      </c>
      <c r="E8031">
        <v>5</v>
      </c>
      <c r="F8031" s="2">
        <v>10.039999999999999</v>
      </c>
      <c r="G8031" s="2">
        <v>380.733</v>
      </c>
      <c r="H8031" s="2">
        <v>56877.130539999998</v>
      </c>
      <c r="I8031" s="2">
        <f t="shared" si="375"/>
        <v>37.92161354581674</v>
      </c>
      <c r="J8031" s="3">
        <f t="shared" si="376"/>
        <v>149.38849676807632</v>
      </c>
      <c r="K8031" s="2">
        <f t="shared" si="377"/>
        <v>5.6650528426294819</v>
      </c>
    </row>
    <row r="8032" spans="1:11" ht="14.5" x14ac:dyDescent="0.35">
      <c r="A8032">
        <v>22526</v>
      </c>
      <c r="B8032" t="s">
        <v>152</v>
      </c>
      <c r="C8032" t="s">
        <v>29</v>
      </c>
      <c r="D8032" t="s">
        <v>33</v>
      </c>
      <c r="E8032">
        <v>6</v>
      </c>
      <c r="F8032" s="2">
        <v>10.039999999999999</v>
      </c>
      <c r="G8032" s="2">
        <v>562.69000000000005</v>
      </c>
      <c r="H8032" s="2">
        <v>83841.282659999997</v>
      </c>
      <c r="I8032" s="2">
        <f t="shared" si="375"/>
        <v>56.044820717131486</v>
      </c>
      <c r="J8032" s="3">
        <f t="shared" si="376"/>
        <v>149.00084000071084</v>
      </c>
      <c r="K8032" s="2">
        <f t="shared" si="377"/>
        <v>8.350725364541832</v>
      </c>
    </row>
    <row r="8033" spans="1:11" ht="14.5" x14ac:dyDescent="0.35">
      <c r="A8033">
        <v>22122</v>
      </c>
      <c r="B8033" t="s">
        <v>152</v>
      </c>
      <c r="C8033" t="s">
        <v>29</v>
      </c>
      <c r="D8033" t="s">
        <v>33</v>
      </c>
      <c r="E8033">
        <v>2</v>
      </c>
      <c r="F8033" s="2">
        <v>23.54</v>
      </c>
      <c r="G8033" s="2">
        <v>2012.4179999999999</v>
      </c>
      <c r="H8033" s="2">
        <v>275846.39055000001</v>
      </c>
      <c r="I8033" s="2">
        <f t="shared" si="375"/>
        <v>85.489294817332194</v>
      </c>
      <c r="J8033" s="3">
        <f t="shared" si="376"/>
        <v>137.07211451597036</v>
      </c>
      <c r="K8033" s="2">
        <f t="shared" si="377"/>
        <v>11.71819840909091</v>
      </c>
    </row>
    <row r="8034" spans="1:11" ht="14.5" x14ac:dyDescent="0.35">
      <c r="A8034">
        <v>22223</v>
      </c>
      <c r="B8034" t="s">
        <v>152</v>
      </c>
      <c r="C8034" t="s">
        <v>29</v>
      </c>
      <c r="D8034" t="s">
        <v>33</v>
      </c>
      <c r="E8034">
        <v>3</v>
      </c>
      <c r="F8034" s="2">
        <v>23.49</v>
      </c>
      <c r="G8034" s="2">
        <v>938.04899999999998</v>
      </c>
      <c r="H8034" s="2">
        <v>132985.22602</v>
      </c>
      <c r="I8034" s="2">
        <f t="shared" si="375"/>
        <v>39.933971902937422</v>
      </c>
      <c r="J8034" s="3">
        <f t="shared" si="376"/>
        <v>141.76788847917328</v>
      </c>
      <c r="K8034" s="2">
        <f t="shared" si="377"/>
        <v>5.6613548752660714</v>
      </c>
    </row>
    <row r="8035" spans="1:11" ht="14.5" x14ac:dyDescent="0.35">
      <c r="A8035">
        <v>22324</v>
      </c>
      <c r="B8035" t="s">
        <v>152</v>
      </c>
      <c r="C8035" t="s">
        <v>29</v>
      </c>
      <c r="D8035" t="s">
        <v>33</v>
      </c>
      <c r="E8035">
        <v>3</v>
      </c>
      <c r="F8035" s="2">
        <v>23.49</v>
      </c>
      <c r="G8035" s="2">
        <v>1128.0440000000001</v>
      </c>
      <c r="H8035" s="2">
        <v>140155.88836000001</v>
      </c>
      <c r="I8035" s="2">
        <f t="shared" si="375"/>
        <v>48.022307364836109</v>
      </c>
      <c r="J8035" s="3">
        <f t="shared" si="376"/>
        <v>124.24682757055575</v>
      </c>
      <c r="K8035" s="2">
        <f t="shared" si="377"/>
        <v>5.9666193426990217</v>
      </c>
    </row>
    <row r="8036" spans="1:11" ht="14.5" x14ac:dyDescent="0.35">
      <c r="A8036">
        <v>22425</v>
      </c>
      <c r="B8036" t="s">
        <v>152</v>
      </c>
      <c r="C8036" t="s">
        <v>29</v>
      </c>
      <c r="D8036" t="s">
        <v>33</v>
      </c>
      <c r="E8036">
        <v>4</v>
      </c>
      <c r="F8036" s="2">
        <v>23.49</v>
      </c>
      <c r="G8036" s="2">
        <v>891.67399999999998</v>
      </c>
      <c r="H8036" s="2">
        <v>133209.28925</v>
      </c>
      <c r="I8036" s="2">
        <f t="shared" si="375"/>
        <v>37.959727543635594</v>
      </c>
      <c r="J8036" s="3">
        <f t="shared" si="376"/>
        <v>149.39236677305831</v>
      </c>
      <c r="K8036" s="2">
        <f t="shared" si="377"/>
        <v>5.6708935398041724</v>
      </c>
    </row>
    <row r="8037" spans="1:11" ht="14.5" x14ac:dyDescent="0.35">
      <c r="A8037">
        <v>22526</v>
      </c>
      <c r="B8037" t="s">
        <v>152</v>
      </c>
      <c r="C8037" t="s">
        <v>29</v>
      </c>
      <c r="D8037" t="s">
        <v>33</v>
      </c>
      <c r="E8037">
        <v>5</v>
      </c>
      <c r="F8037" s="2">
        <v>23.49</v>
      </c>
      <c r="G8037" s="2">
        <v>955.24199999999996</v>
      </c>
      <c r="H8037" s="2">
        <v>139120.54209999999</v>
      </c>
      <c r="I8037" s="2">
        <f t="shared" si="375"/>
        <v>40.665900383141761</v>
      </c>
      <c r="J8037" s="3">
        <f t="shared" si="376"/>
        <v>145.63905492011449</v>
      </c>
      <c r="K8037" s="2">
        <f t="shared" si="377"/>
        <v>5.9225432992762883</v>
      </c>
    </row>
    <row r="8038" spans="1:11" ht="14.5" x14ac:dyDescent="0.35">
      <c r="A8038">
        <v>22122</v>
      </c>
      <c r="B8038" t="s">
        <v>152</v>
      </c>
      <c r="C8038" t="s">
        <v>29</v>
      </c>
      <c r="D8038" t="s">
        <v>33</v>
      </c>
      <c r="E8038">
        <v>2</v>
      </c>
      <c r="F8038" s="2">
        <v>21.52</v>
      </c>
      <c r="G8038" s="2">
        <v>1840.21</v>
      </c>
      <c r="H8038" s="2">
        <v>252241.44339</v>
      </c>
      <c r="I8038" s="2">
        <f t="shared" si="375"/>
        <v>85.511617100371751</v>
      </c>
      <c r="J8038" s="3">
        <f t="shared" si="376"/>
        <v>137.07209687481321</v>
      </c>
      <c r="K8038" s="2">
        <f t="shared" si="377"/>
        <v>11.721256663104089</v>
      </c>
    </row>
    <row r="8039" spans="1:11" ht="14.5" x14ac:dyDescent="0.35">
      <c r="A8039">
        <v>22223</v>
      </c>
      <c r="B8039" t="s">
        <v>152</v>
      </c>
      <c r="C8039" t="s">
        <v>29</v>
      </c>
      <c r="D8039" t="s">
        <v>33</v>
      </c>
      <c r="E8039">
        <v>3</v>
      </c>
      <c r="F8039" s="2">
        <v>6.17</v>
      </c>
      <c r="G8039" s="2">
        <v>861.495</v>
      </c>
      <c r="H8039" s="2">
        <v>122132.17051</v>
      </c>
      <c r="I8039" s="2">
        <f t="shared" si="375"/>
        <v>139.62641815235008</v>
      </c>
      <c r="J8039" s="3">
        <f t="shared" si="376"/>
        <v>141.76770673074131</v>
      </c>
      <c r="K8039" s="2">
        <f t="shared" si="377"/>
        <v>19.794517100486225</v>
      </c>
    </row>
    <row r="8040" spans="1:11" ht="14.5" x14ac:dyDescent="0.35">
      <c r="A8040">
        <v>22324</v>
      </c>
      <c r="B8040" t="s">
        <v>152</v>
      </c>
      <c r="C8040" t="s">
        <v>29</v>
      </c>
      <c r="D8040" t="s">
        <v>33</v>
      </c>
      <c r="E8040">
        <v>3</v>
      </c>
      <c r="F8040" s="2">
        <v>17</v>
      </c>
      <c r="G8040" s="2">
        <v>1611.2950000000001</v>
      </c>
      <c r="H8040" s="2">
        <v>188178.42981999999</v>
      </c>
      <c r="I8040" s="2">
        <f t="shared" si="375"/>
        <v>94.782058823529411</v>
      </c>
      <c r="J8040" s="3">
        <f t="shared" si="376"/>
        <v>116.7870748807636</v>
      </c>
      <c r="K8040" s="2">
        <f t="shared" si="377"/>
        <v>11.06931940117647</v>
      </c>
    </row>
    <row r="8041" spans="1:11" ht="14.5" x14ac:dyDescent="0.35">
      <c r="A8041">
        <v>22425</v>
      </c>
      <c r="B8041" t="s">
        <v>152</v>
      </c>
      <c r="C8041" t="s">
        <v>29</v>
      </c>
      <c r="D8041" t="s">
        <v>33</v>
      </c>
      <c r="E8041">
        <v>4</v>
      </c>
      <c r="F8041" s="2">
        <v>21.57</v>
      </c>
      <c r="G8041" s="2">
        <v>537.93100000000004</v>
      </c>
      <c r="H8041" s="2">
        <v>80360.917910000004</v>
      </c>
      <c r="I8041" s="2">
        <f t="shared" si="375"/>
        <v>24.938850254983777</v>
      </c>
      <c r="J8041" s="3">
        <f t="shared" si="376"/>
        <v>149.38889543454457</v>
      </c>
      <c r="K8041" s="2">
        <f t="shared" si="377"/>
        <v>3.7255872929995362</v>
      </c>
    </row>
    <row r="8042" spans="1:11" ht="14.5" x14ac:dyDescent="0.35">
      <c r="A8042">
        <v>22526</v>
      </c>
      <c r="B8042" t="s">
        <v>152</v>
      </c>
      <c r="C8042" t="s">
        <v>29</v>
      </c>
      <c r="D8042" t="s">
        <v>33</v>
      </c>
      <c r="E8042">
        <v>5</v>
      </c>
      <c r="F8042" s="2">
        <v>21.57</v>
      </c>
      <c r="G8042" s="2">
        <v>451.27499999999998</v>
      </c>
      <c r="H8042" s="2">
        <v>65723.242629999993</v>
      </c>
      <c r="I8042" s="2">
        <f t="shared" si="375"/>
        <v>20.921418636995828</v>
      </c>
      <c r="J8042" s="3">
        <f t="shared" si="376"/>
        <v>145.63900643731648</v>
      </c>
      <c r="K8042" s="2">
        <f t="shared" si="377"/>
        <v>3.0469746235512281</v>
      </c>
    </row>
    <row r="8043" spans="1:11" ht="14.5" x14ac:dyDescent="0.35">
      <c r="A8043">
        <v>22122</v>
      </c>
      <c r="B8043" t="s">
        <v>152</v>
      </c>
      <c r="C8043" t="s">
        <v>12</v>
      </c>
      <c r="D8043" t="s">
        <v>61</v>
      </c>
      <c r="E8043">
        <v>4</v>
      </c>
      <c r="F8043" s="2">
        <v>41.98</v>
      </c>
      <c r="G8043" s="2">
        <v>2458.7800000000002</v>
      </c>
      <c r="H8043" s="2">
        <v>337030.38757000002</v>
      </c>
      <c r="I8043" s="2">
        <f t="shared" si="375"/>
        <v>58.570271557884716</v>
      </c>
      <c r="J8043" s="3">
        <f t="shared" si="376"/>
        <v>137.07220148610287</v>
      </c>
      <c r="K8043" s="2">
        <f t="shared" si="377"/>
        <v>8.0283560640781335</v>
      </c>
    </row>
    <row r="8044" spans="1:11" ht="14.5" x14ac:dyDescent="0.35">
      <c r="A8044">
        <v>22223</v>
      </c>
      <c r="B8044" t="s">
        <v>152</v>
      </c>
      <c r="C8044" t="s">
        <v>12</v>
      </c>
      <c r="D8044" t="s">
        <v>61</v>
      </c>
      <c r="E8044">
        <v>5</v>
      </c>
      <c r="F8044" s="2">
        <v>38.58</v>
      </c>
      <c r="G8044" s="2">
        <v>2327.4</v>
      </c>
      <c r="H8044" s="2">
        <v>318171.47070000001</v>
      </c>
      <c r="I8044" s="2">
        <f t="shared" si="375"/>
        <v>60.326594090202185</v>
      </c>
      <c r="J8044" s="3">
        <f t="shared" si="376"/>
        <v>136.7068276617685</v>
      </c>
      <c r="K8044" s="2">
        <f t="shared" si="377"/>
        <v>8.2470573017107309</v>
      </c>
    </row>
    <row r="8045" spans="1:11" ht="14.5" x14ac:dyDescent="0.35">
      <c r="A8045">
        <v>22324</v>
      </c>
      <c r="B8045" t="s">
        <v>152</v>
      </c>
      <c r="C8045" t="s">
        <v>12</v>
      </c>
      <c r="D8045" t="s">
        <v>61</v>
      </c>
      <c r="E8045">
        <v>5</v>
      </c>
      <c r="F8045" s="2">
        <v>41.98</v>
      </c>
      <c r="G8045" s="2">
        <v>1807.9059999999999</v>
      </c>
      <c r="H8045" s="2">
        <v>227696.8083</v>
      </c>
      <c r="I8045" s="2">
        <f t="shared" si="375"/>
        <v>43.065888518342071</v>
      </c>
      <c r="J8045" s="3">
        <f t="shared" si="376"/>
        <v>125.94504819387734</v>
      </c>
      <c r="K8045" s="2">
        <f t="shared" si="377"/>
        <v>5.423935404954741</v>
      </c>
    </row>
    <row r="8046" spans="1:11" ht="14.5" x14ac:dyDescent="0.35">
      <c r="A8046">
        <v>22122</v>
      </c>
      <c r="B8046" t="s">
        <v>152</v>
      </c>
      <c r="C8046" t="s">
        <v>16</v>
      </c>
      <c r="D8046" t="s">
        <v>61</v>
      </c>
      <c r="E8046">
        <v>4</v>
      </c>
      <c r="F8046" s="2">
        <v>45.61</v>
      </c>
      <c r="G8046" s="2">
        <v>2940.991</v>
      </c>
      <c r="H8046" s="2">
        <v>403147.03584999999</v>
      </c>
      <c r="I8046" s="2">
        <f t="shared" si="375"/>
        <v>64.481276035957023</v>
      </c>
      <c r="J8046" s="3">
        <f t="shared" si="376"/>
        <v>137.07863636780934</v>
      </c>
      <c r="K8046" s="2">
        <f t="shared" si="377"/>
        <v>8.8390053902652923</v>
      </c>
    </row>
    <row r="8047" spans="1:11" ht="14.5" x14ac:dyDescent="0.35">
      <c r="A8047">
        <v>22223</v>
      </c>
      <c r="B8047" t="s">
        <v>152</v>
      </c>
      <c r="C8047" t="s">
        <v>16</v>
      </c>
      <c r="D8047" t="s">
        <v>61</v>
      </c>
      <c r="E8047">
        <v>5</v>
      </c>
      <c r="F8047" s="2">
        <v>31.51</v>
      </c>
      <c r="G8047" s="2">
        <v>1449.64</v>
      </c>
      <c r="H8047" s="2">
        <v>199359.08694000001</v>
      </c>
      <c r="I8047" s="2">
        <f t="shared" si="375"/>
        <v>46.005712472231039</v>
      </c>
      <c r="J8047" s="3">
        <f t="shared" si="376"/>
        <v>137.52316915923953</v>
      </c>
      <c r="K8047" s="2">
        <f t="shared" si="377"/>
        <v>6.3268513786099643</v>
      </c>
    </row>
    <row r="8048" spans="1:11" ht="14.5" x14ac:dyDescent="0.35">
      <c r="A8048">
        <v>22324</v>
      </c>
      <c r="B8048" t="s">
        <v>152</v>
      </c>
      <c r="C8048" t="s">
        <v>16</v>
      </c>
      <c r="D8048" t="s">
        <v>61</v>
      </c>
      <c r="E8048">
        <v>5</v>
      </c>
      <c r="F8048" s="2">
        <v>45.61</v>
      </c>
      <c r="G8048" s="2">
        <v>1975.3820000000001</v>
      </c>
      <c r="H8048" s="2">
        <v>248489.01235999999</v>
      </c>
      <c r="I8048" s="2">
        <f t="shared" si="375"/>
        <v>43.310282832712126</v>
      </c>
      <c r="J8048" s="3">
        <f t="shared" si="376"/>
        <v>125.79289087376517</v>
      </c>
      <c r="K8048" s="2">
        <f t="shared" si="377"/>
        <v>5.4481256820872614</v>
      </c>
    </row>
    <row r="8049" spans="1:11" ht="14.5" x14ac:dyDescent="0.35">
      <c r="A8049">
        <v>22122</v>
      </c>
      <c r="B8049" t="s">
        <v>153</v>
      </c>
      <c r="C8049" t="s">
        <v>29</v>
      </c>
      <c r="D8049" t="s">
        <v>154</v>
      </c>
      <c r="E8049">
        <v>4</v>
      </c>
      <c r="F8049" s="2">
        <v>4.34</v>
      </c>
      <c r="G8049" s="2">
        <v>340.57299999999998</v>
      </c>
      <c r="H8049" s="2">
        <v>48383.375220000002</v>
      </c>
      <c r="I8049" s="2">
        <f t="shared" si="375"/>
        <v>78.47304147465438</v>
      </c>
      <c r="J8049" s="3">
        <f t="shared" si="376"/>
        <v>142.06462408940229</v>
      </c>
      <c r="K8049" s="2">
        <f t="shared" si="377"/>
        <v>11.14824313824885</v>
      </c>
    </row>
    <row r="8050" spans="1:11" ht="14.5" x14ac:dyDescent="0.35">
      <c r="A8050">
        <v>22324</v>
      </c>
      <c r="B8050" t="s">
        <v>153</v>
      </c>
      <c r="C8050" t="s">
        <v>29</v>
      </c>
      <c r="D8050" t="s">
        <v>60</v>
      </c>
      <c r="E8050">
        <v>1</v>
      </c>
      <c r="F8050" s="2">
        <v>23.21</v>
      </c>
      <c r="G8050" s="2">
        <v>2604.5639999999999</v>
      </c>
      <c r="H8050" s="2">
        <v>403843.02937</v>
      </c>
      <c r="I8050" s="2">
        <f t="shared" si="375"/>
        <v>112.21732012063765</v>
      </c>
      <c r="J8050" s="3">
        <f t="shared" si="376"/>
        <v>155.05206605404976</v>
      </c>
      <c r="K8050" s="2">
        <f t="shared" si="377"/>
        <v>17.399527331753553</v>
      </c>
    </row>
    <row r="8051" spans="1:11" ht="14.5" x14ac:dyDescent="0.35">
      <c r="A8051">
        <v>22425</v>
      </c>
      <c r="B8051" t="s">
        <v>153</v>
      </c>
      <c r="C8051" t="s">
        <v>29</v>
      </c>
      <c r="D8051" t="s">
        <v>60</v>
      </c>
      <c r="E8051">
        <v>2</v>
      </c>
      <c r="F8051" s="2">
        <v>23.21</v>
      </c>
      <c r="G8051" s="2">
        <v>1257.5730000000001</v>
      </c>
      <c r="H8051" s="2">
        <v>192140.54897999999</v>
      </c>
      <c r="I8051" s="2">
        <f t="shared" si="375"/>
        <v>54.182378285221887</v>
      </c>
      <c r="J8051" s="3">
        <f t="shared" si="376"/>
        <v>152.78679566116637</v>
      </c>
      <c r="K8051" s="2">
        <f t="shared" si="377"/>
        <v>8.2783519595002151</v>
      </c>
    </row>
    <row r="8052" spans="1:11" ht="14.5" x14ac:dyDescent="0.35">
      <c r="A8052">
        <v>22526</v>
      </c>
      <c r="B8052" t="s">
        <v>153</v>
      </c>
      <c r="C8052" t="s">
        <v>29</v>
      </c>
      <c r="D8052" t="s">
        <v>60</v>
      </c>
      <c r="E8052">
        <v>3</v>
      </c>
      <c r="F8052" s="2">
        <v>23.21</v>
      </c>
      <c r="G8052" s="2">
        <v>1625.07</v>
      </c>
      <c r="H8052" s="2">
        <v>225886.59219</v>
      </c>
      <c r="I8052" s="2">
        <f t="shared" si="375"/>
        <v>70.015941404566988</v>
      </c>
      <c r="J8052" s="3">
        <f t="shared" si="376"/>
        <v>139.00114591371448</v>
      </c>
      <c r="K8052" s="2">
        <f t="shared" si="377"/>
        <v>9.7322960874623003</v>
      </c>
    </row>
    <row r="8053" spans="1:11" ht="14.5" x14ac:dyDescent="0.35">
      <c r="A8053">
        <v>22122</v>
      </c>
      <c r="B8053" t="s">
        <v>153</v>
      </c>
      <c r="C8053" t="s">
        <v>29</v>
      </c>
      <c r="D8053" t="s">
        <v>32</v>
      </c>
      <c r="E8053">
        <v>4</v>
      </c>
      <c r="F8053" s="2">
        <v>8.0500000000000007</v>
      </c>
      <c r="G8053" s="2">
        <v>633.40200000000004</v>
      </c>
      <c r="H8053" s="2">
        <v>89983.93492</v>
      </c>
      <c r="I8053" s="2">
        <f t="shared" si="375"/>
        <v>78.683478260869563</v>
      </c>
      <c r="J8053" s="3">
        <f t="shared" si="376"/>
        <v>142.06449446007431</v>
      </c>
      <c r="K8053" s="2">
        <f t="shared" si="377"/>
        <v>11.178128561490682</v>
      </c>
    </row>
    <row r="8054" spans="1:11" ht="14.5" x14ac:dyDescent="0.35">
      <c r="A8054">
        <v>22122</v>
      </c>
      <c r="B8054" t="s">
        <v>153</v>
      </c>
      <c r="C8054" t="s">
        <v>29</v>
      </c>
      <c r="D8054" t="s">
        <v>32</v>
      </c>
      <c r="E8054">
        <v>4</v>
      </c>
      <c r="F8054" s="2">
        <v>9.09</v>
      </c>
      <c r="G8054" s="2">
        <v>715.08600000000001</v>
      </c>
      <c r="H8054" s="2">
        <v>101588.3214</v>
      </c>
      <c r="I8054" s="2">
        <f t="shared" si="375"/>
        <v>78.667326732673274</v>
      </c>
      <c r="J8054" s="3">
        <f t="shared" si="376"/>
        <v>142.06448091558218</v>
      </c>
      <c r="K8054" s="2">
        <f t="shared" si="377"/>
        <v>11.175832937293729</v>
      </c>
    </row>
    <row r="8055" spans="1:11" ht="14.5" x14ac:dyDescent="0.35">
      <c r="A8055">
        <v>22324</v>
      </c>
      <c r="B8055" t="s">
        <v>153</v>
      </c>
      <c r="C8055" t="s">
        <v>29</v>
      </c>
      <c r="D8055" t="s">
        <v>60</v>
      </c>
      <c r="E8055">
        <v>1</v>
      </c>
      <c r="F8055" s="2">
        <v>7.23</v>
      </c>
      <c r="G8055" s="2">
        <v>811.07299999999998</v>
      </c>
      <c r="H8055" s="2">
        <v>125758.54181</v>
      </c>
      <c r="I8055" s="2">
        <f t="shared" si="375"/>
        <v>112.18160442600276</v>
      </c>
      <c r="J8055" s="3">
        <f t="shared" si="376"/>
        <v>155.05206289692791</v>
      </c>
      <c r="K8055" s="2">
        <f t="shared" si="377"/>
        <v>17.393989185338864</v>
      </c>
    </row>
    <row r="8056" spans="1:11" ht="14.5" x14ac:dyDescent="0.35">
      <c r="A8056">
        <v>22425</v>
      </c>
      <c r="B8056" t="s">
        <v>153</v>
      </c>
      <c r="C8056" t="s">
        <v>29</v>
      </c>
      <c r="D8056" t="s">
        <v>60</v>
      </c>
      <c r="E8056">
        <v>2</v>
      </c>
      <c r="F8056" s="2">
        <v>7.23</v>
      </c>
      <c r="G8056" s="2">
        <v>391.43700000000001</v>
      </c>
      <c r="H8056" s="2">
        <v>59806.406410000003</v>
      </c>
      <c r="I8056" s="2">
        <f t="shared" si="375"/>
        <v>54.140663900414935</v>
      </c>
      <c r="J8056" s="3">
        <f t="shared" si="376"/>
        <v>152.78679943388082</v>
      </c>
      <c r="K8056" s="2">
        <f t="shared" si="377"/>
        <v>8.2719787565698475</v>
      </c>
    </row>
    <row r="8057" spans="1:11" ht="14.5" x14ac:dyDescent="0.35">
      <c r="A8057">
        <v>22526</v>
      </c>
      <c r="B8057" t="s">
        <v>153</v>
      </c>
      <c r="C8057" t="s">
        <v>29</v>
      </c>
      <c r="D8057" t="s">
        <v>60</v>
      </c>
      <c r="E8057">
        <v>3</v>
      </c>
      <c r="F8057" s="2">
        <v>7.23</v>
      </c>
      <c r="G8057" s="2">
        <v>506.22199999999998</v>
      </c>
      <c r="H8057" s="2">
        <v>70365.403999999995</v>
      </c>
      <c r="I8057" s="2">
        <f t="shared" si="375"/>
        <v>70.016874135546331</v>
      </c>
      <c r="J8057" s="3">
        <f t="shared" si="376"/>
        <v>139.00107857817321</v>
      </c>
      <c r="K8057" s="2">
        <f t="shared" si="377"/>
        <v>9.7324210235131385</v>
      </c>
    </row>
    <row r="8058" spans="1:11" ht="14.5" x14ac:dyDescent="0.35">
      <c r="A8058">
        <v>22122</v>
      </c>
      <c r="B8058" t="s">
        <v>153</v>
      </c>
      <c r="C8058" t="s">
        <v>29</v>
      </c>
      <c r="D8058" t="s">
        <v>33</v>
      </c>
      <c r="E8058">
        <v>6</v>
      </c>
      <c r="F8058" s="2">
        <v>1.52</v>
      </c>
      <c r="G8058" s="2">
        <v>46.201000000000001</v>
      </c>
      <c r="H8058" s="2">
        <v>6563.5435500000003</v>
      </c>
      <c r="I8058" s="2">
        <f t="shared" si="375"/>
        <v>30.395394736842107</v>
      </c>
      <c r="J8058" s="3">
        <f t="shared" si="376"/>
        <v>142.064967208502</v>
      </c>
      <c r="K8058" s="2">
        <f t="shared" si="377"/>
        <v>4.3181207565789475</v>
      </c>
    </row>
    <row r="8059" spans="1:11" ht="14.5" x14ac:dyDescent="0.35">
      <c r="A8059">
        <v>22324</v>
      </c>
      <c r="B8059" t="s">
        <v>153</v>
      </c>
      <c r="C8059" t="s">
        <v>29</v>
      </c>
      <c r="D8059" t="s">
        <v>60</v>
      </c>
      <c r="E8059">
        <v>1</v>
      </c>
      <c r="F8059" s="2">
        <v>15.88</v>
      </c>
      <c r="G8059" s="2">
        <v>1781.991</v>
      </c>
      <c r="H8059" s="2">
        <v>276301.39243000001</v>
      </c>
      <c r="I8059" s="2">
        <f t="shared" si="375"/>
        <v>112.21605793450881</v>
      </c>
      <c r="J8059" s="3">
        <f t="shared" si="376"/>
        <v>155.05206952784835</v>
      </c>
      <c r="K8059" s="2">
        <f t="shared" si="377"/>
        <v>17.399332017002518</v>
      </c>
    </row>
    <row r="8060" spans="1:11" ht="14.5" x14ac:dyDescent="0.35">
      <c r="A8060">
        <v>22425</v>
      </c>
      <c r="B8060" t="s">
        <v>153</v>
      </c>
      <c r="C8060" t="s">
        <v>29</v>
      </c>
      <c r="D8060" t="s">
        <v>60</v>
      </c>
      <c r="E8060">
        <v>2</v>
      </c>
      <c r="F8060" s="2">
        <v>15.88</v>
      </c>
      <c r="G8060" s="2">
        <v>860.29499999999996</v>
      </c>
      <c r="H8060" s="2">
        <v>131441.71661999999</v>
      </c>
      <c r="I8060" s="2">
        <f t="shared" si="375"/>
        <v>54.174748110831231</v>
      </c>
      <c r="J8060" s="3">
        <f t="shared" si="376"/>
        <v>152.7867959479016</v>
      </c>
      <c r="K8060" s="2">
        <f t="shared" si="377"/>
        <v>8.2771861851385378</v>
      </c>
    </row>
    <row r="8061" spans="1:11" ht="14.5" x14ac:dyDescent="0.35">
      <c r="A8061">
        <v>22526</v>
      </c>
      <c r="B8061" t="s">
        <v>153</v>
      </c>
      <c r="C8061" t="s">
        <v>29</v>
      </c>
      <c r="D8061" t="s">
        <v>60</v>
      </c>
      <c r="E8061">
        <v>3</v>
      </c>
      <c r="F8061" s="2">
        <v>15.88</v>
      </c>
      <c r="G8061" s="2">
        <v>932.51199999999994</v>
      </c>
      <c r="H8061" s="2">
        <v>129620.23536999999</v>
      </c>
      <c r="I8061" s="2">
        <f t="shared" si="375"/>
        <v>58.722418136020146</v>
      </c>
      <c r="J8061" s="3">
        <f t="shared" si="376"/>
        <v>139.0011446179781</v>
      </c>
      <c r="K8061" s="2">
        <f t="shared" si="377"/>
        <v>8.1624833356423157</v>
      </c>
    </row>
    <row r="8062" spans="1:11" ht="14.5" x14ac:dyDescent="0.35">
      <c r="A8062">
        <v>22122</v>
      </c>
      <c r="B8062" t="s">
        <v>153</v>
      </c>
      <c r="C8062" t="s">
        <v>29</v>
      </c>
      <c r="D8062" t="s">
        <v>33</v>
      </c>
      <c r="E8062">
        <v>6</v>
      </c>
      <c r="F8062" s="2">
        <v>9.35</v>
      </c>
      <c r="G8062" s="2">
        <v>288.33800000000002</v>
      </c>
      <c r="H8062" s="2">
        <v>40962.330159999998</v>
      </c>
      <c r="I8062" s="2">
        <f t="shared" si="375"/>
        <v>30.838288770053481</v>
      </c>
      <c r="J8062" s="3">
        <f t="shared" si="376"/>
        <v>142.06358565294894</v>
      </c>
      <c r="K8062" s="2">
        <f t="shared" si="377"/>
        <v>4.3809978780748668</v>
      </c>
    </row>
    <row r="8063" spans="1:11" ht="14.5" x14ac:dyDescent="0.35">
      <c r="A8063">
        <v>22324</v>
      </c>
      <c r="B8063" t="s">
        <v>153</v>
      </c>
      <c r="C8063" t="s">
        <v>29</v>
      </c>
      <c r="D8063" t="s">
        <v>60</v>
      </c>
      <c r="E8063">
        <v>1</v>
      </c>
      <c r="F8063" s="2">
        <v>11.36</v>
      </c>
      <c r="G8063" s="2">
        <v>1209.5150000000001</v>
      </c>
      <c r="H8063" s="2">
        <v>187537.79157</v>
      </c>
      <c r="I8063" s="2">
        <f t="shared" si="375"/>
        <v>106.47139084507043</v>
      </c>
      <c r="J8063" s="3">
        <f t="shared" si="376"/>
        <v>155.05205935436931</v>
      </c>
      <c r="K8063" s="2">
        <f t="shared" si="377"/>
        <v>16.508608412852112</v>
      </c>
    </row>
    <row r="8064" spans="1:11" ht="14.5" x14ac:dyDescent="0.35">
      <c r="A8064">
        <v>22425</v>
      </c>
      <c r="B8064" t="s">
        <v>153</v>
      </c>
      <c r="C8064" t="s">
        <v>29</v>
      </c>
      <c r="D8064" t="s">
        <v>60</v>
      </c>
      <c r="E8064">
        <v>2</v>
      </c>
      <c r="F8064" s="2">
        <v>11.36</v>
      </c>
      <c r="G8064" s="2">
        <v>601.02800000000002</v>
      </c>
      <c r="H8064" s="2">
        <v>91829.144979999997</v>
      </c>
      <c r="I8064" s="2">
        <f t="shared" si="375"/>
        <v>52.907394366197188</v>
      </c>
      <c r="J8064" s="3">
        <f t="shared" si="376"/>
        <v>152.78680024890687</v>
      </c>
      <c r="K8064" s="2">
        <f t="shared" si="377"/>
        <v>8.0835514947183107</v>
      </c>
    </row>
    <row r="8065" spans="1:11" ht="14.5" x14ac:dyDescent="0.35">
      <c r="A8065">
        <v>22526</v>
      </c>
      <c r="B8065" t="s">
        <v>153</v>
      </c>
      <c r="C8065" t="s">
        <v>29</v>
      </c>
      <c r="D8065" t="s">
        <v>60</v>
      </c>
      <c r="E8065">
        <v>3</v>
      </c>
      <c r="F8065" s="2">
        <v>11.36</v>
      </c>
      <c r="G8065" s="2">
        <v>667.49</v>
      </c>
      <c r="H8065" s="2">
        <v>92781.873330000002</v>
      </c>
      <c r="I8065" s="2">
        <f t="shared" si="375"/>
        <v>58.757922535211272</v>
      </c>
      <c r="J8065" s="3">
        <f t="shared" si="376"/>
        <v>139.00114358267541</v>
      </c>
      <c r="K8065" s="2">
        <f t="shared" si="377"/>
        <v>8.167418426936619</v>
      </c>
    </row>
    <row r="8066" spans="1:11" ht="14.5" x14ac:dyDescent="0.35">
      <c r="A8066">
        <v>22122</v>
      </c>
      <c r="B8066" t="s">
        <v>153</v>
      </c>
      <c r="C8066" t="s">
        <v>29</v>
      </c>
      <c r="D8066" t="s">
        <v>33</v>
      </c>
      <c r="E8066">
        <v>6</v>
      </c>
      <c r="F8066" s="2">
        <v>11.07</v>
      </c>
      <c r="G8066" s="2">
        <v>164.774</v>
      </c>
      <c r="H8066" s="2">
        <v>21747.16977</v>
      </c>
      <c r="I8066" s="2">
        <f t="shared" ref="I8066:I8129" si="378">IFERROR(G8066/F8066,0)</f>
        <v>14.884733514001807</v>
      </c>
      <c r="J8066" s="3">
        <f t="shared" ref="J8066:J8129" si="379">IFERROR(H8066/G8066,0)</f>
        <v>131.98180398606576</v>
      </c>
      <c r="K8066" s="2">
        <f t="shared" ref="K8066:K8129" si="380">IFERROR(H8066/1000/F8066,0)</f>
        <v>1.9645139810298102</v>
      </c>
    </row>
    <row r="8067" spans="1:11" ht="14.5" x14ac:dyDescent="0.35">
      <c r="A8067">
        <v>22324</v>
      </c>
      <c r="B8067" t="s">
        <v>153</v>
      </c>
      <c r="C8067" t="s">
        <v>29</v>
      </c>
      <c r="D8067" t="s">
        <v>60</v>
      </c>
      <c r="E8067">
        <v>1</v>
      </c>
      <c r="F8067" s="2">
        <v>2.0299999999999998</v>
      </c>
      <c r="G8067" s="2">
        <v>216.25700000000001</v>
      </c>
      <c r="H8067" s="2">
        <v>33531.108639999999</v>
      </c>
      <c r="I8067" s="2">
        <f t="shared" si="378"/>
        <v>106.5305418719212</v>
      </c>
      <c r="J8067" s="3">
        <f t="shared" si="379"/>
        <v>155.05213075183693</v>
      </c>
      <c r="K8067" s="2">
        <f t="shared" si="380"/>
        <v>16.517787507389166</v>
      </c>
    </row>
    <row r="8068" spans="1:11" ht="14.5" x14ac:dyDescent="0.35">
      <c r="A8068">
        <v>22425</v>
      </c>
      <c r="B8068" t="s">
        <v>153</v>
      </c>
      <c r="C8068" t="s">
        <v>29</v>
      </c>
      <c r="D8068" t="s">
        <v>60</v>
      </c>
      <c r="E8068">
        <v>2</v>
      </c>
      <c r="F8068" s="2">
        <v>2.0299999999999998</v>
      </c>
      <c r="G8068" s="2">
        <v>104.667</v>
      </c>
      <c r="H8068" s="2">
        <v>15991.729499999999</v>
      </c>
      <c r="I8068" s="2">
        <f t="shared" si="378"/>
        <v>51.560098522167493</v>
      </c>
      <c r="J8068" s="3">
        <f t="shared" si="379"/>
        <v>152.78673794032503</v>
      </c>
      <c r="K8068" s="2">
        <f t="shared" si="380"/>
        <v>7.8776992610837446</v>
      </c>
    </row>
    <row r="8069" spans="1:11" ht="14.5" x14ac:dyDescent="0.35">
      <c r="A8069">
        <v>22526</v>
      </c>
      <c r="B8069" t="s">
        <v>153</v>
      </c>
      <c r="C8069" t="s">
        <v>29</v>
      </c>
      <c r="D8069" t="s">
        <v>60</v>
      </c>
      <c r="E8069">
        <v>3</v>
      </c>
      <c r="F8069" s="2">
        <v>2.0299999999999998</v>
      </c>
      <c r="G8069" s="2">
        <v>142.76599999999999</v>
      </c>
      <c r="H8069" s="2">
        <v>19844.642540000001</v>
      </c>
      <c r="I8069" s="2">
        <f t="shared" si="378"/>
        <v>70.328078817733996</v>
      </c>
      <c r="J8069" s="3">
        <f t="shared" si="379"/>
        <v>139.00118053318019</v>
      </c>
      <c r="K8069" s="2">
        <f t="shared" si="380"/>
        <v>9.7756859802955685</v>
      </c>
    </row>
    <row r="8070" spans="1:11" ht="14.5" x14ac:dyDescent="0.35">
      <c r="A8070">
        <v>22122</v>
      </c>
      <c r="B8070" t="s">
        <v>153</v>
      </c>
      <c r="C8070" t="s">
        <v>29</v>
      </c>
      <c r="D8070" t="s">
        <v>33</v>
      </c>
      <c r="E8070">
        <v>6</v>
      </c>
      <c r="F8070" s="2">
        <v>14.82</v>
      </c>
      <c r="G8070" s="2">
        <v>220.363</v>
      </c>
      <c r="H8070" s="2">
        <v>29083.906269999999</v>
      </c>
      <c r="I8070" s="2">
        <f t="shared" si="378"/>
        <v>14.869298245614035</v>
      </c>
      <c r="J8070" s="3">
        <f t="shared" si="379"/>
        <v>131.98180397798177</v>
      </c>
      <c r="K8070" s="2">
        <f t="shared" si="380"/>
        <v>1.96247680634278</v>
      </c>
    </row>
    <row r="8071" spans="1:11" ht="14.5" x14ac:dyDescent="0.35">
      <c r="A8071">
        <v>22122</v>
      </c>
      <c r="B8071" t="s">
        <v>153</v>
      </c>
      <c r="C8071" t="s">
        <v>29</v>
      </c>
      <c r="D8071" t="s">
        <v>33</v>
      </c>
      <c r="E8071">
        <v>6</v>
      </c>
      <c r="F8071" s="2">
        <v>6.5</v>
      </c>
      <c r="G8071" s="2">
        <v>97.262</v>
      </c>
      <c r="H8071" s="2">
        <v>12836.81422</v>
      </c>
      <c r="I8071" s="2">
        <f t="shared" si="378"/>
        <v>14.963384615384616</v>
      </c>
      <c r="J8071" s="3">
        <f t="shared" si="379"/>
        <v>131.98180399333759</v>
      </c>
      <c r="K8071" s="2">
        <f t="shared" si="380"/>
        <v>1.9748944953846155</v>
      </c>
    </row>
    <row r="8072" spans="1:11" ht="14.5" x14ac:dyDescent="0.35">
      <c r="A8072">
        <v>22122</v>
      </c>
      <c r="B8072" t="s">
        <v>153</v>
      </c>
      <c r="C8072" t="s">
        <v>29</v>
      </c>
      <c r="D8072" t="s">
        <v>33</v>
      </c>
      <c r="E8072">
        <v>6</v>
      </c>
      <c r="F8072" s="2">
        <v>2.06</v>
      </c>
      <c r="G8072" s="2">
        <v>30.75</v>
      </c>
      <c r="H8072" s="2">
        <v>4058.44047</v>
      </c>
      <c r="I8072" s="2">
        <f t="shared" si="378"/>
        <v>14.927184466019417</v>
      </c>
      <c r="J8072" s="3">
        <f t="shared" si="379"/>
        <v>131.98180390243903</v>
      </c>
      <c r="K8072" s="2">
        <f t="shared" si="380"/>
        <v>1.9701167330097087</v>
      </c>
    </row>
    <row r="8073" spans="1:11" ht="14.5" x14ac:dyDescent="0.35">
      <c r="A8073">
        <v>22122</v>
      </c>
      <c r="B8073" t="s">
        <v>153</v>
      </c>
      <c r="C8073" t="s">
        <v>29</v>
      </c>
      <c r="D8073" t="s">
        <v>33</v>
      </c>
      <c r="E8073">
        <v>6</v>
      </c>
      <c r="F8073" s="2">
        <v>6.81</v>
      </c>
      <c r="G8073" s="2">
        <v>101.236</v>
      </c>
      <c r="H8073" s="2">
        <v>13361.30991</v>
      </c>
      <c r="I8073" s="2">
        <f t="shared" si="378"/>
        <v>14.865785609397946</v>
      </c>
      <c r="J8073" s="3">
        <f t="shared" si="379"/>
        <v>131.98180400252875</v>
      </c>
      <c r="K8073" s="2">
        <f t="shared" si="380"/>
        <v>1.9620132026431718</v>
      </c>
    </row>
    <row r="8074" spans="1:11" ht="14.5" x14ac:dyDescent="0.35">
      <c r="A8074">
        <v>22122</v>
      </c>
      <c r="B8074" t="s">
        <v>153</v>
      </c>
      <c r="C8074" t="s">
        <v>29</v>
      </c>
      <c r="D8074" t="s">
        <v>33</v>
      </c>
      <c r="E8074">
        <v>6</v>
      </c>
      <c r="F8074" s="2">
        <v>3.46</v>
      </c>
      <c r="G8074" s="2">
        <v>51.597999999999999</v>
      </c>
      <c r="H8074" s="2">
        <v>6809.99712</v>
      </c>
      <c r="I8074" s="2">
        <f t="shared" si="378"/>
        <v>14.912716763005781</v>
      </c>
      <c r="J8074" s="3">
        <f t="shared" si="379"/>
        <v>131.98180394588937</v>
      </c>
      <c r="K8074" s="2">
        <f t="shared" si="380"/>
        <v>1.9682072601156071</v>
      </c>
    </row>
    <row r="8075" spans="1:11" ht="14.5" x14ac:dyDescent="0.35">
      <c r="A8075">
        <v>22122</v>
      </c>
      <c r="B8075" t="s">
        <v>153</v>
      </c>
      <c r="C8075" t="s">
        <v>29</v>
      </c>
      <c r="D8075" t="s">
        <v>33</v>
      </c>
      <c r="E8075">
        <v>6</v>
      </c>
      <c r="F8075" s="2">
        <v>1.27</v>
      </c>
      <c r="G8075" s="2">
        <v>18.838999999999999</v>
      </c>
      <c r="H8075" s="2">
        <v>2486.4052099999999</v>
      </c>
      <c r="I8075" s="2">
        <f t="shared" si="378"/>
        <v>14.833858267716534</v>
      </c>
      <c r="J8075" s="3">
        <f t="shared" si="379"/>
        <v>131.98180423589363</v>
      </c>
      <c r="K8075" s="2">
        <f t="shared" si="380"/>
        <v>1.9577993779527558</v>
      </c>
    </row>
    <row r="8076" spans="1:11" ht="14.5" x14ac:dyDescent="0.35">
      <c r="A8076">
        <v>22122</v>
      </c>
      <c r="B8076" t="s">
        <v>153</v>
      </c>
      <c r="C8076" t="s">
        <v>29</v>
      </c>
      <c r="D8076" t="s">
        <v>33</v>
      </c>
      <c r="E8076">
        <v>6</v>
      </c>
      <c r="F8076" s="2">
        <v>6.43</v>
      </c>
      <c r="G8076" s="2">
        <v>95.278000000000006</v>
      </c>
      <c r="H8076" s="2">
        <v>12574.962320000001</v>
      </c>
      <c r="I8076" s="2">
        <f t="shared" si="378"/>
        <v>14.81772939346812</v>
      </c>
      <c r="J8076" s="3">
        <f t="shared" si="379"/>
        <v>131.98180398413064</v>
      </c>
      <c r="K8076" s="2">
        <f t="shared" si="380"/>
        <v>1.9556706562986006</v>
      </c>
    </row>
    <row r="8077" spans="1:11" ht="14.5" x14ac:dyDescent="0.35">
      <c r="A8077">
        <v>22122</v>
      </c>
      <c r="B8077" t="s">
        <v>153</v>
      </c>
      <c r="C8077" t="s">
        <v>29</v>
      </c>
      <c r="D8077" t="s">
        <v>33</v>
      </c>
      <c r="E8077">
        <v>6</v>
      </c>
      <c r="F8077" s="2">
        <v>4.88</v>
      </c>
      <c r="G8077" s="2">
        <v>72.444999999999993</v>
      </c>
      <c r="H8077" s="2">
        <v>9561.4217900000003</v>
      </c>
      <c r="I8077" s="2">
        <f t="shared" si="378"/>
        <v>14.845286885245901</v>
      </c>
      <c r="J8077" s="3">
        <f t="shared" si="379"/>
        <v>131.98180398923324</v>
      </c>
      <c r="K8077" s="2">
        <f t="shared" si="380"/>
        <v>1.9593077438524591</v>
      </c>
    </row>
    <row r="8078" spans="1:11" ht="14.5" x14ac:dyDescent="0.35">
      <c r="A8078">
        <v>22122</v>
      </c>
      <c r="B8078" t="s">
        <v>153</v>
      </c>
      <c r="C8078" t="s">
        <v>29</v>
      </c>
      <c r="D8078" t="s">
        <v>33</v>
      </c>
      <c r="E8078">
        <v>6</v>
      </c>
      <c r="F8078" s="2">
        <v>2.13</v>
      </c>
      <c r="G8078" s="2">
        <v>31.745000000000001</v>
      </c>
      <c r="H8078" s="2">
        <v>4189.7623700000004</v>
      </c>
      <c r="I8078" s="2">
        <f t="shared" si="378"/>
        <v>14.903755868544602</v>
      </c>
      <c r="J8078" s="3">
        <f t="shared" si="379"/>
        <v>131.98180406363207</v>
      </c>
      <c r="K8078" s="2">
        <f t="shared" si="380"/>
        <v>1.9670245868544605</v>
      </c>
    </row>
    <row r="8079" spans="1:11" ht="14.5" x14ac:dyDescent="0.35">
      <c r="A8079">
        <v>22122</v>
      </c>
      <c r="B8079" t="s">
        <v>153</v>
      </c>
      <c r="C8079" t="s">
        <v>29</v>
      </c>
      <c r="D8079" t="s">
        <v>33</v>
      </c>
      <c r="E8079">
        <v>6</v>
      </c>
      <c r="F8079" s="2">
        <v>4.99</v>
      </c>
      <c r="G8079" s="2">
        <v>74.436000000000007</v>
      </c>
      <c r="H8079" s="2">
        <v>9824.1975600000005</v>
      </c>
      <c r="I8079" s="2">
        <f t="shared" si="378"/>
        <v>14.917034068136273</v>
      </c>
      <c r="J8079" s="3">
        <f t="shared" si="379"/>
        <v>131.98180396582299</v>
      </c>
      <c r="K8079" s="2">
        <f t="shared" si="380"/>
        <v>1.9687770661322646</v>
      </c>
    </row>
    <row r="8080" spans="1:11" ht="14.5" x14ac:dyDescent="0.35">
      <c r="A8080">
        <v>22122</v>
      </c>
      <c r="B8080" t="s">
        <v>153</v>
      </c>
      <c r="C8080" t="s">
        <v>29</v>
      </c>
      <c r="D8080" t="s">
        <v>33</v>
      </c>
      <c r="E8080">
        <v>6</v>
      </c>
      <c r="F8080" s="2">
        <v>3.21</v>
      </c>
      <c r="G8080" s="2">
        <v>47.628999999999998</v>
      </c>
      <c r="H8080" s="2">
        <v>6286.1613399999997</v>
      </c>
      <c r="I8080" s="2">
        <f t="shared" si="378"/>
        <v>14.837694704049843</v>
      </c>
      <c r="J8080" s="3">
        <f t="shared" si="379"/>
        <v>131.98180394297592</v>
      </c>
      <c r="K8080" s="2">
        <f t="shared" si="380"/>
        <v>1.9583057133956385</v>
      </c>
    </row>
    <row r="8081" spans="1:11" ht="14.5" x14ac:dyDescent="0.35">
      <c r="A8081">
        <v>22122</v>
      </c>
      <c r="B8081" t="s">
        <v>153</v>
      </c>
      <c r="C8081" t="s">
        <v>29</v>
      </c>
      <c r="D8081" t="s">
        <v>33</v>
      </c>
      <c r="E8081">
        <v>6</v>
      </c>
      <c r="F8081" s="2">
        <v>3.12</v>
      </c>
      <c r="G8081" s="2">
        <v>46.636000000000003</v>
      </c>
      <c r="H8081" s="2">
        <v>6155.1034099999997</v>
      </c>
      <c r="I8081" s="2">
        <f t="shared" si="378"/>
        <v>14.947435897435899</v>
      </c>
      <c r="J8081" s="3">
        <f t="shared" si="379"/>
        <v>131.98180397118105</v>
      </c>
      <c r="K8081" s="2">
        <f t="shared" si="380"/>
        <v>1.9727895544871794</v>
      </c>
    </row>
    <row r="8082" spans="1:11" ht="14.5" x14ac:dyDescent="0.35">
      <c r="A8082">
        <v>22122</v>
      </c>
      <c r="B8082" t="s">
        <v>153</v>
      </c>
      <c r="C8082" t="s">
        <v>29</v>
      </c>
      <c r="D8082" t="s">
        <v>33</v>
      </c>
      <c r="E8082">
        <v>6</v>
      </c>
      <c r="F8082" s="2">
        <v>4.55</v>
      </c>
      <c r="G8082" s="2">
        <v>67.478999999999999</v>
      </c>
      <c r="H8082" s="2">
        <v>8906.0001499999998</v>
      </c>
      <c r="I8082" s="2">
        <f t="shared" si="378"/>
        <v>14.830549450549452</v>
      </c>
      <c r="J8082" s="3">
        <f t="shared" si="379"/>
        <v>131.98180396864208</v>
      </c>
      <c r="K8082" s="2">
        <f t="shared" si="380"/>
        <v>1.9573626703296705</v>
      </c>
    </row>
    <row r="8083" spans="1:11" ht="14.5" x14ac:dyDescent="0.35">
      <c r="A8083">
        <v>22122</v>
      </c>
      <c r="B8083" t="s">
        <v>153</v>
      </c>
      <c r="C8083" t="s">
        <v>29</v>
      </c>
      <c r="D8083" t="s">
        <v>33</v>
      </c>
      <c r="E8083">
        <v>6</v>
      </c>
      <c r="F8083" s="2">
        <v>4.55</v>
      </c>
      <c r="G8083" s="2">
        <v>67.478999999999999</v>
      </c>
      <c r="H8083" s="2">
        <v>8906.0001499999998</v>
      </c>
      <c r="I8083" s="2">
        <f t="shared" si="378"/>
        <v>14.830549450549452</v>
      </c>
      <c r="J8083" s="3">
        <f t="shared" si="379"/>
        <v>131.98180396864208</v>
      </c>
      <c r="K8083" s="2">
        <f t="shared" si="380"/>
        <v>1.9573626703296705</v>
      </c>
    </row>
    <row r="8084" spans="1:11" ht="14.5" x14ac:dyDescent="0.35">
      <c r="A8084">
        <v>22122</v>
      </c>
      <c r="B8084" t="s">
        <v>153</v>
      </c>
      <c r="C8084" t="s">
        <v>29</v>
      </c>
      <c r="D8084" t="s">
        <v>33</v>
      </c>
      <c r="E8084">
        <v>6</v>
      </c>
      <c r="F8084" s="2">
        <v>4.4800000000000004</v>
      </c>
      <c r="G8084" s="2">
        <v>66.491</v>
      </c>
      <c r="H8084" s="2">
        <v>8775.6021299999993</v>
      </c>
      <c r="I8084" s="2">
        <f t="shared" si="378"/>
        <v>14.84174107142857</v>
      </c>
      <c r="J8084" s="3">
        <f t="shared" si="379"/>
        <v>131.98180400354934</v>
      </c>
      <c r="K8084" s="2">
        <f t="shared" si="380"/>
        <v>1.958839761160714</v>
      </c>
    </row>
    <row r="8085" spans="1:11" ht="14.5" x14ac:dyDescent="0.35">
      <c r="A8085">
        <v>22122</v>
      </c>
      <c r="B8085" t="s">
        <v>153</v>
      </c>
      <c r="C8085" t="s">
        <v>29</v>
      </c>
      <c r="D8085" t="s">
        <v>32</v>
      </c>
      <c r="E8085">
        <v>4</v>
      </c>
      <c r="F8085" s="2">
        <v>0.96</v>
      </c>
      <c r="G8085" s="2">
        <v>14.28</v>
      </c>
      <c r="H8085" s="2">
        <v>1883.3247699999999</v>
      </c>
      <c r="I8085" s="2">
        <f t="shared" si="378"/>
        <v>14.875</v>
      </c>
      <c r="J8085" s="3">
        <f t="shared" si="379"/>
        <v>131.88548809523809</v>
      </c>
      <c r="K8085" s="2">
        <f t="shared" si="380"/>
        <v>1.9617966354166667</v>
      </c>
    </row>
    <row r="8086" spans="1:11" ht="14.5" x14ac:dyDescent="0.35">
      <c r="A8086">
        <v>22122</v>
      </c>
      <c r="B8086" t="s">
        <v>155</v>
      </c>
      <c r="C8086" t="s">
        <v>29</v>
      </c>
      <c r="D8086" t="s">
        <v>33</v>
      </c>
      <c r="E8086">
        <v>3</v>
      </c>
      <c r="F8086" s="2">
        <v>8.49</v>
      </c>
      <c r="G8086" s="2">
        <v>260.53199999999998</v>
      </c>
      <c r="H8086" s="2">
        <v>36810.796269999999</v>
      </c>
      <c r="I8086" s="2">
        <f t="shared" si="378"/>
        <v>30.686925795053</v>
      </c>
      <c r="J8086" s="3">
        <f t="shared" si="379"/>
        <v>141.29088277063855</v>
      </c>
      <c r="K8086" s="2">
        <f t="shared" si="380"/>
        <v>4.3357828351001171</v>
      </c>
    </row>
    <row r="8087" spans="1:11" ht="14.5" x14ac:dyDescent="0.35">
      <c r="A8087">
        <v>22223</v>
      </c>
      <c r="B8087" t="s">
        <v>155</v>
      </c>
      <c r="C8087" t="s">
        <v>29</v>
      </c>
      <c r="D8087" t="s">
        <v>33</v>
      </c>
      <c r="E8087">
        <v>4</v>
      </c>
      <c r="F8087" s="2">
        <v>8.49</v>
      </c>
      <c r="G8087" s="2">
        <v>409.44</v>
      </c>
      <c r="H8087" s="2">
        <v>55289.71774</v>
      </c>
      <c r="I8087" s="2">
        <f t="shared" si="378"/>
        <v>48.226148409893995</v>
      </c>
      <c r="J8087" s="3">
        <f t="shared" si="379"/>
        <v>135.03741144001563</v>
      </c>
      <c r="K8087" s="2">
        <f t="shared" si="380"/>
        <v>6.5123342449941104</v>
      </c>
    </row>
    <row r="8088" spans="1:11" ht="14.5" x14ac:dyDescent="0.35">
      <c r="A8088">
        <v>22324</v>
      </c>
      <c r="B8088" t="s">
        <v>155</v>
      </c>
      <c r="C8088" t="s">
        <v>29</v>
      </c>
      <c r="D8088" t="s">
        <v>33</v>
      </c>
      <c r="E8088">
        <v>5</v>
      </c>
      <c r="F8088" s="2">
        <v>8.49</v>
      </c>
      <c r="G8088" s="2">
        <v>208.36</v>
      </c>
      <c r="H8088" s="2">
        <v>29707.769479999999</v>
      </c>
      <c r="I8088" s="2">
        <f t="shared" si="378"/>
        <v>24.541813898704358</v>
      </c>
      <c r="J8088" s="3">
        <f t="shared" si="379"/>
        <v>142.57904338644653</v>
      </c>
      <c r="K8088" s="2">
        <f t="shared" si="380"/>
        <v>3.4991483486454653</v>
      </c>
    </row>
    <row r="8089" spans="1:11" ht="14.5" x14ac:dyDescent="0.35">
      <c r="A8089">
        <v>22122</v>
      </c>
      <c r="B8089" t="s">
        <v>155</v>
      </c>
      <c r="C8089" t="s">
        <v>29</v>
      </c>
      <c r="D8089" t="s">
        <v>33</v>
      </c>
      <c r="E8089">
        <v>3</v>
      </c>
      <c r="F8089" s="2">
        <v>4.5599999999999996</v>
      </c>
      <c r="G8089" s="2">
        <v>149.44</v>
      </c>
      <c r="H8089" s="2">
        <v>21114.52205</v>
      </c>
      <c r="I8089" s="2">
        <f t="shared" si="378"/>
        <v>32.771929824561404</v>
      </c>
      <c r="J8089" s="3">
        <f t="shared" si="379"/>
        <v>141.29096660867236</v>
      </c>
      <c r="K8089" s="2">
        <f t="shared" si="380"/>
        <v>4.6303776425438592</v>
      </c>
    </row>
    <row r="8090" spans="1:11" ht="14.5" x14ac:dyDescent="0.35">
      <c r="A8090">
        <v>22223</v>
      </c>
      <c r="B8090" t="s">
        <v>155</v>
      </c>
      <c r="C8090" t="s">
        <v>29</v>
      </c>
      <c r="D8090" t="s">
        <v>33</v>
      </c>
      <c r="E8090">
        <v>4</v>
      </c>
      <c r="F8090" s="2">
        <v>4.5599999999999996</v>
      </c>
      <c r="G8090" s="2">
        <v>388.72199999999998</v>
      </c>
      <c r="H8090" s="2">
        <v>52806.059569999998</v>
      </c>
      <c r="I8090" s="2">
        <f t="shared" si="378"/>
        <v>85.246052631578948</v>
      </c>
      <c r="J8090" s="3">
        <f t="shared" si="379"/>
        <v>135.84530736618973</v>
      </c>
      <c r="K8090" s="2">
        <f t="shared" si="380"/>
        <v>11.580276221491228</v>
      </c>
    </row>
    <row r="8091" spans="1:11" ht="14.5" x14ac:dyDescent="0.35">
      <c r="A8091">
        <v>22324</v>
      </c>
      <c r="B8091" t="s">
        <v>155</v>
      </c>
      <c r="C8091" t="s">
        <v>29</v>
      </c>
      <c r="D8091" t="s">
        <v>33</v>
      </c>
      <c r="E8091">
        <v>5</v>
      </c>
      <c r="F8091" s="2">
        <v>4.5599999999999996</v>
      </c>
      <c r="G8091" s="2">
        <v>111.904</v>
      </c>
      <c r="H8091" s="2">
        <v>15955.16575</v>
      </c>
      <c r="I8091" s="2">
        <f t="shared" si="378"/>
        <v>24.540350877192985</v>
      </c>
      <c r="J8091" s="3">
        <f t="shared" si="379"/>
        <v>142.57904766585645</v>
      </c>
      <c r="K8091" s="2">
        <f t="shared" si="380"/>
        <v>3.4989398574561408</v>
      </c>
    </row>
    <row r="8092" spans="1:11" ht="14.5" x14ac:dyDescent="0.35">
      <c r="A8092">
        <v>22122</v>
      </c>
      <c r="B8092" t="s">
        <v>155</v>
      </c>
      <c r="C8092" t="s">
        <v>29</v>
      </c>
      <c r="D8092" t="s">
        <v>33</v>
      </c>
      <c r="E8092">
        <v>3</v>
      </c>
      <c r="F8092" s="2">
        <v>23.98</v>
      </c>
      <c r="G8092" s="2">
        <v>785.79100000000005</v>
      </c>
      <c r="H8092" s="2">
        <v>111025.13863</v>
      </c>
      <c r="I8092" s="2">
        <f t="shared" si="378"/>
        <v>32.768598832360304</v>
      </c>
      <c r="J8092" s="3">
        <f t="shared" si="379"/>
        <v>141.29092676042356</v>
      </c>
      <c r="K8092" s="2">
        <f t="shared" si="380"/>
        <v>4.6299056976647206</v>
      </c>
    </row>
    <row r="8093" spans="1:11" ht="14.5" x14ac:dyDescent="0.35">
      <c r="A8093">
        <v>22223</v>
      </c>
      <c r="B8093" t="s">
        <v>155</v>
      </c>
      <c r="C8093" t="s">
        <v>29</v>
      </c>
      <c r="D8093" t="s">
        <v>33</v>
      </c>
      <c r="E8093">
        <v>4</v>
      </c>
      <c r="F8093" s="2">
        <v>23.98</v>
      </c>
      <c r="G8093" s="2">
        <v>1160.8440000000001</v>
      </c>
      <c r="H8093" s="2">
        <v>155514.4552</v>
      </c>
      <c r="I8093" s="2">
        <f t="shared" si="378"/>
        <v>48.408840700583823</v>
      </c>
      <c r="J8093" s="3">
        <f t="shared" si="379"/>
        <v>133.96671318454503</v>
      </c>
      <c r="K8093" s="2">
        <f t="shared" si="380"/>
        <v>6.4851732777314419</v>
      </c>
    </row>
    <row r="8094" spans="1:11" ht="14.5" x14ac:dyDescent="0.35">
      <c r="A8094">
        <v>22324</v>
      </c>
      <c r="B8094" t="s">
        <v>155</v>
      </c>
      <c r="C8094" t="s">
        <v>29</v>
      </c>
      <c r="D8094" t="s">
        <v>33</v>
      </c>
      <c r="E8094">
        <v>5</v>
      </c>
      <c r="F8094" s="2">
        <v>23.98</v>
      </c>
      <c r="G8094" s="2">
        <v>589.19500000000005</v>
      </c>
      <c r="H8094" s="2">
        <v>84006.859240000005</v>
      </c>
      <c r="I8094" s="2">
        <f t="shared" si="378"/>
        <v>24.57026688907423</v>
      </c>
      <c r="J8094" s="3">
        <f t="shared" si="379"/>
        <v>142.57904299934657</v>
      </c>
      <c r="K8094" s="2">
        <f t="shared" si="380"/>
        <v>3.5032051392827359</v>
      </c>
    </row>
    <row r="8095" spans="1:11" ht="14.5" x14ac:dyDescent="0.35">
      <c r="A8095">
        <v>22122</v>
      </c>
      <c r="B8095" t="s">
        <v>155</v>
      </c>
      <c r="C8095" t="s">
        <v>29</v>
      </c>
      <c r="D8095" t="s">
        <v>33</v>
      </c>
      <c r="E8095">
        <v>3</v>
      </c>
      <c r="F8095" s="2">
        <v>12.94</v>
      </c>
      <c r="G8095" s="2">
        <v>423.84500000000003</v>
      </c>
      <c r="H8095" s="2">
        <v>59885.447350000002</v>
      </c>
      <c r="I8095" s="2">
        <f t="shared" si="378"/>
        <v>32.75463678516229</v>
      </c>
      <c r="J8095" s="3">
        <f t="shared" si="379"/>
        <v>141.29091377744223</v>
      </c>
      <c r="K8095" s="2">
        <f t="shared" si="380"/>
        <v>4.6279325618238021</v>
      </c>
    </row>
    <row r="8096" spans="1:11" ht="14.5" x14ac:dyDescent="0.35">
      <c r="A8096">
        <v>22223</v>
      </c>
      <c r="B8096" t="s">
        <v>155</v>
      </c>
      <c r="C8096" t="s">
        <v>29</v>
      </c>
      <c r="D8096" t="s">
        <v>33</v>
      </c>
      <c r="E8096">
        <v>4</v>
      </c>
      <c r="F8096" s="2">
        <v>12.94</v>
      </c>
      <c r="G8096" s="2">
        <v>577.69000000000005</v>
      </c>
      <c r="H8096" s="2">
        <v>77724.935500000007</v>
      </c>
      <c r="I8096" s="2">
        <f t="shared" si="378"/>
        <v>44.643740340030917</v>
      </c>
      <c r="J8096" s="3">
        <f t="shared" si="379"/>
        <v>134.54436722117399</v>
      </c>
      <c r="K8096" s="2">
        <f t="shared" si="380"/>
        <v>6.0065637944358583</v>
      </c>
    </row>
    <row r="8097" spans="1:11" ht="14.5" x14ac:dyDescent="0.35">
      <c r="A8097">
        <v>22324</v>
      </c>
      <c r="B8097" t="s">
        <v>155</v>
      </c>
      <c r="C8097" t="s">
        <v>29</v>
      </c>
      <c r="D8097" t="s">
        <v>33</v>
      </c>
      <c r="E8097">
        <v>5</v>
      </c>
      <c r="F8097" s="2">
        <v>12.94</v>
      </c>
      <c r="G8097" s="2">
        <v>318.11099999999999</v>
      </c>
      <c r="H8097" s="2">
        <v>45355.961430000003</v>
      </c>
      <c r="I8097" s="2">
        <f t="shared" si="378"/>
        <v>24.583539412673879</v>
      </c>
      <c r="J8097" s="3">
        <f t="shared" si="379"/>
        <v>142.57904137235118</v>
      </c>
      <c r="K8097" s="2">
        <f t="shared" si="380"/>
        <v>3.5050974829984547</v>
      </c>
    </row>
    <row r="8098" spans="1:11" ht="14.5" x14ac:dyDescent="0.35">
      <c r="A8098">
        <v>22122</v>
      </c>
      <c r="B8098" t="s">
        <v>155</v>
      </c>
      <c r="C8098" t="s">
        <v>16</v>
      </c>
      <c r="D8098" t="s">
        <v>33</v>
      </c>
      <c r="E8098">
        <v>3</v>
      </c>
      <c r="F8098" s="2">
        <v>12.44</v>
      </c>
      <c r="G8098" s="2">
        <v>407.459</v>
      </c>
      <c r="H8098" s="2">
        <v>57570.261039999998</v>
      </c>
      <c r="I8098" s="2">
        <f t="shared" si="378"/>
        <v>32.75393890675241</v>
      </c>
      <c r="J8098" s="3">
        <f t="shared" si="379"/>
        <v>141.29092998313939</v>
      </c>
      <c r="K8098" s="2">
        <f t="shared" si="380"/>
        <v>4.6278344887459806</v>
      </c>
    </row>
    <row r="8099" spans="1:11" ht="14.5" x14ac:dyDescent="0.35">
      <c r="A8099">
        <v>22223</v>
      </c>
      <c r="B8099" t="s">
        <v>155</v>
      </c>
      <c r="C8099" t="s">
        <v>16</v>
      </c>
      <c r="D8099" t="s">
        <v>33</v>
      </c>
      <c r="E8099">
        <v>4</v>
      </c>
      <c r="F8099" s="2">
        <v>12.32</v>
      </c>
      <c r="G8099" s="2">
        <v>871.55</v>
      </c>
      <c r="H8099" s="2">
        <v>117304.49648</v>
      </c>
      <c r="I8099" s="2">
        <f t="shared" si="378"/>
        <v>70.742694805194802</v>
      </c>
      <c r="J8099" s="3">
        <f t="shared" si="379"/>
        <v>134.59296251505938</v>
      </c>
      <c r="K8099" s="2">
        <f t="shared" si="380"/>
        <v>9.5214688701298691</v>
      </c>
    </row>
    <row r="8100" spans="1:11" ht="14.5" x14ac:dyDescent="0.35">
      <c r="A8100">
        <v>22324</v>
      </c>
      <c r="B8100" t="s">
        <v>155</v>
      </c>
      <c r="C8100" t="s">
        <v>16</v>
      </c>
      <c r="D8100" t="s">
        <v>33</v>
      </c>
      <c r="E8100">
        <v>5</v>
      </c>
      <c r="F8100" s="2">
        <v>12.32</v>
      </c>
      <c r="G8100" s="2">
        <v>192.31899999999999</v>
      </c>
      <c r="H8100" s="2">
        <v>26544.205910000001</v>
      </c>
      <c r="I8100" s="2">
        <f t="shared" si="378"/>
        <v>15.610308441558439</v>
      </c>
      <c r="J8100" s="3">
        <f t="shared" si="379"/>
        <v>138.02175505280292</v>
      </c>
      <c r="K8100" s="2">
        <f t="shared" si="380"/>
        <v>2.1545621680194809</v>
      </c>
    </row>
    <row r="8101" spans="1:11" ht="14.5" x14ac:dyDescent="0.35">
      <c r="A8101">
        <v>22122</v>
      </c>
      <c r="B8101" t="s">
        <v>155</v>
      </c>
      <c r="C8101" t="s">
        <v>29</v>
      </c>
      <c r="D8101" t="s">
        <v>33</v>
      </c>
      <c r="E8101">
        <v>3</v>
      </c>
      <c r="F8101" s="2">
        <v>10.42</v>
      </c>
      <c r="G8101" s="2">
        <v>341.41399999999999</v>
      </c>
      <c r="H8101" s="2">
        <v>48238.699379999998</v>
      </c>
      <c r="I8101" s="2">
        <f t="shared" si="378"/>
        <v>32.765259117082536</v>
      </c>
      <c r="J8101" s="3">
        <f t="shared" si="379"/>
        <v>141.29092357079674</v>
      </c>
      <c r="K8101" s="2">
        <f t="shared" si="380"/>
        <v>4.6294337216890593</v>
      </c>
    </row>
    <row r="8102" spans="1:11" ht="14.5" x14ac:dyDescent="0.35">
      <c r="A8102">
        <v>22223</v>
      </c>
      <c r="B8102" t="s">
        <v>155</v>
      </c>
      <c r="C8102" t="s">
        <v>29</v>
      </c>
      <c r="D8102" t="s">
        <v>33</v>
      </c>
      <c r="E8102">
        <v>4</v>
      </c>
      <c r="F8102" s="2">
        <v>10.42</v>
      </c>
      <c r="G8102" s="2">
        <v>776.78099999999995</v>
      </c>
      <c r="H8102" s="2">
        <v>104698.24679</v>
      </c>
      <c r="I8102" s="2">
        <f t="shared" si="378"/>
        <v>74.547120921305179</v>
      </c>
      <c r="J8102" s="3">
        <f t="shared" si="379"/>
        <v>134.78476789468334</v>
      </c>
      <c r="K8102" s="2">
        <f t="shared" si="380"/>
        <v>10.04781639059501</v>
      </c>
    </row>
    <row r="8103" spans="1:11" ht="14.5" x14ac:dyDescent="0.35">
      <c r="A8103">
        <v>22324</v>
      </c>
      <c r="B8103" t="s">
        <v>155</v>
      </c>
      <c r="C8103" t="s">
        <v>29</v>
      </c>
      <c r="D8103" t="s">
        <v>33</v>
      </c>
      <c r="E8103">
        <v>5</v>
      </c>
      <c r="F8103" s="2">
        <v>10.42</v>
      </c>
      <c r="G8103" s="2">
        <v>162.81700000000001</v>
      </c>
      <c r="H8103" s="2">
        <v>22472.286510000002</v>
      </c>
      <c r="I8103" s="2">
        <f t="shared" si="378"/>
        <v>15.625431861804223</v>
      </c>
      <c r="J8103" s="3">
        <f t="shared" si="379"/>
        <v>138.02174533371823</v>
      </c>
      <c r="K8103" s="2">
        <f t="shared" si="380"/>
        <v>2.1566493771593089</v>
      </c>
    </row>
    <row r="8104" spans="1:11" ht="14.5" x14ac:dyDescent="0.35">
      <c r="A8104">
        <v>22122</v>
      </c>
      <c r="B8104" t="s">
        <v>155</v>
      </c>
      <c r="C8104" t="s">
        <v>29</v>
      </c>
      <c r="D8104" t="s">
        <v>33</v>
      </c>
      <c r="E8104">
        <v>3</v>
      </c>
      <c r="F8104" s="2">
        <v>3.48</v>
      </c>
      <c r="G8104" s="2">
        <v>114.11799999999999</v>
      </c>
      <c r="H8104" s="2">
        <v>16123.83886</v>
      </c>
      <c r="I8104" s="2">
        <f t="shared" si="378"/>
        <v>32.792528735632182</v>
      </c>
      <c r="J8104" s="3">
        <f t="shared" si="379"/>
        <v>141.2909344713367</v>
      </c>
      <c r="K8104" s="2">
        <f t="shared" si="380"/>
        <v>4.6332870287356318</v>
      </c>
    </row>
    <row r="8105" spans="1:11" ht="14.5" x14ac:dyDescent="0.35">
      <c r="A8105">
        <v>22223</v>
      </c>
      <c r="B8105" t="s">
        <v>155</v>
      </c>
      <c r="C8105" t="s">
        <v>29</v>
      </c>
      <c r="D8105" t="s">
        <v>33</v>
      </c>
      <c r="E8105">
        <v>4</v>
      </c>
      <c r="F8105" s="2">
        <v>3.48</v>
      </c>
      <c r="G8105" s="2">
        <v>345.29399999999998</v>
      </c>
      <c r="H8105" s="2">
        <v>47029.229420000003</v>
      </c>
      <c r="I8105" s="2">
        <f t="shared" si="378"/>
        <v>99.222413793103442</v>
      </c>
      <c r="J8105" s="3">
        <f t="shared" si="379"/>
        <v>136.20054046696441</v>
      </c>
      <c r="K8105" s="2">
        <f t="shared" si="380"/>
        <v>13.514146385057471</v>
      </c>
    </row>
    <row r="8106" spans="1:11" ht="14.5" x14ac:dyDescent="0.35">
      <c r="A8106">
        <v>22324</v>
      </c>
      <c r="B8106" t="s">
        <v>155</v>
      </c>
      <c r="C8106" t="s">
        <v>29</v>
      </c>
      <c r="D8106" t="s">
        <v>33</v>
      </c>
      <c r="E8106">
        <v>5</v>
      </c>
      <c r="F8106" s="2">
        <v>3.48</v>
      </c>
      <c r="G8106" s="2">
        <v>54.362000000000002</v>
      </c>
      <c r="H8106" s="2">
        <v>7503.1388500000003</v>
      </c>
      <c r="I8106" s="2">
        <f t="shared" si="378"/>
        <v>15.621264367816092</v>
      </c>
      <c r="J8106" s="3">
        <f t="shared" si="379"/>
        <v>138.02175876531402</v>
      </c>
      <c r="K8106" s="2">
        <f t="shared" si="380"/>
        <v>2.1560743821839079</v>
      </c>
    </row>
    <row r="8107" spans="1:11" ht="14.5" x14ac:dyDescent="0.35">
      <c r="A8107">
        <v>22122</v>
      </c>
      <c r="B8107" t="s">
        <v>155</v>
      </c>
      <c r="C8107" t="s">
        <v>29</v>
      </c>
      <c r="D8107" t="s">
        <v>33</v>
      </c>
      <c r="E8107">
        <v>3</v>
      </c>
      <c r="F8107" s="2">
        <v>13.96</v>
      </c>
      <c r="G8107" s="2">
        <v>457.12400000000002</v>
      </c>
      <c r="H8107" s="2">
        <v>64587.465020000003</v>
      </c>
      <c r="I8107" s="2">
        <f t="shared" si="378"/>
        <v>32.745272206303724</v>
      </c>
      <c r="J8107" s="3">
        <f t="shared" si="379"/>
        <v>141.29090798120421</v>
      </c>
      <c r="K8107" s="2">
        <f t="shared" si="380"/>
        <v>4.6266092421203435</v>
      </c>
    </row>
    <row r="8108" spans="1:11" ht="14.5" x14ac:dyDescent="0.35">
      <c r="A8108">
        <v>22223</v>
      </c>
      <c r="B8108" t="s">
        <v>155</v>
      </c>
      <c r="C8108" t="s">
        <v>29</v>
      </c>
      <c r="D8108" t="s">
        <v>33</v>
      </c>
      <c r="E8108">
        <v>4</v>
      </c>
      <c r="F8108" s="2">
        <v>13.96</v>
      </c>
      <c r="G8108" s="2">
        <v>952.524</v>
      </c>
      <c r="H8108" s="2">
        <v>128075.74618</v>
      </c>
      <c r="I8108" s="2">
        <f t="shared" si="378"/>
        <v>68.232378223495701</v>
      </c>
      <c r="J8108" s="3">
        <f t="shared" si="379"/>
        <v>134.459337696478</v>
      </c>
      <c r="K8108" s="2">
        <f t="shared" si="380"/>
        <v>9.1744803853868202</v>
      </c>
    </row>
    <row r="8109" spans="1:11" ht="14.5" x14ac:dyDescent="0.35">
      <c r="A8109">
        <v>22324</v>
      </c>
      <c r="B8109" t="s">
        <v>155</v>
      </c>
      <c r="C8109" t="s">
        <v>29</v>
      </c>
      <c r="D8109" t="s">
        <v>33</v>
      </c>
      <c r="E8109">
        <v>5</v>
      </c>
      <c r="F8109" s="2">
        <v>13.96</v>
      </c>
      <c r="G8109" s="2">
        <v>218.06399999999999</v>
      </c>
      <c r="H8109" s="2">
        <v>30097.568019999999</v>
      </c>
      <c r="I8109" s="2">
        <f t="shared" si="378"/>
        <v>15.620630372492835</v>
      </c>
      <c r="J8109" s="3">
        <f t="shared" si="379"/>
        <v>138.02171848631593</v>
      </c>
      <c r="K8109" s="2">
        <f t="shared" si="380"/>
        <v>2.1559862478510023</v>
      </c>
    </row>
    <row r="8110" spans="1:11" ht="14.5" x14ac:dyDescent="0.35">
      <c r="A8110">
        <v>22122</v>
      </c>
      <c r="B8110" t="s">
        <v>155</v>
      </c>
      <c r="C8110" t="s">
        <v>29</v>
      </c>
      <c r="D8110" t="s">
        <v>33</v>
      </c>
      <c r="E8110">
        <v>3</v>
      </c>
      <c r="F8110" s="2">
        <v>5.37</v>
      </c>
      <c r="G8110" s="2">
        <v>176.49700000000001</v>
      </c>
      <c r="H8110" s="2">
        <v>24937.41819</v>
      </c>
      <c r="I8110" s="2">
        <f t="shared" si="378"/>
        <v>32.867225325884547</v>
      </c>
      <c r="J8110" s="3">
        <f t="shared" si="379"/>
        <v>141.29088987348226</v>
      </c>
      <c r="K8110" s="2">
        <f t="shared" si="380"/>
        <v>4.6438395139664799</v>
      </c>
    </row>
    <row r="8111" spans="1:11" ht="14.5" x14ac:dyDescent="0.35">
      <c r="A8111">
        <v>22223</v>
      </c>
      <c r="B8111" t="s">
        <v>155</v>
      </c>
      <c r="C8111" t="s">
        <v>29</v>
      </c>
      <c r="D8111" t="s">
        <v>33</v>
      </c>
      <c r="E8111">
        <v>4</v>
      </c>
      <c r="F8111" s="2">
        <v>5.39</v>
      </c>
      <c r="G8111" s="2">
        <v>526.88499999999999</v>
      </c>
      <c r="H8111" s="2">
        <v>71458.559779999996</v>
      </c>
      <c r="I8111" s="2">
        <f t="shared" si="378"/>
        <v>97.752319109461965</v>
      </c>
      <c r="J8111" s="3">
        <f t="shared" si="379"/>
        <v>135.62458559268151</v>
      </c>
      <c r="K8111" s="2">
        <f t="shared" si="380"/>
        <v>13.257617769944343</v>
      </c>
    </row>
    <row r="8112" spans="1:11" ht="14.5" x14ac:dyDescent="0.35">
      <c r="A8112">
        <v>22324</v>
      </c>
      <c r="B8112" t="s">
        <v>155</v>
      </c>
      <c r="C8112" t="s">
        <v>29</v>
      </c>
      <c r="D8112" t="s">
        <v>33</v>
      </c>
      <c r="E8112">
        <v>5</v>
      </c>
      <c r="F8112" s="2">
        <v>5.39</v>
      </c>
      <c r="G8112" s="2">
        <v>84.218000000000004</v>
      </c>
      <c r="H8112" s="2">
        <v>11623.906440000001</v>
      </c>
      <c r="I8112" s="2">
        <f t="shared" si="378"/>
        <v>15.624860853432283</v>
      </c>
      <c r="J8112" s="3">
        <f t="shared" si="379"/>
        <v>138.02163955448955</v>
      </c>
      <c r="K8112" s="2">
        <f t="shared" si="380"/>
        <v>2.1565689128014847</v>
      </c>
    </row>
    <row r="8113" spans="1:11" ht="14.5" x14ac:dyDescent="0.35">
      <c r="A8113">
        <v>22122</v>
      </c>
      <c r="B8113" t="s">
        <v>156</v>
      </c>
      <c r="C8113" t="s">
        <v>16</v>
      </c>
      <c r="D8113" t="s">
        <v>34</v>
      </c>
      <c r="E8113">
        <v>2</v>
      </c>
      <c r="F8113" s="2">
        <v>3.52</v>
      </c>
      <c r="G8113" s="2">
        <v>103.304</v>
      </c>
      <c r="H8113" s="2">
        <v>13229.590829999999</v>
      </c>
      <c r="I8113" s="2">
        <f t="shared" si="378"/>
        <v>29.347727272727273</v>
      </c>
      <c r="J8113" s="3">
        <f t="shared" si="379"/>
        <v>128.06465219158986</v>
      </c>
      <c r="K8113" s="2">
        <f t="shared" si="380"/>
        <v>3.7584064857954544</v>
      </c>
    </row>
    <row r="8114" spans="1:11" ht="14.5" x14ac:dyDescent="0.35">
      <c r="A8114">
        <v>22223</v>
      </c>
      <c r="B8114" t="s">
        <v>156</v>
      </c>
      <c r="C8114" t="s">
        <v>16</v>
      </c>
      <c r="D8114" t="s">
        <v>34</v>
      </c>
      <c r="E8114">
        <v>3</v>
      </c>
      <c r="F8114" s="2">
        <v>3.52</v>
      </c>
      <c r="G8114" s="2">
        <v>208.91</v>
      </c>
      <c r="H8114" s="2">
        <v>26667.862880000001</v>
      </c>
      <c r="I8114" s="2">
        <f t="shared" si="378"/>
        <v>59.34943181818182</v>
      </c>
      <c r="J8114" s="3">
        <f t="shared" si="379"/>
        <v>127.652399980853</v>
      </c>
      <c r="K8114" s="2">
        <f t="shared" si="380"/>
        <v>7.5760974090909095</v>
      </c>
    </row>
    <row r="8115" spans="1:11" ht="14.5" x14ac:dyDescent="0.35">
      <c r="A8115">
        <v>22324</v>
      </c>
      <c r="B8115" t="s">
        <v>156</v>
      </c>
      <c r="C8115" t="s">
        <v>16</v>
      </c>
      <c r="D8115" t="s">
        <v>34</v>
      </c>
      <c r="E8115">
        <v>4</v>
      </c>
      <c r="F8115" s="2">
        <v>3.52</v>
      </c>
      <c r="G8115" s="2">
        <v>199.78</v>
      </c>
      <c r="H8115" s="2">
        <v>27221.19556</v>
      </c>
      <c r="I8115" s="2">
        <f t="shared" si="378"/>
        <v>56.75568181818182</v>
      </c>
      <c r="J8115" s="3">
        <f t="shared" si="379"/>
        <v>136.25585924516969</v>
      </c>
      <c r="K8115" s="2">
        <f t="shared" si="380"/>
        <v>7.7332941931818189</v>
      </c>
    </row>
    <row r="8116" spans="1:11" ht="14.5" x14ac:dyDescent="0.35">
      <c r="A8116">
        <v>22425</v>
      </c>
      <c r="B8116" t="s">
        <v>156</v>
      </c>
      <c r="C8116" t="s">
        <v>16</v>
      </c>
      <c r="D8116" t="s">
        <v>34</v>
      </c>
      <c r="E8116">
        <v>5</v>
      </c>
      <c r="F8116" s="2">
        <v>3.52</v>
      </c>
      <c r="G8116" s="2">
        <v>472.03</v>
      </c>
      <c r="H8116" s="2">
        <v>71455.580730000001</v>
      </c>
      <c r="I8116" s="2">
        <f t="shared" si="378"/>
        <v>134.09943181818181</v>
      </c>
      <c r="J8116" s="3">
        <f t="shared" si="379"/>
        <v>151.37932065758534</v>
      </c>
      <c r="K8116" s="2">
        <f t="shared" si="380"/>
        <v>20.299880889204548</v>
      </c>
    </row>
    <row r="8117" spans="1:11" ht="14.5" x14ac:dyDescent="0.35">
      <c r="A8117">
        <v>22122</v>
      </c>
      <c r="B8117" t="s">
        <v>156</v>
      </c>
      <c r="C8117" t="s">
        <v>12</v>
      </c>
      <c r="D8117" t="s">
        <v>34</v>
      </c>
      <c r="E8117">
        <v>2</v>
      </c>
      <c r="F8117" s="2">
        <v>2.38</v>
      </c>
      <c r="G8117" s="2">
        <v>96.263999999999996</v>
      </c>
      <c r="H8117" s="2">
        <v>13140.13537</v>
      </c>
      <c r="I8117" s="2">
        <f t="shared" si="378"/>
        <v>40.44705882352941</v>
      </c>
      <c r="J8117" s="3">
        <f t="shared" si="379"/>
        <v>136.50103226543672</v>
      </c>
      <c r="K8117" s="2">
        <f t="shared" si="380"/>
        <v>5.5210652815126053</v>
      </c>
    </row>
    <row r="8118" spans="1:11" ht="14.5" x14ac:dyDescent="0.35">
      <c r="A8118">
        <v>22223</v>
      </c>
      <c r="B8118" t="s">
        <v>156</v>
      </c>
      <c r="C8118" t="s">
        <v>12</v>
      </c>
      <c r="D8118" t="s">
        <v>34</v>
      </c>
      <c r="E8118">
        <v>3</v>
      </c>
      <c r="F8118" s="2">
        <v>2.38</v>
      </c>
      <c r="G8118" s="2">
        <v>131.167</v>
      </c>
      <c r="H8118" s="2">
        <v>19658.245589999999</v>
      </c>
      <c r="I8118" s="2">
        <f t="shared" si="378"/>
        <v>55.11218487394958</v>
      </c>
      <c r="J8118" s="3">
        <f t="shared" si="379"/>
        <v>149.87188538275632</v>
      </c>
      <c r="K8118" s="2">
        <f t="shared" si="380"/>
        <v>8.2597670546218485</v>
      </c>
    </row>
    <row r="8119" spans="1:11" ht="14.5" x14ac:dyDescent="0.35">
      <c r="A8119">
        <v>22324</v>
      </c>
      <c r="B8119" t="s">
        <v>156</v>
      </c>
      <c r="C8119" t="s">
        <v>12</v>
      </c>
      <c r="D8119" t="s">
        <v>34</v>
      </c>
      <c r="E8119">
        <v>4</v>
      </c>
      <c r="F8119" s="2">
        <v>2.38</v>
      </c>
      <c r="G8119" s="2">
        <v>122.944</v>
      </c>
      <c r="H8119" s="2">
        <v>14714.58452</v>
      </c>
      <c r="I8119" s="2">
        <f t="shared" si="378"/>
        <v>51.657142857142858</v>
      </c>
      <c r="J8119" s="3">
        <f t="shared" si="379"/>
        <v>119.68525930504946</v>
      </c>
      <c r="K8119" s="2">
        <f t="shared" si="380"/>
        <v>6.1825985378151262</v>
      </c>
    </row>
    <row r="8120" spans="1:11" ht="14.5" x14ac:dyDescent="0.35">
      <c r="A8120">
        <v>22425</v>
      </c>
      <c r="B8120" t="s">
        <v>156</v>
      </c>
      <c r="C8120" t="s">
        <v>12</v>
      </c>
      <c r="D8120" t="s">
        <v>34</v>
      </c>
      <c r="E8120">
        <v>5</v>
      </c>
      <c r="F8120" s="2">
        <v>2.38</v>
      </c>
      <c r="G8120" s="2">
        <v>69.927999999999997</v>
      </c>
      <c r="H8120" s="2">
        <v>10337.83525</v>
      </c>
      <c r="I8120" s="2">
        <f t="shared" si="378"/>
        <v>29.381512605042015</v>
      </c>
      <c r="J8120" s="3">
        <f t="shared" si="379"/>
        <v>147.83542000343212</v>
      </c>
      <c r="K8120" s="2">
        <f t="shared" si="380"/>
        <v>4.3436282563025213</v>
      </c>
    </row>
    <row r="8121" spans="1:11" ht="14.5" x14ac:dyDescent="0.35">
      <c r="A8121">
        <v>22122</v>
      </c>
      <c r="B8121" t="s">
        <v>156</v>
      </c>
      <c r="C8121" t="s">
        <v>12</v>
      </c>
      <c r="D8121" t="s">
        <v>34</v>
      </c>
      <c r="E8121">
        <v>2</v>
      </c>
      <c r="F8121" s="2">
        <v>4.51</v>
      </c>
      <c r="G8121" s="2">
        <v>184.679</v>
      </c>
      <c r="H8121" s="2">
        <v>24711.948540000001</v>
      </c>
      <c r="I8121" s="2">
        <f t="shared" si="378"/>
        <v>40.948780487804882</v>
      </c>
      <c r="J8121" s="3">
        <f t="shared" si="379"/>
        <v>133.81027913298209</v>
      </c>
      <c r="K8121" s="2">
        <f t="shared" si="380"/>
        <v>5.4793677472283822</v>
      </c>
    </row>
    <row r="8122" spans="1:11" ht="14.5" x14ac:dyDescent="0.35">
      <c r="A8122">
        <v>22223</v>
      </c>
      <c r="B8122" t="s">
        <v>156</v>
      </c>
      <c r="C8122" t="s">
        <v>12</v>
      </c>
      <c r="D8122" t="s">
        <v>34</v>
      </c>
      <c r="E8122">
        <v>3</v>
      </c>
      <c r="F8122" s="2">
        <v>4.51</v>
      </c>
      <c r="G8122" s="2">
        <v>249.167</v>
      </c>
      <c r="H8122" s="2">
        <v>37343.140670000001</v>
      </c>
      <c r="I8122" s="2">
        <f t="shared" si="378"/>
        <v>55.247671840354769</v>
      </c>
      <c r="J8122" s="3">
        <f t="shared" si="379"/>
        <v>149.87193597065422</v>
      </c>
      <c r="K8122" s="2">
        <f t="shared" si="380"/>
        <v>8.2800755365853664</v>
      </c>
    </row>
    <row r="8123" spans="1:11" ht="14.5" x14ac:dyDescent="0.35">
      <c r="A8123">
        <v>22324</v>
      </c>
      <c r="B8123" t="s">
        <v>156</v>
      </c>
      <c r="C8123" t="s">
        <v>12</v>
      </c>
      <c r="D8123" t="s">
        <v>34</v>
      </c>
      <c r="E8123">
        <v>4</v>
      </c>
      <c r="F8123" s="2">
        <v>4.51</v>
      </c>
      <c r="G8123" s="2">
        <v>232.89099999999999</v>
      </c>
      <c r="H8123" s="2">
        <v>27869.73906</v>
      </c>
      <c r="I8123" s="2">
        <f t="shared" si="378"/>
        <v>51.638802660753882</v>
      </c>
      <c r="J8123" s="3">
        <f t="shared" si="379"/>
        <v>119.66859629612136</v>
      </c>
      <c r="K8123" s="2">
        <f t="shared" si="380"/>
        <v>6.1795430288248339</v>
      </c>
    </row>
    <row r="8124" spans="1:11" ht="14.5" x14ac:dyDescent="0.35">
      <c r="A8124">
        <v>22425</v>
      </c>
      <c r="B8124" t="s">
        <v>156</v>
      </c>
      <c r="C8124" t="s">
        <v>12</v>
      </c>
      <c r="D8124" t="s">
        <v>34</v>
      </c>
      <c r="E8124">
        <v>5</v>
      </c>
      <c r="F8124" s="2">
        <v>4.51</v>
      </c>
      <c r="G8124" s="2">
        <v>132.523</v>
      </c>
      <c r="H8124" s="2">
        <v>19591.593359999999</v>
      </c>
      <c r="I8124" s="2">
        <f t="shared" si="378"/>
        <v>29.384257206208428</v>
      </c>
      <c r="J8124" s="3">
        <f t="shared" si="379"/>
        <v>147.83541996483629</v>
      </c>
      <c r="K8124" s="2">
        <f t="shared" si="380"/>
        <v>4.3440340044345893</v>
      </c>
    </row>
    <row r="8125" spans="1:11" ht="14.5" x14ac:dyDescent="0.35">
      <c r="A8125">
        <v>22122</v>
      </c>
      <c r="B8125" t="s">
        <v>156</v>
      </c>
      <c r="C8125" t="s">
        <v>12</v>
      </c>
      <c r="D8125" t="s">
        <v>34</v>
      </c>
      <c r="E8125">
        <v>2</v>
      </c>
      <c r="F8125" s="2">
        <v>1.57</v>
      </c>
      <c r="G8125" s="2">
        <v>86.427999999999997</v>
      </c>
      <c r="H8125" s="2">
        <v>9899.9293300000008</v>
      </c>
      <c r="I8125" s="2">
        <f t="shared" si="378"/>
        <v>55.049681528662418</v>
      </c>
      <c r="J8125" s="3">
        <f t="shared" si="379"/>
        <v>114.54539420095341</v>
      </c>
      <c r="K8125" s="2">
        <f t="shared" si="380"/>
        <v>6.3056874713375803</v>
      </c>
    </row>
    <row r="8126" spans="1:11" ht="14.5" x14ac:dyDescent="0.35">
      <c r="A8126">
        <v>22223</v>
      </c>
      <c r="B8126" t="s">
        <v>156</v>
      </c>
      <c r="C8126" t="s">
        <v>12</v>
      </c>
      <c r="D8126" t="s">
        <v>34</v>
      </c>
      <c r="E8126">
        <v>3</v>
      </c>
      <c r="F8126" s="2">
        <v>1.57</v>
      </c>
      <c r="G8126" s="2">
        <v>86.409000000000006</v>
      </c>
      <c r="H8126" s="2">
        <v>12950.2747</v>
      </c>
      <c r="I8126" s="2">
        <f t="shared" si="378"/>
        <v>55.037579617834396</v>
      </c>
      <c r="J8126" s="3">
        <f t="shared" si="379"/>
        <v>149.87182700876065</v>
      </c>
      <c r="K8126" s="2">
        <f t="shared" si="380"/>
        <v>8.2485826114649683</v>
      </c>
    </row>
    <row r="8127" spans="1:11" ht="14.5" x14ac:dyDescent="0.35">
      <c r="A8127">
        <v>22324</v>
      </c>
      <c r="B8127" t="s">
        <v>156</v>
      </c>
      <c r="C8127" t="s">
        <v>12</v>
      </c>
      <c r="D8127" t="s">
        <v>34</v>
      </c>
      <c r="E8127">
        <v>4</v>
      </c>
      <c r="F8127" s="2">
        <v>1.57</v>
      </c>
      <c r="G8127" s="2">
        <v>81.138999999999996</v>
      </c>
      <c r="H8127" s="2">
        <v>9710.0300499999994</v>
      </c>
      <c r="I8127" s="2">
        <f t="shared" si="378"/>
        <v>51.680891719745219</v>
      </c>
      <c r="J8127" s="3">
        <f t="shared" si="379"/>
        <v>119.67155190475603</v>
      </c>
      <c r="K8127" s="2">
        <f t="shared" si="380"/>
        <v>6.1847325159235655</v>
      </c>
    </row>
    <row r="8128" spans="1:11" ht="14.5" x14ac:dyDescent="0.35">
      <c r="A8128">
        <v>22425</v>
      </c>
      <c r="B8128" t="s">
        <v>156</v>
      </c>
      <c r="C8128" t="s">
        <v>12</v>
      </c>
      <c r="D8128" t="s">
        <v>34</v>
      </c>
      <c r="E8128">
        <v>5</v>
      </c>
      <c r="F8128" s="2">
        <v>1.57</v>
      </c>
      <c r="G8128" s="2">
        <v>46.363</v>
      </c>
      <c r="H8128" s="2">
        <v>6854.0935799999997</v>
      </c>
      <c r="I8128" s="2">
        <f t="shared" si="378"/>
        <v>29.530573248407642</v>
      </c>
      <c r="J8128" s="3">
        <f t="shared" si="379"/>
        <v>147.83542005478506</v>
      </c>
      <c r="K8128" s="2">
        <f t="shared" si="380"/>
        <v>4.365664700636942</v>
      </c>
    </row>
    <row r="8129" spans="1:11" ht="14.5" x14ac:dyDescent="0.35">
      <c r="A8129">
        <v>22122</v>
      </c>
      <c r="B8129" t="s">
        <v>156</v>
      </c>
      <c r="C8129" t="s">
        <v>12</v>
      </c>
      <c r="D8129" t="s">
        <v>34</v>
      </c>
      <c r="E8129">
        <v>2</v>
      </c>
      <c r="F8129" s="2">
        <v>10.41</v>
      </c>
      <c r="G8129" s="2">
        <v>420.07900000000001</v>
      </c>
      <c r="H8129" s="2">
        <v>57341.254359999999</v>
      </c>
      <c r="I8129" s="2">
        <f t="shared" si="378"/>
        <v>40.353410182516811</v>
      </c>
      <c r="J8129" s="3">
        <f t="shared" si="379"/>
        <v>136.50112088440508</v>
      </c>
      <c r="K8129" s="2">
        <f t="shared" si="380"/>
        <v>5.5082857214217098</v>
      </c>
    </row>
    <row r="8130" spans="1:11" ht="14.5" x14ac:dyDescent="0.35">
      <c r="A8130">
        <v>22223</v>
      </c>
      <c r="B8130" t="s">
        <v>156</v>
      </c>
      <c r="C8130" t="s">
        <v>12</v>
      </c>
      <c r="D8130" t="s">
        <v>34</v>
      </c>
      <c r="E8130">
        <v>3</v>
      </c>
      <c r="F8130" s="2">
        <v>10.41</v>
      </c>
      <c r="G8130" s="2">
        <v>682.52</v>
      </c>
      <c r="H8130" s="2">
        <v>102290.5922</v>
      </c>
      <c r="I8130" s="2">
        <f t="shared" ref="I8130:I8193" si="381">IFERROR(G8130/F8130,0)</f>
        <v>65.563880883765606</v>
      </c>
      <c r="J8130" s="3">
        <f t="shared" ref="J8130:J8193" si="382">IFERROR(H8130/G8130,0)</f>
        <v>149.87193371622809</v>
      </c>
      <c r="K8130" s="2">
        <f t="shared" ref="K8130:K8193" si="383">IFERROR(H8130/1000/F8130,0)</f>
        <v>9.8261856099903948</v>
      </c>
    </row>
    <row r="8131" spans="1:11" ht="14.5" x14ac:dyDescent="0.35">
      <c r="A8131">
        <v>22324</v>
      </c>
      <c r="B8131" t="s">
        <v>156</v>
      </c>
      <c r="C8131" t="s">
        <v>12</v>
      </c>
      <c r="D8131" t="s">
        <v>34</v>
      </c>
      <c r="E8131">
        <v>4</v>
      </c>
      <c r="F8131" s="2">
        <v>10.41</v>
      </c>
      <c r="G8131" s="2">
        <v>555.13199999999995</v>
      </c>
      <c r="H8131" s="2">
        <v>66438.743640000001</v>
      </c>
      <c r="I8131" s="2">
        <f t="shared" si="381"/>
        <v>53.326801152737744</v>
      </c>
      <c r="J8131" s="3">
        <f t="shared" si="382"/>
        <v>119.68098333369362</v>
      </c>
      <c r="K8131" s="2">
        <f t="shared" si="383"/>
        <v>6.3822039999999998</v>
      </c>
    </row>
    <row r="8132" spans="1:11" ht="14.5" x14ac:dyDescent="0.35">
      <c r="A8132">
        <v>22425</v>
      </c>
      <c r="B8132" t="s">
        <v>156</v>
      </c>
      <c r="C8132" t="s">
        <v>12</v>
      </c>
      <c r="D8132" t="s">
        <v>34</v>
      </c>
      <c r="E8132">
        <v>5</v>
      </c>
      <c r="F8132" s="2">
        <v>10.41</v>
      </c>
      <c r="G8132" s="2">
        <v>306.29599999999999</v>
      </c>
      <c r="H8132" s="2">
        <v>45281.397799999999</v>
      </c>
      <c r="I8132" s="2">
        <f t="shared" si="381"/>
        <v>29.423246878001919</v>
      </c>
      <c r="J8132" s="3">
        <f t="shared" si="382"/>
        <v>147.83541998589601</v>
      </c>
      <c r="K8132" s="2">
        <f t="shared" si="383"/>
        <v>4.3497980595581174</v>
      </c>
    </row>
    <row r="8133" spans="1:11" ht="14.5" x14ac:dyDescent="0.35">
      <c r="A8133">
        <v>22122</v>
      </c>
      <c r="B8133" t="s">
        <v>156</v>
      </c>
      <c r="C8133" t="s">
        <v>12</v>
      </c>
      <c r="D8133" t="s">
        <v>34</v>
      </c>
      <c r="E8133">
        <v>2</v>
      </c>
      <c r="F8133" s="2">
        <v>17.63</v>
      </c>
      <c r="G8133" s="2">
        <v>1016.7670000000001</v>
      </c>
      <c r="H8133" s="2">
        <v>127018.97308</v>
      </c>
      <c r="I8133" s="2">
        <f t="shared" si="381"/>
        <v>57.672546795235398</v>
      </c>
      <c r="J8133" s="3">
        <f t="shared" si="382"/>
        <v>124.92436623139814</v>
      </c>
      <c r="K8133" s="2">
        <f t="shared" si="383"/>
        <v>7.204706357345434</v>
      </c>
    </row>
    <row r="8134" spans="1:11" ht="14.5" x14ac:dyDescent="0.35">
      <c r="A8134">
        <v>22223</v>
      </c>
      <c r="B8134" t="s">
        <v>156</v>
      </c>
      <c r="C8134" t="s">
        <v>12</v>
      </c>
      <c r="D8134" t="s">
        <v>34</v>
      </c>
      <c r="E8134">
        <v>3</v>
      </c>
      <c r="F8134" s="2">
        <v>17.63</v>
      </c>
      <c r="G8134" s="2">
        <v>1156.558</v>
      </c>
      <c r="H8134" s="2">
        <v>173335.55314</v>
      </c>
      <c r="I8134" s="2">
        <f t="shared" si="381"/>
        <v>65.601701644923423</v>
      </c>
      <c r="J8134" s="3">
        <f t="shared" si="382"/>
        <v>149.87190710712304</v>
      </c>
      <c r="K8134" s="2">
        <f t="shared" si="383"/>
        <v>9.831852134997165</v>
      </c>
    </row>
    <row r="8135" spans="1:11" ht="14.5" x14ac:dyDescent="0.35">
      <c r="A8135">
        <v>22324</v>
      </c>
      <c r="B8135" t="s">
        <v>156</v>
      </c>
      <c r="C8135" t="s">
        <v>12</v>
      </c>
      <c r="D8135" t="s">
        <v>34</v>
      </c>
      <c r="E8135">
        <v>4</v>
      </c>
      <c r="F8135" s="2">
        <v>17.63</v>
      </c>
      <c r="G8135" s="2">
        <v>939.75199999999995</v>
      </c>
      <c r="H8135" s="2">
        <v>112470.03623</v>
      </c>
      <c r="I8135" s="2">
        <f t="shared" si="381"/>
        <v>53.304140669313668</v>
      </c>
      <c r="J8135" s="3">
        <f t="shared" si="382"/>
        <v>119.68055000681031</v>
      </c>
      <c r="K8135" s="2">
        <f t="shared" si="383"/>
        <v>6.3794688729438453</v>
      </c>
    </row>
    <row r="8136" spans="1:11" ht="14.5" x14ac:dyDescent="0.35">
      <c r="A8136">
        <v>22425</v>
      </c>
      <c r="B8136" t="s">
        <v>156</v>
      </c>
      <c r="C8136" t="s">
        <v>12</v>
      </c>
      <c r="D8136" t="s">
        <v>34</v>
      </c>
      <c r="E8136">
        <v>5</v>
      </c>
      <c r="F8136" s="2">
        <v>17.63</v>
      </c>
      <c r="G8136" s="2">
        <v>519.10400000000004</v>
      </c>
      <c r="H8136" s="2">
        <v>76741.957859999995</v>
      </c>
      <c r="I8136" s="2">
        <f t="shared" si="381"/>
        <v>29.444356211003974</v>
      </c>
      <c r="J8136" s="3">
        <f t="shared" si="382"/>
        <v>147.83541999291083</v>
      </c>
      <c r="K8136" s="2">
        <f t="shared" si="383"/>
        <v>4.3529187668746454</v>
      </c>
    </row>
    <row r="8137" spans="1:11" ht="14.5" x14ac:dyDescent="0.35">
      <c r="A8137">
        <v>22122</v>
      </c>
      <c r="B8137" t="s">
        <v>156</v>
      </c>
      <c r="C8137" t="s">
        <v>12</v>
      </c>
      <c r="D8137" t="s">
        <v>34</v>
      </c>
      <c r="E8137">
        <v>2</v>
      </c>
      <c r="F8137" s="2">
        <v>19.8</v>
      </c>
      <c r="G8137" s="2">
        <v>1138.9290000000001</v>
      </c>
      <c r="H8137" s="2">
        <v>143674.59125</v>
      </c>
      <c r="I8137" s="2">
        <f t="shared" si="381"/>
        <v>57.521666666666668</v>
      </c>
      <c r="J8137" s="3">
        <f t="shared" si="382"/>
        <v>126.14885673294822</v>
      </c>
      <c r="K8137" s="2">
        <f t="shared" si="383"/>
        <v>7.2562924873737371</v>
      </c>
    </row>
    <row r="8138" spans="1:11" ht="14.5" x14ac:dyDescent="0.35">
      <c r="A8138">
        <v>22223</v>
      </c>
      <c r="B8138" t="s">
        <v>156</v>
      </c>
      <c r="C8138" t="s">
        <v>12</v>
      </c>
      <c r="D8138" t="s">
        <v>34</v>
      </c>
      <c r="E8138">
        <v>3</v>
      </c>
      <c r="F8138" s="2">
        <v>19.8</v>
      </c>
      <c r="G8138" s="2">
        <v>1299.319</v>
      </c>
      <c r="H8138" s="2">
        <v>194731.36783</v>
      </c>
      <c r="I8138" s="2">
        <f t="shared" si="381"/>
        <v>65.62217171717171</v>
      </c>
      <c r="J8138" s="3">
        <f t="shared" si="382"/>
        <v>149.87186967172804</v>
      </c>
      <c r="K8138" s="2">
        <f t="shared" si="383"/>
        <v>9.8349175671717166</v>
      </c>
    </row>
    <row r="8139" spans="1:11" ht="14.5" x14ac:dyDescent="0.35">
      <c r="A8139">
        <v>22324</v>
      </c>
      <c r="B8139" t="s">
        <v>156</v>
      </c>
      <c r="C8139" t="s">
        <v>12</v>
      </c>
      <c r="D8139" t="s">
        <v>34</v>
      </c>
      <c r="E8139">
        <v>4</v>
      </c>
      <c r="F8139" s="2">
        <v>19.8</v>
      </c>
      <c r="G8139" s="2">
        <v>1055.712</v>
      </c>
      <c r="H8139" s="2">
        <v>126348.00983</v>
      </c>
      <c r="I8139" s="2">
        <f t="shared" si="381"/>
        <v>53.318787878787873</v>
      </c>
      <c r="J8139" s="3">
        <f t="shared" si="382"/>
        <v>119.68037668417143</v>
      </c>
      <c r="K8139" s="2">
        <f t="shared" si="383"/>
        <v>6.3812126176767672</v>
      </c>
    </row>
    <row r="8140" spans="1:11" ht="14.5" x14ac:dyDescent="0.35">
      <c r="A8140">
        <v>22425</v>
      </c>
      <c r="B8140" t="s">
        <v>156</v>
      </c>
      <c r="C8140" t="s">
        <v>12</v>
      </c>
      <c r="D8140" t="s">
        <v>34</v>
      </c>
      <c r="E8140">
        <v>5</v>
      </c>
      <c r="F8140" s="2">
        <v>19.8</v>
      </c>
      <c r="G8140" s="2">
        <v>583.32600000000002</v>
      </c>
      <c r="H8140" s="2">
        <v>86236.244210000004</v>
      </c>
      <c r="I8140" s="2">
        <f t="shared" si="381"/>
        <v>29.460909090909091</v>
      </c>
      <c r="J8140" s="3">
        <f t="shared" si="382"/>
        <v>147.83542000528007</v>
      </c>
      <c r="K8140" s="2">
        <f t="shared" si="383"/>
        <v>4.3553658691919193</v>
      </c>
    </row>
    <row r="8141" spans="1:11" ht="14.5" x14ac:dyDescent="0.35">
      <c r="A8141">
        <v>22122</v>
      </c>
      <c r="B8141" t="s">
        <v>157</v>
      </c>
      <c r="C8141" t="s">
        <v>12</v>
      </c>
      <c r="D8141" t="s">
        <v>34</v>
      </c>
      <c r="E8141">
        <v>1</v>
      </c>
      <c r="F8141" s="2">
        <v>13.64</v>
      </c>
      <c r="G8141" s="2">
        <v>1525.932</v>
      </c>
      <c r="H8141" s="2">
        <v>210035.44093000001</v>
      </c>
      <c r="I8141" s="2">
        <f t="shared" si="381"/>
        <v>111.87184750733138</v>
      </c>
      <c r="J8141" s="3">
        <f t="shared" si="382"/>
        <v>137.64403717203652</v>
      </c>
      <c r="K8141" s="2">
        <f t="shared" si="383"/>
        <v>15.39849273680352</v>
      </c>
    </row>
    <row r="8142" spans="1:11" ht="14.5" x14ac:dyDescent="0.35">
      <c r="A8142">
        <v>22223</v>
      </c>
      <c r="B8142" t="s">
        <v>157</v>
      </c>
      <c r="C8142" t="s">
        <v>12</v>
      </c>
      <c r="D8142" t="s">
        <v>34</v>
      </c>
      <c r="E8142">
        <v>2</v>
      </c>
      <c r="F8142" s="2">
        <v>13.64</v>
      </c>
      <c r="G8142" s="2">
        <v>1350.0740000000001</v>
      </c>
      <c r="H8142" s="2">
        <v>194390.63054000001</v>
      </c>
      <c r="I8142" s="2">
        <f t="shared" si="381"/>
        <v>98.979032258064521</v>
      </c>
      <c r="J8142" s="3">
        <f t="shared" si="382"/>
        <v>143.98516713898647</v>
      </c>
      <c r="K8142" s="2">
        <f t="shared" si="383"/>
        <v>14.251512502932552</v>
      </c>
    </row>
    <row r="8143" spans="1:11" ht="14.5" x14ac:dyDescent="0.35">
      <c r="A8143">
        <v>22425</v>
      </c>
      <c r="B8143" t="s">
        <v>157</v>
      </c>
      <c r="C8143" t="s">
        <v>12</v>
      </c>
      <c r="D8143" t="s">
        <v>34</v>
      </c>
      <c r="E8143">
        <v>3</v>
      </c>
      <c r="F8143" s="2">
        <v>13.64</v>
      </c>
      <c r="G8143" s="2">
        <v>1428.1220000000001</v>
      </c>
      <c r="H8143" s="2">
        <v>180192.35689</v>
      </c>
      <c r="I8143" s="2">
        <f t="shared" si="381"/>
        <v>104.70102639296188</v>
      </c>
      <c r="J8143" s="3">
        <f t="shared" si="382"/>
        <v>126.17434427170787</v>
      </c>
      <c r="K8143" s="2">
        <f t="shared" si="383"/>
        <v>13.210583349706743</v>
      </c>
    </row>
    <row r="8144" spans="1:11" ht="14.5" x14ac:dyDescent="0.35">
      <c r="A8144">
        <v>22526</v>
      </c>
      <c r="B8144" t="s">
        <v>157</v>
      </c>
      <c r="C8144" t="s">
        <v>16</v>
      </c>
      <c r="D8144" t="s">
        <v>34</v>
      </c>
      <c r="E8144">
        <v>4</v>
      </c>
      <c r="F8144" s="2">
        <v>13.64</v>
      </c>
      <c r="G8144" s="2">
        <v>708.774</v>
      </c>
      <c r="H8144" s="2">
        <v>97028.01384</v>
      </c>
      <c r="I8144" s="2">
        <f t="shared" si="381"/>
        <v>51.96290322580645</v>
      </c>
      <c r="J8144" s="3">
        <f t="shared" si="382"/>
        <v>136.89556027732394</v>
      </c>
      <c r="K8144" s="2">
        <f t="shared" si="383"/>
        <v>7.1134907507331375</v>
      </c>
    </row>
    <row r="8145" spans="1:11" ht="14.5" x14ac:dyDescent="0.35">
      <c r="A8145">
        <v>22122</v>
      </c>
      <c r="B8145" t="s">
        <v>157</v>
      </c>
      <c r="C8145" t="s">
        <v>12</v>
      </c>
      <c r="D8145" t="s">
        <v>34</v>
      </c>
      <c r="E8145">
        <v>1</v>
      </c>
      <c r="F8145" s="2">
        <v>1.84</v>
      </c>
      <c r="G8145" s="2">
        <v>196.846</v>
      </c>
      <c r="H8145" s="2">
        <v>27094.77349</v>
      </c>
      <c r="I8145" s="2">
        <f t="shared" si="381"/>
        <v>106.98152173913043</v>
      </c>
      <c r="J8145" s="3">
        <f t="shared" si="382"/>
        <v>137.64452155492111</v>
      </c>
      <c r="K8145" s="2">
        <f t="shared" si="383"/>
        <v>14.725420374999999</v>
      </c>
    </row>
    <row r="8146" spans="1:11" ht="14.5" x14ac:dyDescent="0.35">
      <c r="A8146">
        <v>22223</v>
      </c>
      <c r="B8146" t="s">
        <v>157</v>
      </c>
      <c r="C8146" t="s">
        <v>12</v>
      </c>
      <c r="D8146" t="s">
        <v>34</v>
      </c>
      <c r="E8146">
        <v>2</v>
      </c>
      <c r="F8146" s="2">
        <v>7.65</v>
      </c>
      <c r="G8146" s="2">
        <v>757.21299999999997</v>
      </c>
      <c r="H8146" s="2">
        <v>109027.40983999999</v>
      </c>
      <c r="I8146" s="2">
        <f t="shared" si="381"/>
        <v>98.982091503267966</v>
      </c>
      <c r="J8146" s="3">
        <f t="shared" si="382"/>
        <v>143.98512682692981</v>
      </c>
      <c r="K8146" s="2">
        <f t="shared" si="383"/>
        <v>14.251948998692809</v>
      </c>
    </row>
    <row r="8147" spans="1:11" ht="14.5" x14ac:dyDescent="0.35">
      <c r="A8147">
        <v>22425</v>
      </c>
      <c r="B8147" t="s">
        <v>157</v>
      </c>
      <c r="C8147" t="s">
        <v>12</v>
      </c>
      <c r="D8147" t="s">
        <v>34</v>
      </c>
      <c r="E8147">
        <v>3</v>
      </c>
      <c r="F8147" s="2">
        <v>7.65</v>
      </c>
      <c r="G8147" s="2">
        <v>801.26499999999999</v>
      </c>
      <c r="H8147" s="2">
        <v>101099.06615</v>
      </c>
      <c r="I8147" s="2">
        <f t="shared" si="381"/>
        <v>104.74052287581699</v>
      </c>
      <c r="J8147" s="3">
        <f t="shared" si="382"/>
        <v>126.17431954471991</v>
      </c>
      <c r="K8147" s="2">
        <f t="shared" si="383"/>
        <v>13.215564202614379</v>
      </c>
    </row>
    <row r="8148" spans="1:11" ht="14.5" x14ac:dyDescent="0.35">
      <c r="A8148">
        <v>22526</v>
      </c>
      <c r="B8148" t="s">
        <v>157</v>
      </c>
      <c r="C8148" t="s">
        <v>16</v>
      </c>
      <c r="D8148" t="s">
        <v>34</v>
      </c>
      <c r="E8148">
        <v>4</v>
      </c>
      <c r="F8148" s="2">
        <v>7.65</v>
      </c>
      <c r="G8148" s="2">
        <v>397.02100000000002</v>
      </c>
      <c r="H8148" s="2">
        <v>54367.848489999997</v>
      </c>
      <c r="I8148" s="2">
        <f t="shared" si="381"/>
        <v>51.898169934640521</v>
      </c>
      <c r="J8148" s="3">
        <f t="shared" si="382"/>
        <v>136.93947798731048</v>
      </c>
      <c r="K8148" s="2">
        <f t="shared" si="383"/>
        <v>7.1069082993464052</v>
      </c>
    </row>
    <row r="8149" spans="1:11" ht="14.5" x14ac:dyDescent="0.35">
      <c r="A8149">
        <v>22122</v>
      </c>
      <c r="B8149" t="s">
        <v>157</v>
      </c>
      <c r="C8149" t="s">
        <v>12</v>
      </c>
      <c r="D8149" t="s">
        <v>34</v>
      </c>
      <c r="E8149">
        <v>1</v>
      </c>
      <c r="F8149" s="2">
        <v>0.91</v>
      </c>
      <c r="G8149" s="2">
        <v>96.257999999999996</v>
      </c>
      <c r="H8149" s="2">
        <v>13249.37356</v>
      </c>
      <c r="I8149" s="2">
        <f t="shared" si="381"/>
        <v>105.77802197802197</v>
      </c>
      <c r="J8149" s="3">
        <f t="shared" si="382"/>
        <v>137.64438862224438</v>
      </c>
      <c r="K8149" s="2">
        <f t="shared" si="383"/>
        <v>14.559751164835165</v>
      </c>
    </row>
    <row r="8150" spans="1:11" ht="14.5" x14ac:dyDescent="0.35">
      <c r="A8150">
        <v>22223</v>
      </c>
      <c r="B8150" t="s">
        <v>157</v>
      </c>
      <c r="C8150" t="s">
        <v>12</v>
      </c>
      <c r="D8150" t="s">
        <v>34</v>
      </c>
      <c r="E8150">
        <v>2</v>
      </c>
      <c r="F8150" s="2">
        <v>11.59</v>
      </c>
      <c r="G8150" s="2">
        <v>1147.087</v>
      </c>
      <c r="H8150" s="2">
        <v>165163.54297000001</v>
      </c>
      <c r="I8150" s="2">
        <f t="shared" si="381"/>
        <v>98.972131147540978</v>
      </c>
      <c r="J8150" s="3">
        <f t="shared" si="382"/>
        <v>143.98519290167181</v>
      </c>
      <c r="K8150" s="2">
        <f t="shared" si="383"/>
        <v>14.250521395168249</v>
      </c>
    </row>
    <row r="8151" spans="1:11" ht="14.5" x14ac:dyDescent="0.35">
      <c r="A8151">
        <v>22425</v>
      </c>
      <c r="B8151" t="s">
        <v>157</v>
      </c>
      <c r="C8151" t="s">
        <v>12</v>
      </c>
      <c r="D8151" t="s">
        <v>34</v>
      </c>
      <c r="E8151">
        <v>3</v>
      </c>
      <c r="F8151" s="2">
        <v>11.59</v>
      </c>
      <c r="G8151" s="2">
        <v>1148.249</v>
      </c>
      <c r="H8151" s="2">
        <v>139937.65788000001</v>
      </c>
      <c r="I8151" s="2">
        <f t="shared" si="381"/>
        <v>99.072389991371878</v>
      </c>
      <c r="J8151" s="3">
        <f t="shared" si="382"/>
        <v>121.87048094968949</v>
      </c>
      <c r="K8151" s="2">
        <f t="shared" si="383"/>
        <v>12.073999817083694</v>
      </c>
    </row>
    <row r="8152" spans="1:11" ht="14.5" x14ac:dyDescent="0.35">
      <c r="A8152">
        <v>22526</v>
      </c>
      <c r="B8152" t="s">
        <v>157</v>
      </c>
      <c r="C8152" t="s">
        <v>16</v>
      </c>
      <c r="D8152" t="s">
        <v>34</v>
      </c>
      <c r="E8152">
        <v>4</v>
      </c>
      <c r="F8152" s="2">
        <v>11.59</v>
      </c>
      <c r="G8152" s="2">
        <v>601.70299999999997</v>
      </c>
      <c r="H8152" s="2">
        <v>82401.400869999998</v>
      </c>
      <c r="I8152" s="2">
        <f t="shared" si="381"/>
        <v>51.915703192407243</v>
      </c>
      <c r="J8152" s="3">
        <f t="shared" si="382"/>
        <v>136.94696697540149</v>
      </c>
      <c r="K8152" s="2">
        <f t="shared" si="383"/>
        <v>7.1096980905953409</v>
      </c>
    </row>
    <row r="8153" spans="1:11" ht="14.5" x14ac:dyDescent="0.35">
      <c r="A8153">
        <v>22122</v>
      </c>
      <c r="B8153" t="s">
        <v>157</v>
      </c>
      <c r="C8153" t="s">
        <v>12</v>
      </c>
      <c r="D8153" t="s">
        <v>34</v>
      </c>
      <c r="E8153">
        <v>1</v>
      </c>
      <c r="F8153" s="2">
        <v>12.47</v>
      </c>
      <c r="G8153" s="2">
        <v>1431.201</v>
      </c>
      <c r="H8153" s="2">
        <v>196996.25080000001</v>
      </c>
      <c r="I8153" s="2">
        <f t="shared" si="381"/>
        <v>114.77153167602245</v>
      </c>
      <c r="J8153" s="3">
        <f t="shared" si="382"/>
        <v>137.6440142230197</v>
      </c>
      <c r="K8153" s="2">
        <f t="shared" si="383"/>
        <v>15.79761433841219</v>
      </c>
    </row>
    <row r="8154" spans="1:11" ht="14.5" x14ac:dyDescent="0.35">
      <c r="A8154">
        <v>22223</v>
      </c>
      <c r="B8154" t="s">
        <v>157</v>
      </c>
      <c r="C8154" t="s">
        <v>12</v>
      </c>
      <c r="D8154" t="s">
        <v>34</v>
      </c>
      <c r="E8154">
        <v>2</v>
      </c>
      <c r="F8154" s="2">
        <v>12.47</v>
      </c>
      <c r="G8154" s="2">
        <v>1234.9590000000001</v>
      </c>
      <c r="H8154" s="2">
        <v>177815.79900999999</v>
      </c>
      <c r="I8154" s="2">
        <f t="shared" si="381"/>
        <v>99.034402566158775</v>
      </c>
      <c r="J8154" s="3">
        <f t="shared" si="382"/>
        <v>143.98518413161892</v>
      </c>
      <c r="K8154" s="2">
        <f t="shared" si="383"/>
        <v>14.259486688853245</v>
      </c>
    </row>
    <row r="8155" spans="1:11" ht="14.5" x14ac:dyDescent="0.35">
      <c r="A8155">
        <v>22425</v>
      </c>
      <c r="B8155" t="s">
        <v>157</v>
      </c>
      <c r="C8155" t="s">
        <v>12</v>
      </c>
      <c r="D8155" t="s">
        <v>34</v>
      </c>
      <c r="E8155">
        <v>3</v>
      </c>
      <c r="F8155" s="2">
        <v>12.47</v>
      </c>
      <c r="G8155" s="2">
        <v>1136.857</v>
      </c>
      <c r="H8155" s="2">
        <v>138549.30108</v>
      </c>
      <c r="I8155" s="2">
        <f t="shared" si="381"/>
        <v>91.167361668003196</v>
      </c>
      <c r="J8155" s="3">
        <f t="shared" si="382"/>
        <v>121.87047366555338</v>
      </c>
      <c r="K8155" s="2">
        <f t="shared" si="383"/>
        <v>11.110609549318363</v>
      </c>
    </row>
    <row r="8156" spans="1:11" ht="14.5" x14ac:dyDescent="0.35">
      <c r="A8156">
        <v>22526</v>
      </c>
      <c r="B8156" t="s">
        <v>157</v>
      </c>
      <c r="C8156" t="s">
        <v>16</v>
      </c>
      <c r="D8156" t="s">
        <v>34</v>
      </c>
      <c r="E8156">
        <v>4</v>
      </c>
      <c r="F8156" s="2">
        <v>12.47</v>
      </c>
      <c r="G8156" s="2">
        <v>647.23500000000001</v>
      </c>
      <c r="H8156" s="2">
        <v>88633.321769999995</v>
      </c>
      <c r="I8156" s="2">
        <f t="shared" si="381"/>
        <v>51.90336808340016</v>
      </c>
      <c r="J8156" s="3">
        <f t="shared" si="382"/>
        <v>136.94148457669934</v>
      </c>
      <c r="K8156" s="2">
        <f t="shared" si="383"/>
        <v>7.1077242798716913</v>
      </c>
    </row>
    <row r="8157" spans="1:11" ht="14.5" x14ac:dyDescent="0.35">
      <c r="A8157">
        <v>22122</v>
      </c>
      <c r="B8157" t="s">
        <v>157</v>
      </c>
      <c r="C8157" t="s">
        <v>12</v>
      </c>
      <c r="D8157" t="s">
        <v>34</v>
      </c>
      <c r="E8157">
        <v>1</v>
      </c>
      <c r="F8157" s="2">
        <v>7.69</v>
      </c>
      <c r="G8157" s="2">
        <v>822.81799999999998</v>
      </c>
      <c r="H8157" s="2">
        <v>113256.0223</v>
      </c>
      <c r="I8157" s="2">
        <f t="shared" si="381"/>
        <v>106.99843953185955</v>
      </c>
      <c r="J8157" s="3">
        <f t="shared" si="382"/>
        <v>137.64407475286151</v>
      </c>
      <c r="K8157" s="2">
        <f t="shared" si="383"/>
        <v>14.727701209362808</v>
      </c>
    </row>
    <row r="8158" spans="1:11" ht="14.5" x14ac:dyDescent="0.35">
      <c r="A8158">
        <v>22223</v>
      </c>
      <c r="B8158" t="s">
        <v>157</v>
      </c>
      <c r="C8158" t="s">
        <v>12</v>
      </c>
      <c r="D8158" t="s">
        <v>34</v>
      </c>
      <c r="E8158">
        <v>2</v>
      </c>
      <c r="F8158" s="2">
        <v>14.64</v>
      </c>
      <c r="G8158" s="2">
        <v>1449.0830000000001</v>
      </c>
      <c r="H8158" s="2">
        <v>208646.49685</v>
      </c>
      <c r="I8158" s="2">
        <f t="shared" si="381"/>
        <v>98.981079234972682</v>
      </c>
      <c r="J8158" s="3">
        <f t="shared" si="382"/>
        <v>143.98519398129713</v>
      </c>
      <c r="K8158" s="2">
        <f t="shared" si="383"/>
        <v>14.251809894125683</v>
      </c>
    </row>
    <row r="8159" spans="1:11" ht="14.5" x14ac:dyDescent="0.35">
      <c r="A8159">
        <v>22425</v>
      </c>
      <c r="B8159" t="s">
        <v>157</v>
      </c>
      <c r="C8159" t="s">
        <v>12</v>
      </c>
      <c r="D8159" t="s">
        <v>34</v>
      </c>
      <c r="E8159">
        <v>3</v>
      </c>
      <c r="F8159" s="2">
        <v>14.64</v>
      </c>
      <c r="G8159" s="2">
        <v>1334.114</v>
      </c>
      <c r="H8159" s="2">
        <v>162589.07823000001</v>
      </c>
      <c r="I8159" s="2">
        <f t="shared" si="381"/>
        <v>91.128005464480879</v>
      </c>
      <c r="J8159" s="3">
        <f t="shared" si="382"/>
        <v>121.8704535219629</v>
      </c>
      <c r="K8159" s="2">
        <f t="shared" si="383"/>
        <v>11.105811354508198</v>
      </c>
    </row>
    <row r="8160" spans="1:11" ht="14.5" x14ac:dyDescent="0.35">
      <c r="A8160">
        <v>22526</v>
      </c>
      <c r="B8160" t="s">
        <v>157</v>
      </c>
      <c r="C8160" t="s">
        <v>16</v>
      </c>
      <c r="D8160" t="s">
        <v>34</v>
      </c>
      <c r="E8160">
        <v>4</v>
      </c>
      <c r="F8160" s="2">
        <v>14.64</v>
      </c>
      <c r="G8160" s="2">
        <v>760.50400000000002</v>
      </c>
      <c r="H8160" s="2">
        <v>104155.91808</v>
      </c>
      <c r="I8160" s="2">
        <f t="shared" si="381"/>
        <v>51.946994535519124</v>
      </c>
      <c r="J8160" s="3">
        <f t="shared" si="382"/>
        <v>136.95643688922084</v>
      </c>
      <c r="K8160" s="2">
        <f t="shared" si="383"/>
        <v>7.1144752786885244</v>
      </c>
    </row>
    <row r="8161" spans="1:11" ht="14.5" x14ac:dyDescent="0.35">
      <c r="A8161">
        <v>22122</v>
      </c>
      <c r="B8161" t="s">
        <v>157</v>
      </c>
      <c r="C8161" t="s">
        <v>29</v>
      </c>
      <c r="D8161" t="s">
        <v>34</v>
      </c>
      <c r="E8161">
        <v>1</v>
      </c>
      <c r="F8161" s="2">
        <v>14.48</v>
      </c>
      <c r="G8161" s="2">
        <v>1577.692</v>
      </c>
      <c r="H8161" s="2">
        <v>217159.94633000001</v>
      </c>
      <c r="I8161" s="2">
        <f t="shared" si="381"/>
        <v>108.95662983425414</v>
      </c>
      <c r="J8161" s="3">
        <f t="shared" si="382"/>
        <v>137.64406888670285</v>
      </c>
      <c r="K8161" s="2">
        <f t="shared" si="383"/>
        <v>14.997233862569059</v>
      </c>
    </row>
    <row r="8162" spans="1:11" ht="14.5" x14ac:dyDescent="0.35">
      <c r="A8162">
        <v>22223</v>
      </c>
      <c r="B8162" t="s">
        <v>157</v>
      </c>
      <c r="C8162" t="s">
        <v>29</v>
      </c>
      <c r="D8162" t="s">
        <v>34</v>
      </c>
      <c r="E8162">
        <v>2</v>
      </c>
      <c r="F8162" s="2">
        <v>14.48</v>
      </c>
      <c r="G8162" s="2">
        <v>1432.9970000000001</v>
      </c>
      <c r="H8162" s="2">
        <v>206330.27872</v>
      </c>
      <c r="I8162" s="2">
        <f t="shared" si="381"/>
        <v>98.963881215469613</v>
      </c>
      <c r="J8162" s="3">
        <f t="shared" si="382"/>
        <v>143.98514352786503</v>
      </c>
      <c r="K8162" s="2">
        <f t="shared" si="383"/>
        <v>14.249328640883977</v>
      </c>
    </row>
    <row r="8163" spans="1:11" ht="14.5" x14ac:dyDescent="0.35">
      <c r="A8163">
        <v>22425</v>
      </c>
      <c r="B8163" t="s">
        <v>157</v>
      </c>
      <c r="C8163" t="s">
        <v>29</v>
      </c>
      <c r="D8163" t="s">
        <v>34</v>
      </c>
      <c r="E8163">
        <v>3</v>
      </c>
      <c r="F8163" s="2">
        <v>14.48</v>
      </c>
      <c r="G8163" s="2">
        <v>1219.7550000000001</v>
      </c>
      <c r="H8163" s="2">
        <v>153393.20762999999</v>
      </c>
      <c r="I8163" s="2">
        <f t="shared" si="381"/>
        <v>84.237223756906076</v>
      </c>
      <c r="J8163" s="3">
        <f t="shared" si="382"/>
        <v>125.75739195986077</v>
      </c>
      <c r="K8163" s="2">
        <f t="shared" si="383"/>
        <v>10.593453565607733</v>
      </c>
    </row>
    <row r="8164" spans="1:11" ht="14.5" x14ac:dyDescent="0.35">
      <c r="A8164">
        <v>22526</v>
      </c>
      <c r="B8164" t="s">
        <v>157</v>
      </c>
      <c r="C8164" t="s">
        <v>29</v>
      </c>
      <c r="D8164" t="s">
        <v>34</v>
      </c>
      <c r="E8164">
        <v>4</v>
      </c>
      <c r="F8164" s="2">
        <v>14.48</v>
      </c>
      <c r="G8164" s="2">
        <v>751.90899999999999</v>
      </c>
      <c r="H8164" s="2">
        <v>102971.5189</v>
      </c>
      <c r="I8164" s="2">
        <f t="shared" si="381"/>
        <v>51.92741712707182</v>
      </c>
      <c r="J8164" s="3">
        <f t="shared" si="382"/>
        <v>136.946783320854</v>
      </c>
      <c r="K8164" s="2">
        <f t="shared" si="383"/>
        <v>7.1112927417127061</v>
      </c>
    </row>
    <row r="8165" spans="1:11" ht="14.5" x14ac:dyDescent="0.35">
      <c r="A8165">
        <v>22122</v>
      </c>
      <c r="B8165" t="s">
        <v>157</v>
      </c>
      <c r="C8165" t="s">
        <v>29</v>
      </c>
      <c r="D8165" t="s">
        <v>34</v>
      </c>
      <c r="E8165">
        <v>1</v>
      </c>
      <c r="F8165" s="2">
        <v>16.420000000000002</v>
      </c>
      <c r="G8165" s="2">
        <v>1788.626</v>
      </c>
      <c r="H8165" s="2">
        <v>246193.75469</v>
      </c>
      <c r="I8165" s="2">
        <f t="shared" si="381"/>
        <v>108.92971985383677</v>
      </c>
      <c r="J8165" s="3">
        <f t="shared" si="382"/>
        <v>137.64406571860187</v>
      </c>
      <c r="K8165" s="2">
        <f t="shared" si="383"/>
        <v>14.9935295182704</v>
      </c>
    </row>
    <row r="8166" spans="1:11" ht="14.5" x14ac:dyDescent="0.35">
      <c r="A8166">
        <v>22223</v>
      </c>
      <c r="B8166" t="s">
        <v>157</v>
      </c>
      <c r="C8166" t="s">
        <v>29</v>
      </c>
      <c r="D8166" t="s">
        <v>34</v>
      </c>
      <c r="E8166">
        <v>2</v>
      </c>
      <c r="F8166" s="2">
        <v>16.420000000000002</v>
      </c>
      <c r="G8166" s="2">
        <v>1626.078</v>
      </c>
      <c r="H8166" s="2">
        <v>234131.10431</v>
      </c>
      <c r="I8166" s="2">
        <f t="shared" si="381"/>
        <v>99.03032886723507</v>
      </c>
      <c r="J8166" s="3">
        <f t="shared" si="382"/>
        <v>143.98516203404756</v>
      </c>
      <c r="K8166" s="2">
        <f t="shared" si="383"/>
        <v>14.258897948233859</v>
      </c>
    </row>
    <row r="8167" spans="1:11" ht="14.5" x14ac:dyDescent="0.35">
      <c r="A8167">
        <v>22425</v>
      </c>
      <c r="B8167" t="s">
        <v>157</v>
      </c>
      <c r="C8167" t="s">
        <v>29</v>
      </c>
      <c r="D8167" t="s">
        <v>34</v>
      </c>
      <c r="E8167">
        <v>3</v>
      </c>
      <c r="F8167" s="2">
        <v>16.420000000000002</v>
      </c>
      <c r="G8167" s="2">
        <v>1417.875</v>
      </c>
      <c r="H8167" s="2">
        <v>178308.26831000001</v>
      </c>
      <c r="I8167" s="2">
        <f t="shared" si="381"/>
        <v>86.350487210718626</v>
      </c>
      <c r="J8167" s="3">
        <f t="shared" si="382"/>
        <v>125.75739632196068</v>
      </c>
      <c r="K8167" s="2">
        <f t="shared" si="383"/>
        <v>10.859212442752741</v>
      </c>
    </row>
    <row r="8168" spans="1:11" ht="14.5" x14ac:dyDescent="0.35">
      <c r="A8168">
        <v>22526</v>
      </c>
      <c r="B8168" t="s">
        <v>157</v>
      </c>
      <c r="C8168" t="s">
        <v>16</v>
      </c>
      <c r="D8168" t="s">
        <v>34</v>
      </c>
      <c r="E8168">
        <v>4</v>
      </c>
      <c r="F8168" s="2">
        <v>16.420000000000002</v>
      </c>
      <c r="G8168" s="2">
        <v>852.52</v>
      </c>
      <c r="H8168" s="2">
        <v>116750.44611999999</v>
      </c>
      <c r="I8168" s="2">
        <f t="shared" si="381"/>
        <v>51.919610231425082</v>
      </c>
      <c r="J8168" s="3">
        <f t="shared" si="382"/>
        <v>136.94745709191574</v>
      </c>
      <c r="K8168" s="2">
        <f t="shared" si="383"/>
        <v>7.1102585943970755</v>
      </c>
    </row>
    <row r="8169" spans="1:11" ht="14.5" x14ac:dyDescent="0.35">
      <c r="A8169">
        <v>22122</v>
      </c>
      <c r="B8169" t="s">
        <v>157</v>
      </c>
      <c r="C8169" t="s">
        <v>29</v>
      </c>
      <c r="D8169" t="s">
        <v>34</v>
      </c>
      <c r="E8169">
        <v>1</v>
      </c>
      <c r="F8169" s="2">
        <v>10.16</v>
      </c>
      <c r="G8169" s="2">
        <v>968.31899999999996</v>
      </c>
      <c r="H8169" s="2">
        <v>133283.40101999999</v>
      </c>
      <c r="I8169" s="2">
        <f t="shared" si="381"/>
        <v>95.306988188976376</v>
      </c>
      <c r="J8169" s="3">
        <f t="shared" si="382"/>
        <v>137.64410387485941</v>
      </c>
      <c r="K8169" s="2">
        <f t="shared" si="383"/>
        <v>13.118444982283464</v>
      </c>
    </row>
    <row r="8170" spans="1:11" ht="14.5" x14ac:dyDescent="0.35">
      <c r="A8170">
        <v>22223</v>
      </c>
      <c r="B8170" t="s">
        <v>157</v>
      </c>
      <c r="C8170" t="s">
        <v>29</v>
      </c>
      <c r="D8170" t="s">
        <v>34</v>
      </c>
      <c r="E8170">
        <v>2</v>
      </c>
      <c r="F8170" s="2">
        <v>10.16</v>
      </c>
      <c r="G8170" s="2">
        <v>830.24</v>
      </c>
      <c r="H8170" s="2">
        <v>119542.25176</v>
      </c>
      <c r="I8170" s="2">
        <f t="shared" si="381"/>
        <v>81.71653543307086</v>
      </c>
      <c r="J8170" s="3">
        <f t="shared" si="382"/>
        <v>143.98517508190403</v>
      </c>
      <c r="K8170" s="2">
        <f t="shared" si="383"/>
        <v>11.765969661417323</v>
      </c>
    </row>
    <row r="8171" spans="1:11" ht="14.5" x14ac:dyDescent="0.35">
      <c r="A8171">
        <v>22425</v>
      </c>
      <c r="B8171" t="s">
        <v>157</v>
      </c>
      <c r="C8171" t="s">
        <v>29</v>
      </c>
      <c r="D8171" t="s">
        <v>34</v>
      </c>
      <c r="E8171">
        <v>3</v>
      </c>
      <c r="F8171" s="2">
        <v>10.16</v>
      </c>
      <c r="G8171" s="2">
        <v>990.90800000000002</v>
      </c>
      <c r="H8171" s="2">
        <v>116953.63507</v>
      </c>
      <c r="I8171" s="2">
        <f t="shared" si="381"/>
        <v>97.530314960629923</v>
      </c>
      <c r="J8171" s="3">
        <f t="shared" si="382"/>
        <v>118.02673413677152</v>
      </c>
      <c r="K8171" s="2">
        <f t="shared" si="383"/>
        <v>11.511184554133859</v>
      </c>
    </row>
    <row r="8172" spans="1:11" ht="14.5" x14ac:dyDescent="0.35">
      <c r="A8172">
        <v>22526</v>
      </c>
      <c r="B8172" t="s">
        <v>157</v>
      </c>
      <c r="C8172" t="s">
        <v>29</v>
      </c>
      <c r="D8172" t="s">
        <v>34</v>
      </c>
      <c r="E8172">
        <v>4</v>
      </c>
      <c r="F8172" s="2">
        <v>10.16</v>
      </c>
      <c r="G8172" s="2">
        <v>651.971</v>
      </c>
      <c r="H8172" s="2">
        <v>88559.606390000001</v>
      </c>
      <c r="I8172" s="2">
        <f t="shared" si="381"/>
        <v>64.170374015748024</v>
      </c>
      <c r="J8172" s="3">
        <f t="shared" si="382"/>
        <v>135.83365884372157</v>
      </c>
      <c r="K8172" s="2">
        <f t="shared" si="383"/>
        <v>8.7164966919291338</v>
      </c>
    </row>
    <row r="8173" spans="1:11" ht="14.5" x14ac:dyDescent="0.35">
      <c r="A8173">
        <v>22122</v>
      </c>
      <c r="B8173" t="s">
        <v>157</v>
      </c>
      <c r="C8173" t="s">
        <v>12</v>
      </c>
      <c r="D8173" t="s">
        <v>34</v>
      </c>
      <c r="E8173">
        <v>1</v>
      </c>
      <c r="F8173" s="2">
        <v>34.950000000000003</v>
      </c>
      <c r="G8173" s="2">
        <v>4013.2150000000001</v>
      </c>
      <c r="H8173" s="2">
        <v>552395.10461000004</v>
      </c>
      <c r="I8173" s="2">
        <f t="shared" si="381"/>
        <v>114.82732474964234</v>
      </c>
      <c r="J8173" s="3">
        <f t="shared" si="382"/>
        <v>137.64403467294926</v>
      </c>
      <c r="K8173" s="2">
        <f t="shared" si="383"/>
        <v>15.805296269241776</v>
      </c>
    </row>
    <row r="8174" spans="1:11" ht="14.5" x14ac:dyDescent="0.35">
      <c r="A8174">
        <v>22223</v>
      </c>
      <c r="B8174" t="s">
        <v>157</v>
      </c>
      <c r="C8174" t="s">
        <v>12</v>
      </c>
      <c r="D8174" t="s">
        <v>34</v>
      </c>
      <c r="E8174">
        <v>2</v>
      </c>
      <c r="F8174" s="2">
        <v>34.950000000000003</v>
      </c>
      <c r="G8174" s="2">
        <v>3460.2930000000001</v>
      </c>
      <c r="H8174" s="2">
        <v>498230.87686999998</v>
      </c>
      <c r="I8174" s="2">
        <f t="shared" si="381"/>
        <v>99.006952789699568</v>
      </c>
      <c r="J8174" s="3">
        <f t="shared" si="382"/>
        <v>143.98517029338265</v>
      </c>
      <c r="K8174" s="2">
        <f t="shared" si="383"/>
        <v>14.25553295765379</v>
      </c>
    </row>
    <row r="8175" spans="1:11" ht="14.5" x14ac:dyDescent="0.35">
      <c r="A8175">
        <v>22425</v>
      </c>
      <c r="B8175" t="s">
        <v>157</v>
      </c>
      <c r="C8175" t="s">
        <v>12</v>
      </c>
      <c r="D8175" t="s">
        <v>34</v>
      </c>
      <c r="E8175">
        <v>3</v>
      </c>
      <c r="F8175" s="2">
        <v>34.950000000000003</v>
      </c>
      <c r="G8175" s="2">
        <v>2716.87</v>
      </c>
      <c r="H8175" s="2">
        <v>326102.33668000001</v>
      </c>
      <c r="I8175" s="2">
        <f t="shared" si="381"/>
        <v>77.735908440629458</v>
      </c>
      <c r="J8175" s="3">
        <f t="shared" si="382"/>
        <v>120.02868620140089</v>
      </c>
      <c r="K8175" s="2">
        <f t="shared" si="383"/>
        <v>9.3305389608011442</v>
      </c>
    </row>
    <row r="8176" spans="1:11" ht="14.5" x14ac:dyDescent="0.35">
      <c r="A8176">
        <v>22526</v>
      </c>
      <c r="B8176" t="s">
        <v>157</v>
      </c>
      <c r="C8176" t="s">
        <v>16</v>
      </c>
      <c r="D8176" t="s">
        <v>34</v>
      </c>
      <c r="E8176">
        <v>4</v>
      </c>
      <c r="F8176" s="2">
        <v>34.950000000000003</v>
      </c>
      <c r="G8176" s="2">
        <v>2301.2820000000002</v>
      </c>
      <c r="H8176" s="2">
        <v>310613.52269999997</v>
      </c>
      <c r="I8176" s="2">
        <f t="shared" si="381"/>
        <v>65.84497854077253</v>
      </c>
      <c r="J8176" s="3">
        <f t="shared" si="382"/>
        <v>134.97412429245958</v>
      </c>
      <c r="K8176" s="2">
        <f t="shared" si="383"/>
        <v>8.8873683175965645</v>
      </c>
    </row>
    <row r="8177" spans="1:11" ht="14.5" x14ac:dyDescent="0.35">
      <c r="A8177">
        <v>22122</v>
      </c>
      <c r="B8177" t="s">
        <v>157</v>
      </c>
      <c r="C8177" t="s">
        <v>29</v>
      </c>
      <c r="D8177" t="s">
        <v>34</v>
      </c>
      <c r="E8177">
        <v>1</v>
      </c>
      <c r="F8177" s="2">
        <v>23.37</v>
      </c>
      <c r="G8177" s="2">
        <v>2455.5880000000002</v>
      </c>
      <c r="H8177" s="2">
        <v>337997.04644000001</v>
      </c>
      <c r="I8177" s="2">
        <f t="shared" si="381"/>
        <v>105.07436884895165</v>
      </c>
      <c r="J8177" s="3">
        <f t="shared" si="382"/>
        <v>137.64403737108992</v>
      </c>
      <c r="K8177" s="2">
        <f t="shared" si="383"/>
        <v>14.462860352588789</v>
      </c>
    </row>
    <row r="8178" spans="1:11" ht="14.5" x14ac:dyDescent="0.35">
      <c r="A8178">
        <v>22223</v>
      </c>
      <c r="B8178" t="s">
        <v>157</v>
      </c>
      <c r="C8178" t="s">
        <v>29</v>
      </c>
      <c r="D8178" t="s">
        <v>34</v>
      </c>
      <c r="E8178">
        <v>2</v>
      </c>
      <c r="F8178" s="2">
        <v>23.36</v>
      </c>
      <c r="G8178" s="2">
        <v>1590.165</v>
      </c>
      <c r="H8178" s="2">
        <v>228960.13329</v>
      </c>
      <c r="I8178" s="2">
        <f t="shared" si="381"/>
        <v>68.07213184931507</v>
      </c>
      <c r="J8178" s="3">
        <f t="shared" si="382"/>
        <v>143.9851419758327</v>
      </c>
      <c r="K8178" s="2">
        <f t="shared" si="383"/>
        <v>9.8013755689212321</v>
      </c>
    </row>
    <row r="8179" spans="1:11" ht="14.5" x14ac:dyDescent="0.35">
      <c r="A8179">
        <v>22425</v>
      </c>
      <c r="B8179" t="s">
        <v>157</v>
      </c>
      <c r="C8179" t="s">
        <v>29</v>
      </c>
      <c r="D8179" t="s">
        <v>34</v>
      </c>
      <c r="E8179">
        <v>3</v>
      </c>
      <c r="F8179" s="2">
        <v>23.37</v>
      </c>
      <c r="G8179" s="2">
        <v>1946.1949999999999</v>
      </c>
      <c r="H8179" s="2">
        <v>229703.24460999999</v>
      </c>
      <c r="I8179" s="2">
        <f t="shared" si="381"/>
        <v>83.277492511767221</v>
      </c>
      <c r="J8179" s="3">
        <f t="shared" si="382"/>
        <v>118.02683935063034</v>
      </c>
      <c r="K8179" s="2">
        <f t="shared" si="383"/>
        <v>9.8289792302096686</v>
      </c>
    </row>
    <row r="8180" spans="1:11" ht="14.5" x14ac:dyDescent="0.35">
      <c r="A8180">
        <v>22526</v>
      </c>
      <c r="B8180" t="s">
        <v>157</v>
      </c>
      <c r="C8180" t="s">
        <v>29</v>
      </c>
      <c r="D8180" t="s">
        <v>34</v>
      </c>
      <c r="E8180">
        <v>4</v>
      </c>
      <c r="F8180" s="2">
        <v>23.37</v>
      </c>
      <c r="G8180" s="2">
        <v>1498.222</v>
      </c>
      <c r="H8180" s="2">
        <v>203511.20003000001</v>
      </c>
      <c r="I8180" s="2">
        <f t="shared" si="381"/>
        <v>64.108771929824556</v>
      </c>
      <c r="J8180" s="3">
        <f t="shared" si="382"/>
        <v>135.83514327649709</v>
      </c>
      <c r="K8180" s="2">
        <f t="shared" si="383"/>
        <v>8.7082242203679918</v>
      </c>
    </row>
    <row r="8181" spans="1:11" ht="14.5" x14ac:dyDescent="0.35">
      <c r="A8181">
        <v>22122</v>
      </c>
      <c r="B8181" t="s">
        <v>157</v>
      </c>
      <c r="C8181" t="s">
        <v>29</v>
      </c>
      <c r="D8181" t="s">
        <v>34</v>
      </c>
      <c r="E8181">
        <v>1</v>
      </c>
      <c r="F8181" s="2">
        <v>17.25</v>
      </c>
      <c r="G8181" s="2">
        <v>1644.085</v>
      </c>
      <c r="H8181" s="2">
        <v>226298.50236000001</v>
      </c>
      <c r="I8181" s="2">
        <f t="shared" si="381"/>
        <v>95.309275362318843</v>
      </c>
      <c r="J8181" s="3">
        <f t="shared" si="382"/>
        <v>137.64404052101929</v>
      </c>
      <c r="K8181" s="2">
        <f t="shared" si="383"/>
        <v>13.118753760000001</v>
      </c>
    </row>
    <row r="8182" spans="1:11" ht="14.5" x14ac:dyDescent="0.35">
      <c r="A8182">
        <v>22223</v>
      </c>
      <c r="B8182" t="s">
        <v>157</v>
      </c>
      <c r="C8182" t="s">
        <v>29</v>
      </c>
      <c r="D8182" t="s">
        <v>34</v>
      </c>
      <c r="E8182">
        <v>2</v>
      </c>
      <c r="F8182" s="2">
        <v>17.25</v>
      </c>
      <c r="G8182" s="2">
        <v>1176.8409999999999</v>
      </c>
      <c r="H8182" s="2">
        <v>169447.54289000001</v>
      </c>
      <c r="I8182" s="2">
        <f t="shared" si="381"/>
        <v>68.222666666666655</v>
      </c>
      <c r="J8182" s="3">
        <f t="shared" si="382"/>
        <v>143.98507775476892</v>
      </c>
      <c r="K8182" s="2">
        <f t="shared" si="383"/>
        <v>9.8230459646376822</v>
      </c>
    </row>
    <row r="8183" spans="1:11" ht="14.5" x14ac:dyDescent="0.35">
      <c r="A8183">
        <v>22425</v>
      </c>
      <c r="B8183" t="s">
        <v>157</v>
      </c>
      <c r="C8183" t="s">
        <v>29</v>
      </c>
      <c r="D8183" t="s">
        <v>34</v>
      </c>
      <c r="E8183">
        <v>3</v>
      </c>
      <c r="F8183" s="2">
        <v>17.25</v>
      </c>
      <c r="G8183" s="2">
        <v>1437.2570000000001</v>
      </c>
      <c r="H8183" s="2">
        <v>169635.08408</v>
      </c>
      <c r="I8183" s="2">
        <f t="shared" si="381"/>
        <v>83.319246376811591</v>
      </c>
      <c r="J8183" s="3">
        <f t="shared" si="382"/>
        <v>118.02696670115365</v>
      </c>
      <c r="K8183" s="2">
        <f t="shared" si="383"/>
        <v>9.8339179176811609</v>
      </c>
    </row>
    <row r="8184" spans="1:11" ht="14.5" x14ac:dyDescent="0.35">
      <c r="A8184">
        <v>22526</v>
      </c>
      <c r="B8184" t="s">
        <v>157</v>
      </c>
      <c r="C8184" t="s">
        <v>29</v>
      </c>
      <c r="D8184" t="s">
        <v>34</v>
      </c>
      <c r="E8184">
        <v>4</v>
      </c>
      <c r="F8184" s="2">
        <v>17.25</v>
      </c>
      <c r="G8184" s="2">
        <v>973</v>
      </c>
      <c r="H8184" s="2">
        <v>132165.68473000001</v>
      </c>
      <c r="I8184" s="2">
        <f t="shared" si="381"/>
        <v>56.405797101449274</v>
      </c>
      <c r="J8184" s="3">
        <f t="shared" si="382"/>
        <v>135.83318060637205</v>
      </c>
      <c r="K8184" s="2">
        <f t="shared" si="383"/>
        <v>7.6617788249275369</v>
      </c>
    </row>
    <row r="8185" spans="1:11" ht="14.5" x14ac:dyDescent="0.35">
      <c r="A8185">
        <v>22122</v>
      </c>
      <c r="B8185" t="s">
        <v>157</v>
      </c>
      <c r="C8185" t="s">
        <v>12</v>
      </c>
      <c r="D8185" t="s">
        <v>34</v>
      </c>
      <c r="E8185">
        <v>2</v>
      </c>
      <c r="F8185" s="2">
        <v>58.13</v>
      </c>
      <c r="G8185" s="2">
        <v>5769.0469999999996</v>
      </c>
      <c r="H8185" s="2">
        <v>794074.91905999999</v>
      </c>
      <c r="I8185" s="2">
        <f t="shared" si="381"/>
        <v>99.2438843970411</v>
      </c>
      <c r="J8185" s="3">
        <f t="shared" si="382"/>
        <v>137.64403705846044</v>
      </c>
      <c r="K8185" s="2">
        <f t="shared" si="383"/>
        <v>13.660328901771889</v>
      </c>
    </row>
    <row r="8186" spans="1:11" ht="14.5" x14ac:dyDescent="0.35">
      <c r="A8186">
        <v>22223</v>
      </c>
      <c r="B8186" t="s">
        <v>157</v>
      </c>
      <c r="C8186" t="s">
        <v>12</v>
      </c>
      <c r="D8186" t="s">
        <v>34</v>
      </c>
      <c r="E8186">
        <v>3</v>
      </c>
      <c r="F8186" s="2">
        <v>58.13</v>
      </c>
      <c r="G8186" s="2">
        <v>4391.5780000000004</v>
      </c>
      <c r="H8186" s="2">
        <v>613030.28792999999</v>
      </c>
      <c r="I8186" s="2">
        <f t="shared" si="381"/>
        <v>75.547531395148809</v>
      </c>
      <c r="J8186" s="3">
        <f t="shared" si="382"/>
        <v>139.59225771009872</v>
      </c>
      <c r="K8186" s="2">
        <f t="shared" si="383"/>
        <v>10.545850471873386</v>
      </c>
    </row>
    <row r="8187" spans="1:11" ht="14.5" x14ac:dyDescent="0.35">
      <c r="A8187">
        <v>22425</v>
      </c>
      <c r="B8187" t="s">
        <v>157</v>
      </c>
      <c r="C8187" t="s">
        <v>12</v>
      </c>
      <c r="D8187" t="s">
        <v>34</v>
      </c>
      <c r="E8187">
        <v>4</v>
      </c>
      <c r="F8187" s="2">
        <v>58.13</v>
      </c>
      <c r="G8187" s="2">
        <v>4446.87</v>
      </c>
      <c r="H8187" s="2">
        <v>541291.47088000004</v>
      </c>
      <c r="I8187" s="2">
        <f t="shared" si="381"/>
        <v>76.498709788405293</v>
      </c>
      <c r="J8187" s="3">
        <f t="shared" si="382"/>
        <v>121.72414999314125</v>
      </c>
      <c r="K8187" s="2">
        <f t="shared" si="383"/>
        <v>9.3117404245656292</v>
      </c>
    </row>
    <row r="8188" spans="1:11" ht="14.5" x14ac:dyDescent="0.35">
      <c r="A8188">
        <v>22526</v>
      </c>
      <c r="B8188" t="s">
        <v>157</v>
      </c>
      <c r="C8188" t="s">
        <v>16</v>
      </c>
      <c r="D8188" t="s">
        <v>34</v>
      </c>
      <c r="E8188">
        <v>5</v>
      </c>
      <c r="F8188" s="2">
        <v>58.13</v>
      </c>
      <c r="G8188" s="2">
        <v>3019.9580000000001</v>
      </c>
      <c r="H8188" s="2">
        <v>387270.35079</v>
      </c>
      <c r="I8188" s="2">
        <f t="shared" si="381"/>
        <v>51.951797694821948</v>
      </c>
      <c r="J8188" s="3">
        <f t="shared" si="382"/>
        <v>128.2369989218393</v>
      </c>
      <c r="K8188" s="2">
        <f t="shared" si="383"/>
        <v>6.6621426249784967</v>
      </c>
    </row>
    <row r="8189" spans="1:11" ht="14.5" x14ac:dyDescent="0.35">
      <c r="A8189">
        <v>22122</v>
      </c>
      <c r="B8189" t="s">
        <v>157</v>
      </c>
      <c r="C8189" t="s">
        <v>12</v>
      </c>
      <c r="D8189" t="s">
        <v>34</v>
      </c>
      <c r="E8189">
        <v>2</v>
      </c>
      <c r="F8189" s="2">
        <v>19.88</v>
      </c>
      <c r="G8189" s="2">
        <v>1778.8620000000001</v>
      </c>
      <c r="H8189" s="2">
        <v>244849.74356999999</v>
      </c>
      <c r="I8189" s="2">
        <f t="shared" si="381"/>
        <v>89.47997987927566</v>
      </c>
      <c r="J8189" s="3">
        <f t="shared" si="382"/>
        <v>137.64403510221703</v>
      </c>
      <c r="K8189" s="2">
        <f t="shared" si="383"/>
        <v>12.316385491448692</v>
      </c>
    </row>
    <row r="8190" spans="1:11" ht="14.5" x14ac:dyDescent="0.35">
      <c r="A8190">
        <v>22223</v>
      </c>
      <c r="B8190" t="s">
        <v>157</v>
      </c>
      <c r="C8190" t="s">
        <v>12</v>
      </c>
      <c r="D8190" t="s">
        <v>34</v>
      </c>
      <c r="E8190">
        <v>3</v>
      </c>
      <c r="F8190" s="2">
        <v>20.5</v>
      </c>
      <c r="G8190" s="2">
        <v>1065.2329999999999</v>
      </c>
      <c r="H8190" s="2">
        <v>148698.38367000001</v>
      </c>
      <c r="I8190" s="2">
        <f t="shared" si="381"/>
        <v>51.962585365853656</v>
      </c>
      <c r="J8190" s="3">
        <f t="shared" si="382"/>
        <v>139.59235554099433</v>
      </c>
      <c r="K8190" s="2">
        <f t="shared" si="383"/>
        <v>7.2535796912195121</v>
      </c>
    </row>
    <row r="8191" spans="1:11" ht="14.5" x14ac:dyDescent="0.35">
      <c r="A8191">
        <v>22425</v>
      </c>
      <c r="B8191" t="s">
        <v>157</v>
      </c>
      <c r="C8191" t="s">
        <v>12</v>
      </c>
      <c r="D8191" t="s">
        <v>34</v>
      </c>
      <c r="E8191">
        <v>4</v>
      </c>
      <c r="F8191" s="2">
        <v>20.5</v>
      </c>
      <c r="G8191" s="2">
        <v>1153.2739999999999</v>
      </c>
      <c r="H8191" s="2">
        <v>137899.57234000001</v>
      </c>
      <c r="I8191" s="2">
        <f t="shared" si="381"/>
        <v>56.257268292682923</v>
      </c>
      <c r="J8191" s="3">
        <f t="shared" si="382"/>
        <v>119.57225458997604</v>
      </c>
      <c r="K8191" s="2">
        <f t="shared" si="383"/>
        <v>6.7268084068292691</v>
      </c>
    </row>
    <row r="8192" spans="1:11" ht="14.5" x14ac:dyDescent="0.35">
      <c r="A8192">
        <v>22526</v>
      </c>
      <c r="B8192" t="s">
        <v>157</v>
      </c>
      <c r="C8192" t="s">
        <v>16</v>
      </c>
      <c r="D8192" t="s">
        <v>34</v>
      </c>
      <c r="E8192">
        <v>5</v>
      </c>
      <c r="F8192" s="2">
        <v>20.5</v>
      </c>
      <c r="G8192" s="2">
        <v>799.06899999999996</v>
      </c>
      <c r="H8192" s="2">
        <v>102470.21475</v>
      </c>
      <c r="I8192" s="2">
        <f t="shared" si="381"/>
        <v>38.978975609756098</v>
      </c>
      <c r="J8192" s="3">
        <f t="shared" si="382"/>
        <v>128.23700425119733</v>
      </c>
      <c r="K8192" s="2">
        <f t="shared" si="383"/>
        <v>4.9985470609756097</v>
      </c>
    </row>
    <row r="8193" spans="1:11" ht="14.5" x14ac:dyDescent="0.35">
      <c r="A8193">
        <v>22122</v>
      </c>
      <c r="B8193" t="s">
        <v>157</v>
      </c>
      <c r="C8193" t="s">
        <v>12</v>
      </c>
      <c r="D8193" t="s">
        <v>34</v>
      </c>
      <c r="E8193">
        <v>2</v>
      </c>
      <c r="F8193" s="2">
        <v>37.1</v>
      </c>
      <c r="G8193" s="2">
        <v>3320.8609999999999</v>
      </c>
      <c r="H8193" s="2">
        <v>457096.68102000002</v>
      </c>
      <c r="I8193" s="2">
        <f t="shared" si="381"/>
        <v>89.511078167115897</v>
      </c>
      <c r="J8193" s="3">
        <f t="shared" si="382"/>
        <v>137.64402696168253</v>
      </c>
      <c r="K8193" s="2">
        <f t="shared" si="383"/>
        <v>12.320665256603773</v>
      </c>
    </row>
    <row r="8194" spans="1:11" ht="14.5" x14ac:dyDescent="0.35">
      <c r="A8194">
        <v>22223</v>
      </c>
      <c r="B8194" t="s">
        <v>157</v>
      </c>
      <c r="C8194" t="s">
        <v>12</v>
      </c>
      <c r="D8194" t="s">
        <v>34</v>
      </c>
      <c r="E8194">
        <v>3</v>
      </c>
      <c r="F8194" s="2">
        <v>38.76</v>
      </c>
      <c r="G8194" s="2">
        <v>2013.453</v>
      </c>
      <c r="H8194" s="2">
        <v>281062.53794000001</v>
      </c>
      <c r="I8194" s="2">
        <f t="shared" ref="I8194:I8257" si="384">IFERROR(G8194/F8194,0)</f>
        <v>51.946671826625391</v>
      </c>
      <c r="J8194" s="3">
        <f t="shared" ref="J8194:J8257" si="385">IFERROR(H8194/G8194,0)</f>
        <v>139.59230135493604</v>
      </c>
      <c r="K8194" s="2">
        <f t="shared" ref="K8194:K8257" si="386">IFERROR(H8194/1000/F8194,0)</f>
        <v>7.2513554680082573</v>
      </c>
    </row>
    <row r="8195" spans="1:11" ht="14.5" x14ac:dyDescent="0.35">
      <c r="A8195">
        <v>22425</v>
      </c>
      <c r="B8195" t="s">
        <v>157</v>
      </c>
      <c r="C8195" t="s">
        <v>12</v>
      </c>
      <c r="D8195" t="s">
        <v>34</v>
      </c>
      <c r="E8195">
        <v>4</v>
      </c>
      <c r="F8195" s="2">
        <v>38.76</v>
      </c>
      <c r="G8195" s="2">
        <v>2180.4389999999999</v>
      </c>
      <c r="H8195" s="2">
        <v>260719.96695</v>
      </c>
      <c r="I8195" s="2">
        <f t="shared" si="384"/>
        <v>56.254876160990712</v>
      </c>
      <c r="J8195" s="3">
        <f t="shared" si="385"/>
        <v>119.57223611850642</v>
      </c>
      <c r="K8195" s="2">
        <f t="shared" si="386"/>
        <v>6.7265213351393198</v>
      </c>
    </row>
    <row r="8196" spans="1:11" ht="14.5" x14ac:dyDescent="0.35">
      <c r="A8196">
        <v>22526</v>
      </c>
      <c r="B8196" t="s">
        <v>157</v>
      </c>
      <c r="C8196" t="s">
        <v>16</v>
      </c>
      <c r="D8196" t="s">
        <v>34</v>
      </c>
      <c r="E8196">
        <v>5</v>
      </c>
      <c r="F8196" s="2">
        <v>38.76</v>
      </c>
      <c r="G8196" s="2">
        <v>1509.9359999999999</v>
      </c>
      <c r="H8196" s="2">
        <v>193629.65801000001</v>
      </c>
      <c r="I8196" s="2">
        <f t="shared" si="384"/>
        <v>38.956037151702787</v>
      </c>
      <c r="J8196" s="3">
        <f t="shared" si="385"/>
        <v>128.23699680648718</v>
      </c>
      <c r="K8196" s="2">
        <f t="shared" si="386"/>
        <v>4.9956052118163061</v>
      </c>
    </row>
    <row r="8197" spans="1:11" ht="14.5" x14ac:dyDescent="0.35">
      <c r="A8197">
        <v>22122</v>
      </c>
      <c r="B8197" t="s">
        <v>157</v>
      </c>
      <c r="C8197" t="s">
        <v>29</v>
      </c>
      <c r="D8197" t="s">
        <v>34</v>
      </c>
      <c r="E8197">
        <v>2</v>
      </c>
      <c r="F8197" s="2">
        <v>4.3899999999999997</v>
      </c>
      <c r="G8197" s="2">
        <v>350.17500000000001</v>
      </c>
      <c r="H8197" s="2">
        <v>48199.508620000001</v>
      </c>
      <c r="I8197" s="2">
        <f t="shared" si="384"/>
        <v>79.76651480637814</v>
      </c>
      <c r="J8197" s="3">
        <f t="shared" si="385"/>
        <v>137.64405974155778</v>
      </c>
      <c r="K8197" s="2">
        <f t="shared" si="386"/>
        <v>10.979386929384967</v>
      </c>
    </row>
    <row r="8198" spans="1:11" ht="14.5" x14ac:dyDescent="0.35">
      <c r="A8198">
        <v>22223</v>
      </c>
      <c r="B8198" t="s">
        <v>157</v>
      </c>
      <c r="C8198" t="s">
        <v>29</v>
      </c>
      <c r="D8198" t="s">
        <v>34</v>
      </c>
      <c r="E8198">
        <v>3</v>
      </c>
      <c r="F8198" s="2">
        <v>4.3899999999999997</v>
      </c>
      <c r="G8198" s="2">
        <v>227.49799999999999</v>
      </c>
      <c r="H8198" s="2">
        <v>31757.117340000001</v>
      </c>
      <c r="I8198" s="2">
        <f t="shared" si="384"/>
        <v>51.821867881548975</v>
      </c>
      <c r="J8198" s="3">
        <f t="shared" si="385"/>
        <v>139.59295176221329</v>
      </c>
      <c r="K8198" s="2">
        <f t="shared" si="386"/>
        <v>7.2339675034168573</v>
      </c>
    </row>
    <row r="8199" spans="1:11" ht="14.5" x14ac:dyDescent="0.35">
      <c r="A8199">
        <v>22425</v>
      </c>
      <c r="B8199" t="s">
        <v>157</v>
      </c>
      <c r="C8199" t="s">
        <v>29</v>
      </c>
      <c r="D8199" t="s">
        <v>34</v>
      </c>
      <c r="E8199">
        <v>4</v>
      </c>
      <c r="F8199" s="2">
        <v>4.3899999999999997</v>
      </c>
      <c r="G8199" s="2">
        <v>246.87700000000001</v>
      </c>
      <c r="H8199" s="2">
        <v>29519.643349999998</v>
      </c>
      <c r="I8199" s="2">
        <f t="shared" si="384"/>
        <v>56.236218678815497</v>
      </c>
      <c r="J8199" s="3">
        <f t="shared" si="385"/>
        <v>119.57227019933002</v>
      </c>
      <c r="K8199" s="2">
        <f t="shared" si="386"/>
        <v>6.7242923348519366</v>
      </c>
    </row>
    <row r="8200" spans="1:11" ht="14.5" x14ac:dyDescent="0.35">
      <c r="A8200">
        <v>22526</v>
      </c>
      <c r="B8200" t="s">
        <v>157</v>
      </c>
      <c r="C8200" t="s">
        <v>16</v>
      </c>
      <c r="D8200" t="s">
        <v>34</v>
      </c>
      <c r="E8200">
        <v>5</v>
      </c>
      <c r="F8200" s="2">
        <v>4.3899999999999997</v>
      </c>
      <c r="G8200" s="2">
        <v>171.70699999999999</v>
      </c>
      <c r="H8200" s="2">
        <v>22020.49539</v>
      </c>
      <c r="I8200" s="2">
        <f t="shared" si="384"/>
        <v>39.113211845102505</v>
      </c>
      <c r="J8200" s="3">
        <f t="shared" si="385"/>
        <v>128.24459917184507</v>
      </c>
      <c r="K8200" s="2">
        <f t="shared" si="386"/>
        <v>5.0160581753986335</v>
      </c>
    </row>
    <row r="8201" spans="1:11" ht="14.5" x14ac:dyDescent="0.35">
      <c r="A8201">
        <v>22122</v>
      </c>
      <c r="B8201" t="s">
        <v>157</v>
      </c>
      <c r="C8201" t="s">
        <v>16</v>
      </c>
      <c r="D8201" t="s">
        <v>34</v>
      </c>
      <c r="E8201">
        <v>1</v>
      </c>
      <c r="F8201" s="2">
        <v>5.39</v>
      </c>
      <c r="G8201" s="2">
        <v>618.702</v>
      </c>
      <c r="H8201" s="2">
        <v>85160.633650000003</v>
      </c>
      <c r="I8201" s="2">
        <f t="shared" si="384"/>
        <v>114.787012987013</v>
      </c>
      <c r="J8201" s="3">
        <f t="shared" si="385"/>
        <v>137.64402515265832</v>
      </c>
      <c r="K8201" s="2">
        <f t="shared" si="386"/>
        <v>15.799746502782934</v>
      </c>
    </row>
    <row r="8202" spans="1:11" ht="14.5" x14ac:dyDescent="0.35">
      <c r="A8202">
        <v>22223</v>
      </c>
      <c r="B8202" t="s">
        <v>157</v>
      </c>
      <c r="C8202" t="s">
        <v>16</v>
      </c>
      <c r="D8202" t="s">
        <v>34</v>
      </c>
      <c r="E8202">
        <v>2</v>
      </c>
      <c r="F8202" s="2">
        <v>5.39</v>
      </c>
      <c r="G8202" s="2">
        <v>406.93900000000002</v>
      </c>
      <c r="H8202" s="2">
        <v>56808.512779999997</v>
      </c>
      <c r="I8202" s="2">
        <f t="shared" si="384"/>
        <v>75.498886827458264</v>
      </c>
      <c r="J8202" s="3">
        <f t="shared" si="385"/>
        <v>139.59957826603002</v>
      </c>
      <c r="K8202" s="2">
        <f t="shared" si="386"/>
        <v>10.539612760667904</v>
      </c>
    </row>
    <row r="8203" spans="1:11" ht="14.5" x14ac:dyDescent="0.35">
      <c r="A8203">
        <v>22425</v>
      </c>
      <c r="B8203" t="s">
        <v>157</v>
      </c>
      <c r="C8203" t="s">
        <v>16</v>
      </c>
      <c r="D8203" t="s">
        <v>34</v>
      </c>
      <c r="E8203">
        <v>3</v>
      </c>
      <c r="F8203" s="2">
        <v>5.39</v>
      </c>
      <c r="G8203" s="2">
        <v>471.12</v>
      </c>
      <c r="H8203" s="2">
        <v>57346.554660000002</v>
      </c>
      <c r="I8203" s="2">
        <f t="shared" si="384"/>
        <v>87.40630797773656</v>
      </c>
      <c r="J8203" s="3">
        <f t="shared" si="385"/>
        <v>121.7238806673459</v>
      </c>
      <c r="K8203" s="2">
        <f t="shared" si="386"/>
        <v>10.639435001855288</v>
      </c>
    </row>
    <row r="8204" spans="1:11" ht="14.5" x14ac:dyDescent="0.35">
      <c r="A8204">
        <v>22526</v>
      </c>
      <c r="B8204" t="s">
        <v>157</v>
      </c>
      <c r="C8204" t="s">
        <v>16</v>
      </c>
      <c r="D8204" t="s">
        <v>34</v>
      </c>
      <c r="E8204">
        <v>4</v>
      </c>
      <c r="F8204" s="2">
        <v>5.39</v>
      </c>
      <c r="G8204" s="2">
        <v>294.327</v>
      </c>
      <c r="H8204" s="2">
        <v>40558.26397</v>
      </c>
      <c r="I8204" s="2">
        <f t="shared" si="384"/>
        <v>54.606122448979598</v>
      </c>
      <c r="J8204" s="3">
        <f t="shared" si="385"/>
        <v>137.80001144984999</v>
      </c>
      <c r="K8204" s="2">
        <f t="shared" si="386"/>
        <v>7.5247242987012992</v>
      </c>
    </row>
    <row r="8205" spans="1:11" ht="14.5" x14ac:dyDescent="0.35">
      <c r="A8205">
        <v>22122</v>
      </c>
      <c r="B8205" t="s">
        <v>157</v>
      </c>
      <c r="C8205" t="s">
        <v>12</v>
      </c>
      <c r="D8205" t="s">
        <v>34</v>
      </c>
      <c r="E8205">
        <v>1</v>
      </c>
      <c r="F8205" s="2">
        <v>0.88</v>
      </c>
      <c r="G8205" s="2">
        <v>109.233</v>
      </c>
      <c r="H8205" s="2">
        <v>15032.218720000001</v>
      </c>
      <c r="I8205" s="2">
        <f t="shared" si="384"/>
        <v>124.1284090909091</v>
      </c>
      <c r="J8205" s="3">
        <f t="shared" si="385"/>
        <v>137.61609330513673</v>
      </c>
      <c r="K8205" s="2">
        <f t="shared" si="386"/>
        <v>17.082066727272728</v>
      </c>
    </row>
    <row r="8206" spans="1:11" ht="14.5" x14ac:dyDescent="0.35">
      <c r="A8206">
        <v>22223</v>
      </c>
      <c r="B8206" t="s">
        <v>157</v>
      </c>
      <c r="C8206" t="s">
        <v>12</v>
      </c>
      <c r="D8206" t="s">
        <v>34</v>
      </c>
      <c r="E8206">
        <v>2</v>
      </c>
      <c r="F8206" s="2">
        <v>0.88</v>
      </c>
      <c r="G8206" s="2">
        <v>66.688999999999993</v>
      </c>
      <c r="H8206" s="2">
        <v>9309.0531800000008</v>
      </c>
      <c r="I8206" s="2">
        <f t="shared" si="384"/>
        <v>75.782954545454544</v>
      </c>
      <c r="J8206" s="3">
        <f t="shared" si="385"/>
        <v>139.58903537315001</v>
      </c>
      <c r="K8206" s="2">
        <f t="shared" si="386"/>
        <v>10.578469522727273</v>
      </c>
    </row>
    <row r="8207" spans="1:11" ht="14.5" x14ac:dyDescent="0.35">
      <c r="A8207">
        <v>22425</v>
      </c>
      <c r="B8207" t="s">
        <v>157</v>
      </c>
      <c r="C8207" t="s">
        <v>12</v>
      </c>
      <c r="D8207" t="s">
        <v>34</v>
      </c>
      <c r="E8207">
        <v>3</v>
      </c>
      <c r="F8207" s="2">
        <v>0.88</v>
      </c>
      <c r="G8207" s="2">
        <v>84.302999999999997</v>
      </c>
      <c r="H8207" s="2">
        <v>10636.8622</v>
      </c>
      <c r="I8207" s="2">
        <f t="shared" si="384"/>
        <v>95.798863636363635</v>
      </c>
      <c r="J8207" s="3">
        <f t="shared" si="385"/>
        <v>126.17418359963465</v>
      </c>
      <c r="K8207" s="2">
        <f t="shared" si="386"/>
        <v>12.087343409090909</v>
      </c>
    </row>
    <row r="8208" spans="1:11" ht="14.5" x14ac:dyDescent="0.35">
      <c r="A8208">
        <v>22526</v>
      </c>
      <c r="B8208" t="s">
        <v>157</v>
      </c>
      <c r="C8208" t="s">
        <v>16</v>
      </c>
      <c r="D8208" t="s">
        <v>34</v>
      </c>
      <c r="E8208">
        <v>4</v>
      </c>
      <c r="F8208" s="2">
        <v>0.88</v>
      </c>
      <c r="G8208" s="2">
        <v>49.911999999999999</v>
      </c>
      <c r="H8208" s="2">
        <v>6833.7933599999997</v>
      </c>
      <c r="I8208" s="2">
        <f t="shared" si="384"/>
        <v>56.718181818181819</v>
      </c>
      <c r="J8208" s="3">
        <f t="shared" si="385"/>
        <v>136.91684083987818</v>
      </c>
      <c r="K8208" s="2">
        <f t="shared" si="386"/>
        <v>7.7656742727272725</v>
      </c>
    </row>
    <row r="8209" spans="1:11" ht="14.5" x14ac:dyDescent="0.35">
      <c r="A8209">
        <v>22122</v>
      </c>
      <c r="B8209" t="s">
        <v>158</v>
      </c>
      <c r="C8209" t="s">
        <v>29</v>
      </c>
      <c r="D8209" t="s">
        <v>34</v>
      </c>
      <c r="E8209">
        <v>4</v>
      </c>
      <c r="F8209" s="2">
        <v>4.67</v>
      </c>
      <c r="G8209" s="2">
        <v>145.29300000000001</v>
      </c>
      <c r="H8209" s="2">
        <v>18910.537670000002</v>
      </c>
      <c r="I8209" s="2">
        <f t="shared" si="384"/>
        <v>31.111991434689511</v>
      </c>
      <c r="J8209" s="3">
        <f t="shared" si="385"/>
        <v>130.15449932205956</v>
      </c>
      <c r="K8209" s="2">
        <f t="shared" si="386"/>
        <v>4.0493656680942181</v>
      </c>
    </row>
    <row r="8210" spans="1:11" ht="14.5" x14ac:dyDescent="0.35">
      <c r="A8210">
        <v>22223</v>
      </c>
      <c r="B8210" t="s">
        <v>158</v>
      </c>
      <c r="C8210" t="s">
        <v>29</v>
      </c>
      <c r="D8210" t="s">
        <v>34</v>
      </c>
      <c r="E8210">
        <v>5</v>
      </c>
      <c r="F8210" s="2">
        <v>4.67</v>
      </c>
      <c r="G8210" s="2">
        <v>107.517</v>
      </c>
      <c r="H8210" s="2">
        <v>15405.00049</v>
      </c>
      <c r="I8210" s="2">
        <f t="shared" si="384"/>
        <v>23.022912205567451</v>
      </c>
      <c r="J8210" s="3">
        <f t="shared" si="385"/>
        <v>143.27967195885302</v>
      </c>
      <c r="K8210" s="2">
        <f t="shared" si="386"/>
        <v>3.298715308351178</v>
      </c>
    </row>
    <row r="8211" spans="1:11" ht="14.5" x14ac:dyDescent="0.35">
      <c r="A8211">
        <v>22526</v>
      </c>
      <c r="B8211" t="s">
        <v>158</v>
      </c>
      <c r="C8211" t="s">
        <v>29</v>
      </c>
      <c r="D8211" t="s">
        <v>43</v>
      </c>
      <c r="E8211">
        <v>1</v>
      </c>
      <c r="F8211" s="2">
        <v>22.43</v>
      </c>
      <c r="G8211" s="2">
        <v>1990.69</v>
      </c>
      <c r="H8211" s="2">
        <v>268322.35159999999</v>
      </c>
      <c r="I8211" s="2">
        <f t="shared" si="384"/>
        <v>88.75122603655818</v>
      </c>
      <c r="J8211" s="3">
        <f t="shared" si="385"/>
        <v>134.78861681125639</v>
      </c>
      <c r="K8211" s="2">
        <f t="shared" si="386"/>
        <v>11.962654997770843</v>
      </c>
    </row>
    <row r="8212" spans="1:11" ht="14.5" x14ac:dyDescent="0.35">
      <c r="A8212">
        <v>22122</v>
      </c>
      <c r="B8212" t="s">
        <v>158</v>
      </c>
      <c r="C8212" t="s">
        <v>29</v>
      </c>
      <c r="D8212" t="s">
        <v>34</v>
      </c>
      <c r="E8212">
        <v>4</v>
      </c>
      <c r="F8212" s="2">
        <v>2.9</v>
      </c>
      <c r="G8212" s="2">
        <v>90.177999999999997</v>
      </c>
      <c r="H8212" s="2">
        <v>11737.08035</v>
      </c>
      <c r="I8212" s="2">
        <f t="shared" si="384"/>
        <v>31.095862068965516</v>
      </c>
      <c r="J8212" s="3">
        <f t="shared" si="385"/>
        <v>130.15458703896738</v>
      </c>
      <c r="K8212" s="2">
        <f t="shared" si="386"/>
        <v>4.0472690862068967</v>
      </c>
    </row>
    <row r="8213" spans="1:11" ht="14.5" x14ac:dyDescent="0.35">
      <c r="A8213">
        <v>22223</v>
      </c>
      <c r="B8213" t="s">
        <v>158</v>
      </c>
      <c r="C8213" t="s">
        <v>29</v>
      </c>
      <c r="D8213" t="s">
        <v>34</v>
      </c>
      <c r="E8213">
        <v>5</v>
      </c>
      <c r="F8213" s="2">
        <v>2.9</v>
      </c>
      <c r="G8213" s="2">
        <v>66.554000000000002</v>
      </c>
      <c r="H8213" s="2">
        <v>9535.8352900000009</v>
      </c>
      <c r="I8213" s="2">
        <f t="shared" si="384"/>
        <v>22.949655172413795</v>
      </c>
      <c r="J8213" s="3">
        <f t="shared" si="385"/>
        <v>143.27967199567269</v>
      </c>
      <c r="K8213" s="2">
        <f t="shared" si="386"/>
        <v>3.2882190655172421</v>
      </c>
    </row>
    <row r="8214" spans="1:11" ht="14.5" x14ac:dyDescent="0.35">
      <c r="A8214">
        <v>22122</v>
      </c>
      <c r="B8214" t="s">
        <v>158</v>
      </c>
      <c r="C8214" t="s">
        <v>29</v>
      </c>
      <c r="D8214" t="s">
        <v>34</v>
      </c>
      <c r="E8214">
        <v>4</v>
      </c>
      <c r="F8214" s="2">
        <v>7.73</v>
      </c>
      <c r="G8214" s="2">
        <v>240.49199999999999</v>
      </c>
      <c r="H8214" s="2">
        <v>31301.121889999999</v>
      </c>
      <c r="I8214" s="2">
        <f t="shared" si="384"/>
        <v>31.111513583441134</v>
      </c>
      <c r="J8214" s="3">
        <f t="shared" si="385"/>
        <v>130.15452443324517</v>
      </c>
      <c r="K8214" s="2">
        <f t="shared" si="386"/>
        <v>4.0493042548512284</v>
      </c>
    </row>
    <row r="8215" spans="1:11" ht="14.5" x14ac:dyDescent="0.35">
      <c r="A8215">
        <v>22223</v>
      </c>
      <c r="B8215" t="s">
        <v>158</v>
      </c>
      <c r="C8215" t="s">
        <v>29</v>
      </c>
      <c r="D8215" t="s">
        <v>34</v>
      </c>
      <c r="E8215">
        <v>5</v>
      </c>
      <c r="F8215" s="2">
        <v>7.73</v>
      </c>
      <c r="G8215" s="2">
        <v>177.916</v>
      </c>
      <c r="H8215" s="2">
        <v>25491.74612</v>
      </c>
      <c r="I8215" s="2">
        <f t="shared" si="384"/>
        <v>23.016300129366105</v>
      </c>
      <c r="J8215" s="3">
        <f t="shared" si="385"/>
        <v>143.27967198003552</v>
      </c>
      <c r="K8215" s="2">
        <f t="shared" si="386"/>
        <v>3.2977679327296245</v>
      </c>
    </row>
    <row r="8216" spans="1:11" ht="14.5" x14ac:dyDescent="0.35">
      <c r="A8216">
        <v>22122</v>
      </c>
      <c r="B8216" t="s">
        <v>158</v>
      </c>
      <c r="C8216" t="s">
        <v>29</v>
      </c>
      <c r="D8216" t="s">
        <v>34</v>
      </c>
      <c r="E8216">
        <v>4</v>
      </c>
      <c r="F8216" s="2">
        <v>5.19</v>
      </c>
      <c r="G8216" s="2">
        <v>161.36699999999999</v>
      </c>
      <c r="H8216" s="2">
        <v>21002.643339999999</v>
      </c>
      <c r="I8216" s="2">
        <f t="shared" si="384"/>
        <v>31.091907514450863</v>
      </c>
      <c r="J8216" s="3">
        <f t="shared" si="385"/>
        <v>130.15451325239979</v>
      </c>
      <c r="K8216" s="2">
        <f t="shared" si="386"/>
        <v>4.0467520886319841</v>
      </c>
    </row>
    <row r="8217" spans="1:11" ht="14.5" x14ac:dyDescent="0.35">
      <c r="A8217">
        <v>22223</v>
      </c>
      <c r="B8217" t="s">
        <v>158</v>
      </c>
      <c r="C8217" t="s">
        <v>29</v>
      </c>
      <c r="D8217" t="s">
        <v>34</v>
      </c>
      <c r="E8217">
        <v>5</v>
      </c>
      <c r="F8217" s="2">
        <v>5.19</v>
      </c>
      <c r="G8217" s="2">
        <v>133.143</v>
      </c>
      <c r="H8217" s="2">
        <v>19076.685369999999</v>
      </c>
      <c r="I8217" s="2">
        <f t="shared" si="384"/>
        <v>25.653757225433523</v>
      </c>
      <c r="J8217" s="3">
        <f t="shared" si="385"/>
        <v>143.2796720067897</v>
      </c>
      <c r="K8217" s="2">
        <f t="shared" si="386"/>
        <v>3.6756619210019266</v>
      </c>
    </row>
    <row r="8218" spans="1:11" ht="14.5" x14ac:dyDescent="0.35">
      <c r="A8218">
        <v>22122</v>
      </c>
      <c r="B8218" t="s">
        <v>105</v>
      </c>
      <c r="C8218" t="s">
        <v>29</v>
      </c>
      <c r="D8218" t="s">
        <v>33</v>
      </c>
      <c r="E8218">
        <v>3</v>
      </c>
      <c r="F8218" s="2">
        <v>1.42</v>
      </c>
      <c r="G8218" s="2">
        <v>168.52</v>
      </c>
      <c r="H8218" s="2">
        <v>12127.80075</v>
      </c>
      <c r="I8218" s="2">
        <f t="shared" si="384"/>
        <v>118.67605633802818</v>
      </c>
      <c r="J8218" s="3">
        <f t="shared" si="385"/>
        <v>71.966536612864942</v>
      </c>
      <c r="K8218" s="2">
        <f t="shared" si="386"/>
        <v>8.540704753521128</v>
      </c>
    </row>
    <row r="8219" spans="1:11" ht="14.5" x14ac:dyDescent="0.35">
      <c r="A8219">
        <v>22223</v>
      </c>
      <c r="B8219" t="s">
        <v>105</v>
      </c>
      <c r="C8219" t="s">
        <v>29</v>
      </c>
      <c r="D8219" t="s">
        <v>33</v>
      </c>
      <c r="E8219">
        <v>4</v>
      </c>
      <c r="F8219" s="2">
        <v>1.42</v>
      </c>
      <c r="G8219" s="2">
        <v>36.402999999999999</v>
      </c>
      <c r="H8219" s="2">
        <v>5291.4278199999999</v>
      </c>
      <c r="I8219" s="2">
        <f t="shared" si="384"/>
        <v>25.635915492957746</v>
      </c>
      <c r="J8219" s="3">
        <f t="shared" si="385"/>
        <v>145.35691618822625</v>
      </c>
      <c r="K8219" s="2">
        <f t="shared" si="386"/>
        <v>3.7263576197183101</v>
      </c>
    </row>
    <row r="8220" spans="1:11" ht="14.5" x14ac:dyDescent="0.35">
      <c r="A8220">
        <v>22425</v>
      </c>
      <c r="B8220" t="s">
        <v>105</v>
      </c>
      <c r="C8220" t="s">
        <v>29</v>
      </c>
      <c r="D8220" t="s">
        <v>56</v>
      </c>
      <c r="E8220">
        <v>1</v>
      </c>
      <c r="F8220" s="2">
        <v>20.84</v>
      </c>
      <c r="G8220" s="2">
        <v>1979.492</v>
      </c>
      <c r="H8220" s="2">
        <v>275385.08442000003</v>
      </c>
      <c r="I8220" s="2">
        <f t="shared" si="384"/>
        <v>94.985220729366603</v>
      </c>
      <c r="J8220" s="3">
        <f t="shared" si="385"/>
        <v>139.11906914501299</v>
      </c>
      <c r="K8220" s="2">
        <f t="shared" si="386"/>
        <v>13.214255490403074</v>
      </c>
    </row>
    <row r="8221" spans="1:11" ht="14.5" x14ac:dyDescent="0.35">
      <c r="A8221">
        <v>22122</v>
      </c>
      <c r="B8221" t="s">
        <v>105</v>
      </c>
      <c r="C8221" t="s">
        <v>29</v>
      </c>
      <c r="D8221" t="s">
        <v>33</v>
      </c>
      <c r="E8221">
        <v>3</v>
      </c>
      <c r="F8221" s="2">
        <v>1.42</v>
      </c>
      <c r="G8221" s="2">
        <v>58.113</v>
      </c>
      <c r="H8221" s="2">
        <v>7561.8323200000004</v>
      </c>
      <c r="I8221" s="2">
        <f t="shared" si="384"/>
        <v>40.924647887323943</v>
      </c>
      <c r="J8221" s="3">
        <f t="shared" si="385"/>
        <v>130.12290399738441</v>
      </c>
      <c r="K8221" s="2">
        <f t="shared" si="386"/>
        <v>5.3252340281690147</v>
      </c>
    </row>
    <row r="8222" spans="1:11" ht="14.5" x14ac:dyDescent="0.35">
      <c r="A8222">
        <v>22223</v>
      </c>
      <c r="B8222" t="s">
        <v>105</v>
      </c>
      <c r="C8222" t="s">
        <v>29</v>
      </c>
      <c r="D8222" t="s">
        <v>33</v>
      </c>
      <c r="E8222">
        <v>4</v>
      </c>
      <c r="F8222" s="2">
        <v>1.42</v>
      </c>
      <c r="G8222" s="2">
        <v>55.975999999999999</v>
      </c>
      <c r="H8222" s="2">
        <v>8136.3621999999996</v>
      </c>
      <c r="I8222" s="2">
        <f t="shared" si="384"/>
        <v>39.419718309859157</v>
      </c>
      <c r="J8222" s="3">
        <f t="shared" si="385"/>
        <v>145.35447691867944</v>
      </c>
      <c r="K8222" s="2">
        <f t="shared" si="386"/>
        <v>5.7298325352112673</v>
      </c>
    </row>
    <row r="8223" spans="1:11" ht="14.5" x14ac:dyDescent="0.35">
      <c r="A8223">
        <v>22425</v>
      </c>
      <c r="B8223" t="s">
        <v>105</v>
      </c>
      <c r="C8223" t="s">
        <v>29</v>
      </c>
      <c r="D8223" t="s">
        <v>56</v>
      </c>
      <c r="E8223">
        <v>1</v>
      </c>
      <c r="F8223" s="2">
        <v>23.83</v>
      </c>
      <c r="G8223" s="2">
        <v>2223.944</v>
      </c>
      <c r="H8223" s="2">
        <v>309393.01273000002</v>
      </c>
      <c r="I8223" s="2">
        <f t="shared" si="384"/>
        <v>93.325388166177092</v>
      </c>
      <c r="J8223" s="3">
        <f t="shared" si="385"/>
        <v>139.11906627594939</v>
      </c>
      <c r="K8223" s="2">
        <f t="shared" si="386"/>
        <v>12.983340861519094</v>
      </c>
    </row>
    <row r="8224" spans="1:11" ht="14.5" x14ac:dyDescent="0.35">
      <c r="A8224">
        <v>22526</v>
      </c>
      <c r="B8224" t="s">
        <v>105</v>
      </c>
      <c r="C8224" t="s">
        <v>16</v>
      </c>
      <c r="D8224" t="s">
        <v>56</v>
      </c>
      <c r="E8224">
        <v>2</v>
      </c>
      <c r="F8224" s="2">
        <v>18.22</v>
      </c>
      <c r="G8224" s="2">
        <v>1497.9659999999999</v>
      </c>
      <c r="H8224" s="2">
        <v>224038.27880999999</v>
      </c>
      <c r="I8224" s="2">
        <f t="shared" si="384"/>
        <v>82.215477497255762</v>
      </c>
      <c r="J8224" s="3">
        <f t="shared" si="385"/>
        <v>149.56165814844931</v>
      </c>
      <c r="K8224" s="2">
        <f t="shared" si="386"/>
        <v>12.296283139956092</v>
      </c>
    </row>
    <row r="8225" spans="1:11" ht="14.5" x14ac:dyDescent="0.35">
      <c r="A8225">
        <v>22122</v>
      </c>
      <c r="B8225" t="s">
        <v>105</v>
      </c>
      <c r="C8225" t="s">
        <v>29</v>
      </c>
      <c r="D8225" t="s">
        <v>33</v>
      </c>
      <c r="E8225">
        <v>3</v>
      </c>
      <c r="F8225" s="2">
        <v>3.21</v>
      </c>
      <c r="G8225" s="2">
        <v>93.710999999999999</v>
      </c>
      <c r="H8225" s="2">
        <v>12022.997079999999</v>
      </c>
      <c r="I8225" s="2">
        <f t="shared" si="384"/>
        <v>29.193457943925232</v>
      </c>
      <c r="J8225" s="3">
        <f t="shared" si="385"/>
        <v>128.2986744352317</v>
      </c>
      <c r="K8225" s="2">
        <f t="shared" si="386"/>
        <v>3.7454819563862927</v>
      </c>
    </row>
    <row r="8226" spans="1:11" ht="14.5" x14ac:dyDescent="0.35">
      <c r="A8226">
        <v>22223</v>
      </c>
      <c r="B8226" t="s">
        <v>105</v>
      </c>
      <c r="C8226" t="s">
        <v>29</v>
      </c>
      <c r="D8226" t="s">
        <v>33</v>
      </c>
      <c r="E8226">
        <v>4</v>
      </c>
      <c r="F8226" s="2">
        <v>3.21</v>
      </c>
      <c r="G8226" s="2">
        <v>125.093</v>
      </c>
      <c r="H8226" s="2">
        <v>18182.9326</v>
      </c>
      <c r="I8226" s="2">
        <f t="shared" si="384"/>
        <v>38.969781931464176</v>
      </c>
      <c r="J8226" s="3">
        <f t="shared" si="385"/>
        <v>145.35531644456523</v>
      </c>
      <c r="K8226" s="2">
        <f t="shared" si="386"/>
        <v>5.6644649844236765</v>
      </c>
    </row>
    <row r="8227" spans="1:11" ht="14.5" x14ac:dyDescent="0.35">
      <c r="A8227">
        <v>22425</v>
      </c>
      <c r="B8227" t="s">
        <v>105</v>
      </c>
      <c r="C8227" t="s">
        <v>29</v>
      </c>
      <c r="D8227" t="s">
        <v>56</v>
      </c>
      <c r="E8227">
        <v>1</v>
      </c>
      <c r="F8227" s="2">
        <v>5.57</v>
      </c>
      <c r="G8227" s="2">
        <v>413.65899999999999</v>
      </c>
      <c r="H8227" s="2">
        <v>57547.853179999998</v>
      </c>
      <c r="I8227" s="2">
        <f t="shared" si="384"/>
        <v>74.265529622980253</v>
      </c>
      <c r="J8227" s="3">
        <f t="shared" si="385"/>
        <v>139.11906468854781</v>
      </c>
      <c r="K8227" s="2">
        <f t="shared" si="386"/>
        <v>10.331751019748653</v>
      </c>
    </row>
    <row r="8228" spans="1:11" ht="14.5" x14ac:dyDescent="0.35">
      <c r="A8228">
        <v>22526</v>
      </c>
      <c r="B8228" t="s">
        <v>105</v>
      </c>
      <c r="C8228" t="s">
        <v>29</v>
      </c>
      <c r="D8228" t="s">
        <v>56</v>
      </c>
      <c r="E8228">
        <v>2</v>
      </c>
      <c r="F8228" s="2">
        <v>5.57</v>
      </c>
      <c r="G8228" s="2">
        <v>398.589</v>
      </c>
      <c r="H8228" s="2">
        <v>59613.564100000003</v>
      </c>
      <c r="I8228" s="2">
        <f t="shared" si="384"/>
        <v>71.559964093357266</v>
      </c>
      <c r="J8228" s="3">
        <f t="shared" si="385"/>
        <v>149.56148840033217</v>
      </c>
      <c r="K8228" s="2">
        <f t="shared" si="386"/>
        <v>10.702614739676841</v>
      </c>
    </row>
    <row r="8229" spans="1:11" ht="14.5" x14ac:dyDescent="0.35">
      <c r="A8229">
        <v>22122</v>
      </c>
      <c r="B8229" t="s">
        <v>105</v>
      </c>
      <c r="C8229" t="s">
        <v>16</v>
      </c>
      <c r="D8229" t="s">
        <v>33</v>
      </c>
      <c r="E8229">
        <v>3</v>
      </c>
      <c r="F8229" s="2">
        <v>6.36</v>
      </c>
      <c r="G8229" s="2">
        <v>164.363</v>
      </c>
      <c r="H8229" s="2">
        <v>20662.359670000002</v>
      </c>
      <c r="I8229" s="2">
        <f t="shared" si="384"/>
        <v>25.843238993710692</v>
      </c>
      <c r="J8229" s="3">
        <f t="shared" si="385"/>
        <v>125.71174577003342</v>
      </c>
      <c r="K8229" s="2">
        <f t="shared" si="386"/>
        <v>3.2487986902515722</v>
      </c>
    </row>
    <row r="8230" spans="1:11" ht="14.5" x14ac:dyDescent="0.35">
      <c r="A8230">
        <v>22223</v>
      </c>
      <c r="B8230" t="s">
        <v>105</v>
      </c>
      <c r="C8230" t="s">
        <v>16</v>
      </c>
      <c r="D8230" t="s">
        <v>33</v>
      </c>
      <c r="E8230">
        <v>4</v>
      </c>
      <c r="F8230" s="2">
        <v>6.4</v>
      </c>
      <c r="G8230" s="2">
        <v>333.78399999999999</v>
      </c>
      <c r="H8230" s="2">
        <v>48518.461790000001</v>
      </c>
      <c r="I8230" s="2">
        <f t="shared" si="384"/>
        <v>52.153749999999995</v>
      </c>
      <c r="J8230" s="3">
        <f t="shared" si="385"/>
        <v>145.35886019102173</v>
      </c>
      <c r="K8230" s="2">
        <f t="shared" si="386"/>
        <v>7.5810096546875005</v>
      </c>
    </row>
    <row r="8231" spans="1:11" ht="14.5" x14ac:dyDescent="0.35">
      <c r="A8231">
        <v>22425</v>
      </c>
      <c r="B8231" t="s">
        <v>105</v>
      </c>
      <c r="C8231" t="s">
        <v>16</v>
      </c>
      <c r="D8231" t="s">
        <v>56</v>
      </c>
      <c r="E8231">
        <v>1</v>
      </c>
      <c r="F8231" s="2">
        <v>21.05</v>
      </c>
      <c r="G8231" s="2">
        <v>1599.5920000000001</v>
      </c>
      <c r="H8231" s="2">
        <v>222533.73800000001</v>
      </c>
      <c r="I8231" s="2">
        <f t="shared" si="384"/>
        <v>75.990118764845604</v>
      </c>
      <c r="J8231" s="3">
        <f t="shared" si="385"/>
        <v>139.11906161071073</v>
      </c>
      <c r="K8231" s="2">
        <f t="shared" si="386"/>
        <v>10.571674014251782</v>
      </c>
    </row>
    <row r="8232" spans="1:11" ht="14.5" x14ac:dyDescent="0.35">
      <c r="A8232">
        <v>22526</v>
      </c>
      <c r="B8232" t="s">
        <v>105</v>
      </c>
      <c r="C8232" t="s">
        <v>16</v>
      </c>
      <c r="D8232" t="s">
        <v>56</v>
      </c>
      <c r="E8232">
        <v>2</v>
      </c>
      <c r="F8232" s="2">
        <v>21.05</v>
      </c>
      <c r="G8232" s="2">
        <v>1693.855</v>
      </c>
      <c r="H8232" s="2">
        <v>253335.87951999999</v>
      </c>
      <c r="I8232" s="2">
        <f t="shared" si="384"/>
        <v>80.468171021377671</v>
      </c>
      <c r="J8232" s="3">
        <f t="shared" si="385"/>
        <v>149.56172725528452</v>
      </c>
      <c r="K8232" s="2">
        <f t="shared" si="386"/>
        <v>12.034958647030878</v>
      </c>
    </row>
    <row r="8233" spans="1:11" ht="14.5" x14ac:dyDescent="0.35">
      <c r="A8233">
        <v>22122</v>
      </c>
      <c r="B8233" t="s">
        <v>105</v>
      </c>
      <c r="C8233" t="s">
        <v>16</v>
      </c>
      <c r="D8233" t="s">
        <v>33</v>
      </c>
      <c r="E8233">
        <v>3</v>
      </c>
      <c r="F8233" s="2">
        <v>3.96</v>
      </c>
      <c r="G8233" s="2">
        <v>102.52500000000001</v>
      </c>
      <c r="H8233" s="2">
        <v>12888.596320000001</v>
      </c>
      <c r="I8233" s="2">
        <f t="shared" si="384"/>
        <v>25.890151515151516</v>
      </c>
      <c r="J8233" s="3">
        <f t="shared" si="385"/>
        <v>125.71174172153133</v>
      </c>
      <c r="K8233" s="2">
        <f t="shared" si="386"/>
        <v>3.2546960404040406</v>
      </c>
    </row>
    <row r="8234" spans="1:11" ht="14.5" x14ac:dyDescent="0.35">
      <c r="A8234">
        <v>22223</v>
      </c>
      <c r="B8234" t="s">
        <v>105</v>
      </c>
      <c r="C8234" t="s">
        <v>16</v>
      </c>
      <c r="D8234" t="s">
        <v>33</v>
      </c>
      <c r="E8234">
        <v>4</v>
      </c>
      <c r="F8234" s="2">
        <v>3.96</v>
      </c>
      <c r="G8234" s="2">
        <v>205.95699999999999</v>
      </c>
      <c r="H8234" s="2">
        <v>29936.920320000001</v>
      </c>
      <c r="I8234" s="2">
        <f t="shared" si="384"/>
        <v>52.009343434343435</v>
      </c>
      <c r="J8234" s="3">
        <f t="shared" si="385"/>
        <v>145.3551970556961</v>
      </c>
      <c r="K8234" s="2">
        <f t="shared" si="386"/>
        <v>7.5598283636363641</v>
      </c>
    </row>
    <row r="8235" spans="1:11" ht="14.5" x14ac:dyDescent="0.35">
      <c r="A8235">
        <v>22425</v>
      </c>
      <c r="B8235" t="s">
        <v>105</v>
      </c>
      <c r="C8235" t="s">
        <v>16</v>
      </c>
      <c r="D8235" t="s">
        <v>56</v>
      </c>
      <c r="E8235">
        <v>1</v>
      </c>
      <c r="F8235" s="2">
        <v>11.41</v>
      </c>
      <c r="G8235" s="2">
        <v>914.673</v>
      </c>
      <c r="H8235" s="2">
        <v>127248.42674</v>
      </c>
      <c r="I8235" s="2">
        <f t="shared" si="384"/>
        <v>80.164154250657319</v>
      </c>
      <c r="J8235" s="3">
        <f t="shared" si="385"/>
        <v>139.11903679238372</v>
      </c>
      <c r="K8235" s="2">
        <f t="shared" si="386"/>
        <v>11.15235992462752</v>
      </c>
    </row>
    <row r="8236" spans="1:11" ht="14.5" x14ac:dyDescent="0.35">
      <c r="A8236">
        <v>22526</v>
      </c>
      <c r="B8236" t="s">
        <v>105</v>
      </c>
      <c r="C8236" t="s">
        <v>16</v>
      </c>
      <c r="D8236" t="s">
        <v>56</v>
      </c>
      <c r="E8236">
        <v>2</v>
      </c>
      <c r="F8236" s="2">
        <v>11.41</v>
      </c>
      <c r="G8236" s="2">
        <v>1308.51</v>
      </c>
      <c r="H8236" s="2">
        <v>185610.68197000001</v>
      </c>
      <c r="I8236" s="2">
        <f t="shared" si="384"/>
        <v>114.68098159509202</v>
      </c>
      <c r="J8236" s="3">
        <f t="shared" si="385"/>
        <v>141.84888305782914</v>
      </c>
      <c r="K8236" s="2">
        <f t="shared" si="386"/>
        <v>16.267369147239265</v>
      </c>
    </row>
    <row r="8237" spans="1:11" ht="14.5" x14ac:dyDescent="0.35">
      <c r="A8237">
        <v>22122</v>
      </c>
      <c r="B8237" t="s">
        <v>105</v>
      </c>
      <c r="C8237" t="s">
        <v>16</v>
      </c>
      <c r="D8237" t="s">
        <v>33</v>
      </c>
      <c r="E8237">
        <v>3</v>
      </c>
      <c r="F8237" s="2">
        <v>4.12</v>
      </c>
      <c r="G8237" s="2">
        <v>106.68899999999999</v>
      </c>
      <c r="H8237" s="2">
        <v>13412.050429999999</v>
      </c>
      <c r="I8237" s="2">
        <f t="shared" si="384"/>
        <v>25.895388349514562</v>
      </c>
      <c r="J8237" s="3">
        <f t="shared" si="385"/>
        <v>125.71165190413258</v>
      </c>
      <c r="K8237" s="2">
        <f t="shared" si="386"/>
        <v>3.2553520461165046</v>
      </c>
    </row>
    <row r="8238" spans="1:11" ht="14.5" x14ac:dyDescent="0.35">
      <c r="A8238">
        <v>22223</v>
      </c>
      <c r="B8238" t="s">
        <v>105</v>
      </c>
      <c r="C8238" t="s">
        <v>16</v>
      </c>
      <c r="D8238" t="s">
        <v>33</v>
      </c>
      <c r="E8238">
        <v>4</v>
      </c>
      <c r="F8238" s="2">
        <v>4.12</v>
      </c>
      <c r="G8238" s="2">
        <v>215.10300000000001</v>
      </c>
      <c r="H8238" s="2">
        <v>31266.34648</v>
      </c>
      <c r="I8238" s="2">
        <f t="shared" si="384"/>
        <v>52.209466019417476</v>
      </c>
      <c r="J8238" s="3">
        <f t="shared" si="385"/>
        <v>145.35523205162178</v>
      </c>
      <c r="K8238" s="2">
        <f t="shared" si="386"/>
        <v>7.5889190485436888</v>
      </c>
    </row>
    <row r="8239" spans="1:11" ht="14.5" x14ac:dyDescent="0.35">
      <c r="A8239">
        <v>22122</v>
      </c>
      <c r="B8239" t="s">
        <v>105</v>
      </c>
      <c r="C8239" t="s">
        <v>16</v>
      </c>
      <c r="D8239" t="s">
        <v>33</v>
      </c>
      <c r="E8239">
        <v>3</v>
      </c>
      <c r="F8239" s="2">
        <v>2.63</v>
      </c>
      <c r="G8239" s="2">
        <v>68.239000000000004</v>
      </c>
      <c r="H8239" s="2">
        <v>8578.4477800000004</v>
      </c>
      <c r="I8239" s="2">
        <f t="shared" si="384"/>
        <v>25.946387832699621</v>
      </c>
      <c r="J8239" s="3">
        <f t="shared" si="385"/>
        <v>125.71180380720702</v>
      </c>
      <c r="K8239" s="2">
        <f t="shared" si="386"/>
        <v>3.2617672167300387</v>
      </c>
    </row>
    <row r="8240" spans="1:11" ht="14.5" x14ac:dyDescent="0.35">
      <c r="A8240">
        <v>22223</v>
      </c>
      <c r="B8240" t="s">
        <v>105</v>
      </c>
      <c r="C8240" t="s">
        <v>16</v>
      </c>
      <c r="D8240" t="s">
        <v>33</v>
      </c>
      <c r="E8240">
        <v>4</v>
      </c>
      <c r="F8240" s="2">
        <v>2.63</v>
      </c>
      <c r="G8240" s="2">
        <v>136.828</v>
      </c>
      <c r="H8240" s="2">
        <v>19889.106759999999</v>
      </c>
      <c r="I8240" s="2">
        <f t="shared" si="384"/>
        <v>52.025855513307988</v>
      </c>
      <c r="J8240" s="3">
        <f t="shared" si="385"/>
        <v>145.3584555792674</v>
      </c>
      <c r="K8240" s="2">
        <f t="shared" si="386"/>
        <v>7.5623980076045623</v>
      </c>
    </row>
    <row r="8241" spans="1:11" ht="14.5" x14ac:dyDescent="0.35">
      <c r="A8241">
        <v>22122</v>
      </c>
      <c r="B8241" t="s">
        <v>105</v>
      </c>
      <c r="C8241" t="s">
        <v>16</v>
      </c>
      <c r="D8241" t="s">
        <v>33</v>
      </c>
      <c r="E8241">
        <v>3</v>
      </c>
      <c r="F8241" s="2">
        <v>3.98</v>
      </c>
      <c r="G8241" s="2">
        <v>101.563</v>
      </c>
      <c r="H8241" s="2">
        <v>12767.65524</v>
      </c>
      <c r="I8241" s="2">
        <f t="shared" si="384"/>
        <v>25.518341708542714</v>
      </c>
      <c r="J8241" s="3">
        <f t="shared" si="385"/>
        <v>125.71167885942715</v>
      </c>
      <c r="K8241" s="2">
        <f t="shared" si="386"/>
        <v>3.2079535778894472</v>
      </c>
    </row>
    <row r="8242" spans="1:11" ht="14.5" x14ac:dyDescent="0.35">
      <c r="A8242">
        <v>22223</v>
      </c>
      <c r="B8242" t="s">
        <v>105</v>
      </c>
      <c r="C8242" t="s">
        <v>16</v>
      </c>
      <c r="D8242" t="s">
        <v>33</v>
      </c>
      <c r="E8242">
        <v>4</v>
      </c>
      <c r="F8242" s="2">
        <v>3.98</v>
      </c>
      <c r="G8242" s="2">
        <v>207.25800000000001</v>
      </c>
      <c r="H8242" s="2">
        <v>30126.820059999998</v>
      </c>
      <c r="I8242" s="2">
        <f t="shared" si="384"/>
        <v>52.074874371859302</v>
      </c>
      <c r="J8242" s="3">
        <f t="shared" si="385"/>
        <v>145.35902141292493</v>
      </c>
      <c r="K8242" s="2">
        <f t="shared" si="386"/>
        <v>7.5695527788944714</v>
      </c>
    </row>
    <row r="8243" spans="1:11" ht="14.5" x14ac:dyDescent="0.35">
      <c r="A8243">
        <v>22122</v>
      </c>
      <c r="B8243" t="s">
        <v>105</v>
      </c>
      <c r="C8243" t="s">
        <v>16</v>
      </c>
      <c r="D8243" t="s">
        <v>33</v>
      </c>
      <c r="E8243">
        <v>3</v>
      </c>
      <c r="F8243" s="2">
        <v>1.18</v>
      </c>
      <c r="G8243" s="2">
        <v>30.103999999999999</v>
      </c>
      <c r="H8243" s="2">
        <v>3784.4258199999999</v>
      </c>
      <c r="I8243" s="2">
        <f t="shared" si="384"/>
        <v>25.511864406779662</v>
      </c>
      <c r="J8243" s="3">
        <f t="shared" si="385"/>
        <v>125.71172668083976</v>
      </c>
      <c r="K8243" s="2">
        <f t="shared" si="386"/>
        <v>3.2071405254237288</v>
      </c>
    </row>
    <row r="8244" spans="1:11" ht="14.5" x14ac:dyDescent="0.35">
      <c r="A8244">
        <v>22223</v>
      </c>
      <c r="B8244" t="s">
        <v>105</v>
      </c>
      <c r="C8244" t="s">
        <v>16</v>
      </c>
      <c r="D8244" t="s">
        <v>33</v>
      </c>
      <c r="E8244">
        <v>4</v>
      </c>
      <c r="F8244" s="2">
        <v>1.38</v>
      </c>
      <c r="G8244" s="2">
        <v>71.629000000000005</v>
      </c>
      <c r="H8244" s="2">
        <v>10411.645280000001</v>
      </c>
      <c r="I8244" s="2">
        <f t="shared" si="384"/>
        <v>51.905072463768121</v>
      </c>
      <c r="J8244" s="3">
        <f t="shared" si="385"/>
        <v>145.35516732049868</v>
      </c>
      <c r="K8244" s="2">
        <f t="shared" si="386"/>
        <v>7.5446704927536237</v>
      </c>
    </row>
    <row r="8245" spans="1:11" ht="14.5" x14ac:dyDescent="0.35">
      <c r="A8245">
        <v>22122</v>
      </c>
      <c r="B8245" t="s">
        <v>105</v>
      </c>
      <c r="C8245" t="s">
        <v>16</v>
      </c>
      <c r="D8245" t="s">
        <v>33</v>
      </c>
      <c r="E8245">
        <v>3</v>
      </c>
      <c r="F8245" s="2">
        <v>1.86</v>
      </c>
      <c r="G8245" s="2">
        <v>47.405999999999999</v>
      </c>
      <c r="H8245" s="2">
        <v>5959.4863699999996</v>
      </c>
      <c r="I8245" s="2">
        <f t="shared" si="384"/>
        <v>25.487096774193546</v>
      </c>
      <c r="J8245" s="3">
        <f t="shared" si="385"/>
        <v>125.71164768172805</v>
      </c>
      <c r="K8245" s="2">
        <f t="shared" si="386"/>
        <v>3.2040249301075265</v>
      </c>
    </row>
    <row r="8246" spans="1:11" ht="14.5" x14ac:dyDescent="0.35">
      <c r="A8246">
        <v>22223</v>
      </c>
      <c r="B8246" t="s">
        <v>105</v>
      </c>
      <c r="C8246" t="s">
        <v>16</v>
      </c>
      <c r="D8246" t="s">
        <v>33</v>
      </c>
      <c r="E8246">
        <v>4</v>
      </c>
      <c r="F8246" s="2">
        <v>1.92</v>
      </c>
      <c r="G8246" s="2">
        <v>100.301</v>
      </c>
      <c r="H8246" s="2">
        <v>14579.306060000001</v>
      </c>
      <c r="I8246" s="2">
        <f t="shared" si="384"/>
        <v>52.240104166666669</v>
      </c>
      <c r="J8246" s="3">
        <f t="shared" si="385"/>
        <v>145.35554042332581</v>
      </c>
      <c r="K8246" s="2">
        <f t="shared" si="386"/>
        <v>7.593388572916667</v>
      </c>
    </row>
    <row r="8247" spans="1:11" ht="14.5" x14ac:dyDescent="0.35">
      <c r="A8247">
        <v>22122</v>
      </c>
      <c r="B8247" t="s">
        <v>105</v>
      </c>
      <c r="C8247" t="s">
        <v>16</v>
      </c>
      <c r="D8247" t="s">
        <v>33</v>
      </c>
      <c r="E8247">
        <v>3</v>
      </c>
      <c r="F8247" s="2">
        <v>1.8</v>
      </c>
      <c r="G8247" s="2">
        <v>45.807000000000002</v>
      </c>
      <c r="H8247" s="2">
        <v>5758.4731499999998</v>
      </c>
      <c r="I8247" s="2">
        <f t="shared" si="384"/>
        <v>25.448333333333334</v>
      </c>
      <c r="J8247" s="3">
        <f t="shared" si="385"/>
        <v>125.71164123387254</v>
      </c>
      <c r="K8247" s="2">
        <f t="shared" si="386"/>
        <v>3.1991517499999995</v>
      </c>
    </row>
    <row r="8248" spans="1:11" ht="14.5" x14ac:dyDescent="0.35">
      <c r="A8248">
        <v>22223</v>
      </c>
      <c r="B8248" t="s">
        <v>105</v>
      </c>
      <c r="C8248" t="s">
        <v>16</v>
      </c>
      <c r="D8248" t="s">
        <v>33</v>
      </c>
      <c r="E8248">
        <v>4</v>
      </c>
      <c r="F8248" s="2">
        <v>1.8</v>
      </c>
      <c r="G8248" s="2">
        <v>93.801000000000002</v>
      </c>
      <c r="H8248" s="2">
        <v>13634.77435</v>
      </c>
      <c r="I8248" s="2">
        <f t="shared" si="384"/>
        <v>52.111666666666665</v>
      </c>
      <c r="J8248" s="3">
        <f t="shared" si="385"/>
        <v>145.35851803285678</v>
      </c>
      <c r="K8248" s="2">
        <f t="shared" si="386"/>
        <v>7.5748746388888879</v>
      </c>
    </row>
    <row r="8249" spans="1:11" ht="14.5" x14ac:dyDescent="0.35">
      <c r="A8249">
        <v>22122</v>
      </c>
      <c r="B8249" t="s">
        <v>105</v>
      </c>
      <c r="C8249" t="s">
        <v>16</v>
      </c>
      <c r="D8249" t="s">
        <v>33</v>
      </c>
      <c r="E8249">
        <v>3</v>
      </c>
      <c r="F8249" s="2">
        <v>3.06</v>
      </c>
      <c r="G8249" s="2">
        <v>78.171999999999997</v>
      </c>
      <c r="H8249" s="2">
        <v>9827.1349800000007</v>
      </c>
      <c r="I8249" s="2">
        <f t="shared" si="384"/>
        <v>25.546405228758168</v>
      </c>
      <c r="J8249" s="3">
        <f t="shared" si="385"/>
        <v>125.71169958552936</v>
      </c>
      <c r="K8249" s="2">
        <f t="shared" si="386"/>
        <v>3.2114820196078431</v>
      </c>
    </row>
    <row r="8250" spans="1:11" ht="14.5" x14ac:dyDescent="0.35">
      <c r="A8250">
        <v>22223</v>
      </c>
      <c r="B8250" t="s">
        <v>105</v>
      </c>
      <c r="C8250" t="s">
        <v>16</v>
      </c>
      <c r="D8250" t="s">
        <v>33</v>
      </c>
      <c r="E8250">
        <v>4</v>
      </c>
      <c r="F8250" s="2">
        <v>3.06</v>
      </c>
      <c r="G8250" s="2">
        <v>159.01400000000001</v>
      </c>
      <c r="H8250" s="2">
        <v>23113.476650000001</v>
      </c>
      <c r="I8250" s="2">
        <f t="shared" si="384"/>
        <v>51.965359477124188</v>
      </c>
      <c r="J8250" s="3">
        <f t="shared" si="385"/>
        <v>145.35497912133522</v>
      </c>
      <c r="K8250" s="2">
        <f t="shared" si="386"/>
        <v>7.5534237418300645</v>
      </c>
    </row>
    <row r="8251" spans="1:11" ht="14.5" x14ac:dyDescent="0.35">
      <c r="A8251">
        <v>22122</v>
      </c>
      <c r="B8251" t="s">
        <v>105</v>
      </c>
      <c r="C8251" t="s">
        <v>16</v>
      </c>
      <c r="D8251" t="s">
        <v>33</v>
      </c>
      <c r="E8251">
        <v>3</v>
      </c>
      <c r="F8251" s="2">
        <v>2.3199999999999998</v>
      </c>
      <c r="G8251" s="2">
        <v>59.265999999999998</v>
      </c>
      <c r="H8251" s="2">
        <v>7450.42965</v>
      </c>
      <c r="I8251" s="2">
        <f t="shared" si="384"/>
        <v>25.545689655172414</v>
      </c>
      <c r="J8251" s="3">
        <f t="shared" si="385"/>
        <v>125.71170063780245</v>
      </c>
      <c r="K8251" s="2">
        <f t="shared" si="386"/>
        <v>3.2113920905172417</v>
      </c>
    </row>
    <row r="8252" spans="1:11" ht="14.5" x14ac:dyDescent="0.35">
      <c r="A8252">
        <v>22223</v>
      </c>
      <c r="B8252" t="s">
        <v>105</v>
      </c>
      <c r="C8252" t="s">
        <v>16</v>
      </c>
      <c r="D8252" t="s">
        <v>33</v>
      </c>
      <c r="E8252">
        <v>4</v>
      </c>
      <c r="F8252" s="2">
        <v>2.41</v>
      </c>
      <c r="G8252" s="2">
        <v>125.093</v>
      </c>
      <c r="H8252" s="2">
        <v>18182.9326</v>
      </c>
      <c r="I8252" s="2">
        <f t="shared" si="384"/>
        <v>51.9058091286307</v>
      </c>
      <c r="J8252" s="3">
        <f t="shared" si="385"/>
        <v>145.35531644456523</v>
      </c>
      <c r="K8252" s="2">
        <f t="shared" si="386"/>
        <v>7.5447853112033192</v>
      </c>
    </row>
    <row r="8253" spans="1:11" ht="14.5" x14ac:dyDescent="0.35">
      <c r="A8253">
        <v>22122</v>
      </c>
      <c r="B8253" t="s">
        <v>105</v>
      </c>
      <c r="C8253" t="s">
        <v>16</v>
      </c>
      <c r="D8253" t="s">
        <v>33</v>
      </c>
      <c r="E8253">
        <v>3</v>
      </c>
      <c r="F8253" s="2">
        <v>2.35</v>
      </c>
      <c r="G8253" s="2">
        <v>60.866999999999997</v>
      </c>
      <c r="H8253" s="2">
        <v>7651.7005200000003</v>
      </c>
      <c r="I8253" s="2">
        <f t="shared" si="384"/>
        <v>25.900851063829784</v>
      </c>
      <c r="J8253" s="3">
        <f t="shared" si="385"/>
        <v>125.71180639755534</v>
      </c>
      <c r="K8253" s="2">
        <f t="shared" si="386"/>
        <v>3.2560427744680851</v>
      </c>
    </row>
    <row r="8254" spans="1:11" ht="14.5" x14ac:dyDescent="0.35">
      <c r="A8254">
        <v>22223</v>
      </c>
      <c r="B8254" t="s">
        <v>105</v>
      </c>
      <c r="C8254" t="s">
        <v>16</v>
      </c>
      <c r="D8254" t="s">
        <v>33</v>
      </c>
      <c r="E8254">
        <v>4</v>
      </c>
      <c r="F8254" s="2">
        <v>2.48</v>
      </c>
      <c r="G8254" s="2">
        <v>129.00200000000001</v>
      </c>
      <c r="H8254" s="2">
        <v>18751.608929999999</v>
      </c>
      <c r="I8254" s="2">
        <f t="shared" si="384"/>
        <v>52.016935483870974</v>
      </c>
      <c r="J8254" s="3">
        <f t="shared" si="385"/>
        <v>145.35905590610997</v>
      </c>
      <c r="K8254" s="2">
        <f t="shared" si="386"/>
        <v>7.5611326330645161</v>
      </c>
    </row>
    <row r="8255" spans="1:11" ht="14.5" x14ac:dyDescent="0.35">
      <c r="A8255">
        <v>22122</v>
      </c>
      <c r="B8255" t="s">
        <v>105</v>
      </c>
      <c r="C8255" t="s">
        <v>16</v>
      </c>
      <c r="D8255" t="s">
        <v>33</v>
      </c>
      <c r="E8255">
        <v>3</v>
      </c>
      <c r="F8255" s="2">
        <v>0.96</v>
      </c>
      <c r="G8255" s="2">
        <v>24.977</v>
      </c>
      <c r="H8255" s="2">
        <v>3139.9071899999999</v>
      </c>
      <c r="I8255" s="2">
        <f t="shared" si="384"/>
        <v>26.017708333333335</v>
      </c>
      <c r="J8255" s="3">
        <f t="shared" si="385"/>
        <v>125.7119425871802</v>
      </c>
      <c r="K8255" s="2">
        <f t="shared" si="386"/>
        <v>3.27073665625</v>
      </c>
    </row>
    <row r="8256" spans="1:11" ht="14.5" x14ac:dyDescent="0.35">
      <c r="A8256">
        <v>22223</v>
      </c>
      <c r="B8256" t="s">
        <v>105</v>
      </c>
      <c r="C8256" t="s">
        <v>16</v>
      </c>
      <c r="D8256" t="s">
        <v>33</v>
      </c>
      <c r="E8256">
        <v>4</v>
      </c>
      <c r="F8256" s="2">
        <v>1.08</v>
      </c>
      <c r="G8256" s="2">
        <v>41.637</v>
      </c>
      <c r="H8256" s="2">
        <v>6052.1739799999996</v>
      </c>
      <c r="I8256" s="2">
        <f t="shared" si="384"/>
        <v>38.552777777777777</v>
      </c>
      <c r="J8256" s="3">
        <f t="shared" si="385"/>
        <v>145.35566875615436</v>
      </c>
      <c r="K8256" s="2">
        <f t="shared" si="386"/>
        <v>5.6038647962962953</v>
      </c>
    </row>
    <row r="8257" spans="1:11" ht="14.5" x14ac:dyDescent="0.35">
      <c r="A8257">
        <v>22122</v>
      </c>
      <c r="B8257" t="s">
        <v>105</v>
      </c>
      <c r="C8257" t="s">
        <v>16</v>
      </c>
      <c r="D8257" t="s">
        <v>33</v>
      </c>
      <c r="E8257">
        <v>3</v>
      </c>
      <c r="F8257" s="2">
        <v>1.67</v>
      </c>
      <c r="G8257" s="2">
        <v>42.828000000000003</v>
      </c>
      <c r="H8257" s="2">
        <v>5384.0189899999996</v>
      </c>
      <c r="I8257" s="2">
        <f t="shared" si="384"/>
        <v>25.645508982035931</v>
      </c>
      <c r="J8257" s="3">
        <f t="shared" si="385"/>
        <v>125.7125943308116</v>
      </c>
      <c r="K8257" s="2">
        <f t="shared" si="386"/>
        <v>3.2239634670658681</v>
      </c>
    </row>
    <row r="8258" spans="1:11" ht="14.5" x14ac:dyDescent="0.35">
      <c r="A8258">
        <v>22223</v>
      </c>
      <c r="B8258" t="s">
        <v>105</v>
      </c>
      <c r="C8258" t="s">
        <v>16</v>
      </c>
      <c r="D8258" t="s">
        <v>33</v>
      </c>
      <c r="E8258">
        <v>4</v>
      </c>
      <c r="F8258" s="2">
        <v>2.4300000000000002</v>
      </c>
      <c r="G8258" s="2">
        <v>95.105000000000004</v>
      </c>
      <c r="H8258" s="2">
        <v>13827.066140000001</v>
      </c>
      <c r="I8258" s="2">
        <f t="shared" ref="I8258:I8321" si="387">IFERROR(G8258/F8258,0)</f>
        <v>39.137860082304528</v>
      </c>
      <c r="J8258" s="3">
        <f t="shared" ref="J8258:J8321" si="388">IFERROR(H8258/G8258,0)</f>
        <v>145.38737332422059</v>
      </c>
      <c r="K8258" s="2">
        <f t="shared" ref="K8258:K8321" si="389">IFERROR(H8258/1000/F8258,0)</f>
        <v>5.6901506748971196</v>
      </c>
    </row>
    <row r="8259" spans="1:11" ht="14.5" x14ac:dyDescent="0.35">
      <c r="A8259">
        <v>22122</v>
      </c>
      <c r="B8259" t="s">
        <v>105</v>
      </c>
      <c r="C8259" t="s">
        <v>16</v>
      </c>
      <c r="D8259" t="s">
        <v>33</v>
      </c>
      <c r="E8259">
        <v>3</v>
      </c>
      <c r="F8259" s="2">
        <v>5.41</v>
      </c>
      <c r="G8259" s="2">
        <v>218.83199999999999</v>
      </c>
      <c r="H8259" s="2">
        <v>29355.582249999999</v>
      </c>
      <c r="I8259" s="2">
        <f t="shared" si="387"/>
        <v>40.449537892791128</v>
      </c>
      <c r="J8259" s="3">
        <f t="shared" si="388"/>
        <v>134.14666159428236</v>
      </c>
      <c r="K8259" s="2">
        <f t="shared" si="389"/>
        <v>5.4261704713493533</v>
      </c>
    </row>
    <row r="8260" spans="1:11" ht="14.5" x14ac:dyDescent="0.35">
      <c r="A8260">
        <v>22223</v>
      </c>
      <c r="B8260" t="s">
        <v>105</v>
      </c>
      <c r="C8260" t="s">
        <v>16</v>
      </c>
      <c r="D8260" t="s">
        <v>33</v>
      </c>
      <c r="E8260">
        <v>4</v>
      </c>
      <c r="F8260" s="2">
        <v>5.41</v>
      </c>
      <c r="G8260" s="2">
        <v>281.61599999999999</v>
      </c>
      <c r="H8260" s="2">
        <v>40934.354399999997</v>
      </c>
      <c r="I8260" s="2">
        <f t="shared" si="387"/>
        <v>52.054713493530492</v>
      </c>
      <c r="J8260" s="3">
        <f t="shared" si="388"/>
        <v>145.35521561274928</v>
      </c>
      <c r="K8260" s="2">
        <f t="shared" si="389"/>
        <v>7.5664241035120137</v>
      </c>
    </row>
    <row r="8261" spans="1:11" ht="14.5" x14ac:dyDescent="0.35">
      <c r="A8261">
        <v>22122</v>
      </c>
      <c r="B8261" t="s">
        <v>105</v>
      </c>
      <c r="C8261" t="s">
        <v>16</v>
      </c>
      <c r="D8261" t="s">
        <v>33</v>
      </c>
      <c r="E8261">
        <v>3</v>
      </c>
      <c r="F8261" s="2">
        <v>10.61</v>
      </c>
      <c r="G8261" s="2">
        <v>643.15599999999995</v>
      </c>
      <c r="H8261" s="2">
        <v>86277.217550000001</v>
      </c>
      <c r="I8261" s="2">
        <f t="shared" si="387"/>
        <v>60.617907634307258</v>
      </c>
      <c r="J8261" s="3">
        <f t="shared" si="388"/>
        <v>134.14664179452575</v>
      </c>
      <c r="K8261" s="2">
        <f t="shared" si="389"/>
        <v>8.131688741753063</v>
      </c>
    </row>
    <row r="8262" spans="1:11" ht="14.5" x14ac:dyDescent="0.35">
      <c r="A8262">
        <v>22223</v>
      </c>
      <c r="B8262" t="s">
        <v>105</v>
      </c>
      <c r="C8262" t="s">
        <v>16</v>
      </c>
      <c r="D8262" t="s">
        <v>33</v>
      </c>
      <c r="E8262">
        <v>4</v>
      </c>
      <c r="F8262" s="2">
        <v>10.61</v>
      </c>
      <c r="G8262" s="2">
        <v>552.899</v>
      </c>
      <c r="H8262" s="2">
        <v>80366.766910000006</v>
      </c>
      <c r="I8262" s="2">
        <f t="shared" si="387"/>
        <v>52.111121583411879</v>
      </c>
      <c r="J8262" s="3">
        <f t="shared" si="388"/>
        <v>145.35524012523084</v>
      </c>
      <c r="K8262" s="2">
        <f t="shared" si="389"/>
        <v>7.5746245909519336</v>
      </c>
    </row>
    <row r="8263" spans="1:11" ht="14.5" x14ac:dyDescent="0.35">
      <c r="A8263">
        <v>22122</v>
      </c>
      <c r="B8263" t="s">
        <v>105</v>
      </c>
      <c r="C8263" t="s">
        <v>29</v>
      </c>
      <c r="D8263" t="s">
        <v>33</v>
      </c>
      <c r="E8263">
        <v>3</v>
      </c>
      <c r="F8263" s="2">
        <v>2.4700000000000002</v>
      </c>
      <c r="G8263" s="2">
        <v>104.324</v>
      </c>
      <c r="H8263" s="2">
        <v>13994.71494</v>
      </c>
      <c r="I8263" s="2">
        <f t="shared" si="387"/>
        <v>42.236437246963561</v>
      </c>
      <c r="J8263" s="3">
        <f t="shared" si="388"/>
        <v>134.14664832636785</v>
      </c>
      <c r="K8263" s="2">
        <f t="shared" si="389"/>
        <v>5.6658764939271249</v>
      </c>
    </row>
    <row r="8264" spans="1:11" ht="14.5" x14ac:dyDescent="0.35">
      <c r="A8264">
        <v>22223</v>
      </c>
      <c r="B8264" t="s">
        <v>105</v>
      </c>
      <c r="C8264" t="s">
        <v>29</v>
      </c>
      <c r="D8264" t="s">
        <v>33</v>
      </c>
      <c r="E8264">
        <v>4</v>
      </c>
      <c r="F8264" s="2">
        <v>2.4700000000000002</v>
      </c>
      <c r="G8264" s="2">
        <v>135.53100000000001</v>
      </c>
      <c r="H8264" s="2">
        <v>19700.630410000002</v>
      </c>
      <c r="I8264" s="2">
        <f t="shared" si="387"/>
        <v>54.870850202429146</v>
      </c>
      <c r="J8264" s="3">
        <f t="shared" si="388"/>
        <v>145.3588508164184</v>
      </c>
      <c r="K8264" s="2">
        <f t="shared" si="389"/>
        <v>7.9759637287449392</v>
      </c>
    </row>
    <row r="8265" spans="1:11" ht="14.5" x14ac:dyDescent="0.35">
      <c r="A8265">
        <v>22122</v>
      </c>
      <c r="B8265" t="s">
        <v>105</v>
      </c>
      <c r="C8265" t="s">
        <v>16</v>
      </c>
      <c r="D8265" t="s">
        <v>33</v>
      </c>
      <c r="E8265">
        <v>3</v>
      </c>
      <c r="F8265" s="2">
        <v>3.84</v>
      </c>
      <c r="G8265" s="2">
        <v>232.30099999999999</v>
      </c>
      <c r="H8265" s="2">
        <v>31162.388989999999</v>
      </c>
      <c r="I8265" s="2">
        <f t="shared" si="387"/>
        <v>60.495052083333334</v>
      </c>
      <c r="J8265" s="3">
        <f t="shared" si="388"/>
        <v>134.14659855101786</v>
      </c>
      <c r="K8265" s="2">
        <f t="shared" si="389"/>
        <v>8.1152054661458344</v>
      </c>
    </row>
    <row r="8266" spans="1:11" ht="14.5" x14ac:dyDescent="0.35">
      <c r="A8266">
        <v>22223</v>
      </c>
      <c r="B8266" t="s">
        <v>105</v>
      </c>
      <c r="C8266" t="s">
        <v>16</v>
      </c>
      <c r="D8266" t="s">
        <v>33</v>
      </c>
      <c r="E8266">
        <v>4</v>
      </c>
      <c r="F8266" s="2">
        <v>3.84</v>
      </c>
      <c r="G8266" s="2">
        <v>209.869</v>
      </c>
      <c r="H8266" s="2">
        <v>30506.265019999999</v>
      </c>
      <c r="I8266" s="2">
        <f t="shared" si="387"/>
        <v>54.653385416666666</v>
      </c>
      <c r="J8266" s="3">
        <f t="shared" si="388"/>
        <v>145.35860474867656</v>
      </c>
      <c r="K8266" s="2">
        <f t="shared" si="389"/>
        <v>7.9443398489583332</v>
      </c>
    </row>
    <row r="8267" spans="1:11" ht="14.5" x14ac:dyDescent="0.35">
      <c r="A8267">
        <v>22122</v>
      </c>
      <c r="B8267" t="s">
        <v>105</v>
      </c>
      <c r="C8267" t="s">
        <v>16</v>
      </c>
      <c r="D8267" t="s">
        <v>33</v>
      </c>
      <c r="E8267">
        <v>3</v>
      </c>
      <c r="F8267" s="2">
        <v>1.61</v>
      </c>
      <c r="G8267" s="2">
        <v>97.594999999999999</v>
      </c>
      <c r="H8267" s="2">
        <v>13092.0429</v>
      </c>
      <c r="I8267" s="2">
        <f t="shared" si="387"/>
        <v>60.618012422360245</v>
      </c>
      <c r="J8267" s="3">
        <f t="shared" si="388"/>
        <v>134.14665607869256</v>
      </c>
      <c r="K8267" s="2">
        <f t="shared" si="389"/>
        <v>8.131703664596273</v>
      </c>
    </row>
    <row r="8268" spans="1:11" ht="14.5" x14ac:dyDescent="0.35">
      <c r="A8268">
        <v>22223</v>
      </c>
      <c r="B8268" t="s">
        <v>105</v>
      </c>
      <c r="C8268" t="s">
        <v>16</v>
      </c>
      <c r="D8268" t="s">
        <v>33</v>
      </c>
      <c r="E8268">
        <v>4</v>
      </c>
      <c r="F8268" s="2">
        <v>1.61</v>
      </c>
      <c r="G8268" s="2">
        <v>62.488999999999997</v>
      </c>
      <c r="H8268" s="2">
        <v>9083.3696799999998</v>
      </c>
      <c r="I8268" s="2">
        <f t="shared" si="387"/>
        <v>38.813043478260866</v>
      </c>
      <c r="J8268" s="3">
        <f t="shared" si="388"/>
        <v>145.3594981516747</v>
      </c>
      <c r="K8268" s="2">
        <f t="shared" si="389"/>
        <v>5.6418445217391309</v>
      </c>
    </row>
    <row r="8269" spans="1:11" ht="14.5" x14ac:dyDescent="0.35">
      <c r="A8269">
        <v>22122</v>
      </c>
      <c r="B8269" t="s">
        <v>105</v>
      </c>
      <c r="C8269" t="s">
        <v>16</v>
      </c>
      <c r="D8269" t="s">
        <v>33</v>
      </c>
      <c r="E8269">
        <v>3</v>
      </c>
      <c r="F8269" s="2">
        <v>1.85</v>
      </c>
      <c r="G8269" s="2">
        <v>111.908</v>
      </c>
      <c r="H8269" s="2">
        <v>15012.08366</v>
      </c>
      <c r="I8269" s="2">
        <f t="shared" si="387"/>
        <v>60.490810810810807</v>
      </c>
      <c r="J8269" s="3">
        <f t="shared" si="388"/>
        <v>134.14665314365371</v>
      </c>
      <c r="K8269" s="2">
        <f t="shared" si="389"/>
        <v>8.114639816216215</v>
      </c>
    </row>
    <row r="8270" spans="1:11" ht="14.5" x14ac:dyDescent="0.35">
      <c r="A8270">
        <v>22223</v>
      </c>
      <c r="B8270" t="s">
        <v>105</v>
      </c>
      <c r="C8270" t="s">
        <v>16</v>
      </c>
      <c r="D8270" t="s">
        <v>33</v>
      </c>
      <c r="E8270">
        <v>4</v>
      </c>
      <c r="F8270" s="2">
        <v>1.85</v>
      </c>
      <c r="G8270" s="2">
        <v>72.926000000000002</v>
      </c>
      <c r="H8270" s="2">
        <v>10600.196190000001</v>
      </c>
      <c r="I8270" s="2">
        <f t="shared" si="387"/>
        <v>39.419459459459461</v>
      </c>
      <c r="J8270" s="3">
        <f t="shared" si="388"/>
        <v>145.35551367139291</v>
      </c>
      <c r="K8270" s="2">
        <f t="shared" si="389"/>
        <v>5.7298357783783782</v>
      </c>
    </row>
    <row r="8271" spans="1:11" ht="14.5" x14ac:dyDescent="0.35">
      <c r="A8271">
        <v>22122</v>
      </c>
      <c r="B8271" t="s">
        <v>105</v>
      </c>
      <c r="C8271" t="s">
        <v>16</v>
      </c>
      <c r="D8271" t="s">
        <v>33</v>
      </c>
      <c r="E8271">
        <v>3</v>
      </c>
      <c r="F8271" s="2">
        <v>6.2</v>
      </c>
      <c r="G8271" s="2">
        <v>360.27100000000002</v>
      </c>
      <c r="H8271" s="2">
        <v>48329.148659999999</v>
      </c>
      <c r="I8271" s="2">
        <f t="shared" si="387"/>
        <v>58.108225806451614</v>
      </c>
      <c r="J8271" s="3">
        <f t="shared" si="388"/>
        <v>134.1466525476655</v>
      </c>
      <c r="K8271" s="2">
        <f t="shared" si="389"/>
        <v>7.7950239774193548</v>
      </c>
    </row>
    <row r="8272" spans="1:11" ht="14.5" x14ac:dyDescent="0.35">
      <c r="A8272">
        <v>22223</v>
      </c>
      <c r="B8272" t="s">
        <v>105</v>
      </c>
      <c r="C8272" t="s">
        <v>16</v>
      </c>
      <c r="D8272" t="s">
        <v>33</v>
      </c>
      <c r="E8272">
        <v>4</v>
      </c>
      <c r="F8272" s="2">
        <v>6.2</v>
      </c>
      <c r="G8272" s="2">
        <v>242.483</v>
      </c>
      <c r="H8272" s="2">
        <v>35247.008280000002</v>
      </c>
      <c r="I8272" s="2">
        <f t="shared" si="387"/>
        <v>39.11016129032258</v>
      </c>
      <c r="J8272" s="3">
        <f t="shared" si="388"/>
        <v>145.35867784545721</v>
      </c>
      <c r="K8272" s="2">
        <f t="shared" si="389"/>
        <v>5.6850013354838715</v>
      </c>
    </row>
    <row r="8273" spans="1:11" ht="14.5" x14ac:dyDescent="0.35">
      <c r="A8273">
        <v>22122</v>
      </c>
      <c r="B8273" t="s">
        <v>105</v>
      </c>
      <c r="C8273" t="s">
        <v>16</v>
      </c>
      <c r="D8273" t="s">
        <v>33</v>
      </c>
      <c r="E8273">
        <v>3</v>
      </c>
      <c r="F8273" s="2">
        <v>4.63</v>
      </c>
      <c r="G8273" s="2">
        <v>268.5</v>
      </c>
      <c r="H8273" s="2">
        <v>36018.362009999997</v>
      </c>
      <c r="I8273" s="2">
        <f t="shared" si="387"/>
        <v>57.991360691144713</v>
      </c>
      <c r="J8273" s="3">
        <f t="shared" si="388"/>
        <v>134.14659966480446</v>
      </c>
      <c r="K8273" s="2">
        <f t="shared" si="389"/>
        <v>7.7793438466522673</v>
      </c>
    </row>
    <row r="8274" spans="1:11" ht="14.5" x14ac:dyDescent="0.35">
      <c r="A8274">
        <v>22223</v>
      </c>
      <c r="B8274" t="s">
        <v>105</v>
      </c>
      <c r="C8274" t="s">
        <v>16</v>
      </c>
      <c r="D8274" t="s">
        <v>33</v>
      </c>
      <c r="E8274">
        <v>4</v>
      </c>
      <c r="F8274" s="2">
        <v>4.63</v>
      </c>
      <c r="G8274" s="2">
        <v>181.18199999999999</v>
      </c>
      <c r="H8274" s="2">
        <v>26335.730299999999</v>
      </c>
      <c r="I8274" s="2">
        <f t="shared" si="387"/>
        <v>39.13218142548596</v>
      </c>
      <c r="J8274" s="3">
        <f t="shared" si="388"/>
        <v>145.3551141945668</v>
      </c>
      <c r="K8274" s="2">
        <f t="shared" si="389"/>
        <v>5.6880626997840169</v>
      </c>
    </row>
    <row r="8275" spans="1:11" ht="14.5" x14ac:dyDescent="0.35">
      <c r="A8275">
        <v>22122</v>
      </c>
      <c r="B8275" t="s">
        <v>105</v>
      </c>
      <c r="C8275" t="s">
        <v>29</v>
      </c>
      <c r="D8275" t="s">
        <v>33</v>
      </c>
      <c r="E8275">
        <v>3</v>
      </c>
      <c r="F8275" s="2">
        <v>11.84</v>
      </c>
      <c r="G8275" s="2">
        <v>597.69000000000005</v>
      </c>
      <c r="H8275" s="2">
        <v>80178.103759999998</v>
      </c>
      <c r="I8275" s="2">
        <f t="shared" si="387"/>
        <v>50.48057432432433</v>
      </c>
      <c r="J8275" s="3">
        <f t="shared" si="388"/>
        <v>134.14663748766083</v>
      </c>
      <c r="K8275" s="2">
        <f t="shared" si="389"/>
        <v>6.7717993040540536</v>
      </c>
    </row>
    <row r="8276" spans="1:11" ht="14.5" x14ac:dyDescent="0.35">
      <c r="A8276">
        <v>22223</v>
      </c>
      <c r="B8276" t="s">
        <v>105</v>
      </c>
      <c r="C8276" t="s">
        <v>29</v>
      </c>
      <c r="D8276" t="s">
        <v>33</v>
      </c>
      <c r="E8276">
        <v>4</v>
      </c>
      <c r="F8276" s="2">
        <v>11.84</v>
      </c>
      <c r="G8276" s="2">
        <v>803.29700000000003</v>
      </c>
      <c r="H8276" s="2">
        <v>116763.45753</v>
      </c>
      <c r="I8276" s="2">
        <f t="shared" si="387"/>
        <v>67.846030405405415</v>
      </c>
      <c r="J8276" s="3">
        <f t="shared" si="388"/>
        <v>145.35527647930965</v>
      </c>
      <c r="K8276" s="2">
        <f t="shared" si="389"/>
        <v>9.8617785076013504</v>
      </c>
    </row>
    <row r="8277" spans="1:11" ht="14.5" x14ac:dyDescent="0.35">
      <c r="A8277">
        <v>22324</v>
      </c>
      <c r="B8277" t="s">
        <v>105</v>
      </c>
      <c r="C8277" t="s">
        <v>29</v>
      </c>
      <c r="D8277" t="s">
        <v>33</v>
      </c>
      <c r="E8277">
        <v>5</v>
      </c>
      <c r="F8277" s="2">
        <v>11.84</v>
      </c>
      <c r="G8277" s="2">
        <v>530.15099999999995</v>
      </c>
      <c r="H8277" s="2">
        <v>80886.119340000005</v>
      </c>
      <c r="I8277" s="2">
        <f t="shared" si="387"/>
        <v>44.776266891891886</v>
      </c>
      <c r="J8277" s="3">
        <f t="shared" si="388"/>
        <v>152.57185092549105</v>
      </c>
      <c r="K8277" s="2">
        <f t="shared" si="389"/>
        <v>6.8315979172297308</v>
      </c>
    </row>
    <row r="8278" spans="1:11" ht="14.5" x14ac:dyDescent="0.35">
      <c r="A8278">
        <v>22122</v>
      </c>
      <c r="B8278" t="s">
        <v>105</v>
      </c>
      <c r="C8278" t="s">
        <v>29</v>
      </c>
      <c r="D8278" t="s">
        <v>33</v>
      </c>
      <c r="E8278">
        <v>3</v>
      </c>
      <c r="F8278" s="2">
        <v>6.29</v>
      </c>
      <c r="G8278" s="2">
        <v>265.13499999999999</v>
      </c>
      <c r="H8278" s="2">
        <v>35566.961230000001</v>
      </c>
      <c r="I8278" s="2">
        <f t="shared" si="387"/>
        <v>42.151828298887118</v>
      </c>
      <c r="J8278" s="3">
        <f t="shared" si="388"/>
        <v>134.14660919908727</v>
      </c>
      <c r="K8278" s="2">
        <f t="shared" si="389"/>
        <v>5.6545248378378385</v>
      </c>
    </row>
    <row r="8279" spans="1:11" ht="14.5" x14ac:dyDescent="0.35">
      <c r="A8279">
        <v>22223</v>
      </c>
      <c r="B8279" t="s">
        <v>105</v>
      </c>
      <c r="C8279" t="s">
        <v>29</v>
      </c>
      <c r="D8279" t="s">
        <v>33</v>
      </c>
      <c r="E8279">
        <v>4</v>
      </c>
      <c r="F8279" s="2">
        <v>6.29</v>
      </c>
      <c r="G8279" s="2">
        <v>426.38299999999998</v>
      </c>
      <c r="H8279" s="2">
        <v>61977.020660000002</v>
      </c>
      <c r="I8279" s="2">
        <f t="shared" si="387"/>
        <v>67.787440381558028</v>
      </c>
      <c r="J8279" s="3">
        <f t="shared" si="388"/>
        <v>145.35528072179238</v>
      </c>
      <c r="K8279" s="2">
        <f t="shared" si="389"/>
        <v>9.8532624260731314</v>
      </c>
    </row>
    <row r="8280" spans="1:11" ht="14.5" x14ac:dyDescent="0.35">
      <c r="A8280">
        <v>22324</v>
      </c>
      <c r="B8280" t="s">
        <v>105</v>
      </c>
      <c r="C8280" t="s">
        <v>29</v>
      </c>
      <c r="D8280" t="s">
        <v>33</v>
      </c>
      <c r="E8280">
        <v>5</v>
      </c>
      <c r="F8280" s="2">
        <v>6.29</v>
      </c>
      <c r="G8280" s="2">
        <v>281.47300000000001</v>
      </c>
      <c r="H8280" s="2">
        <v>42944.859429999997</v>
      </c>
      <c r="I8280" s="2">
        <f t="shared" si="387"/>
        <v>44.749284578696347</v>
      </c>
      <c r="J8280" s="3">
        <f t="shared" si="388"/>
        <v>152.57186099554841</v>
      </c>
      <c r="K8280" s="2">
        <f t="shared" si="389"/>
        <v>6.827481626391096</v>
      </c>
    </row>
    <row r="8281" spans="1:11" ht="14.5" x14ac:dyDescent="0.35">
      <c r="A8281">
        <v>22122</v>
      </c>
      <c r="B8281" t="s">
        <v>105</v>
      </c>
      <c r="C8281" t="s">
        <v>29</v>
      </c>
      <c r="D8281" t="s">
        <v>33</v>
      </c>
      <c r="E8281">
        <v>3</v>
      </c>
      <c r="F8281" s="2">
        <v>11.78</v>
      </c>
      <c r="G8281" s="2">
        <v>495.82100000000003</v>
      </c>
      <c r="H8281" s="2">
        <v>66512.723989999999</v>
      </c>
      <c r="I8281" s="2">
        <f t="shared" si="387"/>
        <v>42.090067911714776</v>
      </c>
      <c r="J8281" s="3">
        <f t="shared" si="388"/>
        <v>134.14664564429501</v>
      </c>
      <c r="K8281" s="2">
        <f t="shared" si="389"/>
        <v>5.6462414252971138</v>
      </c>
    </row>
    <row r="8282" spans="1:11" ht="14.5" x14ac:dyDescent="0.35">
      <c r="A8282">
        <v>22223</v>
      </c>
      <c r="B8282" t="s">
        <v>105</v>
      </c>
      <c r="C8282" t="s">
        <v>29</v>
      </c>
      <c r="D8282" t="s">
        <v>33</v>
      </c>
      <c r="E8282">
        <v>4</v>
      </c>
      <c r="F8282" s="2">
        <v>11.78</v>
      </c>
      <c r="G8282" s="2">
        <v>799.38800000000003</v>
      </c>
      <c r="H8282" s="2">
        <v>116195.23579999999</v>
      </c>
      <c r="I8282" s="2">
        <f t="shared" si="387"/>
        <v>67.859762308998313</v>
      </c>
      <c r="J8282" s="3">
        <f t="shared" si="388"/>
        <v>145.35524150975496</v>
      </c>
      <c r="K8282" s="2">
        <f t="shared" si="389"/>
        <v>9.8637721392190159</v>
      </c>
    </row>
    <row r="8283" spans="1:11" ht="14.5" x14ac:dyDescent="0.35">
      <c r="A8283">
        <v>22324</v>
      </c>
      <c r="B8283" t="s">
        <v>105</v>
      </c>
      <c r="C8283" t="s">
        <v>29</v>
      </c>
      <c r="D8283" t="s">
        <v>33</v>
      </c>
      <c r="E8283">
        <v>5</v>
      </c>
      <c r="F8283" s="2">
        <v>11.78</v>
      </c>
      <c r="G8283" s="2">
        <v>527.16600000000005</v>
      </c>
      <c r="H8283" s="2">
        <v>80430.693549999996</v>
      </c>
      <c r="I8283" s="2">
        <f t="shared" si="387"/>
        <v>44.750933786078107</v>
      </c>
      <c r="J8283" s="3">
        <f t="shared" si="388"/>
        <v>152.57185317338369</v>
      </c>
      <c r="K8283" s="2">
        <f t="shared" si="389"/>
        <v>6.8277328989813251</v>
      </c>
    </row>
    <row r="8284" spans="1:11" ht="14.5" x14ac:dyDescent="0.35">
      <c r="A8284">
        <v>22122</v>
      </c>
      <c r="B8284" t="s">
        <v>105</v>
      </c>
      <c r="C8284" t="s">
        <v>29</v>
      </c>
      <c r="D8284" t="s">
        <v>33</v>
      </c>
      <c r="E8284">
        <v>3</v>
      </c>
      <c r="F8284" s="2">
        <v>12.95</v>
      </c>
      <c r="G8284" s="2">
        <v>545.48299999999995</v>
      </c>
      <c r="H8284" s="2">
        <v>73174.715620000003</v>
      </c>
      <c r="I8284" s="2">
        <f t="shared" si="387"/>
        <v>42.122239382239378</v>
      </c>
      <c r="J8284" s="3">
        <f t="shared" si="388"/>
        <v>134.14664731989816</v>
      </c>
      <c r="K8284" s="2">
        <f t="shared" si="389"/>
        <v>5.6505571907335908</v>
      </c>
    </row>
    <row r="8285" spans="1:11" ht="14.5" x14ac:dyDescent="0.35">
      <c r="A8285">
        <v>22223</v>
      </c>
      <c r="B8285" t="s">
        <v>105</v>
      </c>
      <c r="C8285" t="s">
        <v>29</v>
      </c>
      <c r="D8285" t="s">
        <v>33</v>
      </c>
      <c r="E8285">
        <v>4</v>
      </c>
      <c r="F8285" s="2">
        <v>12.95</v>
      </c>
      <c r="G8285" s="2">
        <v>877.64800000000002</v>
      </c>
      <c r="H8285" s="2">
        <v>127570.65794</v>
      </c>
      <c r="I8285" s="2">
        <f t="shared" si="387"/>
        <v>67.772046332046344</v>
      </c>
      <c r="J8285" s="3">
        <f t="shared" si="388"/>
        <v>145.35515142745155</v>
      </c>
      <c r="K8285" s="2">
        <f t="shared" si="389"/>
        <v>9.8510160571428571</v>
      </c>
    </row>
    <row r="8286" spans="1:11" ht="14.5" x14ac:dyDescent="0.35">
      <c r="A8286">
        <v>22324</v>
      </c>
      <c r="B8286" t="s">
        <v>105</v>
      </c>
      <c r="C8286" t="s">
        <v>29</v>
      </c>
      <c r="D8286" t="s">
        <v>33</v>
      </c>
      <c r="E8286">
        <v>5</v>
      </c>
      <c r="F8286" s="2">
        <v>12.95</v>
      </c>
      <c r="G8286" s="2">
        <v>579.88800000000003</v>
      </c>
      <c r="H8286" s="2">
        <v>88474.586290000007</v>
      </c>
      <c r="I8286" s="2">
        <f t="shared" si="387"/>
        <v>44.778996138996142</v>
      </c>
      <c r="J8286" s="3">
        <f t="shared" si="388"/>
        <v>152.57185230596252</v>
      </c>
      <c r="K8286" s="2">
        <f t="shared" si="389"/>
        <v>6.8320143853281863</v>
      </c>
    </row>
    <row r="8287" spans="1:11" ht="14.5" x14ac:dyDescent="0.35">
      <c r="A8287">
        <v>22122</v>
      </c>
      <c r="B8287" t="s">
        <v>105</v>
      </c>
      <c r="C8287" t="s">
        <v>29</v>
      </c>
      <c r="D8287" t="s">
        <v>33</v>
      </c>
      <c r="E8287">
        <v>3</v>
      </c>
      <c r="F8287" s="2">
        <v>4.42</v>
      </c>
      <c r="G8287" s="2">
        <v>186.874</v>
      </c>
      <c r="H8287" s="2">
        <v>25068.532609999998</v>
      </c>
      <c r="I8287" s="2">
        <f t="shared" si="387"/>
        <v>42.279185520361992</v>
      </c>
      <c r="J8287" s="3">
        <f t="shared" si="388"/>
        <v>134.14671174160128</v>
      </c>
      <c r="K8287" s="2">
        <f t="shared" si="389"/>
        <v>5.6716137126696831</v>
      </c>
    </row>
    <row r="8288" spans="1:11" ht="14.5" x14ac:dyDescent="0.35">
      <c r="A8288">
        <v>22223</v>
      </c>
      <c r="B8288" t="s">
        <v>105</v>
      </c>
      <c r="C8288" t="s">
        <v>29</v>
      </c>
      <c r="D8288" t="s">
        <v>33</v>
      </c>
      <c r="E8288">
        <v>4</v>
      </c>
      <c r="F8288" s="2">
        <v>4.42</v>
      </c>
      <c r="G8288" s="2">
        <v>303.03500000000003</v>
      </c>
      <c r="H8288" s="2">
        <v>44048.511630000001</v>
      </c>
      <c r="I8288" s="2">
        <f t="shared" si="387"/>
        <v>68.55995475113123</v>
      </c>
      <c r="J8288" s="3">
        <f t="shared" si="388"/>
        <v>145.35783533255233</v>
      </c>
      <c r="K8288" s="2">
        <f t="shared" si="389"/>
        <v>9.9657266131221718</v>
      </c>
    </row>
    <row r="8289" spans="1:11" ht="14.5" x14ac:dyDescent="0.35">
      <c r="A8289">
        <v>22324</v>
      </c>
      <c r="B8289" t="s">
        <v>105</v>
      </c>
      <c r="C8289" t="s">
        <v>29</v>
      </c>
      <c r="D8289" t="s">
        <v>33</v>
      </c>
      <c r="E8289">
        <v>5</v>
      </c>
      <c r="F8289" s="2">
        <v>4.42</v>
      </c>
      <c r="G8289" s="2">
        <v>198.09200000000001</v>
      </c>
      <c r="H8289" s="2">
        <v>30223.254949999999</v>
      </c>
      <c r="I8289" s="2">
        <f t="shared" si="387"/>
        <v>44.817194570135747</v>
      </c>
      <c r="J8289" s="3">
        <f t="shared" si="388"/>
        <v>152.57180981564119</v>
      </c>
      <c r="K8289" s="2">
        <f t="shared" si="389"/>
        <v>6.837840486425339</v>
      </c>
    </row>
    <row r="8290" spans="1:11" ht="14.5" x14ac:dyDescent="0.35">
      <c r="A8290">
        <v>22122</v>
      </c>
      <c r="B8290" t="s">
        <v>159</v>
      </c>
      <c r="C8290" t="s">
        <v>29</v>
      </c>
      <c r="D8290" t="s">
        <v>34</v>
      </c>
      <c r="E8290">
        <v>4</v>
      </c>
      <c r="F8290" s="2">
        <v>6.48</v>
      </c>
      <c r="G8290" s="2">
        <v>453.7</v>
      </c>
      <c r="H8290" s="2">
        <v>59983.014470000002</v>
      </c>
      <c r="I8290" s="2">
        <f t="shared" si="387"/>
        <v>70.01543209876543</v>
      </c>
      <c r="J8290" s="3">
        <f t="shared" si="388"/>
        <v>132.20853971787525</v>
      </c>
      <c r="K8290" s="2">
        <f t="shared" si="389"/>
        <v>9.2566380354938271</v>
      </c>
    </row>
    <row r="8291" spans="1:11" ht="14.5" x14ac:dyDescent="0.35">
      <c r="A8291">
        <v>22223</v>
      </c>
      <c r="B8291" t="s">
        <v>159</v>
      </c>
      <c r="C8291" t="s">
        <v>29</v>
      </c>
      <c r="D8291" t="s">
        <v>34</v>
      </c>
      <c r="E8291">
        <v>5</v>
      </c>
      <c r="F8291" s="2">
        <v>6.48</v>
      </c>
      <c r="G8291" s="2">
        <v>220.33199999999999</v>
      </c>
      <c r="H8291" s="2">
        <v>32426.070650000001</v>
      </c>
      <c r="I8291" s="2">
        <f t="shared" si="387"/>
        <v>34.001851851851846</v>
      </c>
      <c r="J8291" s="3">
        <f t="shared" si="388"/>
        <v>147.16913861808544</v>
      </c>
      <c r="K8291" s="2">
        <f t="shared" si="389"/>
        <v>5.0040232484567895</v>
      </c>
    </row>
    <row r="8292" spans="1:11" ht="14.5" x14ac:dyDescent="0.35">
      <c r="A8292">
        <v>22324</v>
      </c>
      <c r="B8292" t="s">
        <v>159</v>
      </c>
      <c r="C8292" t="s">
        <v>29</v>
      </c>
      <c r="D8292" t="s">
        <v>34</v>
      </c>
      <c r="E8292">
        <v>6</v>
      </c>
      <c r="F8292" s="2">
        <v>6.48</v>
      </c>
      <c r="G8292" s="2">
        <v>189.85300000000001</v>
      </c>
      <c r="H8292" s="2">
        <v>28095.32489</v>
      </c>
      <c r="I8292" s="2">
        <f t="shared" si="387"/>
        <v>29.298302469135802</v>
      </c>
      <c r="J8292" s="3">
        <f t="shared" si="388"/>
        <v>147.98462436727363</v>
      </c>
      <c r="K8292" s="2">
        <f t="shared" si="389"/>
        <v>4.3356982854938266</v>
      </c>
    </row>
    <row r="8293" spans="1:11" ht="14.5" x14ac:dyDescent="0.35">
      <c r="A8293">
        <v>22526</v>
      </c>
      <c r="B8293" t="s">
        <v>159</v>
      </c>
      <c r="C8293" t="s">
        <v>16</v>
      </c>
      <c r="D8293" t="s">
        <v>56</v>
      </c>
      <c r="E8293">
        <v>1</v>
      </c>
      <c r="F8293" s="2">
        <v>53.78</v>
      </c>
      <c r="G8293" s="2">
        <v>5256.04</v>
      </c>
      <c r="H8293" s="2">
        <v>772958.57411000005</v>
      </c>
      <c r="I8293" s="2">
        <f t="shared" si="387"/>
        <v>97.732242469319445</v>
      </c>
      <c r="J8293" s="3">
        <f t="shared" si="388"/>
        <v>147.06101439677019</v>
      </c>
      <c r="K8293" s="2">
        <f t="shared" si="389"/>
        <v>14.372602716809224</v>
      </c>
    </row>
    <row r="8294" spans="1:11" ht="14.5" x14ac:dyDescent="0.35">
      <c r="A8294">
        <v>22122</v>
      </c>
      <c r="B8294" t="s">
        <v>159</v>
      </c>
      <c r="C8294" t="s">
        <v>29</v>
      </c>
      <c r="D8294" t="s">
        <v>34</v>
      </c>
      <c r="E8294">
        <v>3</v>
      </c>
      <c r="F8294" s="2">
        <v>10.19</v>
      </c>
      <c r="G8294" s="2">
        <v>373.99</v>
      </c>
      <c r="H8294" s="2">
        <v>49739.355869999999</v>
      </c>
      <c r="I8294" s="2">
        <f t="shared" si="387"/>
        <v>36.701668302257119</v>
      </c>
      <c r="J8294" s="3">
        <f t="shared" si="388"/>
        <v>132.99648618947029</v>
      </c>
      <c r="K8294" s="2">
        <f t="shared" si="389"/>
        <v>4.8811929214916585</v>
      </c>
    </row>
    <row r="8295" spans="1:11" ht="14.5" x14ac:dyDescent="0.35">
      <c r="A8295">
        <v>22223</v>
      </c>
      <c r="B8295" t="s">
        <v>159</v>
      </c>
      <c r="C8295" t="s">
        <v>29</v>
      </c>
      <c r="D8295" t="s">
        <v>34</v>
      </c>
      <c r="E8295">
        <v>4</v>
      </c>
      <c r="F8295" s="2">
        <v>10.95</v>
      </c>
      <c r="G8295" s="2">
        <v>438.74200000000002</v>
      </c>
      <c r="H8295" s="2">
        <v>64572.429239999998</v>
      </c>
      <c r="I8295" s="2">
        <f t="shared" si="387"/>
        <v>40.067762557077629</v>
      </c>
      <c r="J8295" s="3">
        <f t="shared" si="388"/>
        <v>147.17631145411198</v>
      </c>
      <c r="K8295" s="2">
        <f t="shared" si="389"/>
        <v>5.8970255013698623</v>
      </c>
    </row>
    <row r="8296" spans="1:11" ht="14.5" x14ac:dyDescent="0.35">
      <c r="A8296">
        <v>22324</v>
      </c>
      <c r="B8296" t="s">
        <v>159</v>
      </c>
      <c r="C8296" t="s">
        <v>29</v>
      </c>
      <c r="D8296" t="s">
        <v>34</v>
      </c>
      <c r="E8296">
        <v>5</v>
      </c>
      <c r="F8296" s="2">
        <v>10.95</v>
      </c>
      <c r="G8296" s="2">
        <v>355.24099999999999</v>
      </c>
      <c r="H8296" s="2">
        <v>52570.160839999997</v>
      </c>
      <c r="I8296" s="2">
        <f t="shared" si="387"/>
        <v>32.442100456621006</v>
      </c>
      <c r="J8296" s="3">
        <f t="shared" si="388"/>
        <v>147.98449739754139</v>
      </c>
      <c r="K8296" s="2">
        <f t="shared" si="389"/>
        <v>4.8009279305936072</v>
      </c>
    </row>
    <row r="8297" spans="1:11" ht="14.5" x14ac:dyDescent="0.35">
      <c r="A8297">
        <v>22526</v>
      </c>
      <c r="B8297" t="s">
        <v>159</v>
      </c>
      <c r="C8297" t="s">
        <v>16</v>
      </c>
      <c r="D8297" t="s">
        <v>56</v>
      </c>
      <c r="E8297">
        <v>1</v>
      </c>
      <c r="F8297" s="2">
        <v>19.62</v>
      </c>
      <c r="G8297" s="2">
        <v>2223.4679999999998</v>
      </c>
      <c r="H8297" s="2">
        <v>338438.28119000001</v>
      </c>
      <c r="I8297" s="2">
        <f t="shared" si="387"/>
        <v>113.32660550458714</v>
      </c>
      <c r="J8297" s="3">
        <f t="shared" si="388"/>
        <v>152.21189654629617</v>
      </c>
      <c r="K8297" s="2">
        <f t="shared" si="389"/>
        <v>17.249657553007136</v>
      </c>
    </row>
    <row r="8298" spans="1:11" ht="14.5" x14ac:dyDescent="0.35">
      <c r="A8298">
        <v>22122</v>
      </c>
      <c r="B8298" t="s">
        <v>159</v>
      </c>
      <c r="C8298" t="s">
        <v>16</v>
      </c>
      <c r="D8298" t="s">
        <v>34</v>
      </c>
      <c r="E8298">
        <v>3</v>
      </c>
      <c r="F8298" s="2">
        <v>27.08</v>
      </c>
      <c r="G8298" s="2">
        <v>1242.0150000000001</v>
      </c>
      <c r="H8298" s="2">
        <v>165183.63529000001</v>
      </c>
      <c r="I8298" s="2">
        <f t="shared" si="387"/>
        <v>45.864660265878882</v>
      </c>
      <c r="J8298" s="3">
        <f t="shared" si="388"/>
        <v>132.99648980889924</v>
      </c>
      <c r="K8298" s="2">
        <f t="shared" si="389"/>
        <v>6.0998388216395876</v>
      </c>
    </row>
    <row r="8299" spans="1:11" ht="14.5" x14ac:dyDescent="0.35">
      <c r="A8299">
        <v>22223</v>
      </c>
      <c r="B8299" t="s">
        <v>159</v>
      </c>
      <c r="C8299" t="s">
        <v>16</v>
      </c>
      <c r="D8299" t="s">
        <v>34</v>
      </c>
      <c r="E8299">
        <v>4</v>
      </c>
      <c r="F8299" s="2">
        <v>27.81</v>
      </c>
      <c r="G8299" s="2">
        <v>1113.9770000000001</v>
      </c>
      <c r="H8299" s="2">
        <v>163951.03533000001</v>
      </c>
      <c r="I8299" s="2">
        <f t="shared" si="387"/>
        <v>40.056706220783894</v>
      </c>
      <c r="J8299" s="3">
        <f t="shared" si="388"/>
        <v>147.17631991504314</v>
      </c>
      <c r="K8299" s="2">
        <f t="shared" si="389"/>
        <v>5.8953986094929896</v>
      </c>
    </row>
    <row r="8300" spans="1:11" ht="14.5" x14ac:dyDescent="0.35">
      <c r="A8300">
        <v>22324</v>
      </c>
      <c r="B8300" t="s">
        <v>159</v>
      </c>
      <c r="C8300" t="s">
        <v>16</v>
      </c>
      <c r="D8300" t="s">
        <v>34</v>
      </c>
      <c r="E8300">
        <v>5</v>
      </c>
      <c r="F8300" s="2">
        <v>27.81</v>
      </c>
      <c r="G8300" s="2">
        <v>902.05799999999999</v>
      </c>
      <c r="H8300" s="2">
        <v>133490.59912999999</v>
      </c>
      <c r="I8300" s="2">
        <f t="shared" si="387"/>
        <v>32.436461704422868</v>
      </c>
      <c r="J8300" s="3">
        <f t="shared" si="388"/>
        <v>147.9844967064202</v>
      </c>
      <c r="K8300" s="2">
        <f t="shared" si="389"/>
        <v>4.8000934602660914</v>
      </c>
    </row>
    <row r="8301" spans="1:11" ht="14.5" x14ac:dyDescent="0.35">
      <c r="A8301">
        <v>22526</v>
      </c>
      <c r="B8301" t="s">
        <v>159</v>
      </c>
      <c r="C8301" t="s">
        <v>29</v>
      </c>
      <c r="D8301" t="s">
        <v>56</v>
      </c>
      <c r="E8301">
        <v>1</v>
      </c>
      <c r="F8301" s="2">
        <v>38.869999999999997</v>
      </c>
      <c r="G8301" s="2">
        <v>3604.3420000000001</v>
      </c>
      <c r="H8301" s="2">
        <v>548623.66839000001</v>
      </c>
      <c r="I8301" s="2">
        <f t="shared" si="387"/>
        <v>92.728119372266534</v>
      </c>
      <c r="J8301" s="3">
        <f t="shared" si="388"/>
        <v>152.21187900315786</v>
      </c>
      <c r="K8301" s="2">
        <f t="shared" si="389"/>
        <v>14.114321286081813</v>
      </c>
    </row>
    <row r="8302" spans="1:11" ht="14.5" x14ac:dyDescent="0.35">
      <c r="A8302">
        <v>22122</v>
      </c>
      <c r="B8302" t="s">
        <v>159</v>
      </c>
      <c r="C8302" t="s">
        <v>16</v>
      </c>
      <c r="D8302" t="s">
        <v>33</v>
      </c>
      <c r="E8302">
        <v>3</v>
      </c>
      <c r="F8302" s="2">
        <v>19.59</v>
      </c>
      <c r="G8302" s="2">
        <v>821.43399999999997</v>
      </c>
      <c r="H8302" s="2">
        <v>109247.8348</v>
      </c>
      <c r="I8302" s="2">
        <f t="shared" si="387"/>
        <v>41.931291475242467</v>
      </c>
      <c r="J8302" s="3">
        <f t="shared" si="388"/>
        <v>132.99648517105453</v>
      </c>
      <c r="K8302" s="2">
        <f t="shared" si="389"/>
        <v>5.5767143848902494</v>
      </c>
    </row>
    <row r="8303" spans="1:11" ht="14.5" x14ac:dyDescent="0.35">
      <c r="A8303">
        <v>22223</v>
      </c>
      <c r="B8303" t="s">
        <v>159</v>
      </c>
      <c r="C8303" t="s">
        <v>16</v>
      </c>
      <c r="D8303" t="s">
        <v>33</v>
      </c>
      <c r="E8303">
        <v>4</v>
      </c>
      <c r="F8303" s="2">
        <v>19.59</v>
      </c>
      <c r="G8303" s="2">
        <v>824.44799999999998</v>
      </c>
      <c r="H8303" s="2">
        <v>121339.22143999999</v>
      </c>
      <c r="I8303" s="2">
        <f t="shared" si="387"/>
        <v>42.085145482388974</v>
      </c>
      <c r="J8303" s="3">
        <f t="shared" si="388"/>
        <v>147.1763185064431</v>
      </c>
      <c r="K8303" s="2">
        <f t="shared" si="389"/>
        <v>6.1939367759060744</v>
      </c>
    </row>
    <row r="8304" spans="1:11" ht="14.5" x14ac:dyDescent="0.35">
      <c r="A8304">
        <v>22324</v>
      </c>
      <c r="B8304" t="s">
        <v>159</v>
      </c>
      <c r="C8304" t="s">
        <v>16</v>
      </c>
      <c r="D8304" t="s">
        <v>33</v>
      </c>
      <c r="E8304">
        <v>5</v>
      </c>
      <c r="F8304" s="2">
        <v>19.59</v>
      </c>
      <c r="G8304" s="2">
        <v>635.36699999999996</v>
      </c>
      <c r="H8304" s="2">
        <v>94024.447469999999</v>
      </c>
      <c r="I8304" s="2">
        <f t="shared" si="387"/>
        <v>32.433231240428789</v>
      </c>
      <c r="J8304" s="3">
        <f t="shared" si="388"/>
        <v>147.98446798464511</v>
      </c>
      <c r="K8304" s="2">
        <f t="shared" si="389"/>
        <v>4.7996144701378256</v>
      </c>
    </row>
    <row r="8305" spans="1:11" ht="14.5" x14ac:dyDescent="0.35">
      <c r="A8305">
        <v>22122</v>
      </c>
      <c r="B8305" t="s">
        <v>159</v>
      </c>
      <c r="C8305" t="s">
        <v>16</v>
      </c>
      <c r="D8305" t="s">
        <v>43</v>
      </c>
      <c r="E8305">
        <v>3</v>
      </c>
      <c r="F8305" s="2">
        <v>26.65</v>
      </c>
      <c r="G8305" s="2">
        <v>1222.3589999999999</v>
      </c>
      <c r="H8305" s="2">
        <v>162569.45386000001</v>
      </c>
      <c r="I8305" s="2">
        <f t="shared" si="387"/>
        <v>45.867129455909947</v>
      </c>
      <c r="J8305" s="3">
        <f t="shared" si="388"/>
        <v>132.99648782395354</v>
      </c>
      <c r="K8305" s="2">
        <f t="shared" si="389"/>
        <v>6.1001671242026276</v>
      </c>
    </row>
    <row r="8306" spans="1:11" ht="14.5" x14ac:dyDescent="0.35">
      <c r="A8306">
        <v>22223</v>
      </c>
      <c r="B8306" t="s">
        <v>159</v>
      </c>
      <c r="C8306" t="s">
        <v>16</v>
      </c>
      <c r="D8306" t="s">
        <v>43</v>
      </c>
      <c r="E8306">
        <v>4</v>
      </c>
      <c r="F8306" s="2">
        <v>26.65</v>
      </c>
      <c r="G8306" s="2">
        <v>1067.884</v>
      </c>
      <c r="H8306" s="2">
        <v>157159.56888000001</v>
      </c>
      <c r="I8306" s="2">
        <f t="shared" si="387"/>
        <v>40.070694183864916</v>
      </c>
      <c r="J8306" s="3">
        <f t="shared" si="388"/>
        <v>147.16913904506481</v>
      </c>
      <c r="K8306" s="2">
        <f t="shared" si="389"/>
        <v>5.8971695639774859</v>
      </c>
    </row>
    <row r="8307" spans="1:11" ht="14.5" x14ac:dyDescent="0.35">
      <c r="A8307">
        <v>22324</v>
      </c>
      <c r="B8307" t="s">
        <v>159</v>
      </c>
      <c r="C8307" t="s">
        <v>16</v>
      </c>
      <c r="D8307" t="s">
        <v>43</v>
      </c>
      <c r="E8307">
        <v>5</v>
      </c>
      <c r="F8307" s="2">
        <v>26.65</v>
      </c>
      <c r="G8307" s="2">
        <v>864.86300000000006</v>
      </c>
      <c r="H8307" s="2">
        <v>127986.32776</v>
      </c>
      <c r="I8307" s="2">
        <f t="shared" si="387"/>
        <v>32.452645403377112</v>
      </c>
      <c r="J8307" s="3">
        <f t="shared" si="388"/>
        <v>147.9845105641009</v>
      </c>
      <c r="K8307" s="2">
        <f t="shared" si="389"/>
        <v>4.8024888465290809</v>
      </c>
    </row>
    <row r="8308" spans="1:11" ht="14.5" x14ac:dyDescent="0.35">
      <c r="A8308">
        <v>22122</v>
      </c>
      <c r="B8308" t="s">
        <v>159</v>
      </c>
      <c r="C8308" t="s">
        <v>16</v>
      </c>
      <c r="D8308" t="s">
        <v>43</v>
      </c>
      <c r="E8308">
        <v>3</v>
      </c>
      <c r="F8308" s="2">
        <v>27.12</v>
      </c>
      <c r="G8308" s="2">
        <v>1262.0119999999999</v>
      </c>
      <c r="H8308" s="2">
        <v>167843.16753999999</v>
      </c>
      <c r="I8308" s="2">
        <f t="shared" si="387"/>
        <v>46.53436578171091</v>
      </c>
      <c r="J8308" s="3">
        <f t="shared" si="388"/>
        <v>132.99649095254244</v>
      </c>
      <c r="K8308" s="2">
        <f t="shared" si="389"/>
        <v>6.1889073576696161</v>
      </c>
    </row>
    <row r="8309" spans="1:11" ht="14.5" x14ac:dyDescent="0.35">
      <c r="A8309">
        <v>22223</v>
      </c>
      <c r="B8309" t="s">
        <v>159</v>
      </c>
      <c r="C8309" t="s">
        <v>16</v>
      </c>
      <c r="D8309" t="s">
        <v>43</v>
      </c>
      <c r="E8309">
        <v>4</v>
      </c>
      <c r="F8309" s="2">
        <v>27.12</v>
      </c>
      <c r="G8309" s="2">
        <v>1087.3869999999999</v>
      </c>
      <c r="H8309" s="2">
        <v>160029.81254000001</v>
      </c>
      <c r="I8309" s="2">
        <f t="shared" si="387"/>
        <v>40.095390855457225</v>
      </c>
      <c r="J8309" s="3">
        <f t="shared" si="388"/>
        <v>147.16914266953717</v>
      </c>
      <c r="K8309" s="2">
        <f t="shared" si="389"/>
        <v>5.9008042971976407</v>
      </c>
    </row>
    <row r="8310" spans="1:11" ht="14.5" x14ac:dyDescent="0.35">
      <c r="A8310">
        <v>22324</v>
      </c>
      <c r="B8310" t="s">
        <v>159</v>
      </c>
      <c r="C8310" t="s">
        <v>16</v>
      </c>
      <c r="D8310" t="s">
        <v>43</v>
      </c>
      <c r="E8310">
        <v>5</v>
      </c>
      <c r="F8310" s="2">
        <v>27.12</v>
      </c>
      <c r="G8310" s="2">
        <v>880.28800000000001</v>
      </c>
      <c r="H8310" s="2">
        <v>130268.89976</v>
      </c>
      <c r="I8310" s="2">
        <f t="shared" si="387"/>
        <v>32.458997050147495</v>
      </c>
      <c r="J8310" s="3">
        <f t="shared" si="388"/>
        <v>147.98440937511359</v>
      </c>
      <c r="K8310" s="2">
        <f t="shared" si="389"/>
        <v>4.8034255073746319</v>
      </c>
    </row>
    <row r="8311" spans="1:11" ht="14.5" x14ac:dyDescent="0.35">
      <c r="A8311">
        <v>22122</v>
      </c>
      <c r="B8311" t="s">
        <v>160</v>
      </c>
      <c r="C8311" t="s">
        <v>29</v>
      </c>
      <c r="D8311" t="s">
        <v>34</v>
      </c>
      <c r="E8311">
        <v>2</v>
      </c>
      <c r="F8311" s="2">
        <v>4.4400000000000004</v>
      </c>
      <c r="G8311" s="2">
        <v>391.49799999999999</v>
      </c>
      <c r="H8311" s="2">
        <v>55312.563130000002</v>
      </c>
      <c r="I8311" s="2">
        <f t="shared" si="387"/>
        <v>88.175225225225219</v>
      </c>
      <c r="J8311" s="3">
        <f t="shared" si="388"/>
        <v>141.2844079152384</v>
      </c>
      <c r="K8311" s="2">
        <f t="shared" si="389"/>
        <v>12.457784488738739</v>
      </c>
    </row>
    <row r="8312" spans="1:11" ht="14.5" x14ac:dyDescent="0.35">
      <c r="A8312">
        <v>22223</v>
      </c>
      <c r="B8312" t="s">
        <v>160</v>
      </c>
      <c r="C8312" t="s">
        <v>29</v>
      </c>
      <c r="D8312" t="s">
        <v>34</v>
      </c>
      <c r="E8312">
        <v>3</v>
      </c>
      <c r="F8312" s="2">
        <v>4.4400000000000004</v>
      </c>
      <c r="G8312" s="2">
        <v>296.358</v>
      </c>
      <c r="H8312" s="2">
        <v>31546.19138</v>
      </c>
      <c r="I8312" s="2">
        <f t="shared" si="387"/>
        <v>66.747297297297294</v>
      </c>
      <c r="J8312" s="3">
        <f t="shared" si="388"/>
        <v>106.44622848041895</v>
      </c>
      <c r="K8312" s="2">
        <f t="shared" si="389"/>
        <v>7.1049980585585581</v>
      </c>
    </row>
    <row r="8313" spans="1:11" ht="14.5" x14ac:dyDescent="0.35">
      <c r="A8313">
        <v>22324</v>
      </c>
      <c r="B8313" t="s">
        <v>160</v>
      </c>
      <c r="C8313" t="s">
        <v>29</v>
      </c>
      <c r="D8313" t="s">
        <v>34</v>
      </c>
      <c r="E8313">
        <v>4</v>
      </c>
      <c r="F8313" s="2">
        <v>4.4400000000000004</v>
      </c>
      <c r="G8313" s="2">
        <v>317.01100000000002</v>
      </c>
      <c r="H8313" s="2">
        <v>36445.061979999999</v>
      </c>
      <c r="I8313" s="2">
        <f t="shared" si="387"/>
        <v>71.398873873873868</v>
      </c>
      <c r="J8313" s="3">
        <f t="shared" si="388"/>
        <v>114.96466046919507</v>
      </c>
      <c r="K8313" s="2">
        <f t="shared" si="389"/>
        <v>8.2083472927927925</v>
      </c>
    </row>
    <row r="8314" spans="1:11" ht="14.5" x14ac:dyDescent="0.35">
      <c r="A8314">
        <v>22425</v>
      </c>
      <c r="B8314" t="s">
        <v>160</v>
      </c>
      <c r="C8314" t="s">
        <v>29</v>
      </c>
      <c r="D8314" t="s">
        <v>34</v>
      </c>
      <c r="E8314">
        <v>5</v>
      </c>
      <c r="F8314" s="2">
        <v>4.4400000000000004</v>
      </c>
      <c r="G8314" s="2">
        <v>177.197</v>
      </c>
      <c r="H8314" s="2">
        <v>23851.040280000001</v>
      </c>
      <c r="I8314" s="2">
        <f t="shared" si="387"/>
        <v>39.909234234234233</v>
      </c>
      <c r="J8314" s="3">
        <f t="shared" si="388"/>
        <v>134.60182892486893</v>
      </c>
      <c r="K8314" s="2">
        <f t="shared" si="389"/>
        <v>5.3718559189189179</v>
      </c>
    </row>
    <row r="8315" spans="1:11" ht="14.5" x14ac:dyDescent="0.35">
      <c r="A8315">
        <v>22122</v>
      </c>
      <c r="B8315" t="s">
        <v>160</v>
      </c>
      <c r="C8315" t="s">
        <v>16</v>
      </c>
      <c r="D8315" t="s">
        <v>34</v>
      </c>
      <c r="E8315">
        <v>2</v>
      </c>
      <c r="F8315" s="2">
        <v>4.16</v>
      </c>
      <c r="G8315" s="2">
        <v>366.392</v>
      </c>
      <c r="H8315" s="2">
        <v>51764.738290000001</v>
      </c>
      <c r="I8315" s="2">
        <f t="shared" si="387"/>
        <v>88.075000000000003</v>
      </c>
      <c r="J8315" s="3">
        <f t="shared" si="388"/>
        <v>141.28239232843512</v>
      </c>
      <c r="K8315" s="2">
        <f t="shared" si="389"/>
        <v>12.443446704326924</v>
      </c>
    </row>
    <row r="8316" spans="1:11" ht="14.5" x14ac:dyDescent="0.35">
      <c r="A8316">
        <v>22223</v>
      </c>
      <c r="B8316" t="s">
        <v>160</v>
      </c>
      <c r="C8316" t="s">
        <v>16</v>
      </c>
      <c r="D8316" t="s">
        <v>34</v>
      </c>
      <c r="E8316">
        <v>3</v>
      </c>
      <c r="F8316" s="2">
        <v>4.1399999999999997</v>
      </c>
      <c r="G8316" s="2">
        <v>276.73500000000001</v>
      </c>
      <c r="H8316" s="2">
        <v>29457.391350000002</v>
      </c>
      <c r="I8316" s="2">
        <f t="shared" si="387"/>
        <v>66.844202898550733</v>
      </c>
      <c r="J8316" s="3">
        <f t="shared" si="388"/>
        <v>106.44620792454876</v>
      </c>
      <c r="K8316" s="2">
        <f t="shared" si="389"/>
        <v>7.115311920289856</v>
      </c>
    </row>
    <row r="8317" spans="1:11" ht="14.5" x14ac:dyDescent="0.35">
      <c r="A8317">
        <v>22324</v>
      </c>
      <c r="B8317" t="s">
        <v>160</v>
      </c>
      <c r="C8317" t="s">
        <v>16</v>
      </c>
      <c r="D8317" t="s">
        <v>34</v>
      </c>
      <c r="E8317">
        <v>4</v>
      </c>
      <c r="F8317" s="2">
        <v>4.16</v>
      </c>
      <c r="G8317" s="2">
        <v>297.798</v>
      </c>
      <c r="H8317" s="2">
        <v>34236.252899999999</v>
      </c>
      <c r="I8317" s="2">
        <f t="shared" si="387"/>
        <v>71.586057692307691</v>
      </c>
      <c r="J8317" s="3">
        <f t="shared" si="388"/>
        <v>114.9646837789374</v>
      </c>
      <c r="K8317" s="2">
        <f t="shared" si="389"/>
        <v>8.2298684855769224</v>
      </c>
    </row>
    <row r="8318" spans="1:11" ht="14.5" x14ac:dyDescent="0.35">
      <c r="A8318">
        <v>22425</v>
      </c>
      <c r="B8318" t="s">
        <v>160</v>
      </c>
      <c r="C8318" t="s">
        <v>16</v>
      </c>
      <c r="D8318" t="s">
        <v>34</v>
      </c>
      <c r="E8318">
        <v>5</v>
      </c>
      <c r="F8318" s="2">
        <v>4.16</v>
      </c>
      <c r="G8318" s="2">
        <v>166.125</v>
      </c>
      <c r="H8318" s="2">
        <v>22360.741859999998</v>
      </c>
      <c r="I8318" s="2">
        <f t="shared" si="387"/>
        <v>39.933894230769226</v>
      </c>
      <c r="J8318" s="3">
        <f t="shared" si="388"/>
        <v>134.60190735891646</v>
      </c>
      <c r="K8318" s="2">
        <f t="shared" si="389"/>
        <v>5.3751783317307682</v>
      </c>
    </row>
    <row r="8319" spans="1:11" ht="14.5" x14ac:dyDescent="0.35">
      <c r="A8319">
        <v>22122</v>
      </c>
      <c r="B8319" t="s">
        <v>160</v>
      </c>
      <c r="C8319" t="s">
        <v>16</v>
      </c>
      <c r="D8319" t="s">
        <v>34</v>
      </c>
      <c r="E8319">
        <v>2</v>
      </c>
      <c r="F8319" s="2">
        <v>3.83</v>
      </c>
      <c r="G8319" s="2">
        <v>337.27</v>
      </c>
      <c r="H8319" s="2">
        <v>47650.327089999999</v>
      </c>
      <c r="I8319" s="2">
        <f t="shared" si="387"/>
        <v>88.060052219321136</v>
      </c>
      <c r="J8319" s="3">
        <f t="shared" si="388"/>
        <v>141.28243570433185</v>
      </c>
      <c r="K8319" s="2">
        <f t="shared" si="389"/>
        <v>12.441338665796344</v>
      </c>
    </row>
    <row r="8320" spans="1:11" ht="14.5" x14ac:dyDescent="0.35">
      <c r="A8320">
        <v>22223</v>
      </c>
      <c r="B8320" t="s">
        <v>160</v>
      </c>
      <c r="C8320" t="s">
        <v>16</v>
      </c>
      <c r="D8320" t="s">
        <v>34</v>
      </c>
      <c r="E8320">
        <v>3</v>
      </c>
      <c r="F8320" s="2">
        <v>3.83</v>
      </c>
      <c r="G8320" s="2">
        <v>255.12799999999999</v>
      </c>
      <c r="H8320" s="2">
        <v>27157.4048</v>
      </c>
      <c r="I8320" s="2">
        <f t="shared" si="387"/>
        <v>66.613054830287197</v>
      </c>
      <c r="J8320" s="3">
        <f t="shared" si="388"/>
        <v>106.44619485121194</v>
      </c>
      <c r="K8320" s="2">
        <f t="shared" si="389"/>
        <v>7.0907062140992174</v>
      </c>
    </row>
    <row r="8321" spans="1:11" ht="14.5" x14ac:dyDescent="0.35">
      <c r="A8321">
        <v>22324</v>
      </c>
      <c r="B8321" t="s">
        <v>160</v>
      </c>
      <c r="C8321" t="s">
        <v>16</v>
      </c>
      <c r="D8321" t="s">
        <v>34</v>
      </c>
      <c r="E8321">
        <v>4</v>
      </c>
      <c r="F8321" s="2">
        <v>3.83</v>
      </c>
      <c r="G8321" s="2">
        <v>274.315</v>
      </c>
      <c r="H8321" s="2">
        <v>31536.533340000002</v>
      </c>
      <c r="I8321" s="2">
        <f t="shared" si="387"/>
        <v>71.622715404699733</v>
      </c>
      <c r="J8321" s="3">
        <f t="shared" si="388"/>
        <v>114.96466959517343</v>
      </c>
      <c r="K8321" s="2">
        <f t="shared" si="389"/>
        <v>8.2340818120104444</v>
      </c>
    </row>
    <row r="8322" spans="1:11" ht="14.5" x14ac:dyDescent="0.35">
      <c r="A8322">
        <v>22425</v>
      </c>
      <c r="B8322" t="s">
        <v>160</v>
      </c>
      <c r="C8322" t="s">
        <v>16</v>
      </c>
      <c r="D8322" t="s">
        <v>34</v>
      </c>
      <c r="E8322">
        <v>5</v>
      </c>
      <c r="F8322" s="2">
        <v>3.83</v>
      </c>
      <c r="G8322" s="2">
        <v>152.83199999999999</v>
      </c>
      <c r="H8322" s="2">
        <v>20571.527969999999</v>
      </c>
      <c r="I8322" s="2">
        <f t="shared" ref="I8322:I8385" si="390">IFERROR(G8322/F8322,0)</f>
        <v>39.903916449086161</v>
      </c>
      <c r="J8322" s="3">
        <f t="shared" ref="J8322:J8385" si="391">IFERROR(H8322/G8322,0)</f>
        <v>134.60222970320351</v>
      </c>
      <c r="K8322" s="2">
        <f t="shared" ref="K8322:K8385" si="392">IFERROR(H8322/1000/F8322,0)</f>
        <v>5.3711561279373363</v>
      </c>
    </row>
    <row r="8323" spans="1:11" ht="14.5" x14ac:dyDescent="0.35">
      <c r="A8323">
        <v>22122</v>
      </c>
      <c r="B8323" t="s">
        <v>160</v>
      </c>
      <c r="C8323" t="s">
        <v>16</v>
      </c>
      <c r="D8323" t="s">
        <v>34</v>
      </c>
      <c r="E8323">
        <v>2</v>
      </c>
      <c r="F8323" s="2">
        <v>5.73</v>
      </c>
      <c r="G8323" s="2">
        <v>503.97899999999998</v>
      </c>
      <c r="H8323" s="2">
        <v>71203.368199999997</v>
      </c>
      <c r="I8323" s="2">
        <f t="shared" si="390"/>
        <v>87.954450261780096</v>
      </c>
      <c r="J8323" s="3">
        <f t="shared" si="391"/>
        <v>141.28241097347311</v>
      </c>
      <c r="K8323" s="2">
        <f t="shared" si="392"/>
        <v>12.426416788830714</v>
      </c>
    </row>
    <row r="8324" spans="1:11" ht="14.5" x14ac:dyDescent="0.35">
      <c r="A8324">
        <v>22223</v>
      </c>
      <c r="B8324" t="s">
        <v>160</v>
      </c>
      <c r="C8324" t="s">
        <v>16</v>
      </c>
      <c r="D8324" t="s">
        <v>34</v>
      </c>
      <c r="E8324">
        <v>3</v>
      </c>
      <c r="F8324" s="2">
        <v>5.73</v>
      </c>
      <c r="G8324" s="2">
        <v>382.74799999999999</v>
      </c>
      <c r="H8324" s="2">
        <v>40742.084069999997</v>
      </c>
      <c r="I8324" s="2">
        <f t="shared" si="390"/>
        <v>66.797207678883069</v>
      </c>
      <c r="J8324" s="3">
        <f t="shared" si="391"/>
        <v>106.4462363487203</v>
      </c>
      <c r="K8324" s="2">
        <f t="shared" si="392"/>
        <v>7.110311356020941</v>
      </c>
    </row>
    <row r="8325" spans="1:11" ht="14.5" x14ac:dyDescent="0.35">
      <c r="A8325">
        <v>22324</v>
      </c>
      <c r="B8325" t="s">
        <v>160</v>
      </c>
      <c r="C8325" t="s">
        <v>16</v>
      </c>
      <c r="D8325" t="s">
        <v>34</v>
      </c>
      <c r="E8325">
        <v>4</v>
      </c>
      <c r="F8325" s="2">
        <v>5.73</v>
      </c>
      <c r="G8325" s="2">
        <v>409.89499999999998</v>
      </c>
      <c r="H8325" s="2">
        <v>47123.441800000001</v>
      </c>
      <c r="I8325" s="2">
        <f t="shared" si="390"/>
        <v>71.534904013961594</v>
      </c>
      <c r="J8325" s="3">
        <f t="shared" si="391"/>
        <v>114.96466607301871</v>
      </c>
      <c r="K8325" s="2">
        <f t="shared" si="392"/>
        <v>8.2239863525305399</v>
      </c>
    </row>
    <row r="8326" spans="1:11" ht="14.5" x14ac:dyDescent="0.35">
      <c r="A8326">
        <v>22425</v>
      </c>
      <c r="B8326" t="s">
        <v>160</v>
      </c>
      <c r="C8326" t="s">
        <v>16</v>
      </c>
      <c r="D8326" t="s">
        <v>34</v>
      </c>
      <c r="E8326">
        <v>5</v>
      </c>
      <c r="F8326" s="2">
        <v>5.73</v>
      </c>
      <c r="G8326" s="2">
        <v>228.14</v>
      </c>
      <c r="H8326" s="2">
        <v>30707.910629999998</v>
      </c>
      <c r="I8326" s="2">
        <f t="shared" si="390"/>
        <v>39.815008726003484</v>
      </c>
      <c r="J8326" s="3">
        <f t="shared" si="391"/>
        <v>134.60116871219427</v>
      </c>
      <c r="K8326" s="2">
        <f t="shared" si="392"/>
        <v>5.3591467068062819</v>
      </c>
    </row>
    <row r="8327" spans="1:11" ht="14.5" x14ac:dyDescent="0.35">
      <c r="A8327">
        <v>22122</v>
      </c>
      <c r="B8327" t="s">
        <v>160</v>
      </c>
      <c r="C8327" t="s">
        <v>16</v>
      </c>
      <c r="D8327" t="s">
        <v>34</v>
      </c>
      <c r="E8327">
        <v>2</v>
      </c>
      <c r="F8327" s="2">
        <v>2.42</v>
      </c>
      <c r="G8327" s="2">
        <v>212.75899999999999</v>
      </c>
      <c r="H8327" s="2">
        <v>30059.506860000001</v>
      </c>
      <c r="I8327" s="2">
        <f t="shared" si="390"/>
        <v>87.916942148760327</v>
      </c>
      <c r="J8327" s="3">
        <f t="shared" si="391"/>
        <v>141.28430223868321</v>
      </c>
      <c r="K8327" s="2">
        <f t="shared" si="392"/>
        <v>12.421283826446283</v>
      </c>
    </row>
    <row r="8328" spans="1:11" ht="14.5" x14ac:dyDescent="0.35">
      <c r="A8328">
        <v>22223</v>
      </c>
      <c r="B8328" t="s">
        <v>160</v>
      </c>
      <c r="C8328" t="s">
        <v>16</v>
      </c>
      <c r="D8328" t="s">
        <v>34</v>
      </c>
      <c r="E8328">
        <v>3</v>
      </c>
      <c r="F8328" s="2">
        <v>2.42</v>
      </c>
      <c r="G8328" s="2">
        <v>161.869</v>
      </c>
      <c r="H8328" s="2">
        <v>17230.357349999998</v>
      </c>
      <c r="I8328" s="2">
        <f t="shared" si="390"/>
        <v>66.888016528925618</v>
      </c>
      <c r="J8328" s="3">
        <f t="shared" si="391"/>
        <v>106.44630750792307</v>
      </c>
      <c r="K8328" s="2">
        <f t="shared" si="392"/>
        <v>7.1199823760330574</v>
      </c>
    </row>
    <row r="8329" spans="1:11" ht="14.5" x14ac:dyDescent="0.35">
      <c r="A8329">
        <v>22324</v>
      </c>
      <c r="B8329" t="s">
        <v>160</v>
      </c>
      <c r="C8329" t="s">
        <v>16</v>
      </c>
      <c r="D8329" t="s">
        <v>34</v>
      </c>
      <c r="E8329">
        <v>4</v>
      </c>
      <c r="F8329" s="2">
        <v>2.42</v>
      </c>
      <c r="G8329" s="2">
        <v>200.68600000000001</v>
      </c>
      <c r="H8329" s="2">
        <v>23061.37012</v>
      </c>
      <c r="I8329" s="2">
        <f t="shared" si="390"/>
        <v>82.928099173553719</v>
      </c>
      <c r="J8329" s="3">
        <f t="shared" si="391"/>
        <v>114.91270003886667</v>
      </c>
      <c r="K8329" s="2">
        <f t="shared" si="392"/>
        <v>9.5294917851239678</v>
      </c>
    </row>
    <row r="8330" spans="1:11" ht="14.5" x14ac:dyDescent="0.35">
      <c r="A8330">
        <v>22425</v>
      </c>
      <c r="B8330" t="s">
        <v>160</v>
      </c>
      <c r="C8330" t="s">
        <v>16</v>
      </c>
      <c r="D8330" t="s">
        <v>34</v>
      </c>
      <c r="E8330">
        <v>5</v>
      </c>
      <c r="F8330" s="2">
        <v>2.42</v>
      </c>
      <c r="G8330" s="2">
        <v>100.40600000000001</v>
      </c>
      <c r="H8330" s="2">
        <v>13514.76936</v>
      </c>
      <c r="I8330" s="2">
        <f t="shared" si="390"/>
        <v>41.490082644628103</v>
      </c>
      <c r="J8330" s="3">
        <f t="shared" si="391"/>
        <v>134.60121267653327</v>
      </c>
      <c r="K8330" s="2">
        <f t="shared" si="392"/>
        <v>5.5846154380165292</v>
      </c>
    </row>
    <row r="8331" spans="1:11" ht="14.5" x14ac:dyDescent="0.35">
      <c r="A8331">
        <v>22122</v>
      </c>
      <c r="B8331" t="s">
        <v>160</v>
      </c>
      <c r="C8331" t="s">
        <v>16</v>
      </c>
      <c r="D8331" t="s">
        <v>34</v>
      </c>
      <c r="E8331">
        <v>2</v>
      </c>
      <c r="F8331" s="2">
        <v>2.46</v>
      </c>
      <c r="G8331" s="2">
        <v>216.77199999999999</v>
      </c>
      <c r="H8331" s="2">
        <v>30626.504389999998</v>
      </c>
      <c r="I8331" s="2">
        <f t="shared" si="390"/>
        <v>88.118699186991861</v>
      </c>
      <c r="J8331" s="3">
        <f t="shared" si="391"/>
        <v>141.28441122469692</v>
      </c>
      <c r="K8331" s="2">
        <f t="shared" si="392"/>
        <v>12.449798532520324</v>
      </c>
    </row>
    <row r="8332" spans="1:11" ht="14.5" x14ac:dyDescent="0.35">
      <c r="A8332">
        <v>22223</v>
      </c>
      <c r="B8332" t="s">
        <v>160</v>
      </c>
      <c r="C8332" t="s">
        <v>16</v>
      </c>
      <c r="D8332" t="s">
        <v>34</v>
      </c>
      <c r="E8332">
        <v>3</v>
      </c>
      <c r="F8332" s="2">
        <v>2.46</v>
      </c>
      <c r="G8332" s="2">
        <v>163.833</v>
      </c>
      <c r="H8332" s="2">
        <v>17439.41029</v>
      </c>
      <c r="I8332" s="2">
        <f t="shared" si="390"/>
        <v>66.598780487804873</v>
      </c>
      <c r="J8332" s="3">
        <f t="shared" si="391"/>
        <v>106.44626107072446</v>
      </c>
      <c r="K8332" s="2">
        <f t="shared" si="392"/>
        <v>7.0891911747967482</v>
      </c>
    </row>
    <row r="8333" spans="1:11" ht="14.5" x14ac:dyDescent="0.35">
      <c r="A8333">
        <v>22324</v>
      </c>
      <c r="B8333" t="s">
        <v>160</v>
      </c>
      <c r="C8333" t="s">
        <v>16</v>
      </c>
      <c r="D8333" t="s">
        <v>34</v>
      </c>
      <c r="E8333">
        <v>4</v>
      </c>
      <c r="F8333" s="2">
        <v>2.46</v>
      </c>
      <c r="G8333" s="2">
        <v>206.887</v>
      </c>
      <c r="H8333" s="2">
        <v>23773.94989</v>
      </c>
      <c r="I8333" s="2">
        <f t="shared" si="390"/>
        <v>84.100406504065049</v>
      </c>
      <c r="J8333" s="3">
        <f t="shared" si="391"/>
        <v>114.91272960601681</v>
      </c>
      <c r="K8333" s="2">
        <f t="shared" si="392"/>
        <v>9.6642072723577233</v>
      </c>
    </row>
    <row r="8334" spans="1:11" ht="14.5" x14ac:dyDescent="0.35">
      <c r="A8334">
        <v>22425</v>
      </c>
      <c r="B8334" t="s">
        <v>160</v>
      </c>
      <c r="C8334" t="s">
        <v>16</v>
      </c>
      <c r="D8334" t="s">
        <v>34</v>
      </c>
      <c r="E8334">
        <v>5</v>
      </c>
      <c r="F8334" s="2">
        <v>2.46</v>
      </c>
      <c r="G8334" s="2">
        <v>72.42</v>
      </c>
      <c r="H8334" s="2">
        <v>9747.60916</v>
      </c>
      <c r="I8334" s="2">
        <f t="shared" si="390"/>
        <v>29.439024390243905</v>
      </c>
      <c r="J8334" s="3">
        <f t="shared" si="391"/>
        <v>134.59830378348522</v>
      </c>
      <c r="K8334" s="2">
        <f t="shared" si="392"/>
        <v>3.9624427479674798</v>
      </c>
    </row>
    <row r="8335" spans="1:11" ht="14.5" x14ac:dyDescent="0.35">
      <c r="A8335">
        <v>22122</v>
      </c>
      <c r="B8335" t="s">
        <v>160</v>
      </c>
      <c r="C8335" t="s">
        <v>16</v>
      </c>
      <c r="D8335" t="s">
        <v>34</v>
      </c>
      <c r="E8335">
        <v>2</v>
      </c>
      <c r="F8335" s="2">
        <v>11.05</v>
      </c>
      <c r="G8335" s="2">
        <v>972.94899999999996</v>
      </c>
      <c r="H8335" s="2">
        <v>137460.58595000001</v>
      </c>
      <c r="I8335" s="2">
        <f t="shared" si="390"/>
        <v>88.049683257918545</v>
      </c>
      <c r="J8335" s="3">
        <f t="shared" si="391"/>
        <v>141.28241660148683</v>
      </c>
      <c r="K8335" s="2">
        <f t="shared" si="392"/>
        <v>12.439872031674208</v>
      </c>
    </row>
    <row r="8336" spans="1:11" ht="14.5" x14ac:dyDescent="0.35">
      <c r="A8336">
        <v>22223</v>
      </c>
      <c r="B8336" t="s">
        <v>160</v>
      </c>
      <c r="C8336" t="s">
        <v>16</v>
      </c>
      <c r="D8336" t="s">
        <v>34</v>
      </c>
      <c r="E8336">
        <v>3</v>
      </c>
      <c r="F8336" s="2">
        <v>11.05</v>
      </c>
      <c r="G8336" s="2">
        <v>737.15599999999995</v>
      </c>
      <c r="H8336" s="2">
        <v>78467.46789</v>
      </c>
      <c r="I8336" s="2">
        <f t="shared" si="390"/>
        <v>66.710950226244336</v>
      </c>
      <c r="J8336" s="3">
        <f t="shared" si="391"/>
        <v>106.44621747635507</v>
      </c>
      <c r="K8336" s="2">
        <f t="shared" si="392"/>
        <v>7.1011283158371032</v>
      </c>
    </row>
    <row r="8337" spans="1:11" ht="14.5" x14ac:dyDescent="0.35">
      <c r="A8337">
        <v>22324</v>
      </c>
      <c r="B8337" t="s">
        <v>160</v>
      </c>
      <c r="C8337" t="s">
        <v>16</v>
      </c>
      <c r="D8337" t="s">
        <v>34</v>
      </c>
      <c r="E8337">
        <v>4</v>
      </c>
      <c r="F8337" s="2">
        <v>11.05</v>
      </c>
      <c r="G8337" s="2">
        <v>930.65099999999995</v>
      </c>
      <c r="H8337" s="2">
        <v>106943.56007000001</v>
      </c>
      <c r="I8337" s="2">
        <f t="shared" si="390"/>
        <v>84.221809954751123</v>
      </c>
      <c r="J8337" s="3">
        <f t="shared" si="391"/>
        <v>114.91263649853705</v>
      </c>
      <c r="K8337" s="2">
        <f t="shared" si="392"/>
        <v>9.6781502325791848</v>
      </c>
    </row>
    <row r="8338" spans="1:11" ht="14.5" x14ac:dyDescent="0.35">
      <c r="A8338">
        <v>22425</v>
      </c>
      <c r="B8338" t="s">
        <v>160</v>
      </c>
      <c r="C8338" t="s">
        <v>16</v>
      </c>
      <c r="D8338" t="s">
        <v>34</v>
      </c>
      <c r="E8338">
        <v>5</v>
      </c>
      <c r="F8338" s="2">
        <v>11.05</v>
      </c>
      <c r="G8338" s="2">
        <v>640.19399999999996</v>
      </c>
      <c r="H8338" s="2">
        <v>96104.871740000002</v>
      </c>
      <c r="I8338" s="2">
        <f t="shared" si="390"/>
        <v>57.936108597285063</v>
      </c>
      <c r="J8338" s="3">
        <f t="shared" si="391"/>
        <v>150.11835746664295</v>
      </c>
      <c r="K8338" s="2">
        <f t="shared" si="392"/>
        <v>8.6972734606334843</v>
      </c>
    </row>
    <row r="8339" spans="1:11" ht="14.5" x14ac:dyDescent="0.35">
      <c r="A8339">
        <v>22122</v>
      </c>
      <c r="B8339" t="s">
        <v>160</v>
      </c>
      <c r="C8339" t="s">
        <v>16</v>
      </c>
      <c r="D8339" t="s">
        <v>34</v>
      </c>
      <c r="E8339">
        <v>2</v>
      </c>
      <c r="F8339" s="2">
        <v>17.95</v>
      </c>
      <c r="G8339" s="2">
        <v>1580.479</v>
      </c>
      <c r="H8339" s="2">
        <v>223293.89382</v>
      </c>
      <c r="I8339" s="2">
        <f t="shared" si="390"/>
        <v>88.04896935933148</v>
      </c>
      <c r="J8339" s="3">
        <f t="shared" si="391"/>
        <v>141.28241743167735</v>
      </c>
      <c r="K8339" s="2">
        <f t="shared" si="392"/>
        <v>12.43977124345404</v>
      </c>
    </row>
    <row r="8340" spans="1:11" ht="14.5" x14ac:dyDescent="0.35">
      <c r="A8340">
        <v>22223</v>
      </c>
      <c r="B8340" t="s">
        <v>160</v>
      </c>
      <c r="C8340" t="s">
        <v>16</v>
      </c>
      <c r="D8340" t="s">
        <v>34</v>
      </c>
      <c r="E8340">
        <v>3</v>
      </c>
      <c r="F8340" s="2">
        <v>17.95</v>
      </c>
      <c r="G8340" s="2">
        <v>1198.5630000000001</v>
      </c>
      <c r="H8340" s="2">
        <v>127582.49973</v>
      </c>
      <c r="I8340" s="2">
        <f t="shared" si="390"/>
        <v>66.772311977715887</v>
      </c>
      <c r="J8340" s="3">
        <f t="shared" si="391"/>
        <v>106.44621912239906</v>
      </c>
      <c r="K8340" s="2">
        <f t="shared" si="392"/>
        <v>7.1076601520891369</v>
      </c>
    </row>
    <row r="8341" spans="1:11" ht="14.5" x14ac:dyDescent="0.35">
      <c r="A8341">
        <v>22324</v>
      </c>
      <c r="B8341" t="s">
        <v>160</v>
      </c>
      <c r="C8341" t="s">
        <v>16</v>
      </c>
      <c r="D8341" t="s">
        <v>34</v>
      </c>
      <c r="E8341">
        <v>4</v>
      </c>
      <c r="F8341" s="2">
        <v>17.95</v>
      </c>
      <c r="G8341" s="2">
        <v>1513.1420000000001</v>
      </c>
      <c r="H8341" s="2">
        <v>173879.14936000001</v>
      </c>
      <c r="I8341" s="2">
        <f t="shared" si="390"/>
        <v>84.297604456824516</v>
      </c>
      <c r="J8341" s="3">
        <f t="shared" si="391"/>
        <v>114.9126449203049</v>
      </c>
      <c r="K8341" s="2">
        <f t="shared" si="392"/>
        <v>9.6868606885793884</v>
      </c>
    </row>
    <row r="8342" spans="1:11" ht="14.5" x14ac:dyDescent="0.35">
      <c r="A8342">
        <v>22425</v>
      </c>
      <c r="B8342" t="s">
        <v>160</v>
      </c>
      <c r="C8342" t="s">
        <v>16</v>
      </c>
      <c r="D8342" t="s">
        <v>34</v>
      </c>
      <c r="E8342">
        <v>5</v>
      </c>
      <c r="F8342" s="2">
        <v>17.95</v>
      </c>
      <c r="G8342" s="2">
        <v>1039.4670000000001</v>
      </c>
      <c r="H8342" s="2">
        <v>156043.08316000001</v>
      </c>
      <c r="I8342" s="2">
        <f t="shared" si="390"/>
        <v>57.909025069637892</v>
      </c>
      <c r="J8342" s="3">
        <f t="shared" si="391"/>
        <v>150.11836177579471</v>
      </c>
      <c r="K8342" s="2">
        <f t="shared" si="392"/>
        <v>8.693207975487466</v>
      </c>
    </row>
    <row r="8343" spans="1:11" ht="14.5" x14ac:dyDescent="0.35">
      <c r="A8343">
        <v>22122</v>
      </c>
      <c r="B8343" t="s">
        <v>160</v>
      </c>
      <c r="C8343" t="s">
        <v>16</v>
      </c>
      <c r="D8343" t="s">
        <v>34</v>
      </c>
      <c r="E8343">
        <v>2</v>
      </c>
      <c r="F8343" s="2">
        <v>6.76</v>
      </c>
      <c r="G8343" s="2">
        <v>595.34900000000005</v>
      </c>
      <c r="H8343" s="2">
        <v>84112.339619999999</v>
      </c>
      <c r="I8343" s="2">
        <f t="shared" si="390"/>
        <v>88.069378698224867</v>
      </c>
      <c r="J8343" s="3">
        <f t="shared" si="391"/>
        <v>141.28240682356062</v>
      </c>
      <c r="K8343" s="2">
        <f t="shared" si="392"/>
        <v>12.442653789940829</v>
      </c>
    </row>
    <row r="8344" spans="1:11" ht="14.5" x14ac:dyDescent="0.35">
      <c r="A8344">
        <v>22223</v>
      </c>
      <c r="B8344" t="s">
        <v>160</v>
      </c>
      <c r="C8344" t="s">
        <v>16</v>
      </c>
      <c r="D8344" t="s">
        <v>34</v>
      </c>
      <c r="E8344">
        <v>3</v>
      </c>
      <c r="F8344" s="2">
        <v>6.76</v>
      </c>
      <c r="G8344" s="2">
        <v>451.47800000000001</v>
      </c>
      <c r="H8344" s="2">
        <v>48058.124499999998</v>
      </c>
      <c r="I8344" s="2">
        <f t="shared" si="390"/>
        <v>66.786686390532552</v>
      </c>
      <c r="J8344" s="3">
        <f t="shared" si="391"/>
        <v>106.44621554095659</v>
      </c>
      <c r="K8344" s="2">
        <f t="shared" si="392"/>
        <v>7.1091900147928992</v>
      </c>
    </row>
    <row r="8345" spans="1:11" ht="14.5" x14ac:dyDescent="0.35">
      <c r="A8345">
        <v>22324</v>
      </c>
      <c r="B8345" t="s">
        <v>160</v>
      </c>
      <c r="C8345" t="s">
        <v>16</v>
      </c>
      <c r="D8345" t="s">
        <v>34</v>
      </c>
      <c r="E8345">
        <v>4</v>
      </c>
      <c r="F8345" s="2">
        <v>6.76</v>
      </c>
      <c r="G8345" s="2">
        <v>570.01199999999994</v>
      </c>
      <c r="H8345" s="2">
        <v>65501.581910000001</v>
      </c>
      <c r="I8345" s="2">
        <f t="shared" si="390"/>
        <v>84.32130177514793</v>
      </c>
      <c r="J8345" s="3">
        <f t="shared" si="391"/>
        <v>114.91263676905049</v>
      </c>
      <c r="K8345" s="2">
        <f t="shared" si="392"/>
        <v>9.689583122781066</v>
      </c>
    </row>
    <row r="8346" spans="1:11" ht="14.5" x14ac:dyDescent="0.35">
      <c r="A8346">
        <v>22425</v>
      </c>
      <c r="B8346" t="s">
        <v>160</v>
      </c>
      <c r="C8346" t="s">
        <v>16</v>
      </c>
      <c r="D8346" t="s">
        <v>34</v>
      </c>
      <c r="E8346">
        <v>5</v>
      </c>
      <c r="F8346" s="2">
        <v>6.76</v>
      </c>
      <c r="G8346" s="2">
        <v>391.94900000000001</v>
      </c>
      <c r="H8346" s="2">
        <v>58838.748050000002</v>
      </c>
      <c r="I8346" s="2">
        <f t="shared" si="390"/>
        <v>57.980621301775152</v>
      </c>
      <c r="J8346" s="3">
        <f t="shared" si="391"/>
        <v>150.11837777363891</v>
      </c>
      <c r="K8346" s="2">
        <f t="shared" si="392"/>
        <v>8.703956812130178</v>
      </c>
    </row>
    <row r="8347" spans="1:11" ht="14.5" x14ac:dyDescent="0.35">
      <c r="A8347">
        <v>22122</v>
      </c>
      <c r="B8347" t="s">
        <v>160</v>
      </c>
      <c r="C8347" t="s">
        <v>16</v>
      </c>
      <c r="D8347" t="s">
        <v>34</v>
      </c>
      <c r="E8347">
        <v>2</v>
      </c>
      <c r="F8347" s="2">
        <v>8.83</v>
      </c>
      <c r="G8347" s="2">
        <v>777.11900000000003</v>
      </c>
      <c r="H8347" s="2">
        <v>109793.23604</v>
      </c>
      <c r="I8347" s="2">
        <f t="shared" si="390"/>
        <v>88.00894677236694</v>
      </c>
      <c r="J8347" s="3">
        <f t="shared" si="391"/>
        <v>141.28239824274016</v>
      </c>
      <c r="K8347" s="2">
        <f t="shared" si="392"/>
        <v>12.434115066817666</v>
      </c>
    </row>
    <row r="8348" spans="1:11" ht="14.5" x14ac:dyDescent="0.35">
      <c r="A8348">
        <v>22223</v>
      </c>
      <c r="B8348" t="s">
        <v>160</v>
      </c>
      <c r="C8348" t="s">
        <v>16</v>
      </c>
      <c r="D8348" t="s">
        <v>34</v>
      </c>
      <c r="E8348">
        <v>3</v>
      </c>
      <c r="F8348" s="2">
        <v>8.83</v>
      </c>
      <c r="G8348" s="2">
        <v>588.91600000000005</v>
      </c>
      <c r="H8348" s="2">
        <v>62687.885040000001</v>
      </c>
      <c r="I8348" s="2">
        <f t="shared" si="390"/>
        <v>66.694903737259352</v>
      </c>
      <c r="J8348" s="3">
        <f t="shared" si="391"/>
        <v>106.44622499643413</v>
      </c>
      <c r="K8348" s="2">
        <f t="shared" si="392"/>
        <v>7.0994207293318228</v>
      </c>
    </row>
    <row r="8349" spans="1:11" ht="14.5" x14ac:dyDescent="0.35">
      <c r="A8349">
        <v>22324</v>
      </c>
      <c r="B8349" t="s">
        <v>160</v>
      </c>
      <c r="C8349" t="s">
        <v>16</v>
      </c>
      <c r="D8349" t="s">
        <v>34</v>
      </c>
      <c r="E8349">
        <v>4</v>
      </c>
      <c r="F8349" s="2">
        <v>8.83</v>
      </c>
      <c r="G8349" s="2">
        <v>743.51</v>
      </c>
      <c r="H8349" s="2">
        <v>85438.705929999996</v>
      </c>
      <c r="I8349" s="2">
        <f t="shared" si="390"/>
        <v>84.20271800679501</v>
      </c>
      <c r="J8349" s="3">
        <f t="shared" si="391"/>
        <v>114.91265205578942</v>
      </c>
      <c r="K8349" s="2">
        <f t="shared" si="392"/>
        <v>9.67595763646659</v>
      </c>
    </row>
    <row r="8350" spans="1:11" ht="14.5" x14ac:dyDescent="0.35">
      <c r="A8350">
        <v>22425</v>
      </c>
      <c r="B8350" t="s">
        <v>160</v>
      </c>
      <c r="C8350" t="s">
        <v>16</v>
      </c>
      <c r="D8350" t="s">
        <v>34</v>
      </c>
      <c r="E8350">
        <v>5</v>
      </c>
      <c r="F8350" s="2">
        <v>8.83</v>
      </c>
      <c r="G8350" s="2">
        <v>510.9</v>
      </c>
      <c r="H8350" s="2">
        <v>76695.458759999994</v>
      </c>
      <c r="I8350" s="2">
        <f t="shared" si="390"/>
        <v>57.859569648924122</v>
      </c>
      <c r="J8350" s="3">
        <f t="shared" si="391"/>
        <v>150.11833775689959</v>
      </c>
      <c r="K8350" s="2">
        <f t="shared" si="392"/>
        <v>8.6857824190260473</v>
      </c>
    </row>
    <row r="8351" spans="1:11" ht="14.5" x14ac:dyDescent="0.35">
      <c r="A8351">
        <v>22122</v>
      </c>
      <c r="B8351" t="s">
        <v>160</v>
      </c>
      <c r="C8351" t="s">
        <v>16</v>
      </c>
      <c r="D8351" t="s">
        <v>34</v>
      </c>
      <c r="E8351">
        <v>2</v>
      </c>
      <c r="F8351" s="2">
        <v>8.5</v>
      </c>
      <c r="G8351" s="2">
        <v>749.00400000000002</v>
      </c>
      <c r="H8351" s="2">
        <v>105821.09561999999</v>
      </c>
      <c r="I8351" s="2">
        <f t="shared" si="390"/>
        <v>88.118117647058824</v>
      </c>
      <c r="J8351" s="3">
        <f t="shared" si="391"/>
        <v>141.28241721005494</v>
      </c>
      <c r="K8351" s="2">
        <f t="shared" si="392"/>
        <v>12.449540661176471</v>
      </c>
    </row>
    <row r="8352" spans="1:11" ht="14.5" x14ac:dyDescent="0.35">
      <c r="A8352">
        <v>22223</v>
      </c>
      <c r="B8352" t="s">
        <v>160</v>
      </c>
      <c r="C8352" t="s">
        <v>16</v>
      </c>
      <c r="D8352" t="s">
        <v>34</v>
      </c>
      <c r="E8352">
        <v>3</v>
      </c>
      <c r="F8352" s="2">
        <v>8.5</v>
      </c>
      <c r="G8352" s="2">
        <v>567.31399999999996</v>
      </c>
      <c r="H8352" s="2">
        <v>60388.431219999999</v>
      </c>
      <c r="I8352" s="2">
        <f t="shared" si="390"/>
        <v>66.742823529411766</v>
      </c>
      <c r="J8352" s="3">
        <f t="shared" si="391"/>
        <v>106.44622064676705</v>
      </c>
      <c r="K8352" s="2">
        <f t="shared" si="392"/>
        <v>7.1045213199999999</v>
      </c>
    </row>
    <row r="8353" spans="1:11" ht="14.5" x14ac:dyDescent="0.35">
      <c r="A8353">
        <v>22324</v>
      </c>
      <c r="B8353" t="s">
        <v>160</v>
      </c>
      <c r="C8353" t="s">
        <v>16</v>
      </c>
      <c r="D8353" t="s">
        <v>34</v>
      </c>
      <c r="E8353">
        <v>4</v>
      </c>
      <c r="F8353" s="2">
        <v>8.5</v>
      </c>
      <c r="G8353" s="2">
        <v>716.25099999999998</v>
      </c>
      <c r="H8353" s="2">
        <v>82306.300889999999</v>
      </c>
      <c r="I8353" s="2">
        <f t="shared" si="390"/>
        <v>84.264823529411757</v>
      </c>
      <c r="J8353" s="3">
        <f t="shared" si="391"/>
        <v>114.9126505791964</v>
      </c>
      <c r="K8353" s="2">
        <f t="shared" si="392"/>
        <v>9.6830942223529419</v>
      </c>
    </row>
    <row r="8354" spans="1:11" ht="14.5" x14ac:dyDescent="0.35">
      <c r="A8354">
        <v>22425</v>
      </c>
      <c r="B8354" t="s">
        <v>160</v>
      </c>
      <c r="C8354" t="s">
        <v>16</v>
      </c>
      <c r="D8354" t="s">
        <v>34</v>
      </c>
      <c r="E8354">
        <v>5</v>
      </c>
      <c r="F8354" s="2">
        <v>8.5</v>
      </c>
      <c r="G8354" s="2">
        <v>492.28300000000002</v>
      </c>
      <c r="H8354" s="2">
        <v>73900.714389999994</v>
      </c>
      <c r="I8354" s="2">
        <f t="shared" si="390"/>
        <v>57.915647058823531</v>
      </c>
      <c r="J8354" s="3">
        <f t="shared" si="391"/>
        <v>150.11835547845445</v>
      </c>
      <c r="K8354" s="2">
        <f t="shared" si="392"/>
        <v>8.6942016929411761</v>
      </c>
    </row>
    <row r="8355" spans="1:11" ht="14.5" x14ac:dyDescent="0.35">
      <c r="A8355">
        <v>22122</v>
      </c>
      <c r="B8355" t="s">
        <v>160</v>
      </c>
      <c r="C8355" t="s">
        <v>16</v>
      </c>
      <c r="D8355" t="s">
        <v>34</v>
      </c>
      <c r="E8355">
        <v>2</v>
      </c>
      <c r="F8355" s="2">
        <v>6.73</v>
      </c>
      <c r="G8355" s="2">
        <v>592.34</v>
      </c>
      <c r="H8355" s="2">
        <v>83687.241569999998</v>
      </c>
      <c r="I8355" s="2">
        <f t="shared" si="390"/>
        <v>88.014858841010394</v>
      </c>
      <c r="J8355" s="3">
        <f t="shared" si="391"/>
        <v>141.28244179018805</v>
      </c>
      <c r="K8355" s="2">
        <f t="shared" si="392"/>
        <v>12.43495417087667</v>
      </c>
    </row>
    <row r="8356" spans="1:11" ht="14.5" x14ac:dyDescent="0.35">
      <c r="A8356">
        <v>22223</v>
      </c>
      <c r="B8356" t="s">
        <v>160</v>
      </c>
      <c r="C8356" t="s">
        <v>16</v>
      </c>
      <c r="D8356" t="s">
        <v>34</v>
      </c>
      <c r="E8356">
        <v>3</v>
      </c>
      <c r="F8356" s="2">
        <v>6.73</v>
      </c>
      <c r="G8356" s="2">
        <v>449.50900000000001</v>
      </c>
      <c r="H8356" s="2">
        <v>47848.538589999996</v>
      </c>
      <c r="I8356" s="2">
        <f t="shared" si="390"/>
        <v>66.791827637444271</v>
      </c>
      <c r="J8356" s="3">
        <f t="shared" si="391"/>
        <v>106.44623042030302</v>
      </c>
      <c r="K8356" s="2">
        <f t="shared" si="392"/>
        <v>7.1097382748885574</v>
      </c>
    </row>
    <row r="8357" spans="1:11" ht="14.5" x14ac:dyDescent="0.35">
      <c r="A8357">
        <v>22324</v>
      </c>
      <c r="B8357" t="s">
        <v>160</v>
      </c>
      <c r="C8357" t="s">
        <v>16</v>
      </c>
      <c r="D8357" t="s">
        <v>34</v>
      </c>
      <c r="E8357">
        <v>4</v>
      </c>
      <c r="F8357" s="2">
        <v>6.73</v>
      </c>
      <c r="G8357" s="2">
        <v>568.221</v>
      </c>
      <c r="H8357" s="2">
        <v>65295.693520000001</v>
      </c>
      <c r="I8357" s="2">
        <f t="shared" si="390"/>
        <v>84.431054977711739</v>
      </c>
      <c r="J8357" s="3">
        <f t="shared" si="391"/>
        <v>114.91249622946002</v>
      </c>
      <c r="K8357" s="2">
        <f t="shared" si="392"/>
        <v>9.7021832867756306</v>
      </c>
    </row>
    <row r="8358" spans="1:11" ht="14.5" x14ac:dyDescent="0.35">
      <c r="A8358">
        <v>22425</v>
      </c>
      <c r="B8358" t="s">
        <v>160</v>
      </c>
      <c r="C8358" t="s">
        <v>16</v>
      </c>
      <c r="D8358" t="s">
        <v>34</v>
      </c>
      <c r="E8358">
        <v>5</v>
      </c>
      <c r="F8358" s="2">
        <v>6.73</v>
      </c>
      <c r="G8358" s="2">
        <v>389.88200000000001</v>
      </c>
      <c r="H8358" s="2">
        <v>58528.435100000002</v>
      </c>
      <c r="I8358" s="2">
        <f t="shared" si="390"/>
        <v>57.931946508172359</v>
      </c>
      <c r="J8358" s="3">
        <f t="shared" si="391"/>
        <v>150.11833093089703</v>
      </c>
      <c r="K8358" s="2">
        <f t="shared" si="392"/>
        <v>8.6966471173848436</v>
      </c>
    </row>
    <row r="8359" spans="1:11" ht="14.5" x14ac:dyDescent="0.35">
      <c r="A8359">
        <v>22122</v>
      </c>
      <c r="B8359" t="s">
        <v>160</v>
      </c>
      <c r="C8359" t="s">
        <v>16</v>
      </c>
      <c r="D8359" t="s">
        <v>34</v>
      </c>
      <c r="E8359">
        <v>2</v>
      </c>
      <c r="F8359" s="2">
        <v>3.62</v>
      </c>
      <c r="G8359" s="2">
        <v>318.19</v>
      </c>
      <c r="H8359" s="2">
        <v>44954.667459999997</v>
      </c>
      <c r="I8359" s="2">
        <f t="shared" si="390"/>
        <v>87.89779005524862</v>
      </c>
      <c r="J8359" s="3">
        <f t="shared" si="391"/>
        <v>141.28246475376346</v>
      </c>
      <c r="K8359" s="2">
        <f t="shared" si="392"/>
        <v>12.418416425414364</v>
      </c>
    </row>
    <row r="8360" spans="1:11" ht="14.5" x14ac:dyDescent="0.35">
      <c r="A8360">
        <v>22223</v>
      </c>
      <c r="B8360" t="s">
        <v>160</v>
      </c>
      <c r="C8360" t="s">
        <v>16</v>
      </c>
      <c r="D8360" t="s">
        <v>34</v>
      </c>
      <c r="E8360">
        <v>3</v>
      </c>
      <c r="F8360" s="2">
        <v>3.73</v>
      </c>
      <c r="G8360" s="2">
        <v>249.245</v>
      </c>
      <c r="H8360" s="2">
        <v>26531.185109999999</v>
      </c>
      <c r="I8360" s="2">
        <f t="shared" si="390"/>
        <v>66.821715817694368</v>
      </c>
      <c r="J8360" s="3">
        <f t="shared" si="391"/>
        <v>106.44620798812413</v>
      </c>
      <c r="K8360" s="2">
        <f t="shared" si="392"/>
        <v>7.1129182600536192</v>
      </c>
    </row>
    <row r="8361" spans="1:11" ht="14.5" x14ac:dyDescent="0.35">
      <c r="A8361">
        <v>22324</v>
      </c>
      <c r="B8361" t="s">
        <v>160</v>
      </c>
      <c r="C8361" t="s">
        <v>16</v>
      </c>
      <c r="D8361" t="s">
        <v>34</v>
      </c>
      <c r="E8361">
        <v>4</v>
      </c>
      <c r="F8361" s="2">
        <v>3.73</v>
      </c>
      <c r="G8361" s="2">
        <v>271.10399999999998</v>
      </c>
      <c r="H8361" s="2">
        <v>31167.371510000001</v>
      </c>
      <c r="I8361" s="2">
        <f t="shared" si="390"/>
        <v>72.682037533512059</v>
      </c>
      <c r="J8361" s="3">
        <f t="shared" si="391"/>
        <v>114.96463169115913</v>
      </c>
      <c r="K8361" s="2">
        <f t="shared" si="392"/>
        <v>8.3558636756032172</v>
      </c>
    </row>
    <row r="8362" spans="1:11" ht="14.5" x14ac:dyDescent="0.35">
      <c r="A8362">
        <v>22425</v>
      </c>
      <c r="B8362" t="s">
        <v>160</v>
      </c>
      <c r="C8362" t="s">
        <v>16</v>
      </c>
      <c r="D8362" t="s">
        <v>34</v>
      </c>
      <c r="E8362">
        <v>5</v>
      </c>
      <c r="F8362" s="2">
        <v>3.73</v>
      </c>
      <c r="G8362" s="2">
        <v>193.35400000000001</v>
      </c>
      <c r="H8362" s="2">
        <v>29025.9918</v>
      </c>
      <c r="I8362" s="2">
        <f t="shared" si="390"/>
        <v>51.837533512064347</v>
      </c>
      <c r="J8362" s="3">
        <f t="shared" si="391"/>
        <v>150.11839320624347</v>
      </c>
      <c r="K8362" s="2">
        <f t="shared" si="392"/>
        <v>7.781767238605898</v>
      </c>
    </row>
    <row r="8363" spans="1:11" ht="14.5" x14ac:dyDescent="0.35">
      <c r="A8363">
        <v>22122</v>
      </c>
      <c r="B8363" t="s">
        <v>160</v>
      </c>
      <c r="C8363" t="s">
        <v>16</v>
      </c>
      <c r="D8363" t="s">
        <v>34</v>
      </c>
      <c r="E8363">
        <v>2</v>
      </c>
      <c r="F8363" s="2">
        <v>4.3099999999999996</v>
      </c>
      <c r="G8363" s="2">
        <v>379.45</v>
      </c>
      <c r="H8363" s="2">
        <v>53610.355689999997</v>
      </c>
      <c r="I8363" s="2">
        <f t="shared" si="390"/>
        <v>88.039443155452446</v>
      </c>
      <c r="J8363" s="3">
        <f t="shared" si="391"/>
        <v>141.28437393595993</v>
      </c>
      <c r="K8363" s="2">
        <f t="shared" si="392"/>
        <v>12.438597607888632</v>
      </c>
    </row>
    <row r="8364" spans="1:11" ht="14.5" x14ac:dyDescent="0.35">
      <c r="A8364">
        <v>22223</v>
      </c>
      <c r="B8364" t="s">
        <v>160</v>
      </c>
      <c r="C8364" t="s">
        <v>16</v>
      </c>
      <c r="D8364" t="s">
        <v>34</v>
      </c>
      <c r="E8364">
        <v>3</v>
      </c>
      <c r="F8364" s="2">
        <v>4.3099999999999996</v>
      </c>
      <c r="G8364" s="2">
        <v>287.53100000000001</v>
      </c>
      <c r="H8364" s="2">
        <v>30606.585930000001</v>
      </c>
      <c r="I8364" s="2">
        <f t="shared" si="390"/>
        <v>66.712529002320196</v>
      </c>
      <c r="J8364" s="3">
        <f t="shared" si="391"/>
        <v>106.44621251273776</v>
      </c>
      <c r="K8364" s="2">
        <f t="shared" si="392"/>
        <v>7.1012960394431568</v>
      </c>
    </row>
    <row r="8365" spans="1:11" ht="14.5" x14ac:dyDescent="0.35">
      <c r="A8365">
        <v>22324</v>
      </c>
      <c r="B8365" t="s">
        <v>160</v>
      </c>
      <c r="C8365" t="s">
        <v>16</v>
      </c>
      <c r="D8365" t="s">
        <v>34</v>
      </c>
      <c r="E8365">
        <v>4</v>
      </c>
      <c r="F8365" s="2">
        <v>4.3099999999999996</v>
      </c>
      <c r="G8365" s="2">
        <v>298.863</v>
      </c>
      <c r="H8365" s="2">
        <v>34358.687870000002</v>
      </c>
      <c r="I8365" s="2">
        <f t="shared" si="390"/>
        <v>69.341763341067292</v>
      </c>
      <c r="J8365" s="3">
        <f t="shared" si="391"/>
        <v>114.96467568752239</v>
      </c>
      <c r="K8365" s="2">
        <f t="shared" si="392"/>
        <v>7.9718533341067301</v>
      </c>
    </row>
    <row r="8366" spans="1:11" ht="14.5" x14ac:dyDescent="0.35">
      <c r="A8366">
        <v>22425</v>
      </c>
      <c r="B8366" t="s">
        <v>160</v>
      </c>
      <c r="C8366" t="s">
        <v>16</v>
      </c>
      <c r="D8366" t="s">
        <v>34</v>
      </c>
      <c r="E8366">
        <v>5</v>
      </c>
      <c r="F8366" s="2">
        <v>4.3099999999999996</v>
      </c>
      <c r="G8366" s="2">
        <v>249.20699999999999</v>
      </c>
      <c r="H8366" s="2">
        <v>37410.543899999997</v>
      </c>
      <c r="I8366" s="2">
        <f t="shared" si="390"/>
        <v>57.820649651972161</v>
      </c>
      <c r="J8366" s="3">
        <f t="shared" si="391"/>
        <v>150.11835100940181</v>
      </c>
      <c r="K8366" s="2">
        <f t="shared" si="392"/>
        <v>8.679940580046404</v>
      </c>
    </row>
    <row r="8367" spans="1:11" ht="14.5" x14ac:dyDescent="0.35">
      <c r="A8367">
        <v>22122</v>
      </c>
      <c r="B8367" t="s">
        <v>160</v>
      </c>
      <c r="C8367" t="s">
        <v>16</v>
      </c>
      <c r="D8367" t="s">
        <v>34</v>
      </c>
      <c r="E8367">
        <v>2</v>
      </c>
      <c r="F8367" s="2">
        <v>2.67</v>
      </c>
      <c r="G8367" s="2">
        <v>235.84399999999999</v>
      </c>
      <c r="H8367" s="2">
        <v>33321.079180000001</v>
      </c>
      <c r="I8367" s="2">
        <f t="shared" si="390"/>
        <v>88.331086142322093</v>
      </c>
      <c r="J8367" s="3">
        <f t="shared" si="391"/>
        <v>141.28440486084023</v>
      </c>
      <c r="K8367" s="2">
        <f t="shared" si="392"/>
        <v>12.479804936329588</v>
      </c>
    </row>
    <row r="8368" spans="1:11" ht="14.5" x14ac:dyDescent="0.35">
      <c r="A8368">
        <v>22223</v>
      </c>
      <c r="B8368" t="s">
        <v>160</v>
      </c>
      <c r="C8368" t="s">
        <v>16</v>
      </c>
      <c r="D8368" t="s">
        <v>34</v>
      </c>
      <c r="E8368">
        <v>3</v>
      </c>
      <c r="F8368" s="2">
        <v>2.67</v>
      </c>
      <c r="G8368" s="2">
        <v>178.55600000000001</v>
      </c>
      <c r="H8368" s="2">
        <v>19006.60831</v>
      </c>
      <c r="I8368" s="2">
        <f t="shared" si="390"/>
        <v>66.874906367041206</v>
      </c>
      <c r="J8368" s="3">
        <f t="shared" si="391"/>
        <v>106.44620348798135</v>
      </c>
      <c r="K8368" s="2">
        <f t="shared" si="392"/>
        <v>7.1185798913857683</v>
      </c>
    </row>
    <row r="8369" spans="1:11" ht="14.5" x14ac:dyDescent="0.35">
      <c r="A8369">
        <v>22324</v>
      </c>
      <c r="B8369" t="s">
        <v>160</v>
      </c>
      <c r="C8369" t="s">
        <v>16</v>
      </c>
      <c r="D8369" t="s">
        <v>34</v>
      </c>
      <c r="E8369">
        <v>4</v>
      </c>
      <c r="F8369" s="2">
        <v>2.67</v>
      </c>
      <c r="G8369" s="2">
        <v>185.71</v>
      </c>
      <c r="H8369" s="2">
        <v>21350.09348</v>
      </c>
      <c r="I8369" s="2">
        <f t="shared" si="390"/>
        <v>69.55430711610488</v>
      </c>
      <c r="J8369" s="3">
        <f t="shared" si="391"/>
        <v>114.96469484680415</v>
      </c>
      <c r="K8369" s="2">
        <f t="shared" si="392"/>
        <v>7.9962896928838942</v>
      </c>
    </row>
    <row r="8370" spans="1:11" ht="14.5" x14ac:dyDescent="0.35">
      <c r="A8370">
        <v>22425</v>
      </c>
      <c r="B8370" t="s">
        <v>160</v>
      </c>
      <c r="C8370" t="s">
        <v>16</v>
      </c>
      <c r="D8370" t="s">
        <v>34</v>
      </c>
      <c r="E8370">
        <v>5</v>
      </c>
      <c r="F8370" s="2">
        <v>2.67</v>
      </c>
      <c r="G8370" s="2">
        <v>155.08500000000001</v>
      </c>
      <c r="H8370" s="2">
        <v>23281.10989</v>
      </c>
      <c r="I8370" s="2">
        <f t="shared" si="390"/>
        <v>58.084269662921351</v>
      </c>
      <c r="J8370" s="3">
        <f t="shared" si="391"/>
        <v>150.11838598188089</v>
      </c>
      <c r="K8370" s="2">
        <f t="shared" si="392"/>
        <v>8.7195168127340832</v>
      </c>
    </row>
    <row r="8371" spans="1:11" ht="14.5" x14ac:dyDescent="0.35">
      <c r="A8371">
        <v>22122</v>
      </c>
      <c r="B8371" t="s">
        <v>160</v>
      </c>
      <c r="C8371" t="s">
        <v>16</v>
      </c>
      <c r="D8371" t="s">
        <v>34</v>
      </c>
      <c r="E8371">
        <v>2</v>
      </c>
      <c r="F8371" s="2">
        <v>2.87</v>
      </c>
      <c r="G8371" s="2">
        <v>251.90600000000001</v>
      </c>
      <c r="H8371" s="2">
        <v>35589.884469999997</v>
      </c>
      <c r="I8371" s="2">
        <f t="shared" si="390"/>
        <v>87.772125435540062</v>
      </c>
      <c r="J8371" s="3">
        <f t="shared" si="391"/>
        <v>141.28240085587478</v>
      </c>
      <c r="K8371" s="2">
        <f t="shared" si="392"/>
        <v>12.400656609756094</v>
      </c>
    </row>
    <row r="8372" spans="1:11" ht="14.5" x14ac:dyDescent="0.35">
      <c r="A8372">
        <v>22223</v>
      </c>
      <c r="B8372" t="s">
        <v>160</v>
      </c>
      <c r="C8372" t="s">
        <v>16</v>
      </c>
      <c r="D8372" t="s">
        <v>34</v>
      </c>
      <c r="E8372">
        <v>3</v>
      </c>
      <c r="F8372" s="2">
        <v>2.87</v>
      </c>
      <c r="G8372" s="2">
        <v>191.31800000000001</v>
      </c>
      <c r="H8372" s="2">
        <v>20365.079570000002</v>
      </c>
      <c r="I8372" s="2">
        <f t="shared" si="390"/>
        <v>66.661324041811852</v>
      </c>
      <c r="J8372" s="3">
        <f t="shared" si="391"/>
        <v>106.4462286350474</v>
      </c>
      <c r="K8372" s="2">
        <f t="shared" si="392"/>
        <v>7.0958465400696866</v>
      </c>
    </row>
    <row r="8373" spans="1:11" ht="14.5" x14ac:dyDescent="0.35">
      <c r="A8373">
        <v>22324</v>
      </c>
      <c r="B8373" t="s">
        <v>160</v>
      </c>
      <c r="C8373" t="s">
        <v>16</v>
      </c>
      <c r="D8373" t="s">
        <v>34</v>
      </c>
      <c r="E8373">
        <v>4</v>
      </c>
      <c r="F8373" s="2">
        <v>2.87</v>
      </c>
      <c r="G8373" s="2">
        <v>199.58500000000001</v>
      </c>
      <c r="H8373" s="2">
        <v>22945.223419999998</v>
      </c>
      <c r="I8373" s="2">
        <f t="shared" si="390"/>
        <v>69.541811846689896</v>
      </c>
      <c r="J8373" s="3">
        <f t="shared" si="391"/>
        <v>114.96466878773454</v>
      </c>
      <c r="K8373" s="2">
        <f t="shared" si="392"/>
        <v>7.9948513658536573</v>
      </c>
    </row>
    <row r="8374" spans="1:11" ht="14.5" x14ac:dyDescent="0.35">
      <c r="A8374">
        <v>22425</v>
      </c>
      <c r="B8374" t="s">
        <v>160</v>
      </c>
      <c r="C8374" t="s">
        <v>16</v>
      </c>
      <c r="D8374" t="s">
        <v>34</v>
      </c>
      <c r="E8374">
        <v>5</v>
      </c>
      <c r="F8374" s="2">
        <v>2.87</v>
      </c>
      <c r="G8374" s="2">
        <v>166.453</v>
      </c>
      <c r="H8374" s="2">
        <v>24987.65496</v>
      </c>
      <c r="I8374" s="2">
        <f t="shared" si="390"/>
        <v>57.997560975609758</v>
      </c>
      <c r="J8374" s="3">
        <f t="shared" si="391"/>
        <v>150.11838152511518</v>
      </c>
      <c r="K8374" s="2">
        <f t="shared" si="392"/>
        <v>8.7064999860627168</v>
      </c>
    </row>
    <row r="8375" spans="1:11" ht="14.5" x14ac:dyDescent="0.35">
      <c r="A8375">
        <v>22122</v>
      </c>
      <c r="B8375" t="s">
        <v>160</v>
      </c>
      <c r="C8375" t="s">
        <v>16</v>
      </c>
      <c r="D8375" t="s">
        <v>34</v>
      </c>
      <c r="E8375">
        <v>2</v>
      </c>
      <c r="F8375" s="2">
        <v>5.03</v>
      </c>
      <c r="G8375" s="2">
        <v>442.714</v>
      </c>
      <c r="H8375" s="2">
        <v>62548.5838</v>
      </c>
      <c r="I8375" s="2">
        <f t="shared" si="390"/>
        <v>88.014711729622263</v>
      </c>
      <c r="J8375" s="3">
        <f t="shared" si="391"/>
        <v>141.28440437844748</v>
      </c>
      <c r="K8375" s="2">
        <f t="shared" si="392"/>
        <v>12.435106123260438</v>
      </c>
    </row>
    <row r="8376" spans="1:11" ht="14.5" x14ac:dyDescent="0.35">
      <c r="A8376">
        <v>22223</v>
      </c>
      <c r="B8376" t="s">
        <v>160</v>
      </c>
      <c r="C8376" t="s">
        <v>16</v>
      </c>
      <c r="D8376" t="s">
        <v>34</v>
      </c>
      <c r="E8376">
        <v>3</v>
      </c>
      <c r="F8376" s="2">
        <v>5.03</v>
      </c>
      <c r="G8376" s="2">
        <v>335.63600000000002</v>
      </c>
      <c r="H8376" s="2">
        <v>35727.189749999998</v>
      </c>
      <c r="I8376" s="2">
        <f t="shared" si="390"/>
        <v>66.726838966202791</v>
      </c>
      <c r="J8376" s="3">
        <f t="shared" si="391"/>
        <v>106.44623863351963</v>
      </c>
      <c r="K8376" s="2">
        <f t="shared" si="392"/>
        <v>7.1028210238568583</v>
      </c>
    </row>
    <row r="8377" spans="1:11" ht="14.5" x14ac:dyDescent="0.35">
      <c r="A8377">
        <v>22324</v>
      </c>
      <c r="B8377" t="s">
        <v>160</v>
      </c>
      <c r="C8377" t="s">
        <v>16</v>
      </c>
      <c r="D8377" t="s">
        <v>34</v>
      </c>
      <c r="E8377">
        <v>4</v>
      </c>
      <c r="F8377" s="2">
        <v>5.03</v>
      </c>
      <c r="G8377" s="2">
        <v>349.03800000000001</v>
      </c>
      <c r="H8377" s="2">
        <v>40127.029889999998</v>
      </c>
      <c r="I8377" s="2">
        <f t="shared" si="390"/>
        <v>69.391252485089467</v>
      </c>
      <c r="J8377" s="3">
        <f t="shared" si="391"/>
        <v>114.9646453681261</v>
      </c>
      <c r="K8377" s="2">
        <f t="shared" si="392"/>
        <v>7.9775407335984081</v>
      </c>
    </row>
    <row r="8378" spans="1:11" ht="14.5" x14ac:dyDescent="0.35">
      <c r="A8378">
        <v>22425</v>
      </c>
      <c r="B8378" t="s">
        <v>160</v>
      </c>
      <c r="C8378" t="s">
        <v>16</v>
      </c>
      <c r="D8378" t="s">
        <v>34</v>
      </c>
      <c r="E8378">
        <v>5</v>
      </c>
      <c r="F8378" s="2">
        <v>5.03</v>
      </c>
      <c r="G8378" s="2">
        <v>291.61399999999998</v>
      </c>
      <c r="H8378" s="2">
        <v>43776.607349999998</v>
      </c>
      <c r="I8378" s="2">
        <f t="shared" si="390"/>
        <v>57.974950298210729</v>
      </c>
      <c r="J8378" s="3">
        <f t="shared" si="391"/>
        <v>150.11833228171488</v>
      </c>
      <c r="K8378" s="2">
        <f t="shared" si="392"/>
        <v>8.7031028528827026</v>
      </c>
    </row>
    <row r="8379" spans="1:11" ht="14.5" x14ac:dyDescent="0.35">
      <c r="A8379">
        <v>22122</v>
      </c>
      <c r="B8379" t="s">
        <v>160</v>
      </c>
      <c r="C8379" t="s">
        <v>16</v>
      </c>
      <c r="D8379" t="s">
        <v>34</v>
      </c>
      <c r="E8379">
        <v>2</v>
      </c>
      <c r="F8379" s="2">
        <v>3.33</v>
      </c>
      <c r="G8379" s="2">
        <v>293.08699999999999</v>
      </c>
      <c r="H8379" s="2">
        <v>41408.622009999999</v>
      </c>
      <c r="I8379" s="2">
        <f t="shared" si="390"/>
        <v>88.014114114114108</v>
      </c>
      <c r="J8379" s="3">
        <f t="shared" si="391"/>
        <v>141.28440364123963</v>
      </c>
      <c r="K8379" s="2">
        <f t="shared" si="392"/>
        <v>12.435021624624625</v>
      </c>
    </row>
    <row r="8380" spans="1:11" ht="14.5" x14ac:dyDescent="0.35">
      <c r="A8380">
        <v>22223</v>
      </c>
      <c r="B8380" t="s">
        <v>160</v>
      </c>
      <c r="C8380" t="s">
        <v>16</v>
      </c>
      <c r="D8380" t="s">
        <v>34</v>
      </c>
      <c r="E8380">
        <v>3</v>
      </c>
      <c r="F8380" s="2">
        <v>3.33</v>
      </c>
      <c r="G8380" s="2">
        <v>221.762</v>
      </c>
      <c r="H8380" s="2">
        <v>23605.732970000001</v>
      </c>
      <c r="I8380" s="2">
        <f t="shared" si="390"/>
        <v>66.595195195195188</v>
      </c>
      <c r="J8380" s="3">
        <f t="shared" si="391"/>
        <v>106.44624854573823</v>
      </c>
      <c r="K8380" s="2">
        <f t="shared" si="392"/>
        <v>7.0888086996997002</v>
      </c>
    </row>
    <row r="8381" spans="1:11" ht="14.5" x14ac:dyDescent="0.35">
      <c r="A8381">
        <v>22324</v>
      </c>
      <c r="B8381" t="s">
        <v>160</v>
      </c>
      <c r="C8381" t="s">
        <v>16</v>
      </c>
      <c r="D8381" t="s">
        <v>34</v>
      </c>
      <c r="E8381">
        <v>4</v>
      </c>
      <c r="F8381" s="2">
        <v>3.33</v>
      </c>
      <c r="G8381" s="2">
        <v>230.54900000000001</v>
      </c>
      <c r="H8381" s="2">
        <v>26504.987499999999</v>
      </c>
      <c r="I8381" s="2">
        <f t="shared" si="390"/>
        <v>69.23393393393394</v>
      </c>
      <c r="J8381" s="3">
        <f t="shared" si="391"/>
        <v>114.96466044094747</v>
      </c>
      <c r="K8381" s="2">
        <f t="shared" si="392"/>
        <v>7.9594557057057047</v>
      </c>
    </row>
    <row r="8382" spans="1:11" ht="14.5" x14ac:dyDescent="0.35">
      <c r="A8382">
        <v>22425</v>
      </c>
      <c r="B8382" t="s">
        <v>160</v>
      </c>
      <c r="C8382" t="s">
        <v>16</v>
      </c>
      <c r="D8382" t="s">
        <v>34</v>
      </c>
      <c r="E8382">
        <v>5</v>
      </c>
      <c r="F8382" s="2">
        <v>3.33</v>
      </c>
      <c r="G8382" s="2">
        <v>192.31399999999999</v>
      </c>
      <c r="H8382" s="2">
        <v>28869.853340000001</v>
      </c>
      <c r="I8382" s="2">
        <f t="shared" si="390"/>
        <v>57.751951951951952</v>
      </c>
      <c r="J8382" s="3">
        <f t="shared" si="391"/>
        <v>150.11831348731764</v>
      </c>
      <c r="K8382" s="2">
        <f t="shared" si="392"/>
        <v>8.669625627627628</v>
      </c>
    </row>
    <row r="8383" spans="1:11" ht="14.5" x14ac:dyDescent="0.35">
      <c r="A8383">
        <v>22122</v>
      </c>
      <c r="B8383" t="s">
        <v>160</v>
      </c>
      <c r="C8383" t="s">
        <v>16</v>
      </c>
      <c r="D8383" t="s">
        <v>34</v>
      </c>
      <c r="E8383">
        <v>2</v>
      </c>
      <c r="F8383" s="2">
        <v>4.34</v>
      </c>
      <c r="G8383" s="2">
        <v>385.209</v>
      </c>
      <c r="H8383" s="2">
        <v>54424.027820000003</v>
      </c>
      <c r="I8383" s="2">
        <f t="shared" si="390"/>
        <v>88.757834101382485</v>
      </c>
      <c r="J8383" s="3">
        <f t="shared" si="391"/>
        <v>141.28441396748261</v>
      </c>
      <c r="K8383" s="2">
        <f t="shared" si="392"/>
        <v>12.540098576036868</v>
      </c>
    </row>
    <row r="8384" spans="1:11" ht="14.5" x14ac:dyDescent="0.35">
      <c r="A8384">
        <v>22223</v>
      </c>
      <c r="B8384" t="s">
        <v>160</v>
      </c>
      <c r="C8384" t="s">
        <v>16</v>
      </c>
      <c r="D8384" t="s">
        <v>34</v>
      </c>
      <c r="E8384">
        <v>3</v>
      </c>
      <c r="F8384" s="2">
        <v>4.34</v>
      </c>
      <c r="G8384" s="2">
        <v>291.63499999999999</v>
      </c>
      <c r="H8384" s="2">
        <v>31043.446070000002</v>
      </c>
      <c r="I8384" s="2">
        <f t="shared" si="390"/>
        <v>67.197004608294932</v>
      </c>
      <c r="J8384" s="3">
        <f t="shared" si="391"/>
        <v>106.44622925917672</v>
      </c>
      <c r="K8384" s="2">
        <f t="shared" si="392"/>
        <v>7.1528677580645166</v>
      </c>
    </row>
    <row r="8385" spans="1:11" ht="14.5" x14ac:dyDescent="0.35">
      <c r="A8385">
        <v>22324</v>
      </c>
      <c r="B8385" t="s">
        <v>160</v>
      </c>
      <c r="C8385" t="s">
        <v>16</v>
      </c>
      <c r="D8385" t="s">
        <v>34</v>
      </c>
      <c r="E8385">
        <v>4</v>
      </c>
      <c r="F8385" s="2">
        <v>4.34</v>
      </c>
      <c r="G8385" s="2">
        <v>301.53199999999998</v>
      </c>
      <c r="H8385" s="2">
        <v>34665.521399999998</v>
      </c>
      <c r="I8385" s="2">
        <f t="shared" si="390"/>
        <v>69.477419354838702</v>
      </c>
      <c r="J8385" s="3">
        <f t="shared" si="391"/>
        <v>114.96465184458035</v>
      </c>
      <c r="K8385" s="2">
        <f t="shared" si="392"/>
        <v>7.9874473271889395</v>
      </c>
    </row>
    <row r="8386" spans="1:11" ht="14.5" x14ac:dyDescent="0.35">
      <c r="A8386">
        <v>22425</v>
      </c>
      <c r="B8386" t="s">
        <v>160</v>
      </c>
      <c r="C8386" t="s">
        <v>16</v>
      </c>
      <c r="D8386" t="s">
        <v>34</v>
      </c>
      <c r="E8386">
        <v>5</v>
      </c>
      <c r="F8386" s="2">
        <v>4.34</v>
      </c>
      <c r="G8386" s="2">
        <v>252.25800000000001</v>
      </c>
      <c r="H8386" s="2">
        <v>37868.593050000003</v>
      </c>
      <c r="I8386" s="2">
        <f t="shared" ref="I8386:I8449" si="393">IFERROR(G8386/F8386,0)</f>
        <v>58.123963133640558</v>
      </c>
      <c r="J8386" s="3">
        <f t="shared" ref="J8386:J8449" si="394">IFERROR(H8386/G8386,0)</f>
        <v>150.11850189092121</v>
      </c>
      <c r="K8386" s="2">
        <f t="shared" ref="K8386:K8449" si="395">IFERROR(H8386/1000/F8386,0)</f>
        <v>8.7254822695852532</v>
      </c>
    </row>
    <row r="8387" spans="1:11" ht="14.5" x14ac:dyDescent="0.35">
      <c r="A8387">
        <v>22122</v>
      </c>
      <c r="B8387" t="s">
        <v>160</v>
      </c>
      <c r="C8387" t="s">
        <v>16</v>
      </c>
      <c r="D8387" t="s">
        <v>61</v>
      </c>
      <c r="E8387">
        <v>2</v>
      </c>
      <c r="F8387" s="2">
        <v>5.08</v>
      </c>
      <c r="G8387" s="2">
        <v>634.42999999999995</v>
      </c>
      <c r="H8387" s="2">
        <v>94852.122470000002</v>
      </c>
      <c r="I8387" s="2">
        <f t="shared" si="393"/>
        <v>124.88779527559053</v>
      </c>
      <c r="J8387" s="3">
        <f t="shared" si="394"/>
        <v>149.5076249073972</v>
      </c>
      <c r="K8387" s="2">
        <f t="shared" si="395"/>
        <v>18.671677651574804</v>
      </c>
    </row>
    <row r="8388" spans="1:11" ht="14.5" x14ac:dyDescent="0.35">
      <c r="A8388">
        <v>22223</v>
      </c>
      <c r="B8388" t="s">
        <v>160</v>
      </c>
      <c r="C8388" t="s">
        <v>16</v>
      </c>
      <c r="D8388" t="s">
        <v>61</v>
      </c>
      <c r="E8388">
        <v>3</v>
      </c>
      <c r="F8388" s="2">
        <v>5.08</v>
      </c>
      <c r="G8388" s="2">
        <v>273.89999999999998</v>
      </c>
      <c r="H8388" s="2">
        <v>28782.933789999999</v>
      </c>
      <c r="I8388" s="2">
        <f t="shared" si="393"/>
        <v>53.917322834645667</v>
      </c>
      <c r="J8388" s="3">
        <f t="shared" si="394"/>
        <v>105.08555600584155</v>
      </c>
      <c r="K8388" s="2">
        <f t="shared" si="395"/>
        <v>5.6659318484251964</v>
      </c>
    </row>
    <row r="8389" spans="1:11" ht="14.5" x14ac:dyDescent="0.35">
      <c r="A8389">
        <v>22324</v>
      </c>
      <c r="B8389" t="s">
        <v>160</v>
      </c>
      <c r="C8389" t="s">
        <v>16</v>
      </c>
      <c r="D8389" t="s">
        <v>61</v>
      </c>
      <c r="E8389">
        <v>4</v>
      </c>
      <c r="F8389" s="2">
        <v>5.08</v>
      </c>
      <c r="G8389" s="2">
        <v>201.4</v>
      </c>
      <c r="H8389" s="2">
        <v>20530.885180000001</v>
      </c>
      <c r="I8389" s="2">
        <f t="shared" si="393"/>
        <v>39.645669291338585</v>
      </c>
      <c r="J8389" s="3">
        <f t="shared" si="394"/>
        <v>101.94084001986097</v>
      </c>
      <c r="K8389" s="2">
        <f t="shared" si="395"/>
        <v>4.0415128307086619</v>
      </c>
    </row>
    <row r="8390" spans="1:11" ht="14.5" x14ac:dyDescent="0.35">
      <c r="A8390">
        <v>22425</v>
      </c>
      <c r="B8390" t="s">
        <v>160</v>
      </c>
      <c r="C8390" t="s">
        <v>16</v>
      </c>
      <c r="D8390" t="s">
        <v>61</v>
      </c>
      <c r="E8390">
        <v>5</v>
      </c>
      <c r="F8390" s="2">
        <v>5.08</v>
      </c>
      <c r="G8390" s="2">
        <v>278.45999999999998</v>
      </c>
      <c r="H8390" s="2">
        <v>31253.04593</v>
      </c>
      <c r="I8390" s="2">
        <f t="shared" si="393"/>
        <v>54.814960629921252</v>
      </c>
      <c r="J8390" s="3">
        <f t="shared" si="394"/>
        <v>112.23531541334484</v>
      </c>
      <c r="K8390" s="2">
        <f t="shared" si="395"/>
        <v>6.1521743956692907</v>
      </c>
    </row>
    <row r="8391" spans="1:11" ht="14.5" x14ac:dyDescent="0.35">
      <c r="A8391">
        <v>22122</v>
      </c>
      <c r="B8391" t="s">
        <v>161</v>
      </c>
      <c r="C8391" t="s">
        <v>16</v>
      </c>
      <c r="D8391" t="s">
        <v>33</v>
      </c>
      <c r="E8391">
        <v>4</v>
      </c>
      <c r="F8391" s="2">
        <v>22.73</v>
      </c>
      <c r="G8391" s="2">
        <v>615.072</v>
      </c>
      <c r="H8391" s="2">
        <v>73949.759680000003</v>
      </c>
      <c r="I8391" s="2">
        <f t="shared" si="393"/>
        <v>27.059920809502859</v>
      </c>
      <c r="J8391" s="3">
        <f t="shared" si="394"/>
        <v>120.22943603350502</v>
      </c>
      <c r="K8391" s="2">
        <f t="shared" si="395"/>
        <v>3.2533990180378356</v>
      </c>
    </row>
    <row r="8392" spans="1:11" ht="14.5" x14ac:dyDescent="0.35">
      <c r="A8392">
        <v>22324</v>
      </c>
      <c r="B8392" t="s">
        <v>161</v>
      </c>
      <c r="C8392" t="s">
        <v>16</v>
      </c>
      <c r="D8392" t="s">
        <v>33</v>
      </c>
      <c r="E8392">
        <v>1</v>
      </c>
      <c r="F8392" s="2">
        <v>36.61</v>
      </c>
      <c r="G8392" s="2">
        <v>4346.2629999999999</v>
      </c>
      <c r="H8392" s="2">
        <v>651813.50320000004</v>
      </c>
      <c r="I8392" s="2">
        <f t="shared" si="393"/>
        <v>118.71791860147501</v>
      </c>
      <c r="J8392" s="3">
        <f t="shared" si="394"/>
        <v>149.97102181805383</v>
      </c>
      <c r="K8392" s="2">
        <f t="shared" si="395"/>
        <v>17.804247560775746</v>
      </c>
    </row>
    <row r="8393" spans="1:11" ht="14.5" x14ac:dyDescent="0.35">
      <c r="A8393">
        <v>22425</v>
      </c>
      <c r="B8393" t="s">
        <v>161</v>
      </c>
      <c r="C8393" t="s">
        <v>16</v>
      </c>
      <c r="D8393" t="s">
        <v>33</v>
      </c>
      <c r="E8393">
        <v>2</v>
      </c>
      <c r="F8393" s="2">
        <v>36.61</v>
      </c>
      <c r="G8393" s="2">
        <v>3268.7620000000002</v>
      </c>
      <c r="H8393" s="2">
        <v>491781.91999000002</v>
      </c>
      <c r="I8393" s="2">
        <f t="shared" si="393"/>
        <v>89.286042065009568</v>
      </c>
      <c r="J8393" s="3">
        <f t="shared" si="394"/>
        <v>150.44898343470709</v>
      </c>
      <c r="K8393" s="2">
        <f t="shared" si="395"/>
        <v>13.432994263589183</v>
      </c>
    </row>
    <row r="8394" spans="1:11" ht="14.5" x14ac:dyDescent="0.35">
      <c r="A8394">
        <v>22526</v>
      </c>
      <c r="B8394" t="s">
        <v>161</v>
      </c>
      <c r="C8394" t="s">
        <v>16</v>
      </c>
      <c r="D8394" t="s">
        <v>33</v>
      </c>
      <c r="E8394">
        <v>3</v>
      </c>
      <c r="F8394" s="2">
        <v>36.61</v>
      </c>
      <c r="G8394" s="2">
        <v>1446.5060000000001</v>
      </c>
      <c r="H8394" s="2">
        <v>216101.66435000001</v>
      </c>
      <c r="I8394" s="2">
        <f t="shared" si="393"/>
        <v>39.511226440863155</v>
      </c>
      <c r="J8394" s="3">
        <f t="shared" si="394"/>
        <v>149.39562252075001</v>
      </c>
      <c r="K8394" s="2">
        <f t="shared" si="395"/>
        <v>5.9028042706910675</v>
      </c>
    </row>
    <row r="8395" spans="1:11" ht="14.5" x14ac:dyDescent="0.35">
      <c r="A8395">
        <v>22122</v>
      </c>
      <c r="B8395" t="s">
        <v>161</v>
      </c>
      <c r="C8395" t="s">
        <v>16</v>
      </c>
      <c r="D8395" t="s">
        <v>33</v>
      </c>
      <c r="E8395">
        <v>4</v>
      </c>
      <c r="F8395" s="2">
        <v>17.8</v>
      </c>
      <c r="G8395" s="2">
        <v>481.59300000000002</v>
      </c>
      <c r="H8395" s="2">
        <v>57901.666239999999</v>
      </c>
      <c r="I8395" s="2">
        <f t="shared" si="393"/>
        <v>27.055786516853932</v>
      </c>
      <c r="J8395" s="3">
        <f t="shared" si="394"/>
        <v>120.22945981357702</v>
      </c>
      <c r="K8395" s="2">
        <f t="shared" si="395"/>
        <v>3.2529025977528088</v>
      </c>
    </row>
    <row r="8396" spans="1:11" ht="14.5" x14ac:dyDescent="0.35">
      <c r="A8396">
        <v>22324</v>
      </c>
      <c r="B8396" t="s">
        <v>161</v>
      </c>
      <c r="C8396" t="s">
        <v>16</v>
      </c>
      <c r="D8396" t="s">
        <v>33</v>
      </c>
      <c r="E8396">
        <v>1</v>
      </c>
      <c r="F8396" s="2">
        <v>38.24</v>
      </c>
      <c r="G8396" s="2">
        <v>4540.1769999999997</v>
      </c>
      <c r="H8396" s="2">
        <v>680895.19334</v>
      </c>
      <c r="I8396" s="2">
        <f t="shared" si="393"/>
        <v>118.72847803347278</v>
      </c>
      <c r="J8396" s="3">
        <f t="shared" si="394"/>
        <v>149.97106794294584</v>
      </c>
      <c r="K8396" s="2">
        <f t="shared" si="395"/>
        <v>17.8058366459205</v>
      </c>
    </row>
    <row r="8397" spans="1:11" ht="14.5" x14ac:dyDescent="0.35">
      <c r="A8397">
        <v>22425</v>
      </c>
      <c r="B8397" t="s">
        <v>161</v>
      </c>
      <c r="C8397" t="s">
        <v>16</v>
      </c>
      <c r="D8397" t="s">
        <v>33</v>
      </c>
      <c r="E8397">
        <v>2</v>
      </c>
      <c r="F8397" s="2">
        <v>38.24</v>
      </c>
      <c r="G8397" s="2">
        <v>3414.6080000000002</v>
      </c>
      <c r="H8397" s="2">
        <v>513724.61113999999</v>
      </c>
      <c r="I8397" s="2">
        <f t="shared" si="393"/>
        <v>89.29414225941423</v>
      </c>
      <c r="J8397" s="3">
        <f t="shared" si="394"/>
        <v>150.44907384390828</v>
      </c>
      <c r="K8397" s="2">
        <f t="shared" si="395"/>
        <v>13.434221002615061</v>
      </c>
    </row>
    <row r="8398" spans="1:11" ht="14.5" x14ac:dyDescent="0.35">
      <c r="A8398">
        <v>22526</v>
      </c>
      <c r="B8398" t="s">
        <v>161</v>
      </c>
      <c r="C8398" t="s">
        <v>16</v>
      </c>
      <c r="D8398" t="s">
        <v>33</v>
      </c>
      <c r="E8398">
        <v>3</v>
      </c>
      <c r="F8398" s="2">
        <v>38.24</v>
      </c>
      <c r="G8398" s="2">
        <v>1563.114</v>
      </c>
      <c r="H8398" s="2">
        <v>233522.38873999999</v>
      </c>
      <c r="I8398" s="2">
        <f t="shared" si="393"/>
        <v>40.876412133891215</v>
      </c>
      <c r="J8398" s="3">
        <f t="shared" si="394"/>
        <v>149.39562228986497</v>
      </c>
      <c r="K8398" s="2">
        <f t="shared" si="395"/>
        <v>6.1067570277196648</v>
      </c>
    </row>
    <row r="8399" spans="1:11" ht="14.5" x14ac:dyDescent="0.35">
      <c r="A8399">
        <v>22122</v>
      </c>
      <c r="B8399" t="s">
        <v>161</v>
      </c>
      <c r="C8399" t="s">
        <v>16</v>
      </c>
      <c r="D8399" t="s">
        <v>33</v>
      </c>
      <c r="E8399">
        <v>4</v>
      </c>
      <c r="F8399" s="2">
        <v>20.399999999999999</v>
      </c>
      <c r="G8399" s="2">
        <v>551.94100000000003</v>
      </c>
      <c r="H8399" s="2">
        <v>66359.555040000007</v>
      </c>
      <c r="I8399" s="2">
        <f t="shared" si="393"/>
        <v>27.055931372549022</v>
      </c>
      <c r="J8399" s="3">
        <f t="shared" si="394"/>
        <v>120.2294358273801</v>
      </c>
      <c r="K8399" s="2">
        <f t="shared" si="395"/>
        <v>3.2529193647058827</v>
      </c>
    </row>
    <row r="8400" spans="1:11" ht="14.5" x14ac:dyDescent="0.35">
      <c r="A8400">
        <v>22324</v>
      </c>
      <c r="B8400" t="s">
        <v>161</v>
      </c>
      <c r="C8400" t="s">
        <v>16</v>
      </c>
      <c r="D8400" t="s">
        <v>33</v>
      </c>
      <c r="E8400">
        <v>1</v>
      </c>
      <c r="F8400" s="2">
        <v>22</v>
      </c>
      <c r="G8400" s="2">
        <v>2548.3009999999999</v>
      </c>
      <c r="H8400" s="2">
        <v>384522.97326</v>
      </c>
      <c r="I8400" s="2">
        <f t="shared" si="393"/>
        <v>115.83186363636364</v>
      </c>
      <c r="J8400" s="3">
        <f t="shared" si="394"/>
        <v>150.89385957938251</v>
      </c>
      <c r="K8400" s="2">
        <f t="shared" si="395"/>
        <v>17.478316966363636</v>
      </c>
    </row>
    <row r="8401" spans="1:11" ht="14.5" x14ac:dyDescent="0.35">
      <c r="A8401">
        <v>22425</v>
      </c>
      <c r="B8401" t="s">
        <v>161</v>
      </c>
      <c r="C8401" t="s">
        <v>16</v>
      </c>
      <c r="D8401" t="s">
        <v>33</v>
      </c>
      <c r="E8401">
        <v>2</v>
      </c>
      <c r="F8401" s="2">
        <v>22</v>
      </c>
      <c r="G8401" s="2">
        <v>1477.771</v>
      </c>
      <c r="H8401" s="2">
        <v>206142.06685999999</v>
      </c>
      <c r="I8401" s="2">
        <f t="shared" si="393"/>
        <v>67.171409090909094</v>
      </c>
      <c r="J8401" s="3">
        <f t="shared" si="394"/>
        <v>139.49527150011741</v>
      </c>
      <c r="K8401" s="2">
        <f t="shared" si="395"/>
        <v>9.3700939481818182</v>
      </c>
    </row>
    <row r="8402" spans="1:11" ht="14.5" x14ac:dyDescent="0.35">
      <c r="A8402">
        <v>22526</v>
      </c>
      <c r="B8402" t="s">
        <v>161</v>
      </c>
      <c r="C8402" t="s">
        <v>16</v>
      </c>
      <c r="D8402" t="s">
        <v>33</v>
      </c>
      <c r="E8402">
        <v>3</v>
      </c>
      <c r="F8402" s="2">
        <v>22</v>
      </c>
      <c r="G8402" s="2">
        <v>928.255</v>
      </c>
      <c r="H8402" s="2">
        <v>135774.92554</v>
      </c>
      <c r="I8402" s="2">
        <f t="shared" si="393"/>
        <v>42.193409090909093</v>
      </c>
      <c r="J8402" s="3">
        <f t="shared" si="394"/>
        <v>146.2689945542981</v>
      </c>
      <c r="K8402" s="2">
        <f t="shared" si="395"/>
        <v>6.1715875245454548</v>
      </c>
    </row>
    <row r="8403" spans="1:11" ht="14.5" x14ac:dyDescent="0.35">
      <c r="A8403">
        <v>22122</v>
      </c>
      <c r="B8403" t="s">
        <v>161</v>
      </c>
      <c r="C8403" t="s">
        <v>16</v>
      </c>
      <c r="D8403" t="s">
        <v>33</v>
      </c>
      <c r="E8403">
        <v>4</v>
      </c>
      <c r="F8403" s="2">
        <v>13.09</v>
      </c>
      <c r="G8403" s="2">
        <v>354.54399999999998</v>
      </c>
      <c r="H8403" s="2">
        <v>42626.64428</v>
      </c>
      <c r="I8403" s="2">
        <f t="shared" si="393"/>
        <v>27.085103132161954</v>
      </c>
      <c r="J8403" s="3">
        <f t="shared" si="394"/>
        <v>120.22948993636898</v>
      </c>
      <c r="K8403" s="2">
        <f t="shared" si="395"/>
        <v>3.2564281344537815</v>
      </c>
    </row>
    <row r="8404" spans="1:11" ht="14.5" x14ac:dyDescent="0.35">
      <c r="A8404">
        <v>22324</v>
      </c>
      <c r="B8404" t="s">
        <v>161</v>
      </c>
      <c r="C8404" t="s">
        <v>16</v>
      </c>
      <c r="D8404" t="s">
        <v>33</v>
      </c>
      <c r="E8404">
        <v>1</v>
      </c>
      <c r="F8404" s="2">
        <v>1.58</v>
      </c>
      <c r="G8404" s="2">
        <v>165.506</v>
      </c>
      <c r="H8404" s="2">
        <v>24973.860929999999</v>
      </c>
      <c r="I8404" s="2">
        <f t="shared" si="393"/>
        <v>104.7506329113924</v>
      </c>
      <c r="J8404" s="3">
        <f t="shared" si="394"/>
        <v>150.89399133566155</v>
      </c>
      <c r="K8404" s="2">
        <f t="shared" si="395"/>
        <v>15.806241094936706</v>
      </c>
    </row>
    <row r="8405" spans="1:11" ht="14.5" x14ac:dyDescent="0.35">
      <c r="A8405">
        <v>22425</v>
      </c>
      <c r="B8405" t="s">
        <v>161</v>
      </c>
      <c r="C8405" t="s">
        <v>16</v>
      </c>
      <c r="D8405" t="s">
        <v>33</v>
      </c>
      <c r="E8405">
        <v>2</v>
      </c>
      <c r="F8405" s="2">
        <v>1.58</v>
      </c>
      <c r="G8405" s="2">
        <v>105.938</v>
      </c>
      <c r="H8405" s="2">
        <v>14777.83959</v>
      </c>
      <c r="I8405" s="2">
        <f t="shared" si="393"/>
        <v>67.049367088607596</v>
      </c>
      <c r="J8405" s="3">
        <f t="shared" si="394"/>
        <v>139.49517255375784</v>
      </c>
      <c r="K8405" s="2">
        <f t="shared" si="395"/>
        <v>9.3530630316455685</v>
      </c>
    </row>
    <row r="8406" spans="1:11" ht="14.5" x14ac:dyDescent="0.35">
      <c r="A8406">
        <v>22526</v>
      </c>
      <c r="B8406" t="s">
        <v>161</v>
      </c>
      <c r="C8406" t="s">
        <v>16</v>
      </c>
      <c r="D8406" t="s">
        <v>33</v>
      </c>
      <c r="E8406">
        <v>3</v>
      </c>
      <c r="F8406" s="2">
        <v>1.58</v>
      </c>
      <c r="G8406" s="2">
        <v>66.766999999999996</v>
      </c>
      <c r="H8406" s="2">
        <v>9765.9640500000005</v>
      </c>
      <c r="I8406" s="2">
        <f t="shared" si="393"/>
        <v>42.257594936708855</v>
      </c>
      <c r="J8406" s="3">
        <f t="shared" si="394"/>
        <v>146.26932541525005</v>
      </c>
      <c r="K8406" s="2">
        <f t="shared" si="395"/>
        <v>6.1809899050632913</v>
      </c>
    </row>
    <row r="8407" spans="1:11" ht="14.5" x14ac:dyDescent="0.35">
      <c r="A8407">
        <v>22122</v>
      </c>
      <c r="B8407" t="s">
        <v>161</v>
      </c>
      <c r="C8407" t="s">
        <v>16</v>
      </c>
      <c r="D8407" t="s">
        <v>33</v>
      </c>
      <c r="E8407">
        <v>3</v>
      </c>
      <c r="F8407" s="2">
        <v>18.28</v>
      </c>
      <c r="G8407" s="2">
        <v>284.94499999999999</v>
      </c>
      <c r="H8407" s="2">
        <v>40540.272219999999</v>
      </c>
      <c r="I8407" s="2">
        <f t="shared" si="393"/>
        <v>15.587800875273521</v>
      </c>
      <c r="J8407" s="3">
        <f t="shared" si="394"/>
        <v>142.27402558388462</v>
      </c>
      <c r="K8407" s="2">
        <f t="shared" si="395"/>
        <v>2.2177391805251641</v>
      </c>
    </row>
    <row r="8408" spans="1:11" ht="14.5" x14ac:dyDescent="0.35">
      <c r="A8408">
        <v>22324</v>
      </c>
      <c r="B8408" t="s">
        <v>161</v>
      </c>
      <c r="C8408" t="s">
        <v>16</v>
      </c>
      <c r="D8408" t="s">
        <v>33</v>
      </c>
      <c r="E8408">
        <v>1</v>
      </c>
      <c r="F8408" s="2">
        <v>11.63</v>
      </c>
      <c r="G8408" s="2">
        <v>1220.701</v>
      </c>
      <c r="H8408" s="2">
        <v>184196.27561000001</v>
      </c>
      <c r="I8408" s="2">
        <f t="shared" si="393"/>
        <v>104.96139294926913</v>
      </c>
      <c r="J8408" s="3">
        <f t="shared" si="394"/>
        <v>150.89385165572898</v>
      </c>
      <c r="K8408" s="2">
        <f t="shared" si="395"/>
        <v>15.838028857265693</v>
      </c>
    </row>
    <row r="8409" spans="1:11" ht="14.5" x14ac:dyDescent="0.35">
      <c r="A8409">
        <v>22425</v>
      </c>
      <c r="B8409" t="s">
        <v>161</v>
      </c>
      <c r="C8409" t="s">
        <v>16</v>
      </c>
      <c r="D8409" t="s">
        <v>33</v>
      </c>
      <c r="E8409">
        <v>2</v>
      </c>
      <c r="F8409" s="2">
        <v>11.63</v>
      </c>
      <c r="G8409" s="2">
        <v>781.40700000000004</v>
      </c>
      <c r="H8409" s="2">
        <v>109002.58421</v>
      </c>
      <c r="I8409" s="2">
        <f t="shared" si="393"/>
        <v>67.188907996560616</v>
      </c>
      <c r="J8409" s="3">
        <f t="shared" si="394"/>
        <v>139.49527481837251</v>
      </c>
      <c r="K8409" s="2">
        <f t="shared" si="395"/>
        <v>9.3725351857265675</v>
      </c>
    </row>
    <row r="8410" spans="1:11" ht="14.5" x14ac:dyDescent="0.35">
      <c r="A8410">
        <v>22526</v>
      </c>
      <c r="B8410" t="s">
        <v>161</v>
      </c>
      <c r="C8410" t="s">
        <v>16</v>
      </c>
      <c r="D8410" t="s">
        <v>33</v>
      </c>
      <c r="E8410">
        <v>3</v>
      </c>
      <c r="F8410" s="2">
        <v>11.63</v>
      </c>
      <c r="G8410" s="2">
        <v>490.82600000000002</v>
      </c>
      <c r="H8410" s="2">
        <v>71792.64417</v>
      </c>
      <c r="I8410" s="2">
        <f t="shared" si="393"/>
        <v>42.203439380911433</v>
      </c>
      <c r="J8410" s="3">
        <f t="shared" si="394"/>
        <v>146.26903254921297</v>
      </c>
      <c r="K8410" s="2">
        <f t="shared" si="395"/>
        <v>6.1730562484952705</v>
      </c>
    </row>
    <row r="8411" spans="1:11" ht="14.5" x14ac:dyDescent="0.35">
      <c r="A8411">
        <v>22122</v>
      </c>
      <c r="B8411" t="s">
        <v>161</v>
      </c>
      <c r="C8411" t="s">
        <v>16</v>
      </c>
      <c r="D8411" t="s">
        <v>33</v>
      </c>
      <c r="E8411">
        <v>4</v>
      </c>
      <c r="F8411" s="2">
        <v>11.17</v>
      </c>
      <c r="G8411" s="2">
        <v>487.4</v>
      </c>
      <c r="H8411" s="2">
        <v>69344.352069999994</v>
      </c>
      <c r="I8411" s="2">
        <f t="shared" si="393"/>
        <v>43.634735899731425</v>
      </c>
      <c r="J8411" s="3">
        <f t="shared" si="394"/>
        <v>142.27400917111203</v>
      </c>
      <c r="K8411" s="2">
        <f t="shared" si="395"/>
        <v>6.2080888155774394</v>
      </c>
    </row>
    <row r="8412" spans="1:11" ht="14.5" x14ac:dyDescent="0.35">
      <c r="A8412">
        <v>22324</v>
      </c>
      <c r="B8412" t="s">
        <v>161</v>
      </c>
      <c r="C8412" t="s">
        <v>16</v>
      </c>
      <c r="D8412" t="s">
        <v>33</v>
      </c>
      <c r="E8412">
        <v>1</v>
      </c>
      <c r="F8412" s="2">
        <v>27.39</v>
      </c>
      <c r="G8412" s="2">
        <v>2875.402</v>
      </c>
      <c r="H8412" s="2">
        <v>433880.44004999998</v>
      </c>
      <c r="I8412" s="2">
        <f t="shared" si="393"/>
        <v>104.97999269806499</v>
      </c>
      <c r="J8412" s="3">
        <f t="shared" si="394"/>
        <v>150.89383677482311</v>
      </c>
      <c r="K8412" s="2">
        <f t="shared" si="395"/>
        <v>15.84083388280394</v>
      </c>
    </row>
    <row r="8413" spans="1:11" ht="14.5" x14ac:dyDescent="0.35">
      <c r="A8413">
        <v>22425</v>
      </c>
      <c r="B8413" t="s">
        <v>161</v>
      </c>
      <c r="C8413" t="s">
        <v>16</v>
      </c>
      <c r="D8413" t="s">
        <v>33</v>
      </c>
      <c r="E8413">
        <v>2</v>
      </c>
      <c r="F8413" s="2">
        <v>27.39</v>
      </c>
      <c r="G8413" s="2">
        <v>2176.38</v>
      </c>
      <c r="H8413" s="2">
        <v>310513.44521999999</v>
      </c>
      <c r="I8413" s="2">
        <f t="shared" si="393"/>
        <v>79.458926615553125</v>
      </c>
      <c r="J8413" s="3">
        <f t="shared" si="394"/>
        <v>142.674278030491</v>
      </c>
      <c r="K8413" s="2">
        <f t="shared" si="395"/>
        <v>11.336744987951807</v>
      </c>
    </row>
    <row r="8414" spans="1:11" ht="14.5" x14ac:dyDescent="0.35">
      <c r="A8414">
        <v>22526</v>
      </c>
      <c r="B8414" t="s">
        <v>161</v>
      </c>
      <c r="C8414" t="s">
        <v>16</v>
      </c>
      <c r="D8414" t="s">
        <v>33</v>
      </c>
      <c r="E8414">
        <v>3</v>
      </c>
      <c r="F8414" s="2">
        <v>27.39</v>
      </c>
      <c r="G8414" s="2">
        <v>1232.942</v>
      </c>
      <c r="H8414" s="2">
        <v>180341.14027</v>
      </c>
      <c r="I8414" s="2">
        <f t="shared" si="393"/>
        <v>45.014311792625044</v>
      </c>
      <c r="J8414" s="3">
        <f t="shared" si="394"/>
        <v>146.26895690957076</v>
      </c>
      <c r="K8414" s="2">
        <f t="shared" si="395"/>
        <v>6.5841964319094561</v>
      </c>
    </row>
    <row r="8415" spans="1:11" ht="14.5" x14ac:dyDescent="0.35">
      <c r="A8415">
        <v>22122</v>
      </c>
      <c r="B8415" t="s">
        <v>161</v>
      </c>
      <c r="C8415" t="s">
        <v>16</v>
      </c>
      <c r="D8415" t="s">
        <v>33</v>
      </c>
      <c r="E8415">
        <v>4</v>
      </c>
      <c r="F8415" s="2">
        <v>2.86</v>
      </c>
      <c r="G8415" s="2">
        <v>143.22800000000001</v>
      </c>
      <c r="H8415" s="2">
        <v>20377.624970000001</v>
      </c>
      <c r="I8415" s="2">
        <f t="shared" si="393"/>
        <v>50.079720279720284</v>
      </c>
      <c r="J8415" s="3">
        <f t="shared" si="394"/>
        <v>142.27403140447399</v>
      </c>
      <c r="K8415" s="2">
        <f t="shared" si="395"/>
        <v>7.1250436958041963</v>
      </c>
    </row>
    <row r="8416" spans="1:11" ht="14.5" x14ac:dyDescent="0.35">
      <c r="A8416">
        <v>22324</v>
      </c>
      <c r="B8416" t="s">
        <v>161</v>
      </c>
      <c r="C8416" t="s">
        <v>16</v>
      </c>
      <c r="D8416" t="s">
        <v>33</v>
      </c>
      <c r="E8416">
        <v>1</v>
      </c>
      <c r="F8416" s="2">
        <v>22.88</v>
      </c>
      <c r="G8416" s="2">
        <v>2467.25</v>
      </c>
      <c r="H8416" s="2">
        <v>377739.03194999998</v>
      </c>
      <c r="I8416" s="2">
        <f t="shared" si="393"/>
        <v>107.83435314685315</v>
      </c>
      <c r="J8416" s="3">
        <f t="shared" si="394"/>
        <v>153.10123901104467</v>
      </c>
      <c r="K8416" s="2">
        <f t="shared" si="395"/>
        <v>16.509573074737762</v>
      </c>
    </row>
    <row r="8417" spans="1:11" ht="14.5" x14ac:dyDescent="0.35">
      <c r="A8417">
        <v>22425</v>
      </c>
      <c r="B8417" t="s">
        <v>161</v>
      </c>
      <c r="C8417" t="s">
        <v>16</v>
      </c>
      <c r="D8417" t="s">
        <v>33</v>
      </c>
      <c r="E8417">
        <v>2</v>
      </c>
      <c r="F8417" s="2">
        <v>22.88</v>
      </c>
      <c r="G8417" s="2">
        <v>1646.99</v>
      </c>
      <c r="H8417" s="2">
        <v>237781.76916</v>
      </c>
      <c r="I8417" s="2">
        <f t="shared" si="393"/>
        <v>71.983828671328681</v>
      </c>
      <c r="J8417" s="3">
        <f t="shared" si="394"/>
        <v>144.37353545558867</v>
      </c>
      <c r="K8417" s="2">
        <f t="shared" si="395"/>
        <v>10.392559840909092</v>
      </c>
    </row>
    <row r="8418" spans="1:11" ht="14.5" x14ac:dyDescent="0.35">
      <c r="A8418">
        <v>22526</v>
      </c>
      <c r="B8418" t="s">
        <v>161</v>
      </c>
      <c r="C8418" t="s">
        <v>16</v>
      </c>
      <c r="D8418" t="s">
        <v>33</v>
      </c>
      <c r="E8418">
        <v>3</v>
      </c>
      <c r="F8418" s="2">
        <v>22.88</v>
      </c>
      <c r="G8418" s="2">
        <v>521.99</v>
      </c>
      <c r="H8418" s="2">
        <v>80038.292700000005</v>
      </c>
      <c r="I8418" s="2">
        <f t="shared" si="393"/>
        <v>22.814248251748253</v>
      </c>
      <c r="J8418" s="3">
        <f t="shared" si="394"/>
        <v>153.33300005747236</v>
      </c>
      <c r="K8418" s="2">
        <f t="shared" si="395"/>
        <v>3.4981771284965038</v>
      </c>
    </row>
    <row r="8419" spans="1:11" ht="14.5" x14ac:dyDescent="0.35">
      <c r="A8419">
        <v>22122</v>
      </c>
      <c r="B8419" t="s">
        <v>161</v>
      </c>
      <c r="C8419" t="s">
        <v>16</v>
      </c>
      <c r="D8419" t="s">
        <v>33</v>
      </c>
      <c r="E8419">
        <v>4</v>
      </c>
      <c r="F8419" s="2">
        <v>1.71</v>
      </c>
      <c r="G8419" s="2">
        <v>79.385000000000005</v>
      </c>
      <c r="H8419" s="2">
        <v>11294.410749999999</v>
      </c>
      <c r="I8419" s="2">
        <f t="shared" si="393"/>
        <v>46.423976608187139</v>
      </c>
      <c r="J8419" s="3">
        <f t="shared" si="394"/>
        <v>142.27386470995779</v>
      </c>
      <c r="K8419" s="2">
        <f t="shared" si="395"/>
        <v>6.6049185672514614</v>
      </c>
    </row>
    <row r="8420" spans="1:11" ht="14.5" x14ac:dyDescent="0.35">
      <c r="A8420">
        <v>22324</v>
      </c>
      <c r="B8420" t="s">
        <v>161</v>
      </c>
      <c r="C8420" t="s">
        <v>16</v>
      </c>
      <c r="D8420" t="s">
        <v>33</v>
      </c>
      <c r="E8420">
        <v>1</v>
      </c>
      <c r="F8420" s="2">
        <v>7.92</v>
      </c>
      <c r="G8420" s="2">
        <v>904.89</v>
      </c>
      <c r="H8420" s="2">
        <v>137206.92997999999</v>
      </c>
      <c r="I8420" s="2">
        <f t="shared" si="393"/>
        <v>114.25378787878788</v>
      </c>
      <c r="J8420" s="3">
        <f t="shared" si="394"/>
        <v>151.62829734000817</v>
      </c>
      <c r="K8420" s="2">
        <f t="shared" si="395"/>
        <v>17.324107320707068</v>
      </c>
    </row>
    <row r="8421" spans="1:11" ht="14.5" x14ac:dyDescent="0.35">
      <c r="A8421">
        <v>22425</v>
      </c>
      <c r="B8421" t="s">
        <v>161</v>
      </c>
      <c r="C8421" t="s">
        <v>16</v>
      </c>
      <c r="D8421" t="s">
        <v>33</v>
      </c>
      <c r="E8421">
        <v>2</v>
      </c>
      <c r="F8421" s="2">
        <v>7.92</v>
      </c>
      <c r="G8421" s="2">
        <v>371.45</v>
      </c>
      <c r="H8421" s="2">
        <v>58845.586710000003</v>
      </c>
      <c r="I8421" s="2">
        <f t="shared" si="393"/>
        <v>46.900252525252526</v>
      </c>
      <c r="J8421" s="3">
        <f t="shared" si="394"/>
        <v>158.42128606811147</v>
      </c>
      <c r="K8421" s="2">
        <f t="shared" si="395"/>
        <v>7.4299983219696975</v>
      </c>
    </row>
    <row r="8422" spans="1:11" ht="14.5" x14ac:dyDescent="0.35">
      <c r="A8422">
        <v>22526</v>
      </c>
      <c r="B8422" t="s">
        <v>161</v>
      </c>
      <c r="C8422" t="s">
        <v>16</v>
      </c>
      <c r="D8422" t="s">
        <v>33</v>
      </c>
      <c r="E8422">
        <v>3</v>
      </c>
      <c r="F8422" s="2">
        <v>7.92</v>
      </c>
      <c r="G8422" s="2">
        <v>403.37</v>
      </c>
      <c r="H8422" s="2">
        <v>59024.354399999997</v>
      </c>
      <c r="I8422" s="2">
        <f t="shared" si="393"/>
        <v>50.930555555555557</v>
      </c>
      <c r="J8422" s="3">
        <f t="shared" si="394"/>
        <v>146.32807199345513</v>
      </c>
      <c r="K8422" s="2">
        <f t="shared" si="395"/>
        <v>7.4525699999999997</v>
      </c>
    </row>
    <row r="8423" spans="1:11" ht="14.5" x14ac:dyDescent="0.35">
      <c r="A8423">
        <v>22122</v>
      </c>
      <c r="B8423" t="s">
        <v>161</v>
      </c>
      <c r="C8423" t="s">
        <v>16</v>
      </c>
      <c r="D8423" t="s">
        <v>33</v>
      </c>
      <c r="E8423">
        <v>4</v>
      </c>
      <c r="F8423" s="2">
        <v>9.08</v>
      </c>
      <c r="G8423" s="2">
        <v>395.52100000000002</v>
      </c>
      <c r="H8423" s="2">
        <v>56272.358269999997</v>
      </c>
      <c r="I8423" s="2">
        <f t="shared" si="393"/>
        <v>43.55958149779736</v>
      </c>
      <c r="J8423" s="3">
        <f t="shared" si="394"/>
        <v>142.27400888954062</v>
      </c>
      <c r="K8423" s="2">
        <f t="shared" si="395"/>
        <v>6.1973962852422906</v>
      </c>
    </row>
    <row r="8424" spans="1:11" ht="14.5" x14ac:dyDescent="0.35">
      <c r="A8424">
        <v>22122</v>
      </c>
      <c r="B8424" t="s">
        <v>161</v>
      </c>
      <c r="C8424" t="s">
        <v>16</v>
      </c>
      <c r="D8424" t="s">
        <v>33</v>
      </c>
      <c r="E8424">
        <v>4</v>
      </c>
      <c r="F8424" s="2">
        <v>7.32</v>
      </c>
      <c r="G8424" s="2">
        <v>319.209</v>
      </c>
      <c r="H8424" s="2">
        <v>45415.14963</v>
      </c>
      <c r="I8424" s="2">
        <f t="shared" si="393"/>
        <v>43.607786885245901</v>
      </c>
      <c r="J8424" s="3">
        <f t="shared" si="394"/>
        <v>142.27402620226874</v>
      </c>
      <c r="K8424" s="2">
        <f t="shared" si="395"/>
        <v>6.2042554139344261</v>
      </c>
    </row>
    <row r="8425" spans="1:11" ht="14.5" x14ac:dyDescent="0.35">
      <c r="A8425">
        <v>22122</v>
      </c>
      <c r="B8425" t="s">
        <v>161</v>
      </c>
      <c r="C8425" t="s">
        <v>16</v>
      </c>
      <c r="D8425" t="s">
        <v>33</v>
      </c>
      <c r="E8425">
        <v>4</v>
      </c>
      <c r="F8425" s="2">
        <v>5.19</v>
      </c>
      <c r="G8425" s="2">
        <v>161.916</v>
      </c>
      <c r="H8425" s="2">
        <v>23036.433130000001</v>
      </c>
      <c r="I8425" s="2">
        <f t="shared" si="393"/>
        <v>31.197687861271675</v>
      </c>
      <c r="J8425" s="3">
        <f t="shared" si="394"/>
        <v>142.27397619753452</v>
      </c>
      <c r="K8425" s="2">
        <f t="shared" si="395"/>
        <v>4.4386191001926782</v>
      </c>
    </row>
    <row r="8426" spans="1:11" ht="14.5" x14ac:dyDescent="0.35">
      <c r="A8426">
        <v>22122</v>
      </c>
      <c r="B8426" t="s">
        <v>161</v>
      </c>
      <c r="C8426" t="s">
        <v>16</v>
      </c>
      <c r="D8426" t="s">
        <v>33</v>
      </c>
      <c r="E8426">
        <v>3</v>
      </c>
      <c r="F8426" s="2">
        <v>2.79</v>
      </c>
      <c r="G8426" s="2">
        <v>87.162999999999997</v>
      </c>
      <c r="H8426" s="2">
        <v>12401.02766</v>
      </c>
      <c r="I8426" s="2">
        <f t="shared" si="393"/>
        <v>31.24121863799283</v>
      </c>
      <c r="J8426" s="3">
        <f t="shared" si="394"/>
        <v>142.27398850429654</v>
      </c>
      <c r="K8426" s="2">
        <f t="shared" si="395"/>
        <v>4.4448127813620069</v>
      </c>
    </row>
    <row r="8427" spans="1:11" ht="14.5" x14ac:dyDescent="0.35">
      <c r="A8427">
        <v>22122</v>
      </c>
      <c r="B8427" t="s">
        <v>161</v>
      </c>
      <c r="C8427" t="s">
        <v>16</v>
      </c>
      <c r="D8427" t="s">
        <v>33</v>
      </c>
      <c r="E8427">
        <v>2</v>
      </c>
      <c r="F8427" s="2">
        <v>39.11</v>
      </c>
      <c r="G8427" s="2">
        <v>3490.4960000000001</v>
      </c>
      <c r="H8427" s="2">
        <v>489811.19938000001</v>
      </c>
      <c r="I8427" s="2">
        <f t="shared" si="393"/>
        <v>89.24817182306316</v>
      </c>
      <c r="J8427" s="3">
        <f t="shared" si="394"/>
        <v>140.32710519651076</v>
      </c>
      <c r="K8427" s="2">
        <f t="shared" si="395"/>
        <v>12.523937596011251</v>
      </c>
    </row>
    <row r="8428" spans="1:11" ht="14.5" x14ac:dyDescent="0.35">
      <c r="A8428">
        <v>22223</v>
      </c>
      <c r="B8428" t="s">
        <v>161</v>
      </c>
      <c r="C8428" t="s">
        <v>16</v>
      </c>
      <c r="D8428" t="s">
        <v>33</v>
      </c>
      <c r="E8428">
        <v>3</v>
      </c>
      <c r="F8428" s="2">
        <v>13.61</v>
      </c>
      <c r="G8428" s="2">
        <v>1722.0709999999999</v>
      </c>
      <c r="H8428" s="2">
        <v>236683.81004000001</v>
      </c>
      <c r="I8428" s="2">
        <f t="shared" si="393"/>
        <v>126.52983100661278</v>
      </c>
      <c r="J8428" s="3">
        <f t="shared" si="394"/>
        <v>137.44137729512897</v>
      </c>
      <c r="K8428" s="2">
        <f t="shared" si="395"/>
        <v>17.390434242468775</v>
      </c>
    </row>
    <row r="8429" spans="1:11" ht="14.5" x14ac:dyDescent="0.35">
      <c r="A8429">
        <v>22324</v>
      </c>
      <c r="B8429" t="s">
        <v>161</v>
      </c>
      <c r="C8429" t="s">
        <v>16</v>
      </c>
      <c r="D8429" t="s">
        <v>33</v>
      </c>
      <c r="E8429">
        <v>4</v>
      </c>
      <c r="F8429" s="2">
        <v>39.11</v>
      </c>
      <c r="G8429" s="2">
        <v>2602.1280000000002</v>
      </c>
      <c r="H8429" s="2">
        <v>329746.60102</v>
      </c>
      <c r="I8429" s="2">
        <f t="shared" si="393"/>
        <v>66.533571976476608</v>
      </c>
      <c r="J8429" s="3">
        <f t="shared" si="394"/>
        <v>126.72189877669354</v>
      </c>
      <c r="K8429" s="2">
        <f t="shared" si="395"/>
        <v>8.4312605732549226</v>
      </c>
    </row>
    <row r="8430" spans="1:11" ht="14.5" x14ac:dyDescent="0.35">
      <c r="A8430">
        <v>22425</v>
      </c>
      <c r="B8430" t="s">
        <v>161</v>
      </c>
      <c r="C8430" t="s">
        <v>16</v>
      </c>
      <c r="D8430" t="s">
        <v>33</v>
      </c>
      <c r="E8430">
        <v>5</v>
      </c>
      <c r="F8430" s="2">
        <v>39.11</v>
      </c>
      <c r="G8430" s="2">
        <v>2951.6759999999999</v>
      </c>
      <c r="H8430" s="2">
        <v>450600.06101</v>
      </c>
      <c r="I8430" s="2">
        <f t="shared" si="393"/>
        <v>75.471132702633597</v>
      </c>
      <c r="J8430" s="3">
        <f t="shared" si="394"/>
        <v>152.65905235195191</v>
      </c>
      <c r="K8430" s="2">
        <f t="shared" si="395"/>
        <v>11.521351598312451</v>
      </c>
    </row>
    <row r="8431" spans="1:11" ht="14.5" x14ac:dyDescent="0.35">
      <c r="A8431">
        <v>22526</v>
      </c>
      <c r="B8431" t="s">
        <v>161</v>
      </c>
      <c r="C8431" t="s">
        <v>16</v>
      </c>
      <c r="D8431" t="s">
        <v>33</v>
      </c>
      <c r="E8431">
        <v>6</v>
      </c>
      <c r="F8431" s="2">
        <v>39.11</v>
      </c>
      <c r="G8431" s="2">
        <v>1239.9549999999999</v>
      </c>
      <c r="H8431" s="2">
        <v>186998.10253999999</v>
      </c>
      <c r="I8431" s="2">
        <f t="shared" si="393"/>
        <v>31.704295576578879</v>
      </c>
      <c r="J8431" s="3">
        <f t="shared" si="394"/>
        <v>150.81039436108568</v>
      </c>
      <c r="K8431" s="2">
        <f t="shared" si="395"/>
        <v>4.7813373188442849</v>
      </c>
    </row>
    <row r="8432" spans="1:11" ht="14.5" x14ac:dyDescent="0.35">
      <c r="A8432">
        <v>22122</v>
      </c>
      <c r="B8432" t="s">
        <v>161</v>
      </c>
      <c r="C8432" t="s">
        <v>16</v>
      </c>
      <c r="D8432" t="s">
        <v>33</v>
      </c>
      <c r="E8432">
        <v>2</v>
      </c>
      <c r="F8432" s="2">
        <v>49.23</v>
      </c>
      <c r="G8432" s="2">
        <v>4393.8230000000003</v>
      </c>
      <c r="H8432" s="2">
        <v>616572.48181999999</v>
      </c>
      <c r="I8432" s="2">
        <f t="shared" si="393"/>
        <v>89.250924233191157</v>
      </c>
      <c r="J8432" s="3">
        <f t="shared" si="394"/>
        <v>140.32710963095235</v>
      </c>
      <c r="K8432" s="2">
        <f t="shared" si="395"/>
        <v>12.524324229534837</v>
      </c>
    </row>
    <row r="8433" spans="1:11" ht="14.5" x14ac:dyDescent="0.35">
      <c r="A8433">
        <v>22223</v>
      </c>
      <c r="B8433" t="s">
        <v>161</v>
      </c>
      <c r="C8433" t="s">
        <v>16</v>
      </c>
      <c r="D8433" t="s">
        <v>33</v>
      </c>
      <c r="E8433">
        <v>3</v>
      </c>
      <c r="F8433" s="2">
        <v>27.83</v>
      </c>
      <c r="G8433" s="2">
        <v>3521.299</v>
      </c>
      <c r="H8433" s="2">
        <v>483972.15039999998</v>
      </c>
      <c r="I8433" s="2">
        <f t="shared" si="393"/>
        <v>126.52888968738772</v>
      </c>
      <c r="J8433" s="3">
        <f t="shared" si="394"/>
        <v>137.44136763166094</v>
      </c>
      <c r="K8433" s="2">
        <f t="shared" si="395"/>
        <v>17.390303643550126</v>
      </c>
    </row>
    <row r="8434" spans="1:11" ht="14.5" x14ac:dyDescent="0.35">
      <c r="A8434">
        <v>22324</v>
      </c>
      <c r="B8434" t="s">
        <v>161</v>
      </c>
      <c r="C8434" t="s">
        <v>16</v>
      </c>
      <c r="D8434" t="s">
        <v>33</v>
      </c>
      <c r="E8434">
        <v>4</v>
      </c>
      <c r="F8434" s="2">
        <v>49.23</v>
      </c>
      <c r="G8434" s="2">
        <v>3453.5819999999999</v>
      </c>
      <c r="H8434" s="2">
        <v>437644.43349000002</v>
      </c>
      <c r="I8434" s="2">
        <f t="shared" si="393"/>
        <v>70.151980499695313</v>
      </c>
      <c r="J8434" s="3">
        <f t="shared" si="394"/>
        <v>126.72188860435341</v>
      </c>
      <c r="K8434" s="2">
        <f t="shared" si="395"/>
        <v>8.8897914582571609</v>
      </c>
    </row>
    <row r="8435" spans="1:11" ht="14.5" x14ac:dyDescent="0.35">
      <c r="A8435">
        <v>22425</v>
      </c>
      <c r="B8435" t="s">
        <v>161</v>
      </c>
      <c r="C8435" t="s">
        <v>16</v>
      </c>
      <c r="D8435" t="s">
        <v>33</v>
      </c>
      <c r="E8435">
        <v>5</v>
      </c>
      <c r="F8435" s="2">
        <v>49.23</v>
      </c>
      <c r="G8435" s="2">
        <v>4142.5140000000001</v>
      </c>
      <c r="H8435" s="2">
        <v>632754.37017999997</v>
      </c>
      <c r="I8435" s="2">
        <f t="shared" si="393"/>
        <v>84.146130408287632</v>
      </c>
      <c r="J8435" s="3">
        <f t="shared" si="394"/>
        <v>152.74646511273104</v>
      </c>
      <c r="K8435" s="2">
        <f t="shared" si="395"/>
        <v>12.853023972780827</v>
      </c>
    </row>
    <row r="8436" spans="1:11" ht="14.5" x14ac:dyDescent="0.35">
      <c r="A8436">
        <v>22526</v>
      </c>
      <c r="B8436" t="s">
        <v>161</v>
      </c>
      <c r="C8436" t="s">
        <v>16</v>
      </c>
      <c r="D8436" t="s">
        <v>33</v>
      </c>
      <c r="E8436">
        <v>6</v>
      </c>
      <c r="F8436" s="2">
        <v>49.23</v>
      </c>
      <c r="G8436" s="2">
        <v>1560.741</v>
      </c>
      <c r="H8436" s="2">
        <v>235375.95892</v>
      </c>
      <c r="I8436" s="2">
        <f t="shared" si="393"/>
        <v>31.703046922608166</v>
      </c>
      <c r="J8436" s="3">
        <f t="shared" si="394"/>
        <v>150.81039001346156</v>
      </c>
      <c r="K8436" s="2">
        <f t="shared" si="395"/>
        <v>4.7811488710136105</v>
      </c>
    </row>
    <row r="8437" spans="1:11" ht="14.5" x14ac:dyDescent="0.35">
      <c r="A8437">
        <v>22122</v>
      </c>
      <c r="B8437" t="s">
        <v>161</v>
      </c>
      <c r="C8437" t="s">
        <v>16</v>
      </c>
      <c r="D8437" t="s">
        <v>33</v>
      </c>
      <c r="E8437">
        <v>2</v>
      </c>
      <c r="F8437" s="2">
        <v>8.33</v>
      </c>
      <c r="G8437" s="2">
        <v>705.70799999999997</v>
      </c>
      <c r="H8437" s="2">
        <v>99029.974270000006</v>
      </c>
      <c r="I8437" s="2">
        <f t="shared" si="393"/>
        <v>84.718847539015599</v>
      </c>
      <c r="J8437" s="3">
        <f t="shared" si="394"/>
        <v>140.32712434888086</v>
      </c>
      <c r="K8437" s="2">
        <f t="shared" si="395"/>
        <v>11.888352253301322</v>
      </c>
    </row>
    <row r="8438" spans="1:11" ht="14.5" x14ac:dyDescent="0.35">
      <c r="A8438">
        <v>22324</v>
      </c>
      <c r="B8438" t="s">
        <v>161</v>
      </c>
      <c r="C8438" t="s">
        <v>16</v>
      </c>
      <c r="D8438" t="s">
        <v>33</v>
      </c>
      <c r="E8438">
        <v>4</v>
      </c>
      <c r="F8438" s="2">
        <v>8.33</v>
      </c>
      <c r="G8438" s="2">
        <v>739.82799999999997</v>
      </c>
      <c r="H8438" s="2">
        <v>110951.84682999999</v>
      </c>
      <c r="I8438" s="2">
        <f t="shared" si="393"/>
        <v>88.814885954381751</v>
      </c>
      <c r="J8438" s="3">
        <f t="shared" si="394"/>
        <v>149.96978599079785</v>
      </c>
      <c r="K8438" s="2">
        <f t="shared" si="395"/>
        <v>13.31954943937575</v>
      </c>
    </row>
    <row r="8439" spans="1:11" ht="14.5" x14ac:dyDescent="0.35">
      <c r="A8439">
        <v>22425</v>
      </c>
      <c r="B8439" t="s">
        <v>161</v>
      </c>
      <c r="C8439" t="s">
        <v>16</v>
      </c>
      <c r="D8439" t="s">
        <v>33</v>
      </c>
      <c r="E8439">
        <v>5</v>
      </c>
      <c r="F8439" s="2">
        <v>8.33</v>
      </c>
      <c r="G8439" s="2">
        <v>602.44000000000005</v>
      </c>
      <c r="H8439" s="2">
        <v>87498.889750000002</v>
      </c>
      <c r="I8439" s="2">
        <f t="shared" si="393"/>
        <v>72.321728691476594</v>
      </c>
      <c r="J8439" s="3">
        <f t="shared" si="394"/>
        <v>145.2408368468229</v>
      </c>
      <c r="K8439" s="2">
        <f t="shared" si="395"/>
        <v>10.504068397358944</v>
      </c>
    </row>
    <row r="8440" spans="1:11" ht="14.5" x14ac:dyDescent="0.35">
      <c r="A8440">
        <v>22526</v>
      </c>
      <c r="B8440" t="s">
        <v>161</v>
      </c>
      <c r="C8440" t="s">
        <v>16</v>
      </c>
      <c r="D8440" t="s">
        <v>33</v>
      </c>
      <c r="E8440">
        <v>6</v>
      </c>
      <c r="F8440" s="2">
        <v>8.33</v>
      </c>
      <c r="G8440" s="2">
        <v>264.29500000000002</v>
      </c>
      <c r="H8440" s="2">
        <v>39858.443449999999</v>
      </c>
      <c r="I8440" s="2">
        <f t="shared" si="393"/>
        <v>31.728091236494599</v>
      </c>
      <c r="J8440" s="3">
        <f t="shared" si="394"/>
        <v>150.81043322802171</v>
      </c>
      <c r="K8440" s="2">
        <f t="shared" si="395"/>
        <v>4.7849271848739487</v>
      </c>
    </row>
    <row r="8441" spans="1:11" ht="14.5" x14ac:dyDescent="0.35">
      <c r="A8441">
        <v>22122</v>
      </c>
      <c r="B8441" t="s">
        <v>161</v>
      </c>
      <c r="C8441" t="s">
        <v>16</v>
      </c>
      <c r="D8441" t="s">
        <v>33</v>
      </c>
      <c r="E8441">
        <v>2</v>
      </c>
      <c r="F8441" s="2">
        <v>5.04</v>
      </c>
      <c r="G8441" s="2">
        <v>427.15199999999999</v>
      </c>
      <c r="H8441" s="2">
        <v>59940.967340000003</v>
      </c>
      <c r="I8441" s="2">
        <f t="shared" si="393"/>
        <v>84.752380952380946</v>
      </c>
      <c r="J8441" s="3">
        <f t="shared" si="394"/>
        <v>140.32702021762745</v>
      </c>
      <c r="K8441" s="2">
        <f t="shared" si="395"/>
        <v>11.893049075396826</v>
      </c>
    </row>
    <row r="8442" spans="1:11" ht="14.5" x14ac:dyDescent="0.35">
      <c r="A8442">
        <v>22324</v>
      </c>
      <c r="B8442" t="s">
        <v>161</v>
      </c>
      <c r="C8442" t="s">
        <v>16</v>
      </c>
      <c r="D8442" t="s">
        <v>33</v>
      </c>
      <c r="E8442">
        <v>4</v>
      </c>
      <c r="F8442" s="2">
        <v>5.04</v>
      </c>
      <c r="G8442" s="2">
        <v>475.19099999999997</v>
      </c>
      <c r="H8442" s="2">
        <v>71264.292300000001</v>
      </c>
      <c r="I8442" s="2">
        <f t="shared" si="393"/>
        <v>94.283928571428561</v>
      </c>
      <c r="J8442" s="3">
        <f t="shared" si="394"/>
        <v>149.96978541260253</v>
      </c>
      <c r="K8442" s="2">
        <f t="shared" si="395"/>
        <v>14.139740535714285</v>
      </c>
    </row>
    <row r="8443" spans="1:11" ht="14.5" x14ac:dyDescent="0.35">
      <c r="A8443">
        <v>22425</v>
      </c>
      <c r="B8443" t="s">
        <v>161</v>
      </c>
      <c r="C8443" t="s">
        <v>16</v>
      </c>
      <c r="D8443" t="s">
        <v>33</v>
      </c>
      <c r="E8443">
        <v>5</v>
      </c>
      <c r="F8443" s="2">
        <v>5.04</v>
      </c>
      <c r="G8443" s="2">
        <v>365.16899999999998</v>
      </c>
      <c r="H8443" s="2">
        <v>53036.768199999999</v>
      </c>
      <c r="I8443" s="2">
        <f t="shared" si="393"/>
        <v>72.454166666666666</v>
      </c>
      <c r="J8443" s="3">
        <f t="shared" si="394"/>
        <v>145.23896661545751</v>
      </c>
      <c r="K8443" s="2">
        <f t="shared" si="395"/>
        <v>10.523168293650793</v>
      </c>
    </row>
    <row r="8444" spans="1:11" ht="14.5" x14ac:dyDescent="0.35">
      <c r="A8444">
        <v>22526</v>
      </c>
      <c r="B8444" t="s">
        <v>161</v>
      </c>
      <c r="C8444" t="s">
        <v>16</v>
      </c>
      <c r="D8444" t="s">
        <v>33</v>
      </c>
      <c r="E8444">
        <v>6</v>
      </c>
      <c r="F8444" s="2">
        <v>5.04</v>
      </c>
      <c r="G8444" s="2">
        <v>159.685</v>
      </c>
      <c r="H8444" s="2">
        <v>24082.164219999999</v>
      </c>
      <c r="I8444" s="2">
        <f t="shared" si="393"/>
        <v>31.683531746031747</v>
      </c>
      <c r="J8444" s="3">
        <f t="shared" si="394"/>
        <v>150.81043441775995</v>
      </c>
      <c r="K8444" s="2">
        <f t="shared" si="395"/>
        <v>4.7782071865079363</v>
      </c>
    </row>
    <row r="8445" spans="1:11" ht="14.5" x14ac:dyDescent="0.35">
      <c r="A8445">
        <v>22122</v>
      </c>
      <c r="B8445" t="s">
        <v>161</v>
      </c>
      <c r="C8445" t="s">
        <v>16</v>
      </c>
      <c r="D8445" t="s">
        <v>33</v>
      </c>
      <c r="E8445">
        <v>2</v>
      </c>
      <c r="F8445" s="2">
        <v>18.440000000000001</v>
      </c>
      <c r="G8445" s="2">
        <v>1329.569</v>
      </c>
      <c r="H8445" s="2">
        <v>186574.58184</v>
      </c>
      <c r="I8445" s="2">
        <f t="shared" si="393"/>
        <v>72.102440347071578</v>
      </c>
      <c r="J8445" s="3">
        <f t="shared" si="394"/>
        <v>140.32711490716164</v>
      </c>
      <c r="K8445" s="2">
        <f t="shared" si="395"/>
        <v>10.117927431670282</v>
      </c>
    </row>
    <row r="8446" spans="1:11" ht="14.5" x14ac:dyDescent="0.35">
      <c r="A8446">
        <v>22324</v>
      </c>
      <c r="B8446" t="s">
        <v>161</v>
      </c>
      <c r="C8446" t="s">
        <v>16</v>
      </c>
      <c r="D8446" t="s">
        <v>33</v>
      </c>
      <c r="E8446">
        <v>4</v>
      </c>
      <c r="F8446" s="2">
        <v>17.89</v>
      </c>
      <c r="G8446" s="2">
        <v>1654.761</v>
      </c>
      <c r="H8446" s="2">
        <v>248164.15309000001</v>
      </c>
      <c r="I8446" s="2">
        <f t="shared" si="393"/>
        <v>92.49642258244829</v>
      </c>
      <c r="J8446" s="3">
        <f t="shared" si="394"/>
        <v>149.96978602348014</v>
      </c>
      <c r="K8446" s="2">
        <f t="shared" si="395"/>
        <v>13.871668702627167</v>
      </c>
    </row>
    <row r="8447" spans="1:11" ht="14.5" x14ac:dyDescent="0.35">
      <c r="A8447">
        <v>22425</v>
      </c>
      <c r="B8447" t="s">
        <v>161</v>
      </c>
      <c r="C8447" t="s">
        <v>16</v>
      </c>
      <c r="D8447" t="s">
        <v>33</v>
      </c>
      <c r="E8447">
        <v>5</v>
      </c>
      <c r="F8447" s="2">
        <v>17.89</v>
      </c>
      <c r="G8447" s="2">
        <v>1188.3109999999999</v>
      </c>
      <c r="H8447" s="2">
        <v>172590.37156999999</v>
      </c>
      <c r="I8447" s="2">
        <f t="shared" si="393"/>
        <v>66.423197316936836</v>
      </c>
      <c r="J8447" s="3">
        <f t="shared" si="394"/>
        <v>145.24006894659732</v>
      </c>
      <c r="K8447" s="2">
        <f t="shared" si="395"/>
        <v>9.6473097579653437</v>
      </c>
    </row>
    <row r="8448" spans="1:11" ht="14.5" x14ac:dyDescent="0.35">
      <c r="A8448">
        <v>22526</v>
      </c>
      <c r="B8448" t="s">
        <v>161</v>
      </c>
      <c r="C8448" t="s">
        <v>16</v>
      </c>
      <c r="D8448" t="s">
        <v>33</v>
      </c>
      <c r="E8448">
        <v>6</v>
      </c>
      <c r="F8448" s="2">
        <v>17.89</v>
      </c>
      <c r="G8448" s="2">
        <v>567.33000000000004</v>
      </c>
      <c r="H8448" s="2">
        <v>85559.286869999996</v>
      </c>
      <c r="I8448" s="2">
        <f t="shared" si="393"/>
        <v>31.712129681386251</v>
      </c>
      <c r="J8448" s="3">
        <f t="shared" si="394"/>
        <v>150.81043990270211</v>
      </c>
      <c r="K8448" s="2">
        <f t="shared" si="395"/>
        <v>4.7825202275013972</v>
      </c>
    </row>
    <row r="8449" spans="1:11" ht="14.5" x14ac:dyDescent="0.35">
      <c r="A8449">
        <v>22122</v>
      </c>
      <c r="B8449" t="s">
        <v>161</v>
      </c>
      <c r="C8449" t="s">
        <v>16</v>
      </c>
      <c r="D8449" t="s">
        <v>47</v>
      </c>
      <c r="E8449">
        <v>3</v>
      </c>
      <c r="F8449" s="2">
        <v>16.760000000000002</v>
      </c>
      <c r="G8449" s="2">
        <v>574.58699999999999</v>
      </c>
      <c r="H8449" s="2">
        <v>88342.749720000007</v>
      </c>
      <c r="I8449" s="2">
        <f t="shared" si="393"/>
        <v>34.283233890214795</v>
      </c>
      <c r="J8449" s="3">
        <f t="shared" si="394"/>
        <v>153.74999733721788</v>
      </c>
      <c r="K8449" s="2">
        <f t="shared" si="395"/>
        <v>5.2710471193317421</v>
      </c>
    </row>
    <row r="8450" spans="1:11" ht="14.5" x14ac:dyDescent="0.35">
      <c r="A8450">
        <v>22223</v>
      </c>
      <c r="B8450" t="s">
        <v>161</v>
      </c>
      <c r="C8450" t="s">
        <v>16</v>
      </c>
      <c r="D8450" t="s">
        <v>47</v>
      </c>
      <c r="E8450">
        <v>4</v>
      </c>
      <c r="F8450" s="2">
        <v>16.760000000000002</v>
      </c>
      <c r="G8450" s="2">
        <v>565.59900000000005</v>
      </c>
      <c r="H8450" s="2">
        <v>83797.409400000004</v>
      </c>
      <c r="I8450" s="2">
        <f t="shared" ref="I8450:I8513" si="396">IFERROR(G8450/F8450,0)</f>
        <v>33.746957040572795</v>
      </c>
      <c r="J8450" s="3">
        <f t="shared" ref="J8450:J8513" si="397">IFERROR(H8450/G8450,0)</f>
        <v>148.15692637363219</v>
      </c>
      <c r="K8450" s="2">
        <f t="shared" ref="K8450:K8513" si="398">IFERROR(H8450/1000/F8450,0)</f>
        <v>4.9998454295942718</v>
      </c>
    </row>
    <row r="8451" spans="1:11" ht="14.5" x14ac:dyDescent="0.35">
      <c r="A8451">
        <v>22122</v>
      </c>
      <c r="B8451" t="s">
        <v>161</v>
      </c>
      <c r="C8451" t="s">
        <v>16</v>
      </c>
      <c r="D8451" t="s">
        <v>33</v>
      </c>
      <c r="E8451">
        <v>2</v>
      </c>
      <c r="F8451" s="2">
        <v>6.16</v>
      </c>
      <c r="G8451" s="2">
        <v>533.67200000000003</v>
      </c>
      <c r="H8451" s="2">
        <v>74888.588940000001</v>
      </c>
      <c r="I8451" s="2">
        <f t="shared" si="396"/>
        <v>86.635064935064932</v>
      </c>
      <c r="J8451" s="3">
        <f t="shared" si="397"/>
        <v>140.32699661964651</v>
      </c>
      <c r="K8451" s="2">
        <f t="shared" si="398"/>
        <v>12.157238464285715</v>
      </c>
    </row>
    <row r="8452" spans="1:11" ht="14.5" x14ac:dyDescent="0.35">
      <c r="A8452">
        <v>22324</v>
      </c>
      <c r="B8452" t="s">
        <v>161</v>
      </c>
      <c r="C8452" t="s">
        <v>16</v>
      </c>
      <c r="D8452" t="s">
        <v>33</v>
      </c>
      <c r="E8452">
        <v>4</v>
      </c>
      <c r="F8452" s="2">
        <v>6.16</v>
      </c>
      <c r="G8452" s="2">
        <v>453.03</v>
      </c>
      <c r="H8452" s="2">
        <v>41556.552199999998</v>
      </c>
      <c r="I8452" s="2">
        <f t="shared" si="396"/>
        <v>73.543831168831161</v>
      </c>
      <c r="J8452" s="3">
        <f t="shared" si="397"/>
        <v>91.730243471734767</v>
      </c>
      <c r="K8452" s="2">
        <f t="shared" si="398"/>
        <v>6.7461935389610383</v>
      </c>
    </row>
    <row r="8453" spans="1:11" ht="14.5" x14ac:dyDescent="0.35">
      <c r="A8453">
        <v>22425</v>
      </c>
      <c r="B8453" t="s">
        <v>161</v>
      </c>
      <c r="C8453" t="s">
        <v>16</v>
      </c>
      <c r="D8453" t="s">
        <v>33</v>
      </c>
      <c r="E8453">
        <v>5</v>
      </c>
      <c r="F8453" s="2">
        <v>6.16</v>
      </c>
      <c r="G8453" s="2">
        <v>257.63400000000001</v>
      </c>
      <c r="H8453" s="2">
        <v>35938.723180000001</v>
      </c>
      <c r="I8453" s="2">
        <f t="shared" si="396"/>
        <v>41.823701298701302</v>
      </c>
      <c r="J8453" s="3">
        <f t="shared" si="397"/>
        <v>139.49526529883477</v>
      </c>
      <c r="K8453" s="2">
        <f t="shared" si="398"/>
        <v>5.8342083084415588</v>
      </c>
    </row>
    <row r="8454" spans="1:11" ht="14.5" x14ac:dyDescent="0.35">
      <c r="A8454">
        <v>22526</v>
      </c>
      <c r="B8454" t="s">
        <v>161</v>
      </c>
      <c r="C8454" t="s">
        <v>16</v>
      </c>
      <c r="D8454" t="s">
        <v>33</v>
      </c>
      <c r="E8454">
        <v>6</v>
      </c>
      <c r="F8454" s="2">
        <v>6.16</v>
      </c>
      <c r="G8454" s="2">
        <v>195.59399999999999</v>
      </c>
      <c r="H8454" s="2">
        <v>29497.47424</v>
      </c>
      <c r="I8454" s="2">
        <f t="shared" si="396"/>
        <v>31.752272727272725</v>
      </c>
      <c r="J8454" s="3">
        <f t="shared" si="397"/>
        <v>150.80970909128092</v>
      </c>
      <c r="K8454" s="2">
        <f t="shared" si="398"/>
        <v>4.7885510129870124</v>
      </c>
    </row>
    <row r="8455" spans="1:11" ht="14.5" x14ac:dyDescent="0.35">
      <c r="A8455">
        <v>22122</v>
      </c>
      <c r="B8455" t="s">
        <v>161</v>
      </c>
      <c r="C8455" t="s">
        <v>16</v>
      </c>
      <c r="D8455" t="s">
        <v>47</v>
      </c>
      <c r="E8455">
        <v>3</v>
      </c>
      <c r="F8455" s="2">
        <v>6.09</v>
      </c>
      <c r="G8455" s="2">
        <v>209.22499999999999</v>
      </c>
      <c r="H8455" s="2">
        <v>32168.344840000002</v>
      </c>
      <c r="I8455" s="2">
        <f t="shared" si="396"/>
        <v>34.355500821018062</v>
      </c>
      <c r="J8455" s="3">
        <f t="shared" si="397"/>
        <v>153.75000520970249</v>
      </c>
      <c r="K8455" s="2">
        <f t="shared" si="398"/>
        <v>5.2821584302134656</v>
      </c>
    </row>
    <row r="8456" spans="1:11" ht="14.5" x14ac:dyDescent="0.35">
      <c r="A8456">
        <v>22223</v>
      </c>
      <c r="B8456" t="s">
        <v>161</v>
      </c>
      <c r="C8456" t="s">
        <v>16</v>
      </c>
      <c r="D8456" t="s">
        <v>47</v>
      </c>
      <c r="E8456">
        <v>4</v>
      </c>
      <c r="F8456" s="2">
        <v>6.09</v>
      </c>
      <c r="G8456" s="2">
        <v>205.648</v>
      </c>
      <c r="H8456" s="2">
        <v>30468.17237</v>
      </c>
      <c r="I8456" s="2">
        <f t="shared" si="396"/>
        <v>33.76814449917898</v>
      </c>
      <c r="J8456" s="3">
        <f t="shared" si="397"/>
        <v>148.15691069205633</v>
      </c>
      <c r="K8456" s="2">
        <f t="shared" si="398"/>
        <v>5.0029839688013142</v>
      </c>
    </row>
    <row r="8457" spans="1:11" ht="14.5" x14ac:dyDescent="0.35">
      <c r="A8457">
        <v>22425</v>
      </c>
      <c r="B8457" t="s">
        <v>161</v>
      </c>
      <c r="C8457" t="s">
        <v>16</v>
      </c>
      <c r="D8457" t="s">
        <v>56</v>
      </c>
      <c r="E8457">
        <v>1</v>
      </c>
      <c r="F8457" s="2">
        <v>16.89</v>
      </c>
      <c r="G8457" s="2">
        <v>2111.1619999999998</v>
      </c>
      <c r="H8457" s="2">
        <v>289111.00530000002</v>
      </c>
      <c r="I8457" s="2">
        <f t="shared" si="396"/>
        <v>124.99478981645943</v>
      </c>
      <c r="J8457" s="3">
        <f t="shared" si="397"/>
        <v>136.94401722842684</v>
      </c>
      <c r="K8457" s="2">
        <f t="shared" si="398"/>
        <v>17.117288650088813</v>
      </c>
    </row>
    <row r="8458" spans="1:11" ht="14.5" x14ac:dyDescent="0.35">
      <c r="A8458">
        <v>22526</v>
      </c>
      <c r="B8458" t="s">
        <v>161</v>
      </c>
      <c r="C8458" t="s">
        <v>16</v>
      </c>
      <c r="D8458" t="s">
        <v>56</v>
      </c>
      <c r="E8458">
        <v>2</v>
      </c>
      <c r="F8458" s="2">
        <v>16.89</v>
      </c>
      <c r="G8458" s="2">
        <v>1403.6610000000001</v>
      </c>
      <c r="H8458" s="2">
        <v>197585.33596999999</v>
      </c>
      <c r="I8458" s="2">
        <f t="shared" si="396"/>
        <v>83.106039076376561</v>
      </c>
      <c r="J8458" s="3">
        <f t="shared" si="397"/>
        <v>140.76428423244641</v>
      </c>
      <c r="K8458" s="2">
        <f t="shared" si="398"/>
        <v>11.698362105979868</v>
      </c>
    </row>
    <row r="8459" spans="1:11" ht="14.5" x14ac:dyDescent="0.35">
      <c r="A8459">
        <v>22122</v>
      </c>
      <c r="B8459" t="s">
        <v>161</v>
      </c>
      <c r="C8459" t="s">
        <v>16</v>
      </c>
      <c r="D8459" t="s">
        <v>47</v>
      </c>
      <c r="E8459">
        <v>3</v>
      </c>
      <c r="F8459" s="2">
        <v>14.21</v>
      </c>
      <c r="G8459" s="2">
        <v>414.21</v>
      </c>
      <c r="H8459" s="2">
        <v>63684.790699999998</v>
      </c>
      <c r="I8459" s="2">
        <f t="shared" si="396"/>
        <v>29.149190710767062</v>
      </c>
      <c r="J8459" s="3">
        <f t="shared" si="397"/>
        <v>153.75000772554984</v>
      </c>
      <c r="K8459" s="2">
        <f t="shared" si="398"/>
        <v>4.481688296973962</v>
      </c>
    </row>
    <row r="8460" spans="1:11" ht="14.5" x14ac:dyDescent="0.35">
      <c r="A8460">
        <v>22223</v>
      </c>
      <c r="B8460" t="s">
        <v>161</v>
      </c>
      <c r="C8460" t="s">
        <v>16</v>
      </c>
      <c r="D8460" t="s">
        <v>47</v>
      </c>
      <c r="E8460">
        <v>4</v>
      </c>
      <c r="F8460" s="2">
        <v>14.21</v>
      </c>
      <c r="G8460" s="2">
        <v>479.49900000000002</v>
      </c>
      <c r="H8460" s="2">
        <v>71041.135649999997</v>
      </c>
      <c r="I8460" s="2">
        <f t="shared" si="396"/>
        <v>33.743771991555242</v>
      </c>
      <c r="J8460" s="3">
        <f t="shared" si="397"/>
        <v>148.15700481127175</v>
      </c>
      <c r="K8460" s="2">
        <f t="shared" si="398"/>
        <v>4.9993761893033071</v>
      </c>
    </row>
    <row r="8461" spans="1:11" ht="14.5" x14ac:dyDescent="0.35">
      <c r="A8461">
        <v>22425</v>
      </c>
      <c r="B8461" t="s">
        <v>161</v>
      </c>
      <c r="C8461" t="s">
        <v>16</v>
      </c>
      <c r="D8461" t="s">
        <v>56</v>
      </c>
      <c r="E8461">
        <v>1</v>
      </c>
      <c r="F8461" s="2">
        <v>6.49</v>
      </c>
      <c r="G8461" s="2">
        <v>824.93799999999999</v>
      </c>
      <c r="H8461" s="2">
        <v>112970.30813999999</v>
      </c>
      <c r="I8461" s="2">
        <f t="shared" si="396"/>
        <v>127.10909090909091</v>
      </c>
      <c r="J8461" s="3">
        <f t="shared" si="397"/>
        <v>136.9439983853332</v>
      </c>
      <c r="K8461" s="2">
        <f t="shared" si="398"/>
        <v>17.406827140215714</v>
      </c>
    </row>
    <row r="8462" spans="1:11" ht="14.5" x14ac:dyDescent="0.35">
      <c r="A8462">
        <v>22526</v>
      </c>
      <c r="B8462" t="s">
        <v>161</v>
      </c>
      <c r="C8462" t="s">
        <v>16</v>
      </c>
      <c r="D8462" t="s">
        <v>56</v>
      </c>
      <c r="E8462">
        <v>2</v>
      </c>
      <c r="F8462" s="2">
        <v>6.49</v>
      </c>
      <c r="G8462" s="2">
        <v>539.33000000000004</v>
      </c>
      <c r="H8462" s="2">
        <v>75918.380969999998</v>
      </c>
      <c r="I8462" s="2">
        <f t="shared" si="396"/>
        <v>83.101694915254242</v>
      </c>
      <c r="J8462" s="3">
        <f t="shared" si="397"/>
        <v>140.7642463241429</v>
      </c>
      <c r="K8462" s="2">
        <f t="shared" si="398"/>
        <v>11.697747453004622</v>
      </c>
    </row>
    <row r="8463" spans="1:11" ht="14.5" x14ac:dyDescent="0.35">
      <c r="A8463">
        <v>22122</v>
      </c>
      <c r="B8463" t="s">
        <v>161</v>
      </c>
      <c r="C8463" t="s">
        <v>29</v>
      </c>
      <c r="D8463" t="s">
        <v>47</v>
      </c>
      <c r="E8463">
        <v>3</v>
      </c>
      <c r="F8463" s="2">
        <v>5.56</v>
      </c>
      <c r="G8463" s="2">
        <v>162.059</v>
      </c>
      <c r="H8463" s="2">
        <v>24916.579880000001</v>
      </c>
      <c r="I8463" s="2">
        <f t="shared" si="396"/>
        <v>29.147302158273384</v>
      </c>
      <c r="J8463" s="3">
        <f t="shared" si="397"/>
        <v>153.75005325221062</v>
      </c>
      <c r="K8463" s="2">
        <f t="shared" si="398"/>
        <v>4.4813992589928064</v>
      </c>
    </row>
    <row r="8464" spans="1:11" ht="14.5" x14ac:dyDescent="0.35">
      <c r="A8464">
        <v>22223</v>
      </c>
      <c r="B8464" t="s">
        <v>161</v>
      </c>
      <c r="C8464" t="s">
        <v>29</v>
      </c>
      <c r="D8464" t="s">
        <v>47</v>
      </c>
      <c r="E8464">
        <v>4</v>
      </c>
      <c r="F8464" s="2">
        <v>5.56</v>
      </c>
      <c r="G8464" s="2">
        <v>187.709</v>
      </c>
      <c r="H8464" s="2">
        <v>27810.418010000001</v>
      </c>
      <c r="I8464" s="2">
        <f t="shared" si="396"/>
        <v>33.760611510791371</v>
      </c>
      <c r="J8464" s="3">
        <f t="shared" si="397"/>
        <v>148.1570836241203</v>
      </c>
      <c r="K8464" s="2">
        <f t="shared" si="398"/>
        <v>5.0018737428057563</v>
      </c>
    </row>
    <row r="8465" spans="1:11" ht="14.5" x14ac:dyDescent="0.35">
      <c r="A8465">
        <v>22425</v>
      </c>
      <c r="B8465" t="s">
        <v>161</v>
      </c>
      <c r="C8465" t="s">
        <v>29</v>
      </c>
      <c r="D8465" t="s">
        <v>56</v>
      </c>
      <c r="E8465">
        <v>1</v>
      </c>
      <c r="F8465" s="2">
        <v>15.26</v>
      </c>
      <c r="G8465" s="2">
        <v>1655.2950000000001</v>
      </c>
      <c r="H8465" s="2">
        <v>229550.90187</v>
      </c>
      <c r="I8465" s="2">
        <f t="shared" si="396"/>
        <v>108.47280471821757</v>
      </c>
      <c r="J8465" s="3">
        <f t="shared" si="397"/>
        <v>138.67673246762661</v>
      </c>
      <c r="K8465" s="2">
        <f t="shared" si="398"/>
        <v>15.042654119921362</v>
      </c>
    </row>
    <row r="8466" spans="1:11" ht="14.5" x14ac:dyDescent="0.35">
      <c r="A8466">
        <v>22526</v>
      </c>
      <c r="B8466" t="s">
        <v>161</v>
      </c>
      <c r="C8466" t="s">
        <v>16</v>
      </c>
      <c r="D8466" t="s">
        <v>56</v>
      </c>
      <c r="E8466">
        <v>2</v>
      </c>
      <c r="F8466" s="2">
        <v>15.26</v>
      </c>
      <c r="G8466" s="2">
        <v>1268.729</v>
      </c>
      <c r="H8466" s="2">
        <v>178591.72534</v>
      </c>
      <c r="I8466" s="2">
        <f t="shared" si="396"/>
        <v>83.140825688073392</v>
      </c>
      <c r="J8466" s="3">
        <f t="shared" si="397"/>
        <v>140.76428089844245</v>
      </c>
      <c r="K8466" s="2">
        <f t="shared" si="398"/>
        <v>11.703258541284404</v>
      </c>
    </row>
    <row r="8467" spans="1:11" ht="14.5" x14ac:dyDescent="0.35">
      <c r="A8467">
        <v>22122</v>
      </c>
      <c r="B8467" t="s">
        <v>161</v>
      </c>
      <c r="C8467" t="s">
        <v>29</v>
      </c>
      <c r="D8467" t="s">
        <v>47</v>
      </c>
      <c r="E8467">
        <v>3</v>
      </c>
      <c r="F8467" s="2">
        <v>10.220000000000001</v>
      </c>
      <c r="G8467" s="2">
        <v>280.416</v>
      </c>
      <c r="H8467" s="2">
        <v>43113.953950000003</v>
      </c>
      <c r="I8467" s="2">
        <f t="shared" si="396"/>
        <v>27.437964774951073</v>
      </c>
      <c r="J8467" s="3">
        <f t="shared" si="397"/>
        <v>153.74997842491157</v>
      </c>
      <c r="K8467" s="2">
        <f t="shared" si="398"/>
        <v>4.2185864921722116</v>
      </c>
    </row>
    <row r="8468" spans="1:11" ht="14.5" x14ac:dyDescent="0.35">
      <c r="A8468">
        <v>22223</v>
      </c>
      <c r="B8468" t="s">
        <v>161</v>
      </c>
      <c r="C8468" t="s">
        <v>29</v>
      </c>
      <c r="D8468" t="s">
        <v>47</v>
      </c>
      <c r="E8468">
        <v>4</v>
      </c>
      <c r="F8468" s="2">
        <v>10.220000000000001</v>
      </c>
      <c r="G8468" s="2">
        <v>344.37200000000001</v>
      </c>
      <c r="H8468" s="2">
        <v>51021.120750000002</v>
      </c>
      <c r="I8468" s="2">
        <f t="shared" si="396"/>
        <v>33.695890410958903</v>
      </c>
      <c r="J8468" s="3">
        <f t="shared" si="397"/>
        <v>148.15699519705436</v>
      </c>
      <c r="K8468" s="2">
        <f t="shared" si="398"/>
        <v>4.9922818737769079</v>
      </c>
    </row>
    <row r="8469" spans="1:11" ht="14.5" x14ac:dyDescent="0.35">
      <c r="A8469">
        <v>22425</v>
      </c>
      <c r="B8469" t="s">
        <v>161</v>
      </c>
      <c r="C8469" t="s">
        <v>29</v>
      </c>
      <c r="D8469" t="s">
        <v>56</v>
      </c>
      <c r="E8469">
        <v>1</v>
      </c>
      <c r="F8469" s="2">
        <v>37.64</v>
      </c>
      <c r="G8469" s="2">
        <v>3937.366</v>
      </c>
      <c r="H8469" s="2">
        <v>546021.36097000004</v>
      </c>
      <c r="I8469" s="2">
        <f t="shared" si="396"/>
        <v>104.60589798087142</v>
      </c>
      <c r="J8469" s="3">
        <f t="shared" si="397"/>
        <v>138.67681108893612</v>
      </c>
      <c r="K8469" s="2">
        <f t="shared" si="398"/>
        <v>14.50641235308183</v>
      </c>
    </row>
    <row r="8470" spans="1:11" ht="14.5" x14ac:dyDescent="0.35">
      <c r="A8470">
        <v>22526</v>
      </c>
      <c r="B8470" t="s">
        <v>161</v>
      </c>
      <c r="C8470" t="s">
        <v>29</v>
      </c>
      <c r="D8470" t="s">
        <v>56</v>
      </c>
      <c r="E8470">
        <v>2</v>
      </c>
      <c r="F8470" s="2">
        <v>9.42</v>
      </c>
      <c r="G8470" s="2">
        <v>611.41</v>
      </c>
      <c r="H8470" s="2">
        <v>77525.622199999998</v>
      </c>
      <c r="I8470" s="2">
        <f t="shared" si="396"/>
        <v>64.905520169851371</v>
      </c>
      <c r="J8470" s="3">
        <f t="shared" si="397"/>
        <v>126.79809325984201</v>
      </c>
      <c r="K8470" s="2">
        <f t="shared" si="398"/>
        <v>8.2298961995753714</v>
      </c>
    </row>
    <row r="8471" spans="1:11" ht="14.5" x14ac:dyDescent="0.35">
      <c r="A8471">
        <v>22122</v>
      </c>
      <c r="B8471" t="s">
        <v>161</v>
      </c>
      <c r="C8471" t="s">
        <v>29</v>
      </c>
      <c r="D8471" t="s">
        <v>47</v>
      </c>
      <c r="E8471">
        <v>3</v>
      </c>
      <c r="F8471" s="2">
        <v>7.24</v>
      </c>
      <c r="G8471" s="2">
        <v>198.93799999999999</v>
      </c>
      <c r="H8471" s="2">
        <v>30586.721509999999</v>
      </c>
      <c r="I8471" s="2">
        <f t="shared" si="396"/>
        <v>27.477624309392262</v>
      </c>
      <c r="J8471" s="3">
        <f t="shared" si="397"/>
        <v>153.75002015703384</v>
      </c>
      <c r="K8471" s="2">
        <f t="shared" si="398"/>
        <v>4.2246852914364643</v>
      </c>
    </row>
    <row r="8472" spans="1:11" ht="14.5" x14ac:dyDescent="0.35">
      <c r="A8472">
        <v>22223</v>
      </c>
      <c r="B8472" t="s">
        <v>161</v>
      </c>
      <c r="C8472" t="s">
        <v>29</v>
      </c>
      <c r="D8472" t="s">
        <v>47</v>
      </c>
      <c r="E8472">
        <v>4</v>
      </c>
      <c r="F8472" s="2">
        <v>7.24</v>
      </c>
      <c r="G8472" s="2">
        <v>243.91200000000001</v>
      </c>
      <c r="H8472" s="2">
        <v>36137.248189999998</v>
      </c>
      <c r="I8472" s="2">
        <f t="shared" si="396"/>
        <v>33.689502762430941</v>
      </c>
      <c r="J8472" s="3">
        <f t="shared" si="397"/>
        <v>148.15690982813473</v>
      </c>
      <c r="K8472" s="2">
        <f t="shared" si="398"/>
        <v>4.9913326229281765</v>
      </c>
    </row>
    <row r="8473" spans="1:11" ht="14.5" x14ac:dyDescent="0.35">
      <c r="A8473">
        <v>22425</v>
      </c>
      <c r="B8473" t="s">
        <v>161</v>
      </c>
      <c r="C8473" t="s">
        <v>29</v>
      </c>
      <c r="D8473" t="s">
        <v>56</v>
      </c>
      <c r="E8473">
        <v>1</v>
      </c>
      <c r="F8473" s="2">
        <v>4.78</v>
      </c>
      <c r="G8473" s="2">
        <v>528.08900000000006</v>
      </c>
      <c r="H8473" s="2">
        <v>73233.776540000006</v>
      </c>
      <c r="I8473" s="2">
        <f t="shared" si="396"/>
        <v>110.47887029288704</v>
      </c>
      <c r="J8473" s="3">
        <f t="shared" si="397"/>
        <v>138.67695888382451</v>
      </c>
      <c r="K8473" s="2">
        <f t="shared" si="398"/>
        <v>15.320873753138077</v>
      </c>
    </row>
    <row r="8474" spans="1:11" ht="14.5" x14ac:dyDescent="0.35">
      <c r="A8474">
        <v>22122</v>
      </c>
      <c r="B8474" t="s">
        <v>161</v>
      </c>
      <c r="C8474" t="s">
        <v>29</v>
      </c>
      <c r="D8474" t="s">
        <v>47</v>
      </c>
      <c r="E8474">
        <v>3</v>
      </c>
      <c r="F8474" s="2">
        <v>15.36</v>
      </c>
      <c r="G8474" s="2">
        <v>421.916</v>
      </c>
      <c r="H8474" s="2">
        <v>64869.578970000002</v>
      </c>
      <c r="I8474" s="2">
        <f t="shared" si="396"/>
        <v>27.468489583333334</v>
      </c>
      <c r="J8474" s="3">
        <f t="shared" si="397"/>
        <v>153.74998570805565</v>
      </c>
      <c r="K8474" s="2">
        <f t="shared" si="398"/>
        <v>4.2232798808593754</v>
      </c>
    </row>
    <row r="8475" spans="1:11" ht="14.5" x14ac:dyDescent="0.35">
      <c r="A8475">
        <v>22223</v>
      </c>
      <c r="B8475" t="s">
        <v>161</v>
      </c>
      <c r="C8475" t="s">
        <v>29</v>
      </c>
      <c r="D8475" t="s">
        <v>47</v>
      </c>
      <c r="E8475">
        <v>4</v>
      </c>
      <c r="F8475" s="2">
        <v>15.36</v>
      </c>
      <c r="G8475" s="2">
        <v>517.76400000000001</v>
      </c>
      <c r="H8475" s="2">
        <v>76710.314329999994</v>
      </c>
      <c r="I8475" s="2">
        <f t="shared" si="396"/>
        <v>33.708593749999999</v>
      </c>
      <c r="J8475" s="3">
        <f t="shared" si="397"/>
        <v>148.15690996284019</v>
      </c>
      <c r="K8475" s="2">
        <f t="shared" si="398"/>
        <v>4.9941610891927075</v>
      </c>
    </row>
    <row r="8476" spans="1:11" ht="14.5" x14ac:dyDescent="0.35">
      <c r="A8476">
        <v>22122</v>
      </c>
      <c r="B8476" t="s">
        <v>161</v>
      </c>
      <c r="C8476" t="s">
        <v>29</v>
      </c>
      <c r="D8476" t="s">
        <v>47</v>
      </c>
      <c r="E8476">
        <v>3</v>
      </c>
      <c r="F8476" s="2">
        <v>4.72</v>
      </c>
      <c r="G8476" s="2">
        <v>137.489</v>
      </c>
      <c r="H8476" s="2">
        <v>21138.92078</v>
      </c>
      <c r="I8476" s="2">
        <f t="shared" si="396"/>
        <v>29.129025423728816</v>
      </c>
      <c r="J8476" s="3">
        <f t="shared" si="397"/>
        <v>153.74990566518048</v>
      </c>
      <c r="K8476" s="2">
        <f t="shared" si="398"/>
        <v>4.4785849110169496</v>
      </c>
    </row>
    <row r="8477" spans="1:11" ht="14.5" x14ac:dyDescent="0.35">
      <c r="A8477">
        <v>22223</v>
      </c>
      <c r="B8477" t="s">
        <v>161</v>
      </c>
      <c r="C8477" t="s">
        <v>29</v>
      </c>
      <c r="D8477" t="s">
        <v>47</v>
      </c>
      <c r="E8477">
        <v>4</v>
      </c>
      <c r="F8477" s="2">
        <v>4.72</v>
      </c>
      <c r="G8477" s="2">
        <v>159.357</v>
      </c>
      <c r="H8477" s="2">
        <v>23609.776180000001</v>
      </c>
      <c r="I8477" s="2">
        <f t="shared" si="396"/>
        <v>33.762076271186444</v>
      </c>
      <c r="J8477" s="3">
        <f t="shared" si="397"/>
        <v>148.15650507978941</v>
      </c>
      <c r="K8477" s="2">
        <f t="shared" si="398"/>
        <v>5.0020712245762713</v>
      </c>
    </row>
    <row r="8478" spans="1:11" ht="14.5" x14ac:dyDescent="0.35">
      <c r="A8478">
        <v>22122</v>
      </c>
      <c r="B8478" t="s">
        <v>161</v>
      </c>
      <c r="C8478" t="s">
        <v>16</v>
      </c>
      <c r="D8478" t="s">
        <v>33</v>
      </c>
      <c r="E8478">
        <v>4</v>
      </c>
      <c r="F8478" s="2">
        <v>0.5</v>
      </c>
      <c r="G8478" s="2">
        <v>12.414</v>
      </c>
      <c r="H8478" s="2">
        <v>1766.17668</v>
      </c>
      <c r="I8478" s="2">
        <f t="shared" si="396"/>
        <v>24.827999999999999</v>
      </c>
      <c r="J8478" s="3">
        <f t="shared" si="397"/>
        <v>142.27297245045918</v>
      </c>
      <c r="K8478" s="2">
        <f t="shared" si="398"/>
        <v>3.5323533600000001</v>
      </c>
    </row>
    <row r="8479" spans="1:11" ht="14.5" x14ac:dyDescent="0.35">
      <c r="A8479">
        <v>22122</v>
      </c>
      <c r="B8479" t="s">
        <v>161</v>
      </c>
      <c r="C8479" t="s">
        <v>29</v>
      </c>
      <c r="D8479" t="s">
        <v>33</v>
      </c>
      <c r="E8479">
        <v>3</v>
      </c>
      <c r="F8479" s="2">
        <v>1.56</v>
      </c>
      <c r="G8479" s="2">
        <v>35.779000000000003</v>
      </c>
      <c r="H8479" s="2">
        <v>5090.4297699999997</v>
      </c>
      <c r="I8479" s="2">
        <f t="shared" si="396"/>
        <v>22.935256410256411</v>
      </c>
      <c r="J8479" s="3">
        <f t="shared" si="397"/>
        <v>142.2742326504374</v>
      </c>
      <c r="K8479" s="2">
        <f t="shared" si="398"/>
        <v>3.2630960064102563</v>
      </c>
    </row>
    <row r="8480" spans="1:11" ht="14.5" x14ac:dyDescent="0.35">
      <c r="A8480">
        <v>22122</v>
      </c>
      <c r="B8480" t="s">
        <v>161</v>
      </c>
      <c r="C8480" t="s">
        <v>16</v>
      </c>
      <c r="D8480" t="s">
        <v>33</v>
      </c>
      <c r="E8480">
        <v>4</v>
      </c>
      <c r="F8480" s="2">
        <v>5.85</v>
      </c>
      <c r="G8480" s="2">
        <v>137.00200000000001</v>
      </c>
      <c r="H8480" s="2">
        <v>19491.824140000001</v>
      </c>
      <c r="I8480" s="2">
        <f t="shared" si="396"/>
        <v>23.419145299145303</v>
      </c>
      <c r="J8480" s="3">
        <f t="shared" si="397"/>
        <v>142.27401162026831</v>
      </c>
      <c r="K8480" s="2">
        <f t="shared" si="398"/>
        <v>3.331935750427351</v>
      </c>
    </row>
    <row r="8481" spans="1:11" ht="14.5" x14ac:dyDescent="0.35">
      <c r="A8481">
        <v>22122</v>
      </c>
      <c r="B8481" t="s">
        <v>161</v>
      </c>
      <c r="C8481" t="s">
        <v>16</v>
      </c>
      <c r="D8481" t="s">
        <v>33</v>
      </c>
      <c r="E8481">
        <v>4</v>
      </c>
      <c r="F8481" s="2">
        <v>6.89</v>
      </c>
      <c r="G8481" s="2">
        <v>160.36699999999999</v>
      </c>
      <c r="H8481" s="2">
        <v>22816.054179999999</v>
      </c>
      <c r="I8481" s="2">
        <f t="shared" si="396"/>
        <v>23.275326560232219</v>
      </c>
      <c r="J8481" s="3">
        <f t="shared" si="397"/>
        <v>142.27399764290658</v>
      </c>
      <c r="K8481" s="2">
        <f t="shared" si="398"/>
        <v>3.3114737561683598</v>
      </c>
    </row>
    <row r="8482" spans="1:11" ht="14.5" x14ac:dyDescent="0.35">
      <c r="A8482">
        <v>22122</v>
      </c>
      <c r="B8482" t="s">
        <v>161</v>
      </c>
      <c r="C8482" t="s">
        <v>29</v>
      </c>
      <c r="D8482" t="s">
        <v>33</v>
      </c>
      <c r="E8482">
        <v>4</v>
      </c>
      <c r="F8482" s="2">
        <v>6.43</v>
      </c>
      <c r="G8482" s="2">
        <v>149.46199999999999</v>
      </c>
      <c r="H8482" s="2">
        <v>21264.55168</v>
      </c>
      <c r="I8482" s="2">
        <f t="shared" si="396"/>
        <v>23.244479004665628</v>
      </c>
      <c r="J8482" s="3">
        <f t="shared" si="397"/>
        <v>142.27396716222185</v>
      </c>
      <c r="K8482" s="2">
        <f t="shared" si="398"/>
        <v>3.3070842426127531</v>
      </c>
    </row>
    <row r="8483" spans="1:11" ht="14.5" x14ac:dyDescent="0.35">
      <c r="A8483">
        <v>22122</v>
      </c>
      <c r="B8483" t="s">
        <v>161</v>
      </c>
      <c r="C8483" t="s">
        <v>16</v>
      </c>
      <c r="D8483" t="s">
        <v>33</v>
      </c>
      <c r="E8483">
        <v>3</v>
      </c>
      <c r="F8483" s="2">
        <v>6.87</v>
      </c>
      <c r="G8483" s="2">
        <v>160.929</v>
      </c>
      <c r="H8483" s="2">
        <v>22896.076649999999</v>
      </c>
      <c r="I8483" s="2">
        <f t="shared" si="396"/>
        <v>23.424890829694323</v>
      </c>
      <c r="J8483" s="3">
        <f t="shared" si="397"/>
        <v>142.27439833715488</v>
      </c>
      <c r="K8483" s="2">
        <f t="shared" si="398"/>
        <v>3.3327622489082964</v>
      </c>
    </row>
    <row r="8484" spans="1:11" ht="14.5" x14ac:dyDescent="0.35">
      <c r="A8484">
        <v>22122</v>
      </c>
      <c r="B8484" t="s">
        <v>162</v>
      </c>
      <c r="C8484" t="s">
        <v>16</v>
      </c>
      <c r="D8484" t="s">
        <v>61</v>
      </c>
      <c r="E8484">
        <v>2</v>
      </c>
      <c r="F8484" s="2">
        <v>22.6</v>
      </c>
      <c r="G8484" s="2">
        <v>1865.8689999999999</v>
      </c>
      <c r="H8484" s="2">
        <v>282287.11804999999</v>
      </c>
      <c r="I8484" s="2">
        <f t="shared" si="396"/>
        <v>82.560575221238935</v>
      </c>
      <c r="J8484" s="3">
        <f t="shared" si="397"/>
        <v>151.28989122494667</v>
      </c>
      <c r="K8484" s="2">
        <f t="shared" si="398"/>
        <v>12.490580444690265</v>
      </c>
    </row>
    <row r="8485" spans="1:11" ht="14.5" x14ac:dyDescent="0.35">
      <c r="A8485">
        <v>22223</v>
      </c>
      <c r="B8485" t="s">
        <v>162</v>
      </c>
      <c r="C8485" t="s">
        <v>16</v>
      </c>
      <c r="D8485" t="s">
        <v>61</v>
      </c>
      <c r="E8485">
        <v>3</v>
      </c>
      <c r="F8485" s="2">
        <v>22.6</v>
      </c>
      <c r="G8485" s="2">
        <v>946.06799999999998</v>
      </c>
      <c r="H8485" s="2">
        <v>102034.88039000001</v>
      </c>
      <c r="I8485" s="2">
        <f t="shared" si="396"/>
        <v>41.861415929203538</v>
      </c>
      <c r="J8485" s="3">
        <f t="shared" si="397"/>
        <v>107.85152905499395</v>
      </c>
      <c r="K8485" s="2">
        <f t="shared" si="398"/>
        <v>4.5148177163716818</v>
      </c>
    </row>
    <row r="8486" spans="1:11" ht="14.5" x14ac:dyDescent="0.35">
      <c r="A8486">
        <v>22324</v>
      </c>
      <c r="B8486" t="s">
        <v>162</v>
      </c>
      <c r="C8486" t="s">
        <v>16</v>
      </c>
      <c r="D8486" t="s">
        <v>61</v>
      </c>
      <c r="E8486">
        <v>4</v>
      </c>
      <c r="F8486" s="2">
        <v>22.6</v>
      </c>
      <c r="G8486" s="2">
        <v>1327.941</v>
      </c>
      <c r="H8486" s="2">
        <v>170065.88544000001</v>
      </c>
      <c r="I8486" s="2">
        <f t="shared" si="396"/>
        <v>58.758451327433626</v>
      </c>
      <c r="J8486" s="3">
        <f t="shared" si="397"/>
        <v>128.06735046210639</v>
      </c>
      <c r="K8486" s="2">
        <f t="shared" si="398"/>
        <v>7.5250391787610624</v>
      </c>
    </row>
    <row r="8487" spans="1:11" ht="14.5" x14ac:dyDescent="0.35">
      <c r="A8487">
        <v>22425</v>
      </c>
      <c r="B8487" t="s">
        <v>162</v>
      </c>
      <c r="C8487" t="s">
        <v>16</v>
      </c>
      <c r="D8487" t="s">
        <v>61</v>
      </c>
      <c r="E8487">
        <v>5</v>
      </c>
      <c r="F8487" s="2">
        <v>22.6</v>
      </c>
      <c r="G8487" s="2">
        <v>1521.383</v>
      </c>
      <c r="H8487" s="2">
        <v>240099.90075</v>
      </c>
      <c r="I8487" s="2">
        <f t="shared" si="396"/>
        <v>67.317831858407075</v>
      </c>
      <c r="J8487" s="3">
        <f t="shared" si="397"/>
        <v>157.81686843483857</v>
      </c>
      <c r="K8487" s="2">
        <f t="shared" si="398"/>
        <v>10.623889413716814</v>
      </c>
    </row>
    <row r="8488" spans="1:11" ht="14.5" x14ac:dyDescent="0.35">
      <c r="A8488">
        <v>22122</v>
      </c>
      <c r="B8488" t="s">
        <v>162</v>
      </c>
      <c r="C8488" t="s">
        <v>16</v>
      </c>
      <c r="D8488" t="s">
        <v>61</v>
      </c>
      <c r="E8488">
        <v>2</v>
      </c>
      <c r="F8488" s="2">
        <v>23.06</v>
      </c>
      <c r="G8488" s="2">
        <v>1903.3910000000001</v>
      </c>
      <c r="H8488" s="2">
        <v>287963.83432999998</v>
      </c>
      <c r="I8488" s="2">
        <f t="shared" si="396"/>
        <v>82.540806591500441</v>
      </c>
      <c r="J8488" s="3">
        <f t="shared" si="397"/>
        <v>151.28990014663302</v>
      </c>
      <c r="K8488" s="2">
        <f t="shared" si="398"/>
        <v>12.48759038725065</v>
      </c>
    </row>
    <row r="8489" spans="1:11" ht="14.5" x14ac:dyDescent="0.35">
      <c r="A8489">
        <v>22223</v>
      </c>
      <c r="B8489" t="s">
        <v>162</v>
      </c>
      <c r="C8489" t="s">
        <v>16</v>
      </c>
      <c r="D8489" t="s">
        <v>61</v>
      </c>
      <c r="E8489">
        <v>3</v>
      </c>
      <c r="F8489" s="2">
        <v>23.06</v>
      </c>
      <c r="G8489" s="2">
        <v>964.96199999999999</v>
      </c>
      <c r="H8489" s="2">
        <v>104072.62826</v>
      </c>
      <c r="I8489" s="2">
        <f t="shared" si="396"/>
        <v>41.84570685169124</v>
      </c>
      <c r="J8489" s="3">
        <f t="shared" si="397"/>
        <v>107.8515301742452</v>
      </c>
      <c r="K8489" s="2">
        <f t="shared" si="398"/>
        <v>4.5131235151777975</v>
      </c>
    </row>
    <row r="8490" spans="1:11" ht="14.5" x14ac:dyDescent="0.35">
      <c r="A8490">
        <v>22324</v>
      </c>
      <c r="B8490" t="s">
        <v>162</v>
      </c>
      <c r="C8490" t="s">
        <v>16</v>
      </c>
      <c r="D8490" t="s">
        <v>61</v>
      </c>
      <c r="E8490">
        <v>4</v>
      </c>
      <c r="F8490" s="2">
        <v>23.06</v>
      </c>
      <c r="G8490" s="2">
        <v>1355.299</v>
      </c>
      <c r="H8490" s="2">
        <v>173569.52394000001</v>
      </c>
      <c r="I8490" s="2">
        <f t="shared" si="396"/>
        <v>58.772723330442325</v>
      </c>
      <c r="J8490" s="3">
        <f t="shared" si="397"/>
        <v>128.06732974790066</v>
      </c>
      <c r="K8490" s="2">
        <f t="shared" si="398"/>
        <v>7.5268657389418916</v>
      </c>
    </row>
    <row r="8491" spans="1:11" ht="14.5" x14ac:dyDescent="0.35">
      <c r="A8491">
        <v>22425</v>
      </c>
      <c r="B8491" t="s">
        <v>162</v>
      </c>
      <c r="C8491" t="s">
        <v>16</v>
      </c>
      <c r="D8491" t="s">
        <v>61</v>
      </c>
      <c r="E8491">
        <v>5</v>
      </c>
      <c r="F8491" s="2">
        <v>23.06</v>
      </c>
      <c r="G8491" s="2">
        <v>1614.3869999999999</v>
      </c>
      <c r="H8491" s="2">
        <v>254777.44794000001</v>
      </c>
      <c r="I8491" s="2">
        <f t="shared" si="396"/>
        <v>70.008109280138768</v>
      </c>
      <c r="J8491" s="3">
        <f t="shared" si="397"/>
        <v>157.81683570296343</v>
      </c>
      <c r="K8491" s="2">
        <f t="shared" si="398"/>
        <v>11.048458280138769</v>
      </c>
    </row>
    <row r="8492" spans="1:11" ht="14.5" x14ac:dyDescent="0.35">
      <c r="A8492">
        <v>22122</v>
      </c>
      <c r="B8492" t="s">
        <v>162</v>
      </c>
      <c r="C8492" t="s">
        <v>16</v>
      </c>
      <c r="D8492" t="s">
        <v>61</v>
      </c>
      <c r="E8492">
        <v>2</v>
      </c>
      <c r="F8492" s="2">
        <v>8.8800000000000008</v>
      </c>
      <c r="G8492" s="2">
        <v>480.24099999999999</v>
      </c>
      <c r="H8492" s="2">
        <v>69910.339460000003</v>
      </c>
      <c r="I8492" s="2">
        <f t="shared" si="396"/>
        <v>54.081193693693685</v>
      </c>
      <c r="J8492" s="3">
        <f t="shared" si="397"/>
        <v>145.57345053837554</v>
      </c>
      <c r="K8492" s="2">
        <f t="shared" si="398"/>
        <v>7.8727859752252245</v>
      </c>
    </row>
    <row r="8493" spans="1:11" ht="14.5" x14ac:dyDescent="0.35">
      <c r="A8493">
        <v>22223</v>
      </c>
      <c r="B8493" t="s">
        <v>162</v>
      </c>
      <c r="C8493" t="s">
        <v>16</v>
      </c>
      <c r="D8493" t="s">
        <v>61</v>
      </c>
      <c r="E8493">
        <v>3</v>
      </c>
      <c r="F8493" s="2">
        <v>8.8800000000000008</v>
      </c>
      <c r="G8493" s="2">
        <v>355.95400000000001</v>
      </c>
      <c r="H8493" s="2">
        <v>38502.898200000003</v>
      </c>
      <c r="I8493" s="2">
        <f t="shared" si="396"/>
        <v>40.084909909909911</v>
      </c>
      <c r="J8493" s="3">
        <f t="shared" si="397"/>
        <v>108.16818521494351</v>
      </c>
      <c r="K8493" s="2">
        <f t="shared" si="398"/>
        <v>4.3359119594594597</v>
      </c>
    </row>
    <row r="8494" spans="1:11" ht="14.5" x14ac:dyDescent="0.35">
      <c r="A8494">
        <v>22324</v>
      </c>
      <c r="B8494" t="s">
        <v>162</v>
      </c>
      <c r="C8494" t="s">
        <v>16</v>
      </c>
      <c r="D8494" t="s">
        <v>61</v>
      </c>
      <c r="E8494">
        <v>4</v>
      </c>
      <c r="F8494" s="2">
        <v>8.8800000000000008</v>
      </c>
      <c r="G8494" s="2">
        <v>558.76499999999999</v>
      </c>
      <c r="H8494" s="2">
        <v>68322.525399999999</v>
      </c>
      <c r="I8494" s="2">
        <f t="shared" si="396"/>
        <v>62.923986486486477</v>
      </c>
      <c r="J8494" s="3">
        <f t="shared" si="397"/>
        <v>122.27416785231716</v>
      </c>
      <c r="K8494" s="2">
        <f t="shared" si="398"/>
        <v>7.6939780855855853</v>
      </c>
    </row>
    <row r="8495" spans="1:11" ht="14.5" x14ac:dyDescent="0.35">
      <c r="A8495">
        <v>22425</v>
      </c>
      <c r="B8495" t="s">
        <v>162</v>
      </c>
      <c r="C8495" t="s">
        <v>16</v>
      </c>
      <c r="D8495" t="s">
        <v>61</v>
      </c>
      <c r="E8495">
        <v>5</v>
      </c>
      <c r="F8495" s="2">
        <v>8.8800000000000008</v>
      </c>
      <c r="G8495" s="2">
        <v>443.05799999999999</v>
      </c>
      <c r="H8495" s="2">
        <v>69292.599220000004</v>
      </c>
      <c r="I8495" s="2">
        <f t="shared" si="396"/>
        <v>49.893918918918914</v>
      </c>
      <c r="J8495" s="3">
        <f t="shared" si="397"/>
        <v>156.3962262728582</v>
      </c>
      <c r="K8495" s="2">
        <f t="shared" si="398"/>
        <v>7.8032206328828826</v>
      </c>
    </row>
    <row r="8496" spans="1:11" ht="14.5" x14ac:dyDescent="0.35">
      <c r="A8496">
        <v>22122</v>
      </c>
      <c r="B8496" t="s">
        <v>162</v>
      </c>
      <c r="C8496" t="s">
        <v>16</v>
      </c>
      <c r="D8496" t="s">
        <v>61</v>
      </c>
      <c r="E8496">
        <v>2</v>
      </c>
      <c r="F8496" s="2">
        <v>8.19</v>
      </c>
      <c r="G8496" s="2">
        <v>442.79300000000001</v>
      </c>
      <c r="H8496" s="2">
        <v>64458.907149999999</v>
      </c>
      <c r="I8496" s="2">
        <f t="shared" si="396"/>
        <v>54.06507936507937</v>
      </c>
      <c r="J8496" s="3">
        <f t="shared" si="397"/>
        <v>145.57345565535138</v>
      </c>
      <c r="K8496" s="2">
        <f t="shared" si="398"/>
        <v>7.8704404334554345</v>
      </c>
    </row>
    <row r="8497" spans="1:11" ht="14.5" x14ac:dyDescent="0.35">
      <c r="A8497">
        <v>22223</v>
      </c>
      <c r="B8497" t="s">
        <v>162</v>
      </c>
      <c r="C8497" t="s">
        <v>16</v>
      </c>
      <c r="D8497" t="s">
        <v>61</v>
      </c>
      <c r="E8497">
        <v>3</v>
      </c>
      <c r="F8497" s="2">
        <v>8.19</v>
      </c>
      <c r="G8497" s="2">
        <v>328.9</v>
      </c>
      <c r="H8497" s="2">
        <v>35576.508670000003</v>
      </c>
      <c r="I8497" s="2">
        <f t="shared" si="396"/>
        <v>40.158730158730158</v>
      </c>
      <c r="J8497" s="3">
        <f t="shared" si="397"/>
        <v>108.16816257221042</v>
      </c>
      <c r="K8497" s="2">
        <f t="shared" si="398"/>
        <v>4.3438960525030534</v>
      </c>
    </row>
    <row r="8498" spans="1:11" ht="14.5" x14ac:dyDescent="0.35">
      <c r="A8498">
        <v>22324</v>
      </c>
      <c r="B8498" t="s">
        <v>162</v>
      </c>
      <c r="C8498" t="s">
        <v>16</v>
      </c>
      <c r="D8498" t="s">
        <v>61</v>
      </c>
      <c r="E8498">
        <v>4</v>
      </c>
      <c r="F8498" s="2">
        <v>8.19</v>
      </c>
      <c r="G8498" s="2">
        <v>513.875</v>
      </c>
      <c r="H8498" s="2">
        <v>62833.664940000002</v>
      </c>
      <c r="I8498" s="2">
        <f t="shared" si="396"/>
        <v>62.74420024420025</v>
      </c>
      <c r="J8498" s="3">
        <f t="shared" si="397"/>
        <v>122.2742202675748</v>
      </c>
      <c r="K8498" s="2">
        <f t="shared" si="398"/>
        <v>7.6719981611721622</v>
      </c>
    </row>
    <row r="8499" spans="1:11" ht="14.5" x14ac:dyDescent="0.35">
      <c r="A8499">
        <v>22425</v>
      </c>
      <c r="B8499" t="s">
        <v>162</v>
      </c>
      <c r="C8499" t="s">
        <v>16</v>
      </c>
      <c r="D8499" t="s">
        <v>61</v>
      </c>
      <c r="E8499">
        <v>5</v>
      </c>
      <c r="F8499" s="2">
        <v>8.19</v>
      </c>
      <c r="G8499" s="2">
        <v>407.98399999999998</v>
      </c>
      <c r="H8499" s="2">
        <v>63807.160940000002</v>
      </c>
      <c r="I8499" s="2">
        <f t="shared" si="396"/>
        <v>49.814896214896216</v>
      </c>
      <c r="J8499" s="3">
        <f t="shared" si="397"/>
        <v>156.39623352876583</v>
      </c>
      <c r="K8499" s="2">
        <f t="shared" si="398"/>
        <v>7.7908621416361425</v>
      </c>
    </row>
    <row r="8500" spans="1:11" ht="14.5" x14ac:dyDescent="0.35">
      <c r="A8500">
        <v>22122</v>
      </c>
      <c r="B8500" t="s">
        <v>162</v>
      </c>
      <c r="C8500" t="s">
        <v>16</v>
      </c>
      <c r="D8500" t="s">
        <v>19</v>
      </c>
      <c r="E8500">
        <v>2</v>
      </c>
      <c r="F8500" s="2">
        <v>6.11</v>
      </c>
      <c r="G8500" s="2">
        <v>336.065</v>
      </c>
      <c r="H8500" s="2">
        <v>48922.147389999998</v>
      </c>
      <c r="I8500" s="2">
        <f t="shared" si="396"/>
        <v>55.002454991816691</v>
      </c>
      <c r="J8500" s="3">
        <f t="shared" si="397"/>
        <v>145.57346760299347</v>
      </c>
      <c r="K8500" s="2">
        <f t="shared" si="398"/>
        <v>8.0068980998363326</v>
      </c>
    </row>
    <row r="8501" spans="1:11" ht="14.5" x14ac:dyDescent="0.35">
      <c r="A8501">
        <v>22223</v>
      </c>
      <c r="B8501" t="s">
        <v>162</v>
      </c>
      <c r="C8501" t="s">
        <v>16</v>
      </c>
      <c r="D8501" t="s">
        <v>19</v>
      </c>
      <c r="E8501">
        <v>3</v>
      </c>
      <c r="F8501" s="2">
        <v>6.11</v>
      </c>
      <c r="G8501" s="2">
        <v>224.20400000000001</v>
      </c>
      <c r="H8501" s="2">
        <v>24251.741249999999</v>
      </c>
      <c r="I8501" s="2">
        <f t="shared" si="396"/>
        <v>36.694599018003274</v>
      </c>
      <c r="J8501" s="3">
        <f t="shared" si="397"/>
        <v>108.16819169149524</v>
      </c>
      <c r="K8501" s="2">
        <f t="shared" si="398"/>
        <v>3.969188420621931</v>
      </c>
    </row>
    <row r="8502" spans="1:11" ht="14.5" x14ac:dyDescent="0.35">
      <c r="A8502">
        <v>22324</v>
      </c>
      <c r="B8502" t="s">
        <v>162</v>
      </c>
      <c r="C8502" t="s">
        <v>16</v>
      </c>
      <c r="D8502" t="s">
        <v>19</v>
      </c>
      <c r="E8502">
        <v>4</v>
      </c>
      <c r="F8502" s="2">
        <v>6.11</v>
      </c>
      <c r="G8502" s="2">
        <v>383.721</v>
      </c>
      <c r="H8502" s="2">
        <v>46919.167630000004</v>
      </c>
      <c r="I8502" s="2">
        <f t="shared" si="396"/>
        <v>62.802127659574467</v>
      </c>
      <c r="J8502" s="3">
        <f t="shared" si="397"/>
        <v>122.27417219802931</v>
      </c>
      <c r="K8502" s="2">
        <f t="shared" si="398"/>
        <v>7.6790781718494276</v>
      </c>
    </row>
    <row r="8503" spans="1:11" ht="14.5" x14ac:dyDescent="0.35">
      <c r="A8503">
        <v>22425</v>
      </c>
      <c r="B8503" t="s">
        <v>162</v>
      </c>
      <c r="C8503" t="s">
        <v>16</v>
      </c>
      <c r="D8503" t="s">
        <v>19</v>
      </c>
      <c r="E8503">
        <v>5</v>
      </c>
      <c r="F8503" s="2">
        <v>6.11</v>
      </c>
      <c r="G8503" s="2">
        <v>304.59199999999998</v>
      </c>
      <c r="H8503" s="2">
        <v>47637.035929999998</v>
      </c>
      <c r="I8503" s="2">
        <f t="shared" si="396"/>
        <v>49.851391162029458</v>
      </c>
      <c r="J8503" s="3">
        <f t="shared" si="397"/>
        <v>156.39621503519461</v>
      </c>
      <c r="K8503" s="2">
        <f t="shared" si="398"/>
        <v>7.7965688919803586</v>
      </c>
    </row>
    <row r="8504" spans="1:11" ht="14.5" x14ac:dyDescent="0.35">
      <c r="A8504">
        <v>22122</v>
      </c>
      <c r="B8504" t="s">
        <v>162</v>
      </c>
      <c r="C8504" t="s">
        <v>16</v>
      </c>
      <c r="D8504" t="s">
        <v>61</v>
      </c>
      <c r="E8504">
        <v>2</v>
      </c>
      <c r="F8504" s="2">
        <v>5.72</v>
      </c>
      <c r="G8504" s="2">
        <v>309.846</v>
      </c>
      <c r="H8504" s="2">
        <v>45105.355940000001</v>
      </c>
      <c r="I8504" s="2">
        <f t="shared" si="396"/>
        <v>54.168881118881124</v>
      </c>
      <c r="J8504" s="3">
        <f t="shared" si="397"/>
        <v>145.57346533439193</v>
      </c>
      <c r="K8504" s="2">
        <f t="shared" si="398"/>
        <v>7.8855517377622384</v>
      </c>
    </row>
    <row r="8505" spans="1:11" ht="14.5" x14ac:dyDescent="0.35">
      <c r="A8505">
        <v>22223</v>
      </c>
      <c r="B8505" t="s">
        <v>162</v>
      </c>
      <c r="C8505" t="s">
        <v>16</v>
      </c>
      <c r="D8505" t="s">
        <v>61</v>
      </c>
      <c r="E8505">
        <v>3</v>
      </c>
      <c r="F8505" s="2">
        <v>5.72</v>
      </c>
      <c r="G8505" s="2">
        <v>209.37100000000001</v>
      </c>
      <c r="H8505" s="2">
        <v>22647.285110000001</v>
      </c>
      <c r="I8505" s="2">
        <f t="shared" si="396"/>
        <v>36.603321678321684</v>
      </c>
      <c r="J8505" s="3">
        <f t="shared" si="397"/>
        <v>108.16820433584402</v>
      </c>
      <c r="K8505" s="2">
        <f t="shared" si="398"/>
        <v>3.9593155786713292</v>
      </c>
    </row>
    <row r="8506" spans="1:11" ht="14.5" x14ac:dyDescent="0.35">
      <c r="A8506">
        <v>22324</v>
      </c>
      <c r="B8506" t="s">
        <v>162</v>
      </c>
      <c r="C8506" t="s">
        <v>16</v>
      </c>
      <c r="D8506" t="s">
        <v>61</v>
      </c>
      <c r="E8506">
        <v>4</v>
      </c>
      <c r="F8506" s="2">
        <v>5.72</v>
      </c>
      <c r="G8506" s="2">
        <v>359.03</v>
      </c>
      <c r="H8506" s="2">
        <v>43900.075850000001</v>
      </c>
      <c r="I8506" s="2">
        <f t="shared" si="396"/>
        <v>62.767482517482513</v>
      </c>
      <c r="J8506" s="3">
        <f t="shared" si="397"/>
        <v>122.27411595131328</v>
      </c>
      <c r="K8506" s="2">
        <f t="shared" si="398"/>
        <v>7.6748384353146859</v>
      </c>
    </row>
    <row r="8507" spans="1:11" ht="14.5" x14ac:dyDescent="0.35">
      <c r="A8507">
        <v>22425</v>
      </c>
      <c r="B8507" t="s">
        <v>162</v>
      </c>
      <c r="C8507" t="s">
        <v>16</v>
      </c>
      <c r="D8507" t="s">
        <v>61</v>
      </c>
      <c r="E8507">
        <v>5</v>
      </c>
      <c r="F8507" s="2">
        <v>5.72</v>
      </c>
      <c r="G8507" s="2">
        <v>285.20999999999998</v>
      </c>
      <c r="H8507" s="2">
        <v>44605.75576</v>
      </c>
      <c r="I8507" s="2">
        <f t="shared" si="396"/>
        <v>49.861888111888113</v>
      </c>
      <c r="J8507" s="3">
        <f t="shared" si="397"/>
        <v>156.39618442551105</v>
      </c>
      <c r="K8507" s="2">
        <f t="shared" si="398"/>
        <v>7.7982090489510494</v>
      </c>
    </row>
    <row r="8508" spans="1:11" ht="14.5" x14ac:dyDescent="0.35">
      <c r="A8508">
        <v>22122</v>
      </c>
      <c r="B8508" t="s">
        <v>162</v>
      </c>
      <c r="C8508" t="s">
        <v>16</v>
      </c>
      <c r="D8508" t="s">
        <v>61</v>
      </c>
      <c r="E8508">
        <v>2</v>
      </c>
      <c r="F8508" s="2">
        <v>4.71</v>
      </c>
      <c r="G8508" s="2">
        <v>254.60900000000001</v>
      </c>
      <c r="H8508" s="2">
        <v>37064.292549999998</v>
      </c>
      <c r="I8508" s="2">
        <f t="shared" si="396"/>
        <v>54.057112526539278</v>
      </c>
      <c r="J8508" s="3">
        <f t="shared" si="397"/>
        <v>145.57337937779104</v>
      </c>
      <c r="K8508" s="2">
        <f t="shared" si="398"/>
        <v>7.8692765498938426</v>
      </c>
    </row>
    <row r="8509" spans="1:11" ht="14.5" x14ac:dyDescent="0.35">
      <c r="A8509">
        <v>22223</v>
      </c>
      <c r="B8509" t="s">
        <v>162</v>
      </c>
      <c r="C8509" t="s">
        <v>16</v>
      </c>
      <c r="D8509" t="s">
        <v>61</v>
      </c>
      <c r="E8509">
        <v>3</v>
      </c>
      <c r="F8509" s="2">
        <v>4.71</v>
      </c>
      <c r="G8509" s="2">
        <v>172.72200000000001</v>
      </c>
      <c r="H8509" s="2">
        <v>18683.025549999998</v>
      </c>
      <c r="I8509" s="2">
        <f t="shared" si="396"/>
        <v>36.671337579617834</v>
      </c>
      <c r="J8509" s="3">
        <f t="shared" si="397"/>
        <v>108.16818673938467</v>
      </c>
      <c r="K8509" s="2">
        <f t="shared" si="398"/>
        <v>3.9666720912951168</v>
      </c>
    </row>
    <row r="8510" spans="1:11" ht="14.5" x14ac:dyDescent="0.35">
      <c r="A8510">
        <v>22324</v>
      </c>
      <c r="B8510" t="s">
        <v>162</v>
      </c>
      <c r="C8510" t="s">
        <v>16</v>
      </c>
      <c r="D8510" t="s">
        <v>61</v>
      </c>
      <c r="E8510">
        <v>4</v>
      </c>
      <c r="F8510" s="2">
        <v>4.71</v>
      </c>
      <c r="G8510" s="2">
        <v>296.19299999999998</v>
      </c>
      <c r="H8510" s="2">
        <v>36216.766369999998</v>
      </c>
      <c r="I8510" s="2">
        <f t="shared" si="396"/>
        <v>62.885987261146497</v>
      </c>
      <c r="J8510" s="3">
        <f t="shared" si="397"/>
        <v>122.27421434672662</v>
      </c>
      <c r="K8510" s="2">
        <f t="shared" si="398"/>
        <v>7.6893346857749458</v>
      </c>
    </row>
    <row r="8511" spans="1:11" ht="14.5" x14ac:dyDescent="0.35">
      <c r="A8511">
        <v>22425</v>
      </c>
      <c r="B8511" t="s">
        <v>162</v>
      </c>
      <c r="C8511" t="s">
        <v>16</v>
      </c>
      <c r="D8511" t="s">
        <v>61</v>
      </c>
      <c r="E8511">
        <v>5</v>
      </c>
      <c r="F8511" s="2">
        <v>4.71</v>
      </c>
      <c r="G8511" s="2">
        <v>234.43700000000001</v>
      </c>
      <c r="H8511" s="2">
        <v>36665.07142</v>
      </c>
      <c r="I8511" s="2">
        <f t="shared" si="396"/>
        <v>49.774309978768578</v>
      </c>
      <c r="J8511" s="3">
        <f t="shared" si="397"/>
        <v>156.39626603309205</v>
      </c>
      <c r="K8511" s="2">
        <f t="shared" si="398"/>
        <v>7.7845162250530775</v>
      </c>
    </row>
    <row r="8512" spans="1:11" ht="14.5" x14ac:dyDescent="0.35">
      <c r="A8512">
        <v>22122</v>
      </c>
      <c r="B8512" t="s">
        <v>162</v>
      </c>
      <c r="C8512" t="s">
        <v>16</v>
      </c>
      <c r="D8512" t="s">
        <v>61</v>
      </c>
      <c r="E8512">
        <v>2</v>
      </c>
      <c r="F8512" s="2">
        <v>3.63</v>
      </c>
      <c r="G8512" s="2">
        <v>173.15799999999999</v>
      </c>
      <c r="H8512" s="2">
        <v>25207.212469999999</v>
      </c>
      <c r="I8512" s="2">
        <f t="shared" si="396"/>
        <v>47.701928374655644</v>
      </c>
      <c r="J8512" s="3">
        <f t="shared" si="397"/>
        <v>145.57347896141096</v>
      </c>
      <c r="K8512" s="2">
        <f t="shared" si="398"/>
        <v>6.944135666666666</v>
      </c>
    </row>
    <row r="8513" spans="1:11" ht="14.5" x14ac:dyDescent="0.35">
      <c r="A8513">
        <v>22223</v>
      </c>
      <c r="B8513" t="s">
        <v>162</v>
      </c>
      <c r="C8513" t="s">
        <v>16</v>
      </c>
      <c r="D8513" t="s">
        <v>61</v>
      </c>
      <c r="E8513">
        <v>3</v>
      </c>
      <c r="F8513" s="2">
        <v>3.63</v>
      </c>
      <c r="G8513" s="2">
        <v>132.596</v>
      </c>
      <c r="H8513" s="2">
        <v>14342.67174</v>
      </c>
      <c r="I8513" s="2">
        <f t="shared" si="396"/>
        <v>36.527823691460057</v>
      </c>
      <c r="J8513" s="3">
        <f t="shared" si="397"/>
        <v>108.16820824157591</v>
      </c>
      <c r="K8513" s="2">
        <f t="shared" si="398"/>
        <v>3.9511492396694217</v>
      </c>
    </row>
    <row r="8514" spans="1:11" ht="14.5" x14ac:dyDescent="0.35">
      <c r="A8514">
        <v>22324</v>
      </c>
      <c r="B8514" t="s">
        <v>162</v>
      </c>
      <c r="C8514" t="s">
        <v>16</v>
      </c>
      <c r="D8514" t="s">
        <v>61</v>
      </c>
      <c r="E8514">
        <v>4</v>
      </c>
      <c r="F8514" s="2">
        <v>3.63</v>
      </c>
      <c r="G8514" s="2">
        <v>228.863</v>
      </c>
      <c r="H8514" s="2">
        <v>27984.037079999998</v>
      </c>
      <c r="I8514" s="2">
        <f t="shared" ref="I8514:I8577" si="399">IFERROR(G8514/F8514,0)</f>
        <v>63.047658402203858</v>
      </c>
      <c r="J8514" s="3">
        <f t="shared" ref="J8514:J8577" si="400">IFERROR(H8514/G8514,0)</f>
        <v>122.27418621620794</v>
      </c>
      <c r="K8514" s="2">
        <f t="shared" ref="K8514:K8577" si="401">IFERROR(H8514/1000/F8514,0)</f>
        <v>7.7091011239669411</v>
      </c>
    </row>
    <row r="8515" spans="1:11" ht="14.5" x14ac:dyDescent="0.35">
      <c r="A8515">
        <v>22425</v>
      </c>
      <c r="B8515" t="s">
        <v>162</v>
      </c>
      <c r="C8515" t="s">
        <v>16</v>
      </c>
      <c r="D8515" t="s">
        <v>61</v>
      </c>
      <c r="E8515">
        <v>5</v>
      </c>
      <c r="F8515" s="2">
        <v>3.63</v>
      </c>
      <c r="G8515" s="2">
        <v>180.89599999999999</v>
      </c>
      <c r="H8515" s="2">
        <v>28291.447889999999</v>
      </c>
      <c r="I8515" s="2">
        <f t="shared" si="399"/>
        <v>49.833608815426992</v>
      </c>
      <c r="J8515" s="3">
        <f t="shared" si="400"/>
        <v>156.39620494648861</v>
      </c>
      <c r="K8515" s="2">
        <f t="shared" si="401"/>
        <v>7.7937872975206615</v>
      </c>
    </row>
    <row r="8516" spans="1:11" ht="14.5" x14ac:dyDescent="0.35">
      <c r="A8516">
        <v>22122</v>
      </c>
      <c r="B8516" t="s">
        <v>162</v>
      </c>
      <c r="C8516" t="s">
        <v>16</v>
      </c>
      <c r="D8516" t="s">
        <v>19</v>
      </c>
      <c r="E8516">
        <v>2</v>
      </c>
      <c r="F8516" s="2">
        <v>3.41</v>
      </c>
      <c r="G8516" s="2">
        <v>206.86699999999999</v>
      </c>
      <c r="H8516" s="2">
        <v>30114.337490000002</v>
      </c>
      <c r="I8516" s="2">
        <f t="shared" si="399"/>
        <v>60.664809384164215</v>
      </c>
      <c r="J8516" s="3">
        <f t="shared" si="400"/>
        <v>145.57342393905265</v>
      </c>
      <c r="K8516" s="2">
        <f t="shared" si="401"/>
        <v>8.8311840146627567</v>
      </c>
    </row>
    <row r="8517" spans="1:11" ht="14.5" x14ac:dyDescent="0.35">
      <c r="A8517">
        <v>22223</v>
      </c>
      <c r="B8517" t="s">
        <v>162</v>
      </c>
      <c r="C8517" t="s">
        <v>16</v>
      </c>
      <c r="D8517" t="s">
        <v>19</v>
      </c>
      <c r="E8517">
        <v>3</v>
      </c>
      <c r="F8517" s="2">
        <v>3.41</v>
      </c>
      <c r="G8517" s="2">
        <v>124.735</v>
      </c>
      <c r="H8517" s="2">
        <v>13492.362800000001</v>
      </c>
      <c r="I8517" s="2">
        <f t="shared" si="399"/>
        <v>36.579178885630498</v>
      </c>
      <c r="J8517" s="3">
        <f t="shared" si="400"/>
        <v>108.16821902433159</v>
      </c>
      <c r="K8517" s="2">
        <f t="shared" si="401"/>
        <v>3.9567046334310851</v>
      </c>
    </row>
    <row r="8518" spans="1:11" ht="14.5" x14ac:dyDescent="0.35">
      <c r="A8518">
        <v>22324</v>
      </c>
      <c r="B8518" t="s">
        <v>162</v>
      </c>
      <c r="C8518" t="s">
        <v>16</v>
      </c>
      <c r="D8518" t="s">
        <v>19</v>
      </c>
      <c r="E8518">
        <v>4</v>
      </c>
      <c r="F8518" s="2">
        <v>3.41</v>
      </c>
      <c r="G8518" s="2">
        <v>213.15100000000001</v>
      </c>
      <c r="H8518" s="2">
        <v>26062.874660000001</v>
      </c>
      <c r="I8518" s="2">
        <f t="shared" si="399"/>
        <v>62.507624633431085</v>
      </c>
      <c r="J8518" s="3">
        <f t="shared" si="400"/>
        <v>122.27423122575075</v>
      </c>
      <c r="K8518" s="2">
        <f t="shared" si="401"/>
        <v>7.6430717478005867</v>
      </c>
    </row>
    <row r="8519" spans="1:11" ht="14.5" x14ac:dyDescent="0.35">
      <c r="A8519">
        <v>22425</v>
      </c>
      <c r="B8519" t="s">
        <v>162</v>
      </c>
      <c r="C8519" t="s">
        <v>16</v>
      </c>
      <c r="D8519" t="s">
        <v>19</v>
      </c>
      <c r="E8519">
        <v>5</v>
      </c>
      <c r="F8519" s="2">
        <v>3.41</v>
      </c>
      <c r="G8519" s="2">
        <v>157.82300000000001</v>
      </c>
      <c r="H8519" s="2">
        <v>24682.921539999999</v>
      </c>
      <c r="I8519" s="2">
        <f t="shared" si="399"/>
        <v>46.28240469208211</v>
      </c>
      <c r="J8519" s="3">
        <f t="shared" si="400"/>
        <v>156.39622577190903</v>
      </c>
      <c r="K8519" s="2">
        <f t="shared" si="401"/>
        <v>7.2383934134897352</v>
      </c>
    </row>
    <row r="8520" spans="1:11" ht="14.5" x14ac:dyDescent="0.35">
      <c r="A8520">
        <v>22122</v>
      </c>
      <c r="B8520" t="s">
        <v>162</v>
      </c>
      <c r="C8520" t="s">
        <v>16</v>
      </c>
      <c r="D8520" t="s">
        <v>19</v>
      </c>
      <c r="E8520">
        <v>2</v>
      </c>
      <c r="F8520" s="2">
        <v>6.26</v>
      </c>
      <c r="G8520" s="2">
        <v>380.411</v>
      </c>
      <c r="H8520" s="2">
        <v>55377.76629</v>
      </c>
      <c r="I8520" s="2">
        <f t="shared" si="399"/>
        <v>60.768530351437704</v>
      </c>
      <c r="J8520" s="3">
        <f t="shared" si="400"/>
        <v>145.57351467228867</v>
      </c>
      <c r="K8520" s="2">
        <f t="shared" si="401"/>
        <v>8.8462885447284343</v>
      </c>
    </row>
    <row r="8521" spans="1:11" ht="14.5" x14ac:dyDescent="0.35">
      <c r="A8521">
        <v>22223</v>
      </c>
      <c r="B8521" t="s">
        <v>162</v>
      </c>
      <c r="C8521" t="s">
        <v>16</v>
      </c>
      <c r="D8521" t="s">
        <v>19</v>
      </c>
      <c r="E8521">
        <v>3</v>
      </c>
      <c r="F8521" s="2">
        <v>6.26</v>
      </c>
      <c r="G8521" s="2">
        <v>229.65799999999999</v>
      </c>
      <c r="H8521" s="2">
        <v>24841.695019999999</v>
      </c>
      <c r="I8521" s="2">
        <f t="shared" si="399"/>
        <v>36.686581469648559</v>
      </c>
      <c r="J8521" s="3">
        <f t="shared" si="400"/>
        <v>108.16821107908281</v>
      </c>
      <c r="K8521" s="2">
        <f t="shared" si="401"/>
        <v>3.968321888178914</v>
      </c>
    </row>
    <row r="8522" spans="1:11" ht="14.5" x14ac:dyDescent="0.35">
      <c r="A8522">
        <v>22324</v>
      </c>
      <c r="B8522" t="s">
        <v>162</v>
      </c>
      <c r="C8522" t="s">
        <v>16</v>
      </c>
      <c r="D8522" t="s">
        <v>19</v>
      </c>
      <c r="E8522">
        <v>4</v>
      </c>
      <c r="F8522" s="2">
        <v>6.26</v>
      </c>
      <c r="G8522" s="2">
        <v>393.06200000000001</v>
      </c>
      <c r="H8522" s="2">
        <v>48061.337039999999</v>
      </c>
      <c r="I8522" s="2">
        <f t="shared" si="399"/>
        <v>62.789456869009591</v>
      </c>
      <c r="J8522" s="3">
        <f t="shared" si="400"/>
        <v>122.27418839775912</v>
      </c>
      <c r="K8522" s="2">
        <f t="shared" si="401"/>
        <v>7.6775298785942487</v>
      </c>
    </row>
    <row r="8523" spans="1:11" ht="14.5" x14ac:dyDescent="0.35">
      <c r="A8523">
        <v>22425</v>
      </c>
      <c r="B8523" t="s">
        <v>162</v>
      </c>
      <c r="C8523" t="s">
        <v>16</v>
      </c>
      <c r="D8523" t="s">
        <v>19</v>
      </c>
      <c r="E8523">
        <v>5</v>
      </c>
      <c r="F8523" s="2">
        <v>6.26</v>
      </c>
      <c r="G8523" s="2">
        <v>289.2</v>
      </c>
      <c r="H8523" s="2">
        <v>45229.788099999998</v>
      </c>
      <c r="I8523" s="2">
        <f t="shared" si="399"/>
        <v>46.198083067092654</v>
      </c>
      <c r="J8523" s="3">
        <f t="shared" si="400"/>
        <v>156.39622441217151</v>
      </c>
      <c r="K8523" s="2">
        <f t="shared" si="401"/>
        <v>7.2252057667731631</v>
      </c>
    </row>
    <row r="8524" spans="1:11" ht="14.5" x14ac:dyDescent="0.35">
      <c r="A8524">
        <v>22122</v>
      </c>
      <c r="B8524" t="s">
        <v>163</v>
      </c>
      <c r="C8524" t="s">
        <v>16</v>
      </c>
      <c r="D8524" t="s">
        <v>34</v>
      </c>
      <c r="E8524">
        <v>2</v>
      </c>
      <c r="F8524" s="2">
        <v>13.22</v>
      </c>
      <c r="G8524" s="2">
        <v>1036.732</v>
      </c>
      <c r="H8524" s="2">
        <v>148454.60626999999</v>
      </c>
      <c r="I8524" s="2">
        <f t="shared" si="399"/>
        <v>78.42148260211799</v>
      </c>
      <c r="J8524" s="3">
        <f t="shared" si="400"/>
        <v>143.19477576654333</v>
      </c>
      <c r="K8524" s="2">
        <f t="shared" si="401"/>
        <v>11.229546616490166</v>
      </c>
    </row>
    <row r="8525" spans="1:11" ht="14.5" x14ac:dyDescent="0.35">
      <c r="A8525">
        <v>22223</v>
      </c>
      <c r="B8525" t="s">
        <v>163</v>
      </c>
      <c r="C8525" t="s">
        <v>16</v>
      </c>
      <c r="D8525" t="s">
        <v>34</v>
      </c>
      <c r="E8525">
        <v>3</v>
      </c>
      <c r="F8525" s="2">
        <v>13.21</v>
      </c>
      <c r="G8525" s="2">
        <v>650.779</v>
      </c>
      <c r="H8525" s="2">
        <v>68620.022079999995</v>
      </c>
      <c r="I8525" s="2">
        <f t="shared" si="399"/>
        <v>49.264118092354273</v>
      </c>
      <c r="J8525" s="3">
        <f t="shared" si="400"/>
        <v>105.44289548372028</v>
      </c>
      <c r="K8525" s="2">
        <f t="shared" si="401"/>
        <v>5.194551255109765</v>
      </c>
    </row>
    <row r="8526" spans="1:11" ht="14.5" x14ac:dyDescent="0.35">
      <c r="A8526">
        <v>22324</v>
      </c>
      <c r="B8526" t="s">
        <v>163</v>
      </c>
      <c r="C8526" t="s">
        <v>16</v>
      </c>
      <c r="D8526" t="s">
        <v>34</v>
      </c>
      <c r="E8526">
        <v>4</v>
      </c>
      <c r="F8526" s="2">
        <v>13.22</v>
      </c>
      <c r="G8526" s="2">
        <v>1009.053</v>
      </c>
      <c r="H8526" s="2">
        <v>117902.33852999999</v>
      </c>
      <c r="I8526" s="2">
        <f t="shared" si="399"/>
        <v>76.327760968229953</v>
      </c>
      <c r="J8526" s="3">
        <f t="shared" si="400"/>
        <v>116.84454486533413</v>
      </c>
      <c r="K8526" s="2">
        <f t="shared" si="401"/>
        <v>8.9184824909228428</v>
      </c>
    </row>
    <row r="8527" spans="1:11" ht="14.5" x14ac:dyDescent="0.35">
      <c r="A8527">
        <v>22425</v>
      </c>
      <c r="B8527" t="s">
        <v>163</v>
      </c>
      <c r="C8527" t="s">
        <v>16</v>
      </c>
      <c r="D8527" t="s">
        <v>34</v>
      </c>
      <c r="E8527">
        <v>5</v>
      </c>
      <c r="F8527" s="2">
        <v>13.22</v>
      </c>
      <c r="G8527" s="2">
        <v>948.173</v>
      </c>
      <c r="H8527" s="2">
        <v>144140.0674</v>
      </c>
      <c r="I8527" s="2">
        <f t="shared" si="399"/>
        <v>71.722617246596059</v>
      </c>
      <c r="J8527" s="3">
        <f t="shared" si="400"/>
        <v>152.01874278217161</v>
      </c>
      <c r="K8527" s="2">
        <f t="shared" si="401"/>
        <v>10.903182102874432</v>
      </c>
    </row>
    <row r="8528" spans="1:11" ht="14.5" x14ac:dyDescent="0.35">
      <c r="A8528">
        <v>22122</v>
      </c>
      <c r="B8528" t="s">
        <v>163</v>
      </c>
      <c r="C8528" t="s">
        <v>16</v>
      </c>
      <c r="D8528" t="s">
        <v>34</v>
      </c>
      <c r="E8528">
        <v>2</v>
      </c>
      <c r="F8528" s="2">
        <v>9.91</v>
      </c>
      <c r="G8528" s="2">
        <v>813.26499999999999</v>
      </c>
      <c r="H8528" s="2">
        <v>116455.25628</v>
      </c>
      <c r="I8528" s="2">
        <f t="shared" si="399"/>
        <v>82.065085771947523</v>
      </c>
      <c r="J8528" s="3">
        <f t="shared" si="400"/>
        <v>143.194722851715</v>
      </c>
      <c r="K8528" s="2">
        <f t="shared" si="401"/>
        <v>11.751287212916246</v>
      </c>
    </row>
    <row r="8529" spans="1:11" ht="14.5" x14ac:dyDescent="0.35">
      <c r="A8529">
        <v>22223</v>
      </c>
      <c r="B8529" t="s">
        <v>163</v>
      </c>
      <c r="C8529" t="s">
        <v>16</v>
      </c>
      <c r="D8529" t="s">
        <v>34</v>
      </c>
      <c r="E8529">
        <v>3</v>
      </c>
      <c r="F8529" s="2">
        <v>9.91</v>
      </c>
      <c r="G8529" s="2">
        <v>488.07299999999998</v>
      </c>
      <c r="H8529" s="2">
        <v>51463.820469999999</v>
      </c>
      <c r="I8529" s="2">
        <f t="shared" si="399"/>
        <v>49.250554994954591</v>
      </c>
      <c r="J8529" s="3">
        <f t="shared" si="400"/>
        <v>105.44287528709845</v>
      </c>
      <c r="K8529" s="2">
        <f t="shared" si="401"/>
        <v>5.1931201281533808</v>
      </c>
    </row>
    <row r="8530" spans="1:11" ht="14.5" x14ac:dyDescent="0.35">
      <c r="A8530">
        <v>22324</v>
      </c>
      <c r="B8530" t="s">
        <v>163</v>
      </c>
      <c r="C8530" t="s">
        <v>16</v>
      </c>
      <c r="D8530" t="s">
        <v>34</v>
      </c>
      <c r="E8530">
        <v>4</v>
      </c>
      <c r="F8530" s="2">
        <v>9.91</v>
      </c>
      <c r="G8530" s="2">
        <v>720.72900000000004</v>
      </c>
      <c r="H8530" s="2">
        <v>84213.233410000001</v>
      </c>
      <c r="I8530" s="2">
        <f t="shared" si="399"/>
        <v>72.727447023208882</v>
      </c>
      <c r="J8530" s="3">
        <f t="shared" si="400"/>
        <v>116.84451910496178</v>
      </c>
      <c r="K8530" s="2">
        <f t="shared" si="401"/>
        <v>8.4978035731584249</v>
      </c>
    </row>
    <row r="8531" spans="1:11" ht="14.5" x14ac:dyDescent="0.35">
      <c r="A8531">
        <v>22425</v>
      </c>
      <c r="B8531" t="s">
        <v>163</v>
      </c>
      <c r="C8531" t="s">
        <v>16</v>
      </c>
      <c r="D8531" t="s">
        <v>34</v>
      </c>
      <c r="E8531">
        <v>5</v>
      </c>
      <c r="F8531" s="2">
        <v>9.91</v>
      </c>
      <c r="G8531" s="2">
        <v>711.12300000000005</v>
      </c>
      <c r="H8531" s="2">
        <v>108104.01538</v>
      </c>
      <c r="I8531" s="2">
        <f t="shared" si="399"/>
        <v>71.758123107971755</v>
      </c>
      <c r="J8531" s="3">
        <f t="shared" si="400"/>
        <v>152.01873006498172</v>
      </c>
      <c r="K8531" s="2">
        <f t="shared" si="401"/>
        <v>10.908578746720483</v>
      </c>
    </row>
    <row r="8532" spans="1:11" ht="14.5" x14ac:dyDescent="0.35">
      <c r="A8532">
        <v>22122</v>
      </c>
      <c r="B8532" t="s">
        <v>163</v>
      </c>
      <c r="C8532" t="s">
        <v>16</v>
      </c>
      <c r="D8532" t="s">
        <v>34</v>
      </c>
      <c r="E8532">
        <v>2</v>
      </c>
      <c r="F8532" s="2">
        <v>15.34</v>
      </c>
      <c r="G8532" s="2">
        <v>1230.3409999999999</v>
      </c>
      <c r="H8532" s="2">
        <v>176178.37789</v>
      </c>
      <c r="I8532" s="2">
        <f t="shared" si="399"/>
        <v>80.204758800521503</v>
      </c>
      <c r="J8532" s="3">
        <f t="shared" si="400"/>
        <v>143.19475486064434</v>
      </c>
      <c r="K8532" s="2">
        <f t="shared" si="401"/>
        <v>11.484900775097785</v>
      </c>
    </row>
    <row r="8533" spans="1:11" ht="14.5" x14ac:dyDescent="0.35">
      <c r="A8533">
        <v>22223</v>
      </c>
      <c r="B8533" t="s">
        <v>163</v>
      </c>
      <c r="C8533" t="s">
        <v>16</v>
      </c>
      <c r="D8533" t="s">
        <v>34</v>
      </c>
      <c r="E8533">
        <v>3</v>
      </c>
      <c r="F8533" s="2">
        <v>15.34</v>
      </c>
      <c r="G8533" s="2">
        <v>801.54499999999996</v>
      </c>
      <c r="H8533" s="2">
        <v>84517.211569999999</v>
      </c>
      <c r="I8533" s="2">
        <f t="shared" si="399"/>
        <v>52.251955671447192</v>
      </c>
      <c r="J8533" s="3">
        <f t="shared" si="400"/>
        <v>105.44287790454685</v>
      </c>
      <c r="K8533" s="2">
        <f t="shared" si="401"/>
        <v>5.5095965821382009</v>
      </c>
    </row>
    <row r="8534" spans="1:11" ht="14.5" x14ac:dyDescent="0.35">
      <c r="A8534">
        <v>22324</v>
      </c>
      <c r="B8534" t="s">
        <v>163</v>
      </c>
      <c r="C8534" t="s">
        <v>16</v>
      </c>
      <c r="D8534" t="s">
        <v>34</v>
      </c>
      <c r="E8534">
        <v>4</v>
      </c>
      <c r="F8534" s="2">
        <v>15.34</v>
      </c>
      <c r="G8534" s="2">
        <v>1225.8969999999999</v>
      </c>
      <c r="H8534" s="2">
        <v>143239.37054999999</v>
      </c>
      <c r="I8534" s="2">
        <f t="shared" si="399"/>
        <v>79.915058670143409</v>
      </c>
      <c r="J8534" s="3">
        <f t="shared" si="400"/>
        <v>116.84453959019396</v>
      </c>
      <c r="K8534" s="2">
        <f t="shared" si="401"/>
        <v>9.3376382366362449</v>
      </c>
    </row>
    <row r="8535" spans="1:11" ht="14.5" x14ac:dyDescent="0.35">
      <c r="A8535">
        <v>22425</v>
      </c>
      <c r="B8535" t="s">
        <v>163</v>
      </c>
      <c r="C8535" t="s">
        <v>16</v>
      </c>
      <c r="D8535" t="s">
        <v>34</v>
      </c>
      <c r="E8535">
        <v>5</v>
      </c>
      <c r="F8535" s="2">
        <v>15.34</v>
      </c>
      <c r="G8535" s="2">
        <v>1100.7639999999999</v>
      </c>
      <c r="H8535" s="2">
        <v>167336.75742000001</v>
      </c>
      <c r="I8535" s="2">
        <f t="shared" si="399"/>
        <v>71.757757496740538</v>
      </c>
      <c r="J8535" s="3">
        <f t="shared" si="400"/>
        <v>152.01874100170429</v>
      </c>
      <c r="K8535" s="2">
        <f t="shared" si="401"/>
        <v>10.908523951760104</v>
      </c>
    </row>
    <row r="8536" spans="1:11" ht="14.5" x14ac:dyDescent="0.35">
      <c r="A8536">
        <v>22122</v>
      </c>
      <c r="B8536" t="s">
        <v>163</v>
      </c>
      <c r="C8536" t="s">
        <v>16</v>
      </c>
      <c r="D8536" t="s">
        <v>34</v>
      </c>
      <c r="E8536">
        <v>2</v>
      </c>
      <c r="F8536" s="2">
        <v>17.16</v>
      </c>
      <c r="G8536" s="2">
        <v>1376.91</v>
      </c>
      <c r="H8536" s="2">
        <v>197166.33360000001</v>
      </c>
      <c r="I8536" s="2">
        <f t="shared" si="399"/>
        <v>80.239510489510494</v>
      </c>
      <c r="J8536" s="3">
        <f t="shared" si="400"/>
        <v>143.19478658735866</v>
      </c>
      <c r="K8536" s="2">
        <f t="shared" si="401"/>
        <v>11.489879580419581</v>
      </c>
    </row>
    <row r="8537" spans="1:11" ht="14.5" x14ac:dyDescent="0.35">
      <c r="A8537">
        <v>22223</v>
      </c>
      <c r="B8537" t="s">
        <v>163</v>
      </c>
      <c r="C8537" t="s">
        <v>16</v>
      </c>
      <c r="D8537" t="s">
        <v>34</v>
      </c>
      <c r="E8537">
        <v>3</v>
      </c>
      <c r="F8537" s="2">
        <v>17.16</v>
      </c>
      <c r="G8537" s="2">
        <v>896.32899999999995</v>
      </c>
      <c r="H8537" s="2">
        <v>94511.526670000007</v>
      </c>
      <c r="I8537" s="2">
        <f t="shared" si="399"/>
        <v>52.233624708624703</v>
      </c>
      <c r="J8537" s="3">
        <f t="shared" si="400"/>
        <v>105.44289727321107</v>
      </c>
      <c r="K8537" s="2">
        <f t="shared" si="401"/>
        <v>5.5076647243589747</v>
      </c>
    </row>
    <row r="8538" spans="1:11" ht="14.5" x14ac:dyDescent="0.35">
      <c r="A8538">
        <v>22324</v>
      </c>
      <c r="B8538" t="s">
        <v>163</v>
      </c>
      <c r="C8538" t="s">
        <v>16</v>
      </c>
      <c r="D8538" t="s">
        <v>34</v>
      </c>
      <c r="E8538">
        <v>4</v>
      </c>
      <c r="F8538" s="2">
        <v>17.16</v>
      </c>
      <c r="G8538" s="2">
        <v>1372.751</v>
      </c>
      <c r="H8538" s="2">
        <v>160398.52189999999</v>
      </c>
      <c r="I8538" s="2">
        <f t="shared" si="399"/>
        <v>79.997144522144524</v>
      </c>
      <c r="J8538" s="3">
        <f t="shared" si="400"/>
        <v>116.84458572603479</v>
      </c>
      <c r="K8538" s="2">
        <f t="shared" si="401"/>
        <v>9.3472332109557108</v>
      </c>
    </row>
    <row r="8539" spans="1:11" ht="14.5" x14ac:dyDescent="0.35">
      <c r="A8539">
        <v>22425</v>
      </c>
      <c r="B8539" t="s">
        <v>163</v>
      </c>
      <c r="C8539" t="s">
        <v>16</v>
      </c>
      <c r="D8539" t="s">
        <v>34</v>
      </c>
      <c r="E8539">
        <v>5</v>
      </c>
      <c r="F8539" s="2">
        <v>17.16</v>
      </c>
      <c r="G8539" s="2">
        <v>902.45799999999997</v>
      </c>
      <c r="H8539" s="2">
        <v>134768.85425</v>
      </c>
      <c r="I8539" s="2">
        <f t="shared" si="399"/>
        <v>52.590792540792542</v>
      </c>
      <c r="J8539" s="3">
        <f t="shared" si="400"/>
        <v>149.33532003705437</v>
      </c>
      <c r="K8539" s="2">
        <f t="shared" si="401"/>
        <v>7.8536628350815851</v>
      </c>
    </row>
    <row r="8540" spans="1:11" ht="14.5" x14ac:dyDescent="0.35">
      <c r="A8540">
        <v>22122</v>
      </c>
      <c r="B8540" t="s">
        <v>163</v>
      </c>
      <c r="C8540" t="s">
        <v>16</v>
      </c>
      <c r="D8540" t="s">
        <v>34</v>
      </c>
      <c r="E8540">
        <v>2</v>
      </c>
      <c r="F8540" s="2">
        <v>6.44</v>
      </c>
      <c r="G8540" s="2">
        <v>517.41200000000003</v>
      </c>
      <c r="H8540" s="2">
        <v>74090.696920000002</v>
      </c>
      <c r="I8540" s="2">
        <f t="shared" si="399"/>
        <v>80.34347826086956</v>
      </c>
      <c r="J8540" s="3">
        <f t="shared" si="400"/>
        <v>143.1947788609464</v>
      </c>
      <c r="K8540" s="2">
        <f t="shared" si="401"/>
        <v>11.504766602484471</v>
      </c>
    </row>
    <row r="8541" spans="1:11" ht="14.5" x14ac:dyDescent="0.35">
      <c r="A8541">
        <v>22223</v>
      </c>
      <c r="B8541" t="s">
        <v>163</v>
      </c>
      <c r="C8541" t="s">
        <v>16</v>
      </c>
      <c r="D8541" t="s">
        <v>34</v>
      </c>
      <c r="E8541">
        <v>3</v>
      </c>
      <c r="F8541" s="2">
        <v>6.44</v>
      </c>
      <c r="G8541" s="2">
        <v>326.85599999999999</v>
      </c>
      <c r="H8541" s="2">
        <v>34464.662109999997</v>
      </c>
      <c r="I8541" s="2">
        <f t="shared" si="399"/>
        <v>50.75403726708074</v>
      </c>
      <c r="J8541" s="3">
        <f t="shared" si="400"/>
        <v>105.44295380840492</v>
      </c>
      <c r="K8541" s="2">
        <f t="shared" si="401"/>
        <v>5.3516556071428569</v>
      </c>
    </row>
    <row r="8542" spans="1:11" ht="14.5" x14ac:dyDescent="0.35">
      <c r="A8542">
        <v>22324</v>
      </c>
      <c r="B8542" t="s">
        <v>163</v>
      </c>
      <c r="C8542" t="s">
        <v>16</v>
      </c>
      <c r="D8542" t="s">
        <v>34</v>
      </c>
      <c r="E8542">
        <v>4</v>
      </c>
      <c r="F8542" s="2">
        <v>6.44</v>
      </c>
      <c r="G8542" s="2">
        <v>106.898</v>
      </c>
      <c r="H8542" s="2">
        <v>11937.31457</v>
      </c>
      <c r="I8542" s="2">
        <f t="shared" si="399"/>
        <v>16.599068322981363</v>
      </c>
      <c r="J8542" s="3">
        <f t="shared" si="400"/>
        <v>111.67013947875546</v>
      </c>
      <c r="K8542" s="2">
        <f t="shared" si="401"/>
        <v>1.8536202748447204</v>
      </c>
    </row>
    <row r="8543" spans="1:11" ht="14.5" x14ac:dyDescent="0.35">
      <c r="A8543">
        <v>22425</v>
      </c>
      <c r="B8543" t="s">
        <v>163</v>
      </c>
      <c r="C8543" t="s">
        <v>16</v>
      </c>
      <c r="D8543" t="s">
        <v>34</v>
      </c>
      <c r="E8543">
        <v>5</v>
      </c>
      <c r="F8543" s="2">
        <v>6.44</v>
      </c>
      <c r="G8543" s="2">
        <v>338.66899999999998</v>
      </c>
      <c r="H8543" s="2">
        <v>50575.307390000002</v>
      </c>
      <c r="I8543" s="2">
        <f t="shared" si="399"/>
        <v>52.588354037267074</v>
      </c>
      <c r="J8543" s="3">
        <f t="shared" si="400"/>
        <v>149.33550868251893</v>
      </c>
      <c r="K8543" s="2">
        <f t="shared" si="401"/>
        <v>7.8533086009316762</v>
      </c>
    </row>
    <row r="8544" spans="1:11" ht="14.5" x14ac:dyDescent="0.35">
      <c r="A8544">
        <v>22122</v>
      </c>
      <c r="B8544" t="s">
        <v>163</v>
      </c>
      <c r="C8544" t="s">
        <v>16</v>
      </c>
      <c r="D8544" t="s">
        <v>34</v>
      </c>
      <c r="E8544">
        <v>2</v>
      </c>
      <c r="F8544" s="2">
        <v>3.56</v>
      </c>
      <c r="G8544" s="2">
        <v>285.79899999999998</v>
      </c>
      <c r="H8544" s="2">
        <v>40924.941189999998</v>
      </c>
      <c r="I8544" s="2">
        <f t="shared" si="399"/>
        <v>80.280617977528081</v>
      </c>
      <c r="J8544" s="3">
        <f t="shared" si="400"/>
        <v>143.19483689586039</v>
      </c>
      <c r="K8544" s="2">
        <f t="shared" si="401"/>
        <v>11.49576999719101</v>
      </c>
    </row>
    <row r="8545" spans="1:11" ht="14.5" x14ac:dyDescent="0.35">
      <c r="A8545">
        <v>22223</v>
      </c>
      <c r="B8545" t="s">
        <v>163</v>
      </c>
      <c r="C8545" t="s">
        <v>16</v>
      </c>
      <c r="D8545" t="s">
        <v>34</v>
      </c>
      <c r="E8545">
        <v>3</v>
      </c>
      <c r="F8545" s="2">
        <v>3.56</v>
      </c>
      <c r="G8545" s="2">
        <v>180.559</v>
      </c>
      <c r="H8545" s="2">
        <v>19038.665840000001</v>
      </c>
      <c r="I8545" s="2">
        <f t="shared" si="399"/>
        <v>50.718820224719103</v>
      </c>
      <c r="J8545" s="3">
        <f t="shared" si="400"/>
        <v>105.44290697223623</v>
      </c>
      <c r="K8545" s="2">
        <f t="shared" si="401"/>
        <v>5.3479398426966291</v>
      </c>
    </row>
    <row r="8546" spans="1:11" ht="14.5" x14ac:dyDescent="0.35">
      <c r="A8546">
        <v>22324</v>
      </c>
      <c r="B8546" t="s">
        <v>163</v>
      </c>
      <c r="C8546" t="s">
        <v>16</v>
      </c>
      <c r="D8546" t="s">
        <v>34</v>
      </c>
      <c r="E8546">
        <v>4</v>
      </c>
      <c r="F8546" s="2">
        <v>3.56</v>
      </c>
      <c r="G8546" s="2">
        <v>59.262999999999998</v>
      </c>
      <c r="H8546" s="2">
        <v>6617.9075499999999</v>
      </c>
      <c r="I8546" s="2">
        <f t="shared" si="399"/>
        <v>16.646910112359549</v>
      </c>
      <c r="J8546" s="3">
        <f t="shared" si="400"/>
        <v>111.6701407286165</v>
      </c>
      <c r="K8546" s="2">
        <f t="shared" si="401"/>
        <v>1.8589627949438201</v>
      </c>
    </row>
    <row r="8547" spans="1:11" ht="14.5" x14ac:dyDescent="0.35">
      <c r="A8547">
        <v>22425</v>
      </c>
      <c r="B8547" t="s">
        <v>163</v>
      </c>
      <c r="C8547" t="s">
        <v>16</v>
      </c>
      <c r="D8547" t="s">
        <v>34</v>
      </c>
      <c r="E8547">
        <v>5</v>
      </c>
      <c r="F8547" s="2">
        <v>3.56</v>
      </c>
      <c r="G8547" s="2">
        <v>187.2</v>
      </c>
      <c r="H8547" s="2">
        <v>27955.646130000001</v>
      </c>
      <c r="I8547" s="2">
        <f t="shared" si="399"/>
        <v>52.584269662921344</v>
      </c>
      <c r="J8547" s="3">
        <f t="shared" si="400"/>
        <v>149.33571650641028</v>
      </c>
      <c r="K8547" s="2">
        <f t="shared" si="401"/>
        <v>7.8527095870786523</v>
      </c>
    </row>
    <row r="8548" spans="1:11" ht="14.5" x14ac:dyDescent="0.35">
      <c r="A8548">
        <v>22122</v>
      </c>
      <c r="B8548" t="s">
        <v>163</v>
      </c>
      <c r="C8548" t="s">
        <v>16</v>
      </c>
      <c r="D8548" t="s">
        <v>34</v>
      </c>
      <c r="E8548">
        <v>2</v>
      </c>
      <c r="F8548" s="2">
        <v>2.88</v>
      </c>
      <c r="G8548" s="2">
        <v>220.66900000000001</v>
      </c>
      <c r="H8548" s="2">
        <v>31598.65612</v>
      </c>
      <c r="I8548" s="2">
        <f t="shared" si="399"/>
        <v>76.621180555555569</v>
      </c>
      <c r="J8548" s="3">
        <f t="shared" si="400"/>
        <v>143.19481268324955</v>
      </c>
      <c r="K8548" s="2">
        <f t="shared" si="401"/>
        <v>10.971755597222224</v>
      </c>
    </row>
    <row r="8549" spans="1:11" ht="14.5" x14ac:dyDescent="0.35">
      <c r="A8549">
        <v>22223</v>
      </c>
      <c r="B8549" t="s">
        <v>163</v>
      </c>
      <c r="C8549" t="s">
        <v>16</v>
      </c>
      <c r="D8549" t="s">
        <v>34</v>
      </c>
      <c r="E8549">
        <v>3</v>
      </c>
      <c r="F8549" s="2">
        <v>2.95</v>
      </c>
      <c r="G8549" s="2">
        <v>149.96799999999999</v>
      </c>
      <c r="H8549" s="2">
        <v>15813.06019</v>
      </c>
      <c r="I8549" s="2">
        <f t="shared" si="399"/>
        <v>50.836610169491522</v>
      </c>
      <c r="J8549" s="3">
        <f t="shared" si="400"/>
        <v>105.44289575109357</v>
      </c>
      <c r="K8549" s="2">
        <f t="shared" si="401"/>
        <v>5.3603593864406776</v>
      </c>
    </row>
    <row r="8550" spans="1:11" ht="14.5" x14ac:dyDescent="0.35">
      <c r="A8550">
        <v>22324</v>
      </c>
      <c r="B8550" t="s">
        <v>163</v>
      </c>
      <c r="C8550" t="s">
        <v>16</v>
      </c>
      <c r="D8550" t="s">
        <v>34</v>
      </c>
      <c r="E8550">
        <v>4</v>
      </c>
      <c r="F8550" s="2">
        <v>2.95</v>
      </c>
      <c r="G8550" s="2">
        <v>49.012999999999998</v>
      </c>
      <c r="H8550" s="2">
        <v>5473.2887700000001</v>
      </c>
      <c r="I8550" s="2">
        <f t="shared" si="399"/>
        <v>16.61457627118644</v>
      </c>
      <c r="J8550" s="3">
        <f t="shared" si="400"/>
        <v>111.67014404341705</v>
      </c>
      <c r="K8550" s="2">
        <f t="shared" si="401"/>
        <v>1.8553521254237286</v>
      </c>
    </row>
    <row r="8551" spans="1:11" ht="14.5" x14ac:dyDescent="0.35">
      <c r="A8551">
        <v>22425</v>
      </c>
      <c r="B8551" t="s">
        <v>163</v>
      </c>
      <c r="C8551" t="s">
        <v>16</v>
      </c>
      <c r="D8551" t="s">
        <v>34</v>
      </c>
      <c r="E8551">
        <v>5</v>
      </c>
      <c r="F8551" s="2">
        <v>2.95</v>
      </c>
      <c r="G8551" s="2">
        <v>155.649</v>
      </c>
      <c r="H8551" s="2">
        <v>23243.876240000001</v>
      </c>
      <c r="I8551" s="2">
        <f t="shared" si="399"/>
        <v>52.76237288135593</v>
      </c>
      <c r="J8551" s="3">
        <f t="shared" si="400"/>
        <v>149.33521089117181</v>
      </c>
      <c r="K8551" s="2">
        <f t="shared" si="401"/>
        <v>7.8792800813559323</v>
      </c>
    </row>
    <row r="8552" spans="1:11" ht="14.5" x14ac:dyDescent="0.35">
      <c r="A8552">
        <v>22122</v>
      </c>
      <c r="B8552" t="s">
        <v>163</v>
      </c>
      <c r="C8552" t="s">
        <v>16</v>
      </c>
      <c r="D8552" t="s">
        <v>34</v>
      </c>
      <c r="E8552">
        <v>2</v>
      </c>
      <c r="F8552" s="2">
        <v>2.0499999999999998</v>
      </c>
      <c r="G8552" s="2">
        <v>158.03200000000001</v>
      </c>
      <c r="H8552" s="2">
        <v>22629.330450000001</v>
      </c>
      <c r="I8552" s="2">
        <f t="shared" si="399"/>
        <v>77.088780487804897</v>
      </c>
      <c r="J8552" s="3">
        <f t="shared" si="400"/>
        <v>143.19460900323986</v>
      </c>
      <c r="K8552" s="2">
        <f t="shared" si="401"/>
        <v>11.038697780487807</v>
      </c>
    </row>
    <row r="8553" spans="1:11" ht="14.5" x14ac:dyDescent="0.35">
      <c r="A8553">
        <v>22223</v>
      </c>
      <c r="B8553" t="s">
        <v>163</v>
      </c>
      <c r="C8553" t="s">
        <v>16</v>
      </c>
      <c r="D8553" t="s">
        <v>34</v>
      </c>
      <c r="E8553">
        <v>3</v>
      </c>
      <c r="F8553" s="2">
        <v>2.11</v>
      </c>
      <c r="G8553" s="2">
        <v>107.131</v>
      </c>
      <c r="H8553" s="2">
        <v>11296.247219999999</v>
      </c>
      <c r="I8553" s="2">
        <f t="shared" si="399"/>
        <v>50.772985781990528</v>
      </c>
      <c r="J8553" s="3">
        <f t="shared" si="400"/>
        <v>105.4433097796156</v>
      </c>
      <c r="K8553" s="2">
        <f t="shared" si="401"/>
        <v>5.353671668246446</v>
      </c>
    </row>
    <row r="8554" spans="1:11" ht="14.5" x14ac:dyDescent="0.35">
      <c r="A8554">
        <v>22324</v>
      </c>
      <c r="B8554" t="s">
        <v>163</v>
      </c>
      <c r="C8554" t="s">
        <v>16</v>
      </c>
      <c r="D8554" t="s">
        <v>34</v>
      </c>
      <c r="E8554">
        <v>4</v>
      </c>
      <c r="F8554" s="2">
        <v>2.11</v>
      </c>
      <c r="G8554" s="2">
        <v>35.186</v>
      </c>
      <c r="H8554" s="2">
        <v>3929.2258200000001</v>
      </c>
      <c r="I8554" s="2">
        <f t="shared" si="399"/>
        <v>16.675829383886256</v>
      </c>
      <c r="J8554" s="3">
        <f t="shared" si="400"/>
        <v>111.67014778605127</v>
      </c>
      <c r="K8554" s="2">
        <f t="shared" si="401"/>
        <v>1.8621923317535547</v>
      </c>
    </row>
    <row r="8555" spans="1:11" ht="14.5" x14ac:dyDescent="0.35">
      <c r="A8555">
        <v>22425</v>
      </c>
      <c r="B8555" t="s">
        <v>163</v>
      </c>
      <c r="C8555" t="s">
        <v>16</v>
      </c>
      <c r="D8555" t="s">
        <v>34</v>
      </c>
      <c r="E8555">
        <v>5</v>
      </c>
      <c r="F8555" s="2">
        <v>2.11</v>
      </c>
      <c r="G8555" s="2">
        <v>111.59399999999999</v>
      </c>
      <c r="H8555" s="2">
        <v>16664.879430000001</v>
      </c>
      <c r="I8555" s="2">
        <f t="shared" si="399"/>
        <v>52.888151658767775</v>
      </c>
      <c r="J8555" s="3">
        <f t="shared" si="400"/>
        <v>149.33490537125653</v>
      </c>
      <c r="K8555" s="2">
        <f t="shared" si="401"/>
        <v>7.8980471232227485</v>
      </c>
    </row>
    <row r="8556" spans="1:11" ht="14.5" x14ac:dyDescent="0.35">
      <c r="A8556">
        <v>22122</v>
      </c>
      <c r="B8556" t="s">
        <v>163</v>
      </c>
      <c r="C8556" t="s">
        <v>16</v>
      </c>
      <c r="D8556" t="s">
        <v>61</v>
      </c>
      <c r="E8556">
        <v>2</v>
      </c>
      <c r="F8556" s="2">
        <v>0.84</v>
      </c>
      <c r="G8556" s="2">
        <v>49.576000000000001</v>
      </c>
      <c r="H8556" s="2">
        <v>7230.7425599999997</v>
      </c>
      <c r="I8556" s="2">
        <f t="shared" si="399"/>
        <v>59.019047619047619</v>
      </c>
      <c r="J8556" s="3">
        <f t="shared" si="400"/>
        <v>145.85167339035016</v>
      </c>
      <c r="K8556" s="2">
        <f t="shared" si="401"/>
        <v>8.6080268571428569</v>
      </c>
    </row>
    <row r="8557" spans="1:11" ht="14.5" x14ac:dyDescent="0.35">
      <c r="A8557">
        <v>22223</v>
      </c>
      <c r="B8557" t="s">
        <v>163</v>
      </c>
      <c r="C8557" t="s">
        <v>16</v>
      </c>
      <c r="D8557" t="s">
        <v>61</v>
      </c>
      <c r="E8557">
        <v>3</v>
      </c>
      <c r="F8557" s="2">
        <v>0.84</v>
      </c>
      <c r="G8557" s="2">
        <v>50.47</v>
      </c>
      <c r="H8557" s="2">
        <v>5493.0393199999999</v>
      </c>
      <c r="I8557" s="2">
        <f t="shared" si="399"/>
        <v>60.083333333333336</v>
      </c>
      <c r="J8557" s="3">
        <f t="shared" si="400"/>
        <v>108.83771190806419</v>
      </c>
      <c r="K8557" s="2">
        <f t="shared" si="401"/>
        <v>6.5393325238095246</v>
      </c>
    </row>
    <row r="8558" spans="1:11" ht="14.5" x14ac:dyDescent="0.35">
      <c r="A8558">
        <v>22324</v>
      </c>
      <c r="B8558" t="s">
        <v>163</v>
      </c>
      <c r="C8558" t="s">
        <v>16</v>
      </c>
      <c r="D8558" t="s">
        <v>61</v>
      </c>
      <c r="E8558">
        <v>4</v>
      </c>
      <c r="F8558" s="2">
        <v>0.84</v>
      </c>
      <c r="G8558" s="2">
        <v>39.984000000000002</v>
      </c>
      <c r="H8558" s="2">
        <v>4935.6784200000002</v>
      </c>
      <c r="I8558" s="2">
        <f t="shared" si="399"/>
        <v>47.6</v>
      </c>
      <c r="J8558" s="3">
        <f t="shared" si="400"/>
        <v>123.44133703481393</v>
      </c>
      <c r="K8558" s="2">
        <f t="shared" si="401"/>
        <v>5.8758076428571435</v>
      </c>
    </row>
    <row r="8559" spans="1:11" ht="14.5" x14ac:dyDescent="0.35">
      <c r="A8559">
        <v>22425</v>
      </c>
      <c r="B8559" t="s">
        <v>163</v>
      </c>
      <c r="C8559" t="s">
        <v>16</v>
      </c>
      <c r="D8559" t="s">
        <v>61</v>
      </c>
      <c r="E8559">
        <v>5</v>
      </c>
      <c r="F8559" s="2">
        <v>0.84</v>
      </c>
      <c r="G8559" s="2">
        <v>43.808999999999997</v>
      </c>
      <c r="H8559" s="2">
        <v>6778.9094699999996</v>
      </c>
      <c r="I8559" s="2">
        <f t="shared" si="399"/>
        <v>52.153571428571425</v>
      </c>
      <c r="J8559" s="3">
        <f t="shared" si="400"/>
        <v>154.73782715880299</v>
      </c>
      <c r="K8559" s="2">
        <f t="shared" si="401"/>
        <v>8.0701303214285716</v>
      </c>
    </row>
    <row r="8560" spans="1:11" ht="14.5" x14ac:dyDescent="0.35">
      <c r="A8560">
        <v>22122</v>
      </c>
      <c r="B8560" t="s">
        <v>163</v>
      </c>
      <c r="C8560" t="s">
        <v>16</v>
      </c>
      <c r="D8560" t="s">
        <v>61</v>
      </c>
      <c r="E8560">
        <v>2</v>
      </c>
      <c r="F8560" s="2">
        <v>1.89</v>
      </c>
      <c r="G8560" s="2">
        <v>111.047</v>
      </c>
      <c r="H8560" s="2">
        <v>16196.364809999999</v>
      </c>
      <c r="I8560" s="2">
        <f t="shared" si="399"/>
        <v>58.75502645502646</v>
      </c>
      <c r="J8560" s="3">
        <f t="shared" si="400"/>
        <v>145.85143957063224</v>
      </c>
      <c r="K8560" s="2">
        <f t="shared" si="401"/>
        <v>8.5695051904761907</v>
      </c>
    </row>
    <row r="8561" spans="1:11" ht="14.5" x14ac:dyDescent="0.35">
      <c r="A8561">
        <v>22223</v>
      </c>
      <c r="B8561" t="s">
        <v>163</v>
      </c>
      <c r="C8561" t="s">
        <v>16</v>
      </c>
      <c r="D8561" t="s">
        <v>61</v>
      </c>
      <c r="E8561">
        <v>3</v>
      </c>
      <c r="F8561" s="2">
        <v>1.89</v>
      </c>
      <c r="G8561" s="2">
        <v>112.84399999999999</v>
      </c>
      <c r="H8561" s="2">
        <v>12281.68016</v>
      </c>
      <c r="I8561" s="2">
        <f t="shared" si="399"/>
        <v>59.705820105820109</v>
      </c>
      <c r="J8561" s="3">
        <f t="shared" si="400"/>
        <v>108.83768884477686</v>
      </c>
      <c r="K8561" s="2">
        <f t="shared" si="401"/>
        <v>6.4982434708994719</v>
      </c>
    </row>
    <row r="8562" spans="1:11" ht="14.5" x14ac:dyDescent="0.35">
      <c r="A8562">
        <v>22324</v>
      </c>
      <c r="B8562" t="s">
        <v>163</v>
      </c>
      <c r="C8562" t="s">
        <v>16</v>
      </c>
      <c r="D8562" t="s">
        <v>61</v>
      </c>
      <c r="E8562">
        <v>4</v>
      </c>
      <c r="F8562" s="2">
        <v>1.89</v>
      </c>
      <c r="G8562" s="2">
        <v>88.313999999999993</v>
      </c>
      <c r="H8562" s="2">
        <v>10901.58164</v>
      </c>
      <c r="I8562" s="2">
        <f t="shared" si="399"/>
        <v>46.726984126984128</v>
      </c>
      <c r="J8562" s="3">
        <f t="shared" si="400"/>
        <v>123.44114908168582</v>
      </c>
      <c r="K8562" s="2">
        <f t="shared" si="401"/>
        <v>5.7680326137566142</v>
      </c>
    </row>
    <row r="8563" spans="1:11" ht="14.5" x14ac:dyDescent="0.35">
      <c r="A8563">
        <v>22425</v>
      </c>
      <c r="B8563" t="s">
        <v>163</v>
      </c>
      <c r="C8563" t="s">
        <v>16</v>
      </c>
      <c r="D8563" t="s">
        <v>61</v>
      </c>
      <c r="E8563">
        <v>5</v>
      </c>
      <c r="F8563" s="2">
        <v>1.89</v>
      </c>
      <c r="G8563" s="2">
        <v>97.945999999999998</v>
      </c>
      <c r="H8563" s="2">
        <v>15155.9666</v>
      </c>
      <c r="I8563" s="2">
        <f t="shared" si="399"/>
        <v>51.823280423280423</v>
      </c>
      <c r="J8563" s="3">
        <f t="shared" si="400"/>
        <v>154.73798419537297</v>
      </c>
      <c r="K8563" s="2">
        <f t="shared" si="401"/>
        <v>8.0190299470899475</v>
      </c>
    </row>
    <row r="8564" spans="1:11" ht="14.5" x14ac:dyDescent="0.35">
      <c r="A8564">
        <v>22122</v>
      </c>
      <c r="B8564" t="s">
        <v>163</v>
      </c>
      <c r="C8564" t="s">
        <v>16</v>
      </c>
      <c r="D8564" t="s">
        <v>61</v>
      </c>
      <c r="E8564">
        <v>2</v>
      </c>
      <c r="F8564" s="2">
        <v>2.91</v>
      </c>
      <c r="G8564" s="2">
        <v>171.43199999999999</v>
      </c>
      <c r="H8564" s="2">
        <v>25003.611509999999</v>
      </c>
      <c r="I8564" s="2">
        <f t="shared" si="399"/>
        <v>58.911340206185557</v>
      </c>
      <c r="J8564" s="3">
        <f t="shared" si="400"/>
        <v>145.8514834453311</v>
      </c>
      <c r="K8564" s="2">
        <f t="shared" si="401"/>
        <v>8.5923063608247414</v>
      </c>
    </row>
    <row r="8565" spans="1:11" ht="14.5" x14ac:dyDescent="0.35">
      <c r="A8565">
        <v>22223</v>
      </c>
      <c r="B8565" t="s">
        <v>163</v>
      </c>
      <c r="C8565" t="s">
        <v>16</v>
      </c>
      <c r="D8565" t="s">
        <v>61</v>
      </c>
      <c r="E8565">
        <v>3</v>
      </c>
      <c r="F8565" s="2">
        <v>2.91</v>
      </c>
      <c r="G8565" s="2">
        <v>172.25399999999999</v>
      </c>
      <c r="H8565" s="2">
        <v>18747.73014</v>
      </c>
      <c r="I8565" s="2">
        <f t="shared" si="399"/>
        <v>59.193814432989683</v>
      </c>
      <c r="J8565" s="3">
        <f t="shared" si="400"/>
        <v>108.83770559754781</v>
      </c>
      <c r="K8565" s="2">
        <f t="shared" si="401"/>
        <v>6.442518948453607</v>
      </c>
    </row>
    <row r="8566" spans="1:11" ht="14.5" x14ac:dyDescent="0.35">
      <c r="A8566">
        <v>22324</v>
      </c>
      <c r="B8566" t="s">
        <v>163</v>
      </c>
      <c r="C8566" t="s">
        <v>16</v>
      </c>
      <c r="D8566" t="s">
        <v>61</v>
      </c>
      <c r="E8566">
        <v>4</v>
      </c>
      <c r="F8566" s="2">
        <v>2.91</v>
      </c>
      <c r="G8566" s="2">
        <v>134.977</v>
      </c>
      <c r="H8566" s="2">
        <v>16661.715400000001</v>
      </c>
      <c r="I8566" s="2">
        <f t="shared" si="399"/>
        <v>46.383848797250856</v>
      </c>
      <c r="J8566" s="3">
        <f t="shared" si="400"/>
        <v>123.44114478763049</v>
      </c>
      <c r="K8566" s="2">
        <f t="shared" si="401"/>
        <v>5.725675395189004</v>
      </c>
    </row>
    <row r="8567" spans="1:11" ht="14.5" x14ac:dyDescent="0.35">
      <c r="A8567">
        <v>22425</v>
      </c>
      <c r="B8567" t="s">
        <v>163</v>
      </c>
      <c r="C8567" t="s">
        <v>16</v>
      </c>
      <c r="D8567" t="s">
        <v>61</v>
      </c>
      <c r="E8567">
        <v>5</v>
      </c>
      <c r="F8567" s="2">
        <v>2.91</v>
      </c>
      <c r="G8567" s="2">
        <v>149.505</v>
      </c>
      <c r="H8567" s="2">
        <v>23134.1037</v>
      </c>
      <c r="I8567" s="2">
        <f t="shared" si="399"/>
        <v>51.376288659793808</v>
      </c>
      <c r="J8567" s="3">
        <f t="shared" si="400"/>
        <v>154.73799337814788</v>
      </c>
      <c r="K8567" s="2">
        <f t="shared" si="401"/>
        <v>7.9498638144329892</v>
      </c>
    </row>
    <row r="8568" spans="1:11" ht="14.5" x14ac:dyDescent="0.35">
      <c r="A8568">
        <v>22122</v>
      </c>
      <c r="B8568" t="s">
        <v>163</v>
      </c>
      <c r="C8568" t="s">
        <v>16</v>
      </c>
      <c r="D8568" t="s">
        <v>61</v>
      </c>
      <c r="E8568">
        <v>2</v>
      </c>
      <c r="F8568" s="2">
        <v>3.97</v>
      </c>
      <c r="G8568" s="2">
        <v>235.047</v>
      </c>
      <c r="H8568" s="2">
        <v>34281.95736</v>
      </c>
      <c r="I8568" s="2">
        <f t="shared" si="399"/>
        <v>59.205793450881607</v>
      </c>
      <c r="J8568" s="3">
        <f t="shared" si="400"/>
        <v>145.85149931715785</v>
      </c>
      <c r="K8568" s="2">
        <f t="shared" si="401"/>
        <v>8.6352537430730472</v>
      </c>
    </row>
    <row r="8569" spans="1:11" ht="14.5" x14ac:dyDescent="0.35">
      <c r="A8569">
        <v>22223</v>
      </c>
      <c r="B8569" t="s">
        <v>163</v>
      </c>
      <c r="C8569" t="s">
        <v>16</v>
      </c>
      <c r="D8569" t="s">
        <v>61</v>
      </c>
      <c r="E8569">
        <v>3</v>
      </c>
      <c r="F8569" s="2">
        <v>3.97</v>
      </c>
      <c r="G8569" s="2">
        <v>236.108</v>
      </c>
      <c r="H8569" s="2">
        <v>25697.452219999999</v>
      </c>
      <c r="I8569" s="2">
        <f t="shared" si="399"/>
        <v>59.473047858942067</v>
      </c>
      <c r="J8569" s="3">
        <f t="shared" si="400"/>
        <v>108.83770232266589</v>
      </c>
      <c r="K8569" s="2">
        <f t="shared" si="401"/>
        <v>6.4729098790931987</v>
      </c>
    </row>
    <row r="8570" spans="1:11" ht="14.5" x14ac:dyDescent="0.35">
      <c r="A8570">
        <v>22324</v>
      </c>
      <c r="B8570" t="s">
        <v>163</v>
      </c>
      <c r="C8570" t="s">
        <v>16</v>
      </c>
      <c r="D8570" t="s">
        <v>61</v>
      </c>
      <c r="E8570">
        <v>4</v>
      </c>
      <c r="F8570" s="2">
        <v>3.97</v>
      </c>
      <c r="G8570" s="2">
        <v>184.976</v>
      </c>
      <c r="H8570" s="2">
        <v>22833.6525</v>
      </c>
      <c r="I8570" s="2">
        <f t="shared" si="399"/>
        <v>46.593450881612085</v>
      </c>
      <c r="J8570" s="3">
        <f t="shared" si="400"/>
        <v>123.44116263731512</v>
      </c>
      <c r="K8570" s="2">
        <f t="shared" si="401"/>
        <v>5.7515497481108309</v>
      </c>
    </row>
    <row r="8571" spans="1:11" ht="14.5" x14ac:dyDescent="0.35">
      <c r="A8571">
        <v>22425</v>
      </c>
      <c r="B8571" t="s">
        <v>163</v>
      </c>
      <c r="C8571" t="s">
        <v>16</v>
      </c>
      <c r="D8571" t="s">
        <v>61</v>
      </c>
      <c r="E8571">
        <v>5</v>
      </c>
      <c r="F8571" s="2">
        <v>3.97</v>
      </c>
      <c r="G8571" s="2">
        <v>204.93600000000001</v>
      </c>
      <c r="H8571" s="2">
        <v>31711.3577</v>
      </c>
      <c r="I8571" s="2">
        <f t="shared" si="399"/>
        <v>51.621158690176323</v>
      </c>
      <c r="J8571" s="3">
        <f t="shared" si="400"/>
        <v>154.73785816059649</v>
      </c>
      <c r="K8571" s="2">
        <f t="shared" si="401"/>
        <v>7.9877475314861455</v>
      </c>
    </row>
    <row r="8572" spans="1:11" ht="14.5" x14ac:dyDescent="0.35">
      <c r="A8572">
        <v>22122</v>
      </c>
      <c r="B8572" t="s">
        <v>163</v>
      </c>
      <c r="C8572" t="s">
        <v>16</v>
      </c>
      <c r="D8572" t="s">
        <v>61</v>
      </c>
      <c r="E8572">
        <v>2</v>
      </c>
      <c r="F8572" s="2">
        <v>4.3499999999999996</v>
      </c>
      <c r="G8572" s="2">
        <v>257.697</v>
      </c>
      <c r="H8572" s="2">
        <v>37585.504130000001</v>
      </c>
      <c r="I8572" s="2">
        <f t="shared" si="399"/>
        <v>59.240689655172417</v>
      </c>
      <c r="J8572" s="3">
        <f t="shared" si="400"/>
        <v>145.85153932719433</v>
      </c>
      <c r="K8572" s="2">
        <f t="shared" si="401"/>
        <v>8.6403457770114951</v>
      </c>
    </row>
    <row r="8573" spans="1:11" ht="14.5" x14ac:dyDescent="0.35">
      <c r="A8573">
        <v>22223</v>
      </c>
      <c r="B8573" t="s">
        <v>163</v>
      </c>
      <c r="C8573" t="s">
        <v>16</v>
      </c>
      <c r="D8573" t="s">
        <v>61</v>
      </c>
      <c r="E8573">
        <v>3</v>
      </c>
      <c r="F8573" s="2">
        <v>4.3499999999999996</v>
      </c>
      <c r="G8573" s="2">
        <v>258.38299999999998</v>
      </c>
      <c r="H8573" s="2">
        <v>28121.812140000002</v>
      </c>
      <c r="I8573" s="2">
        <f t="shared" si="399"/>
        <v>59.398390804597703</v>
      </c>
      <c r="J8573" s="3">
        <f t="shared" si="400"/>
        <v>108.83770271263978</v>
      </c>
      <c r="K8573" s="2">
        <f t="shared" si="401"/>
        <v>6.464784400000001</v>
      </c>
    </row>
    <row r="8574" spans="1:11" ht="14.5" x14ac:dyDescent="0.35">
      <c r="A8574">
        <v>22324</v>
      </c>
      <c r="B8574" t="s">
        <v>163</v>
      </c>
      <c r="C8574" t="s">
        <v>16</v>
      </c>
      <c r="D8574" t="s">
        <v>61</v>
      </c>
      <c r="E8574">
        <v>4</v>
      </c>
      <c r="F8574" s="2">
        <v>4.3499999999999996</v>
      </c>
      <c r="G8574" s="2">
        <v>203.30799999999999</v>
      </c>
      <c r="H8574" s="2">
        <v>25096.571</v>
      </c>
      <c r="I8574" s="2">
        <f t="shared" si="399"/>
        <v>46.737471264367819</v>
      </c>
      <c r="J8574" s="3">
        <f t="shared" si="400"/>
        <v>123.4411385680839</v>
      </c>
      <c r="K8574" s="2">
        <f t="shared" si="401"/>
        <v>5.7693266666666672</v>
      </c>
    </row>
    <row r="8575" spans="1:11" ht="14.5" x14ac:dyDescent="0.35">
      <c r="A8575">
        <v>22425</v>
      </c>
      <c r="B8575" t="s">
        <v>163</v>
      </c>
      <c r="C8575" t="s">
        <v>16</v>
      </c>
      <c r="D8575" t="s">
        <v>61</v>
      </c>
      <c r="E8575">
        <v>5</v>
      </c>
      <c r="F8575" s="2">
        <v>4.3499999999999996</v>
      </c>
      <c r="G8575" s="2">
        <v>224.27199999999999</v>
      </c>
      <c r="H8575" s="2">
        <v>34703.398480000003</v>
      </c>
      <c r="I8575" s="2">
        <f t="shared" si="399"/>
        <v>51.556781609195404</v>
      </c>
      <c r="J8575" s="3">
        <f t="shared" si="400"/>
        <v>154.73798994078621</v>
      </c>
      <c r="K8575" s="2">
        <f t="shared" si="401"/>
        <v>7.9777927540229898</v>
      </c>
    </row>
    <row r="8576" spans="1:11" ht="14.5" x14ac:dyDescent="0.35">
      <c r="A8576">
        <v>22122</v>
      </c>
      <c r="B8576" t="s">
        <v>163</v>
      </c>
      <c r="C8576" t="s">
        <v>16</v>
      </c>
      <c r="D8576" t="s">
        <v>61</v>
      </c>
      <c r="E8576">
        <v>2</v>
      </c>
      <c r="F8576" s="2">
        <v>3.06</v>
      </c>
      <c r="G8576" s="2">
        <v>181.137</v>
      </c>
      <c r="H8576" s="2">
        <v>26419.09215</v>
      </c>
      <c r="I8576" s="2">
        <f t="shared" si="399"/>
        <v>59.195098039215686</v>
      </c>
      <c r="J8576" s="3">
        <f t="shared" si="400"/>
        <v>145.85143924212062</v>
      </c>
      <c r="K8576" s="2">
        <f t="shared" si="401"/>
        <v>8.6336902450980393</v>
      </c>
    </row>
    <row r="8577" spans="1:11" ht="14.5" x14ac:dyDescent="0.35">
      <c r="A8577">
        <v>22223</v>
      </c>
      <c r="B8577" t="s">
        <v>163</v>
      </c>
      <c r="C8577" t="s">
        <v>16</v>
      </c>
      <c r="D8577" t="s">
        <v>61</v>
      </c>
      <c r="E8577">
        <v>3</v>
      </c>
      <c r="F8577" s="2">
        <v>3.06</v>
      </c>
      <c r="G8577" s="2">
        <v>181.16399999999999</v>
      </c>
      <c r="H8577" s="2">
        <v>19717.473010000002</v>
      </c>
      <c r="I8577" s="2">
        <f t="shared" si="399"/>
        <v>59.203921568627443</v>
      </c>
      <c r="J8577" s="3">
        <f t="shared" si="400"/>
        <v>108.83769959815417</v>
      </c>
      <c r="K8577" s="2">
        <f t="shared" si="401"/>
        <v>6.4436186307189551</v>
      </c>
    </row>
    <row r="8578" spans="1:11" ht="14.5" x14ac:dyDescent="0.35">
      <c r="A8578">
        <v>22324</v>
      </c>
      <c r="B8578" t="s">
        <v>163</v>
      </c>
      <c r="C8578" t="s">
        <v>16</v>
      </c>
      <c r="D8578" t="s">
        <v>61</v>
      </c>
      <c r="E8578">
        <v>4</v>
      </c>
      <c r="F8578" s="2">
        <v>3.06</v>
      </c>
      <c r="G8578" s="2">
        <v>153.31</v>
      </c>
      <c r="H8578" s="2">
        <v>18924.768769999999</v>
      </c>
      <c r="I8578" s="2">
        <f t="shared" ref="I8578:I8641" si="402">IFERROR(G8578/F8578,0)</f>
        <v>50.101307189542482</v>
      </c>
      <c r="J8578" s="3">
        <f t="shared" ref="J8578:J8641" si="403">IFERROR(H8578/G8578,0)</f>
        <v>123.44118955058377</v>
      </c>
      <c r="K8578" s="2">
        <f t="shared" ref="K8578:K8641" si="404">IFERROR(H8578/1000/F8578,0)</f>
        <v>6.1845649575163399</v>
      </c>
    </row>
    <row r="8579" spans="1:11" ht="14.5" x14ac:dyDescent="0.35">
      <c r="A8579">
        <v>22425</v>
      </c>
      <c r="B8579" t="s">
        <v>163</v>
      </c>
      <c r="C8579" t="s">
        <v>16</v>
      </c>
      <c r="D8579" t="s">
        <v>61</v>
      </c>
      <c r="E8579">
        <v>5</v>
      </c>
      <c r="F8579" s="2">
        <v>3.06</v>
      </c>
      <c r="G8579" s="2">
        <v>157.24299999999999</v>
      </c>
      <c r="H8579" s="2">
        <v>24331.488310000001</v>
      </c>
      <c r="I8579" s="2">
        <f t="shared" si="402"/>
        <v>51.386601307189537</v>
      </c>
      <c r="J8579" s="3">
        <f t="shared" si="403"/>
        <v>154.73813339862508</v>
      </c>
      <c r="K8579" s="2">
        <f t="shared" si="404"/>
        <v>7.951466767973856</v>
      </c>
    </row>
    <row r="8580" spans="1:11" ht="14.5" x14ac:dyDescent="0.35">
      <c r="A8580">
        <v>22122</v>
      </c>
      <c r="B8580" t="s">
        <v>163</v>
      </c>
      <c r="C8580" t="s">
        <v>16</v>
      </c>
      <c r="D8580" t="s">
        <v>61</v>
      </c>
      <c r="E8580">
        <v>2</v>
      </c>
      <c r="F8580" s="2">
        <v>4.16</v>
      </c>
      <c r="G8580" s="2">
        <v>245.83699999999999</v>
      </c>
      <c r="H8580" s="2">
        <v>35855.702210000003</v>
      </c>
      <c r="I8580" s="2">
        <f t="shared" si="402"/>
        <v>59.095432692307689</v>
      </c>
      <c r="J8580" s="3">
        <f t="shared" si="403"/>
        <v>145.8515284924564</v>
      </c>
      <c r="K8580" s="2">
        <f t="shared" si="404"/>
        <v>8.6191591850961551</v>
      </c>
    </row>
    <row r="8581" spans="1:11" ht="14.5" x14ac:dyDescent="0.35">
      <c r="A8581">
        <v>22223</v>
      </c>
      <c r="B8581" t="s">
        <v>163</v>
      </c>
      <c r="C8581" t="s">
        <v>16</v>
      </c>
      <c r="D8581" t="s">
        <v>61</v>
      </c>
      <c r="E8581">
        <v>3</v>
      </c>
      <c r="F8581" s="2">
        <v>4.16</v>
      </c>
      <c r="G8581" s="2">
        <v>246.50700000000001</v>
      </c>
      <c r="H8581" s="2">
        <v>26829.253239999998</v>
      </c>
      <c r="I8581" s="2">
        <f t="shared" si="402"/>
        <v>59.256490384615383</v>
      </c>
      <c r="J8581" s="3">
        <f t="shared" si="403"/>
        <v>108.83769320952345</v>
      </c>
      <c r="K8581" s="2">
        <f t="shared" si="404"/>
        <v>6.4493397211538461</v>
      </c>
    </row>
    <row r="8582" spans="1:11" ht="14.5" x14ac:dyDescent="0.35">
      <c r="A8582">
        <v>22324</v>
      </c>
      <c r="B8582" t="s">
        <v>163</v>
      </c>
      <c r="C8582" t="s">
        <v>16</v>
      </c>
      <c r="D8582" t="s">
        <v>61</v>
      </c>
      <c r="E8582">
        <v>4</v>
      </c>
      <c r="F8582" s="2">
        <v>4.16</v>
      </c>
      <c r="G8582" s="2">
        <v>208.42099999999999</v>
      </c>
      <c r="H8582" s="2">
        <v>25727.723539999999</v>
      </c>
      <c r="I8582" s="2">
        <f t="shared" si="402"/>
        <v>50.101201923076921</v>
      </c>
      <c r="J8582" s="3">
        <f t="shared" si="403"/>
        <v>123.44112896493155</v>
      </c>
      <c r="K8582" s="2">
        <f t="shared" si="404"/>
        <v>6.1845489278846149</v>
      </c>
    </row>
    <row r="8583" spans="1:11" ht="14.5" x14ac:dyDescent="0.35">
      <c r="A8583">
        <v>22425</v>
      </c>
      <c r="B8583" t="s">
        <v>163</v>
      </c>
      <c r="C8583" t="s">
        <v>16</v>
      </c>
      <c r="D8583" t="s">
        <v>61</v>
      </c>
      <c r="E8583">
        <v>5</v>
      </c>
      <c r="F8583" s="2">
        <v>4.16</v>
      </c>
      <c r="G8583" s="2">
        <v>214.089</v>
      </c>
      <c r="H8583" s="2">
        <v>33127.749900000003</v>
      </c>
      <c r="I8583" s="2">
        <f t="shared" si="402"/>
        <v>51.463701923076918</v>
      </c>
      <c r="J8583" s="3">
        <f t="shared" si="403"/>
        <v>154.73821588217984</v>
      </c>
      <c r="K8583" s="2">
        <f t="shared" si="404"/>
        <v>7.9634014182692319</v>
      </c>
    </row>
    <row r="8584" spans="1:11" ht="14.5" x14ac:dyDescent="0.35">
      <c r="A8584">
        <v>22122</v>
      </c>
      <c r="B8584" t="s">
        <v>163</v>
      </c>
      <c r="C8584" t="s">
        <v>16</v>
      </c>
      <c r="D8584" t="s">
        <v>61</v>
      </c>
      <c r="E8584">
        <v>2</v>
      </c>
      <c r="F8584" s="2">
        <v>1.02</v>
      </c>
      <c r="G8584" s="2">
        <v>60.366</v>
      </c>
      <c r="H8584" s="2">
        <v>8804.4770399999998</v>
      </c>
      <c r="I8584" s="2">
        <f t="shared" si="402"/>
        <v>59.182352941176468</v>
      </c>
      <c r="J8584" s="3">
        <f t="shared" si="403"/>
        <v>145.85158930523804</v>
      </c>
      <c r="K8584" s="2">
        <f t="shared" si="404"/>
        <v>8.631840235294117</v>
      </c>
    </row>
    <row r="8585" spans="1:11" ht="14.5" x14ac:dyDescent="0.35">
      <c r="A8585">
        <v>22223</v>
      </c>
      <c r="B8585" t="s">
        <v>163</v>
      </c>
      <c r="C8585" t="s">
        <v>16</v>
      </c>
      <c r="D8585" t="s">
        <v>61</v>
      </c>
      <c r="E8585">
        <v>3</v>
      </c>
      <c r="F8585" s="2">
        <v>1.02</v>
      </c>
      <c r="G8585" s="2">
        <v>60.866</v>
      </c>
      <c r="H8585" s="2">
        <v>6624.5128699999996</v>
      </c>
      <c r="I8585" s="2">
        <f t="shared" si="402"/>
        <v>59.672549019607843</v>
      </c>
      <c r="J8585" s="3">
        <f t="shared" si="403"/>
        <v>108.83765764137613</v>
      </c>
      <c r="K8585" s="2">
        <f t="shared" si="404"/>
        <v>6.4946204607843132</v>
      </c>
    </row>
    <row r="8586" spans="1:11" ht="14.5" x14ac:dyDescent="0.35">
      <c r="A8586">
        <v>22324</v>
      </c>
      <c r="B8586" t="s">
        <v>163</v>
      </c>
      <c r="C8586" t="s">
        <v>16</v>
      </c>
      <c r="D8586" t="s">
        <v>61</v>
      </c>
      <c r="E8586">
        <v>4</v>
      </c>
      <c r="F8586" s="2">
        <v>1.02</v>
      </c>
      <c r="G8586" s="2">
        <v>43.095999999999997</v>
      </c>
      <c r="H8586" s="2">
        <v>5860.1475399999999</v>
      </c>
      <c r="I8586" s="2">
        <f t="shared" si="402"/>
        <v>42.250980392156862</v>
      </c>
      <c r="J8586" s="3">
        <f t="shared" si="403"/>
        <v>135.97892008539077</v>
      </c>
      <c r="K8586" s="2">
        <f t="shared" si="404"/>
        <v>5.7452426862745094</v>
      </c>
    </row>
    <row r="8587" spans="1:11" ht="14.5" x14ac:dyDescent="0.35">
      <c r="A8587">
        <v>22425</v>
      </c>
      <c r="B8587" t="s">
        <v>163</v>
      </c>
      <c r="C8587" t="s">
        <v>16</v>
      </c>
      <c r="D8587" t="s">
        <v>61</v>
      </c>
      <c r="E8587">
        <v>5</v>
      </c>
      <c r="F8587" s="2">
        <v>1.02</v>
      </c>
      <c r="G8587" s="2">
        <v>66.843999999999994</v>
      </c>
      <c r="H8587" s="2">
        <v>10156.17576</v>
      </c>
      <c r="I8587" s="2">
        <f t="shared" si="402"/>
        <v>65.533333333333331</v>
      </c>
      <c r="J8587" s="3">
        <f t="shared" si="403"/>
        <v>151.93848004308541</v>
      </c>
      <c r="K8587" s="2">
        <f t="shared" si="404"/>
        <v>9.9570350588235286</v>
      </c>
    </row>
    <row r="8588" spans="1:11" ht="14.5" x14ac:dyDescent="0.35">
      <c r="A8588">
        <v>22122</v>
      </c>
      <c r="B8588" t="s">
        <v>163</v>
      </c>
      <c r="C8588" t="s">
        <v>16</v>
      </c>
      <c r="D8588" t="s">
        <v>61</v>
      </c>
      <c r="E8588">
        <v>2</v>
      </c>
      <c r="F8588" s="2">
        <v>0.53</v>
      </c>
      <c r="G8588" s="2">
        <v>31.451000000000001</v>
      </c>
      <c r="H8588" s="2">
        <v>4587.1082500000002</v>
      </c>
      <c r="I8588" s="2">
        <f t="shared" si="402"/>
        <v>59.341509433962266</v>
      </c>
      <c r="J8588" s="3">
        <f t="shared" si="403"/>
        <v>145.84936091062289</v>
      </c>
      <c r="K8588" s="2">
        <f t="shared" si="404"/>
        <v>8.6549212264150945</v>
      </c>
    </row>
    <row r="8589" spans="1:11" ht="14.5" x14ac:dyDescent="0.35">
      <c r="A8589">
        <v>22223</v>
      </c>
      <c r="B8589" t="s">
        <v>163</v>
      </c>
      <c r="C8589" t="s">
        <v>16</v>
      </c>
      <c r="D8589" t="s">
        <v>61</v>
      </c>
      <c r="E8589">
        <v>3</v>
      </c>
      <c r="F8589" s="2">
        <v>0.53</v>
      </c>
      <c r="G8589" s="2">
        <v>31.364000000000001</v>
      </c>
      <c r="H8589" s="2">
        <v>3413.5852500000001</v>
      </c>
      <c r="I8589" s="2">
        <f t="shared" si="402"/>
        <v>59.177358490566036</v>
      </c>
      <c r="J8589" s="3">
        <f t="shared" si="403"/>
        <v>108.837688113761</v>
      </c>
      <c r="K8589" s="2">
        <f t="shared" si="404"/>
        <v>6.4407268867924525</v>
      </c>
    </row>
    <row r="8590" spans="1:11" ht="14.5" x14ac:dyDescent="0.35">
      <c r="A8590">
        <v>22324</v>
      </c>
      <c r="B8590" t="s">
        <v>163</v>
      </c>
      <c r="C8590" t="s">
        <v>16</v>
      </c>
      <c r="D8590" t="s">
        <v>61</v>
      </c>
      <c r="E8590">
        <v>4</v>
      </c>
      <c r="F8590" s="2">
        <v>0.53</v>
      </c>
      <c r="G8590" s="2">
        <v>22.244</v>
      </c>
      <c r="H8590" s="2">
        <v>3024.7150999999999</v>
      </c>
      <c r="I8590" s="2">
        <f t="shared" si="402"/>
        <v>41.969811320754715</v>
      </c>
      <c r="J8590" s="3">
        <f t="shared" si="403"/>
        <v>135.9789201582449</v>
      </c>
      <c r="K8590" s="2">
        <f t="shared" si="404"/>
        <v>5.7070096226415092</v>
      </c>
    </row>
    <row r="8591" spans="1:11" ht="14.5" x14ac:dyDescent="0.35">
      <c r="A8591">
        <v>22425</v>
      </c>
      <c r="B8591" t="s">
        <v>163</v>
      </c>
      <c r="C8591" t="s">
        <v>16</v>
      </c>
      <c r="D8591" t="s">
        <v>61</v>
      </c>
      <c r="E8591">
        <v>5</v>
      </c>
      <c r="F8591" s="2">
        <v>0.53</v>
      </c>
      <c r="G8591" s="2">
        <v>33.426000000000002</v>
      </c>
      <c r="H8591" s="2">
        <v>5078.6956300000002</v>
      </c>
      <c r="I8591" s="2">
        <f t="shared" si="402"/>
        <v>63.067924528301887</v>
      </c>
      <c r="J8591" s="3">
        <f t="shared" si="403"/>
        <v>151.93847992580626</v>
      </c>
      <c r="K8591" s="2">
        <f t="shared" si="404"/>
        <v>9.5824445849056605</v>
      </c>
    </row>
    <row r="8592" spans="1:11" ht="14.5" x14ac:dyDescent="0.35">
      <c r="A8592">
        <v>22122</v>
      </c>
      <c r="B8592" t="s">
        <v>139</v>
      </c>
      <c r="C8592" t="s">
        <v>16</v>
      </c>
      <c r="D8592" t="s">
        <v>61</v>
      </c>
      <c r="E8592">
        <v>1</v>
      </c>
      <c r="F8592" s="2">
        <v>4.21</v>
      </c>
      <c r="G8592" s="2">
        <v>400.03800000000001</v>
      </c>
      <c r="H8592" s="2">
        <v>58570.265720000003</v>
      </c>
      <c r="I8592" s="2">
        <f t="shared" si="402"/>
        <v>95.020902612826603</v>
      </c>
      <c r="J8592" s="3">
        <f t="shared" si="403"/>
        <v>146.41175518325758</v>
      </c>
      <c r="K8592" s="2">
        <f t="shared" si="404"/>
        <v>13.91217713064133</v>
      </c>
    </row>
    <row r="8593" spans="1:11" ht="14.5" x14ac:dyDescent="0.35">
      <c r="A8593">
        <v>22223</v>
      </c>
      <c r="B8593" t="s">
        <v>139</v>
      </c>
      <c r="C8593" t="s">
        <v>16</v>
      </c>
      <c r="D8593" t="s">
        <v>61</v>
      </c>
      <c r="E8593">
        <v>2</v>
      </c>
      <c r="F8593" s="2">
        <v>4.21</v>
      </c>
      <c r="G8593" s="2">
        <v>284.36</v>
      </c>
      <c r="H8593" s="2">
        <v>34551.813430000002</v>
      </c>
      <c r="I8593" s="2">
        <f t="shared" si="402"/>
        <v>67.543942992874108</v>
      </c>
      <c r="J8593" s="3">
        <f t="shared" si="403"/>
        <v>121.50729156702771</v>
      </c>
      <c r="K8593" s="2">
        <f t="shared" si="404"/>
        <v>8.2070815748218529</v>
      </c>
    </row>
    <row r="8594" spans="1:11" ht="14.5" x14ac:dyDescent="0.35">
      <c r="A8594">
        <v>22324</v>
      </c>
      <c r="B8594" t="s">
        <v>139</v>
      </c>
      <c r="C8594" t="s">
        <v>16</v>
      </c>
      <c r="D8594" t="s">
        <v>61</v>
      </c>
      <c r="E8594">
        <v>3</v>
      </c>
      <c r="F8594" s="2">
        <v>4.21</v>
      </c>
      <c r="G8594" s="2">
        <v>284.24400000000003</v>
      </c>
      <c r="H8594" s="2">
        <v>36811.840539999997</v>
      </c>
      <c r="I8594" s="2">
        <f t="shared" si="402"/>
        <v>67.516389548693596</v>
      </c>
      <c r="J8594" s="3">
        <f t="shared" si="403"/>
        <v>129.50788948931196</v>
      </c>
      <c r="K8594" s="2">
        <f t="shared" si="404"/>
        <v>8.7439051163895485</v>
      </c>
    </row>
    <row r="8595" spans="1:11" ht="14.5" x14ac:dyDescent="0.35">
      <c r="A8595">
        <v>22425</v>
      </c>
      <c r="B8595" t="s">
        <v>139</v>
      </c>
      <c r="C8595" t="s">
        <v>16</v>
      </c>
      <c r="D8595" t="s">
        <v>61</v>
      </c>
      <c r="E8595">
        <v>4</v>
      </c>
      <c r="F8595" s="2">
        <v>4.21</v>
      </c>
      <c r="G8595" s="2">
        <v>311.76799999999997</v>
      </c>
      <c r="H8595" s="2">
        <v>43045.681940000002</v>
      </c>
      <c r="I8595" s="2">
        <f t="shared" si="402"/>
        <v>74.05415676959619</v>
      </c>
      <c r="J8595" s="3">
        <f t="shared" si="403"/>
        <v>138.06959643067924</v>
      </c>
      <c r="K8595" s="2">
        <f t="shared" si="404"/>
        <v>10.224627539192399</v>
      </c>
    </row>
    <row r="8596" spans="1:11" ht="14.5" x14ac:dyDescent="0.35">
      <c r="A8596">
        <v>22526</v>
      </c>
      <c r="B8596" t="s">
        <v>139</v>
      </c>
      <c r="C8596" t="s">
        <v>16</v>
      </c>
      <c r="D8596" t="s">
        <v>61</v>
      </c>
      <c r="E8596">
        <v>5</v>
      </c>
      <c r="F8596" s="2">
        <v>4.21</v>
      </c>
      <c r="G8596" s="2">
        <v>438.52300000000002</v>
      </c>
      <c r="H8596" s="2">
        <v>57364.779849999999</v>
      </c>
      <c r="I8596" s="2">
        <f t="shared" si="402"/>
        <v>104.16223277909739</v>
      </c>
      <c r="J8596" s="3">
        <f t="shared" si="403"/>
        <v>130.81361718769597</v>
      </c>
      <c r="K8596" s="2">
        <f t="shared" si="404"/>
        <v>13.625838444180522</v>
      </c>
    </row>
    <row r="8597" spans="1:11" ht="14.5" x14ac:dyDescent="0.35">
      <c r="A8597">
        <v>22122</v>
      </c>
      <c r="B8597" t="s">
        <v>139</v>
      </c>
      <c r="C8597" t="s">
        <v>16</v>
      </c>
      <c r="D8597" t="s">
        <v>61</v>
      </c>
      <c r="E8597">
        <v>1</v>
      </c>
      <c r="F8597" s="2">
        <v>21.89</v>
      </c>
      <c r="G8597" s="2">
        <v>2053.8739999999998</v>
      </c>
      <c r="H8597" s="2">
        <v>300711.27422000002</v>
      </c>
      <c r="I8597" s="2">
        <f t="shared" si="402"/>
        <v>93.827044312471443</v>
      </c>
      <c r="J8597" s="3">
        <f t="shared" si="403"/>
        <v>146.41174396287215</v>
      </c>
      <c r="K8597" s="2">
        <f t="shared" si="404"/>
        <v>13.737381188670625</v>
      </c>
    </row>
    <row r="8598" spans="1:11" ht="14.5" x14ac:dyDescent="0.35">
      <c r="A8598">
        <v>22223</v>
      </c>
      <c r="B8598" t="s">
        <v>139</v>
      </c>
      <c r="C8598" t="s">
        <v>16</v>
      </c>
      <c r="D8598" t="s">
        <v>61</v>
      </c>
      <c r="E8598">
        <v>2</v>
      </c>
      <c r="F8598" s="2">
        <v>21.89</v>
      </c>
      <c r="G8598" s="2">
        <v>1478.54</v>
      </c>
      <c r="H8598" s="2">
        <v>179653.38763000001</v>
      </c>
      <c r="I8598" s="2">
        <f t="shared" si="402"/>
        <v>67.544084056646867</v>
      </c>
      <c r="J8598" s="3">
        <f t="shared" si="403"/>
        <v>121.50728937330069</v>
      </c>
      <c r="K8598" s="2">
        <f t="shared" si="404"/>
        <v>8.2070985669255379</v>
      </c>
    </row>
    <row r="8599" spans="1:11" ht="14.5" x14ac:dyDescent="0.35">
      <c r="A8599">
        <v>22324</v>
      </c>
      <c r="B8599" t="s">
        <v>139</v>
      </c>
      <c r="C8599" t="s">
        <v>16</v>
      </c>
      <c r="D8599" t="s">
        <v>61</v>
      </c>
      <c r="E8599">
        <v>3</v>
      </c>
      <c r="F8599" s="2">
        <v>21.89</v>
      </c>
      <c r="G8599" s="2">
        <v>1476.076</v>
      </c>
      <c r="H8599" s="2">
        <v>191163.22388000001</v>
      </c>
      <c r="I8599" s="2">
        <f t="shared" si="402"/>
        <v>67.431521242576522</v>
      </c>
      <c r="J8599" s="3">
        <f t="shared" si="403"/>
        <v>129.50771090377461</v>
      </c>
      <c r="K8599" s="2">
        <f t="shared" si="404"/>
        <v>8.7329019588853356</v>
      </c>
    </row>
    <row r="8600" spans="1:11" ht="14.5" x14ac:dyDescent="0.35">
      <c r="A8600">
        <v>22425</v>
      </c>
      <c r="B8600" t="s">
        <v>139</v>
      </c>
      <c r="C8600" t="s">
        <v>16</v>
      </c>
      <c r="D8600" t="s">
        <v>61</v>
      </c>
      <c r="E8600">
        <v>4</v>
      </c>
      <c r="F8600" s="2">
        <v>21.89</v>
      </c>
      <c r="G8600" s="2">
        <v>1618.162</v>
      </c>
      <c r="H8600" s="2">
        <v>223418.56354999999</v>
      </c>
      <c r="I8600" s="2">
        <f t="shared" si="402"/>
        <v>73.922430333485607</v>
      </c>
      <c r="J8600" s="3">
        <f t="shared" si="403"/>
        <v>138.06934259363399</v>
      </c>
      <c r="K8600" s="2">
        <f t="shared" si="404"/>
        <v>10.206421359068067</v>
      </c>
    </row>
    <row r="8601" spans="1:11" ht="14.5" x14ac:dyDescent="0.35">
      <c r="A8601">
        <v>22526</v>
      </c>
      <c r="B8601" t="s">
        <v>139</v>
      </c>
      <c r="C8601" t="s">
        <v>16</v>
      </c>
      <c r="D8601" t="s">
        <v>61</v>
      </c>
      <c r="E8601">
        <v>5</v>
      </c>
      <c r="F8601" s="2">
        <v>21.89</v>
      </c>
      <c r="G8601" s="2">
        <v>2416.9470000000001</v>
      </c>
      <c r="H8601" s="2">
        <v>316169.57260999997</v>
      </c>
      <c r="I8601" s="2">
        <f t="shared" si="402"/>
        <v>110.41329374143444</v>
      </c>
      <c r="J8601" s="3">
        <f t="shared" si="403"/>
        <v>130.81361428694959</v>
      </c>
      <c r="K8601" s="2">
        <f t="shared" si="404"/>
        <v>14.443562019643672</v>
      </c>
    </row>
    <row r="8602" spans="1:11" ht="14.5" x14ac:dyDescent="0.35">
      <c r="A8602">
        <v>22122</v>
      </c>
      <c r="B8602" t="s">
        <v>139</v>
      </c>
      <c r="C8602" t="s">
        <v>16</v>
      </c>
      <c r="D8602" t="s">
        <v>61</v>
      </c>
      <c r="E8602">
        <v>3</v>
      </c>
      <c r="F8602" s="2">
        <v>21.16</v>
      </c>
      <c r="G8602" s="2">
        <v>1049.5309999999999</v>
      </c>
      <c r="H8602" s="2">
        <v>142501.80817</v>
      </c>
      <c r="I8602" s="2">
        <f t="shared" si="402"/>
        <v>49.599763705103967</v>
      </c>
      <c r="J8602" s="3">
        <f t="shared" si="403"/>
        <v>135.77665468671245</v>
      </c>
      <c r="K8602" s="2">
        <f t="shared" si="404"/>
        <v>6.7344899891304353</v>
      </c>
    </row>
    <row r="8603" spans="1:11" ht="14.5" x14ac:dyDescent="0.35">
      <c r="A8603">
        <v>22223</v>
      </c>
      <c r="B8603" t="s">
        <v>139</v>
      </c>
      <c r="C8603" t="s">
        <v>16</v>
      </c>
      <c r="D8603" t="s">
        <v>61</v>
      </c>
      <c r="E8603">
        <v>4</v>
      </c>
      <c r="F8603" s="2">
        <v>21.16</v>
      </c>
      <c r="G8603" s="2">
        <v>903.84900000000005</v>
      </c>
      <c r="H8603" s="2">
        <v>124321.39034</v>
      </c>
      <c r="I8603" s="2">
        <f t="shared" si="402"/>
        <v>42.714981096408323</v>
      </c>
      <c r="J8603" s="3">
        <f t="shared" si="403"/>
        <v>137.54663703782379</v>
      </c>
      <c r="K8603" s="2">
        <f t="shared" si="404"/>
        <v>5.8753020009451795</v>
      </c>
    </row>
    <row r="8604" spans="1:11" ht="14.5" x14ac:dyDescent="0.35">
      <c r="A8604">
        <v>22324</v>
      </c>
      <c r="B8604" t="s">
        <v>139</v>
      </c>
      <c r="C8604" t="s">
        <v>16</v>
      </c>
      <c r="D8604" t="s">
        <v>61</v>
      </c>
      <c r="E8604">
        <v>5</v>
      </c>
      <c r="F8604" s="2">
        <v>21.16</v>
      </c>
      <c r="G8604" s="2">
        <v>889.01900000000001</v>
      </c>
      <c r="H8604" s="2">
        <v>110588.54554000001</v>
      </c>
      <c r="I8604" s="2">
        <f t="shared" si="402"/>
        <v>42.014130434782608</v>
      </c>
      <c r="J8604" s="3">
        <f t="shared" si="403"/>
        <v>124.39390557457153</v>
      </c>
      <c r="K8604" s="2">
        <f t="shared" si="404"/>
        <v>5.2263017741020796</v>
      </c>
    </row>
    <row r="8605" spans="1:11" ht="14.5" x14ac:dyDescent="0.35">
      <c r="A8605">
        <v>22425</v>
      </c>
      <c r="B8605" t="s">
        <v>139</v>
      </c>
      <c r="C8605" t="s">
        <v>16</v>
      </c>
      <c r="D8605" t="s">
        <v>61</v>
      </c>
      <c r="E8605">
        <v>6</v>
      </c>
      <c r="F8605" s="2">
        <v>21.16</v>
      </c>
      <c r="G8605" s="2">
        <v>637.05499999999995</v>
      </c>
      <c r="H8605" s="2">
        <v>91157.038539999994</v>
      </c>
      <c r="I8605" s="2">
        <f t="shared" si="402"/>
        <v>30.106568998109637</v>
      </c>
      <c r="J8605" s="3">
        <f t="shared" si="403"/>
        <v>143.09131635416094</v>
      </c>
      <c r="K8605" s="2">
        <f t="shared" si="404"/>
        <v>4.3079885888468805</v>
      </c>
    </row>
    <row r="8606" spans="1:11" ht="14.5" x14ac:dyDescent="0.35">
      <c r="A8606">
        <v>22122</v>
      </c>
      <c r="B8606" t="s">
        <v>139</v>
      </c>
      <c r="C8606" t="s">
        <v>16</v>
      </c>
      <c r="D8606" t="s">
        <v>61</v>
      </c>
      <c r="E8606">
        <v>1</v>
      </c>
      <c r="F8606" s="2">
        <v>10.41</v>
      </c>
      <c r="G8606" s="2">
        <v>976.81899999999996</v>
      </c>
      <c r="H8606" s="2">
        <v>143017.76255000001</v>
      </c>
      <c r="I8606" s="2">
        <f t="shared" si="402"/>
        <v>93.834678194044187</v>
      </c>
      <c r="J8606" s="3">
        <f t="shared" si="403"/>
        <v>146.41173293107528</v>
      </c>
      <c r="K8606" s="2">
        <f t="shared" si="404"/>
        <v>13.73849784341979</v>
      </c>
    </row>
    <row r="8607" spans="1:11" ht="14.5" x14ac:dyDescent="0.35">
      <c r="A8607">
        <v>22223</v>
      </c>
      <c r="B8607" t="s">
        <v>139</v>
      </c>
      <c r="C8607" t="s">
        <v>16</v>
      </c>
      <c r="D8607" t="s">
        <v>61</v>
      </c>
      <c r="E8607">
        <v>2</v>
      </c>
      <c r="F8607" s="2">
        <v>10.41</v>
      </c>
      <c r="G8607" s="2">
        <v>745.85599999999999</v>
      </c>
      <c r="H8607" s="2">
        <v>90626.94541</v>
      </c>
      <c r="I8607" s="2">
        <f t="shared" si="402"/>
        <v>71.648030739673388</v>
      </c>
      <c r="J8607" s="3">
        <f t="shared" si="403"/>
        <v>121.50729552353269</v>
      </c>
      <c r="K8607" s="2">
        <f t="shared" si="404"/>
        <v>8.7057584447646494</v>
      </c>
    </row>
    <row r="8608" spans="1:11" ht="14.5" x14ac:dyDescent="0.35">
      <c r="A8608">
        <v>22324</v>
      </c>
      <c r="B8608" t="s">
        <v>139</v>
      </c>
      <c r="C8608" t="s">
        <v>16</v>
      </c>
      <c r="D8608" t="s">
        <v>61</v>
      </c>
      <c r="E8608">
        <v>3</v>
      </c>
      <c r="F8608" s="2">
        <v>10.41</v>
      </c>
      <c r="G8608" s="2">
        <v>754.34199999999998</v>
      </c>
      <c r="H8608" s="2">
        <v>99527.633979999999</v>
      </c>
      <c r="I8608" s="2">
        <f t="shared" si="402"/>
        <v>72.463208453410175</v>
      </c>
      <c r="J8608" s="3">
        <f t="shared" si="403"/>
        <v>131.93966924816596</v>
      </c>
      <c r="K8608" s="2">
        <f t="shared" si="404"/>
        <v>9.5607717560038434</v>
      </c>
    </row>
    <row r="8609" spans="1:11" ht="14.5" x14ac:dyDescent="0.35">
      <c r="A8609">
        <v>22425</v>
      </c>
      <c r="B8609" t="s">
        <v>139</v>
      </c>
      <c r="C8609" t="s">
        <v>16</v>
      </c>
      <c r="D8609" t="s">
        <v>61</v>
      </c>
      <c r="E8609">
        <v>4</v>
      </c>
      <c r="F8609" s="2">
        <v>10.41</v>
      </c>
      <c r="G8609" s="2">
        <v>600.61800000000005</v>
      </c>
      <c r="H8609" s="2">
        <v>85446.343160000004</v>
      </c>
      <c r="I8609" s="2">
        <f t="shared" si="402"/>
        <v>57.696253602305482</v>
      </c>
      <c r="J8609" s="3">
        <f t="shared" si="403"/>
        <v>142.26403997216201</v>
      </c>
      <c r="K8609" s="2">
        <f t="shared" si="404"/>
        <v>8.2081021287223823</v>
      </c>
    </row>
    <row r="8610" spans="1:11" ht="14.5" x14ac:dyDescent="0.35">
      <c r="A8610">
        <v>22526</v>
      </c>
      <c r="B8610" t="s">
        <v>139</v>
      </c>
      <c r="C8610" t="s">
        <v>16</v>
      </c>
      <c r="D8610" t="s">
        <v>61</v>
      </c>
      <c r="E8610">
        <v>5</v>
      </c>
      <c r="F8610" s="2">
        <v>10.41</v>
      </c>
      <c r="G8610" s="2">
        <v>674.59900000000005</v>
      </c>
      <c r="H8610" s="2">
        <v>90030.334329999998</v>
      </c>
      <c r="I8610" s="2">
        <f t="shared" si="402"/>
        <v>64.802977905859748</v>
      </c>
      <c r="J8610" s="3">
        <f t="shared" si="403"/>
        <v>133.45755675593944</v>
      </c>
      <c r="K8610" s="2">
        <f t="shared" si="404"/>
        <v>8.6484471018251678</v>
      </c>
    </row>
    <row r="8611" spans="1:11" ht="14.5" x14ac:dyDescent="0.35">
      <c r="A8611">
        <v>22122</v>
      </c>
      <c r="B8611" t="s">
        <v>139</v>
      </c>
      <c r="C8611" t="s">
        <v>16</v>
      </c>
      <c r="D8611" t="s">
        <v>61</v>
      </c>
      <c r="E8611">
        <v>1</v>
      </c>
      <c r="F8611" s="2">
        <v>23.89</v>
      </c>
      <c r="G8611" s="2">
        <v>2242.201</v>
      </c>
      <c r="H8611" s="2">
        <v>328284.56641000003</v>
      </c>
      <c r="I8611" s="2">
        <f t="shared" si="402"/>
        <v>93.855211385516952</v>
      </c>
      <c r="J8611" s="3">
        <f t="shared" si="403"/>
        <v>146.411747390176</v>
      </c>
      <c r="K8611" s="2">
        <f t="shared" si="404"/>
        <v>13.741505500627879</v>
      </c>
    </row>
    <row r="8612" spans="1:11" ht="14.5" x14ac:dyDescent="0.35">
      <c r="A8612">
        <v>22223</v>
      </c>
      <c r="B8612" t="s">
        <v>139</v>
      </c>
      <c r="C8612" t="s">
        <v>16</v>
      </c>
      <c r="D8612" t="s">
        <v>61</v>
      </c>
      <c r="E8612">
        <v>2</v>
      </c>
      <c r="F8612" s="2">
        <v>23.89</v>
      </c>
      <c r="G8612" s="2">
        <v>1710.826</v>
      </c>
      <c r="H8612" s="2">
        <v>207877.81242</v>
      </c>
      <c r="I8612" s="2">
        <f t="shared" si="402"/>
        <v>71.612641272498948</v>
      </c>
      <c r="J8612" s="3">
        <f t="shared" si="403"/>
        <v>121.50727918560976</v>
      </c>
      <c r="K8612" s="2">
        <f t="shared" si="404"/>
        <v>8.7014571963164506</v>
      </c>
    </row>
    <row r="8613" spans="1:11" ht="14.5" x14ac:dyDescent="0.35">
      <c r="A8613">
        <v>22324</v>
      </c>
      <c r="B8613" t="s">
        <v>139</v>
      </c>
      <c r="C8613" t="s">
        <v>16</v>
      </c>
      <c r="D8613" t="s">
        <v>61</v>
      </c>
      <c r="E8613">
        <v>3</v>
      </c>
      <c r="F8613" s="2">
        <v>23.89</v>
      </c>
      <c r="G8613" s="2">
        <v>1732.8689999999999</v>
      </c>
      <c r="H8613" s="2">
        <v>228634.16510000001</v>
      </c>
      <c r="I8613" s="2">
        <f t="shared" si="402"/>
        <v>72.535328589367936</v>
      </c>
      <c r="J8613" s="3">
        <f t="shared" si="403"/>
        <v>131.93967062715072</v>
      </c>
      <c r="K8613" s="2">
        <f t="shared" si="404"/>
        <v>9.5702873629133531</v>
      </c>
    </row>
    <row r="8614" spans="1:11" ht="14.5" x14ac:dyDescent="0.35">
      <c r="A8614">
        <v>22425</v>
      </c>
      <c r="B8614" t="s">
        <v>139</v>
      </c>
      <c r="C8614" t="s">
        <v>16</v>
      </c>
      <c r="D8614" t="s">
        <v>61</v>
      </c>
      <c r="E8614">
        <v>4</v>
      </c>
      <c r="F8614" s="2">
        <v>23.89</v>
      </c>
      <c r="G8614" s="2">
        <v>1377.2149999999999</v>
      </c>
      <c r="H8614" s="2">
        <v>195928.14952000001</v>
      </c>
      <c r="I8614" s="2">
        <f t="shared" si="402"/>
        <v>57.648179154457928</v>
      </c>
      <c r="J8614" s="3">
        <f t="shared" si="403"/>
        <v>142.26402523934172</v>
      </c>
      <c r="K8614" s="2">
        <f t="shared" si="404"/>
        <v>8.2012620142318955</v>
      </c>
    </row>
    <row r="8615" spans="1:11" ht="14.5" x14ac:dyDescent="0.35">
      <c r="A8615">
        <v>22526</v>
      </c>
      <c r="B8615" t="s">
        <v>139</v>
      </c>
      <c r="C8615" t="s">
        <v>16</v>
      </c>
      <c r="D8615" t="s">
        <v>61</v>
      </c>
      <c r="E8615">
        <v>5</v>
      </c>
      <c r="F8615" s="2">
        <v>23.89</v>
      </c>
      <c r="G8615" s="2">
        <v>1577.231</v>
      </c>
      <c r="H8615" s="2">
        <v>210493.53831</v>
      </c>
      <c r="I8615" s="2">
        <f t="shared" si="402"/>
        <v>66.020552532440348</v>
      </c>
      <c r="J8615" s="3">
        <f t="shared" si="403"/>
        <v>133.45764717406647</v>
      </c>
      <c r="K8615" s="2">
        <f t="shared" si="404"/>
        <v>8.810947606111343</v>
      </c>
    </row>
    <row r="8616" spans="1:11" ht="14.5" x14ac:dyDescent="0.35">
      <c r="A8616">
        <v>22122</v>
      </c>
      <c r="B8616" t="s">
        <v>139</v>
      </c>
      <c r="C8616" t="s">
        <v>16</v>
      </c>
      <c r="D8616" t="s">
        <v>51</v>
      </c>
      <c r="E8616">
        <v>1</v>
      </c>
      <c r="F8616" s="2">
        <v>5.86</v>
      </c>
      <c r="G8616" s="2">
        <v>770.82500000000005</v>
      </c>
      <c r="H8616" s="2">
        <v>112857.8337</v>
      </c>
      <c r="I8616" s="2">
        <f t="shared" si="402"/>
        <v>131.5401023890785</v>
      </c>
      <c r="J8616" s="3">
        <f t="shared" si="403"/>
        <v>146.41174546751856</v>
      </c>
      <c r="K8616" s="2">
        <f t="shared" si="404"/>
        <v>19.259015989761092</v>
      </c>
    </row>
    <row r="8617" spans="1:11" ht="14.5" x14ac:dyDescent="0.35">
      <c r="A8617">
        <v>22223</v>
      </c>
      <c r="B8617" t="s">
        <v>139</v>
      </c>
      <c r="C8617" t="s">
        <v>16</v>
      </c>
      <c r="D8617" t="s">
        <v>51</v>
      </c>
      <c r="E8617">
        <v>2</v>
      </c>
      <c r="F8617" s="2">
        <v>3.76</v>
      </c>
      <c r="G8617" s="2">
        <v>398.96</v>
      </c>
      <c r="H8617" s="2">
        <v>49212.597800000003</v>
      </c>
      <c r="I8617" s="2">
        <f t="shared" si="402"/>
        <v>106.1063829787234</v>
      </c>
      <c r="J8617" s="3">
        <f t="shared" si="403"/>
        <v>123.35221024664128</v>
      </c>
      <c r="K8617" s="2">
        <f t="shared" si="404"/>
        <v>13.088456861702129</v>
      </c>
    </row>
    <row r="8618" spans="1:11" ht="14.5" x14ac:dyDescent="0.35">
      <c r="A8618">
        <v>22324</v>
      </c>
      <c r="B8618" t="s">
        <v>139</v>
      </c>
      <c r="C8618" t="s">
        <v>16</v>
      </c>
      <c r="D8618" t="s">
        <v>51</v>
      </c>
      <c r="E8618">
        <v>3</v>
      </c>
      <c r="F8618" s="2">
        <v>9.56</v>
      </c>
      <c r="G8618" s="2">
        <v>1075.8320000000001</v>
      </c>
      <c r="H8618" s="2">
        <v>141944.94011</v>
      </c>
      <c r="I8618" s="2">
        <f t="shared" si="402"/>
        <v>112.5347280334728</v>
      </c>
      <c r="J8618" s="3">
        <f t="shared" si="403"/>
        <v>131.93968957049054</v>
      </c>
      <c r="K8618" s="2">
        <f t="shared" si="404"/>
        <v>14.847797082635983</v>
      </c>
    </row>
    <row r="8619" spans="1:11" ht="14.5" x14ac:dyDescent="0.35">
      <c r="A8619">
        <v>22425</v>
      </c>
      <c r="B8619" t="s">
        <v>139</v>
      </c>
      <c r="C8619" t="s">
        <v>16</v>
      </c>
      <c r="D8619" t="s">
        <v>51</v>
      </c>
      <c r="E8619">
        <v>4</v>
      </c>
      <c r="F8619" s="2">
        <v>9.56</v>
      </c>
      <c r="G8619" s="2">
        <v>642.91200000000003</v>
      </c>
      <c r="H8619" s="2">
        <v>91463.225869999995</v>
      </c>
      <c r="I8619" s="2">
        <f t="shared" si="402"/>
        <v>67.250209205020923</v>
      </c>
      <c r="J8619" s="3">
        <f t="shared" si="403"/>
        <v>142.26398927069332</v>
      </c>
      <c r="K8619" s="2">
        <f t="shared" si="404"/>
        <v>9.5672830407949778</v>
      </c>
    </row>
    <row r="8620" spans="1:11" ht="14.5" x14ac:dyDescent="0.35">
      <c r="A8620">
        <v>22526</v>
      </c>
      <c r="B8620" t="s">
        <v>139</v>
      </c>
      <c r="C8620" t="s">
        <v>16</v>
      </c>
      <c r="D8620" t="s">
        <v>51</v>
      </c>
      <c r="E8620">
        <v>5</v>
      </c>
      <c r="F8620" s="2">
        <v>9.56</v>
      </c>
      <c r="G8620" s="2">
        <v>866.27099999999996</v>
      </c>
      <c r="H8620" s="2">
        <v>115610.46372</v>
      </c>
      <c r="I8620" s="2">
        <f t="shared" si="402"/>
        <v>90.614121338912128</v>
      </c>
      <c r="J8620" s="3">
        <f t="shared" si="403"/>
        <v>133.45761744304033</v>
      </c>
      <c r="K8620" s="2">
        <f t="shared" si="404"/>
        <v>12.093144740585773</v>
      </c>
    </row>
    <row r="8621" spans="1:11" ht="14.5" x14ac:dyDescent="0.35">
      <c r="A8621">
        <v>22122</v>
      </c>
      <c r="B8621" t="s">
        <v>139</v>
      </c>
      <c r="C8621" t="s">
        <v>12</v>
      </c>
      <c r="D8621" t="s">
        <v>61</v>
      </c>
      <c r="E8621">
        <v>1</v>
      </c>
      <c r="F8621" s="2">
        <v>3.03</v>
      </c>
      <c r="G8621" s="2">
        <v>318.81299999999999</v>
      </c>
      <c r="H8621" s="2">
        <v>46677.971149999998</v>
      </c>
      <c r="I8621" s="2">
        <f t="shared" si="402"/>
        <v>105.21881188118812</v>
      </c>
      <c r="J8621" s="3">
        <f t="shared" si="403"/>
        <v>146.41175595098068</v>
      </c>
      <c r="K8621" s="2">
        <f t="shared" si="404"/>
        <v>15.40527100660066</v>
      </c>
    </row>
    <row r="8622" spans="1:11" ht="14.5" x14ac:dyDescent="0.35">
      <c r="A8622">
        <v>22223</v>
      </c>
      <c r="B8622" t="s">
        <v>139</v>
      </c>
      <c r="C8622" t="s">
        <v>12</v>
      </c>
      <c r="D8622" t="s">
        <v>61</v>
      </c>
      <c r="E8622">
        <v>2</v>
      </c>
      <c r="F8622" s="2">
        <v>3.03</v>
      </c>
      <c r="G8622" s="2">
        <v>241.386</v>
      </c>
      <c r="H8622" s="2">
        <v>29330.159019999999</v>
      </c>
      <c r="I8622" s="2">
        <f t="shared" si="402"/>
        <v>79.665346534653466</v>
      </c>
      <c r="J8622" s="3">
        <f t="shared" si="403"/>
        <v>121.50729130935514</v>
      </c>
      <c r="K8622" s="2">
        <f t="shared" si="404"/>
        <v>9.6799204686468645</v>
      </c>
    </row>
    <row r="8623" spans="1:11" ht="14.5" x14ac:dyDescent="0.35">
      <c r="A8623">
        <v>22324</v>
      </c>
      <c r="B8623" t="s">
        <v>139</v>
      </c>
      <c r="C8623" t="s">
        <v>12</v>
      </c>
      <c r="D8623" t="s">
        <v>61</v>
      </c>
      <c r="E8623">
        <v>3</v>
      </c>
      <c r="F8623" s="2">
        <v>3.03</v>
      </c>
      <c r="G8623" s="2">
        <v>219.63</v>
      </c>
      <c r="H8623" s="2">
        <v>28977.927299999999</v>
      </c>
      <c r="I8623" s="2">
        <f t="shared" si="402"/>
        <v>72.485148514851488</v>
      </c>
      <c r="J8623" s="3">
        <f t="shared" si="403"/>
        <v>131.93975003414835</v>
      </c>
      <c r="K8623" s="2">
        <f t="shared" si="404"/>
        <v>9.5636723762376246</v>
      </c>
    </row>
    <row r="8624" spans="1:11" ht="14.5" x14ac:dyDescent="0.35">
      <c r="A8624">
        <v>22425</v>
      </c>
      <c r="B8624" t="s">
        <v>139</v>
      </c>
      <c r="C8624" t="s">
        <v>12</v>
      </c>
      <c r="D8624" t="s">
        <v>61</v>
      </c>
      <c r="E8624">
        <v>4</v>
      </c>
      <c r="F8624" s="2">
        <v>3.03</v>
      </c>
      <c r="G8624" s="2">
        <v>174.83699999999999</v>
      </c>
      <c r="H8624" s="2">
        <v>24873.016869999999</v>
      </c>
      <c r="I8624" s="2">
        <f t="shared" si="402"/>
        <v>57.701980198019804</v>
      </c>
      <c r="J8624" s="3">
        <f t="shared" si="403"/>
        <v>142.26403375715668</v>
      </c>
      <c r="K8624" s="2">
        <f t="shared" si="404"/>
        <v>8.2089164587458754</v>
      </c>
    </row>
    <row r="8625" spans="1:11" ht="14.5" x14ac:dyDescent="0.35">
      <c r="A8625">
        <v>22526</v>
      </c>
      <c r="B8625" t="s">
        <v>139</v>
      </c>
      <c r="C8625" t="s">
        <v>12</v>
      </c>
      <c r="D8625" t="s">
        <v>61</v>
      </c>
      <c r="E8625">
        <v>5</v>
      </c>
      <c r="F8625" s="2">
        <v>3.03</v>
      </c>
      <c r="G8625" s="2">
        <v>212.27600000000001</v>
      </c>
      <c r="H8625" s="2">
        <v>28329.908670000001</v>
      </c>
      <c r="I8625" s="2">
        <f t="shared" si="402"/>
        <v>70.05808580858087</v>
      </c>
      <c r="J8625" s="3">
        <f t="shared" si="403"/>
        <v>133.45789759558312</v>
      </c>
      <c r="K8625" s="2">
        <f t="shared" si="404"/>
        <v>9.3498048415841595</v>
      </c>
    </row>
    <row r="8626" spans="1:11" ht="14.5" x14ac:dyDescent="0.35">
      <c r="A8626">
        <v>22122</v>
      </c>
      <c r="B8626" t="s">
        <v>139</v>
      </c>
      <c r="C8626" t="s">
        <v>12</v>
      </c>
      <c r="D8626" t="s">
        <v>61</v>
      </c>
      <c r="E8626">
        <v>1</v>
      </c>
      <c r="F8626" s="2">
        <v>16.11</v>
      </c>
      <c r="G8626" s="2">
        <v>1699.558</v>
      </c>
      <c r="H8626" s="2">
        <v>248835.24587000001</v>
      </c>
      <c r="I8626" s="2">
        <f t="shared" si="402"/>
        <v>105.49708255741776</v>
      </c>
      <c r="J8626" s="3">
        <f t="shared" si="403"/>
        <v>146.41174109386088</v>
      </c>
      <c r="K8626" s="2">
        <f t="shared" si="404"/>
        <v>15.446011537554316</v>
      </c>
    </row>
    <row r="8627" spans="1:11" ht="14.5" x14ac:dyDescent="0.35">
      <c r="A8627">
        <v>22223</v>
      </c>
      <c r="B8627" t="s">
        <v>139</v>
      </c>
      <c r="C8627" t="s">
        <v>12</v>
      </c>
      <c r="D8627" t="s">
        <v>61</v>
      </c>
      <c r="E8627">
        <v>2</v>
      </c>
      <c r="F8627" s="2">
        <v>16.11</v>
      </c>
      <c r="G8627" s="2">
        <v>1186.8889999999999</v>
      </c>
      <c r="H8627" s="2">
        <v>144215.65875</v>
      </c>
      <c r="I8627" s="2">
        <f t="shared" si="402"/>
        <v>73.674053382991929</v>
      </c>
      <c r="J8627" s="3">
        <f t="shared" si="403"/>
        <v>121.50728395831456</v>
      </c>
      <c r="K8627" s="2">
        <f t="shared" si="404"/>
        <v>8.9519341247672255</v>
      </c>
    </row>
    <row r="8628" spans="1:11" ht="14.5" x14ac:dyDescent="0.35">
      <c r="A8628">
        <v>22324</v>
      </c>
      <c r="B8628" t="s">
        <v>139</v>
      </c>
      <c r="C8628" t="s">
        <v>12</v>
      </c>
      <c r="D8628" t="s">
        <v>61</v>
      </c>
      <c r="E8628">
        <v>3</v>
      </c>
      <c r="F8628" s="2">
        <v>16.11</v>
      </c>
      <c r="G8628" s="2">
        <v>1238.201</v>
      </c>
      <c r="H8628" s="2">
        <v>163367.77741000001</v>
      </c>
      <c r="I8628" s="2">
        <f t="shared" si="402"/>
        <v>76.859155803848552</v>
      </c>
      <c r="J8628" s="3">
        <f t="shared" si="403"/>
        <v>131.93962644998672</v>
      </c>
      <c r="K8628" s="2">
        <f t="shared" si="404"/>
        <v>10.140768306021105</v>
      </c>
    </row>
    <row r="8629" spans="1:11" ht="14.5" x14ac:dyDescent="0.35">
      <c r="A8629">
        <v>22425</v>
      </c>
      <c r="B8629" t="s">
        <v>139</v>
      </c>
      <c r="C8629" t="s">
        <v>12</v>
      </c>
      <c r="D8629" t="s">
        <v>61</v>
      </c>
      <c r="E8629">
        <v>4</v>
      </c>
      <c r="F8629" s="2">
        <v>16.11</v>
      </c>
      <c r="G8629" s="2">
        <v>929.33500000000004</v>
      </c>
      <c r="H8629" s="2">
        <v>132210.92022</v>
      </c>
      <c r="I8629" s="2">
        <f t="shared" si="402"/>
        <v>57.686840471756675</v>
      </c>
      <c r="J8629" s="3">
        <f t="shared" si="403"/>
        <v>142.26400621950103</v>
      </c>
      <c r="K8629" s="2">
        <f t="shared" si="404"/>
        <v>8.206761031657356</v>
      </c>
    </row>
    <row r="8630" spans="1:11" ht="14.5" x14ac:dyDescent="0.35">
      <c r="A8630">
        <v>22526</v>
      </c>
      <c r="B8630" t="s">
        <v>139</v>
      </c>
      <c r="C8630" t="s">
        <v>12</v>
      </c>
      <c r="D8630" t="s">
        <v>61</v>
      </c>
      <c r="E8630">
        <v>5</v>
      </c>
      <c r="F8630" s="2">
        <v>16.11</v>
      </c>
      <c r="G8630" s="2">
        <v>1126.566</v>
      </c>
      <c r="H8630" s="2">
        <v>150348.94837999999</v>
      </c>
      <c r="I8630" s="2">
        <f t="shared" si="402"/>
        <v>69.929608938547489</v>
      </c>
      <c r="J8630" s="3">
        <f t="shared" si="403"/>
        <v>133.45773650190046</v>
      </c>
      <c r="K8630" s="2">
        <f t="shared" si="404"/>
        <v>9.3326473234016145</v>
      </c>
    </row>
    <row r="8631" spans="1:11" ht="14.5" x14ac:dyDescent="0.35">
      <c r="A8631">
        <v>22122</v>
      </c>
      <c r="B8631" t="s">
        <v>139</v>
      </c>
      <c r="C8631" t="s">
        <v>12</v>
      </c>
      <c r="D8631" t="s">
        <v>61</v>
      </c>
      <c r="E8631">
        <v>1</v>
      </c>
      <c r="F8631" s="2">
        <v>5.05</v>
      </c>
      <c r="G8631" s="2">
        <v>533.04999999999995</v>
      </c>
      <c r="H8631" s="2">
        <v>78044.776629999993</v>
      </c>
      <c r="I8631" s="2">
        <f t="shared" si="402"/>
        <v>105.55445544554455</v>
      </c>
      <c r="J8631" s="3">
        <f t="shared" si="403"/>
        <v>146.41173741675266</v>
      </c>
      <c r="K8631" s="2">
        <f t="shared" si="404"/>
        <v>15.454411213861384</v>
      </c>
    </row>
    <row r="8632" spans="1:11" ht="14.5" x14ac:dyDescent="0.35">
      <c r="A8632">
        <v>22223</v>
      </c>
      <c r="B8632" t="s">
        <v>139</v>
      </c>
      <c r="C8632" t="s">
        <v>12</v>
      </c>
      <c r="D8632" t="s">
        <v>61</v>
      </c>
      <c r="E8632">
        <v>2</v>
      </c>
      <c r="F8632" s="2">
        <v>5.05</v>
      </c>
      <c r="G8632" s="2">
        <v>372.37400000000002</v>
      </c>
      <c r="H8632" s="2">
        <v>45246.154419999999</v>
      </c>
      <c r="I8632" s="2">
        <f t="shared" si="402"/>
        <v>73.73742574257426</v>
      </c>
      <c r="J8632" s="3">
        <f t="shared" si="403"/>
        <v>121.50728681379472</v>
      </c>
      <c r="K8632" s="2">
        <f t="shared" si="404"/>
        <v>8.9596345386138605</v>
      </c>
    </row>
    <row r="8633" spans="1:11" ht="14.5" x14ac:dyDescent="0.35">
      <c r="A8633">
        <v>22324</v>
      </c>
      <c r="B8633" t="s">
        <v>139</v>
      </c>
      <c r="C8633" t="s">
        <v>12</v>
      </c>
      <c r="D8633" t="s">
        <v>61</v>
      </c>
      <c r="E8633">
        <v>3</v>
      </c>
      <c r="F8633" s="2">
        <v>5.05</v>
      </c>
      <c r="G8633" s="2">
        <v>388.48899999999998</v>
      </c>
      <c r="H8633" s="2">
        <v>51257.128640000003</v>
      </c>
      <c r="I8633" s="2">
        <f t="shared" si="402"/>
        <v>76.928514851485147</v>
      </c>
      <c r="J8633" s="3">
        <f t="shared" si="403"/>
        <v>131.93971680021829</v>
      </c>
      <c r="K8633" s="2">
        <f t="shared" si="404"/>
        <v>10.149926463366338</v>
      </c>
    </row>
    <row r="8634" spans="1:11" ht="14.5" x14ac:dyDescent="0.35">
      <c r="A8634">
        <v>22425</v>
      </c>
      <c r="B8634" t="s">
        <v>139</v>
      </c>
      <c r="C8634" t="s">
        <v>12</v>
      </c>
      <c r="D8634" t="s">
        <v>61</v>
      </c>
      <c r="E8634">
        <v>4</v>
      </c>
      <c r="F8634" s="2">
        <v>5.05</v>
      </c>
      <c r="G8634" s="2">
        <v>291.13900000000001</v>
      </c>
      <c r="H8634" s="2">
        <v>41418.584479999998</v>
      </c>
      <c r="I8634" s="2">
        <f t="shared" si="402"/>
        <v>57.651287128712873</v>
      </c>
      <c r="J8634" s="3">
        <f t="shared" si="403"/>
        <v>142.2639511710901</v>
      </c>
      <c r="K8634" s="2">
        <f t="shared" si="404"/>
        <v>8.2016998970297035</v>
      </c>
    </row>
    <row r="8635" spans="1:11" ht="14.5" x14ac:dyDescent="0.35">
      <c r="A8635">
        <v>22526</v>
      </c>
      <c r="B8635" t="s">
        <v>139</v>
      </c>
      <c r="C8635" t="s">
        <v>12</v>
      </c>
      <c r="D8635" t="s">
        <v>61</v>
      </c>
      <c r="E8635">
        <v>5</v>
      </c>
      <c r="F8635" s="2">
        <v>5.05</v>
      </c>
      <c r="G8635" s="2">
        <v>353.43900000000002</v>
      </c>
      <c r="H8635" s="2">
        <v>47169.0861</v>
      </c>
      <c r="I8635" s="2">
        <f t="shared" si="402"/>
        <v>69.987920792079208</v>
      </c>
      <c r="J8635" s="3">
        <f t="shared" si="403"/>
        <v>133.45750214322698</v>
      </c>
      <c r="K8635" s="2">
        <f t="shared" si="404"/>
        <v>9.3404130891089121</v>
      </c>
    </row>
    <row r="8636" spans="1:11" ht="14.5" x14ac:dyDescent="0.35">
      <c r="A8636">
        <v>22122</v>
      </c>
      <c r="B8636" t="s">
        <v>139</v>
      </c>
      <c r="C8636" t="s">
        <v>12</v>
      </c>
      <c r="D8636" t="s">
        <v>61</v>
      </c>
      <c r="E8636">
        <v>1</v>
      </c>
      <c r="F8636" s="2">
        <v>16.309999999999999</v>
      </c>
      <c r="G8636" s="2">
        <v>1912.6220000000001</v>
      </c>
      <c r="H8636" s="2">
        <v>280030.32796000002</v>
      </c>
      <c r="I8636" s="2">
        <f t="shared" si="402"/>
        <v>117.26683016554263</v>
      </c>
      <c r="J8636" s="3">
        <f t="shared" si="403"/>
        <v>146.41174678530311</v>
      </c>
      <c r="K8636" s="2">
        <f t="shared" si="404"/>
        <v>17.169241444512572</v>
      </c>
    </row>
    <row r="8637" spans="1:11" ht="14.5" x14ac:dyDescent="0.35">
      <c r="A8637">
        <v>22223</v>
      </c>
      <c r="B8637" t="s">
        <v>139</v>
      </c>
      <c r="C8637" t="s">
        <v>12</v>
      </c>
      <c r="D8637" t="s">
        <v>61</v>
      </c>
      <c r="E8637">
        <v>2</v>
      </c>
      <c r="F8637" s="2">
        <v>16.309999999999999</v>
      </c>
      <c r="G8637" s="2">
        <v>1201.2239999999999</v>
      </c>
      <c r="H8637" s="2">
        <v>145957.46299</v>
      </c>
      <c r="I8637" s="2">
        <f t="shared" si="402"/>
        <v>73.649540159411401</v>
      </c>
      <c r="J8637" s="3">
        <f t="shared" si="403"/>
        <v>121.50728173096775</v>
      </c>
      <c r="K8637" s="2">
        <f t="shared" si="404"/>
        <v>8.9489554255058259</v>
      </c>
    </row>
    <row r="8638" spans="1:11" ht="14.5" x14ac:dyDescent="0.35">
      <c r="A8638">
        <v>22324</v>
      </c>
      <c r="B8638" t="s">
        <v>139</v>
      </c>
      <c r="C8638" t="s">
        <v>12</v>
      </c>
      <c r="D8638" t="s">
        <v>61</v>
      </c>
      <c r="E8638">
        <v>3</v>
      </c>
      <c r="F8638" s="2">
        <v>16.309999999999999</v>
      </c>
      <c r="G8638" s="2">
        <v>1253.3430000000001</v>
      </c>
      <c r="H8638" s="2">
        <v>165365.61952000001</v>
      </c>
      <c r="I8638" s="2">
        <f t="shared" si="402"/>
        <v>76.845064377682419</v>
      </c>
      <c r="J8638" s="3">
        <f t="shared" si="403"/>
        <v>131.93963625280549</v>
      </c>
      <c r="K8638" s="2">
        <f t="shared" si="404"/>
        <v>10.138909841814838</v>
      </c>
    </row>
    <row r="8639" spans="1:11" ht="14.5" x14ac:dyDescent="0.35">
      <c r="A8639">
        <v>22425</v>
      </c>
      <c r="B8639" t="s">
        <v>139</v>
      </c>
      <c r="C8639" t="s">
        <v>12</v>
      </c>
      <c r="D8639" t="s">
        <v>61</v>
      </c>
      <c r="E8639">
        <v>4</v>
      </c>
      <c r="F8639" s="2">
        <v>16.309999999999999</v>
      </c>
      <c r="G8639" s="2">
        <v>940.86099999999999</v>
      </c>
      <c r="H8639" s="2">
        <v>133850.66170999999</v>
      </c>
      <c r="I8639" s="2">
        <f t="shared" si="402"/>
        <v>57.686143470263644</v>
      </c>
      <c r="J8639" s="3">
        <f t="shared" si="403"/>
        <v>142.26401318579471</v>
      </c>
      <c r="K8639" s="2">
        <f t="shared" si="404"/>
        <v>8.206662275291233</v>
      </c>
    </row>
    <row r="8640" spans="1:11" ht="14.5" x14ac:dyDescent="0.35">
      <c r="A8640">
        <v>22526</v>
      </c>
      <c r="B8640" t="s">
        <v>139</v>
      </c>
      <c r="C8640" t="s">
        <v>12</v>
      </c>
      <c r="D8640" t="s">
        <v>61</v>
      </c>
      <c r="E8640">
        <v>5</v>
      </c>
      <c r="F8640" s="2">
        <v>16.309999999999999</v>
      </c>
      <c r="G8640" s="2">
        <v>1140.8109999999999</v>
      </c>
      <c r="H8640" s="2">
        <v>152249.82034999999</v>
      </c>
      <c r="I8640" s="2">
        <f t="shared" si="402"/>
        <v>69.945493562231761</v>
      </c>
      <c r="J8640" s="3">
        <f t="shared" si="403"/>
        <v>133.45753183480875</v>
      </c>
      <c r="K8640" s="2">
        <f t="shared" si="404"/>
        <v>9.3347529337829549</v>
      </c>
    </row>
    <row r="8641" spans="1:11" ht="14.5" x14ac:dyDescent="0.35">
      <c r="A8641">
        <v>22122</v>
      </c>
      <c r="B8641" t="s">
        <v>139</v>
      </c>
      <c r="C8641" t="s">
        <v>12</v>
      </c>
      <c r="D8641" t="s">
        <v>61</v>
      </c>
      <c r="E8641">
        <v>1</v>
      </c>
      <c r="F8641" s="2">
        <v>5.22</v>
      </c>
      <c r="G8641" s="2">
        <v>613.70000000000005</v>
      </c>
      <c r="H8641" s="2">
        <v>89852.911460000003</v>
      </c>
      <c r="I8641" s="2">
        <f t="shared" si="402"/>
        <v>117.56704980842913</v>
      </c>
      <c r="J8641" s="3">
        <f t="shared" si="403"/>
        <v>146.41178337950137</v>
      </c>
      <c r="K8641" s="2">
        <f t="shared" si="404"/>
        <v>17.213201429118776</v>
      </c>
    </row>
    <row r="8642" spans="1:11" ht="14.5" x14ac:dyDescent="0.35">
      <c r="A8642">
        <v>22223</v>
      </c>
      <c r="B8642" t="s">
        <v>139</v>
      </c>
      <c r="C8642" t="s">
        <v>12</v>
      </c>
      <c r="D8642" t="s">
        <v>61</v>
      </c>
      <c r="E8642">
        <v>2</v>
      </c>
      <c r="F8642" s="2">
        <v>5.22</v>
      </c>
      <c r="G8642" s="2">
        <v>385.64499999999998</v>
      </c>
      <c r="H8642" s="2">
        <v>46858.67742</v>
      </c>
      <c r="I8642" s="2">
        <f t="shared" ref="I8642:I8705" si="405">IFERROR(G8642/F8642,0)</f>
        <v>73.878352490421463</v>
      </c>
      <c r="J8642" s="3">
        <f t="shared" ref="J8642:J8705" si="406">IFERROR(H8642/G8642,0)</f>
        <v>121.50728628661075</v>
      </c>
      <c r="K8642" s="2">
        <f t="shared" ref="K8642:K8705" si="407">IFERROR(H8642/1000/F8642,0)</f>
        <v>8.9767581264367813</v>
      </c>
    </row>
    <row r="8643" spans="1:11" ht="14.5" x14ac:dyDescent="0.35">
      <c r="A8643">
        <v>22324</v>
      </c>
      <c r="B8643" t="s">
        <v>139</v>
      </c>
      <c r="C8643" t="s">
        <v>12</v>
      </c>
      <c r="D8643" t="s">
        <v>61</v>
      </c>
      <c r="E8643">
        <v>3</v>
      </c>
      <c r="F8643" s="2">
        <v>5.22</v>
      </c>
      <c r="G8643" s="2">
        <v>402.334</v>
      </c>
      <c r="H8643" s="2">
        <v>53083.747199999998</v>
      </c>
      <c r="I8643" s="2">
        <f t="shared" si="405"/>
        <v>77.075478927203065</v>
      </c>
      <c r="J8643" s="3">
        <f t="shared" si="406"/>
        <v>131.93950101159732</v>
      </c>
      <c r="K8643" s="2">
        <f t="shared" si="407"/>
        <v>10.169300229885058</v>
      </c>
    </row>
    <row r="8644" spans="1:11" ht="14.5" x14ac:dyDescent="0.35">
      <c r="A8644">
        <v>22425</v>
      </c>
      <c r="B8644" t="s">
        <v>139</v>
      </c>
      <c r="C8644" t="s">
        <v>12</v>
      </c>
      <c r="D8644" t="s">
        <v>61</v>
      </c>
      <c r="E8644">
        <v>4</v>
      </c>
      <c r="F8644" s="2">
        <v>5.22</v>
      </c>
      <c r="G8644" s="2">
        <v>301.39299999999997</v>
      </c>
      <c r="H8644" s="2">
        <v>42877.369659999997</v>
      </c>
      <c r="I8644" s="2">
        <f t="shared" si="405"/>
        <v>57.738122605363984</v>
      </c>
      <c r="J8644" s="3">
        <f t="shared" si="406"/>
        <v>142.26398642304235</v>
      </c>
      <c r="K8644" s="2">
        <f t="shared" si="407"/>
        <v>8.2140554904214564</v>
      </c>
    </row>
    <row r="8645" spans="1:11" ht="14.5" x14ac:dyDescent="0.35">
      <c r="A8645">
        <v>22526</v>
      </c>
      <c r="B8645" t="s">
        <v>139</v>
      </c>
      <c r="C8645" t="s">
        <v>12</v>
      </c>
      <c r="D8645" t="s">
        <v>61</v>
      </c>
      <c r="E8645">
        <v>5</v>
      </c>
      <c r="F8645" s="2">
        <v>5.22</v>
      </c>
      <c r="G8645" s="2">
        <v>365.93700000000001</v>
      </c>
      <c r="H8645" s="2">
        <v>48836.992859999998</v>
      </c>
      <c r="I8645" s="2">
        <f t="shared" si="405"/>
        <v>70.102873563218395</v>
      </c>
      <c r="J8645" s="3">
        <f t="shared" si="406"/>
        <v>133.45737889308813</v>
      </c>
      <c r="K8645" s="2">
        <f t="shared" si="407"/>
        <v>9.3557457586206887</v>
      </c>
    </row>
    <row r="8646" spans="1:11" ht="14.5" x14ac:dyDescent="0.35">
      <c r="A8646">
        <v>22122</v>
      </c>
      <c r="B8646" t="s">
        <v>139</v>
      </c>
      <c r="C8646" t="s">
        <v>12</v>
      </c>
      <c r="D8646" t="s">
        <v>61</v>
      </c>
      <c r="E8646">
        <v>3</v>
      </c>
      <c r="F8646" s="2">
        <v>12.68</v>
      </c>
      <c r="G8646" s="2">
        <v>729.09</v>
      </c>
      <c r="H8646" s="2">
        <v>98993.439400000003</v>
      </c>
      <c r="I8646" s="2">
        <f t="shared" si="405"/>
        <v>57.49921135646688</v>
      </c>
      <c r="J8646" s="3">
        <f t="shared" si="406"/>
        <v>135.77670712806375</v>
      </c>
      <c r="K8646" s="2">
        <f t="shared" si="407"/>
        <v>7.8070535804416403</v>
      </c>
    </row>
    <row r="8647" spans="1:11" ht="14.5" x14ac:dyDescent="0.35">
      <c r="A8647">
        <v>22223</v>
      </c>
      <c r="B8647" t="s">
        <v>139</v>
      </c>
      <c r="C8647" t="s">
        <v>12</v>
      </c>
      <c r="D8647" t="s">
        <v>61</v>
      </c>
      <c r="E8647">
        <v>4</v>
      </c>
      <c r="F8647" s="2">
        <v>12.68</v>
      </c>
      <c r="G8647" s="2">
        <v>709.93299999999999</v>
      </c>
      <c r="H8647" s="2">
        <v>97648.87126</v>
      </c>
      <c r="I8647" s="2">
        <f t="shared" si="405"/>
        <v>55.988406940063093</v>
      </c>
      <c r="J8647" s="3">
        <f t="shared" si="406"/>
        <v>137.54660124265249</v>
      </c>
      <c r="K8647" s="2">
        <f t="shared" si="407"/>
        <v>7.7010150835962143</v>
      </c>
    </row>
    <row r="8648" spans="1:11" ht="14.5" x14ac:dyDescent="0.35">
      <c r="A8648">
        <v>22324</v>
      </c>
      <c r="B8648" t="s">
        <v>139</v>
      </c>
      <c r="C8648" t="s">
        <v>12</v>
      </c>
      <c r="D8648" t="s">
        <v>61</v>
      </c>
      <c r="E8648">
        <v>5</v>
      </c>
      <c r="F8648" s="2">
        <v>12.68</v>
      </c>
      <c r="G8648" s="2">
        <v>532.726</v>
      </c>
      <c r="H8648" s="2">
        <v>66267.866649999996</v>
      </c>
      <c r="I8648" s="2">
        <f t="shared" si="405"/>
        <v>42.013091482649841</v>
      </c>
      <c r="J8648" s="3">
        <f t="shared" si="406"/>
        <v>124.39390352639067</v>
      </c>
      <c r="K8648" s="2">
        <f t="shared" si="407"/>
        <v>5.2261724487381702</v>
      </c>
    </row>
    <row r="8649" spans="1:11" ht="14.5" x14ac:dyDescent="0.35">
      <c r="A8649">
        <v>22425</v>
      </c>
      <c r="B8649" t="s">
        <v>139</v>
      </c>
      <c r="C8649" t="s">
        <v>12</v>
      </c>
      <c r="D8649" t="s">
        <v>61</v>
      </c>
      <c r="E8649">
        <v>6</v>
      </c>
      <c r="F8649" s="2">
        <v>12.68</v>
      </c>
      <c r="G8649" s="2">
        <v>381.77800000000002</v>
      </c>
      <c r="H8649" s="2">
        <v>54629.974219999996</v>
      </c>
      <c r="I8649" s="2">
        <f t="shared" si="405"/>
        <v>30.108675078864355</v>
      </c>
      <c r="J8649" s="3">
        <f t="shared" si="406"/>
        <v>143.09356280351406</v>
      </c>
      <c r="K8649" s="2">
        <f t="shared" si="407"/>
        <v>4.3083575883280751</v>
      </c>
    </row>
    <row r="8650" spans="1:11" ht="14.5" x14ac:dyDescent="0.35">
      <c r="A8650">
        <v>22122</v>
      </c>
      <c r="B8650" t="s">
        <v>139</v>
      </c>
      <c r="C8650" t="s">
        <v>12</v>
      </c>
      <c r="D8650" t="s">
        <v>61</v>
      </c>
      <c r="E8650">
        <v>3</v>
      </c>
      <c r="F8650" s="2">
        <v>14.65</v>
      </c>
      <c r="G8650" s="2">
        <v>784.654</v>
      </c>
      <c r="H8650" s="2">
        <v>106537.71455999999</v>
      </c>
      <c r="I8650" s="2">
        <f t="shared" si="405"/>
        <v>53.559999999999995</v>
      </c>
      <c r="J8650" s="3">
        <f t="shared" si="406"/>
        <v>135.77667935166326</v>
      </c>
      <c r="K8650" s="2">
        <f t="shared" si="407"/>
        <v>7.2721989460750853</v>
      </c>
    </row>
    <row r="8651" spans="1:11" ht="14.5" x14ac:dyDescent="0.35">
      <c r="A8651">
        <v>22223</v>
      </c>
      <c r="B8651" t="s">
        <v>139</v>
      </c>
      <c r="C8651" t="s">
        <v>12</v>
      </c>
      <c r="D8651" t="s">
        <v>61</v>
      </c>
      <c r="E8651">
        <v>4</v>
      </c>
      <c r="F8651" s="2">
        <v>14.65</v>
      </c>
      <c r="G8651" s="2">
        <v>775.58299999999997</v>
      </c>
      <c r="H8651" s="2">
        <v>106678.837</v>
      </c>
      <c r="I8651" s="2">
        <f t="shared" si="405"/>
        <v>52.940819112627985</v>
      </c>
      <c r="J8651" s="3">
        <f t="shared" si="406"/>
        <v>137.54664168760792</v>
      </c>
      <c r="K8651" s="2">
        <f t="shared" si="407"/>
        <v>7.2818318771331061</v>
      </c>
    </row>
    <row r="8652" spans="1:11" ht="14.5" x14ac:dyDescent="0.35">
      <c r="A8652">
        <v>22324</v>
      </c>
      <c r="B8652" t="s">
        <v>139</v>
      </c>
      <c r="C8652" t="s">
        <v>12</v>
      </c>
      <c r="D8652" t="s">
        <v>61</v>
      </c>
      <c r="E8652">
        <v>5</v>
      </c>
      <c r="F8652" s="2">
        <v>14.65</v>
      </c>
      <c r="G8652" s="2">
        <v>616.02499999999998</v>
      </c>
      <c r="H8652" s="2">
        <v>76629.769249999998</v>
      </c>
      <c r="I8652" s="2">
        <f t="shared" si="405"/>
        <v>42.049488054607508</v>
      </c>
      <c r="J8652" s="3">
        <f t="shared" si="406"/>
        <v>124.3939276003409</v>
      </c>
      <c r="K8652" s="2">
        <f t="shared" si="407"/>
        <v>5.230700972696245</v>
      </c>
    </row>
    <row r="8653" spans="1:11" ht="14.5" x14ac:dyDescent="0.35">
      <c r="A8653">
        <v>22425</v>
      </c>
      <c r="B8653" t="s">
        <v>139</v>
      </c>
      <c r="C8653" t="s">
        <v>12</v>
      </c>
      <c r="D8653" t="s">
        <v>61</v>
      </c>
      <c r="E8653">
        <v>6</v>
      </c>
      <c r="F8653" s="2">
        <v>14.65</v>
      </c>
      <c r="G8653" s="2">
        <v>441.08199999999999</v>
      </c>
      <c r="H8653" s="2">
        <v>63116.754350000003</v>
      </c>
      <c r="I8653" s="2">
        <f t="shared" si="405"/>
        <v>30.107986348122864</v>
      </c>
      <c r="J8653" s="3">
        <f t="shared" si="406"/>
        <v>143.09528466362264</v>
      </c>
      <c r="K8653" s="2">
        <f t="shared" si="407"/>
        <v>4.3083108771331053</v>
      </c>
    </row>
    <row r="8654" spans="1:11" ht="14.5" x14ac:dyDescent="0.35">
      <c r="A8654">
        <v>22122</v>
      </c>
      <c r="B8654" t="s">
        <v>139</v>
      </c>
      <c r="C8654" t="s">
        <v>16</v>
      </c>
      <c r="D8654" t="s">
        <v>61</v>
      </c>
      <c r="E8654">
        <v>3</v>
      </c>
      <c r="F8654" s="2">
        <v>35.049999999999997</v>
      </c>
      <c r="G8654" s="2">
        <v>1808.47</v>
      </c>
      <c r="H8654" s="2">
        <v>245548.04204</v>
      </c>
      <c r="I8654" s="2">
        <f t="shared" si="405"/>
        <v>51.59686162624822</v>
      </c>
      <c r="J8654" s="3">
        <f t="shared" si="406"/>
        <v>135.77667422738557</v>
      </c>
      <c r="K8654" s="2">
        <f t="shared" si="407"/>
        <v>7.0056502721825975</v>
      </c>
    </row>
    <row r="8655" spans="1:11" ht="14.5" x14ac:dyDescent="0.35">
      <c r="A8655">
        <v>22223</v>
      </c>
      <c r="B8655" t="s">
        <v>139</v>
      </c>
      <c r="C8655" t="s">
        <v>16</v>
      </c>
      <c r="D8655" t="s">
        <v>61</v>
      </c>
      <c r="E8655">
        <v>4</v>
      </c>
      <c r="F8655" s="2">
        <v>35.049999999999997</v>
      </c>
      <c r="G8655" s="2">
        <v>1854.239</v>
      </c>
      <c r="H8655" s="2">
        <v>255044.32133999999</v>
      </c>
      <c r="I8655" s="2">
        <f t="shared" si="405"/>
        <v>52.902681883024258</v>
      </c>
      <c r="J8655" s="3">
        <f t="shared" si="406"/>
        <v>137.54662766773862</v>
      </c>
      <c r="K8655" s="2">
        <f t="shared" si="407"/>
        <v>7.2765854875891582</v>
      </c>
    </row>
    <row r="8656" spans="1:11" ht="14.5" x14ac:dyDescent="0.35">
      <c r="A8656">
        <v>22324</v>
      </c>
      <c r="B8656" t="s">
        <v>139</v>
      </c>
      <c r="C8656" t="s">
        <v>16</v>
      </c>
      <c r="D8656" t="s">
        <v>61</v>
      </c>
      <c r="E8656">
        <v>5</v>
      </c>
      <c r="F8656" s="2">
        <v>35.049999999999997</v>
      </c>
      <c r="G8656" s="2">
        <v>1073.1389999999999</v>
      </c>
      <c r="H8656" s="2">
        <v>130362.26111000001</v>
      </c>
      <c r="I8656" s="2">
        <f t="shared" si="405"/>
        <v>30.617375178316689</v>
      </c>
      <c r="J8656" s="3">
        <f t="shared" si="406"/>
        <v>121.4775169945366</v>
      </c>
      <c r="K8656" s="2">
        <f t="shared" si="407"/>
        <v>3.7193227135520694</v>
      </c>
    </row>
    <row r="8657" spans="1:11" ht="14.5" x14ac:dyDescent="0.35">
      <c r="A8657">
        <v>22425</v>
      </c>
      <c r="B8657" t="s">
        <v>139</v>
      </c>
      <c r="C8657" t="s">
        <v>16</v>
      </c>
      <c r="D8657" t="s">
        <v>61</v>
      </c>
      <c r="E8657">
        <v>6</v>
      </c>
      <c r="F8657" s="2">
        <v>35.049999999999997</v>
      </c>
      <c r="G8657" s="2">
        <v>828.59400000000005</v>
      </c>
      <c r="H8657" s="2">
        <v>118600.54956</v>
      </c>
      <c r="I8657" s="2">
        <f t="shared" si="405"/>
        <v>23.640342368045651</v>
      </c>
      <c r="J8657" s="3">
        <f t="shared" si="406"/>
        <v>143.13469511002975</v>
      </c>
      <c r="K8657" s="2">
        <f t="shared" si="407"/>
        <v>3.3837531971469335</v>
      </c>
    </row>
    <row r="8658" spans="1:11" ht="14.5" x14ac:dyDescent="0.35">
      <c r="A8658">
        <v>22122</v>
      </c>
      <c r="B8658" t="s">
        <v>139</v>
      </c>
      <c r="C8658" t="s">
        <v>29</v>
      </c>
      <c r="D8658" t="s">
        <v>61</v>
      </c>
      <c r="E8658">
        <v>3</v>
      </c>
      <c r="F8658" s="2">
        <v>8.2799999999999994</v>
      </c>
      <c r="G8658" s="2">
        <v>411.02499999999998</v>
      </c>
      <c r="H8658" s="2">
        <v>55807.59446</v>
      </c>
      <c r="I8658" s="2">
        <f t="shared" si="405"/>
        <v>49.640700483091791</v>
      </c>
      <c r="J8658" s="3">
        <f t="shared" si="406"/>
        <v>135.77664244267382</v>
      </c>
      <c r="K8658" s="2">
        <f t="shared" si="407"/>
        <v>6.7400476400966189</v>
      </c>
    </row>
    <row r="8659" spans="1:11" ht="14.5" x14ac:dyDescent="0.35">
      <c r="A8659">
        <v>22223</v>
      </c>
      <c r="B8659" t="s">
        <v>139</v>
      </c>
      <c r="C8659" t="s">
        <v>29</v>
      </c>
      <c r="D8659" t="s">
        <v>61</v>
      </c>
      <c r="E8659">
        <v>4</v>
      </c>
      <c r="F8659" s="2">
        <v>8.2799999999999994</v>
      </c>
      <c r="G8659" s="2">
        <v>438.64600000000002</v>
      </c>
      <c r="H8659" s="2">
        <v>60334.267619999999</v>
      </c>
      <c r="I8659" s="2">
        <f t="shared" si="405"/>
        <v>52.976570048309185</v>
      </c>
      <c r="J8659" s="3">
        <f t="shared" si="406"/>
        <v>137.5466039129503</v>
      </c>
      <c r="K8659" s="2">
        <f t="shared" si="407"/>
        <v>7.2867472971014493</v>
      </c>
    </row>
    <row r="8660" spans="1:11" ht="14.5" x14ac:dyDescent="0.35">
      <c r="A8660">
        <v>22324</v>
      </c>
      <c r="B8660" t="s">
        <v>139</v>
      </c>
      <c r="C8660" t="s">
        <v>29</v>
      </c>
      <c r="D8660" t="s">
        <v>61</v>
      </c>
      <c r="E8660">
        <v>5</v>
      </c>
      <c r="F8660" s="2">
        <v>8.2799999999999994</v>
      </c>
      <c r="G8660" s="2">
        <v>253.471</v>
      </c>
      <c r="H8660" s="2">
        <v>30791.032319999998</v>
      </c>
      <c r="I8660" s="2">
        <f t="shared" si="405"/>
        <v>30.612439613526572</v>
      </c>
      <c r="J8660" s="3">
        <f t="shared" si="406"/>
        <v>121.47753518153949</v>
      </c>
      <c r="K8660" s="2">
        <f t="shared" si="407"/>
        <v>3.7187237101449275</v>
      </c>
    </row>
    <row r="8661" spans="1:11" ht="14.5" x14ac:dyDescent="0.35">
      <c r="A8661">
        <v>22425</v>
      </c>
      <c r="B8661" t="s">
        <v>139</v>
      </c>
      <c r="C8661" t="s">
        <v>29</v>
      </c>
      <c r="D8661" t="s">
        <v>61</v>
      </c>
      <c r="E8661">
        <v>6</v>
      </c>
      <c r="F8661" s="2">
        <v>8.2799999999999994</v>
      </c>
      <c r="G8661" s="2">
        <v>195.541</v>
      </c>
      <c r="H8661" s="2">
        <v>27988.594679999998</v>
      </c>
      <c r="I8661" s="2">
        <f t="shared" si="405"/>
        <v>23.616062801932369</v>
      </c>
      <c r="J8661" s="3">
        <f t="shared" si="406"/>
        <v>143.13414925770041</v>
      </c>
      <c r="K8661" s="2">
        <f t="shared" si="407"/>
        <v>3.3802650579710147</v>
      </c>
    </row>
    <row r="8662" spans="1:11" ht="14.5" x14ac:dyDescent="0.35">
      <c r="A8662">
        <v>22122</v>
      </c>
      <c r="B8662" t="s">
        <v>164</v>
      </c>
      <c r="C8662" t="s">
        <v>29</v>
      </c>
      <c r="D8662" t="s">
        <v>32</v>
      </c>
      <c r="E8662">
        <v>5</v>
      </c>
      <c r="F8662" s="2">
        <v>2.21</v>
      </c>
      <c r="G8662" s="2">
        <v>45.473999999999997</v>
      </c>
      <c r="H8662" s="2">
        <v>5431.8855999999996</v>
      </c>
      <c r="I8662" s="2">
        <f t="shared" si="405"/>
        <v>20.576470588235292</v>
      </c>
      <c r="J8662" s="3">
        <f t="shared" si="406"/>
        <v>119.45035844658486</v>
      </c>
      <c r="K8662" s="2">
        <f t="shared" si="407"/>
        <v>2.4578667873303166</v>
      </c>
    </row>
    <row r="8663" spans="1:11" ht="14.5" x14ac:dyDescent="0.35">
      <c r="A8663">
        <v>22324</v>
      </c>
      <c r="B8663" t="s">
        <v>164</v>
      </c>
      <c r="C8663" t="s">
        <v>29</v>
      </c>
      <c r="D8663" t="s">
        <v>60</v>
      </c>
      <c r="E8663">
        <v>1</v>
      </c>
      <c r="F8663" s="2">
        <v>2.12</v>
      </c>
      <c r="G8663" s="2">
        <v>253.381</v>
      </c>
      <c r="H8663" s="2">
        <v>37228.696040000003</v>
      </c>
      <c r="I8663" s="2">
        <f t="shared" si="405"/>
        <v>119.51933962264151</v>
      </c>
      <c r="J8663" s="3">
        <f t="shared" si="406"/>
        <v>146.92773349225081</v>
      </c>
      <c r="K8663" s="2">
        <f t="shared" si="407"/>
        <v>17.560705679245284</v>
      </c>
    </row>
    <row r="8664" spans="1:11" ht="14.5" x14ac:dyDescent="0.35">
      <c r="A8664">
        <v>22425</v>
      </c>
      <c r="B8664" t="s">
        <v>164</v>
      </c>
      <c r="C8664" t="s">
        <v>29</v>
      </c>
      <c r="D8664" t="s">
        <v>60</v>
      </c>
      <c r="E8664">
        <v>2</v>
      </c>
      <c r="F8664" s="2">
        <v>2.12</v>
      </c>
      <c r="G8664" s="2">
        <v>136.715</v>
      </c>
      <c r="H8664" s="2">
        <v>20346.130679999998</v>
      </c>
      <c r="I8664" s="2">
        <f t="shared" si="405"/>
        <v>64.488207547169807</v>
      </c>
      <c r="J8664" s="3">
        <f t="shared" si="406"/>
        <v>148.8214949347182</v>
      </c>
      <c r="K8664" s="2">
        <f t="shared" si="407"/>
        <v>9.5972314528301865</v>
      </c>
    </row>
    <row r="8665" spans="1:11" ht="14.5" x14ac:dyDescent="0.35">
      <c r="A8665">
        <v>22526</v>
      </c>
      <c r="B8665" t="s">
        <v>164</v>
      </c>
      <c r="C8665" t="s">
        <v>29</v>
      </c>
      <c r="D8665" t="s">
        <v>60</v>
      </c>
      <c r="E8665">
        <v>3</v>
      </c>
      <c r="F8665" s="2">
        <v>2.12</v>
      </c>
      <c r="G8665" s="2">
        <v>153.08099999999999</v>
      </c>
      <c r="H8665" s="2">
        <v>22994.97424</v>
      </c>
      <c r="I8665" s="2">
        <f t="shared" si="405"/>
        <v>72.208018867924523</v>
      </c>
      <c r="J8665" s="3">
        <f t="shared" si="406"/>
        <v>150.21442399775285</v>
      </c>
      <c r="K8665" s="2">
        <f t="shared" si="407"/>
        <v>10.846685962264152</v>
      </c>
    </row>
    <row r="8666" spans="1:11" ht="14.5" x14ac:dyDescent="0.35">
      <c r="A8666">
        <v>22122</v>
      </c>
      <c r="B8666" t="s">
        <v>164</v>
      </c>
      <c r="C8666" t="s">
        <v>29</v>
      </c>
      <c r="D8666" t="s">
        <v>32</v>
      </c>
      <c r="E8666">
        <v>5</v>
      </c>
      <c r="F8666" s="2">
        <v>4.5</v>
      </c>
      <c r="G8666" s="2">
        <v>93.626000000000005</v>
      </c>
      <c r="H8666" s="2">
        <v>11183.511860000001</v>
      </c>
      <c r="I8666" s="2">
        <f t="shared" si="405"/>
        <v>20.805777777777777</v>
      </c>
      <c r="J8666" s="3">
        <f t="shared" si="406"/>
        <v>119.44878409843419</v>
      </c>
      <c r="K8666" s="2">
        <f t="shared" si="407"/>
        <v>2.4852248577777782</v>
      </c>
    </row>
    <row r="8667" spans="1:11" ht="14.5" x14ac:dyDescent="0.35">
      <c r="A8667">
        <v>22324</v>
      </c>
      <c r="B8667" t="s">
        <v>164</v>
      </c>
      <c r="C8667" t="s">
        <v>29</v>
      </c>
      <c r="D8667" t="s">
        <v>60</v>
      </c>
      <c r="E8667">
        <v>1</v>
      </c>
      <c r="F8667" s="2">
        <v>11.9</v>
      </c>
      <c r="G8667" s="2">
        <v>1421.789</v>
      </c>
      <c r="H8667" s="2">
        <v>208900.21922999999</v>
      </c>
      <c r="I8667" s="2">
        <f t="shared" si="405"/>
        <v>119.47806722689076</v>
      </c>
      <c r="J8667" s="3">
        <f t="shared" si="406"/>
        <v>146.92772220772562</v>
      </c>
      <c r="K8667" s="2">
        <f t="shared" si="407"/>
        <v>17.554640271428568</v>
      </c>
    </row>
    <row r="8668" spans="1:11" ht="14.5" x14ac:dyDescent="0.35">
      <c r="A8668">
        <v>22425</v>
      </c>
      <c r="B8668" t="s">
        <v>164</v>
      </c>
      <c r="C8668" t="s">
        <v>29</v>
      </c>
      <c r="D8668" t="s">
        <v>60</v>
      </c>
      <c r="E8668">
        <v>2</v>
      </c>
      <c r="F8668" s="2">
        <v>11.9</v>
      </c>
      <c r="G8668" s="2">
        <v>774.76499999999999</v>
      </c>
      <c r="H8668" s="2">
        <v>115301.69051</v>
      </c>
      <c r="I8668" s="2">
        <f t="shared" si="405"/>
        <v>65.106302521008402</v>
      </c>
      <c r="J8668" s="3">
        <f t="shared" si="406"/>
        <v>148.82150137138359</v>
      </c>
      <c r="K8668" s="2">
        <f t="shared" si="407"/>
        <v>9.6892176899159654</v>
      </c>
    </row>
    <row r="8669" spans="1:11" ht="14.5" x14ac:dyDescent="0.35">
      <c r="A8669">
        <v>22526</v>
      </c>
      <c r="B8669" t="s">
        <v>164</v>
      </c>
      <c r="C8669" t="s">
        <v>29</v>
      </c>
      <c r="D8669" t="s">
        <v>60</v>
      </c>
      <c r="E8669">
        <v>3</v>
      </c>
      <c r="F8669" s="2">
        <v>11.9</v>
      </c>
      <c r="G8669" s="2">
        <v>790.40899999999999</v>
      </c>
      <c r="H8669" s="2">
        <v>118730.83266</v>
      </c>
      <c r="I8669" s="2">
        <f t="shared" si="405"/>
        <v>66.420924369747894</v>
      </c>
      <c r="J8669" s="3">
        <f t="shared" si="406"/>
        <v>150.21442400073886</v>
      </c>
      <c r="K8669" s="2">
        <f t="shared" si="407"/>
        <v>9.9773808957983192</v>
      </c>
    </row>
    <row r="8670" spans="1:11" ht="14.5" x14ac:dyDescent="0.35">
      <c r="A8670">
        <v>22122</v>
      </c>
      <c r="B8670" t="s">
        <v>164</v>
      </c>
      <c r="C8670" t="s">
        <v>29</v>
      </c>
      <c r="D8670" t="s">
        <v>32</v>
      </c>
      <c r="E8670">
        <v>5</v>
      </c>
      <c r="F8670" s="2">
        <v>6.98</v>
      </c>
      <c r="G8670" s="2">
        <v>145</v>
      </c>
      <c r="H8670" s="2">
        <v>17319.991529999999</v>
      </c>
      <c r="I8670" s="2">
        <f t="shared" si="405"/>
        <v>20.773638968481375</v>
      </c>
      <c r="J8670" s="3">
        <f t="shared" si="406"/>
        <v>119.44821744827586</v>
      </c>
      <c r="K8670" s="2">
        <f t="shared" si="407"/>
        <v>2.48137414469914</v>
      </c>
    </row>
    <row r="8671" spans="1:11" ht="14.5" x14ac:dyDescent="0.35">
      <c r="A8671">
        <v>22122</v>
      </c>
      <c r="B8671" t="s">
        <v>165</v>
      </c>
      <c r="C8671" t="s">
        <v>16</v>
      </c>
      <c r="D8671" t="s">
        <v>36</v>
      </c>
      <c r="E8671">
        <v>4</v>
      </c>
      <c r="F8671" s="2">
        <v>9.2200000000000006</v>
      </c>
      <c r="G8671" s="2">
        <v>598.346</v>
      </c>
      <c r="H8671" s="2">
        <v>79809.626439999993</v>
      </c>
      <c r="I8671" s="2">
        <f t="shared" si="405"/>
        <v>64.896529284164856</v>
      </c>
      <c r="J8671" s="3">
        <f t="shared" si="406"/>
        <v>133.38373857266529</v>
      </c>
      <c r="K8671" s="2">
        <f t="shared" si="407"/>
        <v>8.6561416963123623</v>
      </c>
    </row>
    <row r="8672" spans="1:11" ht="14.5" x14ac:dyDescent="0.35">
      <c r="A8672">
        <v>22223</v>
      </c>
      <c r="B8672" t="s">
        <v>165</v>
      </c>
      <c r="C8672" t="s">
        <v>16</v>
      </c>
      <c r="D8672" t="s">
        <v>36</v>
      </c>
      <c r="E8672">
        <v>5</v>
      </c>
      <c r="F8672" s="2">
        <v>9.2200000000000006</v>
      </c>
      <c r="G8672" s="2">
        <v>639.23699999999997</v>
      </c>
      <c r="H8672" s="2">
        <v>99276.624060000002</v>
      </c>
      <c r="I8672" s="2">
        <f t="shared" si="405"/>
        <v>69.331561822125806</v>
      </c>
      <c r="J8672" s="3">
        <f t="shared" si="406"/>
        <v>155.3048776275466</v>
      </c>
      <c r="K8672" s="2">
        <f t="shared" si="407"/>
        <v>10.767529724511931</v>
      </c>
    </row>
    <row r="8673" spans="1:11" ht="14.5" x14ac:dyDescent="0.35">
      <c r="A8673">
        <v>22324</v>
      </c>
      <c r="B8673" t="s">
        <v>165</v>
      </c>
      <c r="C8673" t="s">
        <v>16</v>
      </c>
      <c r="D8673" t="s">
        <v>36</v>
      </c>
      <c r="E8673">
        <v>6</v>
      </c>
      <c r="F8673" s="2">
        <v>9.2200000000000006</v>
      </c>
      <c r="G8673" s="2">
        <v>509.46300000000002</v>
      </c>
      <c r="H8673" s="2">
        <v>55072.400560000002</v>
      </c>
      <c r="I8673" s="2">
        <f t="shared" si="405"/>
        <v>55.256290672451193</v>
      </c>
      <c r="J8673" s="3">
        <f t="shared" si="406"/>
        <v>108.09892094224703</v>
      </c>
      <c r="K8673" s="2">
        <f t="shared" si="407"/>
        <v>5.9731453969631234</v>
      </c>
    </row>
    <row r="8674" spans="1:11" ht="14.5" x14ac:dyDescent="0.35">
      <c r="A8674">
        <v>22425</v>
      </c>
      <c r="B8674" t="s">
        <v>165</v>
      </c>
      <c r="C8674" t="s">
        <v>16</v>
      </c>
      <c r="D8674" t="s">
        <v>36</v>
      </c>
      <c r="E8674">
        <v>7</v>
      </c>
      <c r="F8674" s="2">
        <v>9.2200000000000006</v>
      </c>
      <c r="G8674" s="2">
        <v>517.28099999999995</v>
      </c>
      <c r="H8674" s="2">
        <v>71075.583459999994</v>
      </c>
      <c r="I8674" s="2">
        <f t="shared" si="405"/>
        <v>56.104229934924071</v>
      </c>
      <c r="J8674" s="3">
        <f t="shared" si="406"/>
        <v>137.40226967547619</v>
      </c>
      <c r="K8674" s="2">
        <f t="shared" si="407"/>
        <v>7.708848531453361</v>
      </c>
    </row>
    <row r="8675" spans="1:11" ht="14.5" x14ac:dyDescent="0.35">
      <c r="A8675">
        <v>22122</v>
      </c>
      <c r="B8675" t="s">
        <v>165</v>
      </c>
      <c r="C8675" t="s">
        <v>16</v>
      </c>
      <c r="D8675" t="s">
        <v>36</v>
      </c>
      <c r="E8675">
        <v>4</v>
      </c>
      <c r="F8675" s="2">
        <v>7.54</v>
      </c>
      <c r="G8675" s="2">
        <v>489.30900000000003</v>
      </c>
      <c r="H8675" s="2">
        <v>65265.864350000003</v>
      </c>
      <c r="I8675" s="2">
        <f t="shared" si="405"/>
        <v>64.895092838196291</v>
      </c>
      <c r="J8675" s="3">
        <f t="shared" si="406"/>
        <v>133.38373982493681</v>
      </c>
      <c r="K8675" s="2">
        <f t="shared" si="407"/>
        <v>8.6559501790450923</v>
      </c>
    </row>
    <row r="8676" spans="1:11" ht="14.5" x14ac:dyDescent="0.35">
      <c r="A8676">
        <v>22223</v>
      </c>
      <c r="B8676" t="s">
        <v>165</v>
      </c>
      <c r="C8676" t="s">
        <v>16</v>
      </c>
      <c r="D8676" t="s">
        <v>36</v>
      </c>
      <c r="E8676">
        <v>5</v>
      </c>
      <c r="F8676" s="2">
        <v>7.54</v>
      </c>
      <c r="G8676" s="2">
        <v>522.59799999999996</v>
      </c>
      <c r="H8676" s="2">
        <v>81162.018070000006</v>
      </c>
      <c r="I8676" s="2">
        <f t="shared" si="405"/>
        <v>69.310079575596816</v>
      </c>
      <c r="J8676" s="3">
        <f t="shared" si="406"/>
        <v>155.30487692260593</v>
      </c>
      <c r="K8676" s="2">
        <f t="shared" si="407"/>
        <v>10.764193377984085</v>
      </c>
    </row>
    <row r="8677" spans="1:11" ht="14.5" x14ac:dyDescent="0.35">
      <c r="A8677">
        <v>22324</v>
      </c>
      <c r="B8677" t="s">
        <v>165</v>
      </c>
      <c r="C8677" t="s">
        <v>16</v>
      </c>
      <c r="D8677" t="s">
        <v>36</v>
      </c>
      <c r="E8677">
        <v>6</v>
      </c>
      <c r="F8677" s="2">
        <v>7.54</v>
      </c>
      <c r="G8677" s="2">
        <v>416.40199999999999</v>
      </c>
      <c r="H8677" s="2">
        <v>45012.60699</v>
      </c>
      <c r="I8677" s="2">
        <f t="shared" si="405"/>
        <v>55.225729442970817</v>
      </c>
      <c r="J8677" s="3">
        <f t="shared" si="406"/>
        <v>108.09892121075308</v>
      </c>
      <c r="K8677" s="2">
        <f t="shared" si="407"/>
        <v>5.9698417758620694</v>
      </c>
    </row>
    <row r="8678" spans="1:11" ht="14.5" x14ac:dyDescent="0.35">
      <c r="A8678">
        <v>22425</v>
      </c>
      <c r="B8678" t="s">
        <v>165</v>
      </c>
      <c r="C8678" t="s">
        <v>16</v>
      </c>
      <c r="D8678" t="s">
        <v>36</v>
      </c>
      <c r="E8678">
        <v>7</v>
      </c>
      <c r="F8678" s="2">
        <v>7.54</v>
      </c>
      <c r="G8678" s="2">
        <v>422.90100000000001</v>
      </c>
      <c r="H8678" s="2">
        <v>58107.553720000004</v>
      </c>
      <c r="I8678" s="2">
        <f t="shared" si="405"/>
        <v>56.087665782493367</v>
      </c>
      <c r="J8678" s="3">
        <f t="shared" si="406"/>
        <v>137.40226133303068</v>
      </c>
      <c r="K8678" s="2">
        <f t="shared" si="407"/>
        <v>7.7065721114058361</v>
      </c>
    </row>
    <row r="8679" spans="1:11" ht="14.5" x14ac:dyDescent="0.35">
      <c r="A8679">
        <v>22122</v>
      </c>
      <c r="B8679" t="s">
        <v>165</v>
      </c>
      <c r="C8679" t="s">
        <v>16</v>
      </c>
      <c r="D8679" t="s">
        <v>36</v>
      </c>
      <c r="E8679">
        <v>4</v>
      </c>
      <c r="F8679" s="2">
        <v>8.5</v>
      </c>
      <c r="G8679" s="2">
        <v>551.61400000000003</v>
      </c>
      <c r="H8679" s="2">
        <v>73576.33786</v>
      </c>
      <c r="I8679" s="2">
        <f t="shared" si="405"/>
        <v>64.895764705882357</v>
      </c>
      <c r="J8679" s="3">
        <f t="shared" si="406"/>
        <v>133.38373910016787</v>
      </c>
      <c r="K8679" s="2">
        <f t="shared" si="407"/>
        <v>8.656039748235294</v>
      </c>
    </row>
    <row r="8680" spans="1:11" ht="14.5" x14ac:dyDescent="0.35">
      <c r="A8680">
        <v>22223</v>
      </c>
      <c r="B8680" t="s">
        <v>165</v>
      </c>
      <c r="C8680" t="s">
        <v>16</v>
      </c>
      <c r="D8680" t="s">
        <v>36</v>
      </c>
      <c r="E8680">
        <v>5</v>
      </c>
      <c r="F8680" s="2">
        <v>8.5</v>
      </c>
      <c r="G8680" s="2">
        <v>590.51499999999999</v>
      </c>
      <c r="H8680" s="2">
        <v>91709.875209999998</v>
      </c>
      <c r="I8680" s="2">
        <f t="shared" si="405"/>
        <v>69.472352941176467</v>
      </c>
      <c r="J8680" s="3">
        <f t="shared" si="406"/>
        <v>155.30490370270019</v>
      </c>
      <c r="K8680" s="2">
        <f t="shared" si="407"/>
        <v>10.78939708352941</v>
      </c>
    </row>
    <row r="8681" spans="1:11" ht="14.5" x14ac:dyDescent="0.35">
      <c r="A8681">
        <v>22324</v>
      </c>
      <c r="B8681" t="s">
        <v>165</v>
      </c>
      <c r="C8681" t="s">
        <v>16</v>
      </c>
      <c r="D8681" t="s">
        <v>36</v>
      </c>
      <c r="E8681">
        <v>6</v>
      </c>
      <c r="F8681" s="2">
        <v>8.5</v>
      </c>
      <c r="G8681" s="2">
        <v>469.839</v>
      </c>
      <c r="H8681" s="2">
        <v>50789.0887</v>
      </c>
      <c r="I8681" s="2">
        <f t="shared" si="405"/>
        <v>55.275176470588235</v>
      </c>
      <c r="J8681" s="3">
        <f t="shared" si="406"/>
        <v>108.09892048127125</v>
      </c>
      <c r="K8681" s="2">
        <f t="shared" si="407"/>
        <v>5.975186905882353</v>
      </c>
    </row>
    <row r="8682" spans="1:11" ht="14.5" x14ac:dyDescent="0.35">
      <c r="A8682">
        <v>22425</v>
      </c>
      <c r="B8682" t="s">
        <v>165</v>
      </c>
      <c r="C8682" t="s">
        <v>16</v>
      </c>
      <c r="D8682" t="s">
        <v>36</v>
      </c>
      <c r="E8682">
        <v>7</v>
      </c>
      <c r="F8682" s="2">
        <v>8.5</v>
      </c>
      <c r="G8682" s="2">
        <v>477.85500000000002</v>
      </c>
      <c r="H8682" s="2">
        <v>65658.372000000003</v>
      </c>
      <c r="I8682" s="2">
        <f t="shared" si="405"/>
        <v>56.218235294117648</v>
      </c>
      <c r="J8682" s="3">
        <f t="shared" si="406"/>
        <v>137.40229149009636</v>
      </c>
      <c r="K8682" s="2">
        <f t="shared" si="407"/>
        <v>7.7245143529411768</v>
      </c>
    </row>
    <row r="8683" spans="1:11" ht="14.5" x14ac:dyDescent="0.35">
      <c r="A8683">
        <v>22122</v>
      </c>
      <c r="B8683" t="s">
        <v>165</v>
      </c>
      <c r="C8683" t="s">
        <v>16</v>
      </c>
      <c r="D8683" t="s">
        <v>36</v>
      </c>
      <c r="E8683">
        <v>4</v>
      </c>
      <c r="F8683" s="2">
        <v>9.08</v>
      </c>
      <c r="G8683" s="2">
        <v>589.255</v>
      </c>
      <c r="H8683" s="2">
        <v>78597.036980000004</v>
      </c>
      <c r="I8683" s="2">
        <f t="shared" si="405"/>
        <v>64.895925110132154</v>
      </c>
      <c r="J8683" s="3">
        <f t="shared" si="406"/>
        <v>133.38374214898474</v>
      </c>
      <c r="K8683" s="2">
        <f t="shared" si="407"/>
        <v>8.656061341409691</v>
      </c>
    </row>
    <row r="8684" spans="1:11" ht="14.5" x14ac:dyDescent="0.35">
      <c r="A8684">
        <v>22223</v>
      </c>
      <c r="B8684" t="s">
        <v>165</v>
      </c>
      <c r="C8684" t="s">
        <v>16</v>
      </c>
      <c r="D8684" t="s">
        <v>36</v>
      </c>
      <c r="E8684">
        <v>5</v>
      </c>
      <c r="F8684" s="2">
        <v>9.08</v>
      </c>
      <c r="G8684" s="2">
        <v>630.37599999999998</v>
      </c>
      <c r="H8684" s="2">
        <v>97900.477249999996</v>
      </c>
      <c r="I8684" s="2">
        <f t="shared" si="405"/>
        <v>69.424669603524222</v>
      </c>
      <c r="J8684" s="3">
        <f t="shared" si="406"/>
        <v>155.30489303209512</v>
      </c>
      <c r="K8684" s="2">
        <f t="shared" si="407"/>
        <v>10.781990886563875</v>
      </c>
    </row>
    <row r="8685" spans="1:11" ht="14.5" x14ac:dyDescent="0.35">
      <c r="A8685">
        <v>22324</v>
      </c>
      <c r="B8685" t="s">
        <v>165</v>
      </c>
      <c r="C8685" t="s">
        <v>16</v>
      </c>
      <c r="D8685" t="s">
        <v>36</v>
      </c>
      <c r="E8685">
        <v>6</v>
      </c>
      <c r="F8685" s="2">
        <v>9.08</v>
      </c>
      <c r="G8685" s="2">
        <v>502.084</v>
      </c>
      <c r="H8685" s="2">
        <v>54274.738619999996</v>
      </c>
      <c r="I8685" s="2">
        <f t="shared" si="405"/>
        <v>55.295594713656385</v>
      </c>
      <c r="J8685" s="3">
        <f t="shared" si="406"/>
        <v>108.09892093753236</v>
      </c>
      <c r="K8685" s="2">
        <f t="shared" si="407"/>
        <v>5.9773941211453741</v>
      </c>
    </row>
    <row r="8686" spans="1:11" ht="14.5" x14ac:dyDescent="0.35">
      <c r="A8686">
        <v>22425</v>
      </c>
      <c r="B8686" t="s">
        <v>165</v>
      </c>
      <c r="C8686" t="s">
        <v>16</v>
      </c>
      <c r="D8686" t="s">
        <v>36</v>
      </c>
      <c r="E8686">
        <v>7</v>
      </c>
      <c r="F8686" s="2">
        <v>9.08</v>
      </c>
      <c r="G8686" s="2">
        <v>510.11</v>
      </c>
      <c r="H8686" s="2">
        <v>70090.277350000004</v>
      </c>
      <c r="I8686" s="2">
        <f t="shared" si="405"/>
        <v>56.179515418502206</v>
      </c>
      <c r="J8686" s="3">
        <f t="shared" si="406"/>
        <v>137.40228058654017</v>
      </c>
      <c r="K8686" s="2">
        <f t="shared" si="407"/>
        <v>7.7191935407488996</v>
      </c>
    </row>
    <row r="8687" spans="1:11" ht="14.5" x14ac:dyDescent="0.35">
      <c r="A8687">
        <v>22122</v>
      </c>
      <c r="B8687" t="s">
        <v>165</v>
      </c>
      <c r="C8687" t="s">
        <v>16</v>
      </c>
      <c r="D8687" t="s">
        <v>36</v>
      </c>
      <c r="E8687">
        <v>3</v>
      </c>
      <c r="F8687" s="2">
        <v>8.3000000000000007</v>
      </c>
      <c r="G8687" s="2">
        <v>366.21600000000001</v>
      </c>
      <c r="H8687" s="2">
        <v>48847.266689999997</v>
      </c>
      <c r="I8687" s="2">
        <f t="shared" si="405"/>
        <v>44.122409638554217</v>
      </c>
      <c r="J8687" s="3">
        <f t="shared" si="406"/>
        <v>133.38375901107543</v>
      </c>
      <c r="K8687" s="2">
        <f t="shared" si="407"/>
        <v>5.8852128542168671</v>
      </c>
    </row>
    <row r="8688" spans="1:11" ht="14.5" x14ac:dyDescent="0.35">
      <c r="A8688">
        <v>22223</v>
      </c>
      <c r="B8688" t="s">
        <v>165</v>
      </c>
      <c r="C8688" t="s">
        <v>16</v>
      </c>
      <c r="D8688" t="s">
        <v>36</v>
      </c>
      <c r="E8688">
        <v>4</v>
      </c>
      <c r="F8688" s="2">
        <v>8.3000000000000007</v>
      </c>
      <c r="G8688" s="2">
        <v>527.23400000000004</v>
      </c>
      <c r="H8688" s="2">
        <v>81881.995519999997</v>
      </c>
      <c r="I8688" s="2">
        <f t="shared" si="405"/>
        <v>63.522168674698797</v>
      </c>
      <c r="J8688" s="3">
        <f t="shared" si="406"/>
        <v>155.30484665252999</v>
      </c>
      <c r="K8688" s="2">
        <f t="shared" si="407"/>
        <v>9.8653006650602411</v>
      </c>
    </row>
    <row r="8689" spans="1:11" ht="14.5" x14ac:dyDescent="0.35">
      <c r="A8689">
        <v>22324</v>
      </c>
      <c r="B8689" t="s">
        <v>165</v>
      </c>
      <c r="C8689" t="s">
        <v>16</v>
      </c>
      <c r="D8689" t="s">
        <v>36</v>
      </c>
      <c r="E8689">
        <v>5</v>
      </c>
      <c r="F8689" s="2">
        <v>8.3000000000000007</v>
      </c>
      <c r="G8689" s="2">
        <v>551.09199999999998</v>
      </c>
      <c r="H8689" s="2">
        <v>59572.450440000001</v>
      </c>
      <c r="I8689" s="2">
        <f t="shared" si="405"/>
        <v>66.396626506024091</v>
      </c>
      <c r="J8689" s="3">
        <f t="shared" si="406"/>
        <v>108.09892076096187</v>
      </c>
      <c r="K8689" s="2">
        <f t="shared" si="407"/>
        <v>7.1774036674698785</v>
      </c>
    </row>
    <row r="8690" spans="1:11" ht="14.5" x14ac:dyDescent="0.35">
      <c r="A8690">
        <v>22425</v>
      </c>
      <c r="B8690" t="s">
        <v>165</v>
      </c>
      <c r="C8690" t="s">
        <v>16</v>
      </c>
      <c r="D8690" t="s">
        <v>36</v>
      </c>
      <c r="E8690">
        <v>6</v>
      </c>
      <c r="F8690" s="2">
        <v>8.3000000000000007</v>
      </c>
      <c r="G8690" s="2">
        <v>565.28300000000002</v>
      </c>
      <c r="H8690" s="2">
        <v>77671.198120000001</v>
      </c>
      <c r="I8690" s="2">
        <f t="shared" si="405"/>
        <v>68.106385542168667</v>
      </c>
      <c r="J8690" s="3">
        <f t="shared" si="406"/>
        <v>137.40232435788801</v>
      </c>
      <c r="K8690" s="2">
        <f t="shared" si="407"/>
        <v>9.357975677108433</v>
      </c>
    </row>
    <row r="8691" spans="1:11" ht="14.5" x14ac:dyDescent="0.35">
      <c r="A8691">
        <v>22526</v>
      </c>
      <c r="B8691" t="s">
        <v>165</v>
      </c>
      <c r="C8691" t="s">
        <v>16</v>
      </c>
      <c r="D8691" t="s">
        <v>36</v>
      </c>
      <c r="E8691">
        <v>7</v>
      </c>
      <c r="F8691" s="2">
        <v>8.3000000000000007</v>
      </c>
      <c r="G8691" s="2">
        <v>383.33699999999999</v>
      </c>
      <c r="H8691" s="2">
        <v>47641.566659999997</v>
      </c>
      <c r="I8691" s="2">
        <f t="shared" si="405"/>
        <v>46.185180722891559</v>
      </c>
      <c r="J8691" s="3">
        <f t="shared" si="406"/>
        <v>124.28115903239186</v>
      </c>
      <c r="K8691" s="2">
        <f t="shared" si="407"/>
        <v>5.7399477903614446</v>
      </c>
    </row>
    <row r="8692" spans="1:11" ht="14.5" x14ac:dyDescent="0.35">
      <c r="A8692">
        <v>22122</v>
      </c>
      <c r="B8692" t="s">
        <v>112</v>
      </c>
      <c r="C8692" t="s">
        <v>16</v>
      </c>
      <c r="D8692" t="s">
        <v>34</v>
      </c>
      <c r="E8692">
        <v>4</v>
      </c>
      <c r="F8692" s="2">
        <v>21.65</v>
      </c>
      <c r="G8692" s="2">
        <v>1107.6379999999999</v>
      </c>
      <c r="H8692" s="2">
        <v>132953.30643999999</v>
      </c>
      <c r="I8692" s="2">
        <f t="shared" si="405"/>
        <v>51.161108545034644</v>
      </c>
      <c r="J8692" s="3">
        <f t="shared" si="406"/>
        <v>120.03317549596528</v>
      </c>
      <c r="K8692" s="2">
        <f t="shared" si="407"/>
        <v>6.1410303205542718</v>
      </c>
    </row>
    <row r="8693" spans="1:11" ht="14.5" x14ac:dyDescent="0.35">
      <c r="A8693">
        <v>22223</v>
      </c>
      <c r="B8693" t="s">
        <v>112</v>
      </c>
      <c r="C8693" t="s">
        <v>16</v>
      </c>
      <c r="D8693" t="s">
        <v>34</v>
      </c>
      <c r="E8693">
        <v>5</v>
      </c>
      <c r="F8693" s="2">
        <v>21.65</v>
      </c>
      <c r="G8693" s="2">
        <v>938.15499999999997</v>
      </c>
      <c r="H8693" s="2">
        <v>124585.54229</v>
      </c>
      <c r="I8693" s="2">
        <f t="shared" si="405"/>
        <v>43.332794457274829</v>
      </c>
      <c r="J8693" s="3">
        <f t="shared" si="406"/>
        <v>132.79846324967622</v>
      </c>
      <c r="K8693" s="2">
        <f t="shared" si="407"/>
        <v>5.754528512240185</v>
      </c>
    </row>
    <row r="8694" spans="1:11" ht="14.5" x14ac:dyDescent="0.35">
      <c r="A8694">
        <v>22324</v>
      </c>
      <c r="B8694" t="s">
        <v>112</v>
      </c>
      <c r="C8694" t="s">
        <v>16</v>
      </c>
      <c r="D8694" t="s">
        <v>34</v>
      </c>
      <c r="E8694">
        <v>6</v>
      </c>
      <c r="F8694" s="2">
        <v>21.65</v>
      </c>
      <c r="G8694" s="2">
        <v>562.29700000000003</v>
      </c>
      <c r="H8694" s="2">
        <v>82279.196790000002</v>
      </c>
      <c r="I8694" s="2">
        <f t="shared" si="405"/>
        <v>25.972147806004621</v>
      </c>
      <c r="J8694" s="3">
        <f t="shared" si="406"/>
        <v>146.32693539179473</v>
      </c>
      <c r="K8694" s="2">
        <f t="shared" si="407"/>
        <v>3.8004247939953815</v>
      </c>
    </row>
    <row r="8695" spans="1:11" ht="14.5" x14ac:dyDescent="0.35">
      <c r="A8695">
        <v>22526</v>
      </c>
      <c r="B8695" t="s">
        <v>112</v>
      </c>
      <c r="C8695" t="s">
        <v>16</v>
      </c>
      <c r="D8695" t="s">
        <v>60</v>
      </c>
      <c r="E8695">
        <v>1</v>
      </c>
      <c r="F8695" s="2">
        <v>21.51</v>
      </c>
      <c r="G8695" s="2">
        <v>2445.2069999999999</v>
      </c>
      <c r="H8695" s="2">
        <v>320393.2329</v>
      </c>
      <c r="I8695" s="2">
        <f t="shared" si="405"/>
        <v>113.67768479776846</v>
      </c>
      <c r="J8695" s="3">
        <f t="shared" si="406"/>
        <v>131.02908379535967</v>
      </c>
      <c r="K8695" s="2">
        <f t="shared" si="407"/>
        <v>14.895082887029288</v>
      </c>
    </row>
    <row r="8696" spans="1:11" ht="14.5" x14ac:dyDescent="0.35">
      <c r="A8696">
        <v>22122</v>
      </c>
      <c r="B8696" t="s">
        <v>112</v>
      </c>
      <c r="C8696" t="s">
        <v>16</v>
      </c>
      <c r="D8696" t="s">
        <v>34</v>
      </c>
      <c r="E8696">
        <v>4</v>
      </c>
      <c r="F8696" s="2">
        <v>26.31</v>
      </c>
      <c r="G8696" s="2">
        <v>1346.23</v>
      </c>
      <c r="H8696" s="2">
        <v>161592.25865</v>
      </c>
      <c r="I8696" s="2">
        <f t="shared" si="405"/>
        <v>51.167996959331056</v>
      </c>
      <c r="J8696" s="3">
        <f t="shared" si="406"/>
        <v>120.03317312049204</v>
      </c>
      <c r="K8696" s="2">
        <f t="shared" si="407"/>
        <v>6.1418570372481947</v>
      </c>
    </row>
    <row r="8697" spans="1:11" ht="14.5" x14ac:dyDescent="0.35">
      <c r="A8697">
        <v>22223</v>
      </c>
      <c r="B8697" t="s">
        <v>112</v>
      </c>
      <c r="C8697" t="s">
        <v>16</v>
      </c>
      <c r="D8697" t="s">
        <v>34</v>
      </c>
      <c r="E8697">
        <v>5</v>
      </c>
      <c r="F8697" s="2">
        <v>26.31</v>
      </c>
      <c r="G8697" s="2">
        <v>1087.203</v>
      </c>
      <c r="H8697" s="2">
        <v>144378.89293999999</v>
      </c>
      <c r="I8697" s="2">
        <f t="shared" si="405"/>
        <v>41.322805017103761</v>
      </c>
      <c r="J8697" s="3">
        <f t="shared" si="406"/>
        <v>132.79846812416815</v>
      </c>
      <c r="K8697" s="2">
        <f t="shared" si="407"/>
        <v>5.4876052048650701</v>
      </c>
    </row>
    <row r="8698" spans="1:11" ht="14.5" x14ac:dyDescent="0.35">
      <c r="A8698">
        <v>22324</v>
      </c>
      <c r="B8698" t="s">
        <v>112</v>
      </c>
      <c r="C8698" t="s">
        <v>16</v>
      </c>
      <c r="D8698" t="s">
        <v>34</v>
      </c>
      <c r="E8698">
        <v>6</v>
      </c>
      <c r="F8698" s="2">
        <v>26.31</v>
      </c>
      <c r="G8698" s="2">
        <v>670.87900000000002</v>
      </c>
      <c r="H8698" s="2">
        <v>99125.135760000005</v>
      </c>
      <c r="I8698" s="2">
        <f t="shared" si="405"/>
        <v>25.499011782592174</v>
      </c>
      <c r="J8698" s="3">
        <f t="shared" si="406"/>
        <v>147.75411923759725</v>
      </c>
      <c r="K8698" s="2">
        <f t="shared" si="407"/>
        <v>3.7675840273660208</v>
      </c>
    </row>
    <row r="8699" spans="1:11" ht="14.5" x14ac:dyDescent="0.35">
      <c r="A8699">
        <v>22526</v>
      </c>
      <c r="B8699" t="s">
        <v>112</v>
      </c>
      <c r="C8699" t="s">
        <v>16</v>
      </c>
      <c r="D8699" t="s">
        <v>60</v>
      </c>
      <c r="E8699">
        <v>1</v>
      </c>
      <c r="F8699" s="2">
        <v>56.89</v>
      </c>
      <c r="G8699" s="2">
        <v>6416.7619999999997</v>
      </c>
      <c r="H8699" s="2">
        <v>827243.84140999999</v>
      </c>
      <c r="I8699" s="2">
        <f t="shared" si="405"/>
        <v>112.79244155387589</v>
      </c>
      <c r="J8699" s="3">
        <f t="shared" si="406"/>
        <v>128.91920277080558</v>
      </c>
      <c r="K8699" s="2">
        <f t="shared" si="407"/>
        <v>14.541111643698365</v>
      </c>
    </row>
    <row r="8700" spans="1:11" ht="14.5" x14ac:dyDescent="0.35">
      <c r="A8700">
        <v>22122</v>
      </c>
      <c r="B8700" t="s">
        <v>112</v>
      </c>
      <c r="C8700" t="s">
        <v>16</v>
      </c>
      <c r="D8700" t="s">
        <v>34</v>
      </c>
      <c r="E8700">
        <v>4</v>
      </c>
      <c r="F8700" s="2">
        <v>16.100000000000001</v>
      </c>
      <c r="G8700" s="2">
        <v>726.94200000000001</v>
      </c>
      <c r="H8700" s="2">
        <v>87257.16188</v>
      </c>
      <c r="I8700" s="2">
        <f t="shared" si="405"/>
        <v>45.151677018633535</v>
      </c>
      <c r="J8700" s="3">
        <f t="shared" si="406"/>
        <v>120.03318267482138</v>
      </c>
      <c r="K8700" s="2">
        <f t="shared" si="407"/>
        <v>5.4196994956521731</v>
      </c>
    </row>
    <row r="8701" spans="1:11" ht="14.5" x14ac:dyDescent="0.35">
      <c r="A8701">
        <v>22223</v>
      </c>
      <c r="B8701" t="s">
        <v>112</v>
      </c>
      <c r="C8701" t="s">
        <v>16</v>
      </c>
      <c r="D8701" t="s">
        <v>34</v>
      </c>
      <c r="E8701">
        <v>5</v>
      </c>
      <c r="F8701" s="2">
        <v>16.100000000000001</v>
      </c>
      <c r="G8701" s="2">
        <v>633.05499999999995</v>
      </c>
      <c r="H8701" s="2">
        <v>84068.761410000006</v>
      </c>
      <c r="I8701" s="2">
        <f t="shared" si="405"/>
        <v>39.320186335403719</v>
      </c>
      <c r="J8701" s="3">
        <f t="shared" si="406"/>
        <v>132.79851104564378</v>
      </c>
      <c r="K8701" s="2">
        <f t="shared" si="407"/>
        <v>5.2216621993788817</v>
      </c>
    </row>
    <row r="8702" spans="1:11" ht="14.5" x14ac:dyDescent="0.35">
      <c r="A8702">
        <v>22324</v>
      </c>
      <c r="B8702" t="s">
        <v>112</v>
      </c>
      <c r="C8702" t="s">
        <v>16</v>
      </c>
      <c r="D8702" t="s">
        <v>34</v>
      </c>
      <c r="E8702">
        <v>6</v>
      </c>
      <c r="F8702" s="2">
        <v>16.100000000000001</v>
      </c>
      <c r="G8702" s="2">
        <v>365.90499999999997</v>
      </c>
      <c r="H8702" s="2">
        <v>54063.982279999997</v>
      </c>
      <c r="I8702" s="2">
        <f t="shared" si="405"/>
        <v>22.727018633540368</v>
      </c>
      <c r="J8702" s="3">
        <f t="shared" si="406"/>
        <v>147.75415006627404</v>
      </c>
      <c r="K8702" s="2">
        <f t="shared" si="407"/>
        <v>3.3580113217391299</v>
      </c>
    </row>
    <row r="8703" spans="1:11" ht="14.5" x14ac:dyDescent="0.35">
      <c r="A8703">
        <v>22526</v>
      </c>
      <c r="B8703" t="s">
        <v>112</v>
      </c>
      <c r="C8703" t="s">
        <v>29</v>
      </c>
      <c r="D8703" t="s">
        <v>60</v>
      </c>
      <c r="E8703">
        <v>1</v>
      </c>
      <c r="F8703" s="2">
        <v>13.11</v>
      </c>
      <c r="G8703" s="2">
        <v>1390.1510000000001</v>
      </c>
      <c r="H8703" s="2">
        <v>185739.68376000001</v>
      </c>
      <c r="I8703" s="2">
        <f t="shared" si="405"/>
        <v>106.03745232646835</v>
      </c>
      <c r="J8703" s="3">
        <f t="shared" si="406"/>
        <v>133.61115717645063</v>
      </c>
      <c r="K8703" s="2">
        <f t="shared" si="407"/>
        <v>14.167786709382153</v>
      </c>
    </row>
    <row r="8704" spans="1:11" ht="14.5" x14ac:dyDescent="0.35">
      <c r="A8704">
        <v>22122</v>
      </c>
      <c r="B8704" t="s">
        <v>112</v>
      </c>
      <c r="C8704" t="s">
        <v>29</v>
      </c>
      <c r="D8704" t="s">
        <v>73</v>
      </c>
      <c r="E8704">
        <v>4</v>
      </c>
      <c r="F8704" s="2">
        <v>27.13</v>
      </c>
      <c r="G8704" s="2">
        <v>719.27</v>
      </c>
      <c r="H8704" s="2">
        <v>71131.206460000001</v>
      </c>
      <c r="I8704" s="2">
        <f t="shared" si="405"/>
        <v>26.511979358643568</v>
      </c>
      <c r="J8704" s="3">
        <f t="shared" si="406"/>
        <v>98.8936094373462</v>
      </c>
      <c r="K8704" s="2">
        <f t="shared" si="407"/>
        <v>2.6218653321046812</v>
      </c>
    </row>
    <row r="8705" spans="1:11" ht="14.5" x14ac:dyDescent="0.35">
      <c r="A8705">
        <v>22223</v>
      </c>
      <c r="B8705" t="s">
        <v>112</v>
      </c>
      <c r="C8705" t="s">
        <v>29</v>
      </c>
      <c r="D8705" t="s">
        <v>73</v>
      </c>
      <c r="E8705">
        <v>5</v>
      </c>
      <c r="F8705" s="2">
        <v>27.13</v>
      </c>
      <c r="G8705" s="2">
        <v>1066.193</v>
      </c>
      <c r="H8705" s="2">
        <v>141588.74205</v>
      </c>
      <c r="I8705" s="2">
        <f t="shared" si="405"/>
        <v>39.299410246959084</v>
      </c>
      <c r="J8705" s="3">
        <f t="shared" si="406"/>
        <v>132.79841646868812</v>
      </c>
      <c r="K8705" s="2">
        <f t="shared" si="407"/>
        <v>5.2188994489495029</v>
      </c>
    </row>
    <row r="8706" spans="1:11" ht="14.5" x14ac:dyDescent="0.35">
      <c r="A8706">
        <v>22324</v>
      </c>
      <c r="B8706" t="s">
        <v>112</v>
      </c>
      <c r="C8706" t="s">
        <v>29</v>
      </c>
      <c r="D8706" t="s">
        <v>73</v>
      </c>
      <c r="E8706">
        <v>6</v>
      </c>
      <c r="F8706" s="2">
        <v>27.13</v>
      </c>
      <c r="G8706" s="2">
        <v>616.53700000000003</v>
      </c>
      <c r="H8706" s="2">
        <v>91095.877399999998</v>
      </c>
      <c r="I8706" s="2">
        <f t="shared" ref="I8706:I8769" si="408">IFERROR(G8706/F8706,0)</f>
        <v>22.725285661629194</v>
      </c>
      <c r="J8706" s="3">
        <f t="shared" ref="J8706:J8769" si="409">IFERROR(H8706/G8706,0)</f>
        <v>147.75411272964962</v>
      </c>
      <c r="K8706" s="2">
        <f t="shared" ref="K8706:K8769" si="410">IFERROR(H8706/1000/F8706,0)</f>
        <v>3.35775441946185</v>
      </c>
    </row>
    <row r="8707" spans="1:11" ht="14.5" x14ac:dyDescent="0.35">
      <c r="A8707">
        <v>22526</v>
      </c>
      <c r="B8707" t="s">
        <v>112</v>
      </c>
      <c r="C8707" t="s">
        <v>16</v>
      </c>
      <c r="D8707" t="s">
        <v>60</v>
      </c>
      <c r="E8707">
        <v>1</v>
      </c>
      <c r="F8707" s="2">
        <v>25.13</v>
      </c>
      <c r="G8707" s="2">
        <v>2706.6170000000002</v>
      </c>
      <c r="H8707" s="2">
        <v>354644.78297</v>
      </c>
      <c r="I8707" s="2">
        <f t="shared" si="408"/>
        <v>107.70461599681657</v>
      </c>
      <c r="J8707" s="3">
        <f t="shared" si="409"/>
        <v>131.02880199525828</v>
      </c>
      <c r="K8707" s="2">
        <f t="shared" si="410"/>
        <v>14.112406803422205</v>
      </c>
    </row>
    <row r="8708" spans="1:11" ht="14.5" x14ac:dyDescent="0.35">
      <c r="A8708">
        <v>22526</v>
      </c>
      <c r="B8708" t="s">
        <v>112</v>
      </c>
      <c r="C8708" t="s">
        <v>16</v>
      </c>
      <c r="D8708" t="s">
        <v>60</v>
      </c>
      <c r="E8708">
        <v>1</v>
      </c>
      <c r="F8708" s="2">
        <v>39.58</v>
      </c>
      <c r="G8708" s="2">
        <v>4230.0879999999997</v>
      </c>
      <c r="H8708" s="2">
        <v>545331.03784</v>
      </c>
      <c r="I8708" s="2">
        <f t="shared" si="408"/>
        <v>106.87438100050531</v>
      </c>
      <c r="J8708" s="3">
        <f t="shared" si="409"/>
        <v>128.91718513657401</v>
      </c>
      <c r="K8708" s="2">
        <f t="shared" si="410"/>
        <v>13.777944361798889</v>
      </c>
    </row>
    <row r="8709" spans="1:11" ht="14.5" x14ac:dyDescent="0.35">
      <c r="A8709">
        <v>22122</v>
      </c>
      <c r="B8709" t="s">
        <v>112</v>
      </c>
      <c r="C8709" t="s">
        <v>16</v>
      </c>
      <c r="D8709" t="s">
        <v>34</v>
      </c>
      <c r="E8709">
        <v>3</v>
      </c>
      <c r="F8709" s="2">
        <v>31.97</v>
      </c>
      <c r="G8709" s="2">
        <v>896.51</v>
      </c>
      <c r="H8709" s="2">
        <v>113002.23241</v>
      </c>
      <c r="I8709" s="2">
        <f t="shared" si="408"/>
        <v>28.042227087894901</v>
      </c>
      <c r="J8709" s="3">
        <f t="shared" si="409"/>
        <v>126.0468175592018</v>
      </c>
      <c r="K8709" s="2">
        <f t="shared" si="410"/>
        <v>3.534633481701595</v>
      </c>
    </row>
    <row r="8710" spans="1:11" ht="14.5" x14ac:dyDescent="0.35">
      <c r="A8710">
        <v>22223</v>
      </c>
      <c r="B8710" t="s">
        <v>112</v>
      </c>
      <c r="C8710" t="s">
        <v>16</v>
      </c>
      <c r="D8710" t="s">
        <v>34</v>
      </c>
      <c r="E8710">
        <v>4</v>
      </c>
      <c r="F8710" s="2">
        <v>32.090000000000003</v>
      </c>
      <c r="G8710" s="2">
        <v>1584.355</v>
      </c>
      <c r="H8710" s="2">
        <v>210399.91527999999</v>
      </c>
      <c r="I8710" s="2">
        <f t="shared" si="408"/>
        <v>49.372234340916165</v>
      </c>
      <c r="J8710" s="3">
        <f t="shared" si="409"/>
        <v>132.79846706072817</v>
      </c>
      <c r="K8710" s="2">
        <f t="shared" si="410"/>
        <v>6.5565570358367085</v>
      </c>
    </row>
    <row r="8711" spans="1:11" ht="14.5" x14ac:dyDescent="0.35">
      <c r="A8711">
        <v>22324</v>
      </c>
      <c r="B8711" t="s">
        <v>112</v>
      </c>
      <c r="C8711" t="s">
        <v>16</v>
      </c>
      <c r="D8711" t="s">
        <v>34</v>
      </c>
      <c r="E8711">
        <v>5</v>
      </c>
      <c r="F8711" s="2">
        <v>32.090000000000003</v>
      </c>
      <c r="G8711" s="2">
        <v>813.46600000000001</v>
      </c>
      <c r="H8711" s="2">
        <v>119171.48596000001</v>
      </c>
      <c r="I8711" s="2">
        <f t="shared" si="408"/>
        <v>25.349516983483948</v>
      </c>
      <c r="J8711" s="3">
        <f t="shared" si="409"/>
        <v>146.49842274907618</v>
      </c>
      <c r="K8711" s="2">
        <f t="shared" si="410"/>
        <v>3.713664255531318</v>
      </c>
    </row>
    <row r="8712" spans="1:11" ht="14.5" x14ac:dyDescent="0.35">
      <c r="A8712">
        <v>22526</v>
      </c>
      <c r="B8712" t="s">
        <v>112</v>
      </c>
      <c r="C8712" t="s">
        <v>29</v>
      </c>
      <c r="D8712" t="s">
        <v>60</v>
      </c>
      <c r="E8712">
        <v>1</v>
      </c>
      <c r="F8712" s="2">
        <v>6.07</v>
      </c>
      <c r="G8712" s="2">
        <v>595.81200000000001</v>
      </c>
      <c r="H8712" s="2">
        <v>79607.149189999996</v>
      </c>
      <c r="I8712" s="2">
        <f t="shared" si="408"/>
        <v>98.156836902800663</v>
      </c>
      <c r="J8712" s="3">
        <f t="shared" si="409"/>
        <v>133.61118807610453</v>
      </c>
      <c r="K8712" s="2">
        <f t="shared" si="410"/>
        <v>13.114851596375617</v>
      </c>
    </row>
    <row r="8713" spans="1:11" ht="14.5" x14ac:dyDescent="0.35">
      <c r="A8713">
        <v>22122</v>
      </c>
      <c r="B8713" t="s">
        <v>112</v>
      </c>
      <c r="C8713" t="s">
        <v>16</v>
      </c>
      <c r="D8713" t="s">
        <v>34</v>
      </c>
      <c r="E8713">
        <v>3</v>
      </c>
      <c r="F8713" s="2">
        <v>16.62</v>
      </c>
      <c r="G8713" s="2">
        <v>509.08600000000001</v>
      </c>
      <c r="H8713" s="2">
        <v>50345.41618</v>
      </c>
      <c r="I8713" s="2">
        <f t="shared" si="408"/>
        <v>30.630926594464501</v>
      </c>
      <c r="J8713" s="3">
        <f t="shared" si="409"/>
        <v>98.893735400305644</v>
      </c>
      <c r="K8713" s="2">
        <f t="shared" si="410"/>
        <v>3.0292067496991577</v>
      </c>
    </row>
    <row r="8714" spans="1:11" ht="14.5" x14ac:dyDescent="0.35">
      <c r="A8714">
        <v>22223</v>
      </c>
      <c r="B8714" t="s">
        <v>112</v>
      </c>
      <c r="C8714" t="s">
        <v>16</v>
      </c>
      <c r="D8714" t="s">
        <v>34</v>
      </c>
      <c r="E8714">
        <v>4</v>
      </c>
      <c r="F8714" s="2">
        <v>16.62</v>
      </c>
      <c r="G8714" s="2">
        <v>837.13199999999995</v>
      </c>
      <c r="H8714" s="2">
        <v>111169.79876000001</v>
      </c>
      <c r="I8714" s="2">
        <f t="shared" si="408"/>
        <v>50.368953068592049</v>
      </c>
      <c r="J8714" s="3">
        <f t="shared" si="409"/>
        <v>132.79841023876762</v>
      </c>
      <c r="K8714" s="2">
        <f t="shared" si="410"/>
        <v>6.6889168929001199</v>
      </c>
    </row>
    <row r="8715" spans="1:11" ht="14.5" x14ac:dyDescent="0.35">
      <c r="A8715">
        <v>22324</v>
      </c>
      <c r="B8715" t="s">
        <v>112</v>
      </c>
      <c r="C8715" t="s">
        <v>16</v>
      </c>
      <c r="D8715" t="s">
        <v>34</v>
      </c>
      <c r="E8715">
        <v>5</v>
      </c>
      <c r="F8715" s="2">
        <v>16.62</v>
      </c>
      <c r="G8715" s="2">
        <v>396.40100000000001</v>
      </c>
      <c r="H8715" s="2">
        <v>58569.889000000003</v>
      </c>
      <c r="I8715" s="2">
        <f t="shared" si="408"/>
        <v>23.850842358604091</v>
      </c>
      <c r="J8715" s="3">
        <f t="shared" si="409"/>
        <v>147.75414037805152</v>
      </c>
      <c r="K8715" s="2">
        <f t="shared" si="410"/>
        <v>3.5240607099879662</v>
      </c>
    </row>
    <row r="8716" spans="1:11" ht="14.5" x14ac:dyDescent="0.35">
      <c r="A8716">
        <v>22526</v>
      </c>
      <c r="B8716" t="s">
        <v>112</v>
      </c>
      <c r="C8716" t="s">
        <v>29</v>
      </c>
      <c r="D8716" t="s">
        <v>96</v>
      </c>
      <c r="E8716">
        <v>1</v>
      </c>
      <c r="F8716" s="2">
        <v>3.7</v>
      </c>
      <c r="G8716" s="2">
        <v>367.048</v>
      </c>
      <c r="H8716" s="2">
        <v>49041.707349999997</v>
      </c>
      <c r="I8716" s="2">
        <f t="shared" si="408"/>
        <v>99.202162162162153</v>
      </c>
      <c r="J8716" s="3">
        <f t="shared" si="409"/>
        <v>133.61115535297836</v>
      </c>
      <c r="K8716" s="2">
        <f t="shared" si="410"/>
        <v>13.254515499999998</v>
      </c>
    </row>
    <row r="8717" spans="1:11" ht="14.5" x14ac:dyDescent="0.35">
      <c r="A8717">
        <v>22122</v>
      </c>
      <c r="B8717" t="s">
        <v>112</v>
      </c>
      <c r="C8717" t="s">
        <v>29</v>
      </c>
      <c r="D8717" t="s">
        <v>34</v>
      </c>
      <c r="E8717">
        <v>3</v>
      </c>
      <c r="F8717" s="2">
        <v>15.53</v>
      </c>
      <c r="G8717" s="2">
        <v>507.053</v>
      </c>
      <c r="H8717" s="2">
        <v>50144.449480000003</v>
      </c>
      <c r="I8717" s="2">
        <f t="shared" si="408"/>
        <v>32.649903412749516</v>
      </c>
      <c r="J8717" s="3">
        <f t="shared" si="409"/>
        <v>98.893901584252546</v>
      </c>
      <c r="K8717" s="2">
        <f t="shared" si="410"/>
        <v>3.2288763348358023</v>
      </c>
    </row>
    <row r="8718" spans="1:11" ht="14.5" x14ac:dyDescent="0.35">
      <c r="A8718">
        <v>22223</v>
      </c>
      <c r="B8718" t="s">
        <v>112</v>
      </c>
      <c r="C8718" t="s">
        <v>29</v>
      </c>
      <c r="D8718" t="s">
        <v>34</v>
      </c>
      <c r="E8718">
        <v>4</v>
      </c>
      <c r="F8718" s="2">
        <v>15.53</v>
      </c>
      <c r="G8718" s="2">
        <v>782.13099999999997</v>
      </c>
      <c r="H8718" s="2">
        <v>103865.84592000001</v>
      </c>
      <c r="I8718" s="2">
        <f t="shared" si="408"/>
        <v>50.362588538312941</v>
      </c>
      <c r="J8718" s="3">
        <f t="shared" si="409"/>
        <v>132.79852853294398</v>
      </c>
      <c r="K8718" s="2">
        <f t="shared" si="410"/>
        <v>6.6880776509980695</v>
      </c>
    </row>
    <row r="8719" spans="1:11" ht="14.5" x14ac:dyDescent="0.35">
      <c r="A8719">
        <v>22324</v>
      </c>
      <c r="B8719" t="s">
        <v>112</v>
      </c>
      <c r="C8719" t="s">
        <v>29</v>
      </c>
      <c r="D8719" t="s">
        <v>34</v>
      </c>
      <c r="E8719">
        <v>5</v>
      </c>
      <c r="F8719" s="2">
        <v>15.53</v>
      </c>
      <c r="G8719" s="2">
        <v>370.33300000000003</v>
      </c>
      <c r="H8719" s="2">
        <v>54718.214599999999</v>
      </c>
      <c r="I8719" s="2">
        <f t="shared" si="408"/>
        <v>23.846297488731491</v>
      </c>
      <c r="J8719" s="3">
        <f t="shared" si="409"/>
        <v>147.75408780745977</v>
      </c>
      <c r="K8719" s="2">
        <f t="shared" si="410"/>
        <v>3.5233879330328395</v>
      </c>
    </row>
    <row r="8720" spans="1:11" ht="14.5" x14ac:dyDescent="0.35">
      <c r="A8720">
        <v>22526</v>
      </c>
      <c r="B8720" t="s">
        <v>112</v>
      </c>
      <c r="C8720" t="s">
        <v>16</v>
      </c>
      <c r="D8720" t="s">
        <v>60</v>
      </c>
      <c r="E8720">
        <v>1</v>
      </c>
      <c r="F8720" s="2">
        <v>17.649999999999999</v>
      </c>
      <c r="G8720" s="2">
        <v>1602.2370000000001</v>
      </c>
      <c r="H8720" s="2">
        <v>197441.08358999999</v>
      </c>
      <c r="I8720" s="2">
        <f t="shared" si="408"/>
        <v>90.778300283286129</v>
      </c>
      <c r="J8720" s="3">
        <f t="shared" si="409"/>
        <v>123.22838855300432</v>
      </c>
      <c r="K8720" s="2">
        <f t="shared" si="410"/>
        <v>11.186463659490085</v>
      </c>
    </row>
    <row r="8721" spans="1:11" ht="14.5" x14ac:dyDescent="0.35">
      <c r="A8721">
        <v>22122</v>
      </c>
      <c r="B8721" t="s">
        <v>112</v>
      </c>
      <c r="C8721" t="s">
        <v>29</v>
      </c>
      <c r="D8721" t="s">
        <v>34</v>
      </c>
      <c r="E8721">
        <v>3</v>
      </c>
      <c r="F8721" s="2">
        <v>12.38</v>
      </c>
      <c r="G8721" s="2">
        <v>404.00099999999998</v>
      </c>
      <c r="H8721" s="2">
        <v>39953.180059999999</v>
      </c>
      <c r="I8721" s="2">
        <f t="shared" si="408"/>
        <v>32.633360258481417</v>
      </c>
      <c r="J8721" s="3">
        <f t="shared" si="409"/>
        <v>98.893765262957274</v>
      </c>
      <c r="K8721" s="2">
        <f t="shared" si="410"/>
        <v>3.2272358691437804</v>
      </c>
    </row>
    <row r="8722" spans="1:11" ht="14.5" x14ac:dyDescent="0.35">
      <c r="A8722">
        <v>22223</v>
      </c>
      <c r="B8722" t="s">
        <v>112</v>
      </c>
      <c r="C8722" t="s">
        <v>29</v>
      </c>
      <c r="D8722" t="s">
        <v>34</v>
      </c>
      <c r="E8722">
        <v>4</v>
      </c>
      <c r="F8722" s="2">
        <v>12.38</v>
      </c>
      <c r="G8722" s="2">
        <v>624.06299999999999</v>
      </c>
      <c r="H8722" s="2">
        <v>82874.629920000007</v>
      </c>
      <c r="I8722" s="2">
        <f t="shared" si="408"/>
        <v>50.408966074313405</v>
      </c>
      <c r="J8722" s="3">
        <f t="shared" si="409"/>
        <v>132.79849938227392</v>
      </c>
      <c r="K8722" s="2">
        <f t="shared" si="410"/>
        <v>6.694235050080775</v>
      </c>
    </row>
    <row r="8723" spans="1:11" ht="14.5" x14ac:dyDescent="0.35">
      <c r="A8723">
        <v>22324</v>
      </c>
      <c r="B8723" t="s">
        <v>112</v>
      </c>
      <c r="C8723" t="s">
        <v>29</v>
      </c>
      <c r="D8723" t="s">
        <v>34</v>
      </c>
      <c r="E8723">
        <v>5</v>
      </c>
      <c r="F8723" s="2">
        <v>12.38</v>
      </c>
      <c r="G8723" s="2">
        <v>294.92599999999999</v>
      </c>
      <c r="H8723" s="2">
        <v>43576.536699999997</v>
      </c>
      <c r="I8723" s="2">
        <f t="shared" si="408"/>
        <v>23.822778675282713</v>
      </c>
      <c r="J8723" s="3">
        <f t="shared" si="409"/>
        <v>147.75413730901988</v>
      </c>
      <c r="K8723" s="2">
        <f t="shared" si="410"/>
        <v>3.5199141114701127</v>
      </c>
    </row>
    <row r="8724" spans="1:11" ht="14.5" x14ac:dyDescent="0.35">
      <c r="A8724">
        <v>22526</v>
      </c>
      <c r="B8724" t="s">
        <v>112</v>
      </c>
      <c r="C8724" t="s">
        <v>16</v>
      </c>
      <c r="D8724" t="s">
        <v>60</v>
      </c>
      <c r="E8724">
        <v>1</v>
      </c>
      <c r="F8724" s="2">
        <v>45.74</v>
      </c>
      <c r="G8724" s="2">
        <v>4439.3779999999997</v>
      </c>
      <c r="H8724" s="2">
        <v>547057.41084999999</v>
      </c>
      <c r="I8724" s="2">
        <f t="shared" si="408"/>
        <v>97.056799300393521</v>
      </c>
      <c r="J8724" s="3">
        <f t="shared" si="409"/>
        <v>123.22839164630722</v>
      </c>
      <c r="K8724" s="2">
        <f t="shared" si="410"/>
        <v>11.960153276125929</v>
      </c>
    </row>
    <row r="8725" spans="1:11" ht="14.5" x14ac:dyDescent="0.35">
      <c r="A8725">
        <v>22122</v>
      </c>
      <c r="B8725" t="s">
        <v>112</v>
      </c>
      <c r="C8725" t="s">
        <v>29</v>
      </c>
      <c r="D8725" t="s">
        <v>34</v>
      </c>
      <c r="E8725">
        <v>3</v>
      </c>
      <c r="F8725" s="2">
        <v>7.13</v>
      </c>
      <c r="G8725" s="2">
        <v>188.92</v>
      </c>
      <c r="H8725" s="2">
        <v>18682.866300000002</v>
      </c>
      <c r="I8725" s="2">
        <f t="shared" si="408"/>
        <v>26.49649368863955</v>
      </c>
      <c r="J8725" s="3">
        <f t="shared" si="409"/>
        <v>98.89300391700192</v>
      </c>
      <c r="K8725" s="2">
        <f t="shared" si="410"/>
        <v>2.6203178541374474</v>
      </c>
    </row>
    <row r="8726" spans="1:11" ht="14.5" x14ac:dyDescent="0.35">
      <c r="A8726">
        <v>22223</v>
      </c>
      <c r="B8726" t="s">
        <v>112</v>
      </c>
      <c r="C8726" t="s">
        <v>29</v>
      </c>
      <c r="D8726" t="s">
        <v>34</v>
      </c>
      <c r="E8726">
        <v>4</v>
      </c>
      <c r="F8726" s="2">
        <v>7.13</v>
      </c>
      <c r="G8726" s="2">
        <v>260.02300000000002</v>
      </c>
      <c r="H8726" s="2">
        <v>34530.546170000001</v>
      </c>
      <c r="I8726" s="2">
        <f t="shared" si="408"/>
        <v>36.468863955119218</v>
      </c>
      <c r="J8726" s="3">
        <f t="shared" si="409"/>
        <v>132.79804544213397</v>
      </c>
      <c r="K8726" s="2">
        <f t="shared" si="410"/>
        <v>4.8429938527349234</v>
      </c>
    </row>
    <row r="8727" spans="1:11" ht="14.5" x14ac:dyDescent="0.35">
      <c r="A8727">
        <v>22324</v>
      </c>
      <c r="B8727" t="s">
        <v>112</v>
      </c>
      <c r="C8727" t="s">
        <v>29</v>
      </c>
      <c r="D8727" t="s">
        <v>34</v>
      </c>
      <c r="E8727">
        <v>5</v>
      </c>
      <c r="F8727" s="2">
        <v>7.13</v>
      </c>
      <c r="G8727" s="2">
        <v>119.286</v>
      </c>
      <c r="H8727" s="2">
        <v>17624.864819999999</v>
      </c>
      <c r="I8727" s="2">
        <f t="shared" si="408"/>
        <v>16.73015427769986</v>
      </c>
      <c r="J8727" s="3">
        <f t="shared" si="409"/>
        <v>147.75300387304461</v>
      </c>
      <c r="K8727" s="2">
        <f t="shared" si="410"/>
        <v>2.4719305497896213</v>
      </c>
    </row>
    <row r="8728" spans="1:11" ht="14.5" x14ac:dyDescent="0.35">
      <c r="A8728">
        <v>22122</v>
      </c>
      <c r="B8728" t="s">
        <v>112</v>
      </c>
      <c r="C8728" t="s">
        <v>16</v>
      </c>
      <c r="D8728" t="s">
        <v>34</v>
      </c>
      <c r="E8728">
        <v>7</v>
      </c>
      <c r="F8728" s="2">
        <v>8.09</v>
      </c>
      <c r="G8728" s="2">
        <v>86.167000000000002</v>
      </c>
      <c r="H8728" s="2">
        <v>10682.97863</v>
      </c>
      <c r="I8728" s="2">
        <f t="shared" si="408"/>
        <v>10.65105067985167</v>
      </c>
      <c r="J8728" s="3">
        <f t="shared" si="409"/>
        <v>123.97993001961306</v>
      </c>
      <c r="K8728" s="2">
        <f t="shared" si="410"/>
        <v>1.320516517923362</v>
      </c>
    </row>
    <row r="8729" spans="1:11" ht="14.5" x14ac:dyDescent="0.35">
      <c r="A8729">
        <v>22324</v>
      </c>
      <c r="B8729" t="s">
        <v>112</v>
      </c>
      <c r="C8729" t="s">
        <v>16</v>
      </c>
      <c r="D8729" t="s">
        <v>37</v>
      </c>
      <c r="E8729">
        <v>1</v>
      </c>
      <c r="F8729" s="2">
        <v>14.47</v>
      </c>
      <c r="G8729" s="2">
        <v>2246.9250000000002</v>
      </c>
      <c r="H8729" s="2">
        <v>325946.76355999999</v>
      </c>
      <c r="I8729" s="2">
        <f t="shared" si="408"/>
        <v>155.2816171389081</v>
      </c>
      <c r="J8729" s="3">
        <f t="shared" si="409"/>
        <v>145.06348167384311</v>
      </c>
      <c r="K8729" s="2">
        <f t="shared" si="410"/>
        <v>22.525692022114718</v>
      </c>
    </row>
    <row r="8730" spans="1:11" ht="14.5" x14ac:dyDescent="0.35">
      <c r="A8730">
        <v>22425</v>
      </c>
      <c r="B8730" t="s">
        <v>112</v>
      </c>
      <c r="C8730" t="s">
        <v>16</v>
      </c>
      <c r="D8730" t="s">
        <v>37</v>
      </c>
      <c r="E8730">
        <v>2</v>
      </c>
      <c r="F8730" s="2">
        <v>7.47</v>
      </c>
      <c r="G8730" s="2">
        <v>751.65</v>
      </c>
      <c r="H8730" s="2">
        <v>99743.678180000003</v>
      </c>
      <c r="I8730" s="2">
        <f t="shared" si="408"/>
        <v>100.62248995983936</v>
      </c>
      <c r="J8730" s="3">
        <f t="shared" si="409"/>
        <v>132.69963171688951</v>
      </c>
      <c r="K8730" s="2">
        <f t="shared" si="410"/>
        <v>13.352567360107097</v>
      </c>
    </row>
    <row r="8731" spans="1:11" ht="14.5" x14ac:dyDescent="0.35">
      <c r="A8731">
        <v>22526</v>
      </c>
      <c r="B8731" t="s">
        <v>112</v>
      </c>
      <c r="C8731" t="s">
        <v>16</v>
      </c>
      <c r="D8731" t="s">
        <v>37</v>
      </c>
      <c r="E8731">
        <v>3</v>
      </c>
      <c r="F8731" s="2">
        <v>4.4400000000000004</v>
      </c>
      <c r="G8731" s="2">
        <v>582.04300000000001</v>
      </c>
      <c r="H8731" s="2">
        <v>68364.736210000003</v>
      </c>
      <c r="I8731" s="2">
        <f t="shared" si="408"/>
        <v>131.09076576576575</v>
      </c>
      <c r="J8731" s="3">
        <f t="shared" si="409"/>
        <v>117.45650443352123</v>
      </c>
      <c r="K8731" s="2">
        <f t="shared" si="410"/>
        <v>15.397463110360359</v>
      </c>
    </row>
    <row r="8732" spans="1:11" ht="14.5" x14ac:dyDescent="0.35">
      <c r="A8732">
        <v>22122</v>
      </c>
      <c r="B8732" t="s">
        <v>112</v>
      </c>
      <c r="C8732" t="s">
        <v>16</v>
      </c>
      <c r="D8732" t="s">
        <v>34</v>
      </c>
      <c r="E8732">
        <v>7</v>
      </c>
      <c r="F8732" s="2">
        <v>6.36</v>
      </c>
      <c r="G8732" s="2">
        <v>68.081999999999994</v>
      </c>
      <c r="H8732" s="2">
        <v>8440.8160000000007</v>
      </c>
      <c r="I8732" s="2">
        <f t="shared" si="408"/>
        <v>10.704716981132075</v>
      </c>
      <c r="J8732" s="3">
        <f t="shared" si="409"/>
        <v>123.98014159396024</v>
      </c>
      <c r="K8732" s="2">
        <f t="shared" si="410"/>
        <v>1.327172327044025</v>
      </c>
    </row>
    <row r="8733" spans="1:11" ht="14.5" x14ac:dyDescent="0.35">
      <c r="A8733">
        <v>22324</v>
      </c>
      <c r="B8733" t="s">
        <v>112</v>
      </c>
      <c r="C8733" t="s">
        <v>16</v>
      </c>
      <c r="D8733" t="s">
        <v>37</v>
      </c>
      <c r="E8733">
        <v>1</v>
      </c>
      <c r="F8733" s="2">
        <v>25.5</v>
      </c>
      <c r="G8733" s="2">
        <v>4090.2069999999999</v>
      </c>
      <c r="H8733" s="2">
        <v>593341.44262999995</v>
      </c>
      <c r="I8733" s="2">
        <f t="shared" si="408"/>
        <v>160.40027450980392</v>
      </c>
      <c r="J8733" s="3">
        <f t="shared" si="409"/>
        <v>145.06391550109811</v>
      </c>
      <c r="K8733" s="2">
        <f t="shared" si="410"/>
        <v>23.268291867843136</v>
      </c>
    </row>
    <row r="8734" spans="1:11" ht="14.5" x14ac:dyDescent="0.35">
      <c r="A8734">
        <v>22425</v>
      </c>
      <c r="B8734" t="s">
        <v>112</v>
      </c>
      <c r="C8734" t="s">
        <v>16</v>
      </c>
      <c r="D8734" t="s">
        <v>37</v>
      </c>
      <c r="E8734">
        <v>2</v>
      </c>
      <c r="F8734" s="2">
        <v>25.5</v>
      </c>
      <c r="G8734" s="2">
        <v>2643.8049999999998</v>
      </c>
      <c r="H8734" s="2">
        <v>350831.98176</v>
      </c>
      <c r="I8734" s="2">
        <f t="shared" si="408"/>
        <v>103.67862745098039</v>
      </c>
      <c r="J8734" s="3">
        <f t="shared" si="409"/>
        <v>132.69964379369887</v>
      </c>
      <c r="K8734" s="2">
        <f t="shared" si="410"/>
        <v>13.758116931764707</v>
      </c>
    </row>
    <row r="8735" spans="1:11" ht="14.5" x14ac:dyDescent="0.35">
      <c r="A8735">
        <v>22526</v>
      </c>
      <c r="B8735" t="s">
        <v>112</v>
      </c>
      <c r="C8735" t="s">
        <v>16</v>
      </c>
      <c r="D8735" t="s">
        <v>37</v>
      </c>
      <c r="E8735">
        <v>3</v>
      </c>
      <c r="F8735" s="2">
        <v>23</v>
      </c>
      <c r="G8735" s="2">
        <v>937.96500000000003</v>
      </c>
      <c r="H8735" s="2">
        <v>110178.91254999999</v>
      </c>
      <c r="I8735" s="2">
        <f t="shared" si="408"/>
        <v>40.78108695652174</v>
      </c>
      <c r="J8735" s="3">
        <f t="shared" si="409"/>
        <v>117.46591029516026</v>
      </c>
      <c r="K8735" s="2">
        <f t="shared" si="410"/>
        <v>4.7903875021739131</v>
      </c>
    </row>
    <row r="8736" spans="1:11" ht="14.5" x14ac:dyDescent="0.35">
      <c r="A8736">
        <v>22122</v>
      </c>
      <c r="B8736" t="s">
        <v>112</v>
      </c>
      <c r="C8736" t="s">
        <v>16</v>
      </c>
      <c r="D8736" t="s">
        <v>34</v>
      </c>
      <c r="E8736">
        <v>7</v>
      </c>
      <c r="F8736" s="2">
        <v>25.75</v>
      </c>
      <c r="G8736" s="2">
        <v>274.51499999999999</v>
      </c>
      <c r="H8736" s="2">
        <v>34034.38695</v>
      </c>
      <c r="I8736" s="2">
        <f t="shared" si="408"/>
        <v>10.660776699029126</v>
      </c>
      <c r="J8736" s="3">
        <f t="shared" si="409"/>
        <v>123.98006283809629</v>
      </c>
      <c r="K8736" s="2">
        <f t="shared" si="410"/>
        <v>1.3217237650485436</v>
      </c>
    </row>
    <row r="8737" spans="1:11" ht="14.5" x14ac:dyDescent="0.35">
      <c r="A8737">
        <v>22324</v>
      </c>
      <c r="B8737" t="s">
        <v>112</v>
      </c>
      <c r="C8737" t="s">
        <v>16</v>
      </c>
      <c r="D8737" t="s">
        <v>37</v>
      </c>
      <c r="E8737">
        <v>1</v>
      </c>
      <c r="F8737" s="2">
        <v>36.06</v>
      </c>
      <c r="G8737" s="2">
        <v>3213.4690000000001</v>
      </c>
      <c r="H8737" s="2">
        <v>435665.42313000001</v>
      </c>
      <c r="I8737" s="2">
        <f t="shared" si="408"/>
        <v>89.114503605102598</v>
      </c>
      <c r="J8737" s="3">
        <f t="shared" si="409"/>
        <v>135.57480191344618</v>
      </c>
      <c r="K8737" s="2">
        <f t="shared" si="410"/>
        <v>12.081681173876872</v>
      </c>
    </row>
    <row r="8738" spans="1:11" ht="14.5" x14ac:dyDescent="0.35">
      <c r="A8738">
        <v>22425</v>
      </c>
      <c r="B8738" t="s">
        <v>112</v>
      </c>
      <c r="C8738" t="s">
        <v>16</v>
      </c>
      <c r="D8738" t="s">
        <v>37</v>
      </c>
      <c r="E8738">
        <v>2</v>
      </c>
      <c r="F8738" s="2">
        <v>36.06</v>
      </c>
      <c r="G8738" s="2">
        <v>3737.8029999999999</v>
      </c>
      <c r="H8738" s="2">
        <v>496005.13958999998</v>
      </c>
      <c r="I8738" s="2">
        <f t="shared" si="408"/>
        <v>103.65510260676649</v>
      </c>
      <c r="J8738" s="3">
        <f t="shared" si="409"/>
        <v>132.69964725000222</v>
      </c>
      <c r="K8738" s="2">
        <f t="shared" si="410"/>
        <v>13.754995551580699</v>
      </c>
    </row>
    <row r="8739" spans="1:11" ht="14.5" x14ac:dyDescent="0.35">
      <c r="A8739">
        <v>22526</v>
      </c>
      <c r="B8739" t="s">
        <v>112</v>
      </c>
      <c r="C8739" t="s">
        <v>16</v>
      </c>
      <c r="D8739" t="s">
        <v>37</v>
      </c>
      <c r="E8739">
        <v>3</v>
      </c>
      <c r="F8739" s="2">
        <v>22.56</v>
      </c>
      <c r="G8739" s="2">
        <v>1325.7090000000001</v>
      </c>
      <c r="H8739" s="2">
        <v>155726.92835999999</v>
      </c>
      <c r="I8739" s="2">
        <f t="shared" si="408"/>
        <v>58.763696808510645</v>
      </c>
      <c r="J8739" s="3">
        <f t="shared" si="409"/>
        <v>117.46690137880937</v>
      </c>
      <c r="K8739" s="2">
        <f t="shared" si="410"/>
        <v>6.9027893776595741</v>
      </c>
    </row>
    <row r="8740" spans="1:11" ht="14.5" x14ac:dyDescent="0.35">
      <c r="A8740">
        <v>22122</v>
      </c>
      <c r="B8740" t="s">
        <v>112</v>
      </c>
      <c r="C8740" t="s">
        <v>16</v>
      </c>
      <c r="D8740" t="s">
        <v>34</v>
      </c>
      <c r="E8740">
        <v>7</v>
      </c>
      <c r="F8740" s="2">
        <v>32.31</v>
      </c>
      <c r="G8740" s="2">
        <v>343.68299999999999</v>
      </c>
      <c r="H8740" s="2">
        <v>42609.832430000002</v>
      </c>
      <c r="I8740" s="2">
        <f t="shared" si="408"/>
        <v>10.637047353760444</v>
      </c>
      <c r="J8740" s="3">
        <f t="shared" si="409"/>
        <v>123.98004099708162</v>
      </c>
      <c r="K8740" s="2">
        <f t="shared" si="410"/>
        <v>1.3187815670071186</v>
      </c>
    </row>
    <row r="8741" spans="1:11" ht="14.5" x14ac:dyDescent="0.35">
      <c r="A8741">
        <v>22324</v>
      </c>
      <c r="B8741" t="s">
        <v>112</v>
      </c>
      <c r="C8741" t="s">
        <v>16</v>
      </c>
      <c r="D8741" t="s">
        <v>37</v>
      </c>
      <c r="E8741">
        <v>1</v>
      </c>
      <c r="F8741" s="2">
        <v>12.02</v>
      </c>
      <c r="G8741" s="2">
        <v>1866.432</v>
      </c>
      <c r="H8741" s="2">
        <v>270751.11595000001</v>
      </c>
      <c r="I8741" s="2">
        <f t="shared" si="408"/>
        <v>155.27720465890184</v>
      </c>
      <c r="J8741" s="3">
        <f t="shared" si="409"/>
        <v>145.06347723892432</v>
      </c>
      <c r="K8741" s="2">
        <f t="shared" si="410"/>
        <v>22.525051243760398</v>
      </c>
    </row>
    <row r="8742" spans="1:11" ht="14.5" x14ac:dyDescent="0.35">
      <c r="A8742">
        <v>22425</v>
      </c>
      <c r="B8742" t="s">
        <v>112</v>
      </c>
      <c r="C8742" t="s">
        <v>16</v>
      </c>
      <c r="D8742" t="s">
        <v>37</v>
      </c>
      <c r="E8742">
        <v>2</v>
      </c>
      <c r="F8742" s="2">
        <v>12.02</v>
      </c>
      <c r="G8742" s="2">
        <v>1306.2059999999999</v>
      </c>
      <c r="H8742" s="2">
        <v>173333.06975</v>
      </c>
      <c r="I8742" s="2">
        <f t="shared" si="408"/>
        <v>108.66938435940099</v>
      </c>
      <c r="J8742" s="3">
        <f t="shared" si="409"/>
        <v>132.69964289706218</v>
      </c>
      <c r="K8742" s="2">
        <f t="shared" si="410"/>
        <v>14.420388498336106</v>
      </c>
    </row>
    <row r="8743" spans="1:11" ht="14.5" x14ac:dyDescent="0.35">
      <c r="A8743">
        <v>22526</v>
      </c>
      <c r="B8743" t="s">
        <v>112</v>
      </c>
      <c r="C8743" t="s">
        <v>16</v>
      </c>
      <c r="D8743" t="s">
        <v>37</v>
      </c>
      <c r="E8743">
        <v>3</v>
      </c>
      <c r="F8743" s="2">
        <v>3.52</v>
      </c>
      <c r="G8743" s="2">
        <v>441.947</v>
      </c>
      <c r="H8743" s="2">
        <v>51914.26786</v>
      </c>
      <c r="I8743" s="2">
        <f t="shared" si="408"/>
        <v>125.55312499999999</v>
      </c>
      <c r="J8743" s="3">
        <f t="shared" si="409"/>
        <v>117.46718013698475</v>
      </c>
      <c r="K8743" s="2">
        <f t="shared" si="410"/>
        <v>14.748371551136364</v>
      </c>
    </row>
    <row r="8744" spans="1:11" ht="14.5" x14ac:dyDescent="0.35">
      <c r="A8744">
        <v>22122</v>
      </c>
      <c r="B8744" t="s">
        <v>112</v>
      </c>
      <c r="C8744" t="s">
        <v>16</v>
      </c>
      <c r="D8744" t="s">
        <v>34</v>
      </c>
      <c r="E8744">
        <v>7</v>
      </c>
      <c r="F8744" s="2">
        <v>3.81</v>
      </c>
      <c r="G8744" s="2">
        <v>40.414999999999999</v>
      </c>
      <c r="H8744" s="2">
        <v>5010.6591200000003</v>
      </c>
      <c r="I8744" s="2">
        <f t="shared" si="408"/>
        <v>10.607611548556431</v>
      </c>
      <c r="J8744" s="3">
        <f t="shared" si="409"/>
        <v>123.9801835951998</v>
      </c>
      <c r="K8744" s="2">
        <f t="shared" si="410"/>
        <v>1.3151336272965881</v>
      </c>
    </row>
    <row r="8745" spans="1:11" ht="14.5" x14ac:dyDescent="0.35">
      <c r="A8745">
        <v>22324</v>
      </c>
      <c r="B8745" t="s">
        <v>112</v>
      </c>
      <c r="C8745" t="s">
        <v>16</v>
      </c>
      <c r="D8745" t="s">
        <v>37</v>
      </c>
      <c r="E8745">
        <v>1</v>
      </c>
      <c r="F8745" s="2">
        <v>24.16</v>
      </c>
      <c r="G8745" s="2">
        <v>3937.8969999999999</v>
      </c>
      <c r="H8745" s="2">
        <v>571246.24624000001</v>
      </c>
      <c r="I8745" s="2">
        <f t="shared" si="408"/>
        <v>162.99242549668872</v>
      </c>
      <c r="J8745" s="3">
        <f t="shared" si="409"/>
        <v>145.06378562974095</v>
      </c>
      <c r="K8745" s="2">
        <f t="shared" si="410"/>
        <v>23.64429827152318</v>
      </c>
    </row>
    <row r="8746" spans="1:11" ht="14.5" x14ac:dyDescent="0.35">
      <c r="A8746">
        <v>22425</v>
      </c>
      <c r="B8746" t="s">
        <v>112</v>
      </c>
      <c r="C8746" t="s">
        <v>16</v>
      </c>
      <c r="D8746" t="s">
        <v>37</v>
      </c>
      <c r="E8746">
        <v>2</v>
      </c>
      <c r="F8746" s="2">
        <v>24.16</v>
      </c>
      <c r="G8746" s="2">
        <v>2529.9059999999999</v>
      </c>
      <c r="H8746" s="2">
        <v>335717.62891999999</v>
      </c>
      <c r="I8746" s="2">
        <f t="shared" si="408"/>
        <v>104.71465231788079</v>
      </c>
      <c r="J8746" s="3">
        <f t="shared" si="409"/>
        <v>132.69964533069609</v>
      </c>
      <c r="K8746" s="2">
        <f t="shared" si="410"/>
        <v>13.895597223509933</v>
      </c>
    </row>
    <row r="8747" spans="1:11" ht="14.5" x14ac:dyDescent="0.35">
      <c r="A8747">
        <v>22526</v>
      </c>
      <c r="B8747" t="s">
        <v>112</v>
      </c>
      <c r="C8747" t="s">
        <v>16</v>
      </c>
      <c r="D8747" t="s">
        <v>37</v>
      </c>
      <c r="E8747">
        <v>3</v>
      </c>
      <c r="F8747" s="2">
        <v>15.66</v>
      </c>
      <c r="G8747" s="2">
        <v>889.16600000000005</v>
      </c>
      <c r="H8747" s="2">
        <v>104446.51839</v>
      </c>
      <c r="I8747" s="2">
        <f t="shared" si="408"/>
        <v>56.779438058748404</v>
      </c>
      <c r="J8747" s="3">
        <f t="shared" si="409"/>
        <v>117.46571325264348</v>
      </c>
      <c r="K8747" s="2">
        <f t="shared" si="410"/>
        <v>6.6696371896551723</v>
      </c>
    </row>
    <row r="8748" spans="1:11" ht="14.5" x14ac:dyDescent="0.35">
      <c r="A8748">
        <v>22122</v>
      </c>
      <c r="B8748" t="s">
        <v>112</v>
      </c>
      <c r="C8748" t="s">
        <v>16</v>
      </c>
      <c r="D8748" t="s">
        <v>34</v>
      </c>
      <c r="E8748">
        <v>7</v>
      </c>
      <c r="F8748" s="2">
        <v>11.95</v>
      </c>
      <c r="G8748" s="2">
        <v>127.669</v>
      </c>
      <c r="H8748" s="2">
        <v>15828.40222</v>
      </c>
      <c r="I8748" s="2">
        <f t="shared" si="408"/>
        <v>10.683598326359833</v>
      </c>
      <c r="J8748" s="3">
        <f t="shared" si="409"/>
        <v>123.97999686689799</v>
      </c>
      <c r="K8748" s="2">
        <f t="shared" si="410"/>
        <v>1.3245524870292886</v>
      </c>
    </row>
    <row r="8749" spans="1:11" ht="14.5" x14ac:dyDescent="0.35">
      <c r="A8749">
        <v>22122</v>
      </c>
      <c r="B8749" t="s">
        <v>112</v>
      </c>
      <c r="C8749" t="s">
        <v>16</v>
      </c>
      <c r="D8749" t="s">
        <v>34</v>
      </c>
      <c r="E8749">
        <v>7</v>
      </c>
      <c r="F8749" s="2">
        <v>10.48</v>
      </c>
      <c r="G8749" s="2">
        <v>111.709</v>
      </c>
      <c r="H8749" s="2">
        <v>13849.70326</v>
      </c>
      <c r="I8749" s="2">
        <f t="shared" si="408"/>
        <v>10.659255725190839</v>
      </c>
      <c r="J8749" s="3">
        <f t="shared" si="409"/>
        <v>123.98019192723952</v>
      </c>
      <c r="K8749" s="2">
        <f t="shared" si="410"/>
        <v>1.321536570610687</v>
      </c>
    </row>
    <row r="8750" spans="1:11" ht="14.5" x14ac:dyDescent="0.35">
      <c r="A8750">
        <v>22122</v>
      </c>
      <c r="B8750" t="s">
        <v>112</v>
      </c>
      <c r="C8750" t="s">
        <v>16</v>
      </c>
      <c r="D8750" t="s">
        <v>34</v>
      </c>
      <c r="E8750">
        <v>7</v>
      </c>
      <c r="F8750" s="2">
        <v>4.9800000000000004</v>
      </c>
      <c r="G8750" s="2">
        <v>53.183999999999997</v>
      </c>
      <c r="H8750" s="2">
        <v>6593.7537899999998</v>
      </c>
      <c r="I8750" s="2">
        <f t="shared" si="408"/>
        <v>10.679518072289156</v>
      </c>
      <c r="J8750" s="3">
        <f t="shared" si="409"/>
        <v>123.9800276398917</v>
      </c>
      <c r="K8750" s="2">
        <f t="shared" si="410"/>
        <v>1.3240469457831325</v>
      </c>
    </row>
    <row r="8751" spans="1:11" ht="14.5" x14ac:dyDescent="0.35">
      <c r="A8751">
        <v>22122</v>
      </c>
      <c r="B8751" t="s">
        <v>112</v>
      </c>
      <c r="C8751" t="s">
        <v>16</v>
      </c>
      <c r="D8751" t="s">
        <v>34</v>
      </c>
      <c r="E8751">
        <v>7</v>
      </c>
      <c r="F8751" s="2">
        <v>1.62</v>
      </c>
      <c r="G8751" s="2">
        <v>17.001000000000001</v>
      </c>
      <c r="H8751" s="2">
        <v>2107.7819100000002</v>
      </c>
      <c r="I8751" s="2">
        <f t="shared" si="408"/>
        <v>10.494444444444445</v>
      </c>
      <c r="J8751" s="3">
        <f t="shared" si="409"/>
        <v>123.97987824245632</v>
      </c>
      <c r="K8751" s="2">
        <f t="shared" si="410"/>
        <v>1.3010999444444447</v>
      </c>
    </row>
    <row r="8752" spans="1:11" ht="14.5" x14ac:dyDescent="0.35">
      <c r="A8752">
        <v>22122</v>
      </c>
      <c r="B8752" t="s">
        <v>112</v>
      </c>
      <c r="C8752" t="s">
        <v>16</v>
      </c>
      <c r="D8752" t="s">
        <v>34</v>
      </c>
      <c r="E8752">
        <v>7</v>
      </c>
      <c r="F8752" s="2">
        <v>3.32</v>
      </c>
      <c r="G8752" s="2">
        <v>35.091000000000001</v>
      </c>
      <c r="H8752" s="2">
        <v>4350.5791600000002</v>
      </c>
      <c r="I8752" s="2">
        <f t="shared" si="408"/>
        <v>10.569578313253013</v>
      </c>
      <c r="J8752" s="3">
        <f t="shared" si="409"/>
        <v>123.97991393804679</v>
      </c>
      <c r="K8752" s="2">
        <f t="shared" si="410"/>
        <v>1.3104154096385545</v>
      </c>
    </row>
    <row r="8753" spans="1:11" ht="14.5" x14ac:dyDescent="0.35">
      <c r="A8753">
        <v>22122</v>
      </c>
      <c r="B8753" t="s">
        <v>112</v>
      </c>
      <c r="C8753" t="s">
        <v>16</v>
      </c>
      <c r="D8753" t="s">
        <v>34</v>
      </c>
      <c r="E8753">
        <v>7</v>
      </c>
      <c r="F8753" s="2">
        <v>4.0599999999999996</v>
      </c>
      <c r="G8753" s="2">
        <v>43.834000000000003</v>
      </c>
      <c r="H8753" s="2">
        <v>5434.5733600000003</v>
      </c>
      <c r="I8753" s="2">
        <f t="shared" si="408"/>
        <v>10.796551724137933</v>
      </c>
      <c r="J8753" s="3">
        <f t="shared" si="409"/>
        <v>123.98077656613587</v>
      </c>
      <c r="K8753" s="2">
        <f t="shared" si="410"/>
        <v>1.338564866995074</v>
      </c>
    </row>
    <row r="8754" spans="1:11" ht="14.5" x14ac:dyDescent="0.35">
      <c r="A8754">
        <v>22122</v>
      </c>
      <c r="B8754" t="s">
        <v>112</v>
      </c>
      <c r="C8754" t="s">
        <v>16</v>
      </c>
      <c r="D8754" t="s">
        <v>34</v>
      </c>
      <c r="E8754">
        <v>3</v>
      </c>
      <c r="F8754" s="2">
        <v>14.14</v>
      </c>
      <c r="G8754" s="2">
        <v>203.98099999999999</v>
      </c>
      <c r="H8754" s="2">
        <v>22178.87731</v>
      </c>
      <c r="I8754" s="2">
        <f t="shared" si="408"/>
        <v>14.425813295615274</v>
      </c>
      <c r="J8754" s="3">
        <f t="shared" si="409"/>
        <v>108.73011363803492</v>
      </c>
      <c r="K8754" s="2">
        <f t="shared" si="410"/>
        <v>1.5685203189533239</v>
      </c>
    </row>
    <row r="8755" spans="1:11" ht="14.5" x14ac:dyDescent="0.35">
      <c r="A8755">
        <v>22223</v>
      </c>
      <c r="B8755" t="s">
        <v>112</v>
      </c>
      <c r="C8755" t="s">
        <v>16</v>
      </c>
      <c r="D8755" t="s">
        <v>34</v>
      </c>
      <c r="E8755">
        <v>4</v>
      </c>
      <c r="F8755" s="2">
        <v>14.14</v>
      </c>
      <c r="G8755" s="2">
        <v>655.82299999999998</v>
      </c>
      <c r="H8755" s="2">
        <v>90971.018100000001</v>
      </c>
      <c r="I8755" s="2">
        <f t="shared" si="408"/>
        <v>46.380693069306929</v>
      </c>
      <c r="J8755" s="3">
        <f t="shared" si="409"/>
        <v>138.71275954030281</v>
      </c>
      <c r="K8755" s="2">
        <f t="shared" si="410"/>
        <v>6.4335939250353604</v>
      </c>
    </row>
    <row r="8756" spans="1:11" ht="14.5" x14ac:dyDescent="0.35">
      <c r="A8756">
        <v>22324</v>
      </c>
      <c r="B8756" t="s">
        <v>112</v>
      </c>
      <c r="C8756" t="s">
        <v>16</v>
      </c>
      <c r="D8756" t="s">
        <v>34</v>
      </c>
      <c r="E8756">
        <v>5</v>
      </c>
      <c r="F8756" s="2">
        <v>14.14</v>
      </c>
      <c r="G8756" s="2">
        <v>342.43099999999998</v>
      </c>
      <c r="H8756" s="2">
        <v>51008.186130000002</v>
      </c>
      <c r="I8756" s="2">
        <f t="shared" si="408"/>
        <v>24.217185289957566</v>
      </c>
      <c r="J8756" s="3">
        <f t="shared" si="409"/>
        <v>148.95901986093551</v>
      </c>
      <c r="K8756" s="2">
        <f t="shared" si="410"/>
        <v>3.6073681845827439</v>
      </c>
    </row>
    <row r="8757" spans="1:11" ht="14.5" x14ac:dyDescent="0.35">
      <c r="A8757">
        <v>22122</v>
      </c>
      <c r="B8757" t="s">
        <v>112</v>
      </c>
      <c r="C8757" t="s">
        <v>16</v>
      </c>
      <c r="D8757" t="s">
        <v>34</v>
      </c>
      <c r="E8757">
        <v>3</v>
      </c>
      <c r="F8757" s="2">
        <v>23.48</v>
      </c>
      <c r="G8757" s="2">
        <v>650.79499999999996</v>
      </c>
      <c r="H8757" s="2">
        <v>70761.041849999994</v>
      </c>
      <c r="I8757" s="2">
        <f t="shared" si="408"/>
        <v>27.716993185689947</v>
      </c>
      <c r="J8757" s="3">
        <f t="shared" si="409"/>
        <v>108.73015596309129</v>
      </c>
      <c r="K8757" s="2">
        <f t="shared" si="410"/>
        <v>3.0136729919080065</v>
      </c>
    </row>
    <row r="8758" spans="1:11" ht="14.5" x14ac:dyDescent="0.35">
      <c r="A8758">
        <v>22223</v>
      </c>
      <c r="B8758" t="s">
        <v>112</v>
      </c>
      <c r="C8758" t="s">
        <v>16</v>
      </c>
      <c r="D8758" t="s">
        <v>34</v>
      </c>
      <c r="E8758">
        <v>4</v>
      </c>
      <c r="F8758" s="2">
        <v>23.48</v>
      </c>
      <c r="G8758" s="2">
        <v>1306.6089999999999</v>
      </c>
      <c r="H8758" s="2">
        <v>181243.37591999999</v>
      </c>
      <c r="I8758" s="2">
        <f t="shared" si="408"/>
        <v>55.64774275979557</v>
      </c>
      <c r="J8758" s="3">
        <f t="shared" si="409"/>
        <v>138.71278700820216</v>
      </c>
      <c r="K8758" s="2">
        <f t="shared" si="410"/>
        <v>7.7190534889267459</v>
      </c>
    </row>
    <row r="8759" spans="1:11" ht="14.5" x14ac:dyDescent="0.35">
      <c r="A8759">
        <v>22324</v>
      </c>
      <c r="B8759" t="s">
        <v>112</v>
      </c>
      <c r="C8759" t="s">
        <v>16</v>
      </c>
      <c r="D8759" t="s">
        <v>34</v>
      </c>
      <c r="E8759">
        <v>5</v>
      </c>
      <c r="F8759" s="2">
        <v>23.48</v>
      </c>
      <c r="G8759" s="2">
        <v>669.22500000000002</v>
      </c>
      <c r="H8759" s="2">
        <v>99687.09706</v>
      </c>
      <c r="I8759" s="2">
        <f t="shared" si="408"/>
        <v>28.501916524701873</v>
      </c>
      <c r="J8759" s="3">
        <f t="shared" si="409"/>
        <v>148.9590153685233</v>
      </c>
      <c r="K8759" s="2">
        <f t="shared" si="410"/>
        <v>4.2456174216354343</v>
      </c>
    </row>
    <row r="8760" spans="1:11" ht="14.5" x14ac:dyDescent="0.35">
      <c r="A8760">
        <v>22122</v>
      </c>
      <c r="B8760" t="s">
        <v>112</v>
      </c>
      <c r="C8760" t="s">
        <v>16</v>
      </c>
      <c r="D8760" t="s">
        <v>34</v>
      </c>
      <c r="E8760">
        <v>3</v>
      </c>
      <c r="F8760" s="2">
        <v>25.88</v>
      </c>
      <c r="G8760" s="2">
        <v>573.73599999999999</v>
      </c>
      <c r="H8760" s="2">
        <v>62382.389230000001</v>
      </c>
      <c r="I8760" s="2">
        <f t="shared" si="408"/>
        <v>22.169088098918085</v>
      </c>
      <c r="J8760" s="3">
        <f t="shared" si="409"/>
        <v>108.73012889203397</v>
      </c>
      <c r="K8760" s="2">
        <f t="shared" si="410"/>
        <v>2.4104478064142194</v>
      </c>
    </row>
    <row r="8761" spans="1:11" ht="14.5" x14ac:dyDescent="0.35">
      <c r="A8761">
        <v>22223</v>
      </c>
      <c r="B8761" t="s">
        <v>112</v>
      </c>
      <c r="C8761" t="s">
        <v>16</v>
      </c>
      <c r="D8761" t="s">
        <v>34</v>
      </c>
      <c r="E8761">
        <v>4</v>
      </c>
      <c r="F8761" s="2">
        <v>25.88</v>
      </c>
      <c r="G8761" s="2">
        <v>1440.6559999999999</v>
      </c>
      <c r="H8761" s="2">
        <v>199837.40492999999</v>
      </c>
      <c r="I8761" s="2">
        <f t="shared" si="408"/>
        <v>55.666769706336943</v>
      </c>
      <c r="J8761" s="3">
        <f t="shared" si="409"/>
        <v>138.71278426633421</v>
      </c>
      <c r="K8761" s="2">
        <f t="shared" si="410"/>
        <v>7.7216926170788254</v>
      </c>
    </row>
    <row r="8762" spans="1:11" ht="14.5" x14ac:dyDescent="0.35">
      <c r="A8762">
        <v>22324</v>
      </c>
      <c r="B8762" t="s">
        <v>112</v>
      </c>
      <c r="C8762" t="s">
        <v>16</v>
      </c>
      <c r="D8762" t="s">
        <v>34</v>
      </c>
      <c r="E8762">
        <v>5</v>
      </c>
      <c r="F8762" s="2">
        <v>25.88</v>
      </c>
      <c r="G8762" s="2">
        <v>737.625</v>
      </c>
      <c r="H8762" s="2">
        <v>109875.89188</v>
      </c>
      <c r="I8762" s="2">
        <f t="shared" si="408"/>
        <v>28.501738794435859</v>
      </c>
      <c r="J8762" s="3">
        <f t="shared" si="409"/>
        <v>148.95901288595152</v>
      </c>
      <c r="K8762" s="2">
        <f t="shared" si="410"/>
        <v>4.245590876352396</v>
      </c>
    </row>
    <row r="8763" spans="1:11" ht="14.5" x14ac:dyDescent="0.35">
      <c r="A8763">
        <v>22122</v>
      </c>
      <c r="B8763" t="s">
        <v>112</v>
      </c>
      <c r="C8763" t="s">
        <v>16</v>
      </c>
      <c r="D8763" t="s">
        <v>34</v>
      </c>
      <c r="E8763">
        <v>3</v>
      </c>
      <c r="F8763" s="2">
        <v>5.72</v>
      </c>
      <c r="G8763" s="2">
        <v>126.919</v>
      </c>
      <c r="H8763" s="2">
        <v>13799.910599999999</v>
      </c>
      <c r="I8763" s="2">
        <f t="shared" si="408"/>
        <v>22.188636363636363</v>
      </c>
      <c r="J8763" s="3">
        <f t="shared" si="409"/>
        <v>108.73006090498664</v>
      </c>
      <c r="K8763" s="2">
        <f t="shared" si="410"/>
        <v>2.4125717832167832</v>
      </c>
    </row>
    <row r="8764" spans="1:11" ht="14.5" x14ac:dyDescent="0.35">
      <c r="A8764">
        <v>22223</v>
      </c>
      <c r="B8764" t="s">
        <v>112</v>
      </c>
      <c r="C8764" t="s">
        <v>16</v>
      </c>
      <c r="D8764" t="s">
        <v>34</v>
      </c>
      <c r="E8764">
        <v>4</v>
      </c>
      <c r="F8764" s="2">
        <v>5.72</v>
      </c>
      <c r="G8764" s="2">
        <v>294.62200000000001</v>
      </c>
      <c r="H8764" s="2">
        <v>40867.854910000002</v>
      </c>
      <c r="I8764" s="2">
        <f t="shared" si="408"/>
        <v>51.507342657342662</v>
      </c>
      <c r="J8764" s="3">
        <f t="shared" si="409"/>
        <v>138.71284191268813</v>
      </c>
      <c r="K8764" s="2">
        <f t="shared" si="410"/>
        <v>7.1447298793706295</v>
      </c>
    </row>
    <row r="8765" spans="1:11" ht="14.5" x14ac:dyDescent="0.35">
      <c r="A8765">
        <v>22324</v>
      </c>
      <c r="B8765" t="s">
        <v>112</v>
      </c>
      <c r="C8765" t="s">
        <v>16</v>
      </c>
      <c r="D8765" t="s">
        <v>34</v>
      </c>
      <c r="E8765">
        <v>5</v>
      </c>
      <c r="F8765" s="2">
        <v>5.72</v>
      </c>
      <c r="G8765" s="2">
        <v>135.81299999999999</v>
      </c>
      <c r="H8765" s="2">
        <v>20230.57071</v>
      </c>
      <c r="I8765" s="2">
        <f t="shared" si="408"/>
        <v>23.743531468531469</v>
      </c>
      <c r="J8765" s="3">
        <f t="shared" si="409"/>
        <v>148.95901504274261</v>
      </c>
      <c r="K8765" s="2">
        <f t="shared" si="410"/>
        <v>3.5368130611888109</v>
      </c>
    </row>
    <row r="8766" spans="1:11" ht="14.5" x14ac:dyDescent="0.35">
      <c r="A8766">
        <v>22122</v>
      </c>
      <c r="B8766" t="s">
        <v>112</v>
      </c>
      <c r="C8766" t="s">
        <v>16</v>
      </c>
      <c r="D8766" t="s">
        <v>34</v>
      </c>
      <c r="E8766">
        <v>3</v>
      </c>
      <c r="F8766" s="2">
        <v>6.61</v>
      </c>
      <c r="G8766" s="2">
        <v>146.31700000000001</v>
      </c>
      <c r="H8766" s="2">
        <v>15909.103209999999</v>
      </c>
      <c r="I8766" s="2">
        <f t="shared" si="408"/>
        <v>22.135703479576399</v>
      </c>
      <c r="J8766" s="3">
        <f t="shared" si="409"/>
        <v>108.73038136375129</v>
      </c>
      <c r="K8766" s="2">
        <f t="shared" si="410"/>
        <v>2.4068234810892584</v>
      </c>
    </row>
    <row r="8767" spans="1:11" ht="14.5" x14ac:dyDescent="0.35">
      <c r="A8767">
        <v>22223</v>
      </c>
      <c r="B8767" t="s">
        <v>112</v>
      </c>
      <c r="C8767" t="s">
        <v>16</v>
      </c>
      <c r="D8767" t="s">
        <v>34</v>
      </c>
      <c r="E8767">
        <v>4</v>
      </c>
      <c r="F8767" s="2">
        <v>6.61</v>
      </c>
      <c r="G8767" s="2">
        <v>327.37099999999998</v>
      </c>
      <c r="H8767" s="2">
        <v>45410.552889999999</v>
      </c>
      <c r="I8767" s="2">
        <f t="shared" si="408"/>
        <v>49.526626323751884</v>
      </c>
      <c r="J8767" s="3">
        <f t="shared" si="409"/>
        <v>138.71281478811503</v>
      </c>
      <c r="K8767" s="2">
        <f t="shared" si="410"/>
        <v>6.8699777443267767</v>
      </c>
    </row>
    <row r="8768" spans="1:11" ht="14.5" x14ac:dyDescent="0.35">
      <c r="A8768">
        <v>22324</v>
      </c>
      <c r="B8768" t="s">
        <v>112</v>
      </c>
      <c r="C8768" t="s">
        <v>16</v>
      </c>
      <c r="D8768" t="s">
        <v>34</v>
      </c>
      <c r="E8768">
        <v>5</v>
      </c>
      <c r="F8768" s="2">
        <v>6.61</v>
      </c>
      <c r="G8768" s="2">
        <v>163.36000000000001</v>
      </c>
      <c r="H8768" s="2">
        <v>24333.946329999999</v>
      </c>
      <c r="I8768" s="2">
        <f t="shared" si="408"/>
        <v>24.714069591527988</v>
      </c>
      <c r="J8768" s="3">
        <f t="shared" si="409"/>
        <v>148.95902503672869</v>
      </c>
      <c r="K8768" s="2">
        <f t="shared" si="410"/>
        <v>3.6813837110438725</v>
      </c>
    </row>
    <row r="8769" spans="1:11" ht="14.5" x14ac:dyDescent="0.35">
      <c r="A8769">
        <v>22122</v>
      </c>
      <c r="B8769" t="s">
        <v>112</v>
      </c>
      <c r="C8769" t="s">
        <v>16</v>
      </c>
      <c r="D8769" t="s">
        <v>34</v>
      </c>
      <c r="E8769">
        <v>3</v>
      </c>
      <c r="F8769" s="2">
        <v>3.26</v>
      </c>
      <c r="G8769" s="2">
        <v>72.037000000000006</v>
      </c>
      <c r="H8769" s="2">
        <v>7832.6135899999999</v>
      </c>
      <c r="I8769" s="2">
        <f t="shared" si="408"/>
        <v>22.097239263803683</v>
      </c>
      <c r="J8769" s="3">
        <f t="shared" si="409"/>
        <v>108.73042450407428</v>
      </c>
      <c r="K8769" s="2">
        <f t="shared" si="410"/>
        <v>2.4026422055214725</v>
      </c>
    </row>
    <row r="8770" spans="1:11" ht="14.5" x14ac:dyDescent="0.35">
      <c r="A8770">
        <v>22223</v>
      </c>
      <c r="B8770" t="s">
        <v>112</v>
      </c>
      <c r="C8770" t="s">
        <v>16</v>
      </c>
      <c r="D8770" t="s">
        <v>34</v>
      </c>
      <c r="E8770">
        <v>4</v>
      </c>
      <c r="F8770" s="2">
        <v>3.26</v>
      </c>
      <c r="G8770" s="2">
        <v>161.608</v>
      </c>
      <c r="H8770" s="2">
        <v>22417.09288</v>
      </c>
      <c r="I8770" s="2">
        <f t="shared" ref="I8770:I8833" si="411">IFERROR(G8770/F8770,0)</f>
        <v>49.573006134969333</v>
      </c>
      <c r="J8770" s="3">
        <f t="shared" ref="J8770:J8833" si="412">IFERROR(H8770/G8770,0)</f>
        <v>138.71276718974309</v>
      </c>
      <c r="K8770" s="2">
        <f t="shared" ref="K8770:K8833" si="413">IFERROR(H8770/1000/F8770,0)</f>
        <v>6.8764088588957053</v>
      </c>
    </row>
    <row r="8771" spans="1:11" ht="14.5" x14ac:dyDescent="0.35">
      <c r="A8771">
        <v>22324</v>
      </c>
      <c r="B8771" t="s">
        <v>112</v>
      </c>
      <c r="C8771" t="s">
        <v>16</v>
      </c>
      <c r="D8771" t="s">
        <v>34</v>
      </c>
      <c r="E8771">
        <v>5</v>
      </c>
      <c r="F8771" s="2">
        <v>3.26</v>
      </c>
      <c r="G8771" s="2">
        <v>80.706999999999994</v>
      </c>
      <c r="H8771" s="2">
        <v>12022.03313</v>
      </c>
      <c r="I8771" s="2">
        <f t="shared" si="411"/>
        <v>24.756748466257669</v>
      </c>
      <c r="J8771" s="3">
        <f t="shared" si="412"/>
        <v>148.95898905918943</v>
      </c>
      <c r="K8771" s="2">
        <f t="shared" si="413"/>
        <v>3.6877402239263808</v>
      </c>
    </row>
    <row r="8772" spans="1:11" ht="14.5" x14ac:dyDescent="0.35">
      <c r="A8772">
        <v>22122</v>
      </c>
      <c r="B8772" t="s">
        <v>112</v>
      </c>
      <c r="C8772" t="s">
        <v>16</v>
      </c>
      <c r="D8772" t="s">
        <v>34</v>
      </c>
      <c r="E8772">
        <v>3</v>
      </c>
      <c r="F8772" s="2">
        <v>2.35</v>
      </c>
      <c r="G8772" s="2">
        <v>52.08</v>
      </c>
      <c r="H8772" s="2">
        <v>5662.6513000000004</v>
      </c>
      <c r="I8772" s="2">
        <f t="shared" si="411"/>
        <v>22.161702127659574</v>
      </c>
      <c r="J8772" s="3">
        <f t="shared" si="412"/>
        <v>108.72986367127497</v>
      </c>
      <c r="K8772" s="2">
        <f t="shared" si="413"/>
        <v>2.4096388510638298</v>
      </c>
    </row>
    <row r="8773" spans="1:11" ht="14.5" x14ac:dyDescent="0.35">
      <c r="A8773">
        <v>22223</v>
      </c>
      <c r="B8773" t="s">
        <v>112</v>
      </c>
      <c r="C8773" t="s">
        <v>16</v>
      </c>
      <c r="D8773" t="s">
        <v>34</v>
      </c>
      <c r="E8773">
        <v>4</v>
      </c>
      <c r="F8773" s="2">
        <v>2.35</v>
      </c>
      <c r="G8773" s="2">
        <v>101.232</v>
      </c>
      <c r="H8773" s="2">
        <v>14042.166639999999</v>
      </c>
      <c r="I8773" s="2">
        <f t="shared" si="411"/>
        <v>43.077446808510636</v>
      </c>
      <c r="J8773" s="3">
        <f t="shared" si="412"/>
        <v>138.71272562035719</v>
      </c>
      <c r="K8773" s="2">
        <f t="shared" si="413"/>
        <v>5.975390059574468</v>
      </c>
    </row>
    <row r="8774" spans="1:11" ht="14.5" x14ac:dyDescent="0.35">
      <c r="A8774">
        <v>22324</v>
      </c>
      <c r="B8774" t="s">
        <v>112</v>
      </c>
      <c r="C8774" t="s">
        <v>16</v>
      </c>
      <c r="D8774" t="s">
        <v>34</v>
      </c>
      <c r="E8774">
        <v>5</v>
      </c>
      <c r="F8774" s="2">
        <v>2.35</v>
      </c>
      <c r="G8774" s="2">
        <v>50.313000000000002</v>
      </c>
      <c r="H8774" s="2">
        <v>7494.5738499999998</v>
      </c>
      <c r="I8774" s="2">
        <f t="shared" si="411"/>
        <v>21.409787234042554</v>
      </c>
      <c r="J8774" s="3">
        <f t="shared" si="412"/>
        <v>148.95899369944149</v>
      </c>
      <c r="K8774" s="2">
        <f t="shared" si="413"/>
        <v>3.1891803617021277</v>
      </c>
    </row>
    <row r="8775" spans="1:11" ht="14.5" x14ac:dyDescent="0.35">
      <c r="A8775">
        <v>22122</v>
      </c>
      <c r="B8775" t="s">
        <v>112</v>
      </c>
      <c r="C8775" t="s">
        <v>16</v>
      </c>
      <c r="D8775" t="s">
        <v>34</v>
      </c>
      <c r="E8775">
        <v>3</v>
      </c>
      <c r="F8775" s="2">
        <v>1.26</v>
      </c>
      <c r="G8775" s="2">
        <v>27.934999999999999</v>
      </c>
      <c r="H8775" s="2">
        <v>3037.47057</v>
      </c>
      <c r="I8775" s="2">
        <f t="shared" si="411"/>
        <v>22.170634920634921</v>
      </c>
      <c r="J8775" s="3">
        <f t="shared" si="412"/>
        <v>108.73350885985323</v>
      </c>
      <c r="K8775" s="2">
        <f t="shared" si="413"/>
        <v>2.4106909285714284</v>
      </c>
    </row>
    <row r="8776" spans="1:11" ht="14.5" x14ac:dyDescent="0.35">
      <c r="A8776">
        <v>22223</v>
      </c>
      <c r="B8776" t="s">
        <v>112</v>
      </c>
      <c r="C8776" t="s">
        <v>16</v>
      </c>
      <c r="D8776" t="s">
        <v>34</v>
      </c>
      <c r="E8776">
        <v>4</v>
      </c>
      <c r="F8776" s="2">
        <v>1.32</v>
      </c>
      <c r="G8776" s="2">
        <v>56.738999999999997</v>
      </c>
      <c r="H8776" s="2">
        <v>7870.45478</v>
      </c>
      <c r="I8776" s="2">
        <f t="shared" si="411"/>
        <v>42.984090909090902</v>
      </c>
      <c r="J8776" s="3">
        <f t="shared" si="412"/>
        <v>138.71331500378929</v>
      </c>
      <c r="K8776" s="2">
        <f t="shared" si="413"/>
        <v>5.962465742424242</v>
      </c>
    </row>
    <row r="8777" spans="1:11" ht="14.5" x14ac:dyDescent="0.35">
      <c r="A8777">
        <v>22324</v>
      </c>
      <c r="B8777" t="s">
        <v>112</v>
      </c>
      <c r="C8777" t="s">
        <v>16</v>
      </c>
      <c r="D8777" t="s">
        <v>34</v>
      </c>
      <c r="E8777">
        <v>5</v>
      </c>
      <c r="F8777" s="2">
        <v>1.32</v>
      </c>
      <c r="G8777" s="2">
        <v>28.276</v>
      </c>
      <c r="H8777" s="2">
        <v>4211.9622099999997</v>
      </c>
      <c r="I8777" s="2">
        <f t="shared" si="411"/>
        <v>21.421212121212122</v>
      </c>
      <c r="J8777" s="3">
        <f t="shared" si="412"/>
        <v>148.95891250530485</v>
      </c>
      <c r="K8777" s="2">
        <f t="shared" si="413"/>
        <v>3.1908804621212115</v>
      </c>
    </row>
    <row r="8778" spans="1:11" ht="14.5" x14ac:dyDescent="0.35">
      <c r="A8778">
        <v>22425</v>
      </c>
      <c r="B8778" t="s">
        <v>112</v>
      </c>
      <c r="C8778" t="s">
        <v>29</v>
      </c>
      <c r="D8778" t="s">
        <v>60</v>
      </c>
      <c r="E8778">
        <v>1</v>
      </c>
      <c r="F8778" s="2">
        <v>2.35</v>
      </c>
      <c r="G8778" s="2">
        <v>123.38</v>
      </c>
      <c r="H8778" s="2">
        <v>15924.43994</v>
      </c>
      <c r="I8778" s="2">
        <f t="shared" si="411"/>
        <v>52.502127659574462</v>
      </c>
      <c r="J8778" s="3">
        <f t="shared" si="412"/>
        <v>129.0682439617442</v>
      </c>
      <c r="K8778" s="2">
        <f t="shared" si="413"/>
        <v>6.7763574212765958</v>
      </c>
    </row>
    <row r="8779" spans="1:11" ht="14.5" x14ac:dyDescent="0.35">
      <c r="A8779">
        <v>22526</v>
      </c>
      <c r="B8779" t="s">
        <v>112</v>
      </c>
      <c r="C8779" t="s">
        <v>29</v>
      </c>
      <c r="D8779" t="s">
        <v>60</v>
      </c>
      <c r="E8779">
        <v>2</v>
      </c>
      <c r="F8779" s="2">
        <v>6.47</v>
      </c>
      <c r="G8779" s="2">
        <v>571.28399999999999</v>
      </c>
      <c r="H8779" s="2">
        <v>76329.941160000002</v>
      </c>
      <c r="I8779" s="2">
        <f t="shared" si="411"/>
        <v>88.297372488408044</v>
      </c>
      <c r="J8779" s="3">
        <f t="shared" si="412"/>
        <v>133.61120066376793</v>
      </c>
      <c r="K8779" s="2">
        <f t="shared" si="413"/>
        <v>11.79751795363215</v>
      </c>
    </row>
    <row r="8780" spans="1:11" ht="14.5" x14ac:dyDescent="0.35">
      <c r="A8780">
        <v>22526</v>
      </c>
      <c r="B8780" t="s">
        <v>112</v>
      </c>
      <c r="C8780" t="s">
        <v>29</v>
      </c>
      <c r="D8780" t="s">
        <v>96</v>
      </c>
      <c r="E8780">
        <v>2</v>
      </c>
      <c r="F8780" s="2">
        <v>3.57</v>
      </c>
      <c r="G8780" s="2">
        <v>316.43099999999998</v>
      </c>
      <c r="H8780" s="2">
        <v>42278.552490000002</v>
      </c>
      <c r="I8780" s="2">
        <f t="shared" si="411"/>
        <v>88.636134453781509</v>
      </c>
      <c r="J8780" s="3">
        <f t="shared" si="412"/>
        <v>133.61065284374794</v>
      </c>
      <c r="K8780" s="2">
        <f t="shared" si="413"/>
        <v>11.842731789915968</v>
      </c>
    </row>
    <row r="8781" spans="1:11" ht="14.5" x14ac:dyDescent="0.35">
      <c r="A8781">
        <v>22526</v>
      </c>
      <c r="B8781" t="s">
        <v>112</v>
      </c>
      <c r="C8781" t="s">
        <v>16</v>
      </c>
      <c r="D8781" t="s">
        <v>60</v>
      </c>
      <c r="E8781">
        <v>2</v>
      </c>
      <c r="F8781" s="2">
        <v>20.03</v>
      </c>
      <c r="G8781" s="2">
        <v>1620.5550000000001</v>
      </c>
      <c r="H8781" s="2">
        <v>199698.27131000001</v>
      </c>
      <c r="I8781" s="2">
        <f t="shared" si="411"/>
        <v>80.906390414378436</v>
      </c>
      <c r="J8781" s="3">
        <f t="shared" si="412"/>
        <v>123.22832073579731</v>
      </c>
      <c r="K8781" s="2">
        <f t="shared" si="413"/>
        <v>9.9699586275586629</v>
      </c>
    </row>
    <row r="8782" spans="1:11" ht="14.5" x14ac:dyDescent="0.35">
      <c r="A8782">
        <v>22122</v>
      </c>
      <c r="B8782" t="s">
        <v>166</v>
      </c>
      <c r="C8782" t="s">
        <v>16</v>
      </c>
      <c r="D8782" t="s">
        <v>61</v>
      </c>
      <c r="E8782">
        <v>3</v>
      </c>
      <c r="F8782" s="2">
        <v>11.98</v>
      </c>
      <c r="G8782" s="2">
        <v>636.45399999999995</v>
      </c>
      <c r="H8782" s="2">
        <v>79336.456999999995</v>
      </c>
      <c r="I8782" s="2">
        <f t="shared" si="411"/>
        <v>53.126377295492482</v>
      </c>
      <c r="J8782" s="3">
        <f t="shared" si="412"/>
        <v>124.65387443554444</v>
      </c>
      <c r="K8782" s="2">
        <f t="shared" si="413"/>
        <v>6.6224087646076786</v>
      </c>
    </row>
    <row r="8783" spans="1:11" ht="14.5" x14ac:dyDescent="0.35">
      <c r="A8783">
        <v>22223</v>
      </c>
      <c r="B8783" t="s">
        <v>166</v>
      </c>
      <c r="C8783" t="s">
        <v>16</v>
      </c>
      <c r="D8783" t="s">
        <v>61</v>
      </c>
      <c r="E8783">
        <v>4</v>
      </c>
      <c r="F8783" s="2">
        <v>11.98</v>
      </c>
      <c r="G8783" s="2">
        <v>387.63799999999998</v>
      </c>
      <c r="H8783" s="2">
        <v>41362.029640000001</v>
      </c>
      <c r="I8783" s="2">
        <f t="shared" si="411"/>
        <v>32.357095158597659</v>
      </c>
      <c r="J8783" s="3">
        <f t="shared" si="412"/>
        <v>106.70272171458939</v>
      </c>
      <c r="K8783" s="2">
        <f t="shared" si="413"/>
        <v>3.452590120200334</v>
      </c>
    </row>
    <row r="8784" spans="1:11" ht="14.5" x14ac:dyDescent="0.35">
      <c r="A8784">
        <v>22425</v>
      </c>
      <c r="B8784" t="s">
        <v>166</v>
      </c>
      <c r="C8784" t="s">
        <v>16</v>
      </c>
      <c r="D8784" t="s">
        <v>56</v>
      </c>
      <c r="E8784">
        <v>1</v>
      </c>
      <c r="F8784" s="2">
        <v>14.7</v>
      </c>
      <c r="G8784" s="2">
        <v>1493.068</v>
      </c>
      <c r="H8784" s="2">
        <v>207395.86950999999</v>
      </c>
      <c r="I8784" s="2">
        <f t="shared" si="411"/>
        <v>101.56925170068027</v>
      </c>
      <c r="J8784" s="3">
        <f t="shared" si="412"/>
        <v>138.90584321008822</v>
      </c>
      <c r="K8784" s="2">
        <f t="shared" si="413"/>
        <v>14.108562551700679</v>
      </c>
    </row>
    <row r="8785" spans="1:11" ht="14.5" x14ac:dyDescent="0.35">
      <c r="A8785">
        <v>22526</v>
      </c>
      <c r="B8785" t="s">
        <v>166</v>
      </c>
      <c r="C8785" t="s">
        <v>16</v>
      </c>
      <c r="D8785" t="s">
        <v>56</v>
      </c>
      <c r="E8785">
        <v>2</v>
      </c>
      <c r="F8785" s="2">
        <v>14.7</v>
      </c>
      <c r="G8785" s="2">
        <v>1296.8330000000001</v>
      </c>
      <c r="H8785" s="2">
        <v>169041.5692</v>
      </c>
      <c r="I8785" s="2">
        <f t="shared" si="411"/>
        <v>88.219931972789126</v>
      </c>
      <c r="J8785" s="3">
        <f t="shared" si="412"/>
        <v>130.34952781121393</v>
      </c>
      <c r="K8785" s="2">
        <f t="shared" si="413"/>
        <v>11.499426476190477</v>
      </c>
    </row>
    <row r="8786" spans="1:11" ht="14.5" x14ac:dyDescent="0.35">
      <c r="A8786">
        <v>22122</v>
      </c>
      <c r="B8786" t="s">
        <v>166</v>
      </c>
      <c r="C8786" t="s">
        <v>16</v>
      </c>
      <c r="D8786" t="s">
        <v>61</v>
      </c>
      <c r="E8786">
        <v>3</v>
      </c>
      <c r="F8786" s="2">
        <v>14.5</v>
      </c>
      <c r="G8786" s="2">
        <v>769.43799999999999</v>
      </c>
      <c r="H8786" s="2">
        <v>95913.434089999995</v>
      </c>
      <c r="I8786" s="2">
        <f t="shared" si="411"/>
        <v>53.064689655172415</v>
      </c>
      <c r="J8786" s="3">
        <f t="shared" si="412"/>
        <v>124.65388256103805</v>
      </c>
      <c r="K8786" s="2">
        <f t="shared" si="413"/>
        <v>6.6147195924137927</v>
      </c>
    </row>
    <row r="8787" spans="1:11" ht="14.5" x14ac:dyDescent="0.35">
      <c r="A8787">
        <v>22223</v>
      </c>
      <c r="B8787" t="s">
        <v>166</v>
      </c>
      <c r="C8787" t="s">
        <v>16</v>
      </c>
      <c r="D8787" t="s">
        <v>61</v>
      </c>
      <c r="E8787">
        <v>4</v>
      </c>
      <c r="F8787" s="2">
        <v>14.5</v>
      </c>
      <c r="G8787" s="2">
        <v>469.71800000000002</v>
      </c>
      <c r="H8787" s="2">
        <v>50120.195440000003</v>
      </c>
      <c r="I8787" s="2">
        <f t="shared" si="411"/>
        <v>32.39434482758621</v>
      </c>
      <c r="J8787" s="3">
        <f t="shared" si="412"/>
        <v>106.70273534333366</v>
      </c>
      <c r="K8787" s="2">
        <f t="shared" si="413"/>
        <v>3.4565652027586209</v>
      </c>
    </row>
    <row r="8788" spans="1:11" ht="14.5" x14ac:dyDescent="0.35">
      <c r="A8788">
        <v>22425</v>
      </c>
      <c r="B8788" t="s">
        <v>166</v>
      </c>
      <c r="C8788" t="s">
        <v>16</v>
      </c>
      <c r="D8788" t="s">
        <v>56</v>
      </c>
      <c r="E8788">
        <v>1</v>
      </c>
      <c r="F8788" s="2">
        <v>12.1</v>
      </c>
      <c r="G8788" s="2">
        <v>1228.471</v>
      </c>
      <c r="H8788" s="2">
        <v>170642.00060999999</v>
      </c>
      <c r="I8788" s="2">
        <f t="shared" si="411"/>
        <v>101.52652892561984</v>
      </c>
      <c r="J8788" s="3">
        <f t="shared" si="412"/>
        <v>138.90600641773389</v>
      </c>
      <c r="K8788" s="2">
        <f t="shared" si="413"/>
        <v>14.102644678512396</v>
      </c>
    </row>
    <row r="8789" spans="1:11" ht="14.5" x14ac:dyDescent="0.35">
      <c r="A8789">
        <v>22526</v>
      </c>
      <c r="B8789" t="s">
        <v>166</v>
      </c>
      <c r="C8789" t="s">
        <v>16</v>
      </c>
      <c r="D8789" t="s">
        <v>56</v>
      </c>
      <c r="E8789">
        <v>2</v>
      </c>
      <c r="F8789" s="2">
        <v>12.1</v>
      </c>
      <c r="G8789" s="2">
        <v>1350.7729999999999</v>
      </c>
      <c r="H8789" s="2">
        <v>176398.35612000001</v>
      </c>
      <c r="I8789" s="2">
        <f t="shared" si="411"/>
        <v>111.63413223140495</v>
      </c>
      <c r="J8789" s="3">
        <f t="shared" si="412"/>
        <v>130.59067372534099</v>
      </c>
      <c r="K8789" s="2">
        <f t="shared" si="413"/>
        <v>14.578376538842978</v>
      </c>
    </row>
    <row r="8790" spans="1:11" ht="14.5" x14ac:dyDescent="0.35">
      <c r="A8790">
        <v>22122</v>
      </c>
      <c r="B8790" t="s">
        <v>166</v>
      </c>
      <c r="C8790" t="s">
        <v>16</v>
      </c>
      <c r="D8790" t="s">
        <v>61</v>
      </c>
      <c r="E8790">
        <v>3</v>
      </c>
      <c r="F8790" s="2">
        <v>14.35</v>
      </c>
      <c r="G8790" s="2">
        <v>761.48500000000001</v>
      </c>
      <c r="H8790" s="2">
        <v>94922.058950000006</v>
      </c>
      <c r="I8790" s="2">
        <f t="shared" si="411"/>
        <v>53.065156794425093</v>
      </c>
      <c r="J8790" s="3">
        <f t="shared" si="412"/>
        <v>124.65387886826399</v>
      </c>
      <c r="K8790" s="2">
        <f t="shared" si="413"/>
        <v>6.614777627177701</v>
      </c>
    </row>
    <row r="8791" spans="1:11" ht="14.5" x14ac:dyDescent="0.35">
      <c r="A8791">
        <v>22223</v>
      </c>
      <c r="B8791" t="s">
        <v>166</v>
      </c>
      <c r="C8791" t="s">
        <v>16</v>
      </c>
      <c r="D8791" t="s">
        <v>61</v>
      </c>
      <c r="E8791">
        <v>4</v>
      </c>
      <c r="F8791" s="2">
        <v>14.35</v>
      </c>
      <c r="G8791" s="2">
        <v>465.39600000000002</v>
      </c>
      <c r="H8791" s="2">
        <v>49659.01771</v>
      </c>
      <c r="I8791" s="2">
        <f t="shared" si="411"/>
        <v>32.431777003484321</v>
      </c>
      <c r="J8791" s="3">
        <f t="shared" si="412"/>
        <v>106.70271706245863</v>
      </c>
      <c r="K8791" s="2">
        <f t="shared" si="413"/>
        <v>3.4605587254355403</v>
      </c>
    </row>
    <row r="8792" spans="1:11" ht="14.5" x14ac:dyDescent="0.35">
      <c r="A8792">
        <v>22425</v>
      </c>
      <c r="B8792" t="s">
        <v>166</v>
      </c>
      <c r="C8792" t="s">
        <v>16</v>
      </c>
      <c r="D8792" t="s">
        <v>56</v>
      </c>
      <c r="E8792">
        <v>1</v>
      </c>
      <c r="F8792" s="2">
        <v>25.5</v>
      </c>
      <c r="G8792" s="2">
        <v>2589.8090000000002</v>
      </c>
      <c r="H8792" s="2">
        <v>359739.92877</v>
      </c>
      <c r="I8792" s="2">
        <f t="shared" si="411"/>
        <v>101.56113725490196</v>
      </c>
      <c r="J8792" s="3">
        <f t="shared" si="412"/>
        <v>138.90596903864338</v>
      </c>
      <c r="K8792" s="2">
        <f t="shared" si="413"/>
        <v>14.107448187058823</v>
      </c>
    </row>
    <row r="8793" spans="1:11" ht="14.5" x14ac:dyDescent="0.35">
      <c r="A8793">
        <v>22526</v>
      </c>
      <c r="B8793" t="s">
        <v>166</v>
      </c>
      <c r="C8793" t="s">
        <v>16</v>
      </c>
      <c r="D8793" t="s">
        <v>56</v>
      </c>
      <c r="E8793">
        <v>2</v>
      </c>
      <c r="F8793" s="2">
        <v>25.5</v>
      </c>
      <c r="G8793" s="2">
        <v>2689.2570000000001</v>
      </c>
      <c r="H8793" s="2">
        <v>351191.87378999998</v>
      </c>
      <c r="I8793" s="2">
        <f t="shared" si="411"/>
        <v>105.46105882352941</v>
      </c>
      <c r="J8793" s="3">
        <f t="shared" si="412"/>
        <v>130.59067013305162</v>
      </c>
      <c r="K8793" s="2">
        <f t="shared" si="413"/>
        <v>13.772230344705882</v>
      </c>
    </row>
    <row r="8794" spans="1:11" ht="14.5" x14ac:dyDescent="0.35">
      <c r="A8794">
        <v>22122</v>
      </c>
      <c r="B8794" t="s">
        <v>166</v>
      </c>
      <c r="C8794" t="s">
        <v>16</v>
      </c>
      <c r="D8794" t="s">
        <v>61</v>
      </c>
      <c r="E8794">
        <v>3</v>
      </c>
      <c r="F8794" s="2">
        <v>11.62</v>
      </c>
      <c r="G8794" s="2">
        <v>617.11199999999997</v>
      </c>
      <c r="H8794" s="2">
        <v>76925.397289999994</v>
      </c>
      <c r="I8794" s="2">
        <f t="shared" si="411"/>
        <v>53.107745266781414</v>
      </c>
      <c r="J8794" s="3">
        <f t="shared" si="412"/>
        <v>124.65386719104474</v>
      </c>
      <c r="K8794" s="2">
        <f t="shared" si="413"/>
        <v>6.6200858253012047</v>
      </c>
    </row>
    <row r="8795" spans="1:11" ht="14.5" x14ac:dyDescent="0.35">
      <c r="A8795">
        <v>22223</v>
      </c>
      <c r="B8795" t="s">
        <v>166</v>
      </c>
      <c r="C8795" t="s">
        <v>16</v>
      </c>
      <c r="D8795" t="s">
        <v>61</v>
      </c>
      <c r="E8795">
        <v>4</v>
      </c>
      <c r="F8795" s="2">
        <v>11.62</v>
      </c>
      <c r="G8795" s="2">
        <v>376.83699999999999</v>
      </c>
      <c r="H8795" s="2">
        <v>40209.545570000002</v>
      </c>
      <c r="I8795" s="2">
        <f t="shared" si="411"/>
        <v>32.430034423407918</v>
      </c>
      <c r="J8795" s="3">
        <f t="shared" si="412"/>
        <v>106.70275363088021</v>
      </c>
      <c r="K8795" s="2">
        <f t="shared" si="413"/>
        <v>3.4603739733218593</v>
      </c>
    </row>
    <row r="8796" spans="1:11" ht="14.5" x14ac:dyDescent="0.35">
      <c r="A8796">
        <v>22425</v>
      </c>
      <c r="B8796" t="s">
        <v>166</v>
      </c>
      <c r="C8796" t="s">
        <v>16</v>
      </c>
      <c r="D8796" t="s">
        <v>56</v>
      </c>
      <c r="E8796">
        <v>1</v>
      </c>
      <c r="F8796" s="2">
        <v>30.99</v>
      </c>
      <c r="G8796" s="2">
        <v>3148.0320000000002</v>
      </c>
      <c r="H8796" s="2">
        <v>437280.15213</v>
      </c>
      <c r="I8796" s="2">
        <f t="shared" si="411"/>
        <v>101.58218780251696</v>
      </c>
      <c r="J8796" s="3">
        <f t="shared" si="412"/>
        <v>138.90587901584226</v>
      </c>
      <c r="K8796" s="2">
        <f t="shared" si="413"/>
        <v>14.110363089060987</v>
      </c>
    </row>
    <row r="8797" spans="1:11" ht="14.5" x14ac:dyDescent="0.35">
      <c r="A8797">
        <v>22526</v>
      </c>
      <c r="B8797" t="s">
        <v>166</v>
      </c>
      <c r="C8797" t="s">
        <v>16</v>
      </c>
      <c r="D8797" t="s">
        <v>56</v>
      </c>
      <c r="E8797">
        <v>2</v>
      </c>
      <c r="F8797" s="2">
        <v>30.99</v>
      </c>
      <c r="G8797" s="2">
        <v>2581.9929999999999</v>
      </c>
      <c r="H8797" s="2">
        <v>336561.57266000001</v>
      </c>
      <c r="I8797" s="2">
        <f t="shared" si="411"/>
        <v>83.316973217166833</v>
      </c>
      <c r="J8797" s="3">
        <f t="shared" si="412"/>
        <v>130.34952947587388</v>
      </c>
      <c r="K8797" s="2">
        <f t="shared" si="413"/>
        <v>10.860328256211682</v>
      </c>
    </row>
    <row r="8798" spans="1:11" ht="14.5" x14ac:dyDescent="0.35">
      <c r="A8798">
        <v>22122</v>
      </c>
      <c r="B8798" t="s">
        <v>166</v>
      </c>
      <c r="C8798" t="s">
        <v>16</v>
      </c>
      <c r="D8798" t="s">
        <v>61</v>
      </c>
      <c r="E8798">
        <v>3</v>
      </c>
      <c r="F8798" s="2">
        <v>13.24</v>
      </c>
      <c r="G8798" s="2">
        <v>703.52300000000002</v>
      </c>
      <c r="H8798" s="2">
        <v>87696.872170000002</v>
      </c>
      <c r="I8798" s="2">
        <f t="shared" si="411"/>
        <v>53.136178247734136</v>
      </c>
      <c r="J8798" s="3">
        <f t="shared" si="412"/>
        <v>124.65388078285997</v>
      </c>
      <c r="K8798" s="2">
        <f t="shared" si="413"/>
        <v>6.6236308285498495</v>
      </c>
    </row>
    <row r="8799" spans="1:11" ht="14.5" x14ac:dyDescent="0.35">
      <c r="A8799">
        <v>22223</v>
      </c>
      <c r="B8799" t="s">
        <v>166</v>
      </c>
      <c r="C8799" t="s">
        <v>16</v>
      </c>
      <c r="D8799" t="s">
        <v>61</v>
      </c>
      <c r="E8799">
        <v>4</v>
      </c>
      <c r="F8799" s="2">
        <v>13.24</v>
      </c>
      <c r="G8799" s="2">
        <v>428.68</v>
      </c>
      <c r="H8799" s="2">
        <v>45741.320729999999</v>
      </c>
      <c r="I8799" s="2">
        <f t="shared" si="411"/>
        <v>32.377643504531719</v>
      </c>
      <c r="J8799" s="3">
        <f t="shared" si="412"/>
        <v>106.70271701502286</v>
      </c>
      <c r="K8799" s="2">
        <f t="shared" si="413"/>
        <v>3.4547825324773411</v>
      </c>
    </row>
    <row r="8800" spans="1:11" ht="14.5" x14ac:dyDescent="0.35">
      <c r="A8800">
        <v>22425</v>
      </c>
      <c r="B8800" t="s">
        <v>166</v>
      </c>
      <c r="C8800" t="s">
        <v>16</v>
      </c>
      <c r="D8800" t="s">
        <v>56</v>
      </c>
      <c r="E8800">
        <v>1</v>
      </c>
      <c r="F8800" s="2">
        <v>13.88</v>
      </c>
      <c r="G8800" s="2">
        <v>1402.2829999999999</v>
      </c>
      <c r="H8800" s="2">
        <v>199632.45292000001</v>
      </c>
      <c r="I8800" s="2">
        <f t="shared" si="411"/>
        <v>101.02903458213255</v>
      </c>
      <c r="J8800" s="3">
        <f t="shared" si="412"/>
        <v>142.36245673662165</v>
      </c>
      <c r="K8800" s="2">
        <f t="shared" si="413"/>
        <v>14.382741564841499</v>
      </c>
    </row>
    <row r="8801" spans="1:11" ht="14.5" x14ac:dyDescent="0.35">
      <c r="A8801">
        <v>22526</v>
      </c>
      <c r="B8801" t="s">
        <v>166</v>
      </c>
      <c r="C8801" t="s">
        <v>16</v>
      </c>
      <c r="D8801" t="s">
        <v>56</v>
      </c>
      <c r="E8801">
        <v>2</v>
      </c>
      <c r="F8801" s="2">
        <v>13.88</v>
      </c>
      <c r="G8801" s="2">
        <v>1463.6669999999999</v>
      </c>
      <c r="H8801" s="2">
        <v>191141.24789999999</v>
      </c>
      <c r="I8801" s="2">
        <f t="shared" si="411"/>
        <v>105.4515129682997</v>
      </c>
      <c r="J8801" s="3">
        <f t="shared" si="412"/>
        <v>130.59066570469923</v>
      </c>
      <c r="K8801" s="2">
        <f t="shared" si="413"/>
        <v>13.770983278097981</v>
      </c>
    </row>
    <row r="8802" spans="1:11" ht="14.5" x14ac:dyDescent="0.35">
      <c r="A8802">
        <v>22122</v>
      </c>
      <c r="B8802" t="s">
        <v>166</v>
      </c>
      <c r="C8802" t="s">
        <v>16</v>
      </c>
      <c r="D8802" t="s">
        <v>61</v>
      </c>
      <c r="E8802">
        <v>3</v>
      </c>
      <c r="F8802" s="2">
        <v>16.16</v>
      </c>
      <c r="G8802" s="2">
        <v>858.10900000000004</v>
      </c>
      <c r="H8802" s="2">
        <v>106966.61293</v>
      </c>
      <c r="I8802" s="2">
        <f t="shared" si="411"/>
        <v>53.100804455445548</v>
      </c>
      <c r="J8802" s="3">
        <f t="shared" si="412"/>
        <v>124.65387605770363</v>
      </c>
      <c r="K8802" s="2">
        <f t="shared" si="413"/>
        <v>6.6192210971534653</v>
      </c>
    </row>
    <row r="8803" spans="1:11" ht="14.5" x14ac:dyDescent="0.35">
      <c r="A8803">
        <v>22223</v>
      </c>
      <c r="B8803" t="s">
        <v>166</v>
      </c>
      <c r="C8803" t="s">
        <v>16</v>
      </c>
      <c r="D8803" t="s">
        <v>61</v>
      </c>
      <c r="E8803">
        <v>4</v>
      </c>
      <c r="F8803" s="2">
        <v>16.16</v>
      </c>
      <c r="G8803" s="2">
        <v>523.71799999999996</v>
      </c>
      <c r="H8803" s="2">
        <v>55882.157570000003</v>
      </c>
      <c r="I8803" s="2">
        <f t="shared" si="411"/>
        <v>32.408292079207918</v>
      </c>
      <c r="J8803" s="3">
        <f t="shared" si="412"/>
        <v>106.70276288002323</v>
      </c>
      <c r="K8803" s="2">
        <f t="shared" si="413"/>
        <v>3.4580543050742576</v>
      </c>
    </row>
    <row r="8804" spans="1:11" ht="14.5" x14ac:dyDescent="0.35">
      <c r="A8804">
        <v>22425</v>
      </c>
      <c r="B8804" t="s">
        <v>166</v>
      </c>
      <c r="C8804" t="s">
        <v>16</v>
      </c>
      <c r="D8804" t="s">
        <v>56</v>
      </c>
      <c r="E8804">
        <v>1</v>
      </c>
      <c r="F8804" s="2">
        <v>10.64</v>
      </c>
      <c r="G8804" s="2">
        <v>1075.18</v>
      </c>
      <c r="H8804" s="2">
        <v>153065.27131000001</v>
      </c>
      <c r="I8804" s="2">
        <f t="shared" si="411"/>
        <v>101.05075187969925</v>
      </c>
      <c r="J8804" s="3">
        <f t="shared" si="412"/>
        <v>142.3624614576164</v>
      </c>
      <c r="K8804" s="2">
        <f t="shared" si="413"/>
        <v>14.385833769736843</v>
      </c>
    </row>
    <row r="8805" spans="1:11" ht="14.5" x14ac:dyDescent="0.35">
      <c r="A8805">
        <v>22526</v>
      </c>
      <c r="B8805" t="s">
        <v>166</v>
      </c>
      <c r="C8805" t="s">
        <v>16</v>
      </c>
      <c r="D8805" t="s">
        <v>56</v>
      </c>
      <c r="E8805">
        <v>2</v>
      </c>
      <c r="F8805" s="2">
        <v>10.64</v>
      </c>
      <c r="G8805" s="2">
        <v>886.08600000000001</v>
      </c>
      <c r="H8805" s="2">
        <v>115500.89753</v>
      </c>
      <c r="I8805" s="2">
        <f t="shared" si="411"/>
        <v>83.278759398496234</v>
      </c>
      <c r="J8805" s="3">
        <f t="shared" si="412"/>
        <v>130.34953439056704</v>
      </c>
      <c r="K8805" s="2">
        <f t="shared" si="413"/>
        <v>10.855347512218044</v>
      </c>
    </row>
    <row r="8806" spans="1:11" ht="14.5" x14ac:dyDescent="0.35">
      <c r="A8806">
        <v>22122</v>
      </c>
      <c r="B8806" t="s">
        <v>166</v>
      </c>
      <c r="C8806" t="s">
        <v>16</v>
      </c>
      <c r="D8806" t="s">
        <v>61</v>
      </c>
      <c r="E8806">
        <v>3</v>
      </c>
      <c r="F8806" s="2">
        <v>10.6</v>
      </c>
      <c r="G8806" s="2">
        <v>562.55799999999999</v>
      </c>
      <c r="H8806" s="2">
        <v>70125.034</v>
      </c>
      <c r="I8806" s="2">
        <f t="shared" si="411"/>
        <v>53.071509433962262</v>
      </c>
      <c r="J8806" s="3">
        <f t="shared" si="412"/>
        <v>124.65387391166777</v>
      </c>
      <c r="K8806" s="2">
        <f t="shared" si="413"/>
        <v>6.6155692452830186</v>
      </c>
    </row>
    <row r="8807" spans="1:11" ht="14.5" x14ac:dyDescent="0.35">
      <c r="A8807">
        <v>22223</v>
      </c>
      <c r="B8807" t="s">
        <v>166</v>
      </c>
      <c r="C8807" t="s">
        <v>16</v>
      </c>
      <c r="D8807" t="s">
        <v>61</v>
      </c>
      <c r="E8807">
        <v>4</v>
      </c>
      <c r="F8807" s="2">
        <v>10.6</v>
      </c>
      <c r="G8807" s="2">
        <v>343.36200000000002</v>
      </c>
      <c r="H8807" s="2">
        <v>36637.664239999998</v>
      </c>
      <c r="I8807" s="2">
        <f t="shared" si="411"/>
        <v>32.392641509433965</v>
      </c>
      <c r="J8807" s="3">
        <f t="shared" si="412"/>
        <v>106.70273425713968</v>
      </c>
      <c r="K8807" s="2">
        <f t="shared" si="413"/>
        <v>3.4563834188679246</v>
      </c>
    </row>
    <row r="8808" spans="1:11" ht="14.5" x14ac:dyDescent="0.35">
      <c r="A8808">
        <v>22425</v>
      </c>
      <c r="B8808" t="s">
        <v>166</v>
      </c>
      <c r="C8808" t="s">
        <v>16</v>
      </c>
      <c r="D8808" t="s">
        <v>56</v>
      </c>
      <c r="E8808">
        <v>1</v>
      </c>
      <c r="F8808" s="2">
        <v>15.3</v>
      </c>
      <c r="G8808" s="2">
        <v>1478.51</v>
      </c>
      <c r="H8808" s="2">
        <v>210484.32352999999</v>
      </c>
      <c r="I8808" s="2">
        <f t="shared" si="411"/>
        <v>96.634640522875813</v>
      </c>
      <c r="J8808" s="3">
        <f t="shared" si="412"/>
        <v>142.36246189068726</v>
      </c>
      <c r="K8808" s="2">
        <f t="shared" si="413"/>
        <v>13.757145328758169</v>
      </c>
    </row>
    <row r="8809" spans="1:11" ht="14.5" x14ac:dyDescent="0.35">
      <c r="A8809">
        <v>22526</v>
      </c>
      <c r="B8809" t="s">
        <v>166</v>
      </c>
      <c r="C8809" t="s">
        <v>16</v>
      </c>
      <c r="D8809" t="s">
        <v>56</v>
      </c>
      <c r="E8809">
        <v>2</v>
      </c>
      <c r="F8809" s="2">
        <v>15.3</v>
      </c>
      <c r="G8809" s="2">
        <v>1155.038</v>
      </c>
      <c r="H8809" s="2">
        <v>150558.64801</v>
      </c>
      <c r="I8809" s="2">
        <f t="shared" si="411"/>
        <v>75.492679738562089</v>
      </c>
      <c r="J8809" s="3">
        <f t="shared" si="412"/>
        <v>130.34951924525427</v>
      </c>
      <c r="K8809" s="2">
        <f t="shared" si="413"/>
        <v>9.8404345104575164</v>
      </c>
    </row>
    <row r="8810" spans="1:11" ht="14.5" x14ac:dyDescent="0.35">
      <c r="A8810">
        <v>22122</v>
      </c>
      <c r="B8810" t="s">
        <v>166</v>
      </c>
      <c r="C8810" t="s">
        <v>16</v>
      </c>
      <c r="D8810" t="s">
        <v>61</v>
      </c>
      <c r="E8810">
        <v>3</v>
      </c>
      <c r="F8810" s="2">
        <v>13.89</v>
      </c>
      <c r="G8810" s="2">
        <v>737.61800000000005</v>
      </c>
      <c r="H8810" s="2">
        <v>91946.943100000004</v>
      </c>
      <c r="I8810" s="2">
        <f t="shared" si="411"/>
        <v>53.104247660187184</v>
      </c>
      <c r="J8810" s="3">
        <f t="shared" si="412"/>
        <v>124.6538765322972</v>
      </c>
      <c r="K8810" s="2">
        <f t="shared" si="413"/>
        <v>6.6196503311735055</v>
      </c>
    </row>
    <row r="8811" spans="1:11" ht="14.5" x14ac:dyDescent="0.35">
      <c r="A8811">
        <v>22223</v>
      </c>
      <c r="B8811" t="s">
        <v>166</v>
      </c>
      <c r="C8811" t="s">
        <v>16</v>
      </c>
      <c r="D8811" t="s">
        <v>61</v>
      </c>
      <c r="E8811">
        <v>4</v>
      </c>
      <c r="F8811" s="2">
        <v>13.89</v>
      </c>
      <c r="G8811" s="2">
        <v>450.27499999999998</v>
      </c>
      <c r="H8811" s="2">
        <v>48045.575380000002</v>
      </c>
      <c r="I8811" s="2">
        <f t="shared" si="411"/>
        <v>32.417206623470122</v>
      </c>
      <c r="J8811" s="3">
        <f t="shared" si="412"/>
        <v>106.70273806007441</v>
      </c>
      <c r="K8811" s="2">
        <f t="shared" si="413"/>
        <v>3.4590047069834413</v>
      </c>
    </row>
    <row r="8812" spans="1:11" ht="14.5" x14ac:dyDescent="0.35">
      <c r="A8812">
        <v>22425</v>
      </c>
      <c r="B8812" t="s">
        <v>166</v>
      </c>
      <c r="C8812" t="s">
        <v>16</v>
      </c>
      <c r="D8812" t="s">
        <v>56</v>
      </c>
      <c r="E8812">
        <v>1</v>
      </c>
      <c r="F8812" s="2">
        <v>10.66</v>
      </c>
      <c r="G8812" s="2">
        <v>1058.6369999999999</v>
      </c>
      <c r="H8812" s="2">
        <v>150710.16558</v>
      </c>
      <c r="I8812" s="2">
        <f t="shared" si="411"/>
        <v>99.309287054408998</v>
      </c>
      <c r="J8812" s="3">
        <f t="shared" si="412"/>
        <v>142.36245812303935</v>
      </c>
      <c r="K8812" s="2">
        <f t="shared" si="413"/>
        <v>14.137914219512194</v>
      </c>
    </row>
    <row r="8813" spans="1:11" ht="14.5" x14ac:dyDescent="0.35">
      <c r="A8813">
        <v>22526</v>
      </c>
      <c r="B8813" t="s">
        <v>166</v>
      </c>
      <c r="C8813" t="s">
        <v>16</v>
      </c>
      <c r="D8813" t="s">
        <v>56</v>
      </c>
      <c r="E8813">
        <v>2</v>
      </c>
      <c r="F8813" s="2">
        <v>10.66</v>
      </c>
      <c r="G8813" s="2">
        <v>1018.713</v>
      </c>
      <c r="H8813" s="2">
        <v>133034.41045</v>
      </c>
      <c r="I8813" s="2">
        <f t="shared" si="411"/>
        <v>95.564071294559099</v>
      </c>
      <c r="J8813" s="3">
        <f t="shared" si="412"/>
        <v>130.59066729294707</v>
      </c>
      <c r="K8813" s="2">
        <f t="shared" si="413"/>
        <v>12.479775839587241</v>
      </c>
    </row>
    <row r="8814" spans="1:11" ht="14.5" x14ac:dyDescent="0.35">
      <c r="A8814">
        <v>22122</v>
      </c>
      <c r="B8814" t="s">
        <v>166</v>
      </c>
      <c r="C8814" t="s">
        <v>16</v>
      </c>
      <c r="D8814" t="s">
        <v>61</v>
      </c>
      <c r="E8814">
        <v>3</v>
      </c>
      <c r="F8814" s="2">
        <v>10.49</v>
      </c>
      <c r="G8814" s="2">
        <v>556.87699999999995</v>
      </c>
      <c r="H8814" s="2">
        <v>69416.87586</v>
      </c>
      <c r="I8814" s="2">
        <f t="shared" si="411"/>
        <v>53.086463298379407</v>
      </c>
      <c r="J8814" s="3">
        <f t="shared" si="412"/>
        <v>124.65387484130248</v>
      </c>
      <c r="K8814" s="2">
        <f t="shared" si="413"/>
        <v>6.6174333517635846</v>
      </c>
    </row>
    <row r="8815" spans="1:11" ht="14.5" x14ac:dyDescent="0.35">
      <c r="A8815">
        <v>22223</v>
      </c>
      <c r="B8815" t="s">
        <v>166</v>
      </c>
      <c r="C8815" t="s">
        <v>16</v>
      </c>
      <c r="D8815" t="s">
        <v>61</v>
      </c>
      <c r="E8815">
        <v>4</v>
      </c>
      <c r="F8815" s="2">
        <v>10.4</v>
      </c>
      <c r="G8815" s="2">
        <v>336.88200000000001</v>
      </c>
      <c r="H8815" s="2">
        <v>35946.237730000001</v>
      </c>
      <c r="I8815" s="2">
        <f t="shared" si="411"/>
        <v>32.392499999999998</v>
      </c>
      <c r="J8815" s="3">
        <f t="shared" si="412"/>
        <v>106.70275565331481</v>
      </c>
      <c r="K8815" s="2">
        <f t="shared" si="413"/>
        <v>3.4563690124999997</v>
      </c>
    </row>
    <row r="8816" spans="1:11" ht="14.5" x14ac:dyDescent="0.35">
      <c r="A8816">
        <v>22122</v>
      </c>
      <c r="B8816" t="s">
        <v>166</v>
      </c>
      <c r="C8816" t="s">
        <v>16</v>
      </c>
      <c r="D8816" t="s">
        <v>61</v>
      </c>
      <c r="E8816">
        <v>3</v>
      </c>
      <c r="F8816" s="2">
        <v>14.86</v>
      </c>
      <c r="G8816" s="2">
        <v>789.846</v>
      </c>
      <c r="H8816" s="2">
        <v>98457.397299999997</v>
      </c>
      <c r="I8816" s="2">
        <f t="shared" si="411"/>
        <v>53.152489905787348</v>
      </c>
      <c r="J8816" s="3">
        <f t="shared" si="412"/>
        <v>124.65391645966429</v>
      </c>
      <c r="K8816" s="2">
        <f t="shared" si="413"/>
        <v>6.6256660363391653</v>
      </c>
    </row>
    <row r="8817" spans="1:11" ht="14.5" x14ac:dyDescent="0.35">
      <c r="A8817">
        <v>22223</v>
      </c>
      <c r="B8817" t="s">
        <v>166</v>
      </c>
      <c r="C8817" t="s">
        <v>16</v>
      </c>
      <c r="D8817" t="s">
        <v>61</v>
      </c>
      <c r="E8817">
        <v>4</v>
      </c>
      <c r="F8817" s="2">
        <v>14.99</v>
      </c>
      <c r="G8817" s="2">
        <v>486.56400000000002</v>
      </c>
      <c r="H8817" s="2">
        <v>51917.654779999997</v>
      </c>
      <c r="I8817" s="2">
        <f t="shared" si="411"/>
        <v>32.45923949299533</v>
      </c>
      <c r="J8817" s="3">
        <f t="shared" si="412"/>
        <v>106.70262242993726</v>
      </c>
      <c r="K8817" s="2">
        <f t="shared" si="413"/>
        <v>3.4634859759839891</v>
      </c>
    </row>
    <row r="8818" spans="1:11" ht="14.5" x14ac:dyDescent="0.35">
      <c r="A8818">
        <v>22324</v>
      </c>
      <c r="B8818" t="s">
        <v>166</v>
      </c>
      <c r="C8818" t="s">
        <v>16</v>
      </c>
      <c r="D8818" t="s">
        <v>56</v>
      </c>
      <c r="E8818">
        <v>1</v>
      </c>
      <c r="F8818" s="2">
        <v>0.48</v>
      </c>
      <c r="G8818" s="2">
        <v>35.802999999999997</v>
      </c>
      <c r="H8818" s="2">
        <v>3386.3986300000001</v>
      </c>
      <c r="I8818" s="2">
        <f t="shared" si="411"/>
        <v>74.589583333333337</v>
      </c>
      <c r="J8818" s="3">
        <f t="shared" si="412"/>
        <v>94.584214451302969</v>
      </c>
      <c r="K8818" s="2">
        <f t="shared" si="413"/>
        <v>7.0549971458333331</v>
      </c>
    </row>
    <row r="8819" spans="1:11" ht="14.5" x14ac:dyDescent="0.35">
      <c r="A8819">
        <v>22324</v>
      </c>
      <c r="B8819" t="s">
        <v>166</v>
      </c>
      <c r="C8819" t="s">
        <v>16</v>
      </c>
      <c r="D8819" t="s">
        <v>56</v>
      </c>
      <c r="E8819">
        <v>1</v>
      </c>
      <c r="F8819" s="2">
        <v>0.48</v>
      </c>
      <c r="G8819" s="2">
        <v>35.802999999999997</v>
      </c>
      <c r="H8819" s="2">
        <v>3386.3986300000001</v>
      </c>
      <c r="I8819" s="2">
        <f t="shared" si="411"/>
        <v>74.589583333333337</v>
      </c>
      <c r="J8819" s="3">
        <f t="shared" si="412"/>
        <v>94.584214451302969</v>
      </c>
      <c r="K8819" s="2">
        <f t="shared" si="413"/>
        <v>7.0549971458333331</v>
      </c>
    </row>
    <row r="8820" spans="1:11" ht="14.5" x14ac:dyDescent="0.35">
      <c r="A8820">
        <v>22324</v>
      </c>
      <c r="B8820" t="s">
        <v>166</v>
      </c>
      <c r="C8820" t="s">
        <v>16</v>
      </c>
      <c r="D8820" t="s">
        <v>56</v>
      </c>
      <c r="E8820">
        <v>1</v>
      </c>
      <c r="F8820" s="2">
        <v>1.19</v>
      </c>
      <c r="G8820" s="2">
        <v>110.786</v>
      </c>
      <c r="H8820" s="2">
        <v>10478.62059</v>
      </c>
      <c r="I8820" s="2">
        <f t="shared" si="411"/>
        <v>93.097478991596645</v>
      </c>
      <c r="J8820" s="3">
        <f t="shared" si="412"/>
        <v>94.584339086166125</v>
      </c>
      <c r="K8820" s="2">
        <f t="shared" si="413"/>
        <v>8.8055635210084038</v>
      </c>
    </row>
    <row r="8821" spans="1:11" ht="14.5" x14ac:dyDescent="0.35">
      <c r="A8821">
        <v>22324</v>
      </c>
      <c r="B8821" t="s">
        <v>166</v>
      </c>
      <c r="C8821" t="s">
        <v>16</v>
      </c>
      <c r="D8821" t="s">
        <v>56</v>
      </c>
      <c r="E8821">
        <v>1</v>
      </c>
      <c r="F8821" s="2">
        <v>1.19</v>
      </c>
      <c r="G8821" s="2">
        <v>95.12</v>
      </c>
      <c r="H8821" s="2">
        <v>8996.8650799999996</v>
      </c>
      <c r="I8821" s="2">
        <f t="shared" si="411"/>
        <v>79.932773109243712</v>
      </c>
      <c r="J8821" s="3">
        <f t="shared" si="412"/>
        <v>94.584367956265766</v>
      </c>
      <c r="K8821" s="2">
        <f t="shared" si="413"/>
        <v>7.5603908235294117</v>
      </c>
    </row>
    <row r="8822" spans="1:11" ht="14.5" x14ac:dyDescent="0.35">
      <c r="A8822">
        <v>22324</v>
      </c>
      <c r="B8822" t="s">
        <v>166</v>
      </c>
      <c r="C8822" t="s">
        <v>16</v>
      </c>
      <c r="D8822" t="s">
        <v>56</v>
      </c>
      <c r="E8822">
        <v>1</v>
      </c>
      <c r="F8822" s="2">
        <v>0.48</v>
      </c>
      <c r="G8822" s="2">
        <v>35.802999999999997</v>
      </c>
      <c r="H8822" s="2">
        <v>3386.3986300000001</v>
      </c>
      <c r="I8822" s="2">
        <f t="shared" si="411"/>
        <v>74.589583333333337</v>
      </c>
      <c r="J8822" s="3">
        <f t="shared" si="412"/>
        <v>94.584214451302969</v>
      </c>
      <c r="K8822" s="2">
        <f t="shared" si="413"/>
        <v>7.0549971458333331</v>
      </c>
    </row>
    <row r="8823" spans="1:11" ht="14.5" x14ac:dyDescent="0.35">
      <c r="A8823">
        <v>22324</v>
      </c>
      <c r="B8823" t="s">
        <v>166</v>
      </c>
      <c r="C8823" t="s">
        <v>16</v>
      </c>
      <c r="D8823" t="s">
        <v>56</v>
      </c>
      <c r="E8823">
        <v>1</v>
      </c>
      <c r="F8823" s="2">
        <v>0.48</v>
      </c>
      <c r="G8823" s="2">
        <v>53.71</v>
      </c>
      <c r="H8823" s="2">
        <v>5080.1264799999999</v>
      </c>
      <c r="I8823" s="2">
        <f t="shared" si="411"/>
        <v>111.89583333333334</v>
      </c>
      <c r="J8823" s="3">
        <f t="shared" si="412"/>
        <v>94.584369391174818</v>
      </c>
      <c r="K8823" s="2">
        <f t="shared" si="413"/>
        <v>10.583596833333333</v>
      </c>
    </row>
    <row r="8824" spans="1:11" ht="14.5" x14ac:dyDescent="0.35">
      <c r="A8824">
        <v>22324</v>
      </c>
      <c r="B8824" t="s">
        <v>166</v>
      </c>
      <c r="C8824" t="s">
        <v>16</v>
      </c>
      <c r="D8824" t="s">
        <v>56</v>
      </c>
      <c r="E8824">
        <v>1</v>
      </c>
      <c r="F8824" s="2">
        <v>0.72</v>
      </c>
      <c r="G8824" s="2">
        <v>60.421999999999997</v>
      </c>
      <c r="H8824" s="2">
        <v>5714.9723299999996</v>
      </c>
      <c r="I8824" s="2">
        <f t="shared" si="411"/>
        <v>83.919444444444437</v>
      </c>
      <c r="J8824" s="3">
        <f t="shared" si="412"/>
        <v>94.584295951805629</v>
      </c>
      <c r="K8824" s="2">
        <f t="shared" si="413"/>
        <v>7.9374615694444435</v>
      </c>
    </row>
    <row r="8825" spans="1:11" ht="14.5" x14ac:dyDescent="0.35">
      <c r="A8825">
        <v>22324</v>
      </c>
      <c r="B8825" t="s">
        <v>166</v>
      </c>
      <c r="C8825" t="s">
        <v>16</v>
      </c>
      <c r="D8825" t="s">
        <v>56</v>
      </c>
      <c r="E8825">
        <v>1</v>
      </c>
      <c r="F8825" s="2">
        <v>0.48</v>
      </c>
      <c r="G8825" s="2">
        <v>35.872999999999998</v>
      </c>
      <c r="H8825" s="2">
        <v>3393.0047100000002</v>
      </c>
      <c r="I8825" s="2">
        <f t="shared" si="411"/>
        <v>74.735416666666666</v>
      </c>
      <c r="J8825" s="3">
        <f t="shared" si="412"/>
        <v>94.583801466283845</v>
      </c>
      <c r="K8825" s="2">
        <f t="shared" si="413"/>
        <v>7.0687598125000006</v>
      </c>
    </row>
    <row r="8826" spans="1:11" ht="14.5" x14ac:dyDescent="0.35">
      <c r="A8826">
        <v>22122</v>
      </c>
      <c r="B8826" t="s">
        <v>167</v>
      </c>
      <c r="C8826" t="s">
        <v>29</v>
      </c>
      <c r="D8826" t="s">
        <v>47</v>
      </c>
      <c r="E8826">
        <v>3</v>
      </c>
      <c r="F8826" s="2">
        <v>3.79</v>
      </c>
      <c r="G8826" s="2">
        <v>162.00899999999999</v>
      </c>
      <c r="H8826" s="2">
        <v>22809.496620000002</v>
      </c>
      <c r="I8826" s="2">
        <f t="shared" si="411"/>
        <v>42.746437994722953</v>
      </c>
      <c r="J8826" s="3">
        <f t="shared" si="412"/>
        <v>140.79154009962411</v>
      </c>
      <c r="K8826" s="2">
        <f t="shared" si="413"/>
        <v>6.0183368390501322</v>
      </c>
    </row>
    <row r="8827" spans="1:11" ht="14.5" x14ac:dyDescent="0.35">
      <c r="A8827">
        <v>22223</v>
      </c>
      <c r="B8827" t="s">
        <v>167</v>
      </c>
      <c r="C8827" t="s">
        <v>29</v>
      </c>
      <c r="D8827" t="s">
        <v>47</v>
      </c>
      <c r="E8827">
        <v>4</v>
      </c>
      <c r="F8827" s="2">
        <v>3.79</v>
      </c>
      <c r="G8827" s="2">
        <v>102.17</v>
      </c>
      <c r="H8827" s="2">
        <v>12705.86346</v>
      </c>
      <c r="I8827" s="2">
        <f t="shared" si="411"/>
        <v>26.957783641160951</v>
      </c>
      <c r="J8827" s="3">
        <f t="shared" si="412"/>
        <v>124.36002211999609</v>
      </c>
      <c r="K8827" s="2">
        <f t="shared" si="413"/>
        <v>3.3524705699208441</v>
      </c>
    </row>
    <row r="8828" spans="1:11" ht="14.5" x14ac:dyDescent="0.35">
      <c r="A8828">
        <v>22425</v>
      </c>
      <c r="B8828" t="s">
        <v>167</v>
      </c>
      <c r="C8828" t="s">
        <v>29</v>
      </c>
      <c r="D8828" t="s">
        <v>39</v>
      </c>
      <c r="E8828">
        <v>1</v>
      </c>
      <c r="F8828" s="2">
        <v>11.3</v>
      </c>
      <c r="G8828" s="2">
        <v>958.18</v>
      </c>
      <c r="H8828" s="2">
        <v>110944.81608</v>
      </c>
      <c r="I8828" s="2">
        <f t="shared" si="411"/>
        <v>84.794690265486722</v>
      </c>
      <c r="J8828" s="3">
        <f t="shared" si="412"/>
        <v>115.78702966039785</v>
      </c>
      <c r="K8828" s="2">
        <f t="shared" si="413"/>
        <v>9.8181253168141591</v>
      </c>
    </row>
    <row r="8829" spans="1:11" ht="14.5" x14ac:dyDescent="0.35">
      <c r="A8829">
        <v>22526</v>
      </c>
      <c r="B8829" t="s">
        <v>167</v>
      </c>
      <c r="C8829" t="s">
        <v>29</v>
      </c>
      <c r="D8829" t="s">
        <v>39</v>
      </c>
      <c r="E8829">
        <v>2</v>
      </c>
      <c r="F8829" s="2">
        <v>11.3</v>
      </c>
      <c r="G8829" s="2">
        <v>869.096</v>
      </c>
      <c r="H8829" s="2">
        <v>114709.60682</v>
      </c>
      <c r="I8829" s="2">
        <f t="shared" si="411"/>
        <v>76.911150442477876</v>
      </c>
      <c r="J8829" s="3">
        <f t="shared" si="412"/>
        <v>131.98726817290611</v>
      </c>
      <c r="K8829" s="2">
        <f t="shared" si="413"/>
        <v>10.151292638938052</v>
      </c>
    </row>
    <row r="8830" spans="1:11" ht="14.5" x14ac:dyDescent="0.35">
      <c r="A8830">
        <v>22122</v>
      </c>
      <c r="B8830" t="s">
        <v>167</v>
      </c>
      <c r="C8830" t="s">
        <v>29</v>
      </c>
      <c r="D8830" t="s">
        <v>47</v>
      </c>
      <c r="E8830">
        <v>3</v>
      </c>
      <c r="F8830" s="2">
        <v>2.89</v>
      </c>
      <c r="G8830" s="2">
        <v>121.47</v>
      </c>
      <c r="H8830" s="2">
        <v>17101.91416</v>
      </c>
      <c r="I8830" s="2">
        <f t="shared" si="411"/>
        <v>42.031141868512108</v>
      </c>
      <c r="J8830" s="3">
        <f t="shared" si="412"/>
        <v>140.79125841771631</v>
      </c>
      <c r="K8830" s="2">
        <f t="shared" si="413"/>
        <v>5.9176173564013839</v>
      </c>
    </row>
    <row r="8831" spans="1:11" ht="14.5" x14ac:dyDescent="0.35">
      <c r="A8831">
        <v>22223</v>
      </c>
      <c r="B8831" t="s">
        <v>167</v>
      </c>
      <c r="C8831" t="s">
        <v>29</v>
      </c>
      <c r="D8831" t="s">
        <v>47</v>
      </c>
      <c r="E8831">
        <v>4</v>
      </c>
      <c r="F8831" s="2">
        <v>2.89</v>
      </c>
      <c r="G8831" s="2">
        <v>78.566000000000003</v>
      </c>
      <c r="H8831" s="2">
        <v>9770.4352400000007</v>
      </c>
      <c r="I8831" s="2">
        <f t="shared" si="411"/>
        <v>27.185467128027682</v>
      </c>
      <c r="J8831" s="3">
        <f t="shared" si="412"/>
        <v>124.35958608049283</v>
      </c>
      <c r="K8831" s="2">
        <f t="shared" si="413"/>
        <v>3.3807734394463669</v>
      </c>
    </row>
    <row r="8832" spans="1:11" ht="14.5" x14ac:dyDescent="0.35">
      <c r="A8832">
        <v>22425</v>
      </c>
      <c r="B8832" t="s">
        <v>167</v>
      </c>
      <c r="C8832" t="s">
        <v>29</v>
      </c>
      <c r="D8832" t="s">
        <v>39</v>
      </c>
      <c r="E8832">
        <v>1</v>
      </c>
      <c r="F8832" s="2">
        <v>53.92</v>
      </c>
      <c r="G8832" s="2">
        <v>4356.8320000000003</v>
      </c>
      <c r="H8832" s="2">
        <v>562892.11474999995</v>
      </c>
      <c r="I8832" s="2">
        <f t="shared" si="411"/>
        <v>80.801780415430272</v>
      </c>
      <c r="J8832" s="3">
        <f t="shared" si="412"/>
        <v>129.19757171036201</v>
      </c>
      <c r="K8832" s="2">
        <f t="shared" si="413"/>
        <v>10.439393819547476</v>
      </c>
    </row>
    <row r="8833" spans="1:11" ht="14.5" x14ac:dyDescent="0.35">
      <c r="A8833">
        <v>22526</v>
      </c>
      <c r="B8833" t="s">
        <v>167</v>
      </c>
      <c r="C8833" t="s">
        <v>29</v>
      </c>
      <c r="D8833" t="s">
        <v>39</v>
      </c>
      <c r="E8833">
        <v>2</v>
      </c>
      <c r="F8833" s="2">
        <v>53.92</v>
      </c>
      <c r="G8833" s="2">
        <v>4150.1509999999998</v>
      </c>
      <c r="H8833" s="2">
        <v>547814.57383999997</v>
      </c>
      <c r="I8833" s="2">
        <f t="shared" si="411"/>
        <v>76.968675816023733</v>
      </c>
      <c r="J8833" s="3">
        <f t="shared" si="412"/>
        <v>131.99870892408492</v>
      </c>
      <c r="K8833" s="2">
        <f t="shared" si="413"/>
        <v>10.159765835311571</v>
      </c>
    </row>
    <row r="8834" spans="1:11" ht="14.5" x14ac:dyDescent="0.35">
      <c r="A8834">
        <v>22122</v>
      </c>
      <c r="B8834" t="s">
        <v>167</v>
      </c>
      <c r="C8834" t="s">
        <v>29</v>
      </c>
      <c r="D8834" t="s">
        <v>47</v>
      </c>
      <c r="E8834">
        <v>3</v>
      </c>
      <c r="F8834" s="2">
        <v>4.96</v>
      </c>
      <c r="G8834" s="2">
        <v>210.27500000000001</v>
      </c>
      <c r="H8834" s="2">
        <v>29604.947479999999</v>
      </c>
      <c r="I8834" s="2">
        <f t="shared" ref="I8834:I8897" si="414">IFERROR(G8834/F8834,0)</f>
        <v>42.394153225806456</v>
      </c>
      <c r="J8834" s="3">
        <f t="shared" ref="J8834:J8897" si="415">IFERROR(H8834/G8834,0)</f>
        <v>140.79157046724526</v>
      </c>
      <c r="K8834" s="2">
        <f t="shared" ref="K8834:K8897" si="416">IFERROR(H8834/1000/F8834,0)</f>
        <v>5.9687394112903229</v>
      </c>
    </row>
    <row r="8835" spans="1:11" ht="14.5" x14ac:dyDescent="0.35">
      <c r="A8835">
        <v>22223</v>
      </c>
      <c r="B8835" t="s">
        <v>167</v>
      </c>
      <c r="C8835" t="s">
        <v>29</v>
      </c>
      <c r="D8835" t="s">
        <v>47</v>
      </c>
      <c r="E8835">
        <v>4</v>
      </c>
      <c r="F8835" s="2">
        <v>4.96</v>
      </c>
      <c r="G8835" s="2">
        <v>134.51300000000001</v>
      </c>
      <c r="H8835" s="2">
        <v>16728.024549999998</v>
      </c>
      <c r="I8835" s="2">
        <f t="shared" si="414"/>
        <v>27.119556451612905</v>
      </c>
      <c r="J8835" s="3">
        <f t="shared" si="415"/>
        <v>124.35990982284238</v>
      </c>
      <c r="K8835" s="2">
        <f t="shared" si="416"/>
        <v>3.3725855947580641</v>
      </c>
    </row>
    <row r="8836" spans="1:11" ht="14.5" x14ac:dyDescent="0.35">
      <c r="A8836">
        <v>22425</v>
      </c>
      <c r="B8836" t="s">
        <v>167</v>
      </c>
      <c r="C8836" t="s">
        <v>29</v>
      </c>
      <c r="D8836" t="s">
        <v>39</v>
      </c>
      <c r="E8836">
        <v>1</v>
      </c>
      <c r="F8836" s="2">
        <v>40.770000000000003</v>
      </c>
      <c r="G8836" s="2">
        <v>3293.8389999999999</v>
      </c>
      <c r="H8836" s="2">
        <v>425555.99595999997</v>
      </c>
      <c r="I8836" s="2">
        <f t="shared" si="414"/>
        <v>80.790753004660289</v>
      </c>
      <c r="J8836" s="3">
        <f t="shared" si="415"/>
        <v>129.19757036090712</v>
      </c>
      <c r="K8836" s="2">
        <f t="shared" si="416"/>
        <v>10.437968995830266</v>
      </c>
    </row>
    <row r="8837" spans="1:11" ht="14.5" x14ac:dyDescent="0.35">
      <c r="A8837">
        <v>22526</v>
      </c>
      <c r="B8837" t="s">
        <v>167</v>
      </c>
      <c r="C8837" t="s">
        <v>29</v>
      </c>
      <c r="D8837" t="s">
        <v>39</v>
      </c>
      <c r="E8837">
        <v>2</v>
      </c>
      <c r="F8837" s="2">
        <v>40.770000000000003</v>
      </c>
      <c r="G8837" s="2">
        <v>3137.5529999999999</v>
      </c>
      <c r="H8837" s="2">
        <v>414152.93083000003</v>
      </c>
      <c r="I8837" s="2">
        <f t="shared" si="414"/>
        <v>76.957395143487844</v>
      </c>
      <c r="J8837" s="3">
        <f t="shared" si="415"/>
        <v>131.99870435017354</v>
      </c>
      <c r="K8837" s="2">
        <f t="shared" si="416"/>
        <v>10.158276449104733</v>
      </c>
    </row>
    <row r="8838" spans="1:11" ht="14.5" x14ac:dyDescent="0.35">
      <c r="A8838">
        <v>22122</v>
      </c>
      <c r="B8838" t="s">
        <v>167</v>
      </c>
      <c r="C8838" t="s">
        <v>29</v>
      </c>
      <c r="D8838" t="s">
        <v>47</v>
      </c>
      <c r="E8838">
        <v>3</v>
      </c>
      <c r="F8838" s="2">
        <v>24.64</v>
      </c>
      <c r="G8838" s="2">
        <v>1043.4100000000001</v>
      </c>
      <c r="H8838" s="2">
        <v>146903.20843999999</v>
      </c>
      <c r="I8838" s="2">
        <f t="shared" si="414"/>
        <v>42.346185064935064</v>
      </c>
      <c r="J8838" s="3">
        <f t="shared" si="415"/>
        <v>140.79145152912085</v>
      </c>
      <c r="K8838" s="2">
        <f t="shared" si="416"/>
        <v>5.9619808620129859</v>
      </c>
    </row>
    <row r="8839" spans="1:11" ht="14.5" x14ac:dyDescent="0.35">
      <c r="A8839">
        <v>22223</v>
      </c>
      <c r="B8839" t="s">
        <v>167</v>
      </c>
      <c r="C8839" t="s">
        <v>29</v>
      </c>
      <c r="D8839" t="s">
        <v>47</v>
      </c>
      <c r="E8839">
        <v>4</v>
      </c>
      <c r="F8839" s="2">
        <v>24.64</v>
      </c>
      <c r="G8839" s="2">
        <v>667.8</v>
      </c>
      <c r="H8839" s="2">
        <v>83047.332179999998</v>
      </c>
      <c r="I8839" s="2">
        <f t="shared" si="414"/>
        <v>27.102272727272723</v>
      </c>
      <c r="J8839" s="3">
        <f t="shared" si="415"/>
        <v>124.35958697214735</v>
      </c>
      <c r="K8839" s="2">
        <f t="shared" si="416"/>
        <v>3.3704274423701297</v>
      </c>
    </row>
    <row r="8840" spans="1:11" ht="14.5" x14ac:dyDescent="0.35">
      <c r="A8840">
        <v>22425</v>
      </c>
      <c r="B8840" t="s">
        <v>167</v>
      </c>
      <c r="C8840" t="s">
        <v>29</v>
      </c>
      <c r="D8840" t="s">
        <v>39</v>
      </c>
      <c r="E8840">
        <v>1</v>
      </c>
      <c r="F8840" s="2">
        <v>50.12</v>
      </c>
      <c r="G8840" s="2">
        <v>4050.319</v>
      </c>
      <c r="H8840" s="2">
        <v>523291.34671000001</v>
      </c>
      <c r="I8840" s="2">
        <f t="shared" si="414"/>
        <v>80.812430167597768</v>
      </c>
      <c r="J8840" s="3">
        <f t="shared" si="415"/>
        <v>129.19756362646993</v>
      </c>
      <c r="K8840" s="2">
        <f t="shared" si="416"/>
        <v>10.440769088387869</v>
      </c>
    </row>
    <row r="8841" spans="1:11" ht="14.5" x14ac:dyDescent="0.35">
      <c r="A8841">
        <v>22526</v>
      </c>
      <c r="B8841" t="s">
        <v>167</v>
      </c>
      <c r="C8841" t="s">
        <v>29</v>
      </c>
      <c r="D8841" t="s">
        <v>39</v>
      </c>
      <c r="E8841">
        <v>2</v>
      </c>
      <c r="F8841" s="2">
        <v>50.12</v>
      </c>
      <c r="G8841" s="2">
        <v>3278.54</v>
      </c>
      <c r="H8841" s="2">
        <v>441925.90077000001</v>
      </c>
      <c r="I8841" s="2">
        <f t="shared" si="414"/>
        <v>65.41380686352754</v>
      </c>
      <c r="J8841" s="3">
        <f t="shared" si="415"/>
        <v>134.7935058806664</v>
      </c>
      <c r="K8841" s="2">
        <f t="shared" si="416"/>
        <v>8.8173563601356744</v>
      </c>
    </row>
    <row r="8842" spans="1:11" ht="14.5" x14ac:dyDescent="0.35">
      <c r="A8842">
        <v>22122</v>
      </c>
      <c r="B8842" t="s">
        <v>167</v>
      </c>
      <c r="C8842" t="s">
        <v>29</v>
      </c>
      <c r="D8842" t="s">
        <v>47</v>
      </c>
      <c r="E8842">
        <v>3</v>
      </c>
      <c r="F8842" s="2">
        <v>28.1</v>
      </c>
      <c r="G8842" s="2">
        <v>1189.18</v>
      </c>
      <c r="H8842" s="2">
        <v>167426.42077999999</v>
      </c>
      <c r="I8842" s="2">
        <f t="shared" si="414"/>
        <v>42.319572953736653</v>
      </c>
      <c r="J8842" s="3">
        <f t="shared" si="415"/>
        <v>140.79148722649219</v>
      </c>
      <c r="K8842" s="2">
        <f t="shared" si="416"/>
        <v>5.9582356149466182</v>
      </c>
    </row>
    <row r="8843" spans="1:11" ht="14.5" x14ac:dyDescent="0.35">
      <c r="A8843">
        <v>22223</v>
      </c>
      <c r="B8843" t="s">
        <v>167</v>
      </c>
      <c r="C8843" t="s">
        <v>29</v>
      </c>
      <c r="D8843" t="s">
        <v>47</v>
      </c>
      <c r="E8843">
        <v>4</v>
      </c>
      <c r="F8843" s="2">
        <v>28.1</v>
      </c>
      <c r="G8843" s="2">
        <v>982.52</v>
      </c>
      <c r="H8843" s="2">
        <v>122185.83633000001</v>
      </c>
      <c r="I8843" s="2">
        <f t="shared" si="414"/>
        <v>34.965124555160138</v>
      </c>
      <c r="J8843" s="3">
        <f t="shared" si="415"/>
        <v>124.3596428876766</v>
      </c>
      <c r="K8843" s="2">
        <f t="shared" si="416"/>
        <v>4.3482504032028464</v>
      </c>
    </row>
    <row r="8844" spans="1:11" ht="14.5" x14ac:dyDescent="0.35">
      <c r="A8844">
        <v>22425</v>
      </c>
      <c r="B8844" t="s">
        <v>167</v>
      </c>
      <c r="C8844" t="s">
        <v>29</v>
      </c>
      <c r="D8844" t="s">
        <v>39</v>
      </c>
      <c r="E8844">
        <v>1</v>
      </c>
      <c r="F8844" s="2">
        <v>53.17</v>
      </c>
      <c r="G8844" s="2">
        <v>3592.71</v>
      </c>
      <c r="H8844" s="2">
        <v>465286.81667999999</v>
      </c>
      <c r="I8844" s="2">
        <f t="shared" si="414"/>
        <v>67.570246379537338</v>
      </c>
      <c r="J8844" s="3">
        <f t="shared" si="415"/>
        <v>129.5085928672228</v>
      </c>
      <c r="K8844" s="2">
        <f t="shared" si="416"/>
        <v>8.7509275283054357</v>
      </c>
    </row>
    <row r="8845" spans="1:11" ht="14.5" x14ac:dyDescent="0.35">
      <c r="A8845">
        <v>22526</v>
      </c>
      <c r="B8845" t="s">
        <v>167</v>
      </c>
      <c r="C8845" t="s">
        <v>29</v>
      </c>
      <c r="D8845" t="s">
        <v>39</v>
      </c>
      <c r="E8845">
        <v>2</v>
      </c>
      <c r="F8845" s="2">
        <v>53.17</v>
      </c>
      <c r="G8845" s="2">
        <v>3098.201</v>
      </c>
      <c r="H8845" s="2">
        <v>397223.20085999998</v>
      </c>
      <c r="I8845" s="2">
        <f t="shared" si="414"/>
        <v>58.269719766785776</v>
      </c>
      <c r="J8845" s="3">
        <f t="shared" si="415"/>
        <v>128.21092009847004</v>
      </c>
      <c r="K8845" s="2">
        <f t="shared" si="416"/>
        <v>7.4708143851796116</v>
      </c>
    </row>
    <row r="8846" spans="1:11" ht="14.5" x14ac:dyDescent="0.35">
      <c r="A8846">
        <v>22122</v>
      </c>
      <c r="B8846" t="s">
        <v>167</v>
      </c>
      <c r="C8846" t="s">
        <v>29</v>
      </c>
      <c r="D8846" t="s">
        <v>47</v>
      </c>
      <c r="E8846">
        <v>3</v>
      </c>
      <c r="F8846" s="2">
        <v>8.57</v>
      </c>
      <c r="G8846" s="2">
        <v>362.81599999999997</v>
      </c>
      <c r="H8846" s="2">
        <v>51081.388079999997</v>
      </c>
      <c r="I8846" s="2">
        <f t="shared" si="414"/>
        <v>42.335589264877477</v>
      </c>
      <c r="J8846" s="3">
        <f t="shared" si="415"/>
        <v>140.79144271476451</v>
      </c>
      <c r="K8846" s="2">
        <f t="shared" si="416"/>
        <v>5.960488690781796</v>
      </c>
    </row>
    <row r="8847" spans="1:11" ht="14.5" x14ac:dyDescent="0.35">
      <c r="A8847">
        <v>22223</v>
      </c>
      <c r="B8847" t="s">
        <v>167</v>
      </c>
      <c r="C8847" t="s">
        <v>29</v>
      </c>
      <c r="D8847" t="s">
        <v>47</v>
      </c>
      <c r="E8847">
        <v>4</v>
      </c>
      <c r="F8847" s="2">
        <v>8.57</v>
      </c>
      <c r="G8847" s="2">
        <v>232.42599999999999</v>
      </c>
      <c r="H8847" s="2">
        <v>28904.438880000002</v>
      </c>
      <c r="I8847" s="2">
        <f t="shared" si="414"/>
        <v>27.120886814469078</v>
      </c>
      <c r="J8847" s="3">
        <f t="shared" si="415"/>
        <v>124.35974839303694</v>
      </c>
      <c r="K8847" s="2">
        <f t="shared" si="416"/>
        <v>3.3727466604434073</v>
      </c>
    </row>
    <row r="8848" spans="1:11" ht="14.5" x14ac:dyDescent="0.35">
      <c r="A8848">
        <v>22425</v>
      </c>
      <c r="B8848" t="s">
        <v>167</v>
      </c>
      <c r="C8848" t="s">
        <v>29</v>
      </c>
      <c r="D8848" t="s">
        <v>39</v>
      </c>
      <c r="E8848">
        <v>1</v>
      </c>
      <c r="F8848" s="2">
        <v>47.15</v>
      </c>
      <c r="G8848" s="2">
        <v>3022.5</v>
      </c>
      <c r="H8848" s="2">
        <v>399664.30365999998</v>
      </c>
      <c r="I8848" s="2">
        <f t="shared" si="414"/>
        <v>64.103923647932135</v>
      </c>
      <c r="J8848" s="3">
        <f t="shared" si="415"/>
        <v>132.22971171546732</v>
      </c>
      <c r="K8848" s="2">
        <f t="shared" si="416"/>
        <v>8.4764433437963937</v>
      </c>
    </row>
    <row r="8849" spans="1:11" ht="14.5" x14ac:dyDescent="0.35">
      <c r="A8849">
        <v>22526</v>
      </c>
      <c r="B8849" t="s">
        <v>167</v>
      </c>
      <c r="C8849" t="s">
        <v>29</v>
      </c>
      <c r="D8849" t="s">
        <v>39</v>
      </c>
      <c r="E8849">
        <v>2</v>
      </c>
      <c r="F8849" s="2">
        <v>47.15</v>
      </c>
      <c r="G8849" s="2">
        <v>2746.8989999999999</v>
      </c>
      <c r="H8849" s="2">
        <v>352182.47142000002</v>
      </c>
      <c r="I8849" s="2">
        <f t="shared" si="414"/>
        <v>58.258727465535522</v>
      </c>
      <c r="J8849" s="3">
        <f t="shared" si="415"/>
        <v>128.21092854888369</v>
      </c>
      <c r="K8849" s="2">
        <f t="shared" si="416"/>
        <v>7.4694055444326626</v>
      </c>
    </row>
    <row r="8850" spans="1:11" ht="14.5" x14ac:dyDescent="0.35">
      <c r="A8850">
        <v>22122</v>
      </c>
      <c r="B8850" t="s">
        <v>167</v>
      </c>
      <c r="C8850" t="s">
        <v>29</v>
      </c>
      <c r="D8850" t="s">
        <v>47</v>
      </c>
      <c r="E8850">
        <v>3</v>
      </c>
      <c r="F8850" s="2">
        <v>18.77</v>
      </c>
      <c r="G8850" s="2">
        <v>794.33399999999995</v>
      </c>
      <c r="H8850" s="2">
        <v>111835.46436</v>
      </c>
      <c r="I8850" s="2">
        <f t="shared" si="414"/>
        <v>42.319339371337236</v>
      </c>
      <c r="J8850" s="3">
        <f t="shared" si="415"/>
        <v>140.79148615066208</v>
      </c>
      <c r="K8850" s="2">
        <f t="shared" si="416"/>
        <v>5.9582026830047949</v>
      </c>
    </row>
    <row r="8851" spans="1:11" ht="14.5" x14ac:dyDescent="0.35">
      <c r="A8851">
        <v>22223</v>
      </c>
      <c r="B8851" t="s">
        <v>167</v>
      </c>
      <c r="C8851" t="s">
        <v>29</v>
      </c>
      <c r="D8851" t="s">
        <v>47</v>
      </c>
      <c r="E8851">
        <v>4</v>
      </c>
      <c r="F8851" s="2">
        <v>18.77</v>
      </c>
      <c r="G8851" s="2">
        <v>508.69600000000003</v>
      </c>
      <c r="H8851" s="2">
        <v>63261.23072</v>
      </c>
      <c r="I8851" s="2">
        <f t="shared" si="414"/>
        <v>27.101545018646778</v>
      </c>
      <c r="J8851" s="3">
        <f t="shared" si="415"/>
        <v>124.35959928916287</v>
      </c>
      <c r="K8851" s="2">
        <f t="shared" si="416"/>
        <v>3.3703372786361214</v>
      </c>
    </row>
    <row r="8852" spans="1:11" ht="14.5" x14ac:dyDescent="0.35">
      <c r="A8852">
        <v>22425</v>
      </c>
      <c r="B8852" t="s">
        <v>167</v>
      </c>
      <c r="C8852" t="s">
        <v>29</v>
      </c>
      <c r="D8852" t="s">
        <v>39</v>
      </c>
      <c r="E8852">
        <v>1</v>
      </c>
      <c r="F8852" s="2">
        <v>11.89</v>
      </c>
      <c r="G8852" s="2">
        <v>773.15</v>
      </c>
      <c r="H8852" s="2">
        <v>101112.91687</v>
      </c>
      <c r="I8852" s="2">
        <f t="shared" si="414"/>
        <v>65.025231286795616</v>
      </c>
      <c r="J8852" s="3">
        <f t="shared" si="415"/>
        <v>130.78046545948393</v>
      </c>
      <c r="K8852" s="2">
        <f t="shared" si="416"/>
        <v>8.5040300142977294</v>
      </c>
    </row>
    <row r="8853" spans="1:11" ht="14.5" x14ac:dyDescent="0.35">
      <c r="A8853">
        <v>22526</v>
      </c>
      <c r="B8853" t="s">
        <v>167</v>
      </c>
      <c r="C8853" t="s">
        <v>29</v>
      </c>
      <c r="D8853" t="s">
        <v>39</v>
      </c>
      <c r="E8853">
        <v>2</v>
      </c>
      <c r="F8853" s="2">
        <v>11.89</v>
      </c>
      <c r="G8853" s="2">
        <v>693.39</v>
      </c>
      <c r="H8853" s="2">
        <v>88900.332250000007</v>
      </c>
      <c r="I8853" s="2">
        <f t="shared" si="414"/>
        <v>58.317073170731703</v>
      </c>
      <c r="J8853" s="3">
        <f t="shared" si="415"/>
        <v>128.21115425662327</v>
      </c>
      <c r="K8853" s="2">
        <f t="shared" si="416"/>
        <v>7.4768992640874687</v>
      </c>
    </row>
    <row r="8854" spans="1:11" ht="14.5" x14ac:dyDescent="0.35">
      <c r="A8854">
        <v>22122</v>
      </c>
      <c r="B8854" t="s">
        <v>167</v>
      </c>
      <c r="C8854" t="s">
        <v>29</v>
      </c>
      <c r="D8854" t="s">
        <v>47</v>
      </c>
      <c r="E8854">
        <v>3</v>
      </c>
      <c r="F8854" s="2">
        <v>13.85</v>
      </c>
      <c r="G8854" s="2">
        <v>585.80799999999999</v>
      </c>
      <c r="H8854" s="2">
        <v>82476.773730000001</v>
      </c>
      <c r="I8854" s="2">
        <f t="shared" si="414"/>
        <v>42.296606498194947</v>
      </c>
      <c r="J8854" s="3">
        <f t="shared" si="415"/>
        <v>140.79147729290142</v>
      </c>
      <c r="K8854" s="2">
        <f t="shared" si="416"/>
        <v>5.9550017133574009</v>
      </c>
    </row>
    <row r="8855" spans="1:11" ht="14.5" x14ac:dyDescent="0.35">
      <c r="A8855">
        <v>22223</v>
      </c>
      <c r="B8855" t="s">
        <v>167</v>
      </c>
      <c r="C8855" t="s">
        <v>29</v>
      </c>
      <c r="D8855" t="s">
        <v>47</v>
      </c>
      <c r="E8855">
        <v>4</v>
      </c>
      <c r="F8855" s="2">
        <v>13.85</v>
      </c>
      <c r="G8855" s="2">
        <v>374.92599999999999</v>
      </c>
      <c r="H8855" s="2">
        <v>46625.677600000003</v>
      </c>
      <c r="I8855" s="2">
        <f t="shared" si="414"/>
        <v>27.070469314079421</v>
      </c>
      <c r="J8855" s="3">
        <f t="shared" si="415"/>
        <v>124.35968057696719</v>
      </c>
      <c r="K8855" s="2">
        <f t="shared" si="416"/>
        <v>3.3664749169675092</v>
      </c>
    </row>
    <row r="8856" spans="1:11" ht="14.5" x14ac:dyDescent="0.35">
      <c r="A8856">
        <v>22122</v>
      </c>
      <c r="B8856" t="s">
        <v>167</v>
      </c>
      <c r="C8856" t="s">
        <v>29</v>
      </c>
      <c r="D8856" t="s">
        <v>47</v>
      </c>
      <c r="E8856">
        <v>3</v>
      </c>
      <c r="F8856" s="2">
        <v>25.29</v>
      </c>
      <c r="G8856" s="2">
        <v>1070.441</v>
      </c>
      <c r="H8856" s="2">
        <v>150708.97823000001</v>
      </c>
      <c r="I8856" s="2">
        <f t="shared" si="414"/>
        <v>42.3266508501384</v>
      </c>
      <c r="J8856" s="3">
        <f t="shared" si="415"/>
        <v>140.79148521964314</v>
      </c>
      <c r="K8856" s="2">
        <f t="shared" si="416"/>
        <v>5.9592320375642558</v>
      </c>
    </row>
    <row r="8857" spans="1:11" ht="14.5" x14ac:dyDescent="0.35">
      <c r="A8857">
        <v>22223</v>
      </c>
      <c r="B8857" t="s">
        <v>167</v>
      </c>
      <c r="C8857" t="s">
        <v>29</v>
      </c>
      <c r="D8857" t="s">
        <v>47</v>
      </c>
      <c r="E8857">
        <v>4</v>
      </c>
      <c r="F8857" s="2">
        <v>25.29</v>
      </c>
      <c r="G8857" s="2">
        <v>685.274</v>
      </c>
      <c r="H8857" s="2">
        <v>85220.398650000003</v>
      </c>
      <c r="I8857" s="2">
        <f t="shared" si="414"/>
        <v>27.096638987742192</v>
      </c>
      <c r="J8857" s="3">
        <f t="shared" si="415"/>
        <v>124.35959725598812</v>
      </c>
      <c r="K8857" s="2">
        <f t="shared" si="416"/>
        <v>3.3697271115065246</v>
      </c>
    </row>
    <row r="8858" spans="1:11" ht="14.5" x14ac:dyDescent="0.35">
      <c r="A8858">
        <v>22122</v>
      </c>
      <c r="B8858" t="s">
        <v>167</v>
      </c>
      <c r="C8858" t="s">
        <v>29</v>
      </c>
      <c r="D8858" t="s">
        <v>47</v>
      </c>
      <c r="E8858">
        <v>3</v>
      </c>
      <c r="F8858" s="2">
        <v>10.79</v>
      </c>
      <c r="G8858" s="2">
        <v>456.447</v>
      </c>
      <c r="H8858" s="2">
        <v>64263.826959999999</v>
      </c>
      <c r="I8858" s="2">
        <f t="shared" si="414"/>
        <v>42.302780352177948</v>
      </c>
      <c r="J8858" s="3">
        <f t="shared" si="415"/>
        <v>140.79143243355745</v>
      </c>
      <c r="K8858" s="2">
        <f t="shared" si="416"/>
        <v>5.9558690417052835</v>
      </c>
    </row>
    <row r="8859" spans="1:11" ht="14.5" x14ac:dyDescent="0.35">
      <c r="A8859">
        <v>22223</v>
      </c>
      <c r="B8859" t="s">
        <v>167</v>
      </c>
      <c r="C8859" t="s">
        <v>29</v>
      </c>
      <c r="D8859" t="s">
        <v>47</v>
      </c>
      <c r="E8859">
        <v>4</v>
      </c>
      <c r="F8859" s="2">
        <v>10.79</v>
      </c>
      <c r="G8859" s="2">
        <v>291.87599999999998</v>
      </c>
      <c r="H8859" s="2">
        <v>36297.587059999998</v>
      </c>
      <c r="I8859" s="2">
        <f t="shared" si="414"/>
        <v>27.050602409638554</v>
      </c>
      <c r="J8859" s="3">
        <f t="shared" si="415"/>
        <v>124.35961524757089</v>
      </c>
      <c r="K8859" s="2">
        <f t="shared" si="416"/>
        <v>3.3640025078776645</v>
      </c>
    </row>
    <row r="8860" spans="1:11" ht="14.5" x14ac:dyDescent="0.35">
      <c r="A8860">
        <v>22122</v>
      </c>
      <c r="B8860" t="s">
        <v>167</v>
      </c>
      <c r="C8860" t="s">
        <v>29</v>
      </c>
      <c r="D8860" t="s">
        <v>47</v>
      </c>
      <c r="E8860">
        <v>3</v>
      </c>
      <c r="F8860" s="2">
        <v>3.71</v>
      </c>
      <c r="G8860" s="2">
        <v>157.18100000000001</v>
      </c>
      <c r="H8860" s="2">
        <v>22129.743310000002</v>
      </c>
      <c r="I8860" s="2">
        <f t="shared" si="414"/>
        <v>42.366846361185985</v>
      </c>
      <c r="J8860" s="3">
        <f t="shared" si="415"/>
        <v>140.79146531705487</v>
      </c>
      <c r="K8860" s="2">
        <f t="shared" si="416"/>
        <v>5.9648903800539088</v>
      </c>
    </row>
    <row r="8861" spans="1:11" ht="14.5" x14ac:dyDescent="0.35">
      <c r="A8861">
        <v>22223</v>
      </c>
      <c r="B8861" t="s">
        <v>167</v>
      </c>
      <c r="C8861" t="s">
        <v>29</v>
      </c>
      <c r="D8861" t="s">
        <v>47</v>
      </c>
      <c r="E8861">
        <v>4</v>
      </c>
      <c r="F8861" s="2">
        <v>3.71</v>
      </c>
      <c r="G8861" s="2">
        <v>100.419</v>
      </c>
      <c r="H8861" s="2">
        <v>12488.06516</v>
      </c>
      <c r="I8861" s="2">
        <f t="shared" si="414"/>
        <v>27.067115902964957</v>
      </c>
      <c r="J8861" s="3">
        <f t="shared" si="415"/>
        <v>124.35958493910515</v>
      </c>
      <c r="K8861" s="2">
        <f t="shared" si="416"/>
        <v>3.3660552991913746</v>
      </c>
    </row>
    <row r="8862" spans="1:11" ht="14.5" x14ac:dyDescent="0.35">
      <c r="A8862">
        <v>22122</v>
      </c>
      <c r="B8862" t="s">
        <v>167</v>
      </c>
      <c r="C8862" t="s">
        <v>29</v>
      </c>
      <c r="D8862" t="s">
        <v>47</v>
      </c>
      <c r="E8862">
        <v>3</v>
      </c>
      <c r="F8862" s="2">
        <v>10.24</v>
      </c>
      <c r="G8862" s="2">
        <v>433.28399999999999</v>
      </c>
      <c r="H8862" s="2">
        <v>61002.683369999999</v>
      </c>
      <c r="I8862" s="2">
        <f t="shared" si="414"/>
        <v>42.312890625000001</v>
      </c>
      <c r="J8862" s="3">
        <f t="shared" si="415"/>
        <v>140.79145172681197</v>
      </c>
      <c r="K8862" s="2">
        <f t="shared" si="416"/>
        <v>5.957293297851562</v>
      </c>
    </row>
    <row r="8863" spans="1:11" ht="14.5" x14ac:dyDescent="0.35">
      <c r="A8863">
        <v>22223</v>
      </c>
      <c r="B8863" t="s">
        <v>167</v>
      </c>
      <c r="C8863" t="s">
        <v>29</v>
      </c>
      <c r="D8863" t="s">
        <v>47</v>
      </c>
      <c r="E8863">
        <v>4</v>
      </c>
      <c r="F8863" s="2">
        <v>10.24</v>
      </c>
      <c r="G8863" s="2">
        <v>277.02600000000001</v>
      </c>
      <c r="H8863" s="2">
        <v>34450.810510000003</v>
      </c>
      <c r="I8863" s="2">
        <f t="shared" si="414"/>
        <v>27.053320312500002</v>
      </c>
      <c r="J8863" s="3">
        <f t="shared" si="415"/>
        <v>124.35948434442977</v>
      </c>
      <c r="K8863" s="2">
        <f t="shared" si="416"/>
        <v>3.3643369638671876</v>
      </c>
    </row>
    <row r="8864" spans="1:11" ht="14.5" x14ac:dyDescent="0.35">
      <c r="A8864">
        <v>22122</v>
      </c>
      <c r="B8864" t="s">
        <v>167</v>
      </c>
      <c r="C8864" t="s">
        <v>29</v>
      </c>
      <c r="D8864" t="s">
        <v>34</v>
      </c>
      <c r="E8864">
        <v>3</v>
      </c>
      <c r="F8864" s="2">
        <v>15.54</v>
      </c>
      <c r="G8864" s="2">
        <v>688.12</v>
      </c>
      <c r="H8864" s="2">
        <v>96881.427450000003</v>
      </c>
      <c r="I8864" s="2">
        <f t="shared" si="414"/>
        <v>44.280566280566283</v>
      </c>
      <c r="J8864" s="3">
        <f t="shared" si="415"/>
        <v>140.79147161832239</v>
      </c>
      <c r="K8864" s="2">
        <f t="shared" si="416"/>
        <v>6.2343260907335916</v>
      </c>
    </row>
    <row r="8865" spans="1:11" ht="14.5" x14ac:dyDescent="0.35">
      <c r="A8865">
        <v>22223</v>
      </c>
      <c r="B8865" t="s">
        <v>167</v>
      </c>
      <c r="C8865" t="s">
        <v>29</v>
      </c>
      <c r="D8865" t="s">
        <v>34</v>
      </c>
      <c r="E8865">
        <v>4</v>
      </c>
      <c r="F8865" s="2">
        <v>15.54</v>
      </c>
      <c r="G8865" s="2">
        <v>543.65200000000004</v>
      </c>
      <c r="H8865" s="2">
        <v>67608.374190000002</v>
      </c>
      <c r="I8865" s="2">
        <f t="shared" si="414"/>
        <v>34.984041184041189</v>
      </c>
      <c r="J8865" s="3">
        <f t="shared" si="415"/>
        <v>124.35965321566002</v>
      </c>
      <c r="K8865" s="2">
        <f t="shared" si="416"/>
        <v>4.3506032297297308</v>
      </c>
    </row>
    <row r="8866" spans="1:11" ht="14.5" x14ac:dyDescent="0.35">
      <c r="A8866">
        <v>22122</v>
      </c>
      <c r="B8866" t="s">
        <v>167</v>
      </c>
      <c r="C8866" t="s">
        <v>29</v>
      </c>
      <c r="D8866" t="s">
        <v>34</v>
      </c>
      <c r="E8866">
        <v>3</v>
      </c>
      <c r="F8866" s="2">
        <v>19.5</v>
      </c>
      <c r="G8866" s="2">
        <v>862.87199999999996</v>
      </c>
      <c r="H8866" s="2">
        <v>121485.03648</v>
      </c>
      <c r="I8866" s="2">
        <f t="shared" si="414"/>
        <v>44.24984615384615</v>
      </c>
      <c r="J8866" s="3">
        <f t="shared" si="415"/>
        <v>140.79149222596166</v>
      </c>
      <c r="K8866" s="2">
        <f t="shared" si="416"/>
        <v>6.2300018707692306</v>
      </c>
    </row>
    <row r="8867" spans="1:11" ht="14.5" x14ac:dyDescent="0.35">
      <c r="A8867">
        <v>22223</v>
      </c>
      <c r="B8867" t="s">
        <v>167</v>
      </c>
      <c r="C8867" t="s">
        <v>29</v>
      </c>
      <c r="D8867" t="s">
        <v>34</v>
      </c>
      <c r="E8867">
        <v>4</v>
      </c>
      <c r="F8867" s="2">
        <v>19.5</v>
      </c>
      <c r="G8867" s="2">
        <v>528.81799999999998</v>
      </c>
      <c r="H8867" s="2">
        <v>65763.618419999999</v>
      </c>
      <c r="I8867" s="2">
        <f t="shared" si="414"/>
        <v>27.118871794871794</v>
      </c>
      <c r="J8867" s="3">
        <f t="shared" si="415"/>
        <v>124.35964437670427</v>
      </c>
      <c r="K8867" s="2">
        <f t="shared" si="416"/>
        <v>3.3724932523076925</v>
      </c>
    </row>
    <row r="8868" spans="1:11" ht="14.5" x14ac:dyDescent="0.35">
      <c r="A8868">
        <v>22122</v>
      </c>
      <c r="B8868" t="s">
        <v>167</v>
      </c>
      <c r="C8868" t="s">
        <v>29</v>
      </c>
      <c r="D8868" t="s">
        <v>34</v>
      </c>
      <c r="E8868">
        <v>3</v>
      </c>
      <c r="F8868" s="2">
        <v>17.82</v>
      </c>
      <c r="G8868" s="2">
        <v>788.54600000000005</v>
      </c>
      <c r="H8868" s="2">
        <v>111020.50176</v>
      </c>
      <c r="I8868" s="2">
        <f t="shared" si="414"/>
        <v>44.250617283950618</v>
      </c>
      <c r="J8868" s="3">
        <f t="shared" si="415"/>
        <v>140.79140818671326</v>
      </c>
      <c r="K8868" s="2">
        <f t="shared" si="416"/>
        <v>6.2301067205387204</v>
      </c>
    </row>
    <row r="8869" spans="1:11" ht="14.5" x14ac:dyDescent="0.35">
      <c r="A8869">
        <v>22223</v>
      </c>
      <c r="B8869" t="s">
        <v>167</v>
      </c>
      <c r="C8869" t="s">
        <v>29</v>
      </c>
      <c r="D8869" t="s">
        <v>34</v>
      </c>
      <c r="E8869">
        <v>4</v>
      </c>
      <c r="F8869" s="2">
        <v>17.82</v>
      </c>
      <c r="G8869" s="2">
        <v>701.01599999999996</v>
      </c>
      <c r="H8869" s="2">
        <v>87178.047219999993</v>
      </c>
      <c r="I8869" s="2">
        <f t="shared" si="414"/>
        <v>39.338720538720537</v>
      </c>
      <c r="J8869" s="3">
        <f t="shared" si="415"/>
        <v>124.35956842639825</v>
      </c>
      <c r="K8869" s="2">
        <f t="shared" si="416"/>
        <v>4.8921463086419754</v>
      </c>
    </row>
    <row r="8870" spans="1:11" ht="14.5" x14ac:dyDescent="0.35">
      <c r="A8870">
        <v>22122</v>
      </c>
      <c r="B8870" t="s">
        <v>167</v>
      </c>
      <c r="C8870" t="s">
        <v>29</v>
      </c>
      <c r="D8870" t="s">
        <v>34</v>
      </c>
      <c r="E8870">
        <v>3</v>
      </c>
      <c r="F8870" s="2">
        <v>13.62</v>
      </c>
      <c r="G8870" s="2">
        <v>602.23199999999997</v>
      </c>
      <c r="H8870" s="2">
        <v>84789.128450000004</v>
      </c>
      <c r="I8870" s="2">
        <f t="shared" si="414"/>
        <v>44.21674008810573</v>
      </c>
      <c r="J8870" s="3">
        <f t="shared" si="415"/>
        <v>140.79146981561925</v>
      </c>
      <c r="K8870" s="2">
        <f t="shared" si="416"/>
        <v>6.225339827459619</v>
      </c>
    </row>
    <row r="8871" spans="1:11" ht="14.5" x14ac:dyDescent="0.35">
      <c r="A8871">
        <v>22223</v>
      </c>
      <c r="B8871" t="s">
        <v>167</v>
      </c>
      <c r="C8871" t="s">
        <v>29</v>
      </c>
      <c r="D8871" t="s">
        <v>34</v>
      </c>
      <c r="E8871">
        <v>4</v>
      </c>
      <c r="F8871" s="2">
        <v>13.62</v>
      </c>
      <c r="G8871" s="2">
        <v>535.77700000000004</v>
      </c>
      <c r="H8871" s="2">
        <v>66629.008560000002</v>
      </c>
      <c r="I8871" s="2">
        <f t="shared" si="414"/>
        <v>39.337518355359769</v>
      </c>
      <c r="J8871" s="3">
        <f t="shared" si="415"/>
        <v>124.35959094921954</v>
      </c>
      <c r="K8871" s="2">
        <f t="shared" si="416"/>
        <v>4.8919976916299568</v>
      </c>
    </row>
    <row r="8872" spans="1:11" ht="14.5" x14ac:dyDescent="0.35">
      <c r="A8872">
        <v>22122</v>
      </c>
      <c r="B8872" t="s">
        <v>167</v>
      </c>
      <c r="C8872" t="s">
        <v>29</v>
      </c>
      <c r="D8872" t="s">
        <v>34</v>
      </c>
      <c r="E8872">
        <v>3</v>
      </c>
      <c r="F8872" s="2">
        <v>11.35</v>
      </c>
      <c r="G8872" s="2">
        <v>501.822</v>
      </c>
      <c r="H8872" s="2">
        <v>70652.238240000006</v>
      </c>
      <c r="I8872" s="2">
        <f t="shared" si="414"/>
        <v>44.213392070484581</v>
      </c>
      <c r="J8872" s="3">
        <f t="shared" si="415"/>
        <v>140.79143249997011</v>
      </c>
      <c r="K8872" s="2">
        <f t="shared" si="416"/>
        <v>6.2248668052863438</v>
      </c>
    </row>
    <row r="8873" spans="1:11" ht="14.5" x14ac:dyDescent="0.35">
      <c r="A8873">
        <v>22223</v>
      </c>
      <c r="B8873" t="s">
        <v>167</v>
      </c>
      <c r="C8873" t="s">
        <v>29</v>
      </c>
      <c r="D8873" t="s">
        <v>34</v>
      </c>
      <c r="E8873">
        <v>4</v>
      </c>
      <c r="F8873" s="2">
        <v>11.35</v>
      </c>
      <c r="G8873" s="2">
        <v>307.60599999999999</v>
      </c>
      <c r="H8873" s="2">
        <v>38253.732889999999</v>
      </c>
      <c r="I8873" s="2">
        <f t="shared" si="414"/>
        <v>27.101850220264318</v>
      </c>
      <c r="J8873" s="3">
        <f t="shared" si="415"/>
        <v>124.35951473638356</v>
      </c>
      <c r="K8873" s="2">
        <f t="shared" si="416"/>
        <v>3.3703729418502206</v>
      </c>
    </row>
    <row r="8874" spans="1:11" ht="14.5" x14ac:dyDescent="0.35">
      <c r="A8874">
        <v>22122</v>
      </c>
      <c r="B8874" t="s">
        <v>167</v>
      </c>
      <c r="C8874" t="s">
        <v>29</v>
      </c>
      <c r="D8874" t="s">
        <v>34</v>
      </c>
      <c r="E8874">
        <v>3</v>
      </c>
      <c r="F8874" s="2">
        <v>11.89</v>
      </c>
      <c r="G8874" s="2">
        <v>525.952</v>
      </c>
      <c r="H8874" s="2">
        <v>74049.567880000002</v>
      </c>
      <c r="I8874" s="2">
        <f t="shared" si="414"/>
        <v>44.234819175777965</v>
      </c>
      <c r="J8874" s="3">
        <f t="shared" si="415"/>
        <v>140.79149405268922</v>
      </c>
      <c r="K8874" s="2">
        <f t="shared" si="416"/>
        <v>6.2278862809083257</v>
      </c>
    </row>
    <row r="8875" spans="1:11" ht="14.5" x14ac:dyDescent="0.35">
      <c r="A8875">
        <v>22223</v>
      </c>
      <c r="B8875" t="s">
        <v>167</v>
      </c>
      <c r="C8875" t="s">
        <v>29</v>
      </c>
      <c r="D8875" t="s">
        <v>34</v>
      </c>
      <c r="E8875">
        <v>4</v>
      </c>
      <c r="F8875" s="2">
        <v>11.89</v>
      </c>
      <c r="G8875" s="2">
        <v>322.46600000000001</v>
      </c>
      <c r="H8875" s="2">
        <v>40101.83612</v>
      </c>
      <c r="I8875" s="2">
        <f t="shared" si="414"/>
        <v>27.120773759461731</v>
      </c>
      <c r="J8875" s="3">
        <f t="shared" si="415"/>
        <v>124.35988947672003</v>
      </c>
      <c r="K8875" s="2">
        <f t="shared" si="416"/>
        <v>3.3727364272497895</v>
      </c>
    </row>
    <row r="8876" spans="1:11" ht="14.5" x14ac:dyDescent="0.35">
      <c r="A8876">
        <v>22122</v>
      </c>
      <c r="B8876" t="s">
        <v>167</v>
      </c>
      <c r="C8876" t="s">
        <v>29</v>
      </c>
      <c r="D8876" t="s">
        <v>34</v>
      </c>
      <c r="E8876">
        <v>3</v>
      </c>
      <c r="F8876" s="2">
        <v>7.36</v>
      </c>
      <c r="G8876" s="2">
        <v>325.154</v>
      </c>
      <c r="H8876" s="2">
        <v>45778.922680000003</v>
      </c>
      <c r="I8876" s="2">
        <f t="shared" si="414"/>
        <v>44.178532608695647</v>
      </c>
      <c r="J8876" s="3">
        <f t="shared" si="415"/>
        <v>140.79151011520696</v>
      </c>
      <c r="K8876" s="2">
        <f t="shared" si="416"/>
        <v>6.2199623206521739</v>
      </c>
    </row>
    <row r="8877" spans="1:11" ht="14.5" x14ac:dyDescent="0.35">
      <c r="A8877">
        <v>22223</v>
      </c>
      <c r="B8877" t="s">
        <v>167</v>
      </c>
      <c r="C8877" t="s">
        <v>29</v>
      </c>
      <c r="D8877" t="s">
        <v>34</v>
      </c>
      <c r="E8877">
        <v>4</v>
      </c>
      <c r="F8877" s="2">
        <v>7.36</v>
      </c>
      <c r="G8877" s="2">
        <v>199.21</v>
      </c>
      <c r="H8877" s="2">
        <v>24773.711350000001</v>
      </c>
      <c r="I8877" s="2">
        <f t="shared" si="414"/>
        <v>27.066576086956523</v>
      </c>
      <c r="J8877" s="3">
        <f t="shared" si="415"/>
        <v>124.35977787259677</v>
      </c>
      <c r="K8877" s="2">
        <f t="shared" si="416"/>
        <v>3.3659933899456522</v>
      </c>
    </row>
    <row r="8878" spans="1:11" ht="14.5" x14ac:dyDescent="0.35">
      <c r="A8878">
        <v>22122</v>
      </c>
      <c r="B8878" t="s">
        <v>167</v>
      </c>
      <c r="C8878" t="s">
        <v>29</v>
      </c>
      <c r="D8878" t="s">
        <v>34</v>
      </c>
      <c r="E8878">
        <v>3</v>
      </c>
      <c r="F8878" s="2">
        <v>1.57</v>
      </c>
      <c r="G8878" s="2">
        <v>69.331999999999994</v>
      </c>
      <c r="H8878" s="2">
        <v>9761.3642199999995</v>
      </c>
      <c r="I8878" s="2">
        <f t="shared" si="414"/>
        <v>44.16050955414012</v>
      </c>
      <c r="J8878" s="3">
        <f t="shared" si="415"/>
        <v>140.79161455027983</v>
      </c>
      <c r="K8878" s="2">
        <f t="shared" si="416"/>
        <v>6.217429439490445</v>
      </c>
    </row>
    <row r="8879" spans="1:11" ht="14.5" x14ac:dyDescent="0.35">
      <c r="A8879">
        <v>22223</v>
      </c>
      <c r="B8879" t="s">
        <v>167</v>
      </c>
      <c r="C8879" t="s">
        <v>29</v>
      </c>
      <c r="D8879" t="s">
        <v>34</v>
      </c>
      <c r="E8879">
        <v>4</v>
      </c>
      <c r="F8879" s="2">
        <v>1.57</v>
      </c>
      <c r="G8879" s="2">
        <v>42.713999999999999</v>
      </c>
      <c r="H8879" s="2">
        <v>5311.9761099999996</v>
      </c>
      <c r="I8879" s="2">
        <f t="shared" si="414"/>
        <v>27.206369426751589</v>
      </c>
      <c r="J8879" s="3">
        <f t="shared" si="415"/>
        <v>124.36147656506063</v>
      </c>
      <c r="K8879" s="2">
        <f t="shared" si="416"/>
        <v>3.3834242738853502</v>
      </c>
    </row>
    <row r="8880" spans="1:11" ht="14.5" x14ac:dyDescent="0.35">
      <c r="A8880">
        <v>22122</v>
      </c>
      <c r="B8880" t="s">
        <v>167</v>
      </c>
      <c r="C8880" t="s">
        <v>29</v>
      </c>
      <c r="D8880" t="s">
        <v>34</v>
      </c>
      <c r="E8880">
        <v>3</v>
      </c>
      <c r="F8880" s="2">
        <v>11.62</v>
      </c>
      <c r="G8880" s="2">
        <v>518.06500000000005</v>
      </c>
      <c r="H8880" s="2">
        <v>72938.885519999996</v>
      </c>
      <c r="I8880" s="2">
        <f t="shared" si="414"/>
        <v>44.58390705679863</v>
      </c>
      <c r="J8880" s="3">
        <f t="shared" si="415"/>
        <v>140.79099248163837</v>
      </c>
      <c r="K8880" s="2">
        <f t="shared" si="416"/>
        <v>6.2770125232358005</v>
      </c>
    </row>
    <row r="8881" spans="1:11" ht="14.5" x14ac:dyDescent="0.35">
      <c r="A8881">
        <v>22223</v>
      </c>
      <c r="B8881" t="s">
        <v>167</v>
      </c>
      <c r="C8881" t="s">
        <v>29</v>
      </c>
      <c r="D8881" t="s">
        <v>34</v>
      </c>
      <c r="E8881">
        <v>4</v>
      </c>
      <c r="F8881" s="2">
        <v>11.62</v>
      </c>
      <c r="G8881" s="2">
        <v>317.029</v>
      </c>
      <c r="H8881" s="2">
        <v>39425.593580000001</v>
      </c>
      <c r="I8881" s="2">
        <f t="shared" si="414"/>
        <v>27.283046471600692</v>
      </c>
      <c r="J8881" s="3">
        <f t="shared" si="415"/>
        <v>124.35958092161916</v>
      </c>
      <c r="K8881" s="2">
        <f t="shared" si="416"/>
        <v>3.392908225473322</v>
      </c>
    </row>
    <row r="8882" spans="1:11" ht="14.5" x14ac:dyDescent="0.35">
      <c r="A8882">
        <v>22223</v>
      </c>
      <c r="B8882" t="s">
        <v>168</v>
      </c>
      <c r="C8882" t="s">
        <v>12</v>
      </c>
      <c r="D8882" t="s">
        <v>19</v>
      </c>
      <c r="E8882">
        <v>1</v>
      </c>
      <c r="F8882" s="2">
        <v>19.75</v>
      </c>
      <c r="G8882" s="2">
        <v>2624.165</v>
      </c>
      <c r="H8882" s="2">
        <v>298768.57446999999</v>
      </c>
      <c r="I8882" s="2">
        <f t="shared" si="414"/>
        <v>132.86911392405062</v>
      </c>
      <c r="J8882" s="3">
        <f t="shared" si="415"/>
        <v>113.85281583665662</v>
      </c>
      <c r="K8882" s="2">
        <f t="shared" si="416"/>
        <v>15.127522757974683</v>
      </c>
    </row>
    <row r="8883" spans="1:11" ht="14.5" x14ac:dyDescent="0.35">
      <c r="A8883">
        <v>22324</v>
      </c>
      <c r="B8883" t="s">
        <v>168</v>
      </c>
      <c r="C8883" t="s">
        <v>12</v>
      </c>
      <c r="D8883" t="s">
        <v>19</v>
      </c>
      <c r="E8883">
        <v>2</v>
      </c>
      <c r="F8883" s="2">
        <v>19.75</v>
      </c>
      <c r="G8883" s="2">
        <v>2980.8220000000001</v>
      </c>
      <c r="H8883" s="2">
        <v>472102.22346000001</v>
      </c>
      <c r="I8883" s="2">
        <f t="shared" si="414"/>
        <v>150.92769620253165</v>
      </c>
      <c r="J8883" s="3">
        <f t="shared" si="415"/>
        <v>158.37987758410264</v>
      </c>
      <c r="K8883" s="2">
        <f t="shared" si="416"/>
        <v>23.903910048607596</v>
      </c>
    </row>
    <row r="8884" spans="1:11" ht="14.5" x14ac:dyDescent="0.35">
      <c r="A8884">
        <v>22425</v>
      </c>
      <c r="B8884" t="s">
        <v>168</v>
      </c>
      <c r="C8884" t="s">
        <v>12</v>
      </c>
      <c r="D8884" t="s">
        <v>19</v>
      </c>
      <c r="E8884">
        <v>3</v>
      </c>
      <c r="F8884" s="2">
        <v>19.75</v>
      </c>
      <c r="G8884" s="2">
        <v>1886.884</v>
      </c>
      <c r="H8884" s="2">
        <v>276901.72613000002</v>
      </c>
      <c r="I8884" s="2">
        <f t="shared" si="414"/>
        <v>95.538430379746842</v>
      </c>
      <c r="J8884" s="3">
        <f t="shared" si="415"/>
        <v>146.75079450035085</v>
      </c>
      <c r="K8884" s="2">
        <f t="shared" si="416"/>
        <v>14.020340563544305</v>
      </c>
    </row>
    <row r="8885" spans="1:11" ht="14.5" x14ac:dyDescent="0.35">
      <c r="A8885">
        <v>22526</v>
      </c>
      <c r="B8885" t="s">
        <v>168</v>
      </c>
      <c r="C8885" t="s">
        <v>12</v>
      </c>
      <c r="D8885" t="s">
        <v>19</v>
      </c>
      <c r="E8885">
        <v>4</v>
      </c>
      <c r="F8885" s="2">
        <v>19.75</v>
      </c>
      <c r="G8885" s="2">
        <v>1803.7729999999999</v>
      </c>
      <c r="H8885" s="2">
        <v>277462.64273999998</v>
      </c>
      <c r="I8885" s="2">
        <f t="shared" si="414"/>
        <v>91.330278481012655</v>
      </c>
      <c r="J8885" s="3">
        <f t="shared" si="415"/>
        <v>153.8234815245599</v>
      </c>
      <c r="K8885" s="2">
        <f t="shared" si="416"/>
        <v>14.04874140455696</v>
      </c>
    </row>
    <row r="8886" spans="1:11" ht="14.5" x14ac:dyDescent="0.35">
      <c r="A8886">
        <v>22223</v>
      </c>
      <c r="B8886" t="s">
        <v>168</v>
      </c>
      <c r="C8886" t="s">
        <v>12</v>
      </c>
      <c r="D8886" t="s">
        <v>19</v>
      </c>
      <c r="E8886">
        <v>1</v>
      </c>
      <c r="F8886" s="2">
        <v>26.75</v>
      </c>
      <c r="G8886" s="2">
        <v>3554.1750000000002</v>
      </c>
      <c r="H8886" s="2">
        <v>404652.84532999998</v>
      </c>
      <c r="I8886" s="2">
        <f t="shared" si="414"/>
        <v>132.86635514018693</v>
      </c>
      <c r="J8886" s="3">
        <f t="shared" si="415"/>
        <v>113.85281966419772</v>
      </c>
      <c r="K8886" s="2">
        <f t="shared" si="416"/>
        <v>15.127209171214952</v>
      </c>
    </row>
    <row r="8887" spans="1:11" ht="14.5" x14ac:dyDescent="0.35">
      <c r="A8887">
        <v>22324</v>
      </c>
      <c r="B8887" t="s">
        <v>168</v>
      </c>
      <c r="C8887" t="s">
        <v>12</v>
      </c>
      <c r="D8887" t="s">
        <v>19</v>
      </c>
      <c r="E8887">
        <v>2</v>
      </c>
      <c r="F8887" s="2">
        <v>26.75</v>
      </c>
      <c r="G8887" s="2">
        <v>4037.1260000000002</v>
      </c>
      <c r="H8887" s="2">
        <v>639399.48014</v>
      </c>
      <c r="I8887" s="2">
        <f t="shared" si="414"/>
        <v>150.92059813084114</v>
      </c>
      <c r="J8887" s="3">
        <f t="shared" si="415"/>
        <v>158.3798672966858</v>
      </c>
      <c r="K8887" s="2">
        <f t="shared" si="416"/>
        <v>23.902784304299068</v>
      </c>
    </row>
    <row r="8888" spans="1:11" ht="14.5" x14ac:dyDescent="0.35">
      <c r="A8888">
        <v>22425</v>
      </c>
      <c r="B8888" t="s">
        <v>168</v>
      </c>
      <c r="C8888" t="s">
        <v>12</v>
      </c>
      <c r="D8888" t="s">
        <v>19</v>
      </c>
      <c r="E8888">
        <v>3</v>
      </c>
      <c r="F8888" s="2">
        <v>26.75</v>
      </c>
      <c r="G8888" s="2">
        <v>2861.0120000000002</v>
      </c>
      <c r="H8888" s="2">
        <v>417908.59972</v>
      </c>
      <c r="I8888" s="2">
        <f t="shared" si="414"/>
        <v>106.95371962616824</v>
      </c>
      <c r="J8888" s="3">
        <f t="shared" si="415"/>
        <v>146.07020163494596</v>
      </c>
      <c r="K8888" s="2">
        <f t="shared" si="416"/>
        <v>15.622751391401868</v>
      </c>
    </row>
    <row r="8889" spans="1:11" ht="14.5" x14ac:dyDescent="0.35">
      <c r="A8889">
        <v>22526</v>
      </c>
      <c r="B8889" t="s">
        <v>168</v>
      </c>
      <c r="C8889" t="s">
        <v>12</v>
      </c>
      <c r="D8889" t="s">
        <v>19</v>
      </c>
      <c r="E8889">
        <v>4</v>
      </c>
      <c r="F8889" s="2">
        <v>26.75</v>
      </c>
      <c r="G8889" s="2">
        <v>2442.9380000000001</v>
      </c>
      <c r="H8889" s="2">
        <v>375781.35639999999</v>
      </c>
      <c r="I8889" s="2">
        <f t="shared" si="414"/>
        <v>91.324785046728977</v>
      </c>
      <c r="J8889" s="3">
        <f t="shared" si="415"/>
        <v>153.82353395788186</v>
      </c>
      <c r="K8889" s="2">
        <f t="shared" si="416"/>
        <v>14.047901173831775</v>
      </c>
    </row>
    <row r="8890" spans="1:11" ht="14.5" x14ac:dyDescent="0.35">
      <c r="A8890">
        <v>22223</v>
      </c>
      <c r="B8890" t="s">
        <v>168</v>
      </c>
      <c r="C8890" t="s">
        <v>12</v>
      </c>
      <c r="D8890" t="s">
        <v>19</v>
      </c>
      <c r="E8890">
        <v>1</v>
      </c>
      <c r="F8890" s="2">
        <v>21.12</v>
      </c>
      <c r="G8890" s="2">
        <v>1889.03</v>
      </c>
      <c r="H8890" s="2">
        <v>211320.76636000001</v>
      </c>
      <c r="I8890" s="2">
        <f t="shared" si="414"/>
        <v>89.442708333333329</v>
      </c>
      <c r="J8890" s="3">
        <f t="shared" si="415"/>
        <v>111.867342689105</v>
      </c>
      <c r="K8890" s="2">
        <f t="shared" si="416"/>
        <v>10.005718104166668</v>
      </c>
    </row>
    <row r="8891" spans="1:11" ht="14.5" x14ac:dyDescent="0.35">
      <c r="A8891">
        <v>22324</v>
      </c>
      <c r="B8891" t="s">
        <v>168</v>
      </c>
      <c r="C8891" t="s">
        <v>12</v>
      </c>
      <c r="D8891" t="s">
        <v>19</v>
      </c>
      <c r="E8891">
        <v>2</v>
      </c>
      <c r="F8891" s="2">
        <v>21.12</v>
      </c>
      <c r="G8891" s="2">
        <v>2962.2919999999999</v>
      </c>
      <c r="H8891" s="2">
        <v>449311.87002999999</v>
      </c>
      <c r="I8891" s="2">
        <f t="shared" si="414"/>
        <v>140.26003787878787</v>
      </c>
      <c r="J8891" s="3">
        <f t="shared" si="415"/>
        <v>151.67710341519336</v>
      </c>
      <c r="K8891" s="2">
        <f t="shared" si="416"/>
        <v>21.274236270359847</v>
      </c>
    </row>
    <row r="8892" spans="1:11" ht="14.5" x14ac:dyDescent="0.35">
      <c r="A8892">
        <v>22425</v>
      </c>
      <c r="B8892" t="s">
        <v>168</v>
      </c>
      <c r="C8892" t="s">
        <v>12</v>
      </c>
      <c r="D8892" t="s">
        <v>19</v>
      </c>
      <c r="E8892">
        <v>3</v>
      </c>
      <c r="F8892" s="2">
        <v>21.12</v>
      </c>
      <c r="G8892" s="2">
        <v>1796.316</v>
      </c>
      <c r="H8892" s="2">
        <v>267810.25738000002</v>
      </c>
      <c r="I8892" s="2">
        <f t="shared" si="414"/>
        <v>85.052840909090904</v>
      </c>
      <c r="J8892" s="3">
        <f t="shared" si="415"/>
        <v>149.08861101276167</v>
      </c>
      <c r="K8892" s="2">
        <f t="shared" si="416"/>
        <v>12.680409913825759</v>
      </c>
    </row>
    <row r="8893" spans="1:11" ht="14.5" x14ac:dyDescent="0.35">
      <c r="A8893">
        <v>22526</v>
      </c>
      <c r="B8893" t="s">
        <v>168</v>
      </c>
      <c r="C8893" t="s">
        <v>12</v>
      </c>
      <c r="D8893" t="s">
        <v>19</v>
      </c>
      <c r="E8893">
        <v>4</v>
      </c>
      <c r="F8893" s="2">
        <v>21.12</v>
      </c>
      <c r="G8893" s="2">
        <v>1855.75</v>
      </c>
      <c r="H8893" s="2">
        <v>277072.28697999998</v>
      </c>
      <c r="I8893" s="2">
        <f t="shared" si="414"/>
        <v>87.866950757575751</v>
      </c>
      <c r="J8893" s="3">
        <f t="shared" si="415"/>
        <v>149.30474847366293</v>
      </c>
      <c r="K8893" s="2">
        <f t="shared" si="416"/>
        <v>13.118952982007576</v>
      </c>
    </row>
    <row r="8894" spans="1:11" ht="14.5" x14ac:dyDescent="0.35">
      <c r="A8894">
        <v>22122</v>
      </c>
      <c r="B8894" t="s">
        <v>168</v>
      </c>
      <c r="C8894" t="s">
        <v>12</v>
      </c>
      <c r="D8894" t="s">
        <v>34</v>
      </c>
      <c r="E8894">
        <v>2</v>
      </c>
      <c r="F8894" s="2">
        <v>29.37</v>
      </c>
      <c r="G8894" s="2">
        <v>4409.4409999999998</v>
      </c>
      <c r="H8894" s="2">
        <v>617322.82302000001</v>
      </c>
      <c r="I8894" s="2">
        <f t="shared" si="414"/>
        <v>150.1341845420497</v>
      </c>
      <c r="J8894" s="3">
        <f t="shared" si="415"/>
        <v>140.00024561389981</v>
      </c>
      <c r="K8894" s="2">
        <f t="shared" si="416"/>
        <v>21.01882271092952</v>
      </c>
    </row>
    <row r="8895" spans="1:11" ht="14.5" x14ac:dyDescent="0.35">
      <c r="A8895">
        <v>22223</v>
      </c>
      <c r="B8895" t="s">
        <v>168</v>
      </c>
      <c r="C8895" t="s">
        <v>12</v>
      </c>
      <c r="D8895" t="s">
        <v>34</v>
      </c>
      <c r="E8895">
        <v>3</v>
      </c>
      <c r="F8895" s="2">
        <v>29.37</v>
      </c>
      <c r="G8895" s="2">
        <v>2833.268</v>
      </c>
      <c r="H8895" s="2">
        <v>362353.54138000001</v>
      </c>
      <c r="I8895" s="2">
        <f t="shared" si="414"/>
        <v>96.468096697310173</v>
      </c>
      <c r="J8895" s="3">
        <f t="shared" si="415"/>
        <v>127.89243424201311</v>
      </c>
      <c r="K8895" s="2">
        <f t="shared" si="416"/>
        <v>12.337539713312905</v>
      </c>
    </row>
    <row r="8896" spans="1:11" ht="14.5" x14ac:dyDescent="0.35">
      <c r="A8896">
        <v>22324</v>
      </c>
      <c r="B8896" t="s">
        <v>168</v>
      </c>
      <c r="C8896" t="s">
        <v>12</v>
      </c>
      <c r="D8896" t="s">
        <v>34</v>
      </c>
      <c r="E8896">
        <v>4</v>
      </c>
      <c r="F8896" s="2">
        <v>29.37</v>
      </c>
      <c r="G8896" s="2">
        <v>3445.808</v>
      </c>
      <c r="H8896" s="2">
        <v>522649.62170999998</v>
      </c>
      <c r="I8896" s="2">
        <f t="shared" si="414"/>
        <v>117.32407218249915</v>
      </c>
      <c r="J8896" s="3">
        <f t="shared" si="415"/>
        <v>151.67694245007266</v>
      </c>
      <c r="K8896" s="2">
        <f t="shared" si="416"/>
        <v>17.795356544433094</v>
      </c>
    </row>
    <row r="8897" spans="1:11" ht="14.5" x14ac:dyDescent="0.35">
      <c r="A8897">
        <v>22425</v>
      </c>
      <c r="B8897" t="s">
        <v>168</v>
      </c>
      <c r="C8897" t="s">
        <v>12</v>
      </c>
      <c r="D8897" t="s">
        <v>34</v>
      </c>
      <c r="E8897">
        <v>5</v>
      </c>
      <c r="F8897" s="2">
        <v>29.37</v>
      </c>
      <c r="G8897" s="2">
        <v>1921.308</v>
      </c>
      <c r="H8897" s="2">
        <v>272099.87725000002</v>
      </c>
      <c r="I8897" s="2">
        <f t="shared" si="414"/>
        <v>65.41736465781409</v>
      </c>
      <c r="J8897" s="3">
        <f t="shared" si="415"/>
        <v>141.62220593991177</v>
      </c>
      <c r="K8897" s="2">
        <f t="shared" si="416"/>
        <v>9.2645514896152541</v>
      </c>
    </row>
    <row r="8898" spans="1:11" ht="14.5" x14ac:dyDescent="0.35">
      <c r="A8898">
        <v>22526</v>
      </c>
      <c r="B8898" t="s">
        <v>168</v>
      </c>
      <c r="C8898" t="s">
        <v>12</v>
      </c>
      <c r="D8898" t="s">
        <v>34</v>
      </c>
      <c r="E8898">
        <v>6</v>
      </c>
      <c r="F8898" s="2">
        <v>29.37</v>
      </c>
      <c r="G8898" s="2">
        <v>2161.0210000000002</v>
      </c>
      <c r="H8898" s="2">
        <v>322650.59960000002</v>
      </c>
      <c r="I8898" s="2">
        <f t="shared" ref="I8898:I8961" si="417">IFERROR(G8898/F8898,0)</f>
        <v>73.579196458971737</v>
      </c>
      <c r="J8898" s="3">
        <f t="shared" ref="J8898:J8961" si="418">IFERROR(H8898/G8898,0)</f>
        <v>149.3047034711833</v>
      </c>
      <c r="K8898" s="2">
        <f t="shared" ref="K8898:K8961" si="419">IFERROR(H8898/1000/F8898,0)</f>
        <v>10.985720108954716</v>
      </c>
    </row>
    <row r="8899" spans="1:11" ht="14.5" x14ac:dyDescent="0.35">
      <c r="A8899">
        <v>22122</v>
      </c>
      <c r="B8899" t="s">
        <v>168</v>
      </c>
      <c r="C8899" t="s">
        <v>12</v>
      </c>
      <c r="D8899" t="s">
        <v>34</v>
      </c>
      <c r="E8899">
        <v>2</v>
      </c>
      <c r="F8899" s="2">
        <v>20.68</v>
      </c>
      <c r="G8899" s="2">
        <v>2778.27</v>
      </c>
      <c r="H8899" s="2">
        <v>388958.48814999999</v>
      </c>
      <c r="I8899" s="2">
        <f t="shared" si="417"/>
        <v>134.34574468085106</v>
      </c>
      <c r="J8899" s="3">
        <f t="shared" si="418"/>
        <v>140.00024769010932</v>
      </c>
      <c r="K8899" s="2">
        <f t="shared" si="419"/>
        <v>18.808437531431334</v>
      </c>
    </row>
    <row r="8900" spans="1:11" ht="14.5" x14ac:dyDescent="0.35">
      <c r="A8900">
        <v>22223</v>
      </c>
      <c r="B8900" t="s">
        <v>168</v>
      </c>
      <c r="C8900" t="s">
        <v>12</v>
      </c>
      <c r="D8900" t="s">
        <v>34</v>
      </c>
      <c r="E8900">
        <v>3</v>
      </c>
      <c r="F8900" s="2">
        <v>20.68</v>
      </c>
      <c r="G8900" s="2">
        <v>2045.444</v>
      </c>
      <c r="H8900" s="2">
        <v>261596.86569999999</v>
      </c>
      <c r="I8900" s="2">
        <f t="shared" si="417"/>
        <v>98.909284332688586</v>
      </c>
      <c r="J8900" s="3">
        <f t="shared" si="418"/>
        <v>127.89246036557344</v>
      </c>
      <c r="K8900" s="2">
        <f t="shared" si="419"/>
        <v>12.649751726305608</v>
      </c>
    </row>
    <row r="8901" spans="1:11" ht="14.5" x14ac:dyDescent="0.35">
      <c r="A8901">
        <v>22324</v>
      </c>
      <c r="B8901" t="s">
        <v>168</v>
      </c>
      <c r="C8901" t="s">
        <v>12</v>
      </c>
      <c r="D8901" t="s">
        <v>34</v>
      </c>
      <c r="E8901">
        <v>4</v>
      </c>
      <c r="F8901" s="2">
        <v>20.68</v>
      </c>
      <c r="G8901" s="2">
        <v>2344.3409999999999</v>
      </c>
      <c r="H8901" s="2">
        <v>364119.10759000003</v>
      </c>
      <c r="I8901" s="2">
        <f t="shared" si="417"/>
        <v>113.36271760154739</v>
      </c>
      <c r="J8901" s="3">
        <f t="shared" si="418"/>
        <v>155.31832083728435</v>
      </c>
      <c r="K8901" s="2">
        <f t="shared" si="419"/>
        <v>17.607306943423602</v>
      </c>
    </row>
    <row r="8902" spans="1:11" ht="14.5" x14ac:dyDescent="0.35">
      <c r="A8902">
        <v>22425</v>
      </c>
      <c r="B8902" t="s">
        <v>168</v>
      </c>
      <c r="C8902" t="s">
        <v>12</v>
      </c>
      <c r="D8902" t="s">
        <v>34</v>
      </c>
      <c r="E8902">
        <v>5</v>
      </c>
      <c r="F8902" s="2">
        <v>20.68</v>
      </c>
      <c r="G8902" s="2">
        <v>1501.268</v>
      </c>
      <c r="H8902" s="2">
        <v>219290.52122</v>
      </c>
      <c r="I8902" s="2">
        <f t="shared" si="417"/>
        <v>72.595164410058032</v>
      </c>
      <c r="J8902" s="3">
        <f t="shared" si="418"/>
        <v>146.07020280189812</v>
      </c>
      <c r="K8902" s="2">
        <f t="shared" si="419"/>
        <v>10.603990387814314</v>
      </c>
    </row>
    <row r="8903" spans="1:11" ht="14.5" x14ac:dyDescent="0.35">
      <c r="A8903">
        <v>22526</v>
      </c>
      <c r="B8903" t="s">
        <v>168</v>
      </c>
      <c r="C8903" t="s">
        <v>12</v>
      </c>
      <c r="D8903" t="s">
        <v>34</v>
      </c>
      <c r="E8903">
        <v>6</v>
      </c>
      <c r="F8903" s="2">
        <v>20.68</v>
      </c>
      <c r="G8903" s="2">
        <v>1818.347</v>
      </c>
      <c r="H8903" s="2">
        <v>267799.38841999997</v>
      </c>
      <c r="I8903" s="2">
        <f t="shared" si="417"/>
        <v>87.92780464216635</v>
      </c>
      <c r="J8903" s="3">
        <f t="shared" si="418"/>
        <v>147.27628358063669</v>
      </c>
      <c r="K8903" s="2">
        <f t="shared" si="419"/>
        <v>12.949680291102512</v>
      </c>
    </row>
    <row r="8904" spans="1:11" ht="14.5" x14ac:dyDescent="0.35">
      <c r="A8904">
        <v>22122</v>
      </c>
      <c r="B8904" t="s">
        <v>168</v>
      </c>
      <c r="C8904" t="s">
        <v>12</v>
      </c>
      <c r="D8904" t="s">
        <v>61</v>
      </c>
      <c r="E8904">
        <v>2</v>
      </c>
      <c r="F8904" s="2">
        <v>10.17</v>
      </c>
      <c r="G8904" s="2">
        <v>1228.2950000000001</v>
      </c>
      <c r="H8904" s="2">
        <v>175649.30626000001</v>
      </c>
      <c r="I8904" s="2">
        <f t="shared" si="417"/>
        <v>120.77630285152409</v>
      </c>
      <c r="J8904" s="3">
        <f t="shared" si="418"/>
        <v>143.00254113221987</v>
      </c>
      <c r="K8904" s="2">
        <f t="shared" si="419"/>
        <v>17.271318216322516</v>
      </c>
    </row>
    <row r="8905" spans="1:11" ht="14.5" x14ac:dyDescent="0.35">
      <c r="A8905">
        <v>22223</v>
      </c>
      <c r="B8905" t="s">
        <v>168</v>
      </c>
      <c r="C8905" t="s">
        <v>12</v>
      </c>
      <c r="D8905" t="s">
        <v>61</v>
      </c>
      <c r="E8905">
        <v>3</v>
      </c>
      <c r="F8905" s="2">
        <v>10.17</v>
      </c>
      <c r="G8905" s="2">
        <v>980.55600000000004</v>
      </c>
      <c r="H8905" s="2">
        <v>125405.70022</v>
      </c>
      <c r="I8905" s="2">
        <f t="shared" si="417"/>
        <v>96.416519174041298</v>
      </c>
      <c r="J8905" s="3">
        <f t="shared" si="418"/>
        <v>127.89244083968687</v>
      </c>
      <c r="K8905" s="2">
        <f t="shared" si="419"/>
        <v>12.330943974434613</v>
      </c>
    </row>
    <row r="8906" spans="1:11" ht="14.5" x14ac:dyDescent="0.35">
      <c r="A8906">
        <v>22324</v>
      </c>
      <c r="B8906" t="s">
        <v>168</v>
      </c>
      <c r="C8906" t="s">
        <v>12</v>
      </c>
      <c r="D8906" t="s">
        <v>61</v>
      </c>
      <c r="E8906">
        <v>4</v>
      </c>
      <c r="F8906" s="2">
        <v>10.17</v>
      </c>
      <c r="G8906" s="2">
        <v>1177.809</v>
      </c>
      <c r="H8906" s="2">
        <v>182935.30233000001</v>
      </c>
      <c r="I8906" s="2">
        <f t="shared" si="417"/>
        <v>115.81209439528024</v>
      </c>
      <c r="J8906" s="3">
        <f t="shared" si="418"/>
        <v>155.31830910614539</v>
      </c>
      <c r="K8906" s="2">
        <f t="shared" si="419"/>
        <v>17.987738675516226</v>
      </c>
    </row>
    <row r="8907" spans="1:11" ht="14.5" x14ac:dyDescent="0.35">
      <c r="A8907">
        <v>22425</v>
      </c>
      <c r="B8907" t="s">
        <v>168</v>
      </c>
      <c r="C8907" t="s">
        <v>12</v>
      </c>
      <c r="D8907" t="s">
        <v>61</v>
      </c>
      <c r="E8907">
        <v>5</v>
      </c>
      <c r="F8907" s="2">
        <v>10.17</v>
      </c>
      <c r="G8907" s="2">
        <v>699.89499999999998</v>
      </c>
      <c r="H8907" s="2">
        <v>104307.51385</v>
      </c>
      <c r="I8907" s="2">
        <f t="shared" si="417"/>
        <v>68.819567354965585</v>
      </c>
      <c r="J8907" s="3">
        <f t="shared" si="418"/>
        <v>149.03308903478379</v>
      </c>
      <c r="K8907" s="2">
        <f t="shared" si="419"/>
        <v>10.256392708947887</v>
      </c>
    </row>
    <row r="8908" spans="1:11" ht="14.5" x14ac:dyDescent="0.35">
      <c r="A8908">
        <v>22526</v>
      </c>
      <c r="B8908" t="s">
        <v>168</v>
      </c>
      <c r="C8908" t="s">
        <v>12</v>
      </c>
      <c r="D8908" t="s">
        <v>61</v>
      </c>
      <c r="E8908">
        <v>6</v>
      </c>
      <c r="F8908" s="2">
        <v>10.17</v>
      </c>
      <c r="G8908" s="2">
        <v>900.73299999999995</v>
      </c>
      <c r="H8908" s="2">
        <v>133826.84669999999</v>
      </c>
      <c r="I8908" s="2">
        <f t="shared" si="417"/>
        <v>88.567649950835786</v>
      </c>
      <c r="J8908" s="3">
        <f t="shared" si="418"/>
        <v>148.57548985104353</v>
      </c>
      <c r="K8908" s="2">
        <f t="shared" si="419"/>
        <v>13.158981976401181</v>
      </c>
    </row>
    <row r="8909" spans="1:11" ht="14.5" x14ac:dyDescent="0.35">
      <c r="A8909">
        <v>22122</v>
      </c>
      <c r="B8909" t="s">
        <v>168</v>
      </c>
      <c r="C8909" t="s">
        <v>12</v>
      </c>
      <c r="D8909" t="s">
        <v>61</v>
      </c>
      <c r="E8909">
        <v>2</v>
      </c>
      <c r="F8909" s="2">
        <v>12.95</v>
      </c>
      <c r="G8909" s="2">
        <v>1578.057</v>
      </c>
      <c r="H8909" s="2">
        <v>220928.37724</v>
      </c>
      <c r="I8909" s="2">
        <f t="shared" si="417"/>
        <v>121.8576833976834</v>
      </c>
      <c r="J8909" s="3">
        <f t="shared" si="418"/>
        <v>140.00025172728235</v>
      </c>
      <c r="K8909" s="2">
        <f t="shared" si="419"/>
        <v>17.060106350579151</v>
      </c>
    </row>
    <row r="8910" spans="1:11" ht="14.5" x14ac:dyDescent="0.35">
      <c r="A8910">
        <v>22223</v>
      </c>
      <c r="B8910" t="s">
        <v>168</v>
      </c>
      <c r="C8910" t="s">
        <v>12</v>
      </c>
      <c r="D8910" t="s">
        <v>61</v>
      </c>
      <c r="E8910">
        <v>3</v>
      </c>
      <c r="F8910" s="2">
        <v>12.95</v>
      </c>
      <c r="G8910" s="2">
        <v>1248.9570000000001</v>
      </c>
      <c r="H8910" s="2">
        <v>159732.10751999999</v>
      </c>
      <c r="I8910" s="2">
        <f t="shared" si="417"/>
        <v>96.444555984556004</v>
      </c>
      <c r="J8910" s="3">
        <f t="shared" si="418"/>
        <v>127.89239943408778</v>
      </c>
      <c r="K8910" s="2">
        <f t="shared" si="419"/>
        <v>12.334525677220078</v>
      </c>
    </row>
    <row r="8911" spans="1:11" ht="14.5" x14ac:dyDescent="0.35">
      <c r="A8911">
        <v>22324</v>
      </c>
      <c r="B8911" t="s">
        <v>168</v>
      </c>
      <c r="C8911" t="s">
        <v>12</v>
      </c>
      <c r="D8911" t="s">
        <v>61</v>
      </c>
      <c r="E8911">
        <v>4</v>
      </c>
      <c r="F8911" s="2">
        <v>12.95</v>
      </c>
      <c r="G8911" s="2">
        <v>1669.7619999999999</v>
      </c>
      <c r="H8911" s="2">
        <v>264456.63874999998</v>
      </c>
      <c r="I8911" s="2">
        <f t="shared" si="417"/>
        <v>128.93915057915058</v>
      </c>
      <c r="J8911" s="3">
        <f t="shared" si="418"/>
        <v>158.37984021076056</v>
      </c>
      <c r="K8911" s="2">
        <f t="shared" si="419"/>
        <v>20.421362065637066</v>
      </c>
    </row>
    <row r="8912" spans="1:11" ht="14.5" x14ac:dyDescent="0.35">
      <c r="A8912">
        <v>22425</v>
      </c>
      <c r="B8912" t="s">
        <v>168</v>
      </c>
      <c r="C8912" t="s">
        <v>12</v>
      </c>
      <c r="D8912" t="s">
        <v>61</v>
      </c>
      <c r="E8912">
        <v>5</v>
      </c>
      <c r="F8912" s="2">
        <v>12.95</v>
      </c>
      <c r="G8912" s="2">
        <v>839.42600000000004</v>
      </c>
      <c r="H8912" s="2">
        <v>123186.44647</v>
      </c>
      <c r="I8912" s="2">
        <f t="shared" si="417"/>
        <v>64.820540540540549</v>
      </c>
      <c r="J8912" s="3">
        <f t="shared" si="418"/>
        <v>146.75081123291392</v>
      </c>
      <c r="K8912" s="2">
        <f t="shared" si="419"/>
        <v>9.5124669088803095</v>
      </c>
    </row>
    <row r="8913" spans="1:11" ht="14.5" x14ac:dyDescent="0.35">
      <c r="A8913">
        <v>22526</v>
      </c>
      <c r="B8913" t="s">
        <v>168</v>
      </c>
      <c r="C8913" t="s">
        <v>12</v>
      </c>
      <c r="D8913" t="s">
        <v>61</v>
      </c>
      <c r="E8913">
        <v>6</v>
      </c>
      <c r="F8913" s="2">
        <v>12.95</v>
      </c>
      <c r="G8913" s="2">
        <v>880.75900000000001</v>
      </c>
      <c r="H8913" s="2">
        <v>135481.41857000001</v>
      </c>
      <c r="I8913" s="2">
        <f t="shared" si="417"/>
        <v>68.012277992278001</v>
      </c>
      <c r="J8913" s="3">
        <f t="shared" si="418"/>
        <v>153.82348471034643</v>
      </c>
      <c r="K8913" s="2">
        <f t="shared" si="419"/>
        <v>10.461885603861006</v>
      </c>
    </row>
    <row r="8914" spans="1:11" ht="14.5" x14ac:dyDescent="0.35">
      <c r="A8914">
        <v>22122</v>
      </c>
      <c r="B8914" t="s">
        <v>168</v>
      </c>
      <c r="C8914" t="s">
        <v>12</v>
      </c>
      <c r="D8914" t="s">
        <v>61</v>
      </c>
      <c r="E8914">
        <v>2</v>
      </c>
      <c r="F8914" s="2">
        <v>17.899999999999999</v>
      </c>
      <c r="G8914" s="2">
        <v>2153.8130000000001</v>
      </c>
      <c r="H8914" s="2">
        <v>309396.26049000002</v>
      </c>
      <c r="I8914" s="2">
        <f t="shared" si="417"/>
        <v>120.32474860335196</v>
      </c>
      <c r="J8914" s="3">
        <f t="shared" si="418"/>
        <v>143.65047499016859</v>
      </c>
      <c r="K8914" s="2">
        <f t="shared" si="419"/>
        <v>17.284707289944137</v>
      </c>
    </row>
    <row r="8915" spans="1:11" ht="14.5" x14ac:dyDescent="0.35">
      <c r="A8915">
        <v>22223</v>
      </c>
      <c r="B8915" t="s">
        <v>168</v>
      </c>
      <c r="C8915" t="s">
        <v>12</v>
      </c>
      <c r="D8915" t="s">
        <v>61</v>
      </c>
      <c r="E8915">
        <v>3</v>
      </c>
      <c r="F8915" s="2">
        <v>23.95</v>
      </c>
      <c r="G8915" s="2">
        <v>2310.1190000000001</v>
      </c>
      <c r="H8915" s="2">
        <v>295446.73574999999</v>
      </c>
      <c r="I8915" s="2">
        <f t="shared" si="417"/>
        <v>96.455908141962425</v>
      </c>
      <c r="J8915" s="3">
        <f t="shared" si="418"/>
        <v>127.89243140721321</v>
      </c>
      <c r="K8915" s="2">
        <f t="shared" si="419"/>
        <v>12.33598061586639</v>
      </c>
    </row>
    <row r="8916" spans="1:11" ht="14.5" x14ac:dyDescent="0.35">
      <c r="A8916">
        <v>22324</v>
      </c>
      <c r="B8916" t="s">
        <v>168</v>
      </c>
      <c r="C8916" t="s">
        <v>12</v>
      </c>
      <c r="D8916" t="s">
        <v>61</v>
      </c>
      <c r="E8916">
        <v>4</v>
      </c>
      <c r="F8916" s="2">
        <v>23.95</v>
      </c>
      <c r="G8916" s="2">
        <v>1844.6790000000001</v>
      </c>
      <c r="H8916" s="2">
        <v>280243.95081000001</v>
      </c>
      <c r="I8916" s="2">
        <f t="shared" si="417"/>
        <v>77.022087682672236</v>
      </c>
      <c r="J8916" s="3">
        <f t="shared" si="418"/>
        <v>151.92017191608946</v>
      </c>
      <c r="K8916" s="2">
        <f t="shared" si="419"/>
        <v>11.701208802087683</v>
      </c>
    </row>
    <row r="8917" spans="1:11" ht="14.5" x14ac:dyDescent="0.35">
      <c r="A8917">
        <v>22425</v>
      </c>
      <c r="B8917" t="s">
        <v>168</v>
      </c>
      <c r="C8917" t="s">
        <v>12</v>
      </c>
      <c r="D8917" t="s">
        <v>61</v>
      </c>
      <c r="E8917">
        <v>5</v>
      </c>
      <c r="F8917" s="2">
        <v>23.95</v>
      </c>
      <c r="G8917" s="2">
        <v>1647.25</v>
      </c>
      <c r="H8917" s="2">
        <v>245494.76561999999</v>
      </c>
      <c r="I8917" s="2">
        <f t="shared" si="417"/>
        <v>68.778705636743211</v>
      </c>
      <c r="J8917" s="3">
        <f t="shared" si="418"/>
        <v>149.03309492791016</v>
      </c>
      <c r="K8917" s="2">
        <f t="shared" si="419"/>
        <v>10.250303366179541</v>
      </c>
    </row>
    <row r="8918" spans="1:11" ht="14.5" x14ac:dyDescent="0.35">
      <c r="A8918">
        <v>22526</v>
      </c>
      <c r="B8918" t="s">
        <v>168</v>
      </c>
      <c r="C8918" t="s">
        <v>12</v>
      </c>
      <c r="D8918" t="s">
        <v>61</v>
      </c>
      <c r="E8918">
        <v>6</v>
      </c>
      <c r="F8918" s="2">
        <v>23.95</v>
      </c>
      <c r="G8918" s="2">
        <v>2123.0030000000002</v>
      </c>
      <c r="H8918" s="2">
        <v>315426.15610000002</v>
      </c>
      <c r="I8918" s="2">
        <f t="shared" si="417"/>
        <v>88.643131524008353</v>
      </c>
      <c r="J8918" s="3">
        <f t="shared" si="418"/>
        <v>148.57546414206669</v>
      </c>
      <c r="K8918" s="2">
        <f t="shared" si="419"/>
        <v>13.170194409185804</v>
      </c>
    </row>
    <row r="8919" spans="1:11" ht="14.5" x14ac:dyDescent="0.35">
      <c r="A8919">
        <v>22223</v>
      </c>
      <c r="B8919" t="s">
        <v>168</v>
      </c>
      <c r="C8919" t="s">
        <v>12</v>
      </c>
      <c r="D8919" t="s">
        <v>61</v>
      </c>
      <c r="E8919">
        <v>3</v>
      </c>
      <c r="F8919" s="2">
        <v>14.89</v>
      </c>
      <c r="G8919" s="2">
        <v>1381.2919999999999</v>
      </c>
      <c r="H8919" s="2">
        <v>176656.78005</v>
      </c>
      <c r="I8919" s="2">
        <f t="shared" si="417"/>
        <v>92.766420416386822</v>
      </c>
      <c r="J8919" s="3">
        <f t="shared" si="418"/>
        <v>127.89242249285452</v>
      </c>
      <c r="K8919" s="2">
        <f t="shared" si="419"/>
        <v>11.864122233042311</v>
      </c>
    </row>
    <row r="8920" spans="1:11" ht="14.5" x14ac:dyDescent="0.35">
      <c r="A8920">
        <v>22324</v>
      </c>
      <c r="B8920" t="s">
        <v>168</v>
      </c>
      <c r="C8920" t="s">
        <v>12</v>
      </c>
      <c r="D8920" t="s">
        <v>61</v>
      </c>
      <c r="E8920">
        <v>4</v>
      </c>
      <c r="F8920" s="2">
        <v>14.89</v>
      </c>
      <c r="G8920" s="2">
        <v>1146.6010000000001</v>
      </c>
      <c r="H8920" s="2">
        <v>174191.96512000001</v>
      </c>
      <c r="I8920" s="2">
        <f t="shared" si="417"/>
        <v>77.004768300873067</v>
      </c>
      <c r="J8920" s="3">
        <f t="shared" si="418"/>
        <v>151.92029757518088</v>
      </c>
      <c r="K8920" s="2">
        <f t="shared" si="419"/>
        <v>11.698587314976495</v>
      </c>
    </row>
    <row r="8921" spans="1:11" ht="14.5" x14ac:dyDescent="0.35">
      <c r="A8921">
        <v>22425</v>
      </c>
      <c r="B8921" t="s">
        <v>168</v>
      </c>
      <c r="C8921" t="s">
        <v>12</v>
      </c>
      <c r="D8921" t="s">
        <v>61</v>
      </c>
      <c r="E8921">
        <v>5</v>
      </c>
      <c r="F8921" s="2">
        <v>14.89</v>
      </c>
      <c r="G8921" s="2">
        <v>1024.6849999999999</v>
      </c>
      <c r="H8921" s="2">
        <v>152711.96857999999</v>
      </c>
      <c r="I8921" s="2">
        <f t="shared" si="417"/>
        <v>68.816991269308261</v>
      </c>
      <c r="J8921" s="3">
        <f t="shared" si="418"/>
        <v>149.03308683156285</v>
      </c>
      <c r="K8921" s="2">
        <f t="shared" si="419"/>
        <v>10.25600863532572</v>
      </c>
    </row>
    <row r="8922" spans="1:11" ht="14.5" x14ac:dyDescent="0.35">
      <c r="A8922">
        <v>22526</v>
      </c>
      <c r="B8922" t="s">
        <v>168</v>
      </c>
      <c r="C8922" t="s">
        <v>12</v>
      </c>
      <c r="D8922" t="s">
        <v>61</v>
      </c>
      <c r="E8922">
        <v>6</v>
      </c>
      <c r="F8922" s="2">
        <v>14.89</v>
      </c>
      <c r="G8922" s="2">
        <v>1320.3969999999999</v>
      </c>
      <c r="H8922" s="2">
        <v>196178.58689999999</v>
      </c>
      <c r="I8922" s="2">
        <f t="shared" si="417"/>
        <v>88.676762928139681</v>
      </c>
      <c r="J8922" s="3">
        <f t="shared" si="418"/>
        <v>148.5754563968261</v>
      </c>
      <c r="K8922" s="2">
        <f t="shared" si="419"/>
        <v>13.175190523841504</v>
      </c>
    </row>
    <row r="8923" spans="1:11" ht="14.5" x14ac:dyDescent="0.35">
      <c r="A8923">
        <v>22122</v>
      </c>
      <c r="B8923" t="s">
        <v>168</v>
      </c>
      <c r="C8923" t="s">
        <v>12</v>
      </c>
      <c r="D8923" t="s">
        <v>34</v>
      </c>
      <c r="E8923">
        <v>2</v>
      </c>
      <c r="F8923" s="2">
        <v>34.61</v>
      </c>
      <c r="G8923" s="2">
        <v>4240.2740000000003</v>
      </c>
      <c r="H8923" s="2">
        <v>593639.40789999999</v>
      </c>
      <c r="I8923" s="2">
        <f t="shared" si="417"/>
        <v>122.51586246749496</v>
      </c>
      <c r="J8923" s="3">
        <f t="shared" si="418"/>
        <v>140.00024713025618</v>
      </c>
      <c r="K8923" s="2">
        <f t="shared" si="419"/>
        <v>17.152251022825773</v>
      </c>
    </row>
    <row r="8924" spans="1:11" ht="14.5" x14ac:dyDescent="0.35">
      <c r="A8924">
        <v>22223</v>
      </c>
      <c r="B8924" t="s">
        <v>168</v>
      </c>
      <c r="C8924" t="s">
        <v>12</v>
      </c>
      <c r="D8924" t="s">
        <v>34</v>
      </c>
      <c r="E8924">
        <v>3</v>
      </c>
      <c r="F8924" s="2">
        <v>34.61</v>
      </c>
      <c r="G8924" s="2">
        <v>3083.2440000000001</v>
      </c>
      <c r="H8924" s="2">
        <v>394323.52289000002</v>
      </c>
      <c r="I8924" s="2">
        <f t="shared" si="417"/>
        <v>89.085351054608495</v>
      </c>
      <c r="J8924" s="3">
        <f t="shared" si="418"/>
        <v>127.89241554998567</v>
      </c>
      <c r="K8924" s="2">
        <f t="shared" si="419"/>
        <v>11.393340736492345</v>
      </c>
    </row>
    <row r="8925" spans="1:11" ht="14.5" x14ac:dyDescent="0.35">
      <c r="A8925">
        <v>22324</v>
      </c>
      <c r="B8925" t="s">
        <v>168</v>
      </c>
      <c r="C8925" t="s">
        <v>12</v>
      </c>
      <c r="D8925" t="s">
        <v>34</v>
      </c>
      <c r="E8925">
        <v>4</v>
      </c>
      <c r="F8925" s="2">
        <v>34.61</v>
      </c>
      <c r="G8925" s="2">
        <v>3872.6779999999999</v>
      </c>
      <c r="H8925" s="2">
        <v>599355.14618000004</v>
      </c>
      <c r="I8925" s="2">
        <f t="shared" si="417"/>
        <v>111.89477029760185</v>
      </c>
      <c r="J8925" s="3">
        <f t="shared" si="418"/>
        <v>154.76503499129029</v>
      </c>
      <c r="K8925" s="2">
        <f t="shared" si="419"/>
        <v>17.317398040450737</v>
      </c>
    </row>
    <row r="8926" spans="1:11" ht="14.5" x14ac:dyDescent="0.35">
      <c r="A8926">
        <v>22425</v>
      </c>
      <c r="B8926" t="s">
        <v>168</v>
      </c>
      <c r="C8926" t="s">
        <v>12</v>
      </c>
      <c r="D8926" t="s">
        <v>34</v>
      </c>
      <c r="E8926">
        <v>5</v>
      </c>
      <c r="F8926" s="2">
        <v>34.61</v>
      </c>
      <c r="G8926" s="2">
        <v>2264.6120000000001</v>
      </c>
      <c r="H8926" s="2">
        <v>320719.28727999999</v>
      </c>
      <c r="I8926" s="2">
        <f t="shared" si="417"/>
        <v>65.432302802658199</v>
      </c>
      <c r="J8926" s="3">
        <f t="shared" si="418"/>
        <v>141.62217955217051</v>
      </c>
      <c r="K8926" s="2">
        <f t="shared" si="419"/>
        <v>9.2666653360300497</v>
      </c>
    </row>
    <row r="8927" spans="1:11" ht="14.5" x14ac:dyDescent="0.35">
      <c r="A8927">
        <v>22526</v>
      </c>
      <c r="B8927" t="s">
        <v>168</v>
      </c>
      <c r="C8927" t="s">
        <v>12</v>
      </c>
      <c r="D8927" t="s">
        <v>34</v>
      </c>
      <c r="E8927">
        <v>6</v>
      </c>
      <c r="F8927" s="2">
        <v>34.61</v>
      </c>
      <c r="G8927" s="2">
        <v>2546.7289999999998</v>
      </c>
      <c r="H8927" s="2">
        <v>380238.73644000001</v>
      </c>
      <c r="I8927" s="2">
        <f t="shared" si="417"/>
        <v>73.583617451603573</v>
      </c>
      <c r="J8927" s="3">
        <f t="shared" si="418"/>
        <v>149.30474991253487</v>
      </c>
      <c r="K8927" s="2">
        <f t="shared" si="419"/>
        <v>10.98638360127131</v>
      </c>
    </row>
    <row r="8928" spans="1:11" ht="14.5" x14ac:dyDescent="0.35">
      <c r="A8928">
        <v>22223</v>
      </c>
      <c r="B8928" t="s">
        <v>168</v>
      </c>
      <c r="C8928" t="s">
        <v>12</v>
      </c>
      <c r="D8928" t="s">
        <v>19</v>
      </c>
      <c r="E8928">
        <v>1</v>
      </c>
      <c r="F8928" s="2">
        <v>16.760000000000002</v>
      </c>
      <c r="G8928" s="2">
        <v>1720.674</v>
      </c>
      <c r="H8928" s="2">
        <v>196031.64978000001</v>
      </c>
      <c r="I8928" s="2">
        <f t="shared" si="417"/>
        <v>102.66551312649163</v>
      </c>
      <c r="J8928" s="3">
        <f t="shared" si="418"/>
        <v>113.92724582343897</v>
      </c>
      <c r="K8928" s="2">
        <f t="shared" si="419"/>
        <v>11.696399151551311</v>
      </c>
    </row>
    <row r="8929" spans="1:11" ht="14.5" x14ac:dyDescent="0.35">
      <c r="A8929">
        <v>22324</v>
      </c>
      <c r="B8929" t="s">
        <v>168</v>
      </c>
      <c r="C8929" t="s">
        <v>12</v>
      </c>
      <c r="D8929" t="s">
        <v>19</v>
      </c>
      <c r="E8929">
        <v>2</v>
      </c>
      <c r="F8929" s="2">
        <v>16.760000000000002</v>
      </c>
      <c r="G8929" s="2">
        <v>2083.8119999999999</v>
      </c>
      <c r="H8929" s="2">
        <v>322501.22044</v>
      </c>
      <c r="I8929" s="2">
        <f t="shared" si="417"/>
        <v>124.33245823389019</v>
      </c>
      <c r="J8929" s="3">
        <f t="shared" si="418"/>
        <v>154.76502699859682</v>
      </c>
      <c r="K8929" s="2">
        <f t="shared" si="419"/>
        <v>19.242316255369925</v>
      </c>
    </row>
    <row r="8930" spans="1:11" ht="14.5" x14ac:dyDescent="0.35">
      <c r="A8930">
        <v>22425</v>
      </c>
      <c r="B8930" t="s">
        <v>168</v>
      </c>
      <c r="C8930" t="s">
        <v>12</v>
      </c>
      <c r="D8930" t="s">
        <v>19</v>
      </c>
      <c r="E8930">
        <v>3</v>
      </c>
      <c r="F8930" s="2">
        <v>16.760000000000002</v>
      </c>
      <c r="G8930" s="2">
        <v>1330.0119999999999</v>
      </c>
      <c r="H8930" s="2">
        <v>201288.91664000001</v>
      </c>
      <c r="I8930" s="2">
        <f t="shared" si="417"/>
        <v>79.356324582338885</v>
      </c>
      <c r="J8930" s="3">
        <f t="shared" si="418"/>
        <v>151.34368459833448</v>
      </c>
      <c r="K8930" s="2">
        <f t="shared" si="419"/>
        <v>12.010078558472552</v>
      </c>
    </row>
    <row r="8931" spans="1:11" ht="14.5" x14ac:dyDescent="0.35">
      <c r="A8931">
        <v>22526</v>
      </c>
      <c r="B8931" t="s">
        <v>168</v>
      </c>
      <c r="C8931" t="s">
        <v>12</v>
      </c>
      <c r="D8931" t="s">
        <v>19</v>
      </c>
      <c r="E8931">
        <v>4</v>
      </c>
      <c r="F8931" s="2">
        <v>16.760000000000002</v>
      </c>
      <c r="G8931" s="2">
        <v>1260.6279999999999</v>
      </c>
      <c r="H8931" s="2">
        <v>191236.02434999999</v>
      </c>
      <c r="I8931" s="2">
        <f t="shared" si="417"/>
        <v>75.216467780429582</v>
      </c>
      <c r="J8931" s="3">
        <f t="shared" si="418"/>
        <v>151.69901378519279</v>
      </c>
      <c r="K8931" s="2">
        <f t="shared" si="419"/>
        <v>11.410263982696895</v>
      </c>
    </row>
    <row r="8932" spans="1:11" ht="14.5" x14ac:dyDescent="0.35">
      <c r="A8932">
        <v>22223</v>
      </c>
      <c r="B8932" t="s">
        <v>168</v>
      </c>
      <c r="C8932" t="s">
        <v>12</v>
      </c>
      <c r="D8932" t="s">
        <v>19</v>
      </c>
      <c r="E8932">
        <v>1</v>
      </c>
      <c r="F8932" s="2">
        <v>15.95</v>
      </c>
      <c r="G8932" s="2">
        <v>1638.2529999999999</v>
      </c>
      <c r="H8932" s="2">
        <v>186641.67898</v>
      </c>
      <c r="I8932" s="2">
        <f t="shared" si="417"/>
        <v>102.7117868338558</v>
      </c>
      <c r="J8932" s="3">
        <f t="shared" si="418"/>
        <v>113.92726213838766</v>
      </c>
      <c r="K8932" s="2">
        <f t="shared" si="419"/>
        <v>11.701672663322885</v>
      </c>
    </row>
    <row r="8933" spans="1:11" ht="14.5" x14ac:dyDescent="0.35">
      <c r="A8933">
        <v>22324</v>
      </c>
      <c r="B8933" t="s">
        <v>168</v>
      </c>
      <c r="C8933" t="s">
        <v>12</v>
      </c>
      <c r="D8933" t="s">
        <v>19</v>
      </c>
      <c r="E8933">
        <v>2</v>
      </c>
      <c r="F8933" s="2">
        <v>15.95</v>
      </c>
      <c r="G8933" s="2">
        <v>2966.203</v>
      </c>
      <c r="H8933" s="2">
        <v>454556.60236000002</v>
      </c>
      <c r="I8933" s="2">
        <f t="shared" si="417"/>
        <v>185.96884012539186</v>
      </c>
      <c r="J8933" s="3">
        <f t="shared" si="418"/>
        <v>153.24527766980211</v>
      </c>
      <c r="K8933" s="2">
        <f t="shared" si="419"/>
        <v>28.498846542946708</v>
      </c>
    </row>
    <row r="8934" spans="1:11" ht="14.5" x14ac:dyDescent="0.35">
      <c r="A8934">
        <v>22425</v>
      </c>
      <c r="B8934" t="s">
        <v>168</v>
      </c>
      <c r="C8934" t="s">
        <v>12</v>
      </c>
      <c r="D8934" t="s">
        <v>19</v>
      </c>
      <c r="E8934">
        <v>3</v>
      </c>
      <c r="F8934" s="2">
        <v>15.95</v>
      </c>
      <c r="G8934" s="2">
        <v>1356.8320000000001</v>
      </c>
      <c r="H8934" s="2">
        <v>202288.34724999999</v>
      </c>
      <c r="I8934" s="2">
        <f t="shared" si="417"/>
        <v>85.067836990595623</v>
      </c>
      <c r="J8934" s="3">
        <f t="shared" si="418"/>
        <v>149.08872082173767</v>
      </c>
      <c r="K8934" s="2">
        <f t="shared" si="419"/>
        <v>12.682655</v>
      </c>
    </row>
    <row r="8935" spans="1:11" ht="14.5" x14ac:dyDescent="0.35">
      <c r="A8935">
        <v>22526</v>
      </c>
      <c r="B8935" t="s">
        <v>168</v>
      </c>
      <c r="C8935" t="s">
        <v>12</v>
      </c>
      <c r="D8935" t="s">
        <v>19</v>
      </c>
      <c r="E8935">
        <v>4</v>
      </c>
      <c r="F8935" s="2">
        <v>15.95</v>
      </c>
      <c r="G8935" s="2">
        <v>1199.462</v>
      </c>
      <c r="H8935" s="2">
        <v>181956.96883999999</v>
      </c>
      <c r="I8935" s="2">
        <f t="shared" si="417"/>
        <v>75.201379310344834</v>
      </c>
      <c r="J8935" s="3">
        <f t="shared" si="418"/>
        <v>151.69881900385337</v>
      </c>
      <c r="K8935" s="2">
        <f t="shared" si="419"/>
        <v>11.407960428840124</v>
      </c>
    </row>
    <row r="8936" spans="1:11" ht="14.5" x14ac:dyDescent="0.35">
      <c r="A8936">
        <v>22223</v>
      </c>
      <c r="B8936" t="s">
        <v>168</v>
      </c>
      <c r="C8936" t="s">
        <v>12</v>
      </c>
      <c r="D8936" t="s">
        <v>19</v>
      </c>
      <c r="E8936">
        <v>1</v>
      </c>
      <c r="F8936" s="2">
        <v>9.42</v>
      </c>
      <c r="G8936" s="2">
        <v>944.42499999999995</v>
      </c>
      <c r="H8936" s="2">
        <v>107595.73224</v>
      </c>
      <c r="I8936" s="2">
        <f t="shared" si="417"/>
        <v>100.25743099787685</v>
      </c>
      <c r="J8936" s="3">
        <f t="shared" si="418"/>
        <v>113.92723852079308</v>
      </c>
      <c r="K8936" s="2">
        <f t="shared" si="419"/>
        <v>11.422052254777071</v>
      </c>
    </row>
    <row r="8937" spans="1:11" ht="14.5" x14ac:dyDescent="0.35">
      <c r="A8937">
        <v>22324</v>
      </c>
      <c r="B8937" t="s">
        <v>168</v>
      </c>
      <c r="C8937" t="s">
        <v>12</v>
      </c>
      <c r="D8937" t="s">
        <v>19</v>
      </c>
      <c r="E8937">
        <v>2</v>
      </c>
      <c r="F8937" s="2">
        <v>9.42</v>
      </c>
      <c r="G8937" s="2">
        <v>1751.9269999999999</v>
      </c>
      <c r="H8937" s="2">
        <v>268474.60995000001</v>
      </c>
      <c r="I8937" s="2">
        <f t="shared" si="417"/>
        <v>185.97951167728237</v>
      </c>
      <c r="J8937" s="3">
        <f t="shared" si="418"/>
        <v>153.24531784143974</v>
      </c>
      <c r="K8937" s="2">
        <f t="shared" si="419"/>
        <v>28.500489378980891</v>
      </c>
    </row>
    <row r="8938" spans="1:11" ht="14.5" x14ac:dyDescent="0.35">
      <c r="A8938">
        <v>22425</v>
      </c>
      <c r="B8938" t="s">
        <v>168</v>
      </c>
      <c r="C8938" t="s">
        <v>12</v>
      </c>
      <c r="D8938" t="s">
        <v>19</v>
      </c>
      <c r="E8938">
        <v>3</v>
      </c>
      <c r="F8938" s="2">
        <v>9.42</v>
      </c>
      <c r="G8938" s="2">
        <v>801.08199999999999</v>
      </c>
      <c r="H8938" s="2">
        <v>119432.14556</v>
      </c>
      <c r="I8938" s="2">
        <f t="shared" si="417"/>
        <v>85.040552016985131</v>
      </c>
      <c r="J8938" s="3">
        <f t="shared" si="418"/>
        <v>149.08853970005569</v>
      </c>
      <c r="K8938" s="2">
        <f t="shared" si="419"/>
        <v>12.67857171549894</v>
      </c>
    </row>
    <row r="8939" spans="1:11" ht="14.5" x14ac:dyDescent="0.35">
      <c r="A8939">
        <v>22526</v>
      </c>
      <c r="B8939" t="s">
        <v>168</v>
      </c>
      <c r="C8939" t="s">
        <v>12</v>
      </c>
      <c r="D8939" t="s">
        <v>19</v>
      </c>
      <c r="E8939">
        <v>4</v>
      </c>
      <c r="F8939" s="2">
        <v>9.42</v>
      </c>
      <c r="G8939" s="2">
        <v>709.15</v>
      </c>
      <c r="H8939" s="2">
        <v>107577.2199</v>
      </c>
      <c r="I8939" s="2">
        <f t="shared" si="417"/>
        <v>75.281316348195332</v>
      </c>
      <c r="J8939" s="3">
        <f t="shared" si="418"/>
        <v>151.69882239300571</v>
      </c>
      <c r="K8939" s="2">
        <f t="shared" si="419"/>
        <v>11.420087038216561</v>
      </c>
    </row>
    <row r="8940" spans="1:11" ht="14.5" x14ac:dyDescent="0.35">
      <c r="A8940">
        <v>22223</v>
      </c>
      <c r="B8940" t="s">
        <v>168</v>
      </c>
      <c r="C8940" t="s">
        <v>12</v>
      </c>
      <c r="D8940" t="s">
        <v>19</v>
      </c>
      <c r="E8940">
        <v>1</v>
      </c>
      <c r="F8940" s="2">
        <v>13.61</v>
      </c>
      <c r="G8940" s="2">
        <v>1364.787</v>
      </c>
      <c r="H8940" s="2">
        <v>155486.44667999999</v>
      </c>
      <c r="I8940" s="2">
        <f t="shared" si="417"/>
        <v>100.27825128581925</v>
      </c>
      <c r="J8940" s="3">
        <f t="shared" si="418"/>
        <v>113.92726240798014</v>
      </c>
      <c r="K8940" s="2">
        <f t="shared" si="419"/>
        <v>11.424426648052902</v>
      </c>
    </row>
    <row r="8941" spans="1:11" ht="14.5" x14ac:dyDescent="0.35">
      <c r="A8941">
        <v>22324</v>
      </c>
      <c r="B8941" t="s">
        <v>168</v>
      </c>
      <c r="C8941" t="s">
        <v>12</v>
      </c>
      <c r="D8941" t="s">
        <v>19</v>
      </c>
      <c r="E8941">
        <v>2</v>
      </c>
      <c r="F8941" s="2">
        <v>13.61</v>
      </c>
      <c r="G8941" s="2">
        <v>1703.9690000000001</v>
      </c>
      <c r="H8941" s="2">
        <v>257747.56562000001</v>
      </c>
      <c r="I8941" s="2">
        <f t="shared" si="417"/>
        <v>125.19977957384278</v>
      </c>
      <c r="J8941" s="3">
        <f t="shared" si="418"/>
        <v>151.26306031389069</v>
      </c>
      <c r="K8941" s="2">
        <f t="shared" si="419"/>
        <v>18.938101808963996</v>
      </c>
    </row>
    <row r="8942" spans="1:11" ht="14.5" x14ac:dyDescent="0.35">
      <c r="A8942">
        <v>22425</v>
      </c>
      <c r="B8942" t="s">
        <v>168</v>
      </c>
      <c r="C8942" t="s">
        <v>12</v>
      </c>
      <c r="D8942" t="s">
        <v>19</v>
      </c>
      <c r="E8942">
        <v>3</v>
      </c>
      <c r="F8942" s="2">
        <v>13.61</v>
      </c>
      <c r="G8942" s="2">
        <v>1188.5429999999999</v>
      </c>
      <c r="H8942" s="2">
        <v>174709.79355</v>
      </c>
      <c r="I8942" s="2">
        <f t="shared" si="417"/>
        <v>87.328655400440852</v>
      </c>
      <c r="J8942" s="3">
        <f t="shared" si="418"/>
        <v>146.99492870682846</v>
      </c>
      <c r="K8942" s="2">
        <f t="shared" si="419"/>
        <v>12.836869474650992</v>
      </c>
    </row>
    <row r="8943" spans="1:11" ht="14.5" x14ac:dyDescent="0.35">
      <c r="A8943">
        <v>22526</v>
      </c>
      <c r="B8943" t="s">
        <v>168</v>
      </c>
      <c r="C8943" t="s">
        <v>12</v>
      </c>
      <c r="D8943" t="s">
        <v>19</v>
      </c>
      <c r="E8943">
        <v>4</v>
      </c>
      <c r="F8943" s="2">
        <v>13.61</v>
      </c>
      <c r="G8943" s="2">
        <v>984.59500000000003</v>
      </c>
      <c r="H8943" s="2">
        <v>148616.78453999999</v>
      </c>
      <c r="I8943" s="2">
        <f t="shared" si="417"/>
        <v>72.343497428361502</v>
      </c>
      <c r="J8943" s="3">
        <f t="shared" si="418"/>
        <v>150.94204677049953</v>
      </c>
      <c r="K8943" s="2">
        <f t="shared" si="419"/>
        <v>10.919675572373254</v>
      </c>
    </row>
    <row r="8944" spans="1:11" ht="14.5" x14ac:dyDescent="0.35">
      <c r="A8944">
        <v>22223</v>
      </c>
      <c r="B8944" t="s">
        <v>168</v>
      </c>
      <c r="C8944" t="s">
        <v>12</v>
      </c>
      <c r="D8944" t="s">
        <v>61</v>
      </c>
      <c r="E8944">
        <v>1</v>
      </c>
      <c r="F8944" s="2">
        <v>18.059999999999999</v>
      </c>
      <c r="G8944" s="2">
        <v>1811.4280000000001</v>
      </c>
      <c r="H8944" s="2">
        <v>206370.96999000001</v>
      </c>
      <c r="I8944" s="2">
        <f t="shared" si="417"/>
        <v>100.30055370985605</v>
      </c>
      <c r="J8944" s="3">
        <f t="shared" si="418"/>
        <v>113.92722757404655</v>
      </c>
      <c r="K8944" s="2">
        <f t="shared" si="419"/>
        <v>11.426964008305649</v>
      </c>
    </row>
    <row r="8945" spans="1:11" ht="14.5" x14ac:dyDescent="0.35">
      <c r="A8945">
        <v>22324</v>
      </c>
      <c r="B8945" t="s">
        <v>168</v>
      </c>
      <c r="C8945" t="s">
        <v>12</v>
      </c>
      <c r="D8945" t="s">
        <v>61</v>
      </c>
      <c r="E8945">
        <v>2</v>
      </c>
      <c r="F8945" s="2">
        <v>18.059999999999999</v>
      </c>
      <c r="G8945" s="2">
        <v>2238.1179999999999</v>
      </c>
      <c r="H8945" s="2">
        <v>338544.59558999998</v>
      </c>
      <c r="I8945" s="2">
        <f t="shared" si="417"/>
        <v>123.92679955703213</v>
      </c>
      <c r="J8945" s="3">
        <f t="shared" si="418"/>
        <v>151.26306816262593</v>
      </c>
      <c r="K8945" s="2">
        <f t="shared" si="419"/>
        <v>18.74554792857143</v>
      </c>
    </row>
    <row r="8946" spans="1:11" ht="14.5" x14ac:dyDescent="0.35">
      <c r="A8946">
        <v>22425</v>
      </c>
      <c r="B8946" t="s">
        <v>168</v>
      </c>
      <c r="C8946" t="s">
        <v>12</v>
      </c>
      <c r="D8946" t="s">
        <v>61</v>
      </c>
      <c r="E8946">
        <v>3</v>
      </c>
      <c r="F8946" s="2">
        <v>18.059999999999999</v>
      </c>
      <c r="G8946" s="2">
        <v>1577.4770000000001</v>
      </c>
      <c r="H8946" s="2">
        <v>231881.13128</v>
      </c>
      <c r="I8946" s="2">
        <f t="shared" si="417"/>
        <v>87.346456256921385</v>
      </c>
      <c r="J8946" s="3">
        <f t="shared" si="418"/>
        <v>146.99493639526915</v>
      </c>
      <c r="K8946" s="2">
        <f t="shared" si="419"/>
        <v>12.839486781838318</v>
      </c>
    </row>
    <row r="8947" spans="1:11" ht="14.5" x14ac:dyDescent="0.35">
      <c r="A8947">
        <v>22526</v>
      </c>
      <c r="B8947" t="s">
        <v>168</v>
      </c>
      <c r="C8947" t="s">
        <v>12</v>
      </c>
      <c r="D8947" t="s">
        <v>61</v>
      </c>
      <c r="E8947">
        <v>4</v>
      </c>
      <c r="F8947" s="2">
        <v>18.059999999999999</v>
      </c>
      <c r="G8947" s="2">
        <v>1306.713</v>
      </c>
      <c r="H8947" s="2">
        <v>197237.88321</v>
      </c>
      <c r="I8947" s="2">
        <f t="shared" si="417"/>
        <v>72.353986710963454</v>
      </c>
      <c r="J8947" s="3">
        <f t="shared" si="418"/>
        <v>150.94200731912824</v>
      </c>
      <c r="K8947" s="2">
        <f t="shared" si="419"/>
        <v>10.921255991694354</v>
      </c>
    </row>
    <row r="8948" spans="1:11" ht="14.5" x14ac:dyDescent="0.35">
      <c r="A8948">
        <v>22223</v>
      </c>
      <c r="B8948" t="s">
        <v>168</v>
      </c>
      <c r="C8948" t="s">
        <v>12</v>
      </c>
      <c r="D8948" t="s">
        <v>61</v>
      </c>
      <c r="E8948">
        <v>1</v>
      </c>
      <c r="F8948" s="2">
        <v>20</v>
      </c>
      <c r="G8948" s="2">
        <v>2006.087</v>
      </c>
      <c r="H8948" s="2">
        <v>228547.95077</v>
      </c>
      <c r="I8948" s="2">
        <f t="shared" si="417"/>
        <v>100.30435</v>
      </c>
      <c r="J8948" s="3">
        <f t="shared" si="418"/>
        <v>113.92723783664417</v>
      </c>
      <c r="K8948" s="2">
        <f t="shared" si="419"/>
        <v>11.427397538499999</v>
      </c>
    </row>
    <row r="8949" spans="1:11" ht="14.5" x14ac:dyDescent="0.35">
      <c r="A8949">
        <v>22324</v>
      </c>
      <c r="B8949" t="s">
        <v>168</v>
      </c>
      <c r="C8949" t="s">
        <v>12</v>
      </c>
      <c r="D8949" t="s">
        <v>61</v>
      </c>
      <c r="E8949">
        <v>2</v>
      </c>
      <c r="F8949" s="2">
        <v>20</v>
      </c>
      <c r="G8949" s="2">
        <v>2478.8530000000001</v>
      </c>
      <c r="H8949" s="2">
        <v>374958.94203999999</v>
      </c>
      <c r="I8949" s="2">
        <f t="shared" si="417"/>
        <v>123.94265</v>
      </c>
      <c r="J8949" s="3">
        <f t="shared" si="418"/>
        <v>151.26308096526901</v>
      </c>
      <c r="K8949" s="2">
        <f t="shared" si="419"/>
        <v>18.747947102000001</v>
      </c>
    </row>
    <row r="8950" spans="1:11" ht="14.5" x14ac:dyDescent="0.35">
      <c r="A8950">
        <v>22425</v>
      </c>
      <c r="B8950" t="s">
        <v>168</v>
      </c>
      <c r="C8950" t="s">
        <v>12</v>
      </c>
      <c r="D8950" t="s">
        <v>61</v>
      </c>
      <c r="E8950">
        <v>3</v>
      </c>
      <c r="F8950" s="2">
        <v>20</v>
      </c>
      <c r="G8950" s="2">
        <v>1221.874</v>
      </c>
      <c r="H8950" s="2">
        <v>157827.75763000001</v>
      </c>
      <c r="I8950" s="2">
        <f t="shared" si="417"/>
        <v>61.093699999999998</v>
      </c>
      <c r="J8950" s="3">
        <f t="shared" si="418"/>
        <v>129.16860300652931</v>
      </c>
      <c r="K8950" s="2">
        <f t="shared" si="419"/>
        <v>7.8913878815</v>
      </c>
    </row>
    <row r="8951" spans="1:11" ht="14.5" x14ac:dyDescent="0.35">
      <c r="A8951">
        <v>22526</v>
      </c>
      <c r="B8951" t="s">
        <v>168</v>
      </c>
      <c r="C8951" t="s">
        <v>12</v>
      </c>
      <c r="D8951" t="s">
        <v>61</v>
      </c>
      <c r="E8951">
        <v>4</v>
      </c>
      <c r="F8951" s="2">
        <v>20</v>
      </c>
      <c r="G8951" s="2">
        <v>1234.377</v>
      </c>
      <c r="H8951" s="2">
        <v>186319.30257999999</v>
      </c>
      <c r="I8951" s="2">
        <f t="shared" si="417"/>
        <v>61.718849999999996</v>
      </c>
      <c r="J8951" s="3">
        <f t="shared" si="418"/>
        <v>150.94197524743251</v>
      </c>
      <c r="K8951" s="2">
        <f t="shared" si="419"/>
        <v>9.3159651290000003</v>
      </c>
    </row>
    <row r="8952" spans="1:11" ht="14.5" x14ac:dyDescent="0.35">
      <c r="A8952">
        <v>22223</v>
      </c>
      <c r="B8952" t="s">
        <v>168</v>
      </c>
      <c r="C8952" t="s">
        <v>12</v>
      </c>
      <c r="D8952" t="s">
        <v>19</v>
      </c>
      <c r="E8952">
        <v>1</v>
      </c>
      <c r="F8952" s="2">
        <v>33.22</v>
      </c>
      <c r="G8952" s="2">
        <v>2777.576</v>
      </c>
      <c r="H8952" s="2">
        <v>316441.59424000001</v>
      </c>
      <c r="I8952" s="2">
        <f t="shared" si="417"/>
        <v>83.611559301625533</v>
      </c>
      <c r="J8952" s="3">
        <f t="shared" si="418"/>
        <v>113.92724960181107</v>
      </c>
      <c r="K8952" s="2">
        <f t="shared" si="419"/>
        <v>9.5256349861529213</v>
      </c>
    </row>
    <row r="8953" spans="1:11" ht="14.5" x14ac:dyDescent="0.35">
      <c r="A8953">
        <v>22324</v>
      </c>
      <c r="B8953" t="s">
        <v>168</v>
      </c>
      <c r="C8953" t="s">
        <v>12</v>
      </c>
      <c r="D8953" t="s">
        <v>19</v>
      </c>
      <c r="E8953">
        <v>2</v>
      </c>
      <c r="F8953" s="2">
        <v>33.22</v>
      </c>
      <c r="G8953" s="2">
        <v>4327.4799999999996</v>
      </c>
      <c r="H8953" s="2">
        <v>677307.03061000002</v>
      </c>
      <c r="I8953" s="2">
        <f t="shared" si="417"/>
        <v>130.2673088500903</v>
      </c>
      <c r="J8953" s="3">
        <f t="shared" si="418"/>
        <v>156.51303544094949</v>
      </c>
      <c r="K8953" s="2">
        <f t="shared" si="419"/>
        <v>20.388531926851293</v>
      </c>
    </row>
    <row r="8954" spans="1:11" ht="14.5" x14ac:dyDescent="0.35">
      <c r="A8954">
        <v>22425</v>
      </c>
      <c r="B8954" t="s">
        <v>168</v>
      </c>
      <c r="C8954" t="s">
        <v>12</v>
      </c>
      <c r="D8954" t="s">
        <v>19</v>
      </c>
      <c r="E8954">
        <v>3</v>
      </c>
      <c r="F8954" s="2">
        <v>33.22</v>
      </c>
      <c r="G8954" s="2">
        <v>2901.3009999999999</v>
      </c>
      <c r="H8954" s="2">
        <v>426476.54729999998</v>
      </c>
      <c r="I8954" s="2">
        <f t="shared" si="417"/>
        <v>87.33597230583986</v>
      </c>
      <c r="J8954" s="3">
        <f t="shared" si="418"/>
        <v>146.99493341090772</v>
      </c>
      <c r="K8954" s="2">
        <f t="shared" si="419"/>
        <v>12.837945433473811</v>
      </c>
    </row>
    <row r="8955" spans="1:11" ht="14.5" x14ac:dyDescent="0.35">
      <c r="A8955">
        <v>22526</v>
      </c>
      <c r="B8955" t="s">
        <v>168</v>
      </c>
      <c r="C8955" t="s">
        <v>12</v>
      </c>
      <c r="D8955" t="s">
        <v>19</v>
      </c>
      <c r="E8955">
        <v>4</v>
      </c>
      <c r="F8955" s="2">
        <v>33.22</v>
      </c>
      <c r="G8955" s="2">
        <v>2499.0450000000001</v>
      </c>
      <c r="H8955" s="2">
        <v>377210.84213</v>
      </c>
      <c r="I8955" s="2">
        <f t="shared" si="417"/>
        <v>75.227122215532816</v>
      </c>
      <c r="J8955" s="3">
        <f t="shared" si="418"/>
        <v>150.94199669473738</v>
      </c>
      <c r="K8955" s="2">
        <f t="shared" si="419"/>
        <v>11.354932032811559</v>
      </c>
    </row>
    <row r="8956" spans="1:11" ht="14.5" x14ac:dyDescent="0.35">
      <c r="A8956">
        <v>22324</v>
      </c>
      <c r="B8956" t="s">
        <v>168</v>
      </c>
      <c r="C8956" t="s">
        <v>16</v>
      </c>
      <c r="D8956" t="s">
        <v>53</v>
      </c>
      <c r="E8956">
        <v>1</v>
      </c>
      <c r="F8956" s="2">
        <v>23.31</v>
      </c>
      <c r="G8956" s="2">
        <v>2933.32</v>
      </c>
      <c r="H8956" s="2">
        <v>436619.85803</v>
      </c>
      <c r="I8956" s="2">
        <f t="shared" si="417"/>
        <v>125.83955383955386</v>
      </c>
      <c r="J8956" s="3">
        <f t="shared" si="418"/>
        <v>148.84835545729752</v>
      </c>
      <c r="K8956" s="2">
        <f t="shared" si="419"/>
        <v>18.73101064049764</v>
      </c>
    </row>
    <row r="8957" spans="1:11" ht="14.5" x14ac:dyDescent="0.35">
      <c r="A8957">
        <v>22425</v>
      </c>
      <c r="B8957" t="s">
        <v>168</v>
      </c>
      <c r="C8957" t="s">
        <v>16</v>
      </c>
      <c r="D8957" t="s">
        <v>53</v>
      </c>
      <c r="E8957">
        <v>2</v>
      </c>
      <c r="F8957" s="2">
        <v>23.31</v>
      </c>
      <c r="G8957" s="2">
        <v>1998.9680000000001</v>
      </c>
      <c r="H8957" s="2">
        <v>298822.81890000001</v>
      </c>
      <c r="I8957" s="2">
        <f t="shared" si="417"/>
        <v>85.755812955812971</v>
      </c>
      <c r="J8957" s="3">
        <f t="shared" si="418"/>
        <v>149.48854553949838</v>
      </c>
      <c r="K8957" s="2">
        <f t="shared" si="419"/>
        <v>12.819511750321752</v>
      </c>
    </row>
    <row r="8958" spans="1:11" ht="14.5" x14ac:dyDescent="0.35">
      <c r="A8958">
        <v>22526</v>
      </c>
      <c r="B8958" t="s">
        <v>168</v>
      </c>
      <c r="C8958" t="s">
        <v>16</v>
      </c>
      <c r="D8958" t="s">
        <v>53</v>
      </c>
      <c r="E8958">
        <v>3</v>
      </c>
      <c r="F8958" s="2">
        <v>23.31</v>
      </c>
      <c r="G8958" s="2">
        <v>1470.7470000000001</v>
      </c>
      <c r="H8958" s="2">
        <v>227129.58613000001</v>
      </c>
      <c r="I8958" s="2">
        <f t="shared" si="417"/>
        <v>63.095109395109404</v>
      </c>
      <c r="J8958" s="3">
        <f t="shared" si="418"/>
        <v>154.43144614947371</v>
      </c>
      <c r="K8958" s="2">
        <f t="shared" si="419"/>
        <v>9.7438689888459891</v>
      </c>
    </row>
    <row r="8959" spans="1:11" ht="14.5" x14ac:dyDescent="0.35">
      <c r="A8959">
        <v>22324</v>
      </c>
      <c r="B8959" t="s">
        <v>168</v>
      </c>
      <c r="C8959" t="s">
        <v>16</v>
      </c>
      <c r="D8959" t="s">
        <v>53</v>
      </c>
      <c r="E8959">
        <v>1</v>
      </c>
      <c r="F8959" s="2">
        <v>17.940000000000001</v>
      </c>
      <c r="G8959" s="2">
        <v>2257.15</v>
      </c>
      <c r="H8959" s="2">
        <v>335973.02971999999</v>
      </c>
      <c r="I8959" s="2">
        <f t="shared" si="417"/>
        <v>125.81661092530658</v>
      </c>
      <c r="J8959" s="3">
        <f t="shared" si="418"/>
        <v>148.84833959639369</v>
      </c>
      <c r="K8959" s="2">
        <f t="shared" si="419"/>
        <v>18.727593629877369</v>
      </c>
    </row>
    <row r="8960" spans="1:11" ht="14.5" x14ac:dyDescent="0.35">
      <c r="A8960">
        <v>22425</v>
      </c>
      <c r="B8960" t="s">
        <v>168</v>
      </c>
      <c r="C8960" t="s">
        <v>16</v>
      </c>
      <c r="D8960" t="s">
        <v>53</v>
      </c>
      <c r="E8960">
        <v>2</v>
      </c>
      <c r="F8960" s="2">
        <v>17.940000000000001</v>
      </c>
      <c r="G8960" s="2">
        <v>1538.0419999999999</v>
      </c>
      <c r="H8960" s="2">
        <v>229919.66699999999</v>
      </c>
      <c r="I8960" s="2">
        <f t="shared" si="417"/>
        <v>85.732552954292075</v>
      </c>
      <c r="J8960" s="3">
        <f t="shared" si="418"/>
        <v>149.48854907733337</v>
      </c>
      <c r="K8960" s="2">
        <f t="shared" si="419"/>
        <v>12.816034949832774</v>
      </c>
    </row>
    <row r="8961" spans="1:11" ht="14.5" x14ac:dyDescent="0.35">
      <c r="A8961">
        <v>22526</v>
      </c>
      <c r="B8961" t="s">
        <v>168</v>
      </c>
      <c r="C8961" t="s">
        <v>16</v>
      </c>
      <c r="D8961" t="s">
        <v>53</v>
      </c>
      <c r="E8961">
        <v>3</v>
      </c>
      <c r="F8961" s="2">
        <v>17.940000000000001</v>
      </c>
      <c r="G8961" s="2">
        <v>1132.088</v>
      </c>
      <c r="H8961" s="2">
        <v>174829.98616999999</v>
      </c>
      <c r="I8961" s="2">
        <f t="shared" si="417"/>
        <v>63.104124860646593</v>
      </c>
      <c r="J8961" s="3">
        <f t="shared" si="418"/>
        <v>154.43144540883748</v>
      </c>
      <c r="K8961" s="2">
        <f t="shared" si="419"/>
        <v>9.7452612134894068</v>
      </c>
    </row>
    <row r="8962" spans="1:11" ht="14.5" x14ac:dyDescent="0.35">
      <c r="A8962">
        <v>22324</v>
      </c>
      <c r="B8962" t="s">
        <v>168</v>
      </c>
      <c r="C8962" t="s">
        <v>16</v>
      </c>
      <c r="D8962" t="s">
        <v>53</v>
      </c>
      <c r="E8962">
        <v>1</v>
      </c>
      <c r="F8962" s="2">
        <v>12.64</v>
      </c>
      <c r="G8962" s="2">
        <v>1848.432</v>
      </c>
      <c r="H8962" s="2">
        <v>279443.62338</v>
      </c>
      <c r="I8962" s="2">
        <f t="shared" ref="I8962:I9025" si="420">IFERROR(G8962/F8962,0)</f>
        <v>146.23670886075948</v>
      </c>
      <c r="J8962" s="3">
        <f t="shared" ref="J8962:J9025" si="421">IFERROR(H8962/G8962,0)</f>
        <v>151.17874143057466</v>
      </c>
      <c r="K8962" s="2">
        <f t="shared" ref="K8962:K9025" si="422">IFERROR(H8962/1000/F8962,0)</f>
        <v>22.10788159651899</v>
      </c>
    </row>
    <row r="8963" spans="1:11" ht="14.5" x14ac:dyDescent="0.35">
      <c r="A8963">
        <v>22425</v>
      </c>
      <c r="B8963" t="s">
        <v>168</v>
      </c>
      <c r="C8963" t="s">
        <v>16</v>
      </c>
      <c r="D8963" t="s">
        <v>53</v>
      </c>
      <c r="E8963">
        <v>2</v>
      </c>
      <c r="F8963" s="2">
        <v>12.64</v>
      </c>
      <c r="G8963" s="2">
        <v>1515.537</v>
      </c>
      <c r="H8963" s="2">
        <v>222511.09675999999</v>
      </c>
      <c r="I8963" s="2">
        <f t="shared" si="420"/>
        <v>119.90007911392405</v>
      </c>
      <c r="J8963" s="3">
        <f t="shared" si="421"/>
        <v>146.8199699248517</v>
      </c>
      <c r="K8963" s="2">
        <f t="shared" si="422"/>
        <v>17.60372600949367</v>
      </c>
    </row>
    <row r="8964" spans="1:11" ht="14.5" x14ac:dyDescent="0.35">
      <c r="A8964">
        <v>22526</v>
      </c>
      <c r="B8964" t="s">
        <v>168</v>
      </c>
      <c r="C8964" t="s">
        <v>16</v>
      </c>
      <c r="D8964" t="s">
        <v>53</v>
      </c>
      <c r="E8964">
        <v>3</v>
      </c>
      <c r="F8964" s="2">
        <v>12.64</v>
      </c>
      <c r="G8964" s="2">
        <v>895.03700000000003</v>
      </c>
      <c r="H8964" s="2">
        <v>138221.85988</v>
      </c>
      <c r="I8964" s="2">
        <f t="shared" si="420"/>
        <v>70.809889240506322</v>
      </c>
      <c r="J8964" s="3">
        <f t="shared" si="421"/>
        <v>154.43144795131374</v>
      </c>
      <c r="K8964" s="2">
        <f t="shared" si="422"/>
        <v>10.935273724683544</v>
      </c>
    </row>
    <row r="8965" spans="1:11" ht="14.5" x14ac:dyDescent="0.35">
      <c r="A8965">
        <v>22324</v>
      </c>
      <c r="B8965" t="s">
        <v>168</v>
      </c>
      <c r="C8965" t="s">
        <v>16</v>
      </c>
      <c r="D8965" t="s">
        <v>53</v>
      </c>
      <c r="E8965">
        <v>1</v>
      </c>
      <c r="F8965" s="2">
        <v>27.61</v>
      </c>
      <c r="G8965" s="2">
        <v>4038.0079999999998</v>
      </c>
      <c r="H8965" s="2">
        <v>610460.97649999999</v>
      </c>
      <c r="I8965" s="2">
        <f t="shared" si="420"/>
        <v>146.25164795363997</v>
      </c>
      <c r="J8965" s="3">
        <f t="shared" si="421"/>
        <v>151.17874370234037</v>
      </c>
      <c r="K8965" s="2">
        <f t="shared" si="422"/>
        <v>22.11014040202825</v>
      </c>
    </row>
    <row r="8966" spans="1:11" ht="14.5" x14ac:dyDescent="0.35">
      <c r="A8966">
        <v>22425</v>
      </c>
      <c r="B8966" t="s">
        <v>168</v>
      </c>
      <c r="C8966" t="s">
        <v>16</v>
      </c>
      <c r="D8966" t="s">
        <v>53</v>
      </c>
      <c r="E8966">
        <v>2</v>
      </c>
      <c r="F8966" s="2">
        <v>27.61</v>
      </c>
      <c r="G8966" s="2">
        <v>3309.6930000000002</v>
      </c>
      <c r="H8966" s="2">
        <v>485928.87031999999</v>
      </c>
      <c r="I8966" s="2">
        <f t="shared" si="420"/>
        <v>119.87298080405651</v>
      </c>
      <c r="J8966" s="3">
        <f t="shared" si="421"/>
        <v>146.81992266956482</v>
      </c>
      <c r="K8966" s="2">
        <f t="shared" si="422"/>
        <v>17.599741771821805</v>
      </c>
    </row>
    <row r="8967" spans="1:11" ht="14.5" x14ac:dyDescent="0.35">
      <c r="A8967">
        <v>22526</v>
      </c>
      <c r="B8967" t="s">
        <v>168</v>
      </c>
      <c r="C8967" t="s">
        <v>16</v>
      </c>
      <c r="D8967" t="s">
        <v>53</v>
      </c>
      <c r="E8967">
        <v>3</v>
      </c>
      <c r="F8967" s="2">
        <v>27.61</v>
      </c>
      <c r="G8967" s="2">
        <v>1955.1679999999999</v>
      </c>
      <c r="H8967" s="2">
        <v>301939.42423</v>
      </c>
      <c r="I8967" s="2">
        <f t="shared" si="420"/>
        <v>70.81376312930098</v>
      </c>
      <c r="J8967" s="3">
        <f t="shared" si="421"/>
        <v>154.43144744083375</v>
      </c>
      <c r="K8967" s="2">
        <f t="shared" si="422"/>
        <v>10.935871938790292</v>
      </c>
    </row>
    <row r="8968" spans="1:11" ht="14.5" x14ac:dyDescent="0.35">
      <c r="A8968">
        <v>22324</v>
      </c>
      <c r="B8968" t="s">
        <v>168</v>
      </c>
      <c r="C8968" t="s">
        <v>16</v>
      </c>
      <c r="D8968" t="s">
        <v>19</v>
      </c>
      <c r="E8968">
        <v>1</v>
      </c>
      <c r="F8968" s="2">
        <v>51.55</v>
      </c>
      <c r="G8968" s="2">
        <v>7157.65</v>
      </c>
      <c r="H8968" s="2">
        <v>1078511.5931800001</v>
      </c>
      <c r="I8968" s="2">
        <f t="shared" si="420"/>
        <v>138.8486905916586</v>
      </c>
      <c r="J8968" s="3">
        <f t="shared" si="421"/>
        <v>150.67956566470841</v>
      </c>
      <c r="K8968" s="2">
        <f t="shared" si="422"/>
        <v>20.921660391464599</v>
      </c>
    </row>
    <row r="8969" spans="1:11" ht="14.5" x14ac:dyDescent="0.35">
      <c r="A8969">
        <v>22425</v>
      </c>
      <c r="B8969" t="s">
        <v>168</v>
      </c>
      <c r="C8969" t="s">
        <v>16</v>
      </c>
      <c r="D8969" t="s">
        <v>19</v>
      </c>
      <c r="E8969">
        <v>2</v>
      </c>
      <c r="F8969" s="2">
        <v>51.55</v>
      </c>
      <c r="G8969" s="2">
        <v>4229.2780000000002</v>
      </c>
      <c r="H8969" s="2">
        <v>628571.05205000006</v>
      </c>
      <c r="I8969" s="2">
        <f t="shared" si="420"/>
        <v>82.042250242483036</v>
      </c>
      <c r="J8969" s="3">
        <f t="shared" si="421"/>
        <v>148.62372538527853</v>
      </c>
      <c r="K8969" s="2">
        <f t="shared" si="422"/>
        <v>12.1934248700291</v>
      </c>
    </row>
    <row r="8970" spans="1:11" ht="14.5" x14ac:dyDescent="0.35">
      <c r="A8970">
        <v>22526</v>
      </c>
      <c r="B8970" t="s">
        <v>168</v>
      </c>
      <c r="C8970" t="s">
        <v>16</v>
      </c>
      <c r="D8970" t="s">
        <v>19</v>
      </c>
      <c r="E8970">
        <v>3</v>
      </c>
      <c r="F8970" s="2">
        <v>51.55</v>
      </c>
      <c r="G8970" s="2">
        <v>5059.1899999999996</v>
      </c>
      <c r="H8970" s="2">
        <v>762098.79328999994</v>
      </c>
      <c r="I8970" s="2">
        <f t="shared" si="420"/>
        <v>98.141416100872931</v>
      </c>
      <c r="J8970" s="3">
        <f t="shared" si="421"/>
        <v>150.63652349289114</v>
      </c>
      <c r="K8970" s="2">
        <f t="shared" si="422"/>
        <v>14.783681732104752</v>
      </c>
    </row>
    <row r="8971" spans="1:11" ht="14.5" x14ac:dyDescent="0.35">
      <c r="A8971">
        <v>22324</v>
      </c>
      <c r="B8971" t="s">
        <v>168</v>
      </c>
      <c r="C8971" t="s">
        <v>16</v>
      </c>
      <c r="D8971" t="s">
        <v>19</v>
      </c>
      <c r="E8971">
        <v>1</v>
      </c>
      <c r="F8971" s="2">
        <v>40.85</v>
      </c>
      <c r="G8971" s="2">
        <v>5672.42</v>
      </c>
      <c r="H8971" s="2">
        <v>854717.77978999994</v>
      </c>
      <c r="I8971" s="2">
        <f t="shared" si="420"/>
        <v>138.85973072215421</v>
      </c>
      <c r="J8971" s="3">
        <f t="shared" si="421"/>
        <v>150.67956529840879</v>
      </c>
      <c r="K8971" s="2">
        <f t="shared" si="422"/>
        <v>20.923323862668294</v>
      </c>
    </row>
    <row r="8972" spans="1:11" ht="14.5" x14ac:dyDescent="0.35">
      <c r="A8972">
        <v>22425</v>
      </c>
      <c r="B8972" t="s">
        <v>168</v>
      </c>
      <c r="C8972" t="s">
        <v>16</v>
      </c>
      <c r="D8972" t="s">
        <v>19</v>
      </c>
      <c r="E8972">
        <v>2</v>
      </c>
      <c r="F8972" s="2">
        <v>40.85</v>
      </c>
      <c r="G8972" s="2">
        <v>3351.6819999999998</v>
      </c>
      <c r="H8972" s="2">
        <v>498139.48028000002</v>
      </c>
      <c r="I8972" s="2">
        <f t="shared" si="420"/>
        <v>82.04851897184821</v>
      </c>
      <c r="J8972" s="3">
        <f t="shared" si="421"/>
        <v>148.62372990039032</v>
      </c>
      <c r="K8972" s="2">
        <f t="shared" si="422"/>
        <v>12.194356922399022</v>
      </c>
    </row>
    <row r="8973" spans="1:11" ht="14.5" x14ac:dyDescent="0.35">
      <c r="A8973">
        <v>22526</v>
      </c>
      <c r="B8973" t="s">
        <v>168</v>
      </c>
      <c r="C8973" t="s">
        <v>16</v>
      </c>
      <c r="D8973" t="s">
        <v>19</v>
      </c>
      <c r="E8973">
        <v>3</v>
      </c>
      <c r="F8973" s="2">
        <v>40.85</v>
      </c>
      <c r="G8973" s="2">
        <v>4009.3</v>
      </c>
      <c r="H8973" s="2">
        <v>603947.05405999999</v>
      </c>
      <c r="I8973" s="2">
        <f t="shared" si="420"/>
        <v>98.146878824969406</v>
      </c>
      <c r="J8973" s="3">
        <f t="shared" si="421"/>
        <v>150.63653357443943</v>
      </c>
      <c r="K8973" s="2">
        <f t="shared" si="422"/>
        <v>14.784505607343942</v>
      </c>
    </row>
    <row r="8974" spans="1:11" ht="14.5" x14ac:dyDescent="0.35">
      <c r="A8974">
        <v>22223</v>
      </c>
      <c r="B8974" t="s">
        <v>168</v>
      </c>
      <c r="C8974" t="s">
        <v>16</v>
      </c>
      <c r="D8974" t="s">
        <v>61</v>
      </c>
      <c r="E8974">
        <v>1</v>
      </c>
      <c r="F8974" s="2">
        <v>37.68</v>
      </c>
      <c r="G8974" s="2">
        <v>2889.029</v>
      </c>
      <c r="H8974" s="2">
        <v>345979.63475999999</v>
      </c>
      <c r="I8974" s="2">
        <f t="shared" si="420"/>
        <v>76.672744161358807</v>
      </c>
      <c r="J8974" s="3">
        <f t="shared" si="421"/>
        <v>119.75637307898259</v>
      </c>
      <c r="K8974" s="2">
        <f t="shared" si="422"/>
        <v>9.1820497547770703</v>
      </c>
    </row>
    <row r="8975" spans="1:11" ht="14.5" x14ac:dyDescent="0.35">
      <c r="A8975">
        <v>22324</v>
      </c>
      <c r="B8975" t="s">
        <v>168</v>
      </c>
      <c r="C8975" t="s">
        <v>16</v>
      </c>
      <c r="D8975" t="s">
        <v>61</v>
      </c>
      <c r="E8975">
        <v>2</v>
      </c>
      <c r="F8975" s="2">
        <v>37.950000000000003</v>
      </c>
      <c r="G8975" s="2">
        <v>3064.9250000000002</v>
      </c>
      <c r="H8975" s="2">
        <v>496673.03691000002</v>
      </c>
      <c r="I8975" s="2">
        <f t="shared" si="420"/>
        <v>80.762187088274047</v>
      </c>
      <c r="J8975" s="3">
        <f t="shared" si="421"/>
        <v>162.05063318351998</v>
      </c>
      <c r="K8975" s="2">
        <f t="shared" si="422"/>
        <v>13.087563554940711</v>
      </c>
    </row>
    <row r="8976" spans="1:11" ht="14.5" x14ac:dyDescent="0.35">
      <c r="A8976">
        <v>22425</v>
      </c>
      <c r="B8976" t="s">
        <v>168</v>
      </c>
      <c r="C8976" t="s">
        <v>16</v>
      </c>
      <c r="D8976" t="s">
        <v>61</v>
      </c>
      <c r="E8976">
        <v>3</v>
      </c>
      <c r="F8976" s="2">
        <v>37.950000000000003</v>
      </c>
      <c r="G8976" s="2">
        <v>2685.0259999999998</v>
      </c>
      <c r="H8976" s="2">
        <v>419574.25232000003</v>
      </c>
      <c r="I8976" s="2">
        <f t="shared" si="420"/>
        <v>70.75167325428194</v>
      </c>
      <c r="J8976" s="3">
        <f t="shared" si="421"/>
        <v>156.26450258582227</v>
      </c>
      <c r="K8976" s="2">
        <f t="shared" si="422"/>
        <v>11.055975028194993</v>
      </c>
    </row>
    <row r="8977" spans="1:11" ht="14.5" x14ac:dyDescent="0.35">
      <c r="A8977">
        <v>22526</v>
      </c>
      <c r="B8977" t="s">
        <v>168</v>
      </c>
      <c r="C8977" t="s">
        <v>16</v>
      </c>
      <c r="D8977" t="s">
        <v>61</v>
      </c>
      <c r="E8977">
        <v>4</v>
      </c>
      <c r="F8977" s="2">
        <v>37.950000000000003</v>
      </c>
      <c r="G8977" s="2">
        <v>1550.2070000000001</v>
      </c>
      <c r="H8977" s="2">
        <v>223696.65596</v>
      </c>
      <c r="I8977" s="2">
        <f t="shared" si="420"/>
        <v>40.848669301712782</v>
      </c>
      <c r="J8977" s="3">
        <f t="shared" si="421"/>
        <v>144.30115201389233</v>
      </c>
      <c r="K8977" s="2">
        <f t="shared" si="422"/>
        <v>5.8945100384716733</v>
      </c>
    </row>
    <row r="8978" spans="1:11" ht="14.5" x14ac:dyDescent="0.35">
      <c r="A8978">
        <v>22223</v>
      </c>
      <c r="B8978" t="s">
        <v>168</v>
      </c>
      <c r="C8978" t="s">
        <v>16</v>
      </c>
      <c r="D8978" t="s">
        <v>61</v>
      </c>
      <c r="E8978">
        <v>1</v>
      </c>
      <c r="F8978" s="2">
        <v>10.08</v>
      </c>
      <c r="G8978" s="2">
        <v>772.98500000000001</v>
      </c>
      <c r="H8978" s="2">
        <v>92569.920809999996</v>
      </c>
      <c r="I8978" s="2">
        <f t="shared" si="420"/>
        <v>76.685019841269849</v>
      </c>
      <c r="J8978" s="3">
        <f t="shared" si="421"/>
        <v>119.7564258168011</v>
      </c>
      <c r="K8978" s="2">
        <f t="shared" si="422"/>
        <v>9.1835238898809521</v>
      </c>
    </row>
    <row r="8979" spans="1:11" ht="14.5" x14ac:dyDescent="0.35">
      <c r="A8979">
        <v>22324</v>
      </c>
      <c r="B8979" t="s">
        <v>168</v>
      </c>
      <c r="C8979" t="s">
        <v>16</v>
      </c>
      <c r="D8979" t="s">
        <v>61</v>
      </c>
      <c r="E8979">
        <v>2</v>
      </c>
      <c r="F8979" s="2">
        <v>10.08</v>
      </c>
      <c r="G8979" s="2">
        <v>633.41999999999996</v>
      </c>
      <c r="H8979" s="2">
        <v>103560.49636999999</v>
      </c>
      <c r="I8979" s="2">
        <f t="shared" si="420"/>
        <v>62.839285714285708</v>
      </c>
      <c r="J8979" s="3">
        <f t="shared" si="421"/>
        <v>163.49420032521866</v>
      </c>
      <c r="K8979" s="2">
        <f t="shared" si="422"/>
        <v>10.273858766865079</v>
      </c>
    </row>
    <row r="8980" spans="1:11" ht="14.5" x14ac:dyDescent="0.35">
      <c r="A8980">
        <v>22425</v>
      </c>
      <c r="B8980" t="s">
        <v>168</v>
      </c>
      <c r="C8980" t="s">
        <v>16</v>
      </c>
      <c r="D8980" t="s">
        <v>61</v>
      </c>
      <c r="E8980">
        <v>3</v>
      </c>
      <c r="F8980" s="2">
        <v>10.08</v>
      </c>
      <c r="G8980" s="2">
        <v>713.58399999999995</v>
      </c>
      <c r="H8980" s="2">
        <v>111507.8398</v>
      </c>
      <c r="I8980" s="2">
        <f t="shared" si="420"/>
        <v>70.792063492063491</v>
      </c>
      <c r="J8980" s="3">
        <f t="shared" si="421"/>
        <v>156.26448995493175</v>
      </c>
      <c r="K8980" s="2">
        <f t="shared" si="422"/>
        <v>11.062285694444444</v>
      </c>
    </row>
    <row r="8981" spans="1:11" ht="14.5" x14ac:dyDescent="0.35">
      <c r="A8981">
        <v>22526</v>
      </c>
      <c r="B8981" t="s">
        <v>168</v>
      </c>
      <c r="C8981" t="s">
        <v>16</v>
      </c>
      <c r="D8981" t="s">
        <v>61</v>
      </c>
      <c r="E8981">
        <v>4</v>
      </c>
      <c r="F8981" s="2">
        <v>10.08</v>
      </c>
      <c r="G8981" s="2">
        <v>511.97399999999999</v>
      </c>
      <c r="H8981" s="2">
        <v>73651.317009999999</v>
      </c>
      <c r="I8981" s="2">
        <f t="shared" si="420"/>
        <v>50.791071428571428</v>
      </c>
      <c r="J8981" s="3">
        <f t="shared" si="421"/>
        <v>143.85753380054456</v>
      </c>
      <c r="K8981" s="2">
        <f t="shared" si="422"/>
        <v>7.3066782748015875</v>
      </c>
    </row>
    <row r="8982" spans="1:11" ht="14.5" x14ac:dyDescent="0.35">
      <c r="A8982">
        <v>22223</v>
      </c>
      <c r="B8982" t="s">
        <v>168</v>
      </c>
      <c r="C8982" t="s">
        <v>16</v>
      </c>
      <c r="D8982" t="s">
        <v>61</v>
      </c>
      <c r="E8982">
        <v>1</v>
      </c>
      <c r="F8982" s="2">
        <v>41.44</v>
      </c>
      <c r="G8982" s="2">
        <v>3177.9380000000001</v>
      </c>
      <c r="H8982" s="2">
        <v>380578.35849000001</v>
      </c>
      <c r="I8982" s="2">
        <f t="shared" si="420"/>
        <v>76.687693050193062</v>
      </c>
      <c r="J8982" s="3">
        <f t="shared" si="421"/>
        <v>119.75638243729109</v>
      </c>
      <c r="K8982" s="2">
        <f t="shared" si="422"/>
        <v>9.1838406971525099</v>
      </c>
    </row>
    <row r="8983" spans="1:11" ht="14.5" x14ac:dyDescent="0.35">
      <c r="A8983">
        <v>22324</v>
      </c>
      <c r="B8983" t="s">
        <v>168</v>
      </c>
      <c r="C8983" t="s">
        <v>16</v>
      </c>
      <c r="D8983" t="s">
        <v>61</v>
      </c>
      <c r="E8983">
        <v>2</v>
      </c>
      <c r="F8983" s="2">
        <v>42.28</v>
      </c>
      <c r="G8983" s="2">
        <v>3414.2449999999999</v>
      </c>
      <c r="H8983" s="2">
        <v>553280.51138000004</v>
      </c>
      <c r="I8983" s="2">
        <f t="shared" si="420"/>
        <v>80.753192999053923</v>
      </c>
      <c r="J8983" s="3">
        <f t="shared" si="421"/>
        <v>162.0506177441865</v>
      </c>
      <c r="K8983" s="2">
        <f t="shared" si="422"/>
        <v>13.086104810312204</v>
      </c>
    </row>
    <row r="8984" spans="1:11" ht="14.5" x14ac:dyDescent="0.35">
      <c r="A8984">
        <v>22425</v>
      </c>
      <c r="B8984" t="s">
        <v>168</v>
      </c>
      <c r="C8984" t="s">
        <v>16</v>
      </c>
      <c r="D8984" t="s">
        <v>61</v>
      </c>
      <c r="E8984">
        <v>3</v>
      </c>
      <c r="F8984" s="2">
        <v>42.28</v>
      </c>
      <c r="G8984" s="2">
        <v>2544.4</v>
      </c>
      <c r="H8984" s="2">
        <v>384601.21444000001</v>
      </c>
      <c r="I8984" s="2">
        <f t="shared" si="420"/>
        <v>60.179754020813625</v>
      </c>
      <c r="J8984" s="3">
        <f t="shared" si="421"/>
        <v>151.15595599748468</v>
      </c>
      <c r="K8984" s="2">
        <f t="shared" si="422"/>
        <v>9.0965282507095555</v>
      </c>
    </row>
    <row r="8985" spans="1:11" ht="14.5" x14ac:dyDescent="0.35">
      <c r="A8985">
        <v>22526</v>
      </c>
      <c r="B8985" t="s">
        <v>168</v>
      </c>
      <c r="C8985" t="s">
        <v>16</v>
      </c>
      <c r="D8985" t="s">
        <v>61</v>
      </c>
      <c r="E8985">
        <v>4</v>
      </c>
      <c r="F8985" s="2">
        <v>42.28</v>
      </c>
      <c r="G8985" s="2">
        <v>1727.5630000000001</v>
      </c>
      <c r="H8985" s="2">
        <v>249289.33121999999</v>
      </c>
      <c r="I8985" s="2">
        <f t="shared" si="420"/>
        <v>40.860052034058661</v>
      </c>
      <c r="J8985" s="3">
        <f t="shared" si="421"/>
        <v>144.3011520969134</v>
      </c>
      <c r="K8985" s="2">
        <f t="shared" si="422"/>
        <v>5.8961525832544934</v>
      </c>
    </row>
    <row r="8986" spans="1:11" ht="14.5" x14ac:dyDescent="0.35">
      <c r="A8986">
        <v>22223</v>
      </c>
      <c r="B8986" t="s">
        <v>168</v>
      </c>
      <c r="C8986" t="s">
        <v>16</v>
      </c>
      <c r="D8986" t="s">
        <v>61</v>
      </c>
      <c r="E8986">
        <v>1</v>
      </c>
      <c r="F8986" s="2">
        <v>22</v>
      </c>
      <c r="G8986" s="2">
        <v>1687.518</v>
      </c>
      <c r="H8986" s="2">
        <v>202090.97547</v>
      </c>
      <c r="I8986" s="2">
        <f t="shared" si="420"/>
        <v>76.705363636363643</v>
      </c>
      <c r="J8986" s="3">
        <f t="shared" si="421"/>
        <v>119.75633769239795</v>
      </c>
      <c r="K8986" s="2">
        <f t="shared" si="422"/>
        <v>9.1859534304545463</v>
      </c>
    </row>
    <row r="8987" spans="1:11" ht="14.5" x14ac:dyDescent="0.35">
      <c r="A8987">
        <v>22324</v>
      </c>
      <c r="B8987" t="s">
        <v>168</v>
      </c>
      <c r="C8987" t="s">
        <v>16</v>
      </c>
      <c r="D8987" t="s">
        <v>61</v>
      </c>
      <c r="E8987">
        <v>2</v>
      </c>
      <c r="F8987" s="2">
        <v>22</v>
      </c>
      <c r="G8987" s="2">
        <v>1137.22</v>
      </c>
      <c r="H8987" s="2">
        <v>189581.98636000001</v>
      </c>
      <c r="I8987" s="2">
        <f t="shared" si="420"/>
        <v>51.691818181818185</v>
      </c>
      <c r="J8987" s="3">
        <f t="shared" si="421"/>
        <v>166.70651796486169</v>
      </c>
      <c r="K8987" s="2">
        <f t="shared" si="422"/>
        <v>8.6173630163636368</v>
      </c>
    </row>
    <row r="8988" spans="1:11" ht="14.5" x14ac:dyDescent="0.35">
      <c r="A8988">
        <v>22425</v>
      </c>
      <c r="B8988" t="s">
        <v>168</v>
      </c>
      <c r="C8988" t="s">
        <v>16</v>
      </c>
      <c r="D8988" t="s">
        <v>61</v>
      </c>
      <c r="E8988">
        <v>3</v>
      </c>
      <c r="F8988" s="2">
        <v>22</v>
      </c>
      <c r="G8988" s="2">
        <v>1324.07</v>
      </c>
      <c r="H8988" s="2">
        <v>200141.01688000001</v>
      </c>
      <c r="I8988" s="2">
        <f t="shared" si="420"/>
        <v>60.184999999999995</v>
      </c>
      <c r="J8988" s="3">
        <f t="shared" si="421"/>
        <v>151.1559184031056</v>
      </c>
      <c r="K8988" s="2">
        <f t="shared" si="422"/>
        <v>9.0973189490909103</v>
      </c>
    </row>
    <row r="8989" spans="1:11" ht="14.5" x14ac:dyDescent="0.35">
      <c r="A8989">
        <v>22526</v>
      </c>
      <c r="B8989" t="s">
        <v>168</v>
      </c>
      <c r="C8989" t="s">
        <v>16</v>
      </c>
      <c r="D8989" t="s">
        <v>61</v>
      </c>
      <c r="E8989">
        <v>4</v>
      </c>
      <c r="F8989" s="2">
        <v>22</v>
      </c>
      <c r="G8989" s="2">
        <v>1118.4359999999999</v>
      </c>
      <c r="H8989" s="2">
        <v>160895.43087000001</v>
      </c>
      <c r="I8989" s="2">
        <f t="shared" si="420"/>
        <v>50.837999999999994</v>
      </c>
      <c r="J8989" s="3">
        <f t="shared" si="421"/>
        <v>143.85752145853675</v>
      </c>
      <c r="K8989" s="2">
        <f t="shared" si="422"/>
        <v>7.3134286759090914</v>
      </c>
    </row>
    <row r="8990" spans="1:11" ht="14.5" x14ac:dyDescent="0.35">
      <c r="A8990">
        <v>22122</v>
      </c>
      <c r="B8990" t="s">
        <v>168</v>
      </c>
      <c r="C8990" t="s">
        <v>16</v>
      </c>
      <c r="D8990" t="s">
        <v>13</v>
      </c>
      <c r="E8990">
        <v>1</v>
      </c>
      <c r="F8990" s="2">
        <v>8.1</v>
      </c>
      <c r="G8990" s="2">
        <v>1061.5160000000001</v>
      </c>
      <c r="H8990" s="2">
        <v>146854.01676</v>
      </c>
      <c r="I8990" s="2">
        <f t="shared" si="420"/>
        <v>131.05135802469138</v>
      </c>
      <c r="J8990" s="3">
        <f t="shared" si="421"/>
        <v>138.34366769789619</v>
      </c>
      <c r="K8990" s="2">
        <f t="shared" si="422"/>
        <v>18.130125525925926</v>
      </c>
    </row>
    <row r="8991" spans="1:11" ht="14.5" x14ac:dyDescent="0.35">
      <c r="A8991">
        <v>22223</v>
      </c>
      <c r="B8991" t="s">
        <v>168</v>
      </c>
      <c r="C8991" t="s">
        <v>16</v>
      </c>
      <c r="D8991" t="s">
        <v>13</v>
      </c>
      <c r="E8991">
        <v>2</v>
      </c>
      <c r="F8991" s="2">
        <v>9.34</v>
      </c>
      <c r="G8991" s="2">
        <v>336.56400000000002</v>
      </c>
      <c r="H8991" s="2">
        <v>41747.348169999997</v>
      </c>
      <c r="I8991" s="2">
        <f t="shared" si="420"/>
        <v>36.034689507494647</v>
      </c>
      <c r="J8991" s="3">
        <f t="shared" si="421"/>
        <v>124.0398502810758</v>
      </c>
      <c r="K8991" s="2">
        <f t="shared" si="422"/>
        <v>4.4697374914346888</v>
      </c>
    </row>
    <row r="8992" spans="1:11" ht="14.5" x14ac:dyDescent="0.35">
      <c r="A8992">
        <v>22324</v>
      </c>
      <c r="B8992" t="s">
        <v>168</v>
      </c>
      <c r="C8992" t="s">
        <v>16</v>
      </c>
      <c r="D8992" t="s">
        <v>13</v>
      </c>
      <c r="E8992">
        <v>3</v>
      </c>
      <c r="F8992" s="2">
        <v>9.34</v>
      </c>
      <c r="G8992" s="2">
        <v>461.92200000000003</v>
      </c>
      <c r="H8992" s="2">
        <v>64570.398399999998</v>
      </c>
      <c r="I8992" s="2">
        <f t="shared" si="420"/>
        <v>49.456316916488227</v>
      </c>
      <c r="J8992" s="3">
        <f t="shared" si="421"/>
        <v>139.78636739536111</v>
      </c>
      <c r="K8992" s="2">
        <f t="shared" si="422"/>
        <v>6.9133188865096367</v>
      </c>
    </row>
    <row r="8993" spans="1:11" ht="14.5" x14ac:dyDescent="0.35">
      <c r="A8993">
        <v>22425</v>
      </c>
      <c r="B8993" t="s">
        <v>168</v>
      </c>
      <c r="C8993" t="s">
        <v>16</v>
      </c>
      <c r="D8993" t="s">
        <v>13</v>
      </c>
      <c r="E8993">
        <v>4</v>
      </c>
      <c r="F8993" s="2">
        <v>9.34</v>
      </c>
      <c r="G8993" s="2">
        <v>489.05</v>
      </c>
      <c r="H8993" s="2">
        <v>73660.319189999995</v>
      </c>
      <c r="I8993" s="2">
        <f t="shared" si="420"/>
        <v>52.360813704496792</v>
      </c>
      <c r="J8993" s="3">
        <f t="shared" si="421"/>
        <v>150.61919883447499</v>
      </c>
      <c r="K8993" s="2">
        <f t="shared" si="422"/>
        <v>7.8865438104925047</v>
      </c>
    </row>
    <row r="8994" spans="1:11" ht="14.5" x14ac:dyDescent="0.35">
      <c r="A8994">
        <v>22526</v>
      </c>
      <c r="B8994" t="s">
        <v>168</v>
      </c>
      <c r="C8994" t="s">
        <v>16</v>
      </c>
      <c r="D8994" t="s">
        <v>13</v>
      </c>
      <c r="E8994">
        <v>5</v>
      </c>
      <c r="F8994" s="2">
        <v>9.34</v>
      </c>
      <c r="G8994" s="2">
        <v>303.63499999999999</v>
      </c>
      <c r="H8994" s="2">
        <v>41056.805769999999</v>
      </c>
      <c r="I8994" s="2">
        <f t="shared" si="420"/>
        <v>32.509100642398288</v>
      </c>
      <c r="J8994" s="3">
        <f t="shared" si="421"/>
        <v>135.21763225583348</v>
      </c>
      <c r="K8994" s="2">
        <f t="shared" si="422"/>
        <v>4.3958036156316913</v>
      </c>
    </row>
    <row r="8995" spans="1:11" ht="14.5" x14ac:dyDescent="0.35">
      <c r="A8995">
        <v>22122</v>
      </c>
      <c r="B8995" t="s">
        <v>168</v>
      </c>
      <c r="C8995" t="s">
        <v>16</v>
      </c>
      <c r="D8995" t="s">
        <v>34</v>
      </c>
      <c r="E8995">
        <v>1</v>
      </c>
      <c r="F8995" s="2">
        <v>0.56999999999999995</v>
      </c>
      <c r="G8995" s="2">
        <v>75.087000000000003</v>
      </c>
      <c r="H8995" s="2">
        <v>10388.58828</v>
      </c>
      <c r="I8995" s="2">
        <f t="shared" si="420"/>
        <v>131.73157894736843</v>
      </c>
      <c r="J8995" s="3">
        <f t="shared" si="421"/>
        <v>138.35401973710495</v>
      </c>
      <c r="K8995" s="2">
        <f t="shared" si="422"/>
        <v>18.225593473684214</v>
      </c>
    </row>
    <row r="8996" spans="1:11" ht="14.5" x14ac:dyDescent="0.35">
      <c r="A8996">
        <v>22223</v>
      </c>
      <c r="B8996" t="s">
        <v>168</v>
      </c>
      <c r="C8996" t="s">
        <v>16</v>
      </c>
      <c r="D8996" t="s">
        <v>34</v>
      </c>
      <c r="E8996">
        <v>2</v>
      </c>
      <c r="F8996" s="2">
        <v>13.65</v>
      </c>
      <c r="G8996" s="2">
        <v>708.51099999999997</v>
      </c>
      <c r="H8996" s="2">
        <v>87883.470100000006</v>
      </c>
      <c r="I8996" s="2">
        <f t="shared" si="420"/>
        <v>51.90556776556776</v>
      </c>
      <c r="J8996" s="3">
        <f t="shared" si="421"/>
        <v>124.03966925001872</v>
      </c>
      <c r="K8996" s="2">
        <f t="shared" si="422"/>
        <v>6.4383494578754581</v>
      </c>
    </row>
    <row r="8997" spans="1:11" ht="14.5" x14ac:dyDescent="0.35">
      <c r="A8997">
        <v>22324</v>
      </c>
      <c r="B8997" t="s">
        <v>168</v>
      </c>
      <c r="C8997" t="s">
        <v>16</v>
      </c>
      <c r="D8997" t="s">
        <v>34</v>
      </c>
      <c r="E8997">
        <v>3</v>
      </c>
      <c r="F8997" s="2">
        <v>13.65</v>
      </c>
      <c r="G8997" s="2">
        <v>804.88199999999995</v>
      </c>
      <c r="H8997" s="2">
        <v>112511.57177</v>
      </c>
      <c r="I8997" s="2">
        <f t="shared" si="420"/>
        <v>58.965714285714277</v>
      </c>
      <c r="J8997" s="3">
        <f t="shared" si="421"/>
        <v>139.78641809606873</v>
      </c>
      <c r="K8997" s="2">
        <f t="shared" si="422"/>
        <v>8.2426059904761892</v>
      </c>
    </row>
    <row r="8998" spans="1:11" ht="14.5" x14ac:dyDescent="0.35">
      <c r="A8998">
        <v>22425</v>
      </c>
      <c r="B8998" t="s">
        <v>168</v>
      </c>
      <c r="C8998" t="s">
        <v>16</v>
      </c>
      <c r="D8998" t="s">
        <v>34</v>
      </c>
      <c r="E8998">
        <v>4</v>
      </c>
      <c r="F8998" s="2">
        <v>13.65</v>
      </c>
      <c r="G8998" s="2">
        <v>851.36699999999996</v>
      </c>
      <c r="H8998" s="2">
        <v>128232.25018</v>
      </c>
      <c r="I8998" s="2">
        <f t="shared" si="420"/>
        <v>62.371208791208787</v>
      </c>
      <c r="J8998" s="3">
        <f t="shared" si="421"/>
        <v>150.61923962286536</v>
      </c>
      <c r="K8998" s="2">
        <f t="shared" si="422"/>
        <v>9.3943040424908411</v>
      </c>
    </row>
    <row r="8999" spans="1:11" ht="14.5" x14ac:dyDescent="0.35">
      <c r="A8999">
        <v>22526</v>
      </c>
      <c r="B8999" t="s">
        <v>168</v>
      </c>
      <c r="C8999" t="s">
        <v>16</v>
      </c>
      <c r="D8999" t="s">
        <v>34</v>
      </c>
      <c r="E8999">
        <v>5</v>
      </c>
      <c r="F8999" s="2">
        <v>13.65</v>
      </c>
      <c r="G8999" s="2">
        <v>573.41800000000001</v>
      </c>
      <c r="H8999" s="2">
        <v>77535.866710000002</v>
      </c>
      <c r="I8999" s="2">
        <f t="shared" si="420"/>
        <v>42.008644688644686</v>
      </c>
      <c r="J8999" s="3">
        <f t="shared" si="421"/>
        <v>135.21700872661827</v>
      </c>
      <c r="K8999" s="2">
        <f t="shared" si="422"/>
        <v>5.6802832754578763</v>
      </c>
    </row>
    <row r="9000" spans="1:11" ht="14.5" x14ac:dyDescent="0.35">
      <c r="A9000">
        <v>22122</v>
      </c>
      <c r="B9000" t="s">
        <v>168</v>
      </c>
      <c r="C9000" t="s">
        <v>16</v>
      </c>
      <c r="D9000" t="s">
        <v>34</v>
      </c>
      <c r="E9000">
        <v>1</v>
      </c>
      <c r="F9000" s="2">
        <v>25.82</v>
      </c>
      <c r="G9000" s="2">
        <v>3321.2959999999998</v>
      </c>
      <c r="H9000" s="2">
        <v>459480.26912999997</v>
      </c>
      <c r="I9000" s="2">
        <f t="shared" si="420"/>
        <v>128.63268783888458</v>
      </c>
      <c r="J9000" s="3">
        <f t="shared" si="421"/>
        <v>138.34366739068122</v>
      </c>
      <c r="K9000" s="2">
        <f t="shared" si="422"/>
        <v>17.795517781951972</v>
      </c>
    </row>
    <row r="9001" spans="1:11" ht="14.5" x14ac:dyDescent="0.35">
      <c r="A9001">
        <v>22223</v>
      </c>
      <c r="B9001" t="s">
        <v>168</v>
      </c>
      <c r="C9001" t="s">
        <v>16</v>
      </c>
      <c r="D9001" t="s">
        <v>34</v>
      </c>
      <c r="E9001">
        <v>2</v>
      </c>
      <c r="F9001" s="2">
        <v>25.82</v>
      </c>
      <c r="G9001" s="2">
        <v>1339.9369999999999</v>
      </c>
      <c r="H9001" s="2">
        <v>166205.35897</v>
      </c>
      <c r="I9001" s="2">
        <f t="shared" si="420"/>
        <v>51.895313710302084</v>
      </c>
      <c r="J9001" s="3">
        <f t="shared" si="421"/>
        <v>124.0396816939901</v>
      </c>
      <c r="K9001" s="2">
        <f t="shared" si="422"/>
        <v>6.4370781940356308</v>
      </c>
    </row>
    <row r="9002" spans="1:11" ht="14.5" x14ac:dyDescent="0.35">
      <c r="A9002">
        <v>22324</v>
      </c>
      <c r="B9002" t="s">
        <v>168</v>
      </c>
      <c r="C9002" t="s">
        <v>16</v>
      </c>
      <c r="D9002" t="s">
        <v>34</v>
      </c>
      <c r="E9002">
        <v>3</v>
      </c>
      <c r="F9002" s="2">
        <v>25.82</v>
      </c>
      <c r="G9002" s="2">
        <v>1521.421</v>
      </c>
      <c r="H9002" s="2">
        <v>212673.93030000001</v>
      </c>
      <c r="I9002" s="2">
        <f t="shared" si="420"/>
        <v>58.924128582494191</v>
      </c>
      <c r="J9002" s="3">
        <f t="shared" si="421"/>
        <v>139.78637753784128</v>
      </c>
      <c r="K9002" s="2">
        <f t="shared" si="422"/>
        <v>8.2367904841208368</v>
      </c>
    </row>
    <row r="9003" spans="1:11" ht="14.5" x14ac:dyDescent="0.35">
      <c r="A9003">
        <v>22425</v>
      </c>
      <c r="B9003" t="s">
        <v>168</v>
      </c>
      <c r="C9003" t="s">
        <v>16</v>
      </c>
      <c r="D9003" t="s">
        <v>34</v>
      </c>
      <c r="E9003">
        <v>4</v>
      </c>
      <c r="F9003" s="2">
        <v>25.82</v>
      </c>
      <c r="G9003" s="2">
        <v>1611.2260000000001</v>
      </c>
      <c r="H9003" s="2">
        <v>242681.59705000001</v>
      </c>
      <c r="I9003" s="2">
        <f t="shared" si="420"/>
        <v>62.402246320681648</v>
      </c>
      <c r="J9003" s="3">
        <f t="shared" si="421"/>
        <v>150.61921608141876</v>
      </c>
      <c r="K9003" s="2">
        <f t="shared" si="422"/>
        <v>9.3989774225406677</v>
      </c>
    </row>
    <row r="9004" spans="1:11" ht="14.5" x14ac:dyDescent="0.35">
      <c r="A9004">
        <v>22526</v>
      </c>
      <c r="B9004" t="s">
        <v>168</v>
      </c>
      <c r="C9004" t="s">
        <v>16</v>
      </c>
      <c r="D9004" t="s">
        <v>34</v>
      </c>
      <c r="E9004">
        <v>5</v>
      </c>
      <c r="F9004" s="2">
        <v>25.82</v>
      </c>
      <c r="G9004" s="2">
        <v>1085.192</v>
      </c>
      <c r="H9004" s="2">
        <v>146736.75519</v>
      </c>
      <c r="I9004" s="2">
        <f t="shared" si="420"/>
        <v>42.029124709527501</v>
      </c>
      <c r="J9004" s="3">
        <f t="shared" si="421"/>
        <v>135.21732116528688</v>
      </c>
      <c r="K9004" s="2">
        <f t="shared" si="422"/>
        <v>5.6830656541440741</v>
      </c>
    </row>
    <row r="9005" spans="1:11" ht="14.5" x14ac:dyDescent="0.35">
      <c r="A9005">
        <v>22122</v>
      </c>
      <c r="B9005" t="s">
        <v>168</v>
      </c>
      <c r="C9005" t="s">
        <v>16</v>
      </c>
      <c r="D9005" t="s">
        <v>34</v>
      </c>
      <c r="E9005">
        <v>1</v>
      </c>
      <c r="F9005" s="2">
        <v>23.61</v>
      </c>
      <c r="G9005" s="2">
        <v>2924.3240000000001</v>
      </c>
      <c r="H9005" s="2">
        <v>404561.70374000003</v>
      </c>
      <c r="I9005" s="2">
        <f t="shared" si="420"/>
        <v>123.85955103769589</v>
      </c>
      <c r="J9005" s="3">
        <f t="shared" si="421"/>
        <v>138.34366634476891</v>
      </c>
      <c r="K9005" s="2">
        <f t="shared" si="422"/>
        <v>17.135184402371877</v>
      </c>
    </row>
    <row r="9006" spans="1:11" ht="14.5" x14ac:dyDescent="0.35">
      <c r="A9006">
        <v>22223</v>
      </c>
      <c r="B9006" t="s">
        <v>168</v>
      </c>
      <c r="C9006" t="s">
        <v>16</v>
      </c>
      <c r="D9006" t="s">
        <v>34</v>
      </c>
      <c r="E9006">
        <v>2</v>
      </c>
      <c r="F9006" s="2">
        <v>23.61</v>
      </c>
      <c r="G9006" s="2">
        <v>1361.768</v>
      </c>
      <c r="H9006" s="2">
        <v>168913.13944</v>
      </c>
      <c r="I9006" s="2">
        <f t="shared" si="420"/>
        <v>57.677594239728933</v>
      </c>
      <c r="J9006" s="3">
        <f t="shared" si="421"/>
        <v>124.03958636125977</v>
      </c>
      <c r="K9006" s="2">
        <f t="shared" si="422"/>
        <v>7.1543049318085563</v>
      </c>
    </row>
    <row r="9007" spans="1:11" ht="14.5" x14ac:dyDescent="0.35">
      <c r="A9007">
        <v>22324</v>
      </c>
      <c r="B9007" t="s">
        <v>168</v>
      </c>
      <c r="C9007" t="s">
        <v>16</v>
      </c>
      <c r="D9007" t="s">
        <v>34</v>
      </c>
      <c r="E9007">
        <v>3</v>
      </c>
      <c r="F9007" s="2">
        <v>23.61</v>
      </c>
      <c r="G9007" s="2">
        <v>1392.0250000000001</v>
      </c>
      <c r="H9007" s="2">
        <v>194586.10419000001</v>
      </c>
      <c r="I9007" s="2">
        <f t="shared" si="420"/>
        <v>58.959127488352401</v>
      </c>
      <c r="J9007" s="3">
        <f t="shared" si="421"/>
        <v>139.78635742174171</v>
      </c>
      <c r="K9007" s="2">
        <f t="shared" si="422"/>
        <v>8.2416816683608651</v>
      </c>
    </row>
    <row r="9008" spans="1:11" ht="14.5" x14ac:dyDescent="0.35">
      <c r="A9008">
        <v>22425</v>
      </c>
      <c r="B9008" t="s">
        <v>168</v>
      </c>
      <c r="C9008" t="s">
        <v>16</v>
      </c>
      <c r="D9008" t="s">
        <v>34</v>
      </c>
      <c r="E9008">
        <v>4</v>
      </c>
      <c r="F9008" s="2">
        <v>23.61</v>
      </c>
      <c r="G9008" s="2">
        <v>1473.3409999999999</v>
      </c>
      <c r="H9008" s="2">
        <v>221913.46242</v>
      </c>
      <c r="I9008" s="2">
        <f t="shared" si="420"/>
        <v>62.403261329944932</v>
      </c>
      <c r="J9008" s="3">
        <f t="shared" si="421"/>
        <v>150.61921335250972</v>
      </c>
      <c r="K9008" s="2">
        <f t="shared" si="422"/>
        <v>9.3991301321473948</v>
      </c>
    </row>
    <row r="9009" spans="1:11" ht="14.5" x14ac:dyDescent="0.35">
      <c r="A9009">
        <v>22526</v>
      </c>
      <c r="B9009" t="s">
        <v>168</v>
      </c>
      <c r="C9009" t="s">
        <v>16</v>
      </c>
      <c r="D9009" t="s">
        <v>34</v>
      </c>
      <c r="E9009">
        <v>5</v>
      </c>
      <c r="F9009" s="2">
        <v>23.61</v>
      </c>
      <c r="G9009" s="2">
        <v>992.48500000000001</v>
      </c>
      <c r="H9009" s="2">
        <v>134201.2776</v>
      </c>
      <c r="I9009" s="2">
        <f t="shared" si="420"/>
        <v>42.036637018212623</v>
      </c>
      <c r="J9009" s="3">
        <f t="shared" si="421"/>
        <v>135.21743663632196</v>
      </c>
      <c r="K9009" s="2">
        <f t="shared" si="422"/>
        <v>5.6840863024142312</v>
      </c>
    </row>
    <row r="9010" spans="1:11" ht="14.5" x14ac:dyDescent="0.35">
      <c r="A9010">
        <v>22122</v>
      </c>
      <c r="B9010" t="s">
        <v>168</v>
      </c>
      <c r="C9010" t="s">
        <v>12</v>
      </c>
      <c r="D9010" t="s">
        <v>34</v>
      </c>
      <c r="E9010">
        <v>1</v>
      </c>
      <c r="F9010" s="2">
        <v>48.18</v>
      </c>
      <c r="G9010" s="2">
        <v>6428.7780000000002</v>
      </c>
      <c r="H9010" s="2">
        <v>889380.72817999998</v>
      </c>
      <c r="I9010" s="2">
        <f t="shared" si="420"/>
        <v>133.43250311332503</v>
      </c>
      <c r="J9010" s="3">
        <f t="shared" si="421"/>
        <v>138.34366782925153</v>
      </c>
      <c r="K9010" s="2">
        <f t="shared" si="422"/>
        <v>18.459541888335409</v>
      </c>
    </row>
    <row r="9011" spans="1:11" ht="14.5" x14ac:dyDescent="0.35">
      <c r="A9011">
        <v>22223</v>
      </c>
      <c r="B9011" t="s">
        <v>168</v>
      </c>
      <c r="C9011" t="s">
        <v>12</v>
      </c>
      <c r="D9011" t="s">
        <v>34</v>
      </c>
      <c r="E9011">
        <v>2</v>
      </c>
      <c r="F9011" s="2">
        <v>48.18</v>
      </c>
      <c r="G9011" s="2">
        <v>3719.5940000000001</v>
      </c>
      <c r="H9011" s="2">
        <v>448200.52772000001</v>
      </c>
      <c r="I9011" s="2">
        <f t="shared" si="420"/>
        <v>77.202034039020347</v>
      </c>
      <c r="J9011" s="3">
        <f t="shared" si="421"/>
        <v>120.49716386250758</v>
      </c>
      <c r="K9011" s="2">
        <f t="shared" si="422"/>
        <v>9.3026261461187225</v>
      </c>
    </row>
    <row r="9012" spans="1:11" ht="14.5" x14ac:dyDescent="0.35">
      <c r="A9012">
        <v>22324</v>
      </c>
      <c r="B9012" t="s">
        <v>168</v>
      </c>
      <c r="C9012" t="s">
        <v>12</v>
      </c>
      <c r="D9012" t="s">
        <v>34</v>
      </c>
      <c r="E9012">
        <v>3</v>
      </c>
      <c r="F9012" s="2">
        <v>48.18</v>
      </c>
      <c r="G9012" s="2">
        <v>2721.5079999999998</v>
      </c>
      <c r="H9012" s="2">
        <v>384019.12688</v>
      </c>
      <c r="I9012" s="2">
        <f t="shared" si="420"/>
        <v>56.486259858862596</v>
      </c>
      <c r="J9012" s="3">
        <f t="shared" si="421"/>
        <v>141.10527210649391</v>
      </c>
      <c r="K9012" s="2">
        <f t="shared" si="422"/>
        <v>7.9705090676629302</v>
      </c>
    </row>
    <row r="9013" spans="1:11" ht="14.5" x14ac:dyDescent="0.35">
      <c r="A9013">
        <v>22425</v>
      </c>
      <c r="B9013" t="s">
        <v>168</v>
      </c>
      <c r="C9013" t="s">
        <v>12</v>
      </c>
      <c r="D9013" t="s">
        <v>34</v>
      </c>
      <c r="E9013">
        <v>4</v>
      </c>
      <c r="F9013" s="2">
        <v>48.18</v>
      </c>
      <c r="G9013" s="2">
        <v>4508.0479999999998</v>
      </c>
      <c r="H9013" s="2">
        <v>629082.05799999996</v>
      </c>
      <c r="I9013" s="2">
        <f t="shared" si="420"/>
        <v>93.566791199667904</v>
      </c>
      <c r="J9013" s="3">
        <f t="shared" si="421"/>
        <v>139.54644183025559</v>
      </c>
      <c r="K9013" s="2">
        <f t="shared" si="422"/>
        <v>13.056912785388127</v>
      </c>
    </row>
    <row r="9014" spans="1:11" ht="14.5" x14ac:dyDescent="0.35">
      <c r="A9014">
        <v>22526</v>
      </c>
      <c r="B9014" t="s">
        <v>168</v>
      </c>
      <c r="C9014" t="s">
        <v>12</v>
      </c>
      <c r="D9014" t="s">
        <v>34</v>
      </c>
      <c r="E9014">
        <v>5</v>
      </c>
      <c r="F9014" s="2">
        <v>48.18</v>
      </c>
      <c r="G9014" s="2">
        <v>3008.3919999999998</v>
      </c>
      <c r="H9014" s="2">
        <v>457399.92936000001</v>
      </c>
      <c r="I9014" s="2">
        <f t="shared" si="420"/>
        <v>62.440680780406808</v>
      </c>
      <c r="J9014" s="3">
        <f t="shared" si="421"/>
        <v>152.04133283162568</v>
      </c>
      <c r="K9014" s="2">
        <f t="shared" si="422"/>
        <v>9.493564328767123</v>
      </c>
    </row>
    <row r="9015" spans="1:11" ht="14.5" x14ac:dyDescent="0.35">
      <c r="A9015">
        <v>22122</v>
      </c>
      <c r="B9015" t="s">
        <v>168</v>
      </c>
      <c r="C9015" t="s">
        <v>16</v>
      </c>
      <c r="D9015" t="s">
        <v>34</v>
      </c>
      <c r="E9015">
        <v>1</v>
      </c>
      <c r="F9015" s="2">
        <v>13.21</v>
      </c>
      <c r="G9015" s="2">
        <v>1701.3989999999999</v>
      </c>
      <c r="H9015" s="2">
        <v>235377.76105999999</v>
      </c>
      <c r="I9015" s="2">
        <f t="shared" si="420"/>
        <v>128.79629068887206</v>
      </c>
      <c r="J9015" s="3">
        <f t="shared" si="421"/>
        <v>138.34365781336419</v>
      </c>
      <c r="K9015" s="2">
        <f t="shared" si="422"/>
        <v>17.818149966691898</v>
      </c>
    </row>
    <row r="9016" spans="1:11" ht="14.5" x14ac:dyDescent="0.35">
      <c r="A9016">
        <v>22223</v>
      </c>
      <c r="B9016" t="s">
        <v>168</v>
      </c>
      <c r="C9016" t="s">
        <v>16</v>
      </c>
      <c r="D9016" t="s">
        <v>34</v>
      </c>
      <c r="E9016">
        <v>2</v>
      </c>
      <c r="F9016" s="2">
        <v>13.21</v>
      </c>
      <c r="G9016" s="2">
        <v>1020.033</v>
      </c>
      <c r="H9016" s="2">
        <v>122911.08143000001</v>
      </c>
      <c r="I9016" s="2">
        <f t="shared" si="420"/>
        <v>77.216729750189245</v>
      </c>
      <c r="J9016" s="3">
        <f t="shared" si="421"/>
        <v>120.49716178790294</v>
      </c>
      <c r="K9016" s="2">
        <f t="shared" si="422"/>
        <v>9.3043967774413332</v>
      </c>
    </row>
    <row r="9017" spans="1:11" ht="14.5" x14ac:dyDescent="0.35">
      <c r="A9017">
        <v>22324</v>
      </c>
      <c r="B9017" t="s">
        <v>168</v>
      </c>
      <c r="C9017" t="s">
        <v>16</v>
      </c>
      <c r="D9017" t="s">
        <v>34</v>
      </c>
      <c r="E9017">
        <v>3</v>
      </c>
      <c r="F9017" s="2">
        <v>13.21</v>
      </c>
      <c r="G9017" s="2">
        <v>746.07899999999995</v>
      </c>
      <c r="H9017" s="2">
        <v>105275.63924</v>
      </c>
      <c r="I9017" s="2">
        <f t="shared" si="420"/>
        <v>56.4783497350492</v>
      </c>
      <c r="J9017" s="3">
        <f t="shared" si="421"/>
        <v>141.105217061464</v>
      </c>
      <c r="K9017" s="2">
        <f t="shared" si="422"/>
        <v>7.9693897986373958</v>
      </c>
    </row>
    <row r="9018" spans="1:11" ht="14.5" x14ac:dyDescent="0.35">
      <c r="A9018">
        <v>22425</v>
      </c>
      <c r="B9018" t="s">
        <v>168</v>
      </c>
      <c r="C9018" t="s">
        <v>16</v>
      </c>
      <c r="D9018" t="s">
        <v>34</v>
      </c>
      <c r="E9018">
        <v>4</v>
      </c>
      <c r="F9018" s="2">
        <v>13.21</v>
      </c>
      <c r="G9018" s="2">
        <v>824.57600000000002</v>
      </c>
      <c r="H9018" s="2">
        <v>124196.99408</v>
      </c>
      <c r="I9018" s="2">
        <f t="shared" si="420"/>
        <v>62.420590461771383</v>
      </c>
      <c r="J9018" s="3">
        <f t="shared" si="421"/>
        <v>150.6192201567836</v>
      </c>
      <c r="K9018" s="2">
        <f t="shared" si="422"/>
        <v>9.4017406570779709</v>
      </c>
    </row>
    <row r="9019" spans="1:11" ht="14.5" x14ac:dyDescent="0.35">
      <c r="A9019">
        <v>22526</v>
      </c>
      <c r="B9019" t="s">
        <v>168</v>
      </c>
      <c r="C9019" t="s">
        <v>16</v>
      </c>
      <c r="D9019" t="s">
        <v>34</v>
      </c>
      <c r="E9019">
        <v>5</v>
      </c>
      <c r="F9019" s="2">
        <v>13.21</v>
      </c>
      <c r="G9019" s="2">
        <v>777.64300000000003</v>
      </c>
      <c r="H9019" s="2">
        <v>118233.86442</v>
      </c>
      <c r="I9019" s="2">
        <f t="shared" si="420"/>
        <v>58.867751703255109</v>
      </c>
      <c r="J9019" s="3">
        <f t="shared" si="421"/>
        <v>152.04131512789286</v>
      </c>
      <c r="K9019" s="2">
        <f t="shared" si="422"/>
        <v>8.9503303875851632</v>
      </c>
    </row>
    <row r="9020" spans="1:11" ht="14.5" x14ac:dyDescent="0.35">
      <c r="A9020">
        <v>22122</v>
      </c>
      <c r="B9020" t="s">
        <v>168</v>
      </c>
      <c r="C9020" t="s">
        <v>16</v>
      </c>
      <c r="D9020" t="s">
        <v>34</v>
      </c>
      <c r="E9020">
        <v>1</v>
      </c>
      <c r="F9020" s="2">
        <v>35.65</v>
      </c>
      <c r="G9020" s="2">
        <v>4423.2610000000004</v>
      </c>
      <c r="H9020" s="2">
        <v>593154.11893999996</v>
      </c>
      <c r="I9020" s="2">
        <f t="shared" si="420"/>
        <v>124.07464235624126</v>
      </c>
      <c r="J9020" s="3">
        <f t="shared" si="421"/>
        <v>134.0988286560526</v>
      </c>
      <c r="K9020" s="2">
        <f t="shared" si="422"/>
        <v>16.638264205890604</v>
      </c>
    </row>
    <row r="9021" spans="1:11" ht="14.5" x14ac:dyDescent="0.35">
      <c r="A9021">
        <v>22223</v>
      </c>
      <c r="B9021" t="s">
        <v>168</v>
      </c>
      <c r="C9021" t="s">
        <v>16</v>
      </c>
      <c r="D9021" t="s">
        <v>34</v>
      </c>
      <c r="E9021">
        <v>2</v>
      </c>
      <c r="F9021" s="2">
        <v>35.65</v>
      </c>
      <c r="G9021" s="2">
        <v>2752.5050000000001</v>
      </c>
      <c r="H9021" s="2">
        <v>331669.04187000002</v>
      </c>
      <c r="I9021" s="2">
        <f t="shared" si="420"/>
        <v>77.209116409537174</v>
      </c>
      <c r="J9021" s="3">
        <f t="shared" si="421"/>
        <v>120.49716235574505</v>
      </c>
      <c r="K9021" s="2">
        <f t="shared" si="422"/>
        <v>9.3034794353436183</v>
      </c>
    </row>
    <row r="9022" spans="1:11" ht="14.5" x14ac:dyDescent="0.35">
      <c r="A9022">
        <v>22324</v>
      </c>
      <c r="B9022" t="s">
        <v>168</v>
      </c>
      <c r="C9022" t="s">
        <v>16</v>
      </c>
      <c r="D9022" t="s">
        <v>34</v>
      </c>
      <c r="E9022">
        <v>3</v>
      </c>
      <c r="F9022" s="2">
        <v>35.65</v>
      </c>
      <c r="G9022" s="2">
        <v>2014.3630000000001</v>
      </c>
      <c r="H9022" s="2">
        <v>284237.17245999997</v>
      </c>
      <c r="I9022" s="2">
        <f t="shared" si="420"/>
        <v>56.503870967741939</v>
      </c>
      <c r="J9022" s="3">
        <f t="shared" si="421"/>
        <v>141.10523895643436</v>
      </c>
      <c r="K9022" s="2">
        <f t="shared" si="422"/>
        <v>7.9729922148667596</v>
      </c>
    </row>
    <row r="9023" spans="1:11" ht="14.5" x14ac:dyDescent="0.35">
      <c r="A9023">
        <v>22425</v>
      </c>
      <c r="B9023" t="s">
        <v>168</v>
      </c>
      <c r="C9023" t="s">
        <v>16</v>
      </c>
      <c r="D9023" t="s">
        <v>34</v>
      </c>
      <c r="E9023">
        <v>4</v>
      </c>
      <c r="F9023" s="2">
        <v>35.65</v>
      </c>
      <c r="G9023" s="2">
        <v>3333.252</v>
      </c>
      <c r="H9023" s="2">
        <v>465126.79268000001</v>
      </c>
      <c r="I9023" s="2">
        <f t="shared" si="420"/>
        <v>93.499354838709678</v>
      </c>
      <c r="J9023" s="3">
        <f t="shared" si="421"/>
        <v>139.54144261519983</v>
      </c>
      <c r="K9023" s="2">
        <f t="shared" si="422"/>
        <v>13.047034857784011</v>
      </c>
    </row>
    <row r="9024" spans="1:11" ht="14.5" x14ac:dyDescent="0.35">
      <c r="A9024">
        <v>22526</v>
      </c>
      <c r="B9024" t="s">
        <v>168</v>
      </c>
      <c r="C9024" t="s">
        <v>16</v>
      </c>
      <c r="D9024" t="s">
        <v>34</v>
      </c>
      <c r="E9024">
        <v>5</v>
      </c>
      <c r="F9024" s="2">
        <v>35.65</v>
      </c>
      <c r="G9024" s="2">
        <v>2543.6950000000002</v>
      </c>
      <c r="H9024" s="2">
        <v>386746.58088999998</v>
      </c>
      <c r="I9024" s="2">
        <f t="shared" si="420"/>
        <v>71.351893408134643</v>
      </c>
      <c r="J9024" s="3">
        <f t="shared" si="421"/>
        <v>152.04125529593759</v>
      </c>
      <c r="K9024" s="2">
        <f t="shared" si="422"/>
        <v>10.848431441514727</v>
      </c>
    </row>
    <row r="9025" spans="1:11" ht="14.5" x14ac:dyDescent="0.35">
      <c r="A9025">
        <v>22122</v>
      </c>
      <c r="B9025" t="s">
        <v>168</v>
      </c>
      <c r="C9025" t="s">
        <v>16</v>
      </c>
      <c r="D9025" t="s">
        <v>34</v>
      </c>
      <c r="E9025">
        <v>1</v>
      </c>
      <c r="F9025" s="2">
        <v>52.38</v>
      </c>
      <c r="G9025" s="2">
        <v>6499.2709999999997</v>
      </c>
      <c r="H9025" s="2">
        <v>871544.70473</v>
      </c>
      <c r="I9025" s="2">
        <f t="shared" si="420"/>
        <v>124.07924780450553</v>
      </c>
      <c r="J9025" s="3">
        <f t="shared" si="421"/>
        <v>134.09884042841114</v>
      </c>
      <c r="K9025" s="2">
        <f t="shared" si="422"/>
        <v>16.63888325181367</v>
      </c>
    </row>
    <row r="9026" spans="1:11" ht="14.5" x14ac:dyDescent="0.35">
      <c r="A9026">
        <v>22223</v>
      </c>
      <c r="B9026" t="s">
        <v>168</v>
      </c>
      <c r="C9026" t="s">
        <v>16</v>
      </c>
      <c r="D9026" t="s">
        <v>34</v>
      </c>
      <c r="E9026">
        <v>2</v>
      </c>
      <c r="F9026" s="2">
        <v>52.38</v>
      </c>
      <c r="G9026" s="2">
        <v>4032.5369999999998</v>
      </c>
      <c r="H9026" s="2">
        <v>503572.18342999998</v>
      </c>
      <c r="I9026" s="2">
        <f t="shared" ref="I9026:I9089" si="423">IFERROR(G9026/F9026,0)</f>
        <v>76.986197021764028</v>
      </c>
      <c r="J9026" s="3">
        <f t="shared" ref="J9026:J9089" si="424">IFERROR(H9026/G9026,0)</f>
        <v>124.87726298109602</v>
      </c>
      <c r="K9026" s="2">
        <f t="shared" ref="K9026:K9089" si="425">IFERROR(H9026/1000/F9026,0)</f>
        <v>9.6138255714012981</v>
      </c>
    </row>
    <row r="9027" spans="1:11" ht="14.5" x14ac:dyDescent="0.35">
      <c r="A9027">
        <v>22324</v>
      </c>
      <c r="B9027" t="s">
        <v>168</v>
      </c>
      <c r="C9027" t="s">
        <v>16</v>
      </c>
      <c r="D9027" t="s">
        <v>34</v>
      </c>
      <c r="E9027">
        <v>3</v>
      </c>
      <c r="F9027" s="2">
        <v>52.38</v>
      </c>
      <c r="G9027" s="2">
        <v>3381.5889999999999</v>
      </c>
      <c r="H9027" s="2">
        <v>455973.71036999999</v>
      </c>
      <c r="I9027" s="2">
        <f t="shared" si="423"/>
        <v>64.558781977854139</v>
      </c>
      <c r="J9027" s="3">
        <f t="shared" si="424"/>
        <v>134.84007381441091</v>
      </c>
      <c r="K9027" s="2">
        <f t="shared" si="425"/>
        <v>8.7051109272623126</v>
      </c>
    </row>
    <row r="9028" spans="1:11" ht="14.5" x14ac:dyDescent="0.35">
      <c r="A9028">
        <v>22425</v>
      </c>
      <c r="B9028" t="s">
        <v>168</v>
      </c>
      <c r="C9028" t="s">
        <v>16</v>
      </c>
      <c r="D9028" t="s">
        <v>34</v>
      </c>
      <c r="E9028">
        <v>4</v>
      </c>
      <c r="F9028" s="2">
        <v>52.38</v>
      </c>
      <c r="G9028" s="2">
        <v>3369.7420000000002</v>
      </c>
      <c r="H9028" s="2">
        <v>502498.23287000001</v>
      </c>
      <c r="I9028" s="2">
        <f t="shared" si="423"/>
        <v>64.332607865597552</v>
      </c>
      <c r="J9028" s="3">
        <f t="shared" si="424"/>
        <v>149.12068427493855</v>
      </c>
      <c r="K9028" s="2">
        <f t="shared" si="425"/>
        <v>9.5933225061092013</v>
      </c>
    </row>
    <row r="9029" spans="1:11" ht="14.5" x14ac:dyDescent="0.35">
      <c r="A9029">
        <v>22526</v>
      </c>
      <c r="B9029" t="s">
        <v>168</v>
      </c>
      <c r="C9029" t="s">
        <v>16</v>
      </c>
      <c r="D9029" t="s">
        <v>34</v>
      </c>
      <c r="E9029">
        <v>5</v>
      </c>
      <c r="F9029" s="2">
        <v>52.38</v>
      </c>
      <c r="G9029" s="2">
        <v>3234.2089999999998</v>
      </c>
      <c r="H9029" s="2">
        <v>484436.24093000003</v>
      </c>
      <c r="I9029" s="2">
        <f t="shared" si="423"/>
        <v>61.745112638411598</v>
      </c>
      <c r="J9029" s="3">
        <f t="shared" si="424"/>
        <v>149.78507602013354</v>
      </c>
      <c r="K9029" s="2">
        <f t="shared" si="425"/>
        <v>9.2484963904161894</v>
      </c>
    </row>
    <row r="9030" spans="1:11" ht="14.5" x14ac:dyDescent="0.35">
      <c r="A9030">
        <v>22122</v>
      </c>
      <c r="B9030" t="s">
        <v>168</v>
      </c>
      <c r="C9030" t="s">
        <v>16</v>
      </c>
      <c r="D9030" t="s">
        <v>34</v>
      </c>
      <c r="E9030">
        <v>1</v>
      </c>
      <c r="F9030" s="2">
        <v>36.409999999999997</v>
      </c>
      <c r="G9030" s="2">
        <v>4351.0370000000003</v>
      </c>
      <c r="H9030" s="2">
        <v>583468.87945999997</v>
      </c>
      <c r="I9030" s="2">
        <f t="shared" si="423"/>
        <v>119.50115352925022</v>
      </c>
      <c r="J9030" s="3">
        <f t="shared" si="424"/>
        <v>134.09880896439168</v>
      </c>
      <c r="K9030" s="2">
        <f t="shared" si="425"/>
        <v>16.024962358143366</v>
      </c>
    </row>
    <row r="9031" spans="1:11" ht="14.5" x14ac:dyDescent="0.35">
      <c r="A9031">
        <v>22223</v>
      </c>
      <c r="B9031" t="s">
        <v>168</v>
      </c>
      <c r="C9031" t="s">
        <v>16</v>
      </c>
      <c r="D9031" t="s">
        <v>34</v>
      </c>
      <c r="E9031">
        <v>2</v>
      </c>
      <c r="F9031" s="2">
        <v>36.409999999999997</v>
      </c>
      <c r="G9031" s="2">
        <v>2803.4560000000001</v>
      </c>
      <c r="H9031" s="2">
        <v>350087.93735000002</v>
      </c>
      <c r="I9031" s="2">
        <f t="shared" si="423"/>
        <v>76.996868992035161</v>
      </c>
      <c r="J9031" s="3">
        <f t="shared" si="424"/>
        <v>124.87727196360493</v>
      </c>
      <c r="K9031" s="2">
        <f t="shared" si="425"/>
        <v>9.6151589494644334</v>
      </c>
    </row>
    <row r="9032" spans="1:11" ht="14.5" x14ac:dyDescent="0.35">
      <c r="A9032">
        <v>22324</v>
      </c>
      <c r="B9032" t="s">
        <v>168</v>
      </c>
      <c r="C9032" t="s">
        <v>16</v>
      </c>
      <c r="D9032" t="s">
        <v>34</v>
      </c>
      <c r="E9032">
        <v>3</v>
      </c>
      <c r="F9032" s="2">
        <v>36.409999999999997</v>
      </c>
      <c r="G9032" s="2">
        <v>2422.3809999999999</v>
      </c>
      <c r="H9032" s="2">
        <v>326633.93044999999</v>
      </c>
      <c r="I9032" s="2">
        <f t="shared" si="423"/>
        <v>66.530650920076909</v>
      </c>
      <c r="J9032" s="3">
        <f t="shared" si="424"/>
        <v>134.84003154334516</v>
      </c>
      <c r="K9032" s="2">
        <f t="shared" si="425"/>
        <v>8.9709950686624556</v>
      </c>
    </row>
    <row r="9033" spans="1:11" ht="14.5" x14ac:dyDescent="0.35">
      <c r="A9033">
        <v>22425</v>
      </c>
      <c r="B9033" t="s">
        <v>168</v>
      </c>
      <c r="C9033" t="s">
        <v>16</v>
      </c>
      <c r="D9033" t="s">
        <v>34</v>
      </c>
      <c r="E9033">
        <v>4</v>
      </c>
      <c r="F9033" s="2">
        <v>36.409999999999997</v>
      </c>
      <c r="G9033" s="2">
        <v>2341.7280000000001</v>
      </c>
      <c r="H9033" s="2">
        <v>349200.08376000001</v>
      </c>
      <c r="I9033" s="2">
        <f t="shared" si="423"/>
        <v>64.315517714913497</v>
      </c>
      <c r="J9033" s="3">
        <f t="shared" si="424"/>
        <v>149.12068513507973</v>
      </c>
      <c r="K9033" s="2">
        <f t="shared" si="425"/>
        <v>9.5907740664652579</v>
      </c>
    </row>
    <row r="9034" spans="1:11" ht="14.5" x14ac:dyDescent="0.35">
      <c r="A9034">
        <v>22526</v>
      </c>
      <c r="B9034" t="s">
        <v>168</v>
      </c>
      <c r="C9034" t="s">
        <v>16</v>
      </c>
      <c r="D9034" t="s">
        <v>34</v>
      </c>
      <c r="E9034">
        <v>5</v>
      </c>
      <c r="F9034" s="2">
        <v>36.409999999999997</v>
      </c>
      <c r="G9034" s="2">
        <v>2248.9110000000001</v>
      </c>
      <c r="H9034" s="2">
        <v>336850.83804</v>
      </c>
      <c r="I9034" s="2">
        <f t="shared" si="423"/>
        <v>61.766300466904703</v>
      </c>
      <c r="J9034" s="3">
        <f t="shared" si="424"/>
        <v>149.78397901917862</v>
      </c>
      <c r="K9034" s="2">
        <f t="shared" si="425"/>
        <v>9.2516022532271354</v>
      </c>
    </row>
    <row r="9035" spans="1:11" ht="14.5" x14ac:dyDescent="0.35">
      <c r="A9035">
        <v>22122</v>
      </c>
      <c r="B9035" t="s">
        <v>168</v>
      </c>
      <c r="C9035" t="s">
        <v>16</v>
      </c>
      <c r="D9035" t="s">
        <v>34</v>
      </c>
      <c r="E9035">
        <v>1</v>
      </c>
      <c r="F9035" s="2">
        <v>40.93</v>
      </c>
      <c r="G9035" s="2">
        <v>4984.9790000000003</v>
      </c>
      <c r="H9035" s="2">
        <v>668479.90778999997</v>
      </c>
      <c r="I9035" s="2">
        <f t="shared" si="423"/>
        <v>121.79279257268507</v>
      </c>
      <c r="J9035" s="3">
        <f t="shared" si="424"/>
        <v>134.09884129702451</v>
      </c>
      <c r="K9035" s="2">
        <f t="shared" si="425"/>
        <v>16.33227236232592</v>
      </c>
    </row>
    <row r="9036" spans="1:11" ht="14.5" x14ac:dyDescent="0.35">
      <c r="A9036">
        <v>22223</v>
      </c>
      <c r="B9036" t="s">
        <v>168</v>
      </c>
      <c r="C9036" t="s">
        <v>16</v>
      </c>
      <c r="D9036" t="s">
        <v>34</v>
      </c>
      <c r="E9036">
        <v>2</v>
      </c>
      <c r="F9036" s="2">
        <v>40.93</v>
      </c>
      <c r="G9036" s="2">
        <v>3150.9029999999998</v>
      </c>
      <c r="H9036" s="2">
        <v>393476.18099000002</v>
      </c>
      <c r="I9036" s="2">
        <f t="shared" si="423"/>
        <v>76.982726606401172</v>
      </c>
      <c r="J9036" s="3">
        <f t="shared" si="424"/>
        <v>124.87727517794107</v>
      </c>
      <c r="K9036" s="2">
        <f t="shared" si="425"/>
        <v>9.6133931343757641</v>
      </c>
    </row>
    <row r="9037" spans="1:11" ht="14.5" x14ac:dyDescent="0.35">
      <c r="A9037">
        <v>22324</v>
      </c>
      <c r="B9037" t="s">
        <v>168</v>
      </c>
      <c r="C9037" t="s">
        <v>16</v>
      </c>
      <c r="D9037" t="s">
        <v>34</v>
      </c>
      <c r="E9037">
        <v>3</v>
      </c>
      <c r="F9037" s="2">
        <v>40.93</v>
      </c>
      <c r="G9037" s="2">
        <v>2696.5529999999999</v>
      </c>
      <c r="H9037" s="2">
        <v>389651.49619999999</v>
      </c>
      <c r="I9037" s="2">
        <f t="shared" si="423"/>
        <v>65.88206694356218</v>
      </c>
      <c r="J9037" s="3">
        <f t="shared" si="424"/>
        <v>144.49984710109536</v>
      </c>
      <c r="K9037" s="2">
        <f t="shared" si="425"/>
        <v>9.5199486000488633</v>
      </c>
    </row>
    <row r="9038" spans="1:11" ht="14.5" x14ac:dyDescent="0.35">
      <c r="A9038">
        <v>22425</v>
      </c>
      <c r="B9038" t="s">
        <v>168</v>
      </c>
      <c r="C9038" t="s">
        <v>16</v>
      </c>
      <c r="D9038" t="s">
        <v>34</v>
      </c>
      <c r="E9038">
        <v>4</v>
      </c>
      <c r="F9038" s="2">
        <v>40.93</v>
      </c>
      <c r="G9038" s="2">
        <v>3059.85</v>
      </c>
      <c r="H9038" s="2">
        <v>434807.95426000003</v>
      </c>
      <c r="I9038" s="2">
        <f t="shared" si="423"/>
        <v>74.75812362570241</v>
      </c>
      <c r="J9038" s="3">
        <f t="shared" si="424"/>
        <v>142.10106843799534</v>
      </c>
      <c r="K9038" s="2">
        <f t="shared" si="425"/>
        <v>10.623209241632056</v>
      </c>
    </row>
    <row r="9039" spans="1:11" ht="14.5" x14ac:dyDescent="0.35">
      <c r="A9039">
        <v>22526</v>
      </c>
      <c r="B9039" t="s">
        <v>168</v>
      </c>
      <c r="C9039" t="s">
        <v>16</v>
      </c>
      <c r="D9039" t="s">
        <v>34</v>
      </c>
      <c r="E9039">
        <v>5</v>
      </c>
      <c r="F9039" s="2">
        <v>40.93</v>
      </c>
      <c r="G9039" s="2">
        <v>3518.3850000000002</v>
      </c>
      <c r="H9039" s="2">
        <v>514446.58208000002</v>
      </c>
      <c r="I9039" s="2">
        <f t="shared" si="423"/>
        <v>85.961031028585396</v>
      </c>
      <c r="J9039" s="3">
        <f t="shared" si="424"/>
        <v>146.21668239263184</v>
      </c>
      <c r="K9039" s="2">
        <f t="shared" si="425"/>
        <v>12.568936772049842</v>
      </c>
    </row>
    <row r="9040" spans="1:11" ht="14.5" x14ac:dyDescent="0.35">
      <c r="A9040">
        <v>22122</v>
      </c>
      <c r="B9040" t="s">
        <v>168</v>
      </c>
      <c r="C9040" t="s">
        <v>16</v>
      </c>
      <c r="D9040" t="s">
        <v>34</v>
      </c>
      <c r="E9040">
        <v>1</v>
      </c>
      <c r="F9040" s="2">
        <v>47.87</v>
      </c>
      <c r="G9040" s="2">
        <v>5829.8419999999996</v>
      </c>
      <c r="H9040" s="2">
        <v>781774.97016999999</v>
      </c>
      <c r="I9040" s="2">
        <f t="shared" si="423"/>
        <v>121.78487570503447</v>
      </c>
      <c r="J9040" s="3">
        <f t="shared" si="424"/>
        <v>134.09882637814198</v>
      </c>
      <c r="K9040" s="2">
        <f t="shared" si="425"/>
        <v>16.331208902653017</v>
      </c>
    </row>
    <row r="9041" spans="1:11" ht="14.5" x14ac:dyDescent="0.35">
      <c r="A9041">
        <v>22223</v>
      </c>
      <c r="B9041" t="s">
        <v>168</v>
      </c>
      <c r="C9041" t="s">
        <v>16</v>
      </c>
      <c r="D9041" t="s">
        <v>34</v>
      </c>
      <c r="E9041">
        <v>2</v>
      </c>
      <c r="F9041" s="2">
        <v>47.87</v>
      </c>
      <c r="G9041" s="2">
        <v>3777.4760000000001</v>
      </c>
      <c r="H9041" s="2">
        <v>471720.91214999999</v>
      </c>
      <c r="I9041" s="2">
        <f t="shared" si="423"/>
        <v>78.911134322122422</v>
      </c>
      <c r="J9041" s="3">
        <f t="shared" si="424"/>
        <v>124.87727576561703</v>
      </c>
      <c r="K9041" s="2">
        <f t="shared" si="425"/>
        <v>9.8542074817213283</v>
      </c>
    </row>
    <row r="9042" spans="1:11" ht="14.5" x14ac:dyDescent="0.35">
      <c r="A9042">
        <v>22324</v>
      </c>
      <c r="B9042" t="s">
        <v>168</v>
      </c>
      <c r="C9042" t="s">
        <v>16</v>
      </c>
      <c r="D9042" t="s">
        <v>34</v>
      </c>
      <c r="E9042">
        <v>3</v>
      </c>
      <c r="F9042" s="2">
        <v>47.87</v>
      </c>
      <c r="G9042" s="2">
        <v>3251.0970000000002</v>
      </c>
      <c r="H9042" s="2">
        <v>469783.00683999999</v>
      </c>
      <c r="I9042" s="2">
        <f t="shared" si="423"/>
        <v>67.915124294965537</v>
      </c>
      <c r="J9042" s="3">
        <f t="shared" si="424"/>
        <v>144.49984323445284</v>
      </c>
      <c r="K9042" s="2">
        <f t="shared" si="425"/>
        <v>9.8137248138709001</v>
      </c>
    </row>
    <row r="9043" spans="1:11" ht="14.5" x14ac:dyDescent="0.35">
      <c r="A9043">
        <v>22425</v>
      </c>
      <c r="B9043" t="s">
        <v>168</v>
      </c>
      <c r="C9043" t="s">
        <v>16</v>
      </c>
      <c r="D9043" t="s">
        <v>34</v>
      </c>
      <c r="E9043">
        <v>4</v>
      </c>
      <c r="F9043" s="2">
        <v>47.87</v>
      </c>
      <c r="G9043" s="2">
        <v>3578.2930000000001</v>
      </c>
      <c r="H9043" s="2">
        <v>508479.2893</v>
      </c>
      <c r="I9043" s="2">
        <f t="shared" si="423"/>
        <v>74.750219344056831</v>
      </c>
      <c r="J9043" s="3">
        <f t="shared" si="424"/>
        <v>142.10107704986706</v>
      </c>
      <c r="K9043" s="2">
        <f t="shared" si="425"/>
        <v>10.622086678504283</v>
      </c>
    </row>
    <row r="9044" spans="1:11" ht="14.5" x14ac:dyDescent="0.35">
      <c r="A9044">
        <v>22526</v>
      </c>
      <c r="B9044" t="s">
        <v>168</v>
      </c>
      <c r="C9044" t="s">
        <v>16</v>
      </c>
      <c r="D9044" t="s">
        <v>34</v>
      </c>
      <c r="E9044">
        <v>5</v>
      </c>
      <c r="F9044" s="2">
        <v>47.87</v>
      </c>
      <c r="G9044" s="2">
        <v>4115.2330000000002</v>
      </c>
      <c r="H9044" s="2">
        <v>601715.70620999997</v>
      </c>
      <c r="I9044" s="2">
        <f t="shared" si="423"/>
        <v>85.966847712554838</v>
      </c>
      <c r="J9044" s="3">
        <f t="shared" si="424"/>
        <v>146.21667988422524</v>
      </c>
      <c r="K9044" s="2">
        <f t="shared" si="425"/>
        <v>12.569787052642575</v>
      </c>
    </row>
    <row r="9045" spans="1:11" ht="14.5" x14ac:dyDescent="0.35">
      <c r="A9045">
        <v>22122</v>
      </c>
      <c r="B9045" t="s">
        <v>168</v>
      </c>
      <c r="C9045" t="s">
        <v>16</v>
      </c>
      <c r="D9045" t="s">
        <v>34</v>
      </c>
      <c r="E9045">
        <v>1</v>
      </c>
      <c r="F9045" s="2">
        <v>16.34</v>
      </c>
      <c r="G9045" s="2">
        <v>2027.386</v>
      </c>
      <c r="H9045" s="2">
        <v>271870.08077</v>
      </c>
      <c r="I9045" s="2">
        <f t="shared" si="423"/>
        <v>124.07503059975519</v>
      </c>
      <c r="J9045" s="3">
        <f t="shared" si="424"/>
        <v>134.09882517192088</v>
      </c>
      <c r="K9045" s="2">
        <f t="shared" si="425"/>
        <v>16.638315836597307</v>
      </c>
    </row>
    <row r="9046" spans="1:11" ht="14.5" x14ac:dyDescent="0.35">
      <c r="A9046">
        <v>22223</v>
      </c>
      <c r="B9046" t="s">
        <v>168</v>
      </c>
      <c r="C9046" t="s">
        <v>16</v>
      </c>
      <c r="D9046" t="s">
        <v>34</v>
      </c>
      <c r="E9046">
        <v>2</v>
      </c>
      <c r="F9046" s="2">
        <v>16.34</v>
      </c>
      <c r="G9046" s="2">
        <v>1227.9780000000001</v>
      </c>
      <c r="H9046" s="2">
        <v>153346.59844999999</v>
      </c>
      <c r="I9046" s="2">
        <f t="shared" si="423"/>
        <v>75.15165238678091</v>
      </c>
      <c r="J9046" s="3">
        <f t="shared" si="424"/>
        <v>124.87731738679356</v>
      </c>
      <c r="K9046" s="2">
        <f t="shared" si="425"/>
        <v>9.3847367472460217</v>
      </c>
    </row>
    <row r="9047" spans="1:11" ht="14.5" x14ac:dyDescent="0.35">
      <c r="A9047">
        <v>22324</v>
      </c>
      <c r="B9047" t="s">
        <v>168</v>
      </c>
      <c r="C9047" t="s">
        <v>16</v>
      </c>
      <c r="D9047" t="s">
        <v>34</v>
      </c>
      <c r="E9047">
        <v>3</v>
      </c>
      <c r="F9047" s="2">
        <v>16.34</v>
      </c>
      <c r="G9047" s="2">
        <v>1076.83</v>
      </c>
      <c r="H9047" s="2">
        <v>155601.77228</v>
      </c>
      <c r="I9047" s="2">
        <f t="shared" si="423"/>
        <v>65.901468788249687</v>
      </c>
      <c r="J9047" s="3">
        <f t="shared" si="424"/>
        <v>144.49984888979691</v>
      </c>
      <c r="K9047" s="2">
        <f t="shared" si="425"/>
        <v>9.5227522815177483</v>
      </c>
    </row>
    <row r="9048" spans="1:11" ht="14.5" x14ac:dyDescent="0.35">
      <c r="A9048">
        <v>22425</v>
      </c>
      <c r="B9048" t="s">
        <v>168</v>
      </c>
      <c r="C9048" t="s">
        <v>16</v>
      </c>
      <c r="D9048" t="s">
        <v>34</v>
      </c>
      <c r="E9048">
        <v>4</v>
      </c>
      <c r="F9048" s="2">
        <v>16.34</v>
      </c>
      <c r="G9048" s="2">
        <v>1221.557</v>
      </c>
      <c r="H9048" s="2">
        <v>173584.56056000001</v>
      </c>
      <c r="I9048" s="2">
        <f t="shared" si="423"/>
        <v>74.758690330477364</v>
      </c>
      <c r="J9048" s="3">
        <f t="shared" si="424"/>
        <v>142.10107310588046</v>
      </c>
      <c r="K9048" s="2">
        <f t="shared" si="425"/>
        <v>10.62329011995104</v>
      </c>
    </row>
    <row r="9049" spans="1:11" ht="14.5" x14ac:dyDescent="0.35">
      <c r="A9049">
        <v>22526</v>
      </c>
      <c r="B9049" t="s">
        <v>168</v>
      </c>
      <c r="C9049" t="s">
        <v>16</v>
      </c>
      <c r="D9049" t="s">
        <v>34</v>
      </c>
      <c r="E9049">
        <v>5</v>
      </c>
      <c r="F9049" s="2">
        <v>16.34</v>
      </c>
      <c r="G9049" s="2">
        <v>1405.212</v>
      </c>
      <c r="H9049" s="2">
        <v>205465.43299</v>
      </c>
      <c r="I9049" s="2">
        <f t="shared" si="423"/>
        <v>85.998286413708684</v>
      </c>
      <c r="J9049" s="3">
        <f t="shared" si="424"/>
        <v>146.21667975365995</v>
      </c>
      <c r="K9049" s="2">
        <f t="shared" si="425"/>
        <v>12.57438390391677</v>
      </c>
    </row>
    <row r="9050" spans="1:11" ht="14.5" x14ac:dyDescent="0.35">
      <c r="A9050">
        <v>22122</v>
      </c>
      <c r="B9050" t="s">
        <v>168</v>
      </c>
      <c r="C9050" t="s">
        <v>12</v>
      </c>
      <c r="D9050" t="s">
        <v>34</v>
      </c>
      <c r="E9050">
        <v>1</v>
      </c>
      <c r="F9050" s="2">
        <v>10.87</v>
      </c>
      <c r="G9050" s="2">
        <v>1348.7729999999999</v>
      </c>
      <c r="H9050" s="2">
        <v>180868.80647000001</v>
      </c>
      <c r="I9050" s="2">
        <f t="shared" si="423"/>
        <v>124.08215271389145</v>
      </c>
      <c r="J9050" s="3">
        <f t="shared" si="424"/>
        <v>134.09877456769971</v>
      </c>
      <c r="K9050" s="2">
        <f t="shared" si="425"/>
        <v>16.639264624655016</v>
      </c>
    </row>
    <row r="9051" spans="1:11" ht="14.5" x14ac:dyDescent="0.35">
      <c r="A9051">
        <v>22223</v>
      </c>
      <c r="B9051" t="s">
        <v>168</v>
      </c>
      <c r="C9051" t="s">
        <v>12</v>
      </c>
      <c r="D9051" t="s">
        <v>34</v>
      </c>
      <c r="E9051">
        <v>2</v>
      </c>
      <c r="F9051" s="2">
        <v>9.6999999999999993</v>
      </c>
      <c r="G9051" s="2">
        <v>730.49300000000005</v>
      </c>
      <c r="H9051" s="2">
        <v>88022.344649999999</v>
      </c>
      <c r="I9051" s="2">
        <f t="shared" si="423"/>
        <v>75.308556701030938</v>
      </c>
      <c r="J9051" s="3">
        <f t="shared" si="424"/>
        <v>120.49717745413028</v>
      </c>
      <c r="K9051" s="2">
        <f t="shared" si="425"/>
        <v>9.0744685206185576</v>
      </c>
    </row>
    <row r="9052" spans="1:11" ht="14.5" x14ac:dyDescent="0.35">
      <c r="A9052">
        <v>22324</v>
      </c>
      <c r="B9052" t="s">
        <v>168</v>
      </c>
      <c r="C9052" t="s">
        <v>12</v>
      </c>
      <c r="D9052" t="s">
        <v>34</v>
      </c>
      <c r="E9052">
        <v>3</v>
      </c>
      <c r="F9052" s="2">
        <v>10.87</v>
      </c>
      <c r="G9052" s="2">
        <v>1045.952</v>
      </c>
      <c r="H9052" s="2">
        <v>150625.31829</v>
      </c>
      <c r="I9052" s="2">
        <f t="shared" si="423"/>
        <v>96.22373505059798</v>
      </c>
      <c r="J9052" s="3">
        <f t="shared" si="424"/>
        <v>144.0078687071682</v>
      </c>
      <c r="K9052" s="2">
        <f t="shared" si="425"/>
        <v>13.856975003679853</v>
      </c>
    </row>
    <row r="9053" spans="1:11" ht="14.5" x14ac:dyDescent="0.35">
      <c r="A9053">
        <v>22425</v>
      </c>
      <c r="B9053" t="s">
        <v>168</v>
      </c>
      <c r="C9053" t="s">
        <v>12</v>
      </c>
      <c r="D9053" t="s">
        <v>34</v>
      </c>
      <c r="E9053">
        <v>4</v>
      </c>
      <c r="F9053" s="2">
        <v>10.87</v>
      </c>
      <c r="G9053" s="2">
        <v>796.53300000000002</v>
      </c>
      <c r="H9053" s="2">
        <v>109470.2298</v>
      </c>
      <c r="I9053" s="2">
        <f t="shared" si="423"/>
        <v>73.278104875804971</v>
      </c>
      <c r="J9053" s="3">
        <f t="shared" si="424"/>
        <v>137.43338920044744</v>
      </c>
      <c r="K9053" s="2">
        <f t="shared" si="425"/>
        <v>10.070858307267709</v>
      </c>
    </row>
    <row r="9054" spans="1:11" ht="14.5" x14ac:dyDescent="0.35">
      <c r="A9054">
        <v>22526</v>
      </c>
      <c r="B9054" t="s">
        <v>168</v>
      </c>
      <c r="C9054" t="s">
        <v>12</v>
      </c>
      <c r="D9054" t="s">
        <v>34</v>
      </c>
      <c r="E9054">
        <v>5</v>
      </c>
      <c r="F9054" s="2">
        <v>10.87</v>
      </c>
      <c r="G9054" s="2">
        <v>799.60699999999997</v>
      </c>
      <c r="H9054" s="2">
        <v>117271.47654</v>
      </c>
      <c r="I9054" s="2">
        <f t="shared" si="423"/>
        <v>73.560901563937449</v>
      </c>
      <c r="J9054" s="3">
        <f t="shared" si="424"/>
        <v>146.66139308435271</v>
      </c>
      <c r="K9054" s="2">
        <f t="shared" si="425"/>
        <v>10.788544299908006</v>
      </c>
    </row>
    <row r="9055" spans="1:11" ht="14.5" x14ac:dyDescent="0.35">
      <c r="A9055">
        <v>22122</v>
      </c>
      <c r="B9055" t="s">
        <v>168</v>
      </c>
      <c r="C9055" t="s">
        <v>12</v>
      </c>
      <c r="D9055" t="s">
        <v>34</v>
      </c>
      <c r="E9055">
        <v>1</v>
      </c>
      <c r="F9055" s="2">
        <v>19.77</v>
      </c>
      <c r="G9055" s="2">
        <v>2548.2510000000002</v>
      </c>
      <c r="H9055" s="2">
        <v>341717.70773000002</v>
      </c>
      <c r="I9055" s="2">
        <f t="shared" si="423"/>
        <v>128.89484066767832</v>
      </c>
      <c r="J9055" s="3">
        <f t="shared" si="424"/>
        <v>134.09892029081908</v>
      </c>
      <c r="K9055" s="2">
        <f t="shared" si="425"/>
        <v>17.284658964592818</v>
      </c>
    </row>
    <row r="9056" spans="1:11" ht="14.5" x14ac:dyDescent="0.35">
      <c r="A9056">
        <v>22223</v>
      </c>
      <c r="B9056" t="s">
        <v>168</v>
      </c>
      <c r="C9056" t="s">
        <v>12</v>
      </c>
      <c r="D9056" t="s">
        <v>34</v>
      </c>
      <c r="E9056">
        <v>2</v>
      </c>
      <c r="F9056" s="2">
        <v>19.77</v>
      </c>
      <c r="G9056" s="2">
        <v>1488.865</v>
      </c>
      <c r="H9056" s="2">
        <v>179403.92535999999</v>
      </c>
      <c r="I9056" s="2">
        <f t="shared" si="423"/>
        <v>75.309307030854839</v>
      </c>
      <c r="J9056" s="3">
        <f t="shared" si="424"/>
        <v>120.49710709836016</v>
      </c>
      <c r="K9056" s="2">
        <f t="shared" si="425"/>
        <v>9.0745536348002016</v>
      </c>
    </row>
    <row r="9057" spans="1:11" ht="14.5" x14ac:dyDescent="0.35">
      <c r="A9057">
        <v>22324</v>
      </c>
      <c r="B9057" t="s">
        <v>168</v>
      </c>
      <c r="C9057" t="s">
        <v>12</v>
      </c>
      <c r="D9057" t="s">
        <v>34</v>
      </c>
      <c r="E9057">
        <v>3</v>
      </c>
      <c r="F9057" s="2">
        <v>19.77</v>
      </c>
      <c r="G9057" s="2">
        <v>1901.1880000000001</v>
      </c>
      <c r="H9057" s="2">
        <v>273786.04443000001</v>
      </c>
      <c r="I9057" s="2">
        <f t="shared" si="423"/>
        <v>96.165300961052111</v>
      </c>
      <c r="J9057" s="3">
        <f t="shared" si="424"/>
        <v>144.00787530217949</v>
      </c>
      <c r="K9057" s="2">
        <f t="shared" si="425"/>
        <v>13.848560669195752</v>
      </c>
    </row>
    <row r="9058" spans="1:11" ht="14.5" x14ac:dyDescent="0.35">
      <c r="A9058">
        <v>22425</v>
      </c>
      <c r="B9058" t="s">
        <v>168</v>
      </c>
      <c r="C9058" t="s">
        <v>12</v>
      </c>
      <c r="D9058" t="s">
        <v>34</v>
      </c>
      <c r="E9058">
        <v>4</v>
      </c>
      <c r="F9058" s="2">
        <v>19.77</v>
      </c>
      <c r="G9058" s="2">
        <v>1447.6669999999999</v>
      </c>
      <c r="H9058" s="2">
        <v>198957.7432</v>
      </c>
      <c r="I9058" s="2">
        <f t="shared" si="423"/>
        <v>73.225442589782503</v>
      </c>
      <c r="J9058" s="3">
        <f t="shared" si="424"/>
        <v>137.43336223040245</v>
      </c>
      <c r="K9058" s="2">
        <f t="shared" si="425"/>
        <v>10.063618775923116</v>
      </c>
    </row>
    <row r="9059" spans="1:11" ht="14.5" x14ac:dyDescent="0.35">
      <c r="A9059">
        <v>22526</v>
      </c>
      <c r="B9059" t="s">
        <v>168</v>
      </c>
      <c r="C9059" t="s">
        <v>12</v>
      </c>
      <c r="D9059" t="s">
        <v>34</v>
      </c>
      <c r="E9059">
        <v>5</v>
      </c>
      <c r="F9059" s="2">
        <v>19.77</v>
      </c>
      <c r="G9059" s="2">
        <v>1454.279</v>
      </c>
      <c r="H9059" s="2">
        <v>213286.58132999999</v>
      </c>
      <c r="I9059" s="2">
        <f t="shared" si="423"/>
        <v>73.559888720283254</v>
      </c>
      <c r="J9059" s="3">
        <f t="shared" si="424"/>
        <v>146.66139119797506</v>
      </c>
      <c r="K9059" s="2">
        <f t="shared" si="425"/>
        <v>10.788395616084976</v>
      </c>
    </row>
    <row r="9060" spans="1:11" ht="14.5" x14ac:dyDescent="0.35">
      <c r="A9060">
        <v>22324</v>
      </c>
      <c r="B9060" t="s">
        <v>168</v>
      </c>
      <c r="C9060" t="s">
        <v>16</v>
      </c>
      <c r="D9060" t="s">
        <v>53</v>
      </c>
      <c r="E9060">
        <v>1</v>
      </c>
      <c r="F9060" s="2">
        <v>37.229999999999997</v>
      </c>
      <c r="G9060" s="2">
        <v>4917.6239999999998</v>
      </c>
      <c r="H9060" s="2">
        <v>680476.87242000003</v>
      </c>
      <c r="I9060" s="2">
        <f t="shared" si="423"/>
        <v>132.08767123287672</v>
      </c>
      <c r="J9060" s="3">
        <f t="shared" si="424"/>
        <v>138.37513246641063</v>
      </c>
      <c r="K9060" s="2">
        <f t="shared" si="425"/>
        <v>18.277649004029012</v>
      </c>
    </row>
    <row r="9061" spans="1:11" ht="14.5" x14ac:dyDescent="0.35">
      <c r="A9061">
        <v>22425</v>
      </c>
      <c r="B9061" t="s">
        <v>168</v>
      </c>
      <c r="C9061" t="s">
        <v>16</v>
      </c>
      <c r="D9061" t="s">
        <v>53</v>
      </c>
      <c r="E9061">
        <v>2</v>
      </c>
      <c r="F9061" s="2">
        <v>37.229999999999997</v>
      </c>
      <c r="G9061" s="2">
        <v>3636.136</v>
      </c>
      <c r="H9061" s="2">
        <v>499726.43414999999</v>
      </c>
      <c r="I9061" s="2">
        <f t="shared" si="423"/>
        <v>97.666827827021223</v>
      </c>
      <c r="J9061" s="3">
        <f t="shared" si="424"/>
        <v>137.43337272038229</v>
      </c>
      <c r="K9061" s="2">
        <f t="shared" si="425"/>
        <v>13.422681551168413</v>
      </c>
    </row>
    <row r="9062" spans="1:11" ht="14.5" x14ac:dyDescent="0.35">
      <c r="A9062">
        <v>22526</v>
      </c>
      <c r="B9062" t="s">
        <v>168</v>
      </c>
      <c r="C9062" t="s">
        <v>16</v>
      </c>
      <c r="D9062" t="s">
        <v>53</v>
      </c>
      <c r="E9062">
        <v>3</v>
      </c>
      <c r="F9062" s="2">
        <v>37.229999999999997</v>
      </c>
      <c r="G9062" s="2">
        <v>3442.5039999999999</v>
      </c>
      <c r="H9062" s="2">
        <v>504882.36050000001</v>
      </c>
      <c r="I9062" s="2">
        <f t="shared" si="423"/>
        <v>92.465860864893912</v>
      </c>
      <c r="J9062" s="3">
        <f t="shared" si="424"/>
        <v>146.66137221627048</v>
      </c>
      <c r="K9062" s="2">
        <f t="shared" si="425"/>
        <v>13.561170037604084</v>
      </c>
    </row>
    <row r="9063" spans="1:11" ht="14.5" x14ac:dyDescent="0.35">
      <c r="A9063">
        <v>22324</v>
      </c>
      <c r="B9063" t="s">
        <v>168</v>
      </c>
      <c r="C9063" t="s">
        <v>16</v>
      </c>
      <c r="D9063" t="s">
        <v>19</v>
      </c>
      <c r="E9063">
        <v>1</v>
      </c>
      <c r="F9063" s="2">
        <v>11.41</v>
      </c>
      <c r="G9063" s="2">
        <v>1507.2360000000001</v>
      </c>
      <c r="H9063" s="2">
        <v>208563.95840999999</v>
      </c>
      <c r="I9063" s="2">
        <f t="shared" si="423"/>
        <v>132.09780893952674</v>
      </c>
      <c r="J9063" s="3">
        <f t="shared" si="424"/>
        <v>138.37511737378884</v>
      </c>
      <c r="K9063" s="2">
        <f t="shared" si="425"/>
        <v>18.279049816827342</v>
      </c>
    </row>
    <row r="9064" spans="1:11" ht="14.5" x14ac:dyDescent="0.35">
      <c r="A9064">
        <v>22425</v>
      </c>
      <c r="B9064" t="s">
        <v>168</v>
      </c>
      <c r="C9064" t="s">
        <v>16</v>
      </c>
      <c r="D9064" t="s">
        <v>19</v>
      </c>
      <c r="E9064">
        <v>2</v>
      </c>
      <c r="F9064" s="2">
        <v>11.41</v>
      </c>
      <c r="G9064" s="2">
        <v>1114.364</v>
      </c>
      <c r="H9064" s="2">
        <v>153150.76215</v>
      </c>
      <c r="I9064" s="2">
        <f t="shared" si="423"/>
        <v>97.665556529360217</v>
      </c>
      <c r="J9064" s="3">
        <f t="shared" si="424"/>
        <v>137.43333610023294</v>
      </c>
      <c r="K9064" s="2">
        <f t="shared" si="425"/>
        <v>13.422503255915862</v>
      </c>
    </row>
    <row r="9065" spans="1:11" ht="14.5" x14ac:dyDescent="0.35">
      <c r="A9065">
        <v>22526</v>
      </c>
      <c r="B9065" t="s">
        <v>168</v>
      </c>
      <c r="C9065" t="s">
        <v>16</v>
      </c>
      <c r="D9065" t="s">
        <v>19</v>
      </c>
      <c r="E9065">
        <v>3</v>
      </c>
      <c r="F9065" s="2">
        <v>11.41</v>
      </c>
      <c r="G9065" s="2">
        <v>1055.3699999999999</v>
      </c>
      <c r="H9065" s="2">
        <v>154782.01461000001</v>
      </c>
      <c r="I9065" s="2">
        <f t="shared" si="423"/>
        <v>92.495179666958791</v>
      </c>
      <c r="J9065" s="3">
        <f t="shared" si="424"/>
        <v>146.66137431422158</v>
      </c>
      <c r="K9065" s="2">
        <f t="shared" si="425"/>
        <v>13.56547016739702</v>
      </c>
    </row>
    <row r="9066" spans="1:11" ht="14.5" x14ac:dyDescent="0.35">
      <c r="A9066">
        <v>22122</v>
      </c>
      <c r="B9066" t="s">
        <v>168</v>
      </c>
      <c r="C9066" t="s">
        <v>16</v>
      </c>
      <c r="D9066" t="s">
        <v>61</v>
      </c>
      <c r="E9066">
        <v>1</v>
      </c>
      <c r="F9066" s="2">
        <v>51.33</v>
      </c>
      <c r="G9066" s="2">
        <v>5782.6120000000001</v>
      </c>
      <c r="H9066" s="2">
        <v>819851.29414999997</v>
      </c>
      <c r="I9066" s="2">
        <f t="shared" si="423"/>
        <v>112.6556010130528</v>
      </c>
      <c r="J9066" s="3">
        <f t="shared" si="424"/>
        <v>141.77871421253923</v>
      </c>
      <c r="K9066" s="2">
        <f t="shared" si="425"/>
        <v>15.972166260471459</v>
      </c>
    </row>
    <row r="9067" spans="1:11" ht="14.5" x14ac:dyDescent="0.35">
      <c r="A9067">
        <v>22223</v>
      </c>
      <c r="B9067" t="s">
        <v>168</v>
      </c>
      <c r="C9067" t="s">
        <v>16</v>
      </c>
      <c r="D9067" t="s">
        <v>61</v>
      </c>
      <c r="E9067">
        <v>2</v>
      </c>
      <c r="F9067" s="2">
        <v>51.33</v>
      </c>
      <c r="G9067" s="2">
        <v>3479.1779999999999</v>
      </c>
      <c r="H9067" s="2">
        <v>438591.76299000002</v>
      </c>
      <c r="I9067" s="2">
        <f t="shared" si="423"/>
        <v>67.780596142606669</v>
      </c>
      <c r="J9067" s="3">
        <f t="shared" si="424"/>
        <v>126.06189249012267</v>
      </c>
      <c r="K9067" s="2">
        <f t="shared" si="425"/>
        <v>8.5445502238457038</v>
      </c>
    </row>
    <row r="9068" spans="1:11" ht="14.5" x14ac:dyDescent="0.35">
      <c r="A9068">
        <v>22324</v>
      </c>
      <c r="B9068" t="s">
        <v>168</v>
      </c>
      <c r="C9068" t="s">
        <v>16</v>
      </c>
      <c r="D9068" t="s">
        <v>61</v>
      </c>
      <c r="E9068">
        <v>3</v>
      </c>
      <c r="F9068" s="2">
        <v>51.33</v>
      </c>
      <c r="G9068" s="2">
        <v>4010.9679999999998</v>
      </c>
      <c r="H9068" s="2">
        <v>541916.67932</v>
      </c>
      <c r="I9068" s="2">
        <f t="shared" si="423"/>
        <v>78.140814338593415</v>
      </c>
      <c r="J9068" s="3">
        <f t="shared" si="424"/>
        <v>135.10870176974737</v>
      </c>
      <c r="K9068" s="2">
        <f t="shared" si="425"/>
        <v>10.557503980518215</v>
      </c>
    </row>
    <row r="9069" spans="1:11" ht="14.5" x14ac:dyDescent="0.35">
      <c r="A9069">
        <v>22425</v>
      </c>
      <c r="B9069" t="s">
        <v>168</v>
      </c>
      <c r="C9069" t="s">
        <v>16</v>
      </c>
      <c r="D9069" t="s">
        <v>61</v>
      </c>
      <c r="E9069">
        <v>4</v>
      </c>
      <c r="F9069" s="2">
        <v>51.33</v>
      </c>
      <c r="G9069" s="2">
        <v>2984.7550000000001</v>
      </c>
      <c r="H9069" s="2">
        <v>438731.84824000002</v>
      </c>
      <c r="I9069" s="2">
        <f t="shared" si="423"/>
        <v>58.148353789207093</v>
      </c>
      <c r="J9069" s="3">
        <f t="shared" si="424"/>
        <v>146.99090821189679</v>
      </c>
      <c r="K9069" s="2">
        <f t="shared" si="425"/>
        <v>8.5472793345022406</v>
      </c>
    </row>
    <row r="9070" spans="1:11" ht="14.5" x14ac:dyDescent="0.35">
      <c r="A9070">
        <v>22526</v>
      </c>
      <c r="B9070" t="s">
        <v>168</v>
      </c>
      <c r="C9070" t="s">
        <v>16</v>
      </c>
      <c r="D9070" t="s">
        <v>61</v>
      </c>
      <c r="E9070">
        <v>5</v>
      </c>
      <c r="F9070" s="2">
        <v>51.33</v>
      </c>
      <c r="G9070" s="2">
        <v>3061.2109999999998</v>
      </c>
      <c r="H9070" s="2">
        <v>469838.12650999997</v>
      </c>
      <c r="I9070" s="2">
        <f t="shared" si="423"/>
        <v>59.637853107344633</v>
      </c>
      <c r="J9070" s="3">
        <f t="shared" si="424"/>
        <v>153.48113100011727</v>
      </c>
      <c r="K9070" s="2">
        <f t="shared" si="425"/>
        <v>9.1532851453341131</v>
      </c>
    </row>
    <row r="9071" spans="1:11" ht="14.5" x14ac:dyDescent="0.35">
      <c r="A9071">
        <v>22122</v>
      </c>
      <c r="B9071" t="s">
        <v>168</v>
      </c>
      <c r="C9071" t="s">
        <v>16</v>
      </c>
      <c r="D9071" t="s">
        <v>13</v>
      </c>
      <c r="E9071">
        <v>1</v>
      </c>
      <c r="F9071" s="2">
        <v>42.12</v>
      </c>
      <c r="G9071" s="2">
        <v>4187.0730000000003</v>
      </c>
      <c r="H9071" s="2">
        <v>593637.82284000004</v>
      </c>
      <c r="I9071" s="2">
        <f t="shared" si="423"/>
        <v>99.408190883190898</v>
      </c>
      <c r="J9071" s="3">
        <f t="shared" si="424"/>
        <v>141.77871339716313</v>
      </c>
      <c r="K9071" s="2">
        <f t="shared" si="425"/>
        <v>14.093965404558405</v>
      </c>
    </row>
    <row r="9072" spans="1:11" ht="14.5" x14ac:dyDescent="0.35">
      <c r="A9072">
        <v>22223</v>
      </c>
      <c r="B9072" t="s">
        <v>168</v>
      </c>
      <c r="C9072" t="s">
        <v>16</v>
      </c>
      <c r="D9072" t="s">
        <v>13</v>
      </c>
      <c r="E9072">
        <v>2</v>
      </c>
      <c r="F9072" s="2">
        <v>42.12</v>
      </c>
      <c r="G9072" s="2">
        <v>1925.12</v>
      </c>
      <c r="H9072" s="2">
        <v>202151.60670999999</v>
      </c>
      <c r="I9072" s="2">
        <f t="shared" si="423"/>
        <v>45.705603038936374</v>
      </c>
      <c r="J9072" s="3">
        <f t="shared" si="424"/>
        <v>105.00727575943318</v>
      </c>
      <c r="K9072" s="2">
        <f t="shared" si="425"/>
        <v>4.7994208620607788</v>
      </c>
    </row>
    <row r="9073" spans="1:11" ht="14.5" x14ac:dyDescent="0.35">
      <c r="A9073">
        <v>22324</v>
      </c>
      <c r="B9073" t="s">
        <v>168</v>
      </c>
      <c r="C9073" t="s">
        <v>16</v>
      </c>
      <c r="D9073" t="s">
        <v>13</v>
      </c>
      <c r="E9073">
        <v>3</v>
      </c>
      <c r="F9073" s="2">
        <v>42.12</v>
      </c>
      <c r="G9073" s="2">
        <v>2193.9580000000001</v>
      </c>
      <c r="H9073" s="2">
        <v>296422.79986999999</v>
      </c>
      <c r="I9073" s="2">
        <f t="shared" si="423"/>
        <v>52.088271604938278</v>
      </c>
      <c r="J9073" s="3">
        <f t="shared" si="424"/>
        <v>135.10869390845221</v>
      </c>
      <c r="K9073" s="2">
        <f t="shared" si="425"/>
        <v>7.0375783444919282</v>
      </c>
    </row>
    <row r="9074" spans="1:11" ht="14.5" x14ac:dyDescent="0.35">
      <c r="A9074">
        <v>22425</v>
      </c>
      <c r="B9074" t="s">
        <v>168</v>
      </c>
      <c r="C9074" t="s">
        <v>16</v>
      </c>
      <c r="D9074" t="s">
        <v>13</v>
      </c>
      <c r="E9074">
        <v>4</v>
      </c>
      <c r="F9074" s="2">
        <v>42.12</v>
      </c>
      <c r="G9074" s="2">
        <v>2336.0659999999998</v>
      </c>
      <c r="H9074" s="2">
        <v>343380.49291999999</v>
      </c>
      <c r="I9074" s="2">
        <f t="shared" si="423"/>
        <v>55.462155745489078</v>
      </c>
      <c r="J9074" s="3">
        <f t="shared" si="424"/>
        <v>146.99092102706004</v>
      </c>
      <c r="K9074" s="2">
        <f t="shared" si="425"/>
        <v>8.1524333551756882</v>
      </c>
    </row>
    <row r="9075" spans="1:11" ht="14.5" x14ac:dyDescent="0.35">
      <c r="A9075">
        <v>22526</v>
      </c>
      <c r="B9075" t="s">
        <v>168</v>
      </c>
      <c r="C9075" t="s">
        <v>16</v>
      </c>
      <c r="D9075" t="s">
        <v>13</v>
      </c>
      <c r="E9075">
        <v>5</v>
      </c>
      <c r="F9075" s="2">
        <v>42.12</v>
      </c>
      <c r="G9075" s="2">
        <v>2511.415</v>
      </c>
      <c r="H9075" s="2">
        <v>385454.86884000001</v>
      </c>
      <c r="I9075" s="2">
        <f t="shared" si="423"/>
        <v>59.625237416904085</v>
      </c>
      <c r="J9075" s="3">
        <f t="shared" si="424"/>
        <v>153.4811525932592</v>
      </c>
      <c r="K9075" s="2">
        <f t="shared" si="425"/>
        <v>9.1513501623931628</v>
      </c>
    </row>
    <row r="9076" spans="1:11" ht="14.5" x14ac:dyDescent="0.35">
      <c r="A9076">
        <v>22122</v>
      </c>
      <c r="B9076" t="s">
        <v>168</v>
      </c>
      <c r="C9076" t="s">
        <v>16</v>
      </c>
      <c r="D9076" t="s">
        <v>13</v>
      </c>
      <c r="E9076">
        <v>1</v>
      </c>
      <c r="F9076" s="2">
        <v>21.65</v>
      </c>
      <c r="G9076" s="2">
        <v>1674.7660000000001</v>
      </c>
      <c r="H9076" s="2">
        <v>233271.69488</v>
      </c>
      <c r="I9076" s="2">
        <f t="shared" si="423"/>
        <v>77.35639722863742</v>
      </c>
      <c r="J9076" s="3">
        <f t="shared" si="424"/>
        <v>139.28614199237384</v>
      </c>
      <c r="K9076" s="2">
        <f t="shared" si="425"/>
        <v>10.774674128406467</v>
      </c>
    </row>
    <row r="9077" spans="1:11" ht="14.5" x14ac:dyDescent="0.35">
      <c r="A9077">
        <v>22223</v>
      </c>
      <c r="B9077" t="s">
        <v>168</v>
      </c>
      <c r="C9077" t="s">
        <v>16</v>
      </c>
      <c r="D9077" t="s">
        <v>13</v>
      </c>
      <c r="E9077">
        <v>2</v>
      </c>
      <c r="F9077" s="2">
        <v>21.65</v>
      </c>
      <c r="G9077" s="2">
        <v>1583.79</v>
      </c>
      <c r="H9077" s="2">
        <v>193251.55645999999</v>
      </c>
      <c r="I9077" s="2">
        <f t="shared" si="423"/>
        <v>73.154272517321019</v>
      </c>
      <c r="J9077" s="3">
        <f t="shared" si="424"/>
        <v>122.01842192462384</v>
      </c>
      <c r="K9077" s="2">
        <f t="shared" si="425"/>
        <v>8.926168889607391</v>
      </c>
    </row>
    <row r="9078" spans="1:11" ht="14.5" x14ac:dyDescent="0.35">
      <c r="A9078">
        <v>22324</v>
      </c>
      <c r="B9078" t="s">
        <v>168</v>
      </c>
      <c r="C9078" t="s">
        <v>16</v>
      </c>
      <c r="D9078" t="s">
        <v>13</v>
      </c>
      <c r="E9078">
        <v>3</v>
      </c>
      <c r="F9078" s="2">
        <v>21.65</v>
      </c>
      <c r="G9078" s="2">
        <v>1772.5840000000001</v>
      </c>
      <c r="H9078" s="2">
        <v>239491.57777999999</v>
      </c>
      <c r="I9078" s="2">
        <f t="shared" si="423"/>
        <v>81.874549653579692</v>
      </c>
      <c r="J9078" s="3">
        <f t="shared" si="424"/>
        <v>135.10873266372707</v>
      </c>
      <c r="K9078" s="2">
        <f t="shared" si="425"/>
        <v>11.061966641108546</v>
      </c>
    </row>
    <row r="9079" spans="1:11" ht="14.5" x14ac:dyDescent="0.35">
      <c r="A9079">
        <v>22425</v>
      </c>
      <c r="B9079" t="s">
        <v>168</v>
      </c>
      <c r="C9079" t="s">
        <v>16</v>
      </c>
      <c r="D9079" t="s">
        <v>13</v>
      </c>
      <c r="E9079">
        <v>4</v>
      </c>
      <c r="F9079" s="2">
        <v>21.65</v>
      </c>
      <c r="G9079" s="2">
        <v>1391.99</v>
      </c>
      <c r="H9079" s="2">
        <v>198546.92426</v>
      </c>
      <c r="I9079" s="2">
        <f t="shared" si="423"/>
        <v>64.295150115473447</v>
      </c>
      <c r="J9079" s="3">
        <f t="shared" si="424"/>
        <v>142.63530934848669</v>
      </c>
      <c r="K9079" s="2">
        <f t="shared" si="425"/>
        <v>9.1707586263279453</v>
      </c>
    </row>
    <row r="9080" spans="1:11" ht="14.5" x14ac:dyDescent="0.35">
      <c r="A9080">
        <v>22526</v>
      </c>
      <c r="B9080" t="s">
        <v>168</v>
      </c>
      <c r="C9080" t="s">
        <v>16</v>
      </c>
      <c r="D9080" t="s">
        <v>13</v>
      </c>
      <c r="E9080">
        <v>5</v>
      </c>
      <c r="F9080" s="2">
        <v>21.65</v>
      </c>
      <c r="G9080" s="2">
        <v>1502.6579999999999</v>
      </c>
      <c r="H9080" s="2">
        <v>222020.97682000001</v>
      </c>
      <c r="I9080" s="2">
        <f t="shared" si="423"/>
        <v>69.406836027713624</v>
      </c>
      <c r="J9080" s="3">
        <f t="shared" si="424"/>
        <v>147.75216770549255</v>
      </c>
      <c r="K9080" s="2">
        <f t="shared" si="425"/>
        <v>10.255010476674366</v>
      </c>
    </row>
    <row r="9081" spans="1:11" ht="14.5" x14ac:dyDescent="0.35">
      <c r="A9081">
        <v>22122</v>
      </c>
      <c r="B9081" t="s">
        <v>168</v>
      </c>
      <c r="C9081" t="s">
        <v>16</v>
      </c>
      <c r="D9081" t="s">
        <v>34</v>
      </c>
      <c r="E9081">
        <v>1</v>
      </c>
      <c r="F9081" s="2">
        <v>21.96</v>
      </c>
      <c r="G9081" s="2">
        <v>1698.5719999999999</v>
      </c>
      <c r="H9081" s="2">
        <v>236587.52387</v>
      </c>
      <c r="I9081" s="2">
        <f t="shared" si="423"/>
        <v>77.34845173041893</v>
      </c>
      <c r="J9081" s="3">
        <f t="shared" si="424"/>
        <v>139.28613203914819</v>
      </c>
      <c r="K9081" s="2">
        <f t="shared" si="425"/>
        <v>10.773566660746813</v>
      </c>
    </row>
    <row r="9082" spans="1:11" ht="14.5" x14ac:dyDescent="0.35">
      <c r="A9082">
        <v>22223</v>
      </c>
      <c r="B9082" t="s">
        <v>168</v>
      </c>
      <c r="C9082" t="s">
        <v>16</v>
      </c>
      <c r="D9082" t="s">
        <v>34</v>
      </c>
      <c r="E9082">
        <v>2</v>
      </c>
      <c r="F9082" s="2">
        <v>21.96</v>
      </c>
      <c r="G9082" s="2">
        <v>1605.7249999999999</v>
      </c>
      <c r="H9082" s="2">
        <v>195928.04264</v>
      </c>
      <c r="I9082" s="2">
        <f t="shared" si="423"/>
        <v>73.120446265938057</v>
      </c>
      <c r="J9082" s="3">
        <f t="shared" si="424"/>
        <v>122.01842945709882</v>
      </c>
      <c r="K9082" s="2">
        <f t="shared" si="425"/>
        <v>8.9220420145719483</v>
      </c>
    </row>
    <row r="9083" spans="1:11" ht="14.5" x14ac:dyDescent="0.35">
      <c r="A9083">
        <v>22324</v>
      </c>
      <c r="B9083" t="s">
        <v>168</v>
      </c>
      <c r="C9083" t="s">
        <v>16</v>
      </c>
      <c r="D9083" t="s">
        <v>34</v>
      </c>
      <c r="E9083">
        <v>3</v>
      </c>
      <c r="F9083" s="2">
        <v>21.96</v>
      </c>
      <c r="G9083" s="2">
        <v>1089.578</v>
      </c>
      <c r="H9083" s="2">
        <v>148002.27504000001</v>
      </c>
      <c r="I9083" s="2">
        <f t="shared" si="423"/>
        <v>49.616484517304187</v>
      </c>
      <c r="J9083" s="3">
        <f t="shared" si="424"/>
        <v>135.83449284034737</v>
      </c>
      <c r="K9083" s="2">
        <f t="shared" si="425"/>
        <v>6.7396300109289617</v>
      </c>
    </row>
    <row r="9084" spans="1:11" ht="14.5" x14ac:dyDescent="0.35">
      <c r="A9084">
        <v>22425</v>
      </c>
      <c r="B9084" t="s">
        <v>168</v>
      </c>
      <c r="C9084" t="s">
        <v>16</v>
      </c>
      <c r="D9084" t="s">
        <v>34</v>
      </c>
      <c r="E9084">
        <v>4</v>
      </c>
      <c r="F9084" s="2">
        <v>21.96</v>
      </c>
      <c r="G9084" s="2">
        <v>1021.331</v>
      </c>
      <c r="H9084" s="2">
        <v>145515.65766</v>
      </c>
      <c r="I9084" s="2">
        <f t="shared" si="423"/>
        <v>46.508697632058286</v>
      </c>
      <c r="J9084" s="3">
        <f t="shared" si="424"/>
        <v>142.47649161731113</v>
      </c>
      <c r="K9084" s="2">
        <f t="shared" si="425"/>
        <v>6.6263960683060104</v>
      </c>
    </row>
    <row r="9085" spans="1:11" ht="14.5" x14ac:dyDescent="0.35">
      <c r="A9085">
        <v>22526</v>
      </c>
      <c r="B9085" t="s">
        <v>168</v>
      </c>
      <c r="C9085" t="s">
        <v>16</v>
      </c>
      <c r="D9085" t="s">
        <v>34</v>
      </c>
      <c r="E9085">
        <v>5</v>
      </c>
      <c r="F9085" s="2">
        <v>21.96</v>
      </c>
      <c r="G9085" s="2">
        <v>1015.633</v>
      </c>
      <c r="H9085" s="2">
        <v>150062.08637999999</v>
      </c>
      <c r="I9085" s="2">
        <f t="shared" si="423"/>
        <v>46.249225865209475</v>
      </c>
      <c r="J9085" s="3">
        <f t="shared" si="424"/>
        <v>147.75227506392565</v>
      </c>
      <c r="K9085" s="2">
        <f t="shared" si="425"/>
        <v>6.8334283415300536</v>
      </c>
    </row>
    <row r="9086" spans="1:11" ht="14.5" x14ac:dyDescent="0.35">
      <c r="A9086">
        <v>22122</v>
      </c>
      <c r="B9086" t="s">
        <v>168</v>
      </c>
      <c r="C9086" t="s">
        <v>16</v>
      </c>
      <c r="D9086" t="s">
        <v>13</v>
      </c>
      <c r="E9086">
        <v>1</v>
      </c>
      <c r="F9086" s="2">
        <v>14.13</v>
      </c>
      <c r="G9086" s="2">
        <v>1092.9770000000001</v>
      </c>
      <c r="H9086" s="2">
        <v>152236.56584</v>
      </c>
      <c r="I9086" s="2">
        <f t="shared" si="423"/>
        <v>77.351521585279542</v>
      </c>
      <c r="J9086" s="3">
        <f t="shared" si="424"/>
        <v>139.2861568358712</v>
      </c>
      <c r="K9086" s="2">
        <f t="shared" si="425"/>
        <v>10.773996167020522</v>
      </c>
    </row>
    <row r="9087" spans="1:11" ht="14.5" x14ac:dyDescent="0.35">
      <c r="A9087">
        <v>22223</v>
      </c>
      <c r="B9087" t="s">
        <v>168</v>
      </c>
      <c r="C9087" t="s">
        <v>16</v>
      </c>
      <c r="D9087" t="s">
        <v>13</v>
      </c>
      <c r="E9087">
        <v>2</v>
      </c>
      <c r="F9087" s="2">
        <v>14.13</v>
      </c>
      <c r="G9087" s="2">
        <v>1033.1869999999999</v>
      </c>
      <c r="H9087" s="2">
        <v>126067.84212</v>
      </c>
      <c r="I9087" s="2">
        <f t="shared" si="423"/>
        <v>73.120099079971681</v>
      </c>
      <c r="J9087" s="3">
        <f t="shared" si="424"/>
        <v>122.01841691775063</v>
      </c>
      <c r="K9087" s="2">
        <f t="shared" si="425"/>
        <v>8.921998734607218</v>
      </c>
    </row>
    <row r="9088" spans="1:11" ht="14.5" x14ac:dyDescent="0.35">
      <c r="A9088">
        <v>22324</v>
      </c>
      <c r="B9088" t="s">
        <v>168</v>
      </c>
      <c r="C9088" t="s">
        <v>16</v>
      </c>
      <c r="D9088" t="s">
        <v>13</v>
      </c>
      <c r="E9088">
        <v>3</v>
      </c>
      <c r="F9088" s="2">
        <v>14.13</v>
      </c>
      <c r="G9088" s="2">
        <v>1539.348</v>
      </c>
      <c r="H9088" s="2">
        <v>209942.09213</v>
      </c>
      <c r="I9088" s="2">
        <f t="shared" si="423"/>
        <v>108.94182590233545</v>
      </c>
      <c r="J9088" s="3">
        <f t="shared" si="424"/>
        <v>136.38377555302634</v>
      </c>
      <c r="K9088" s="2">
        <f t="shared" si="425"/>
        <v>14.857897532200989</v>
      </c>
    </row>
    <row r="9089" spans="1:11" ht="14.5" x14ac:dyDescent="0.35">
      <c r="A9089">
        <v>22425</v>
      </c>
      <c r="B9089" t="s">
        <v>168</v>
      </c>
      <c r="C9089" t="s">
        <v>16</v>
      </c>
      <c r="D9089" t="s">
        <v>13</v>
      </c>
      <c r="E9089">
        <v>4</v>
      </c>
      <c r="F9089" s="2">
        <v>14.13</v>
      </c>
      <c r="G9089" s="2">
        <v>762.61599999999999</v>
      </c>
      <c r="H9089" s="2">
        <v>108654.85111</v>
      </c>
      <c r="I9089" s="2">
        <f t="shared" si="423"/>
        <v>53.971408351026184</v>
      </c>
      <c r="J9089" s="3">
        <f t="shared" si="424"/>
        <v>142.47649027820032</v>
      </c>
      <c r="K9089" s="2">
        <f t="shared" si="425"/>
        <v>7.689656837225761</v>
      </c>
    </row>
    <row r="9090" spans="1:11" ht="14.5" x14ac:dyDescent="0.35">
      <c r="A9090">
        <v>22526</v>
      </c>
      <c r="B9090" t="s">
        <v>168</v>
      </c>
      <c r="C9090" t="s">
        <v>16</v>
      </c>
      <c r="D9090" t="s">
        <v>13</v>
      </c>
      <c r="E9090">
        <v>5</v>
      </c>
      <c r="F9090" s="2">
        <v>14.13</v>
      </c>
      <c r="G9090" s="2">
        <v>817.81100000000004</v>
      </c>
      <c r="H9090" s="2">
        <v>120833.35076</v>
      </c>
      <c r="I9090" s="2">
        <f t="shared" ref="I9090:I9153" si="426">IFERROR(G9090/F9090,0)</f>
        <v>57.877636234961074</v>
      </c>
      <c r="J9090" s="3">
        <f t="shared" ref="J9090:J9153" si="427">IFERROR(H9090/G9090,0)</f>
        <v>147.75217105174667</v>
      </c>
      <c r="K9090" s="2">
        <f t="shared" ref="K9090:K9153" si="428">IFERROR(H9090/1000/F9090,0)</f>
        <v>8.5515464090587407</v>
      </c>
    </row>
    <row r="9091" spans="1:11" ht="14.5" x14ac:dyDescent="0.35">
      <c r="A9091">
        <v>22122</v>
      </c>
      <c r="B9091" t="s">
        <v>168</v>
      </c>
      <c r="C9091" t="s">
        <v>16</v>
      </c>
      <c r="D9091" t="s">
        <v>34</v>
      </c>
      <c r="E9091">
        <v>1</v>
      </c>
      <c r="F9091" s="2">
        <v>8.3800000000000008</v>
      </c>
      <c r="G9091" s="2">
        <v>632.11</v>
      </c>
      <c r="H9091" s="2">
        <v>88044.180259999994</v>
      </c>
      <c r="I9091" s="2">
        <f t="shared" si="426"/>
        <v>75.430787589498806</v>
      </c>
      <c r="J9091" s="3">
        <f t="shared" si="427"/>
        <v>139.28616895793454</v>
      </c>
      <c r="K9091" s="2">
        <f t="shared" si="428"/>
        <v>10.506465424821</v>
      </c>
    </row>
    <row r="9092" spans="1:11" ht="14.5" x14ac:dyDescent="0.35">
      <c r="A9092">
        <v>22223</v>
      </c>
      <c r="B9092" t="s">
        <v>168</v>
      </c>
      <c r="C9092" t="s">
        <v>16</v>
      </c>
      <c r="D9092" t="s">
        <v>34</v>
      </c>
      <c r="E9092">
        <v>2</v>
      </c>
      <c r="F9092" s="2">
        <v>8.3800000000000008</v>
      </c>
      <c r="G9092" s="2">
        <v>699.90200000000004</v>
      </c>
      <c r="H9092" s="2">
        <v>85400.929650000005</v>
      </c>
      <c r="I9092" s="2">
        <f t="shared" si="426"/>
        <v>83.520525059665871</v>
      </c>
      <c r="J9092" s="3">
        <f t="shared" si="427"/>
        <v>122.01841064891941</v>
      </c>
      <c r="K9092" s="2">
        <f t="shared" si="428"/>
        <v>10.191041724343675</v>
      </c>
    </row>
    <row r="9093" spans="1:11" ht="14.5" x14ac:dyDescent="0.35">
      <c r="A9093">
        <v>22324</v>
      </c>
      <c r="B9093" t="s">
        <v>168</v>
      </c>
      <c r="C9093" t="s">
        <v>16</v>
      </c>
      <c r="D9093" t="s">
        <v>34</v>
      </c>
      <c r="E9093">
        <v>3</v>
      </c>
      <c r="F9093" s="2">
        <v>8.3800000000000008</v>
      </c>
      <c r="G9093" s="2">
        <v>1022.91</v>
      </c>
      <c r="H9093" s="2">
        <v>139508.42843999999</v>
      </c>
      <c r="I9093" s="2">
        <f t="shared" si="426"/>
        <v>122.06563245823388</v>
      </c>
      <c r="J9093" s="3">
        <f t="shared" si="427"/>
        <v>136.38387388919847</v>
      </c>
      <c r="K9093" s="2">
        <f t="shared" si="428"/>
        <v>16.64778382338902</v>
      </c>
    </row>
    <row r="9094" spans="1:11" ht="14.5" x14ac:dyDescent="0.35">
      <c r="A9094">
        <v>22425</v>
      </c>
      <c r="B9094" t="s">
        <v>168</v>
      </c>
      <c r="C9094" t="s">
        <v>16</v>
      </c>
      <c r="D9094" t="s">
        <v>34</v>
      </c>
      <c r="E9094">
        <v>4</v>
      </c>
      <c r="F9094" s="2">
        <v>8.3800000000000008</v>
      </c>
      <c r="G9094" s="2">
        <v>452.15199999999999</v>
      </c>
      <c r="H9094" s="2">
        <v>64421.01859</v>
      </c>
      <c r="I9094" s="2">
        <f t="shared" si="426"/>
        <v>53.956085918854406</v>
      </c>
      <c r="J9094" s="3">
        <f t="shared" si="427"/>
        <v>142.47646497195635</v>
      </c>
      <c r="K9094" s="2">
        <f t="shared" si="428"/>
        <v>7.6874723854415272</v>
      </c>
    </row>
    <row r="9095" spans="1:11" ht="14.5" x14ac:dyDescent="0.35">
      <c r="A9095">
        <v>22526</v>
      </c>
      <c r="B9095" t="s">
        <v>168</v>
      </c>
      <c r="C9095" t="s">
        <v>16</v>
      </c>
      <c r="D9095" t="s">
        <v>34</v>
      </c>
      <c r="E9095">
        <v>5</v>
      </c>
      <c r="F9095" s="2">
        <v>8.3800000000000008</v>
      </c>
      <c r="G9095" s="2">
        <v>484.65899999999999</v>
      </c>
      <c r="H9095" s="2">
        <v>71609.348429999998</v>
      </c>
      <c r="I9095" s="2">
        <f t="shared" si="426"/>
        <v>57.835202863961804</v>
      </c>
      <c r="J9095" s="3">
        <f t="shared" si="427"/>
        <v>147.7520244749401</v>
      </c>
      <c r="K9095" s="2">
        <f t="shared" si="428"/>
        <v>8.5452683090692112</v>
      </c>
    </row>
    <row r="9096" spans="1:11" ht="14.5" x14ac:dyDescent="0.35">
      <c r="A9096">
        <v>22122</v>
      </c>
      <c r="B9096" t="s">
        <v>168</v>
      </c>
      <c r="C9096" t="s">
        <v>16</v>
      </c>
      <c r="D9096" t="s">
        <v>13</v>
      </c>
      <c r="E9096">
        <v>1</v>
      </c>
      <c r="F9096" s="2">
        <v>5.48</v>
      </c>
      <c r="G9096" s="2">
        <v>413.11500000000001</v>
      </c>
      <c r="H9096" s="2">
        <v>57541.180769999999</v>
      </c>
      <c r="I9096" s="2">
        <f t="shared" si="426"/>
        <v>75.385948905109487</v>
      </c>
      <c r="J9096" s="3">
        <f t="shared" si="427"/>
        <v>139.28610863803056</v>
      </c>
      <c r="K9096" s="2">
        <f t="shared" si="428"/>
        <v>10.500215468978102</v>
      </c>
    </row>
    <row r="9097" spans="1:11" ht="14.5" x14ac:dyDescent="0.35">
      <c r="A9097">
        <v>22223</v>
      </c>
      <c r="B9097" t="s">
        <v>168</v>
      </c>
      <c r="C9097" t="s">
        <v>16</v>
      </c>
      <c r="D9097" t="s">
        <v>13</v>
      </c>
      <c r="E9097">
        <v>2</v>
      </c>
      <c r="F9097" s="2">
        <v>5.48</v>
      </c>
      <c r="G9097" s="2">
        <v>401.09199999999998</v>
      </c>
      <c r="H9097" s="2">
        <v>48940.613400000002</v>
      </c>
      <c r="I9097" s="2">
        <f t="shared" si="426"/>
        <v>73.191970802919698</v>
      </c>
      <c r="J9097" s="3">
        <f t="shared" si="427"/>
        <v>122.01842320465131</v>
      </c>
      <c r="K9097" s="2">
        <f t="shared" si="428"/>
        <v>8.9307688686131392</v>
      </c>
    </row>
    <row r="9098" spans="1:11" ht="14.5" x14ac:dyDescent="0.35">
      <c r="A9098">
        <v>22324</v>
      </c>
      <c r="B9098" t="s">
        <v>168</v>
      </c>
      <c r="C9098" t="s">
        <v>16</v>
      </c>
      <c r="D9098" t="s">
        <v>13</v>
      </c>
      <c r="E9098">
        <v>3</v>
      </c>
      <c r="F9098" s="2">
        <v>5.48</v>
      </c>
      <c r="G9098" s="2">
        <v>597.226</v>
      </c>
      <c r="H9098" s="2">
        <v>81451.851800000004</v>
      </c>
      <c r="I9098" s="2">
        <f t="shared" si="426"/>
        <v>108.98284671532846</v>
      </c>
      <c r="J9098" s="3">
        <f t="shared" si="427"/>
        <v>136.38363333143568</v>
      </c>
      <c r="K9098" s="2">
        <f t="shared" si="428"/>
        <v>14.863476605839415</v>
      </c>
    </row>
    <row r="9099" spans="1:11" ht="14.5" x14ac:dyDescent="0.35">
      <c r="A9099">
        <v>22425</v>
      </c>
      <c r="B9099" t="s">
        <v>168</v>
      </c>
      <c r="C9099" t="s">
        <v>16</v>
      </c>
      <c r="D9099" t="s">
        <v>13</v>
      </c>
      <c r="E9099">
        <v>4</v>
      </c>
      <c r="F9099" s="2">
        <v>5.48</v>
      </c>
      <c r="G9099" s="2">
        <v>296.17099999999999</v>
      </c>
      <c r="H9099" s="2">
        <v>42197.410750000003</v>
      </c>
      <c r="I9099" s="2">
        <f t="shared" si="426"/>
        <v>54.045802919708024</v>
      </c>
      <c r="J9099" s="3">
        <f t="shared" si="427"/>
        <v>142.47651103585429</v>
      </c>
      <c r="K9099" s="2">
        <f t="shared" si="428"/>
        <v>7.7002574361313867</v>
      </c>
    </row>
    <row r="9100" spans="1:11" ht="14.5" x14ac:dyDescent="0.35">
      <c r="A9100">
        <v>22526</v>
      </c>
      <c r="B9100" t="s">
        <v>168</v>
      </c>
      <c r="C9100" t="s">
        <v>16</v>
      </c>
      <c r="D9100" t="s">
        <v>13</v>
      </c>
      <c r="E9100">
        <v>5</v>
      </c>
      <c r="F9100" s="2">
        <v>5.48</v>
      </c>
      <c r="G9100" s="2">
        <v>317.18900000000002</v>
      </c>
      <c r="H9100" s="2">
        <v>46865.14256</v>
      </c>
      <c r="I9100" s="2">
        <f t="shared" si="426"/>
        <v>57.881204379562043</v>
      </c>
      <c r="J9100" s="3">
        <f t="shared" si="427"/>
        <v>147.7514748619908</v>
      </c>
      <c r="K9100" s="2">
        <f t="shared" si="428"/>
        <v>8.5520333138686127</v>
      </c>
    </row>
    <row r="9101" spans="1:11" ht="14.5" x14ac:dyDescent="0.35">
      <c r="A9101">
        <v>22122</v>
      </c>
      <c r="B9101" t="s">
        <v>168</v>
      </c>
      <c r="C9101" t="s">
        <v>16</v>
      </c>
      <c r="D9101" t="s">
        <v>13</v>
      </c>
      <c r="E9101">
        <v>1</v>
      </c>
      <c r="F9101" s="2">
        <v>12.11</v>
      </c>
      <c r="G9101" s="2">
        <v>1179.2139999999999</v>
      </c>
      <c r="H9101" s="2">
        <v>146858.88860000001</v>
      </c>
      <c r="I9101" s="2">
        <f t="shared" si="426"/>
        <v>97.37522708505368</v>
      </c>
      <c r="J9101" s="3">
        <f t="shared" si="427"/>
        <v>124.53964132040495</v>
      </c>
      <c r="K9101" s="2">
        <f t="shared" si="428"/>
        <v>12.127075854665566</v>
      </c>
    </row>
    <row r="9102" spans="1:11" ht="14.5" x14ac:dyDescent="0.35">
      <c r="A9102">
        <v>22223</v>
      </c>
      <c r="B9102" t="s">
        <v>168</v>
      </c>
      <c r="C9102" t="s">
        <v>16</v>
      </c>
      <c r="D9102" t="s">
        <v>13</v>
      </c>
      <c r="E9102">
        <v>2</v>
      </c>
      <c r="F9102" s="2">
        <v>12.11</v>
      </c>
      <c r="G9102" s="2">
        <v>886.43399999999997</v>
      </c>
      <c r="H9102" s="2">
        <v>108161.26278</v>
      </c>
      <c r="I9102" s="2">
        <f t="shared" si="426"/>
        <v>73.198513625103217</v>
      </c>
      <c r="J9102" s="3">
        <f t="shared" si="427"/>
        <v>122.01840495739108</v>
      </c>
      <c r="K9102" s="2">
        <f t="shared" si="428"/>
        <v>8.9315658777869533</v>
      </c>
    </row>
    <row r="9103" spans="1:11" ht="14.5" x14ac:dyDescent="0.35">
      <c r="A9103">
        <v>22324</v>
      </c>
      <c r="B9103" t="s">
        <v>168</v>
      </c>
      <c r="C9103" t="s">
        <v>16</v>
      </c>
      <c r="D9103" t="s">
        <v>13</v>
      </c>
      <c r="E9103">
        <v>3</v>
      </c>
      <c r="F9103" s="2">
        <v>12.11</v>
      </c>
      <c r="G9103" s="2">
        <v>1318.5160000000001</v>
      </c>
      <c r="H9103" s="2">
        <v>179824.09422</v>
      </c>
      <c r="I9103" s="2">
        <f t="shared" si="426"/>
        <v>108.8782824112304</v>
      </c>
      <c r="J9103" s="3">
        <f t="shared" si="427"/>
        <v>136.38370275370187</v>
      </c>
      <c r="K9103" s="2">
        <f t="shared" si="428"/>
        <v>14.849223304706856</v>
      </c>
    </row>
    <row r="9104" spans="1:11" ht="14.5" x14ac:dyDescent="0.35">
      <c r="A9104">
        <v>22425</v>
      </c>
      <c r="B9104" t="s">
        <v>168</v>
      </c>
      <c r="C9104" t="s">
        <v>16</v>
      </c>
      <c r="D9104" t="s">
        <v>13</v>
      </c>
      <c r="E9104">
        <v>4</v>
      </c>
      <c r="F9104" s="2">
        <v>12.11</v>
      </c>
      <c r="G9104" s="2">
        <v>581.36</v>
      </c>
      <c r="H9104" s="2">
        <v>82830.128920000003</v>
      </c>
      <c r="I9104" s="2">
        <f t="shared" si="426"/>
        <v>48.006606110652356</v>
      </c>
      <c r="J9104" s="3">
        <f t="shared" si="427"/>
        <v>142.47648431264622</v>
      </c>
      <c r="K9104" s="2">
        <f t="shared" si="428"/>
        <v>6.839812462427747</v>
      </c>
    </row>
    <row r="9105" spans="1:11" ht="14.5" x14ac:dyDescent="0.35">
      <c r="A9105">
        <v>22526</v>
      </c>
      <c r="B9105" t="s">
        <v>168</v>
      </c>
      <c r="C9105" t="s">
        <v>16</v>
      </c>
      <c r="D9105" t="s">
        <v>13</v>
      </c>
      <c r="E9105">
        <v>5</v>
      </c>
      <c r="F9105" s="2">
        <v>12.11</v>
      </c>
      <c r="G9105" s="2">
        <v>585.29899999999998</v>
      </c>
      <c r="H9105" s="2">
        <v>84277.531310000006</v>
      </c>
      <c r="I9105" s="2">
        <f t="shared" si="426"/>
        <v>48.331874483897607</v>
      </c>
      <c r="J9105" s="3">
        <f t="shared" si="427"/>
        <v>143.99056090989393</v>
      </c>
      <c r="K9105" s="2">
        <f t="shared" si="428"/>
        <v>6.9593337167630063</v>
      </c>
    </row>
    <row r="9106" spans="1:11" ht="14.5" x14ac:dyDescent="0.35">
      <c r="A9106">
        <v>22122</v>
      </c>
      <c r="B9106" t="s">
        <v>168</v>
      </c>
      <c r="C9106" t="s">
        <v>16</v>
      </c>
      <c r="D9106" t="s">
        <v>13</v>
      </c>
      <c r="E9106">
        <v>1</v>
      </c>
      <c r="F9106" s="2">
        <v>7.74</v>
      </c>
      <c r="G9106" s="2">
        <v>847.24400000000003</v>
      </c>
      <c r="H9106" s="2">
        <v>105515.39476</v>
      </c>
      <c r="I9106" s="2">
        <f t="shared" si="426"/>
        <v>109.46304909560723</v>
      </c>
      <c r="J9106" s="3">
        <f t="shared" si="427"/>
        <v>124.53955974902152</v>
      </c>
      <c r="K9106" s="2">
        <f t="shared" si="428"/>
        <v>13.632479943152454</v>
      </c>
    </row>
    <row r="9107" spans="1:11" ht="14.5" x14ac:dyDescent="0.35">
      <c r="A9107">
        <v>22223</v>
      </c>
      <c r="B9107" t="s">
        <v>168</v>
      </c>
      <c r="C9107" t="s">
        <v>16</v>
      </c>
      <c r="D9107" t="s">
        <v>13</v>
      </c>
      <c r="E9107">
        <v>2</v>
      </c>
      <c r="F9107" s="2">
        <v>7.74</v>
      </c>
      <c r="G9107" s="2">
        <v>465.95800000000003</v>
      </c>
      <c r="H9107" s="2">
        <v>52440.865030000001</v>
      </c>
      <c r="I9107" s="2">
        <f t="shared" si="426"/>
        <v>60.201291989664085</v>
      </c>
      <c r="J9107" s="3">
        <f t="shared" si="427"/>
        <v>112.54418859639709</v>
      </c>
      <c r="K9107" s="2">
        <f t="shared" si="428"/>
        <v>6.7753055594315237</v>
      </c>
    </row>
    <row r="9108" spans="1:11" ht="14.5" x14ac:dyDescent="0.35">
      <c r="A9108">
        <v>22324</v>
      </c>
      <c r="B9108" t="s">
        <v>168</v>
      </c>
      <c r="C9108" t="s">
        <v>16</v>
      </c>
      <c r="D9108" t="s">
        <v>13</v>
      </c>
      <c r="E9108">
        <v>3</v>
      </c>
      <c r="F9108" s="2">
        <v>7.74</v>
      </c>
      <c r="G9108" s="2">
        <v>525.20799999999997</v>
      </c>
      <c r="H9108" s="2">
        <v>73200.945779999995</v>
      </c>
      <c r="I9108" s="2">
        <f t="shared" si="426"/>
        <v>67.856330749354001</v>
      </c>
      <c r="J9108" s="3">
        <f t="shared" si="427"/>
        <v>139.37515380573029</v>
      </c>
      <c r="K9108" s="2">
        <f t="shared" si="428"/>
        <v>9.4574865348837207</v>
      </c>
    </row>
    <row r="9109" spans="1:11" ht="14.5" x14ac:dyDescent="0.35">
      <c r="A9109">
        <v>22425</v>
      </c>
      <c r="B9109" t="s">
        <v>168</v>
      </c>
      <c r="C9109" t="s">
        <v>16</v>
      </c>
      <c r="D9109" t="s">
        <v>13</v>
      </c>
      <c r="E9109">
        <v>4</v>
      </c>
      <c r="F9109" s="2">
        <v>7.74</v>
      </c>
      <c r="G9109" s="2">
        <v>540.46400000000006</v>
      </c>
      <c r="H9109" s="2">
        <v>74577.498489999998</v>
      </c>
      <c r="I9109" s="2">
        <f t="shared" si="426"/>
        <v>69.827390180878552</v>
      </c>
      <c r="J9109" s="3">
        <f t="shared" si="427"/>
        <v>137.98791129473932</v>
      </c>
      <c r="K9109" s="2">
        <f t="shared" si="428"/>
        <v>9.6353357222222211</v>
      </c>
    </row>
    <row r="9110" spans="1:11" ht="14.5" x14ac:dyDescent="0.35">
      <c r="A9110">
        <v>22526</v>
      </c>
      <c r="B9110" t="s">
        <v>168</v>
      </c>
      <c r="C9110" t="s">
        <v>16</v>
      </c>
      <c r="D9110" t="s">
        <v>13</v>
      </c>
      <c r="E9110">
        <v>5</v>
      </c>
      <c r="F9110" s="2">
        <v>7.74</v>
      </c>
      <c r="G9110" s="2">
        <v>598.60299999999995</v>
      </c>
      <c r="H9110" s="2">
        <v>86193.070479999995</v>
      </c>
      <c r="I9110" s="2">
        <f t="shared" si="426"/>
        <v>77.338888888888874</v>
      </c>
      <c r="J9110" s="3">
        <f t="shared" si="427"/>
        <v>143.9903750565901</v>
      </c>
      <c r="K9110" s="2">
        <f t="shared" si="428"/>
        <v>11.136055617571058</v>
      </c>
    </row>
    <row r="9111" spans="1:11" ht="14.5" x14ac:dyDescent="0.35">
      <c r="A9111">
        <v>22122</v>
      </c>
      <c r="B9111" t="s">
        <v>168</v>
      </c>
      <c r="C9111" t="s">
        <v>16</v>
      </c>
      <c r="D9111" t="s">
        <v>13</v>
      </c>
      <c r="E9111">
        <v>1</v>
      </c>
      <c r="F9111" s="2">
        <v>7.31</v>
      </c>
      <c r="G9111" s="2">
        <v>800.50800000000004</v>
      </c>
      <c r="H9111" s="2">
        <v>99694.873519999994</v>
      </c>
      <c r="I9111" s="2">
        <f t="shared" si="426"/>
        <v>109.50861833105336</v>
      </c>
      <c r="J9111" s="3">
        <f t="shared" si="427"/>
        <v>124.53950931158712</v>
      </c>
      <c r="K9111" s="2">
        <f t="shared" si="428"/>
        <v>13.638149592339261</v>
      </c>
    </row>
    <row r="9112" spans="1:11" ht="14.5" x14ac:dyDescent="0.35">
      <c r="A9112">
        <v>22223</v>
      </c>
      <c r="B9112" t="s">
        <v>168</v>
      </c>
      <c r="C9112" t="s">
        <v>16</v>
      </c>
      <c r="D9112" t="s">
        <v>13</v>
      </c>
      <c r="E9112">
        <v>2</v>
      </c>
      <c r="F9112" s="2">
        <v>7.31</v>
      </c>
      <c r="G9112" s="2">
        <v>439.51499999999999</v>
      </c>
      <c r="H9112" s="2">
        <v>49464.814659999996</v>
      </c>
      <c r="I9112" s="2">
        <f t="shared" si="426"/>
        <v>60.125170998632015</v>
      </c>
      <c r="J9112" s="3">
        <f t="shared" si="427"/>
        <v>112.54408759655529</v>
      </c>
      <c r="K9112" s="2">
        <f t="shared" si="428"/>
        <v>6.7667325116279065</v>
      </c>
    </row>
    <row r="9113" spans="1:11" ht="14.5" x14ac:dyDescent="0.35">
      <c r="A9113">
        <v>22324</v>
      </c>
      <c r="B9113" t="s">
        <v>168</v>
      </c>
      <c r="C9113" t="s">
        <v>16</v>
      </c>
      <c r="D9113" t="s">
        <v>13</v>
      </c>
      <c r="E9113">
        <v>3</v>
      </c>
      <c r="F9113" s="2">
        <v>7.31</v>
      </c>
      <c r="G9113" s="2">
        <v>495.822</v>
      </c>
      <c r="H9113" s="2">
        <v>69106.673750000002</v>
      </c>
      <c r="I9113" s="2">
        <f t="shared" si="426"/>
        <v>67.827906976744188</v>
      </c>
      <c r="J9113" s="3">
        <f t="shared" si="427"/>
        <v>139.3779899843089</v>
      </c>
      <c r="K9113" s="2">
        <f t="shared" si="428"/>
        <v>9.4537173392612868</v>
      </c>
    </row>
    <row r="9114" spans="1:11" ht="14.5" x14ac:dyDescent="0.35">
      <c r="A9114">
        <v>22425</v>
      </c>
      <c r="B9114" t="s">
        <v>168</v>
      </c>
      <c r="C9114" t="s">
        <v>16</v>
      </c>
      <c r="D9114" t="s">
        <v>13</v>
      </c>
      <c r="E9114">
        <v>4</v>
      </c>
      <c r="F9114" s="2">
        <v>7.31</v>
      </c>
      <c r="G9114" s="2">
        <v>510.98599999999999</v>
      </c>
      <c r="H9114" s="2">
        <v>70509.887929999997</v>
      </c>
      <c r="I9114" s="2">
        <f t="shared" si="426"/>
        <v>69.902325581395345</v>
      </c>
      <c r="J9114" s="3">
        <f t="shared" si="427"/>
        <v>137.98790559819642</v>
      </c>
      <c r="K9114" s="2">
        <f t="shared" si="428"/>
        <v>9.6456755034199713</v>
      </c>
    </row>
    <row r="9115" spans="1:11" ht="14.5" x14ac:dyDescent="0.35">
      <c r="A9115">
        <v>22526</v>
      </c>
      <c r="B9115" t="s">
        <v>168</v>
      </c>
      <c r="C9115" t="s">
        <v>16</v>
      </c>
      <c r="D9115" t="s">
        <v>13</v>
      </c>
      <c r="E9115">
        <v>5</v>
      </c>
      <c r="F9115" s="2">
        <v>7.31</v>
      </c>
      <c r="G9115" s="2">
        <v>565.94500000000005</v>
      </c>
      <c r="H9115" s="2">
        <v>81490.817999999999</v>
      </c>
      <c r="I9115" s="2">
        <f t="shared" si="426"/>
        <v>77.420656634746933</v>
      </c>
      <c r="J9115" s="3">
        <f t="shared" si="427"/>
        <v>143.990702276723</v>
      </c>
      <c r="K9115" s="2">
        <f t="shared" si="428"/>
        <v>11.147854719562245</v>
      </c>
    </row>
    <row r="9116" spans="1:11" ht="14.5" x14ac:dyDescent="0.35">
      <c r="A9116">
        <v>22122</v>
      </c>
      <c r="B9116" t="s">
        <v>168</v>
      </c>
      <c r="C9116" t="s">
        <v>16</v>
      </c>
      <c r="D9116" t="s">
        <v>13</v>
      </c>
      <c r="E9116">
        <v>1</v>
      </c>
      <c r="F9116" s="2">
        <v>2.78</v>
      </c>
      <c r="G9116" s="2">
        <v>230.04</v>
      </c>
      <c r="H9116" s="2">
        <v>28649.175190000002</v>
      </c>
      <c r="I9116" s="2">
        <f t="shared" si="426"/>
        <v>82.748201438848923</v>
      </c>
      <c r="J9116" s="3">
        <f t="shared" si="427"/>
        <v>124.53997213528083</v>
      </c>
      <c r="K9116" s="2">
        <f t="shared" si="428"/>
        <v>10.30545870143885</v>
      </c>
    </row>
    <row r="9117" spans="1:11" ht="14.5" x14ac:dyDescent="0.35">
      <c r="A9117">
        <v>22223</v>
      </c>
      <c r="B9117" t="s">
        <v>168</v>
      </c>
      <c r="C9117" t="s">
        <v>16</v>
      </c>
      <c r="D9117" t="s">
        <v>13</v>
      </c>
      <c r="E9117">
        <v>2</v>
      </c>
      <c r="F9117" s="2">
        <v>2.78</v>
      </c>
      <c r="G9117" s="2">
        <v>166.90700000000001</v>
      </c>
      <c r="H9117" s="2">
        <v>18784.543839999998</v>
      </c>
      <c r="I9117" s="2">
        <f t="shared" si="426"/>
        <v>60.038489208633102</v>
      </c>
      <c r="J9117" s="3">
        <f t="shared" si="427"/>
        <v>112.54497318866193</v>
      </c>
      <c r="K9117" s="2">
        <f t="shared" si="428"/>
        <v>6.7570301582733814</v>
      </c>
    </row>
    <row r="9118" spans="1:11" ht="14.5" x14ac:dyDescent="0.35">
      <c r="A9118">
        <v>22324</v>
      </c>
      <c r="B9118" t="s">
        <v>168</v>
      </c>
      <c r="C9118" t="s">
        <v>16</v>
      </c>
      <c r="D9118" t="s">
        <v>13</v>
      </c>
      <c r="E9118">
        <v>3</v>
      </c>
      <c r="F9118" s="2">
        <v>2.78</v>
      </c>
      <c r="G9118" s="2">
        <v>179.52199999999999</v>
      </c>
      <c r="H9118" s="2">
        <v>24992.187180000001</v>
      </c>
      <c r="I9118" s="2">
        <f t="shared" si="426"/>
        <v>64.576258992805762</v>
      </c>
      <c r="J9118" s="3">
        <f t="shared" si="427"/>
        <v>139.21517797261617</v>
      </c>
      <c r="K9118" s="2">
        <f t="shared" si="428"/>
        <v>8.9899953884892092</v>
      </c>
    </row>
    <row r="9119" spans="1:11" ht="14.5" x14ac:dyDescent="0.35">
      <c r="A9119">
        <v>22425</v>
      </c>
      <c r="B9119" t="s">
        <v>168</v>
      </c>
      <c r="C9119" t="s">
        <v>16</v>
      </c>
      <c r="D9119" t="s">
        <v>13</v>
      </c>
      <c r="E9119">
        <v>4</v>
      </c>
      <c r="F9119" s="2">
        <v>2.78</v>
      </c>
      <c r="G9119" s="2">
        <v>194.33099999999999</v>
      </c>
      <c r="H9119" s="2">
        <v>26815.32719</v>
      </c>
      <c r="I9119" s="2">
        <f t="shared" si="426"/>
        <v>69.903237410071938</v>
      </c>
      <c r="J9119" s="3">
        <f t="shared" si="427"/>
        <v>137.98790306230092</v>
      </c>
      <c r="K9119" s="2">
        <f t="shared" si="428"/>
        <v>9.6458011474820164</v>
      </c>
    </row>
    <row r="9120" spans="1:11" ht="14.5" x14ac:dyDescent="0.35">
      <c r="A9120">
        <v>22526</v>
      </c>
      <c r="B9120" t="s">
        <v>168</v>
      </c>
      <c r="C9120" t="s">
        <v>16</v>
      </c>
      <c r="D9120" t="s">
        <v>13</v>
      </c>
      <c r="E9120">
        <v>5</v>
      </c>
      <c r="F9120" s="2">
        <v>2.78</v>
      </c>
      <c r="G9120" s="2">
        <v>215.196</v>
      </c>
      <c r="H9120" s="2">
        <v>30986.214840000001</v>
      </c>
      <c r="I9120" s="2">
        <f t="shared" si="426"/>
        <v>77.408633093525182</v>
      </c>
      <c r="J9120" s="3">
        <f t="shared" si="427"/>
        <v>143.99066358110747</v>
      </c>
      <c r="K9120" s="2">
        <f t="shared" si="428"/>
        <v>11.146120446043167</v>
      </c>
    </row>
    <row r="9121" spans="1:11" ht="14.5" x14ac:dyDescent="0.35">
      <c r="A9121">
        <v>22122</v>
      </c>
      <c r="B9121" t="s">
        <v>168</v>
      </c>
      <c r="C9121" t="s">
        <v>16</v>
      </c>
      <c r="D9121" t="s">
        <v>61</v>
      </c>
      <c r="E9121">
        <v>1</v>
      </c>
      <c r="F9121" s="2">
        <v>6.25</v>
      </c>
      <c r="G9121" s="2">
        <v>855.69</v>
      </c>
      <c r="H9121" s="2">
        <v>81901.749800000005</v>
      </c>
      <c r="I9121" s="2">
        <f t="shared" si="426"/>
        <v>136.91040000000001</v>
      </c>
      <c r="J9121" s="3">
        <f t="shared" si="427"/>
        <v>95.714277133073892</v>
      </c>
      <c r="K9121" s="2">
        <f t="shared" si="428"/>
        <v>13.104279968</v>
      </c>
    </row>
    <row r="9122" spans="1:11" ht="14.5" x14ac:dyDescent="0.35">
      <c r="A9122">
        <v>22223</v>
      </c>
      <c r="B9122" t="s">
        <v>168</v>
      </c>
      <c r="C9122" t="s">
        <v>16</v>
      </c>
      <c r="D9122" t="s">
        <v>61</v>
      </c>
      <c r="E9122">
        <v>2</v>
      </c>
      <c r="F9122" s="2">
        <v>6.25</v>
      </c>
      <c r="G9122" s="2">
        <v>363.17</v>
      </c>
      <c r="H9122" s="2">
        <v>43477.839260000001</v>
      </c>
      <c r="I9122" s="2">
        <f t="shared" si="426"/>
        <v>58.107200000000006</v>
      </c>
      <c r="J9122" s="3">
        <f t="shared" si="427"/>
        <v>119.71759578158989</v>
      </c>
      <c r="K9122" s="2">
        <f t="shared" si="428"/>
        <v>6.9564542816000001</v>
      </c>
    </row>
    <row r="9123" spans="1:11" ht="14.5" x14ac:dyDescent="0.35">
      <c r="A9123">
        <v>22324</v>
      </c>
      <c r="B9123" t="s">
        <v>168</v>
      </c>
      <c r="C9123" t="s">
        <v>16</v>
      </c>
      <c r="D9123" t="s">
        <v>61</v>
      </c>
      <c r="E9123">
        <v>3</v>
      </c>
      <c r="F9123" s="2">
        <v>6.25</v>
      </c>
      <c r="G9123" s="2">
        <v>355.62900000000002</v>
      </c>
      <c r="H9123" s="2">
        <v>49328.37717</v>
      </c>
      <c r="I9123" s="2">
        <f t="shared" si="426"/>
        <v>56.900640000000003</v>
      </c>
      <c r="J9123" s="3">
        <f t="shared" si="427"/>
        <v>138.70740904144486</v>
      </c>
      <c r="K9123" s="2">
        <f t="shared" si="428"/>
        <v>7.8925403472000006</v>
      </c>
    </row>
    <row r="9124" spans="1:11" ht="14.5" x14ac:dyDescent="0.35">
      <c r="A9124">
        <v>22425</v>
      </c>
      <c r="B9124" t="s">
        <v>168</v>
      </c>
      <c r="C9124" t="s">
        <v>16</v>
      </c>
      <c r="D9124" t="s">
        <v>61</v>
      </c>
      <c r="E9124">
        <v>4</v>
      </c>
      <c r="F9124" s="2">
        <v>6.25</v>
      </c>
      <c r="G9124" s="2">
        <v>295.14600000000002</v>
      </c>
      <c r="H9124" s="2">
        <v>38680.73558</v>
      </c>
      <c r="I9124" s="2">
        <f t="shared" si="426"/>
        <v>47.22336</v>
      </c>
      <c r="J9124" s="3">
        <f t="shared" si="427"/>
        <v>131.05627580926048</v>
      </c>
      <c r="K9124" s="2">
        <f t="shared" si="428"/>
        <v>6.1889176928000005</v>
      </c>
    </row>
    <row r="9125" spans="1:11" ht="14.5" x14ac:dyDescent="0.35">
      <c r="A9125">
        <v>22526</v>
      </c>
      <c r="B9125" t="s">
        <v>168</v>
      </c>
      <c r="C9125" t="s">
        <v>16</v>
      </c>
      <c r="D9125" t="s">
        <v>61</v>
      </c>
      <c r="E9125">
        <v>5</v>
      </c>
      <c r="F9125" s="2">
        <v>6.25</v>
      </c>
      <c r="G9125" s="2">
        <v>302.28399999999999</v>
      </c>
      <c r="H9125" s="2">
        <v>43526.037600000003</v>
      </c>
      <c r="I9125" s="2">
        <f t="shared" si="426"/>
        <v>48.36544</v>
      </c>
      <c r="J9125" s="3">
        <f t="shared" si="427"/>
        <v>143.99054399174287</v>
      </c>
      <c r="K9125" s="2">
        <f t="shared" si="428"/>
        <v>6.9641660160000001</v>
      </c>
    </row>
    <row r="9126" spans="1:11" ht="14.5" x14ac:dyDescent="0.35">
      <c r="A9126">
        <v>22122</v>
      </c>
      <c r="B9126" t="s">
        <v>168</v>
      </c>
      <c r="C9126" t="s">
        <v>16</v>
      </c>
      <c r="D9126" t="s">
        <v>13</v>
      </c>
      <c r="E9126">
        <v>1</v>
      </c>
      <c r="F9126" s="2">
        <v>6.8</v>
      </c>
      <c r="G9126" s="2">
        <v>563.51400000000001</v>
      </c>
      <c r="H9126" s="2">
        <v>70179.470990000002</v>
      </c>
      <c r="I9126" s="2">
        <f t="shared" si="426"/>
        <v>82.869705882352946</v>
      </c>
      <c r="J9126" s="3">
        <f t="shared" si="427"/>
        <v>124.53900167520239</v>
      </c>
      <c r="K9126" s="2">
        <f t="shared" si="428"/>
        <v>10.320510439705883</v>
      </c>
    </row>
    <row r="9127" spans="1:11" ht="14.5" x14ac:dyDescent="0.35">
      <c r="A9127">
        <v>22223</v>
      </c>
      <c r="B9127" t="s">
        <v>168</v>
      </c>
      <c r="C9127" t="s">
        <v>16</v>
      </c>
      <c r="D9127" t="s">
        <v>13</v>
      </c>
      <c r="E9127">
        <v>2</v>
      </c>
      <c r="F9127" s="2">
        <v>6.8</v>
      </c>
      <c r="G9127" s="2">
        <v>512.86400000000003</v>
      </c>
      <c r="H9127" s="2">
        <v>61121.370060000001</v>
      </c>
      <c r="I9127" s="2">
        <f t="shared" si="426"/>
        <v>75.421176470588236</v>
      </c>
      <c r="J9127" s="3">
        <f t="shared" si="427"/>
        <v>119.17656544425033</v>
      </c>
      <c r="K9127" s="2">
        <f t="shared" si="428"/>
        <v>8.9884367735294131</v>
      </c>
    </row>
    <row r="9128" spans="1:11" ht="14.5" x14ac:dyDescent="0.35">
      <c r="A9128">
        <v>22324</v>
      </c>
      <c r="B9128" t="s">
        <v>168</v>
      </c>
      <c r="C9128" t="s">
        <v>16</v>
      </c>
      <c r="D9128" t="s">
        <v>13</v>
      </c>
      <c r="E9128">
        <v>3</v>
      </c>
      <c r="F9128" s="2">
        <v>6.8</v>
      </c>
      <c r="G9128" s="2">
        <v>474.91199999999998</v>
      </c>
      <c r="H9128" s="2">
        <v>65873.77953</v>
      </c>
      <c r="I9128" s="2">
        <f t="shared" si="426"/>
        <v>69.84</v>
      </c>
      <c r="J9128" s="3">
        <f t="shared" si="427"/>
        <v>138.70733847533859</v>
      </c>
      <c r="K9128" s="2">
        <f t="shared" si="428"/>
        <v>9.6873205191176464</v>
      </c>
    </row>
    <row r="9129" spans="1:11" ht="14.5" x14ac:dyDescent="0.35">
      <c r="A9129">
        <v>22425</v>
      </c>
      <c r="B9129" t="s">
        <v>168</v>
      </c>
      <c r="C9129" t="s">
        <v>16</v>
      </c>
      <c r="D9129" t="s">
        <v>13</v>
      </c>
      <c r="E9129">
        <v>4</v>
      </c>
      <c r="F9129" s="2">
        <v>6.8</v>
      </c>
      <c r="G9129" s="2">
        <v>475.04899999999998</v>
      </c>
      <c r="H9129" s="2">
        <v>65551.025089999996</v>
      </c>
      <c r="I9129" s="2">
        <f t="shared" si="426"/>
        <v>69.860147058823529</v>
      </c>
      <c r="J9129" s="3">
        <f t="shared" si="427"/>
        <v>137.98792354051898</v>
      </c>
      <c r="K9129" s="2">
        <f t="shared" si="428"/>
        <v>9.6398566308823526</v>
      </c>
    </row>
    <row r="9130" spans="1:11" ht="14.5" x14ac:dyDescent="0.35">
      <c r="A9130">
        <v>22526</v>
      </c>
      <c r="B9130" t="s">
        <v>168</v>
      </c>
      <c r="C9130" t="s">
        <v>16</v>
      </c>
      <c r="D9130" t="s">
        <v>13</v>
      </c>
      <c r="E9130">
        <v>5</v>
      </c>
      <c r="F9130" s="2">
        <v>6.8</v>
      </c>
      <c r="G9130" s="2">
        <v>526.04700000000003</v>
      </c>
      <c r="H9130" s="2">
        <v>75745.901159999994</v>
      </c>
      <c r="I9130" s="2">
        <f t="shared" si="426"/>
        <v>77.35985294117647</v>
      </c>
      <c r="J9130" s="3">
        <f t="shared" si="427"/>
        <v>143.99074827914615</v>
      </c>
      <c r="K9130" s="2">
        <f t="shared" si="428"/>
        <v>11.139103111764705</v>
      </c>
    </row>
    <row r="9131" spans="1:11" ht="14.5" x14ac:dyDescent="0.35">
      <c r="A9131">
        <v>22122</v>
      </c>
      <c r="B9131" t="s">
        <v>168</v>
      </c>
      <c r="C9131" t="s">
        <v>16</v>
      </c>
      <c r="D9131" t="s">
        <v>61</v>
      </c>
      <c r="E9131">
        <v>1</v>
      </c>
      <c r="F9131" s="2">
        <v>9.2200000000000006</v>
      </c>
      <c r="G9131" s="2">
        <v>901.84900000000005</v>
      </c>
      <c r="H9131" s="2">
        <v>116940.89336</v>
      </c>
      <c r="I9131" s="2">
        <f t="shared" si="426"/>
        <v>97.814425162689801</v>
      </c>
      <c r="J9131" s="3">
        <f t="shared" si="427"/>
        <v>129.66793039633021</v>
      </c>
      <c r="K9131" s="2">
        <f t="shared" si="428"/>
        <v>12.68339407375271</v>
      </c>
    </row>
    <row r="9132" spans="1:11" ht="14.5" x14ac:dyDescent="0.35">
      <c r="A9132">
        <v>22223</v>
      </c>
      <c r="B9132" t="s">
        <v>168</v>
      </c>
      <c r="C9132" t="s">
        <v>16</v>
      </c>
      <c r="D9132" t="s">
        <v>61</v>
      </c>
      <c r="E9132">
        <v>2</v>
      </c>
      <c r="F9132" s="2">
        <v>9.2200000000000006</v>
      </c>
      <c r="G9132" s="2">
        <v>716.21500000000003</v>
      </c>
      <c r="H9132" s="2">
        <v>85356.0677</v>
      </c>
      <c r="I9132" s="2">
        <f t="shared" si="426"/>
        <v>77.680585683297181</v>
      </c>
      <c r="J9132" s="3">
        <f t="shared" si="427"/>
        <v>119.17659878667718</v>
      </c>
      <c r="K9132" s="2">
        <f t="shared" si="428"/>
        <v>9.2577079934924065</v>
      </c>
    </row>
    <row r="9133" spans="1:11" ht="14.5" x14ac:dyDescent="0.35">
      <c r="A9133">
        <v>22324</v>
      </c>
      <c r="B9133" t="s">
        <v>168</v>
      </c>
      <c r="C9133" t="s">
        <v>16</v>
      </c>
      <c r="D9133" t="s">
        <v>61</v>
      </c>
      <c r="E9133">
        <v>3</v>
      </c>
      <c r="F9133" s="2">
        <v>9.2200000000000006</v>
      </c>
      <c r="G9133" s="2">
        <v>776.19399999999996</v>
      </c>
      <c r="H9133" s="2">
        <v>108183.04779</v>
      </c>
      <c r="I9133" s="2">
        <f t="shared" si="426"/>
        <v>84.185900216919734</v>
      </c>
      <c r="J9133" s="3">
        <f t="shared" si="427"/>
        <v>139.37629998428227</v>
      </c>
      <c r="K9133" s="2">
        <f t="shared" si="428"/>
        <v>11.733519283080259</v>
      </c>
    </row>
    <row r="9134" spans="1:11" ht="14.5" x14ac:dyDescent="0.35">
      <c r="A9134">
        <v>22425</v>
      </c>
      <c r="B9134" t="s">
        <v>168</v>
      </c>
      <c r="C9134" t="s">
        <v>16</v>
      </c>
      <c r="D9134" t="s">
        <v>61</v>
      </c>
      <c r="E9134">
        <v>4</v>
      </c>
      <c r="F9134" s="2">
        <v>9.2200000000000006</v>
      </c>
      <c r="G9134" s="2">
        <v>599.27300000000002</v>
      </c>
      <c r="H9134" s="2">
        <v>89270.508329999997</v>
      </c>
      <c r="I9134" s="2">
        <f t="shared" si="426"/>
        <v>64.997071583514099</v>
      </c>
      <c r="J9134" s="3">
        <f t="shared" si="427"/>
        <v>148.96467608251999</v>
      </c>
      <c r="K9134" s="2">
        <f t="shared" si="428"/>
        <v>9.6822677147505409</v>
      </c>
    </row>
    <row r="9135" spans="1:11" ht="14.5" x14ac:dyDescent="0.35">
      <c r="A9135">
        <v>22526</v>
      </c>
      <c r="B9135" t="s">
        <v>168</v>
      </c>
      <c r="C9135" t="s">
        <v>16</v>
      </c>
      <c r="D9135" t="s">
        <v>61</v>
      </c>
      <c r="E9135">
        <v>5</v>
      </c>
      <c r="F9135" s="2">
        <v>9.2200000000000006</v>
      </c>
      <c r="G9135" s="2">
        <v>713.51199999999994</v>
      </c>
      <c r="H9135" s="2">
        <v>102738.88649</v>
      </c>
      <c r="I9135" s="2">
        <f t="shared" si="426"/>
        <v>77.387418655097605</v>
      </c>
      <c r="J9135" s="3">
        <f t="shared" si="427"/>
        <v>143.99041149973652</v>
      </c>
      <c r="K9135" s="2">
        <f t="shared" si="428"/>
        <v>11.143046257049891</v>
      </c>
    </row>
    <row r="9136" spans="1:11" ht="14.5" x14ac:dyDescent="0.35">
      <c r="A9136">
        <v>22122</v>
      </c>
      <c r="B9136" t="s">
        <v>168</v>
      </c>
      <c r="C9136" t="s">
        <v>16</v>
      </c>
      <c r="D9136" t="s">
        <v>61</v>
      </c>
      <c r="E9136">
        <v>1</v>
      </c>
      <c r="F9136" s="2">
        <v>13.05</v>
      </c>
      <c r="G9136" s="2">
        <v>1276.4549999999999</v>
      </c>
      <c r="H9136" s="2">
        <v>165515.28414</v>
      </c>
      <c r="I9136" s="2">
        <f t="shared" si="426"/>
        <v>97.81264367816091</v>
      </c>
      <c r="J9136" s="3">
        <f t="shared" si="427"/>
        <v>129.66793513284841</v>
      </c>
      <c r="K9136" s="2">
        <f t="shared" si="428"/>
        <v>12.683163535632184</v>
      </c>
    </row>
    <row r="9137" spans="1:11" ht="14.5" x14ac:dyDescent="0.35">
      <c r="A9137">
        <v>22223</v>
      </c>
      <c r="B9137" t="s">
        <v>168</v>
      </c>
      <c r="C9137" t="s">
        <v>16</v>
      </c>
      <c r="D9137" t="s">
        <v>61</v>
      </c>
      <c r="E9137">
        <v>2</v>
      </c>
      <c r="F9137" s="2">
        <v>13.05</v>
      </c>
      <c r="G9137" s="2">
        <v>1013.252</v>
      </c>
      <c r="H9137" s="2">
        <v>120755.9581</v>
      </c>
      <c r="I9137" s="2">
        <f t="shared" si="426"/>
        <v>77.643831417624511</v>
      </c>
      <c r="J9137" s="3">
        <f t="shared" si="427"/>
        <v>119.17662940709715</v>
      </c>
      <c r="K9137" s="2">
        <f t="shared" si="428"/>
        <v>9.2533301226053641</v>
      </c>
    </row>
    <row r="9138" spans="1:11" ht="14.5" x14ac:dyDescent="0.35">
      <c r="A9138">
        <v>22324</v>
      </c>
      <c r="B9138" t="s">
        <v>168</v>
      </c>
      <c r="C9138" t="s">
        <v>16</v>
      </c>
      <c r="D9138" t="s">
        <v>61</v>
      </c>
      <c r="E9138">
        <v>3</v>
      </c>
      <c r="F9138" s="2">
        <v>13.05</v>
      </c>
      <c r="G9138" s="2">
        <v>1098.454</v>
      </c>
      <c r="H9138" s="2">
        <v>153097.07962</v>
      </c>
      <c r="I9138" s="2">
        <f t="shared" si="426"/>
        <v>84.172720306513398</v>
      </c>
      <c r="J9138" s="3">
        <f t="shared" si="427"/>
        <v>139.3750485864679</v>
      </c>
      <c r="K9138" s="2">
        <f t="shared" si="428"/>
        <v>11.731576982375479</v>
      </c>
    </row>
    <row r="9139" spans="1:11" ht="14.5" x14ac:dyDescent="0.35">
      <c r="A9139">
        <v>22425</v>
      </c>
      <c r="B9139" t="s">
        <v>168</v>
      </c>
      <c r="C9139" t="s">
        <v>16</v>
      </c>
      <c r="D9139" t="s">
        <v>61</v>
      </c>
      <c r="E9139">
        <v>4</v>
      </c>
      <c r="F9139" s="2">
        <v>13.05</v>
      </c>
      <c r="G9139" s="2">
        <v>693.61599999999999</v>
      </c>
      <c r="H9139" s="2">
        <v>90902.751250000001</v>
      </c>
      <c r="I9139" s="2">
        <f t="shared" si="426"/>
        <v>53.150651340996163</v>
      </c>
      <c r="J9139" s="3">
        <f t="shared" si="427"/>
        <v>131.05630673167863</v>
      </c>
      <c r="K9139" s="2">
        <f t="shared" si="428"/>
        <v>6.9657280651340985</v>
      </c>
    </row>
    <row r="9140" spans="1:11" ht="14.5" x14ac:dyDescent="0.35">
      <c r="A9140">
        <v>22526</v>
      </c>
      <c r="B9140" t="s">
        <v>168</v>
      </c>
      <c r="C9140" t="s">
        <v>16</v>
      </c>
      <c r="D9140" t="s">
        <v>61</v>
      </c>
      <c r="E9140">
        <v>5</v>
      </c>
      <c r="F9140" s="2">
        <v>13.05</v>
      </c>
      <c r="G9140" s="2">
        <v>789.71299999999997</v>
      </c>
      <c r="H9140" s="2">
        <v>113711.35103000001</v>
      </c>
      <c r="I9140" s="2">
        <f t="shared" si="426"/>
        <v>60.514406130268192</v>
      </c>
      <c r="J9140" s="3">
        <f t="shared" si="427"/>
        <v>143.9907295815062</v>
      </c>
      <c r="K9140" s="2">
        <f t="shared" si="428"/>
        <v>8.7135134888888892</v>
      </c>
    </row>
    <row r="9141" spans="1:11" ht="14.5" x14ac:dyDescent="0.35">
      <c r="A9141">
        <v>22122</v>
      </c>
      <c r="B9141" t="s">
        <v>168</v>
      </c>
      <c r="C9141" t="s">
        <v>16</v>
      </c>
      <c r="D9141" t="s">
        <v>61</v>
      </c>
      <c r="E9141">
        <v>1</v>
      </c>
      <c r="F9141" s="2">
        <v>5.16</v>
      </c>
      <c r="G9141" s="2">
        <v>504.84899999999999</v>
      </c>
      <c r="H9141" s="2">
        <v>65462.72006</v>
      </c>
      <c r="I9141" s="2">
        <f t="shared" si="426"/>
        <v>97.838953488372084</v>
      </c>
      <c r="J9141" s="3">
        <f t="shared" si="427"/>
        <v>129.66792062577127</v>
      </c>
      <c r="K9141" s="2">
        <f t="shared" si="428"/>
        <v>12.686573655038758</v>
      </c>
    </row>
    <row r="9142" spans="1:11" ht="14.5" x14ac:dyDescent="0.35">
      <c r="A9142">
        <v>22223</v>
      </c>
      <c r="B9142" t="s">
        <v>168</v>
      </c>
      <c r="C9142" t="s">
        <v>16</v>
      </c>
      <c r="D9142" t="s">
        <v>61</v>
      </c>
      <c r="E9142">
        <v>2</v>
      </c>
      <c r="F9142" s="2">
        <v>5.16</v>
      </c>
      <c r="G9142" s="2">
        <v>400.92200000000003</v>
      </c>
      <c r="H9142" s="2">
        <v>47780.507360000003</v>
      </c>
      <c r="I9142" s="2">
        <f t="shared" si="426"/>
        <v>77.698062015503879</v>
      </c>
      <c r="J9142" s="3">
        <f t="shared" si="427"/>
        <v>119.17656641441478</v>
      </c>
      <c r="K9142" s="2">
        <f t="shared" si="428"/>
        <v>9.2597882480620157</v>
      </c>
    </row>
    <row r="9143" spans="1:11" ht="14.5" x14ac:dyDescent="0.35">
      <c r="A9143">
        <v>22324</v>
      </c>
      <c r="B9143" t="s">
        <v>168</v>
      </c>
      <c r="C9143" t="s">
        <v>16</v>
      </c>
      <c r="D9143" t="s">
        <v>61</v>
      </c>
      <c r="E9143">
        <v>3</v>
      </c>
      <c r="F9143" s="2">
        <v>5.16</v>
      </c>
      <c r="G9143" s="2">
        <v>371.74599999999998</v>
      </c>
      <c r="H9143" s="2">
        <v>51563.852809999997</v>
      </c>
      <c r="I9143" s="2">
        <f t="shared" si="426"/>
        <v>72.043798449612396</v>
      </c>
      <c r="J9143" s="3">
        <f t="shared" si="427"/>
        <v>138.70721624442496</v>
      </c>
      <c r="K9143" s="2">
        <f t="shared" si="428"/>
        <v>9.9929947306201541</v>
      </c>
    </row>
    <row r="9144" spans="1:11" ht="14.5" x14ac:dyDescent="0.35">
      <c r="A9144">
        <v>22425</v>
      </c>
      <c r="B9144" t="s">
        <v>168</v>
      </c>
      <c r="C9144" t="s">
        <v>16</v>
      </c>
      <c r="D9144" t="s">
        <v>61</v>
      </c>
      <c r="E9144">
        <v>4</v>
      </c>
      <c r="F9144" s="2">
        <v>5.16</v>
      </c>
      <c r="G9144" s="2">
        <v>243.548</v>
      </c>
      <c r="H9144" s="2">
        <v>31918.46168</v>
      </c>
      <c r="I9144" s="2">
        <f t="shared" si="426"/>
        <v>47.199224806201549</v>
      </c>
      <c r="J9144" s="3">
        <f t="shared" si="427"/>
        <v>131.05614367598994</v>
      </c>
      <c r="K9144" s="2">
        <f t="shared" si="428"/>
        <v>6.1857483875968988</v>
      </c>
    </row>
    <row r="9145" spans="1:11" ht="14.5" x14ac:dyDescent="0.35">
      <c r="A9145">
        <v>22526</v>
      </c>
      <c r="B9145" t="s">
        <v>168</v>
      </c>
      <c r="C9145" t="s">
        <v>16</v>
      </c>
      <c r="D9145" t="s">
        <v>61</v>
      </c>
      <c r="E9145">
        <v>5</v>
      </c>
      <c r="F9145" s="2">
        <v>5.16</v>
      </c>
      <c r="G9145" s="2">
        <v>311.95699999999999</v>
      </c>
      <c r="H9145" s="2">
        <v>44918.968730000001</v>
      </c>
      <c r="I9145" s="2">
        <f t="shared" si="426"/>
        <v>60.456782945736428</v>
      </c>
      <c r="J9145" s="3">
        <f t="shared" si="427"/>
        <v>143.99089852127057</v>
      </c>
      <c r="K9145" s="2">
        <f t="shared" si="428"/>
        <v>8.7052264980620162</v>
      </c>
    </row>
    <row r="9146" spans="1:11" ht="14.5" x14ac:dyDescent="0.35">
      <c r="A9146">
        <v>22122</v>
      </c>
      <c r="B9146" t="s">
        <v>168</v>
      </c>
      <c r="C9146" t="s">
        <v>16</v>
      </c>
      <c r="D9146" t="s">
        <v>61</v>
      </c>
      <c r="E9146">
        <v>1</v>
      </c>
      <c r="F9146" s="2">
        <v>17.18</v>
      </c>
      <c r="G9146" s="2">
        <v>1680.2550000000001</v>
      </c>
      <c r="H9146" s="2">
        <v>217875.19693999999</v>
      </c>
      <c r="I9146" s="2">
        <f t="shared" si="426"/>
        <v>97.802968568102457</v>
      </c>
      <c r="J9146" s="3">
        <f t="shared" si="427"/>
        <v>129.66793548598278</v>
      </c>
      <c r="K9146" s="2">
        <f t="shared" si="428"/>
        <v>12.68190901862631</v>
      </c>
    </row>
    <row r="9147" spans="1:11" ht="14.5" x14ac:dyDescent="0.35">
      <c r="A9147">
        <v>22223</v>
      </c>
      <c r="B9147" t="s">
        <v>168</v>
      </c>
      <c r="C9147" t="s">
        <v>16</v>
      </c>
      <c r="D9147" t="s">
        <v>61</v>
      </c>
      <c r="E9147">
        <v>2</v>
      </c>
      <c r="F9147" s="2">
        <v>17.18</v>
      </c>
      <c r="G9147" s="2">
        <v>1334.2760000000001</v>
      </c>
      <c r="H9147" s="2">
        <v>159014.46937999999</v>
      </c>
      <c r="I9147" s="2">
        <f t="shared" si="426"/>
        <v>77.664493597206061</v>
      </c>
      <c r="J9147" s="3">
        <f t="shared" si="427"/>
        <v>119.17659418291267</v>
      </c>
      <c r="K9147" s="2">
        <f t="shared" si="428"/>
        <v>9.2557898358556461</v>
      </c>
    </row>
    <row r="9148" spans="1:11" ht="14.5" x14ac:dyDescent="0.35">
      <c r="A9148">
        <v>22324</v>
      </c>
      <c r="B9148" t="s">
        <v>168</v>
      </c>
      <c r="C9148" t="s">
        <v>16</v>
      </c>
      <c r="D9148" t="s">
        <v>61</v>
      </c>
      <c r="E9148">
        <v>3</v>
      </c>
      <c r="F9148" s="2">
        <v>17.18</v>
      </c>
      <c r="G9148" s="2">
        <v>1236.771</v>
      </c>
      <c r="H9148" s="2">
        <v>171549.32761000001</v>
      </c>
      <c r="I9148" s="2">
        <f t="shared" si="426"/>
        <v>71.988998835855639</v>
      </c>
      <c r="J9148" s="3">
        <f t="shared" si="427"/>
        <v>138.70743056717856</v>
      </c>
      <c r="K9148" s="2">
        <f t="shared" si="428"/>
        <v>9.9854090576251462</v>
      </c>
    </row>
    <row r="9149" spans="1:11" ht="14.5" x14ac:dyDescent="0.35">
      <c r="A9149">
        <v>22425</v>
      </c>
      <c r="B9149" t="s">
        <v>168</v>
      </c>
      <c r="C9149" t="s">
        <v>16</v>
      </c>
      <c r="D9149" t="s">
        <v>61</v>
      </c>
      <c r="E9149">
        <v>4</v>
      </c>
      <c r="F9149" s="2">
        <v>17.18</v>
      </c>
      <c r="G9149" s="2">
        <v>1002.758</v>
      </c>
      <c r="H9149" s="2">
        <v>136730.11619</v>
      </c>
      <c r="I9149" s="2">
        <f t="shared" si="426"/>
        <v>58.36775320139698</v>
      </c>
      <c r="J9149" s="3">
        <f t="shared" si="427"/>
        <v>136.354051715369</v>
      </c>
      <c r="K9149" s="2">
        <f t="shared" si="428"/>
        <v>7.9586796385331775</v>
      </c>
    </row>
    <row r="9150" spans="1:11" ht="14.5" x14ac:dyDescent="0.35">
      <c r="A9150">
        <v>22526</v>
      </c>
      <c r="B9150" t="s">
        <v>168</v>
      </c>
      <c r="C9150" t="s">
        <v>16</v>
      </c>
      <c r="D9150" t="s">
        <v>61</v>
      </c>
      <c r="E9150">
        <v>5</v>
      </c>
      <c r="F9150" s="2">
        <v>17.18</v>
      </c>
      <c r="G9150" s="2">
        <v>1122.3130000000001</v>
      </c>
      <c r="H9150" s="2">
        <v>161602.41888000001</v>
      </c>
      <c r="I9150" s="2">
        <f t="shared" si="426"/>
        <v>65.326717112922012</v>
      </c>
      <c r="J9150" s="3">
        <f t="shared" si="427"/>
        <v>143.99050788861931</v>
      </c>
      <c r="K9150" s="2">
        <f t="shared" si="428"/>
        <v>9.4064271757857991</v>
      </c>
    </row>
    <row r="9151" spans="1:11" ht="14.5" x14ac:dyDescent="0.35">
      <c r="A9151">
        <v>22122</v>
      </c>
      <c r="B9151" t="s">
        <v>168</v>
      </c>
      <c r="C9151" t="s">
        <v>16</v>
      </c>
      <c r="D9151" t="s">
        <v>61</v>
      </c>
      <c r="E9151">
        <v>1</v>
      </c>
      <c r="F9151" s="2">
        <v>11.35</v>
      </c>
      <c r="G9151" s="2">
        <v>1110.0619999999999</v>
      </c>
      <c r="H9151" s="2">
        <v>143939.44365</v>
      </c>
      <c r="I9151" s="2">
        <f t="shared" si="426"/>
        <v>97.802819383259902</v>
      </c>
      <c r="J9151" s="3">
        <f t="shared" si="427"/>
        <v>129.66793174615472</v>
      </c>
      <c r="K9151" s="2">
        <f t="shared" si="428"/>
        <v>12.681889308370044</v>
      </c>
    </row>
    <row r="9152" spans="1:11" ht="14.5" x14ac:dyDescent="0.35">
      <c r="A9152">
        <v>22223</v>
      </c>
      <c r="B9152" t="s">
        <v>168</v>
      </c>
      <c r="C9152" t="s">
        <v>16</v>
      </c>
      <c r="D9152" t="s">
        <v>61</v>
      </c>
      <c r="E9152">
        <v>2</v>
      </c>
      <c r="F9152" s="2">
        <v>11.35</v>
      </c>
      <c r="G9152" s="2">
        <v>882.32100000000003</v>
      </c>
      <c r="H9152" s="2">
        <v>105152.03427</v>
      </c>
      <c r="I9152" s="2">
        <f t="shared" si="426"/>
        <v>77.737533039647587</v>
      </c>
      <c r="J9152" s="3">
        <f t="shared" si="427"/>
        <v>119.17661969963312</v>
      </c>
      <c r="K9152" s="2">
        <f t="shared" si="428"/>
        <v>9.2644964114537451</v>
      </c>
    </row>
    <row r="9153" spans="1:11" ht="14.5" x14ac:dyDescent="0.35">
      <c r="A9153">
        <v>22324</v>
      </c>
      <c r="B9153" t="s">
        <v>168</v>
      </c>
      <c r="C9153" t="s">
        <v>16</v>
      </c>
      <c r="D9153" t="s">
        <v>61</v>
      </c>
      <c r="E9153">
        <v>3</v>
      </c>
      <c r="F9153" s="2">
        <v>11.35</v>
      </c>
      <c r="G9153" s="2">
        <v>816.87199999999996</v>
      </c>
      <c r="H9153" s="2">
        <v>113306.39767000001</v>
      </c>
      <c r="I9153" s="2">
        <f t="shared" si="426"/>
        <v>71.971101321585905</v>
      </c>
      <c r="J9153" s="3">
        <f t="shared" si="427"/>
        <v>138.70765269222107</v>
      </c>
      <c r="K9153" s="2">
        <f t="shared" si="428"/>
        <v>9.9829425259911915</v>
      </c>
    </row>
    <row r="9154" spans="1:11" ht="14.5" x14ac:dyDescent="0.35">
      <c r="A9154">
        <v>22425</v>
      </c>
      <c r="B9154" t="s">
        <v>168</v>
      </c>
      <c r="C9154" t="s">
        <v>16</v>
      </c>
      <c r="D9154" t="s">
        <v>61</v>
      </c>
      <c r="E9154">
        <v>4</v>
      </c>
      <c r="F9154" s="2">
        <v>11.35</v>
      </c>
      <c r="G9154" s="2">
        <v>661.78599999999994</v>
      </c>
      <c r="H9154" s="2">
        <v>90237.204960000003</v>
      </c>
      <c r="I9154" s="2">
        <f t="shared" ref="I9154:I9217" si="429">IFERROR(G9154/F9154,0)</f>
        <v>58.307136563876647</v>
      </c>
      <c r="J9154" s="3">
        <f t="shared" ref="J9154:J9217" si="430">IFERROR(H9154/G9154,0)</f>
        <v>136.35405548017033</v>
      </c>
      <c r="K9154" s="2">
        <f t="shared" ref="K9154:K9217" si="431">IFERROR(H9154/1000/F9154,0)</f>
        <v>7.9504145339207053</v>
      </c>
    </row>
    <row r="9155" spans="1:11" ht="14.5" x14ac:dyDescent="0.35">
      <c r="A9155">
        <v>22526</v>
      </c>
      <c r="B9155" t="s">
        <v>168</v>
      </c>
      <c r="C9155" t="s">
        <v>16</v>
      </c>
      <c r="D9155" t="s">
        <v>61</v>
      </c>
      <c r="E9155">
        <v>5</v>
      </c>
      <c r="F9155" s="2">
        <v>11.35</v>
      </c>
      <c r="G9155" s="2">
        <v>742.30100000000004</v>
      </c>
      <c r="H9155" s="2">
        <v>106884.42159</v>
      </c>
      <c r="I9155" s="2">
        <f t="shared" si="429"/>
        <v>65.400969162995594</v>
      </c>
      <c r="J9155" s="3">
        <f t="shared" si="430"/>
        <v>143.99067438949967</v>
      </c>
      <c r="K9155" s="2">
        <f t="shared" si="431"/>
        <v>9.4171296555066082</v>
      </c>
    </row>
    <row r="9156" spans="1:11" ht="14.5" x14ac:dyDescent="0.35">
      <c r="A9156">
        <v>22122</v>
      </c>
      <c r="B9156" t="s">
        <v>168</v>
      </c>
      <c r="C9156" t="s">
        <v>16</v>
      </c>
      <c r="D9156" t="s">
        <v>61</v>
      </c>
      <c r="E9156">
        <v>1</v>
      </c>
      <c r="F9156" s="2">
        <v>5.96</v>
      </c>
      <c r="G9156" s="2">
        <v>647.88099999999997</v>
      </c>
      <c r="H9156" s="2">
        <v>84009.40324</v>
      </c>
      <c r="I9156" s="2">
        <f t="shared" si="429"/>
        <v>108.70486577181208</v>
      </c>
      <c r="J9156" s="3">
        <f t="shared" si="430"/>
        <v>129.66795328154399</v>
      </c>
      <c r="K9156" s="2">
        <f t="shared" si="431"/>
        <v>14.095537456375839</v>
      </c>
    </row>
    <row r="9157" spans="1:11" ht="14.5" x14ac:dyDescent="0.35">
      <c r="A9157">
        <v>22223</v>
      </c>
      <c r="B9157" t="s">
        <v>168</v>
      </c>
      <c r="C9157" t="s">
        <v>16</v>
      </c>
      <c r="D9157" t="s">
        <v>61</v>
      </c>
      <c r="E9157">
        <v>2</v>
      </c>
      <c r="F9157" s="2">
        <v>5.96</v>
      </c>
      <c r="G9157" s="2">
        <v>366.69499999999999</v>
      </c>
      <c r="H9157" s="2">
        <v>43899.846400000002</v>
      </c>
      <c r="I9157" s="2">
        <f t="shared" si="429"/>
        <v>61.526006711409394</v>
      </c>
      <c r="J9157" s="3">
        <f t="shared" si="430"/>
        <v>119.71760291250223</v>
      </c>
      <c r="K9157" s="2">
        <f t="shared" si="431"/>
        <v>7.3657460402684567</v>
      </c>
    </row>
    <row r="9158" spans="1:11" ht="14.5" x14ac:dyDescent="0.35">
      <c r="A9158">
        <v>22324</v>
      </c>
      <c r="B9158" t="s">
        <v>168</v>
      </c>
      <c r="C9158" t="s">
        <v>16</v>
      </c>
      <c r="D9158" t="s">
        <v>61</v>
      </c>
      <c r="E9158">
        <v>3</v>
      </c>
      <c r="F9158" s="2">
        <v>5.96</v>
      </c>
      <c r="G9158" s="2">
        <v>371.29</v>
      </c>
      <c r="H9158" s="2">
        <v>50773.178769999999</v>
      </c>
      <c r="I9158" s="2">
        <f t="shared" si="429"/>
        <v>62.296979865771817</v>
      </c>
      <c r="J9158" s="3">
        <f t="shared" si="430"/>
        <v>136.74803730237818</v>
      </c>
      <c r="K9158" s="2">
        <f t="shared" si="431"/>
        <v>8.5189897265100676</v>
      </c>
    </row>
    <row r="9159" spans="1:11" ht="14.5" x14ac:dyDescent="0.35">
      <c r="A9159">
        <v>22425</v>
      </c>
      <c r="B9159" t="s">
        <v>168</v>
      </c>
      <c r="C9159" t="s">
        <v>16</v>
      </c>
      <c r="D9159" t="s">
        <v>61</v>
      </c>
      <c r="E9159">
        <v>4</v>
      </c>
      <c r="F9159" s="2">
        <v>5.96</v>
      </c>
      <c r="G9159" s="2">
        <v>341.80200000000002</v>
      </c>
      <c r="H9159" s="2">
        <v>46606.084450000002</v>
      </c>
      <c r="I9159" s="2">
        <f t="shared" si="429"/>
        <v>57.349328859060407</v>
      </c>
      <c r="J9159" s="3">
        <f t="shared" si="430"/>
        <v>136.35404254509922</v>
      </c>
      <c r="K9159" s="2">
        <f t="shared" si="431"/>
        <v>7.8198128271812086</v>
      </c>
    </row>
    <row r="9160" spans="1:11" ht="14.5" x14ac:dyDescent="0.35">
      <c r="A9160">
        <v>22526</v>
      </c>
      <c r="B9160" t="s">
        <v>168</v>
      </c>
      <c r="C9160" t="s">
        <v>16</v>
      </c>
      <c r="D9160" t="s">
        <v>61</v>
      </c>
      <c r="E9160">
        <v>5</v>
      </c>
      <c r="F9160" s="2">
        <v>5.96</v>
      </c>
      <c r="G9160" s="2">
        <v>391.77600000000001</v>
      </c>
      <c r="H9160" s="2">
        <v>59612.356249999997</v>
      </c>
      <c r="I9160" s="2">
        <f t="shared" si="429"/>
        <v>65.73422818791947</v>
      </c>
      <c r="J9160" s="3">
        <f t="shared" si="430"/>
        <v>152.15928553561218</v>
      </c>
      <c r="K9160" s="2">
        <f t="shared" si="431"/>
        <v>10.002073196308725</v>
      </c>
    </row>
    <row r="9161" spans="1:11" ht="14.5" x14ac:dyDescent="0.35">
      <c r="A9161">
        <v>22122</v>
      </c>
      <c r="B9161" t="s">
        <v>168</v>
      </c>
      <c r="C9161" t="s">
        <v>16</v>
      </c>
      <c r="D9161" t="s">
        <v>61</v>
      </c>
      <c r="E9161">
        <v>1</v>
      </c>
      <c r="F9161" s="2">
        <v>35.520000000000003</v>
      </c>
      <c r="G9161" s="2">
        <v>3651.7089999999998</v>
      </c>
      <c r="H9161" s="2">
        <v>473509.56864999997</v>
      </c>
      <c r="I9161" s="2">
        <f t="shared" si="429"/>
        <v>102.80712274774774</v>
      </c>
      <c r="J9161" s="3">
        <f t="shared" si="430"/>
        <v>129.66793593082033</v>
      </c>
      <c r="K9161" s="2">
        <f t="shared" si="431"/>
        <v>13.330787405686934</v>
      </c>
    </row>
    <row r="9162" spans="1:11" ht="14.5" x14ac:dyDescent="0.35">
      <c r="A9162">
        <v>22223</v>
      </c>
      <c r="B9162" t="s">
        <v>168</v>
      </c>
      <c r="C9162" t="s">
        <v>16</v>
      </c>
      <c r="D9162" t="s">
        <v>61</v>
      </c>
      <c r="E9162">
        <v>2</v>
      </c>
      <c r="F9162" s="2">
        <v>35.520000000000003</v>
      </c>
      <c r="G9162" s="2">
        <v>2107.4699999999998</v>
      </c>
      <c r="H9162" s="2">
        <v>243967.82285</v>
      </c>
      <c r="I9162" s="2">
        <f t="shared" si="429"/>
        <v>59.331925675675663</v>
      </c>
      <c r="J9162" s="3">
        <f t="shared" si="430"/>
        <v>115.76336690439248</v>
      </c>
      <c r="K9162" s="2">
        <f t="shared" si="431"/>
        <v>6.868463481137387</v>
      </c>
    </row>
    <row r="9163" spans="1:11" ht="14.5" x14ac:dyDescent="0.35">
      <c r="A9163">
        <v>22324</v>
      </c>
      <c r="B9163" t="s">
        <v>168</v>
      </c>
      <c r="C9163" t="s">
        <v>16</v>
      </c>
      <c r="D9163" t="s">
        <v>61</v>
      </c>
      <c r="E9163">
        <v>3</v>
      </c>
      <c r="F9163" s="2">
        <v>35.520000000000003</v>
      </c>
      <c r="G9163" s="2">
        <v>2126.7779999999998</v>
      </c>
      <c r="H9163" s="2">
        <v>297806.31279</v>
      </c>
      <c r="I9163" s="2">
        <f t="shared" si="429"/>
        <v>59.875506756756742</v>
      </c>
      <c r="J9163" s="3">
        <f t="shared" si="430"/>
        <v>140.02698579259331</v>
      </c>
      <c r="K9163" s="2">
        <f t="shared" si="431"/>
        <v>8.384186733952701</v>
      </c>
    </row>
    <row r="9164" spans="1:11" ht="14.5" x14ac:dyDescent="0.35">
      <c r="A9164">
        <v>22425</v>
      </c>
      <c r="B9164" t="s">
        <v>168</v>
      </c>
      <c r="C9164" t="s">
        <v>16</v>
      </c>
      <c r="D9164" t="s">
        <v>61</v>
      </c>
      <c r="E9164">
        <v>4</v>
      </c>
      <c r="F9164" s="2">
        <v>35.520000000000003</v>
      </c>
      <c r="G9164" s="2">
        <v>2040.229</v>
      </c>
      <c r="H9164" s="2">
        <v>278193.66944000003</v>
      </c>
      <c r="I9164" s="2">
        <f t="shared" si="429"/>
        <v>57.438879504504499</v>
      </c>
      <c r="J9164" s="3">
        <f t="shared" si="430"/>
        <v>136.35413938337314</v>
      </c>
      <c r="K9164" s="2">
        <f t="shared" si="431"/>
        <v>7.8320289819819813</v>
      </c>
    </row>
    <row r="9165" spans="1:11" ht="14.5" x14ac:dyDescent="0.35">
      <c r="A9165">
        <v>22526</v>
      </c>
      <c r="B9165" t="s">
        <v>168</v>
      </c>
      <c r="C9165" t="s">
        <v>16</v>
      </c>
      <c r="D9165" t="s">
        <v>61</v>
      </c>
      <c r="E9165">
        <v>5</v>
      </c>
      <c r="F9165" s="2">
        <v>35.520000000000003</v>
      </c>
      <c r="G9165" s="2">
        <v>2332.377</v>
      </c>
      <c r="H9165" s="2">
        <v>354888.19082999998</v>
      </c>
      <c r="I9165" s="2">
        <f t="shared" si="429"/>
        <v>65.663766891891882</v>
      </c>
      <c r="J9165" s="3">
        <f t="shared" si="430"/>
        <v>152.15730168407595</v>
      </c>
      <c r="K9165" s="2">
        <f t="shared" si="431"/>
        <v>9.9912215886824303</v>
      </c>
    </row>
    <row r="9166" spans="1:11" ht="14.5" x14ac:dyDescent="0.35">
      <c r="A9166">
        <v>22122</v>
      </c>
      <c r="B9166" t="s">
        <v>168</v>
      </c>
      <c r="C9166" t="s">
        <v>16</v>
      </c>
      <c r="D9166" t="s">
        <v>13</v>
      </c>
      <c r="E9166">
        <v>1</v>
      </c>
      <c r="F9166" s="2">
        <v>15.86</v>
      </c>
      <c r="G9166" s="2">
        <v>3085.24</v>
      </c>
      <c r="H9166" s="2">
        <v>414667.37339999998</v>
      </c>
      <c r="I9166" s="2">
        <f t="shared" si="429"/>
        <v>194.52963430012611</v>
      </c>
      <c r="J9166" s="3">
        <f t="shared" si="430"/>
        <v>134.40360341496935</v>
      </c>
      <c r="K9166" s="2">
        <f t="shared" si="431"/>
        <v>26.145483820933165</v>
      </c>
    </row>
    <row r="9167" spans="1:11" ht="14.5" x14ac:dyDescent="0.35">
      <c r="A9167">
        <v>22223</v>
      </c>
      <c r="B9167" t="s">
        <v>168</v>
      </c>
      <c r="C9167" t="s">
        <v>16</v>
      </c>
      <c r="D9167" t="s">
        <v>13</v>
      </c>
      <c r="E9167">
        <v>2</v>
      </c>
      <c r="F9167" s="2">
        <v>15.86</v>
      </c>
      <c r="G9167" s="2">
        <v>1106.45</v>
      </c>
      <c r="H9167" s="2">
        <v>139481.1819</v>
      </c>
      <c r="I9167" s="2">
        <f t="shared" si="429"/>
        <v>69.763556116015138</v>
      </c>
      <c r="J9167" s="3">
        <f t="shared" si="430"/>
        <v>126.06189335261421</v>
      </c>
      <c r="K9167" s="2">
        <f t="shared" si="431"/>
        <v>8.7945259709962169</v>
      </c>
    </row>
    <row r="9168" spans="1:11" ht="14.5" x14ac:dyDescent="0.35">
      <c r="A9168">
        <v>22324</v>
      </c>
      <c r="B9168" t="s">
        <v>168</v>
      </c>
      <c r="C9168" t="s">
        <v>16</v>
      </c>
      <c r="D9168" t="s">
        <v>13</v>
      </c>
      <c r="E9168">
        <v>3</v>
      </c>
      <c r="F9168" s="2">
        <v>15.86</v>
      </c>
      <c r="G9168" s="2">
        <v>1211.4059999999999</v>
      </c>
      <c r="H9168" s="2">
        <v>164973.52596</v>
      </c>
      <c r="I9168" s="2">
        <f t="shared" si="429"/>
        <v>76.381210592686003</v>
      </c>
      <c r="J9168" s="3">
        <f t="shared" si="430"/>
        <v>136.18351399943538</v>
      </c>
      <c r="K9168" s="2">
        <f t="shared" si="431"/>
        <v>10.401861662042874</v>
      </c>
    </row>
    <row r="9169" spans="1:11" ht="14.5" x14ac:dyDescent="0.35">
      <c r="A9169">
        <v>22425</v>
      </c>
      <c r="B9169" t="s">
        <v>168</v>
      </c>
      <c r="C9169" t="s">
        <v>16</v>
      </c>
      <c r="D9169" t="s">
        <v>13</v>
      </c>
      <c r="E9169">
        <v>4</v>
      </c>
      <c r="F9169" s="2">
        <v>15.86</v>
      </c>
      <c r="G9169" s="2">
        <v>911.03499999999997</v>
      </c>
      <c r="H9169" s="2">
        <v>124223.38868</v>
      </c>
      <c r="I9169" s="2">
        <f t="shared" si="429"/>
        <v>57.442307692307693</v>
      </c>
      <c r="J9169" s="3">
        <f t="shared" si="430"/>
        <v>136.35413423194498</v>
      </c>
      <c r="K9169" s="2">
        <f t="shared" si="431"/>
        <v>7.8324961336696095</v>
      </c>
    </row>
    <row r="9170" spans="1:11" ht="14.5" x14ac:dyDescent="0.35">
      <c r="A9170">
        <v>22526</v>
      </c>
      <c r="B9170" t="s">
        <v>168</v>
      </c>
      <c r="C9170" t="s">
        <v>16</v>
      </c>
      <c r="D9170" t="s">
        <v>13</v>
      </c>
      <c r="E9170">
        <v>5</v>
      </c>
      <c r="F9170" s="2">
        <v>15.86</v>
      </c>
      <c r="G9170" s="2">
        <v>1043.481</v>
      </c>
      <c r="H9170" s="2">
        <v>158780.94459</v>
      </c>
      <c r="I9170" s="2">
        <f t="shared" si="429"/>
        <v>65.793253467843627</v>
      </c>
      <c r="J9170" s="3">
        <f t="shared" si="430"/>
        <v>152.16467246648477</v>
      </c>
      <c r="K9170" s="2">
        <f t="shared" si="431"/>
        <v>10.01140886443884</v>
      </c>
    </row>
    <row r="9171" spans="1:11" ht="14.5" x14ac:dyDescent="0.35">
      <c r="A9171">
        <v>22122</v>
      </c>
      <c r="B9171" t="s">
        <v>168</v>
      </c>
      <c r="C9171" t="s">
        <v>16</v>
      </c>
      <c r="D9171" t="s">
        <v>13</v>
      </c>
      <c r="E9171">
        <v>1</v>
      </c>
      <c r="F9171" s="2">
        <v>29.47</v>
      </c>
      <c r="G9171" s="2">
        <v>2964.89</v>
      </c>
      <c r="H9171" s="2">
        <v>412968.07374999998</v>
      </c>
      <c r="I9171" s="2">
        <f t="shared" si="429"/>
        <v>100.60705802511028</v>
      </c>
      <c r="J9171" s="3">
        <f t="shared" si="430"/>
        <v>139.28613666948857</v>
      </c>
      <c r="K9171" s="2">
        <f t="shared" si="431"/>
        <v>14.013168434000677</v>
      </c>
    </row>
    <row r="9172" spans="1:11" ht="14.5" x14ac:dyDescent="0.35">
      <c r="A9172">
        <v>22223</v>
      </c>
      <c r="B9172" t="s">
        <v>168</v>
      </c>
      <c r="C9172" t="s">
        <v>16</v>
      </c>
      <c r="D9172" t="s">
        <v>13</v>
      </c>
      <c r="E9172">
        <v>2</v>
      </c>
      <c r="F9172" s="2">
        <v>29.47</v>
      </c>
      <c r="G9172" s="2">
        <v>2056.5419999999999</v>
      </c>
      <c r="H9172" s="2">
        <v>259251.6059</v>
      </c>
      <c r="I9172" s="2">
        <f t="shared" si="429"/>
        <v>69.78425517475398</v>
      </c>
      <c r="J9172" s="3">
        <f t="shared" si="430"/>
        <v>126.06190678332852</v>
      </c>
      <c r="K9172" s="2">
        <f t="shared" si="431"/>
        <v>8.7971362707838487</v>
      </c>
    </row>
    <row r="9173" spans="1:11" ht="14.5" x14ac:dyDescent="0.35">
      <c r="A9173">
        <v>22324</v>
      </c>
      <c r="B9173" t="s">
        <v>168</v>
      </c>
      <c r="C9173" t="s">
        <v>16</v>
      </c>
      <c r="D9173" t="s">
        <v>13</v>
      </c>
      <c r="E9173">
        <v>3</v>
      </c>
      <c r="F9173" s="2">
        <v>29.47</v>
      </c>
      <c r="G9173" s="2">
        <v>2250.8339999999998</v>
      </c>
      <c r="H9173" s="2">
        <v>306526.49949000002</v>
      </c>
      <c r="I9173" s="2">
        <f t="shared" si="429"/>
        <v>76.377129284017641</v>
      </c>
      <c r="J9173" s="3">
        <f t="shared" si="430"/>
        <v>136.18352108151913</v>
      </c>
      <c r="K9173" s="2">
        <f t="shared" si="431"/>
        <v>10.401306395995928</v>
      </c>
    </row>
    <row r="9174" spans="1:11" ht="14.5" x14ac:dyDescent="0.35">
      <c r="A9174">
        <v>22425</v>
      </c>
      <c r="B9174" t="s">
        <v>168</v>
      </c>
      <c r="C9174" t="s">
        <v>16</v>
      </c>
      <c r="D9174" t="s">
        <v>13</v>
      </c>
      <c r="E9174">
        <v>4</v>
      </c>
      <c r="F9174" s="2">
        <v>29.47</v>
      </c>
      <c r="G9174" s="2">
        <v>1669.06</v>
      </c>
      <c r="H9174" s="2">
        <v>187444.70941000001</v>
      </c>
      <c r="I9174" s="2">
        <f t="shared" si="429"/>
        <v>56.635900916185953</v>
      </c>
      <c r="J9174" s="3">
        <f t="shared" si="430"/>
        <v>112.30555486920782</v>
      </c>
      <c r="K9174" s="2">
        <f t="shared" si="431"/>
        <v>6.3605262779097389</v>
      </c>
    </row>
    <row r="9175" spans="1:11" ht="14.5" x14ac:dyDescent="0.35">
      <c r="A9175">
        <v>22526</v>
      </c>
      <c r="B9175" t="s">
        <v>168</v>
      </c>
      <c r="C9175" t="s">
        <v>16</v>
      </c>
      <c r="D9175" t="s">
        <v>13</v>
      </c>
      <c r="E9175">
        <v>5</v>
      </c>
      <c r="F9175" s="2">
        <v>29.47</v>
      </c>
      <c r="G9175" s="2">
        <v>1827.136</v>
      </c>
      <c r="H9175" s="2">
        <v>278009.46214000002</v>
      </c>
      <c r="I9175" s="2">
        <f t="shared" si="429"/>
        <v>61.999864268747878</v>
      </c>
      <c r="J9175" s="3">
        <f t="shared" si="430"/>
        <v>152.15586696337877</v>
      </c>
      <c r="K9175" s="2">
        <f t="shared" si="431"/>
        <v>9.4336430994231435</v>
      </c>
    </row>
    <row r="9176" spans="1:11" ht="14.5" x14ac:dyDescent="0.35">
      <c r="A9176">
        <v>22122</v>
      </c>
      <c r="B9176" t="s">
        <v>168</v>
      </c>
      <c r="C9176" t="s">
        <v>16</v>
      </c>
      <c r="D9176" t="s">
        <v>61</v>
      </c>
      <c r="E9176">
        <v>1</v>
      </c>
      <c r="F9176" s="2">
        <v>20.86</v>
      </c>
      <c r="G9176" s="2">
        <v>2395.7890000000002</v>
      </c>
      <c r="H9176" s="2">
        <v>339671.87252999999</v>
      </c>
      <c r="I9176" s="2">
        <f t="shared" si="429"/>
        <v>114.85086289549378</v>
      </c>
      <c r="J9176" s="3">
        <f t="shared" si="430"/>
        <v>141.77870944811917</v>
      </c>
      <c r="K9176" s="2">
        <f t="shared" si="431"/>
        <v>16.283407120325982</v>
      </c>
    </row>
    <row r="9177" spans="1:11" ht="14.5" x14ac:dyDescent="0.35">
      <c r="A9177">
        <v>22223</v>
      </c>
      <c r="B9177" t="s">
        <v>168</v>
      </c>
      <c r="C9177" t="s">
        <v>16</v>
      </c>
      <c r="D9177" t="s">
        <v>61</v>
      </c>
      <c r="E9177">
        <v>2</v>
      </c>
      <c r="F9177" s="2">
        <v>20.86</v>
      </c>
      <c r="G9177" s="2">
        <v>1413.5239999999999</v>
      </c>
      <c r="H9177" s="2">
        <v>178191.51629999999</v>
      </c>
      <c r="I9177" s="2">
        <f t="shared" si="429"/>
        <v>67.762416107382549</v>
      </c>
      <c r="J9177" s="3">
        <f t="shared" si="430"/>
        <v>126.06189657904642</v>
      </c>
      <c r="K9177" s="2">
        <f t="shared" si="431"/>
        <v>8.5422586912751672</v>
      </c>
    </row>
    <row r="9178" spans="1:11" ht="14.5" x14ac:dyDescent="0.35">
      <c r="A9178">
        <v>22324</v>
      </c>
      <c r="B9178" t="s">
        <v>168</v>
      </c>
      <c r="C9178" t="s">
        <v>16</v>
      </c>
      <c r="D9178" t="s">
        <v>61</v>
      </c>
      <c r="E9178">
        <v>3</v>
      </c>
      <c r="F9178" s="2">
        <v>20.86</v>
      </c>
      <c r="G9178" s="2">
        <v>925.649</v>
      </c>
      <c r="H9178" s="2">
        <v>125735.30015</v>
      </c>
      <c r="I9178" s="2">
        <f t="shared" si="429"/>
        <v>44.374352828379678</v>
      </c>
      <c r="J9178" s="3">
        <f t="shared" si="430"/>
        <v>135.83474961891602</v>
      </c>
      <c r="K9178" s="2">
        <f t="shared" si="431"/>
        <v>6.0275791059443913</v>
      </c>
    </row>
    <row r="9179" spans="1:11" ht="14.5" x14ac:dyDescent="0.35">
      <c r="A9179">
        <v>22425</v>
      </c>
      <c r="B9179" t="s">
        <v>168</v>
      </c>
      <c r="C9179" t="s">
        <v>16</v>
      </c>
      <c r="D9179" t="s">
        <v>61</v>
      </c>
      <c r="E9179">
        <v>4</v>
      </c>
      <c r="F9179" s="2">
        <v>20.86</v>
      </c>
      <c r="G9179" s="2">
        <v>1175.58</v>
      </c>
      <c r="H9179" s="2">
        <v>172799.59077000001</v>
      </c>
      <c r="I9179" s="2">
        <f t="shared" si="429"/>
        <v>56.355704697986575</v>
      </c>
      <c r="J9179" s="3">
        <f t="shared" si="430"/>
        <v>146.99092428418314</v>
      </c>
      <c r="K9179" s="2">
        <f t="shared" si="431"/>
        <v>8.2837771222435297</v>
      </c>
    </row>
    <row r="9180" spans="1:11" ht="14.5" x14ac:dyDescent="0.35">
      <c r="A9180">
        <v>22526</v>
      </c>
      <c r="B9180" t="s">
        <v>168</v>
      </c>
      <c r="C9180" t="s">
        <v>16</v>
      </c>
      <c r="D9180" t="s">
        <v>61</v>
      </c>
      <c r="E9180">
        <v>5</v>
      </c>
      <c r="F9180" s="2">
        <v>20.86</v>
      </c>
      <c r="G9180" s="2">
        <v>1268.759</v>
      </c>
      <c r="H9180" s="2">
        <v>194730.52262</v>
      </c>
      <c r="I9180" s="2">
        <f t="shared" si="429"/>
        <v>60.8225790987536</v>
      </c>
      <c r="J9180" s="3">
        <f t="shared" si="430"/>
        <v>153.48109658335429</v>
      </c>
      <c r="K9180" s="2">
        <f t="shared" si="431"/>
        <v>9.3351161371045066</v>
      </c>
    </row>
    <row r="9181" spans="1:11" ht="14.5" x14ac:dyDescent="0.35">
      <c r="A9181">
        <v>22122</v>
      </c>
      <c r="B9181" t="s">
        <v>168</v>
      </c>
      <c r="C9181" t="s">
        <v>16</v>
      </c>
      <c r="D9181" t="s">
        <v>13</v>
      </c>
      <c r="E9181">
        <v>1</v>
      </c>
      <c r="F9181" s="2">
        <v>24.09</v>
      </c>
      <c r="G9181" s="2">
        <v>2129.1260000000002</v>
      </c>
      <c r="H9181" s="2">
        <v>301864.70116</v>
      </c>
      <c r="I9181" s="2">
        <f t="shared" si="429"/>
        <v>88.382150269821508</v>
      </c>
      <c r="J9181" s="3">
        <f t="shared" si="430"/>
        <v>141.77869283452458</v>
      </c>
      <c r="K9181" s="2">
        <f t="shared" si="431"/>
        <v>12.530705735159817</v>
      </c>
    </row>
    <row r="9182" spans="1:11" ht="14.5" x14ac:dyDescent="0.35">
      <c r="A9182">
        <v>22223</v>
      </c>
      <c r="B9182" t="s">
        <v>168</v>
      </c>
      <c r="C9182" t="s">
        <v>16</v>
      </c>
      <c r="D9182" t="s">
        <v>13</v>
      </c>
      <c r="E9182">
        <v>2</v>
      </c>
      <c r="F9182" s="2">
        <v>24.09</v>
      </c>
      <c r="G9182" s="2">
        <v>1681.4559999999999</v>
      </c>
      <c r="H9182" s="2">
        <v>211967.45016000001</v>
      </c>
      <c r="I9182" s="2">
        <f t="shared" si="429"/>
        <v>69.798920713989205</v>
      </c>
      <c r="J9182" s="3">
        <f t="shared" si="430"/>
        <v>126.06184768438783</v>
      </c>
      <c r="K9182" s="2">
        <f t="shared" si="431"/>
        <v>8.7989809115815696</v>
      </c>
    </row>
    <row r="9183" spans="1:11" ht="14.5" x14ac:dyDescent="0.35">
      <c r="A9183">
        <v>22324</v>
      </c>
      <c r="B9183" t="s">
        <v>168</v>
      </c>
      <c r="C9183" t="s">
        <v>16</v>
      </c>
      <c r="D9183" t="s">
        <v>13</v>
      </c>
      <c r="E9183">
        <v>3</v>
      </c>
      <c r="F9183" s="2">
        <v>24.09</v>
      </c>
      <c r="G9183" s="2">
        <v>1086.713</v>
      </c>
      <c r="H9183" s="2">
        <v>147613.09135999999</v>
      </c>
      <c r="I9183" s="2">
        <f t="shared" si="429"/>
        <v>45.110543794105439</v>
      </c>
      <c r="J9183" s="3">
        <f t="shared" si="430"/>
        <v>135.83447640729429</v>
      </c>
      <c r="K9183" s="2">
        <f t="shared" si="431"/>
        <v>6.1275670967206306</v>
      </c>
    </row>
    <row r="9184" spans="1:11" ht="14.5" x14ac:dyDescent="0.35">
      <c r="A9184">
        <v>22425</v>
      </c>
      <c r="B9184" t="s">
        <v>168</v>
      </c>
      <c r="C9184" t="s">
        <v>16</v>
      </c>
      <c r="D9184" t="s">
        <v>13</v>
      </c>
      <c r="E9184">
        <v>4</v>
      </c>
      <c r="F9184" s="2">
        <v>24.09</v>
      </c>
      <c r="G9184" s="2">
        <v>1358.559</v>
      </c>
      <c r="H9184" s="2">
        <v>199695.83751000001</v>
      </c>
      <c r="I9184" s="2">
        <f t="shared" si="429"/>
        <v>56.395143212951432</v>
      </c>
      <c r="J9184" s="3">
        <f t="shared" si="430"/>
        <v>146.99092016614665</v>
      </c>
      <c r="K9184" s="2">
        <f t="shared" si="431"/>
        <v>8.2895739937733506</v>
      </c>
    </row>
    <row r="9185" spans="1:11" ht="14.5" x14ac:dyDescent="0.35">
      <c r="A9185">
        <v>22526</v>
      </c>
      <c r="B9185" t="s">
        <v>168</v>
      </c>
      <c r="C9185" t="s">
        <v>16</v>
      </c>
      <c r="D9185" t="s">
        <v>13</v>
      </c>
      <c r="E9185">
        <v>5</v>
      </c>
      <c r="F9185" s="2">
        <v>24.09</v>
      </c>
      <c r="G9185" s="2">
        <v>1466.0450000000001</v>
      </c>
      <c r="H9185" s="2">
        <v>225010.25141</v>
      </c>
      <c r="I9185" s="2">
        <f t="shared" si="429"/>
        <v>60.856994603569952</v>
      </c>
      <c r="J9185" s="3">
        <f t="shared" si="430"/>
        <v>153.48113557905793</v>
      </c>
      <c r="K9185" s="2">
        <f t="shared" si="431"/>
        <v>9.3404006396845158</v>
      </c>
    </row>
    <row r="9186" spans="1:11" ht="14.5" x14ac:dyDescent="0.35">
      <c r="A9186">
        <v>22122</v>
      </c>
      <c r="B9186" t="s">
        <v>168</v>
      </c>
      <c r="C9186" t="s">
        <v>16</v>
      </c>
      <c r="D9186" t="s">
        <v>61</v>
      </c>
      <c r="E9186">
        <v>2</v>
      </c>
      <c r="F9186" s="2">
        <v>4.4800000000000004</v>
      </c>
      <c r="G9186" s="2">
        <v>297.71899999999999</v>
      </c>
      <c r="H9186" s="2">
        <v>38235.952499999999</v>
      </c>
      <c r="I9186" s="2">
        <f t="shared" si="429"/>
        <v>66.455133928571428</v>
      </c>
      <c r="J9186" s="3">
        <f t="shared" si="430"/>
        <v>128.42966858010405</v>
      </c>
      <c r="K9186" s="2">
        <f t="shared" si="431"/>
        <v>8.5348108258928548</v>
      </c>
    </row>
    <row r="9187" spans="1:11" ht="14.5" x14ac:dyDescent="0.35">
      <c r="A9187">
        <v>22223</v>
      </c>
      <c r="B9187" t="s">
        <v>168</v>
      </c>
      <c r="C9187" t="s">
        <v>16</v>
      </c>
      <c r="D9187" t="s">
        <v>61</v>
      </c>
      <c r="E9187">
        <v>3</v>
      </c>
      <c r="F9187" s="2">
        <v>4.4800000000000004</v>
      </c>
      <c r="G9187" s="2">
        <v>173.21100000000001</v>
      </c>
      <c r="H9187" s="2">
        <v>20736.41159</v>
      </c>
      <c r="I9187" s="2">
        <f t="shared" si="429"/>
        <v>38.663169642857142</v>
      </c>
      <c r="J9187" s="3">
        <f t="shared" si="430"/>
        <v>119.71763681290449</v>
      </c>
      <c r="K9187" s="2">
        <f t="shared" si="431"/>
        <v>4.6286633013392855</v>
      </c>
    </row>
    <row r="9188" spans="1:11" ht="14.5" x14ac:dyDescent="0.35">
      <c r="A9188">
        <v>22324</v>
      </c>
      <c r="B9188" t="s">
        <v>168</v>
      </c>
      <c r="C9188" t="s">
        <v>16</v>
      </c>
      <c r="D9188" t="s">
        <v>61</v>
      </c>
      <c r="E9188">
        <v>4</v>
      </c>
      <c r="F9188" s="2">
        <v>4.4800000000000004</v>
      </c>
      <c r="G9188" s="2">
        <v>181.88200000000001</v>
      </c>
      <c r="H9188" s="2">
        <v>25468.383699999998</v>
      </c>
      <c r="I9188" s="2">
        <f t="shared" si="429"/>
        <v>40.598660714285714</v>
      </c>
      <c r="J9188" s="3">
        <f t="shared" si="430"/>
        <v>140.02696088672874</v>
      </c>
      <c r="K9188" s="2">
        <f t="shared" si="431"/>
        <v>5.6849070758928555</v>
      </c>
    </row>
    <row r="9189" spans="1:11" ht="14.5" x14ac:dyDescent="0.35">
      <c r="A9189">
        <v>22425</v>
      </c>
      <c r="B9189" t="s">
        <v>168</v>
      </c>
      <c r="C9189" t="s">
        <v>16</v>
      </c>
      <c r="D9189" t="s">
        <v>61</v>
      </c>
      <c r="E9189">
        <v>5</v>
      </c>
      <c r="F9189" s="2">
        <v>4.4800000000000004</v>
      </c>
      <c r="G9189" s="2">
        <v>138.71700000000001</v>
      </c>
      <c r="H9189" s="2">
        <v>16784.061259999999</v>
      </c>
      <c r="I9189" s="2">
        <f t="shared" si="429"/>
        <v>30.963616071428572</v>
      </c>
      <c r="J9189" s="3">
        <f t="shared" si="430"/>
        <v>120.99498446477358</v>
      </c>
      <c r="K9189" s="2">
        <f t="shared" si="431"/>
        <v>3.7464422455357136</v>
      </c>
    </row>
    <row r="9190" spans="1:11" ht="14.5" x14ac:dyDescent="0.35">
      <c r="A9190">
        <v>22122</v>
      </c>
      <c r="B9190" t="s">
        <v>168</v>
      </c>
      <c r="C9190" t="s">
        <v>16</v>
      </c>
      <c r="D9190" t="s">
        <v>61</v>
      </c>
      <c r="E9190">
        <v>2</v>
      </c>
      <c r="F9190" s="2">
        <v>2.62</v>
      </c>
      <c r="G9190" s="2">
        <v>174.26900000000001</v>
      </c>
      <c r="H9190" s="2">
        <v>22381.309099999999</v>
      </c>
      <c r="I9190" s="2">
        <f t="shared" si="429"/>
        <v>66.514885496183211</v>
      </c>
      <c r="J9190" s="3">
        <f t="shared" si="430"/>
        <v>128.42966391039138</v>
      </c>
      <c r="K9190" s="2">
        <f t="shared" si="431"/>
        <v>8.5424843893129765</v>
      </c>
    </row>
    <row r="9191" spans="1:11" ht="14.5" x14ac:dyDescent="0.35">
      <c r="A9191">
        <v>22223</v>
      </c>
      <c r="B9191" t="s">
        <v>168</v>
      </c>
      <c r="C9191" t="s">
        <v>16</v>
      </c>
      <c r="D9191" t="s">
        <v>61</v>
      </c>
      <c r="E9191">
        <v>3</v>
      </c>
      <c r="F9191" s="2">
        <v>2.62</v>
      </c>
      <c r="G9191" s="2">
        <v>101.095</v>
      </c>
      <c r="H9191" s="2">
        <v>12102.85205</v>
      </c>
      <c r="I9191" s="2">
        <f t="shared" si="429"/>
        <v>38.585877862595417</v>
      </c>
      <c r="J9191" s="3">
        <f t="shared" si="430"/>
        <v>119.71761264157475</v>
      </c>
      <c r="K9191" s="2">
        <f t="shared" si="431"/>
        <v>4.6194091793893124</v>
      </c>
    </row>
    <row r="9192" spans="1:11" ht="14.5" x14ac:dyDescent="0.35">
      <c r="A9192">
        <v>22122</v>
      </c>
      <c r="B9192" t="s">
        <v>168</v>
      </c>
      <c r="C9192" t="s">
        <v>16</v>
      </c>
      <c r="D9192" t="s">
        <v>61</v>
      </c>
      <c r="E9192">
        <v>2</v>
      </c>
      <c r="F9192" s="2">
        <v>2.0099999999999998</v>
      </c>
      <c r="G9192" s="2">
        <v>133.84200000000001</v>
      </c>
      <c r="H9192" s="2">
        <v>17189.285919999998</v>
      </c>
      <c r="I9192" s="2">
        <f t="shared" si="429"/>
        <v>66.588059701492554</v>
      </c>
      <c r="J9192" s="3">
        <f t="shared" si="430"/>
        <v>128.42968515114833</v>
      </c>
      <c r="K9192" s="2">
        <f t="shared" si="431"/>
        <v>8.5518835422885573</v>
      </c>
    </row>
    <row r="9193" spans="1:11" ht="14.5" x14ac:dyDescent="0.35">
      <c r="A9193">
        <v>22223</v>
      </c>
      <c r="B9193" t="s">
        <v>168</v>
      </c>
      <c r="C9193" t="s">
        <v>16</v>
      </c>
      <c r="D9193" t="s">
        <v>61</v>
      </c>
      <c r="E9193">
        <v>3</v>
      </c>
      <c r="F9193" s="2">
        <v>2.0099999999999998</v>
      </c>
      <c r="G9193" s="2">
        <v>77.349000000000004</v>
      </c>
      <c r="H9193" s="2">
        <v>9260.0494999999992</v>
      </c>
      <c r="I9193" s="2">
        <f t="shared" si="429"/>
        <v>38.482089552238811</v>
      </c>
      <c r="J9193" s="3">
        <f t="shared" si="430"/>
        <v>119.71776622839337</v>
      </c>
      <c r="K9193" s="2">
        <f t="shared" si="431"/>
        <v>4.6069898009950245</v>
      </c>
    </row>
    <row r="9194" spans="1:11" ht="14.5" x14ac:dyDescent="0.35">
      <c r="A9194">
        <v>22122</v>
      </c>
      <c r="B9194" t="s">
        <v>168</v>
      </c>
      <c r="C9194" t="s">
        <v>16</v>
      </c>
      <c r="D9194" t="s">
        <v>61</v>
      </c>
      <c r="E9194">
        <v>2</v>
      </c>
      <c r="F9194" s="2">
        <v>2.94</v>
      </c>
      <c r="G9194" s="2">
        <v>244.923</v>
      </c>
      <c r="H9194" s="2">
        <v>35316.182919999999</v>
      </c>
      <c r="I9194" s="2">
        <f t="shared" si="429"/>
        <v>83.307142857142864</v>
      </c>
      <c r="J9194" s="3">
        <f t="shared" si="430"/>
        <v>144.19300318875727</v>
      </c>
      <c r="K9194" s="2">
        <f t="shared" si="431"/>
        <v>12.01230711564626</v>
      </c>
    </row>
    <row r="9195" spans="1:11" ht="14.5" x14ac:dyDescent="0.35">
      <c r="A9195">
        <v>22223</v>
      </c>
      <c r="B9195" t="s">
        <v>168</v>
      </c>
      <c r="C9195" t="s">
        <v>16</v>
      </c>
      <c r="D9195" t="s">
        <v>61</v>
      </c>
      <c r="E9195">
        <v>3</v>
      </c>
      <c r="F9195" s="2">
        <v>2.94</v>
      </c>
      <c r="G9195" s="2">
        <v>113.408</v>
      </c>
      <c r="H9195" s="2">
        <v>13576.92856</v>
      </c>
      <c r="I9195" s="2">
        <f t="shared" si="429"/>
        <v>38.574149659863949</v>
      </c>
      <c r="J9195" s="3">
        <f t="shared" si="430"/>
        <v>119.71755572799097</v>
      </c>
      <c r="K9195" s="2">
        <f t="shared" si="431"/>
        <v>4.6180029115646262</v>
      </c>
    </row>
    <row r="9196" spans="1:11" ht="14.5" x14ac:dyDescent="0.35">
      <c r="A9196">
        <v>22122</v>
      </c>
      <c r="B9196" t="s">
        <v>168</v>
      </c>
      <c r="C9196" t="s">
        <v>16</v>
      </c>
      <c r="D9196" t="s">
        <v>61</v>
      </c>
      <c r="E9196">
        <v>2</v>
      </c>
      <c r="F9196" s="2">
        <v>2.06</v>
      </c>
      <c r="G9196" s="2">
        <v>121.306</v>
      </c>
      <c r="H9196" s="2">
        <v>15220.2279</v>
      </c>
      <c r="I9196" s="2">
        <f t="shared" si="429"/>
        <v>58.886407766990288</v>
      </c>
      <c r="J9196" s="3">
        <f t="shared" si="430"/>
        <v>125.46970388933771</v>
      </c>
      <c r="K9196" s="2">
        <f t="shared" si="431"/>
        <v>7.3884601456310675</v>
      </c>
    </row>
    <row r="9197" spans="1:11" ht="14.5" x14ac:dyDescent="0.35">
      <c r="A9197">
        <v>22223</v>
      </c>
      <c r="B9197" t="s">
        <v>168</v>
      </c>
      <c r="C9197" t="s">
        <v>16</v>
      </c>
      <c r="D9197" t="s">
        <v>61</v>
      </c>
      <c r="E9197">
        <v>3</v>
      </c>
      <c r="F9197" s="2">
        <v>2.06</v>
      </c>
      <c r="G9197" s="2">
        <v>79.989999999999995</v>
      </c>
      <c r="H9197" s="2">
        <v>9576.2248899999995</v>
      </c>
      <c r="I9197" s="2">
        <f t="shared" si="429"/>
        <v>38.83009708737864</v>
      </c>
      <c r="J9197" s="3">
        <f t="shared" si="430"/>
        <v>119.71777584698087</v>
      </c>
      <c r="K9197" s="2">
        <f t="shared" si="431"/>
        <v>4.6486528592233007</v>
      </c>
    </row>
    <row r="9198" spans="1:11" ht="14.5" x14ac:dyDescent="0.35">
      <c r="A9198">
        <v>22122</v>
      </c>
      <c r="B9198" t="s">
        <v>168</v>
      </c>
      <c r="C9198" t="s">
        <v>16</v>
      </c>
      <c r="D9198" t="s">
        <v>61</v>
      </c>
      <c r="E9198">
        <v>2</v>
      </c>
      <c r="F9198" s="2">
        <v>2.2000000000000002</v>
      </c>
      <c r="G9198" s="2">
        <v>129.57499999999999</v>
      </c>
      <c r="H9198" s="2">
        <v>16257.78925</v>
      </c>
      <c r="I9198" s="2">
        <f t="shared" si="429"/>
        <v>58.897727272727266</v>
      </c>
      <c r="J9198" s="3">
        <f t="shared" si="430"/>
        <v>125.47010804553348</v>
      </c>
      <c r="K9198" s="2">
        <f t="shared" si="431"/>
        <v>7.389904204545453</v>
      </c>
    </row>
    <row r="9199" spans="1:11" ht="14.5" x14ac:dyDescent="0.35">
      <c r="A9199">
        <v>22223</v>
      </c>
      <c r="B9199" t="s">
        <v>168</v>
      </c>
      <c r="C9199" t="s">
        <v>16</v>
      </c>
      <c r="D9199" t="s">
        <v>61</v>
      </c>
      <c r="E9199">
        <v>3</v>
      </c>
      <c r="F9199" s="2">
        <v>2.2000000000000002</v>
      </c>
      <c r="G9199" s="2">
        <v>85.268000000000001</v>
      </c>
      <c r="H9199" s="2">
        <v>10208.09038</v>
      </c>
      <c r="I9199" s="2">
        <f t="shared" si="429"/>
        <v>38.758181818181818</v>
      </c>
      <c r="J9199" s="3">
        <f t="shared" si="430"/>
        <v>119.7177180184829</v>
      </c>
      <c r="K9199" s="2">
        <f t="shared" si="431"/>
        <v>4.6400410818181816</v>
      </c>
    </row>
    <row r="9200" spans="1:11" ht="14.5" x14ac:dyDescent="0.35">
      <c r="A9200">
        <v>22122</v>
      </c>
      <c r="B9200" t="s">
        <v>168</v>
      </c>
      <c r="C9200" t="s">
        <v>16</v>
      </c>
      <c r="D9200" t="s">
        <v>61</v>
      </c>
      <c r="E9200">
        <v>2</v>
      </c>
      <c r="F9200" s="2">
        <v>1.39</v>
      </c>
      <c r="G9200" s="2">
        <v>81.784999999999997</v>
      </c>
      <c r="H9200" s="2">
        <v>10261.58635</v>
      </c>
      <c r="I9200" s="2">
        <f t="shared" si="429"/>
        <v>58.838129496402878</v>
      </c>
      <c r="J9200" s="3">
        <f t="shared" si="430"/>
        <v>125.47027388885492</v>
      </c>
      <c r="K9200" s="2">
        <f t="shared" si="431"/>
        <v>7.3824362230215836</v>
      </c>
    </row>
    <row r="9201" spans="1:11" ht="14.5" x14ac:dyDescent="0.35">
      <c r="A9201">
        <v>22223</v>
      </c>
      <c r="B9201" t="s">
        <v>168</v>
      </c>
      <c r="C9201" t="s">
        <v>16</v>
      </c>
      <c r="D9201" t="s">
        <v>61</v>
      </c>
      <c r="E9201">
        <v>3</v>
      </c>
      <c r="F9201" s="2">
        <v>1.39</v>
      </c>
      <c r="G9201" s="2">
        <v>53.606999999999999</v>
      </c>
      <c r="H9201" s="2">
        <v>6417.6998700000004</v>
      </c>
      <c r="I9201" s="2">
        <f t="shared" si="429"/>
        <v>38.566187050359716</v>
      </c>
      <c r="J9201" s="3">
        <f t="shared" si="430"/>
        <v>119.71757177234318</v>
      </c>
      <c r="K9201" s="2">
        <f t="shared" si="431"/>
        <v>4.6170502661870509</v>
      </c>
    </row>
    <row r="9202" spans="1:11" ht="14.5" x14ac:dyDescent="0.35">
      <c r="A9202">
        <v>22122</v>
      </c>
      <c r="B9202" t="s">
        <v>168</v>
      </c>
      <c r="C9202" t="s">
        <v>16</v>
      </c>
      <c r="D9202" t="s">
        <v>61</v>
      </c>
      <c r="E9202">
        <v>2</v>
      </c>
      <c r="F9202" s="2">
        <v>0.93</v>
      </c>
      <c r="G9202" s="2">
        <v>55.131</v>
      </c>
      <c r="H9202" s="2">
        <v>6917.31783</v>
      </c>
      <c r="I9202" s="2">
        <f t="shared" si="429"/>
        <v>59.280645161290323</v>
      </c>
      <c r="J9202" s="3">
        <f t="shared" si="430"/>
        <v>125.47056701311422</v>
      </c>
      <c r="K9202" s="2">
        <f t="shared" si="431"/>
        <v>7.4379761612903224</v>
      </c>
    </row>
    <row r="9203" spans="1:11" ht="14.5" x14ac:dyDescent="0.35">
      <c r="A9203">
        <v>22223</v>
      </c>
      <c r="B9203" t="s">
        <v>168</v>
      </c>
      <c r="C9203" t="s">
        <v>16</v>
      </c>
      <c r="D9203" t="s">
        <v>61</v>
      </c>
      <c r="E9203">
        <v>3</v>
      </c>
      <c r="F9203" s="2">
        <v>0.93</v>
      </c>
      <c r="G9203" s="2">
        <v>36.015999999999998</v>
      </c>
      <c r="H9203" s="2">
        <v>4311.7569299999996</v>
      </c>
      <c r="I9203" s="2">
        <f t="shared" si="429"/>
        <v>38.7268817204301</v>
      </c>
      <c r="J9203" s="3">
        <f t="shared" si="430"/>
        <v>119.71781791426032</v>
      </c>
      <c r="K9203" s="2">
        <f t="shared" si="431"/>
        <v>4.6362977741935474</v>
      </c>
    </row>
    <row r="9204" spans="1:11" ht="14.5" x14ac:dyDescent="0.35">
      <c r="A9204">
        <v>22122</v>
      </c>
      <c r="B9204" t="s">
        <v>168</v>
      </c>
      <c r="C9204" t="s">
        <v>16</v>
      </c>
      <c r="D9204" t="s">
        <v>61</v>
      </c>
      <c r="E9204">
        <v>2</v>
      </c>
      <c r="F9204" s="2">
        <v>4.07</v>
      </c>
      <c r="G9204" s="2">
        <v>238.95599999999999</v>
      </c>
      <c r="H9204" s="2">
        <v>29981.802629999998</v>
      </c>
      <c r="I9204" s="2">
        <f t="shared" si="429"/>
        <v>58.711547911547903</v>
      </c>
      <c r="J9204" s="3">
        <f t="shared" si="430"/>
        <v>125.46997200321398</v>
      </c>
      <c r="K9204" s="2">
        <f t="shared" si="431"/>
        <v>7.3665362727272719</v>
      </c>
    </row>
    <row r="9205" spans="1:11" ht="14.5" x14ac:dyDescent="0.35">
      <c r="A9205">
        <v>22223</v>
      </c>
      <c r="B9205" t="s">
        <v>168</v>
      </c>
      <c r="C9205" t="s">
        <v>16</v>
      </c>
      <c r="D9205" t="s">
        <v>61</v>
      </c>
      <c r="E9205">
        <v>3</v>
      </c>
      <c r="F9205" s="2">
        <v>4.07</v>
      </c>
      <c r="G9205" s="2">
        <v>157.38200000000001</v>
      </c>
      <c r="H9205" s="2">
        <v>18841.381870000001</v>
      </c>
      <c r="I9205" s="2">
        <f t="shared" si="429"/>
        <v>38.66879606879607</v>
      </c>
      <c r="J9205" s="3">
        <f t="shared" si="430"/>
        <v>119.7175145188141</v>
      </c>
      <c r="K9205" s="2">
        <f t="shared" si="431"/>
        <v>4.6293321547911539</v>
      </c>
    </row>
    <row r="9206" spans="1:11" ht="14.5" x14ac:dyDescent="0.35">
      <c r="A9206">
        <v>22324</v>
      </c>
      <c r="B9206" t="s">
        <v>168</v>
      </c>
      <c r="C9206" t="s">
        <v>16</v>
      </c>
      <c r="D9206" t="s">
        <v>61</v>
      </c>
      <c r="E9206">
        <v>4</v>
      </c>
      <c r="F9206" s="2">
        <v>4.07</v>
      </c>
      <c r="G9206" s="2">
        <v>166.39099999999999</v>
      </c>
      <c r="H9206" s="2">
        <v>22753.64299</v>
      </c>
      <c r="I9206" s="2">
        <f t="shared" si="429"/>
        <v>40.882309582309574</v>
      </c>
      <c r="J9206" s="3">
        <f t="shared" si="430"/>
        <v>136.74803919683157</v>
      </c>
      <c r="K9206" s="2">
        <f t="shared" si="431"/>
        <v>5.5905756732186731</v>
      </c>
    </row>
    <row r="9207" spans="1:11" ht="14.5" x14ac:dyDescent="0.35">
      <c r="A9207">
        <v>22425</v>
      </c>
      <c r="B9207" t="s">
        <v>168</v>
      </c>
      <c r="C9207" t="s">
        <v>16</v>
      </c>
      <c r="D9207" t="s">
        <v>61</v>
      </c>
      <c r="E9207">
        <v>5</v>
      </c>
      <c r="F9207" s="2">
        <v>4.07</v>
      </c>
      <c r="G9207" s="2">
        <v>126.55</v>
      </c>
      <c r="H9207" s="2">
        <v>15311.862069999999</v>
      </c>
      <c r="I9207" s="2">
        <f t="shared" si="429"/>
        <v>31.09336609336609</v>
      </c>
      <c r="J9207" s="3">
        <f t="shared" si="430"/>
        <v>120.99456396681154</v>
      </c>
      <c r="K9207" s="2">
        <f t="shared" si="431"/>
        <v>3.7621282727272725</v>
      </c>
    </row>
    <row r="9208" spans="1:11" ht="14.5" x14ac:dyDescent="0.35">
      <c r="A9208">
        <v>22122</v>
      </c>
      <c r="B9208" t="s">
        <v>168</v>
      </c>
      <c r="C9208" t="s">
        <v>16</v>
      </c>
      <c r="D9208" t="s">
        <v>61</v>
      </c>
      <c r="E9208">
        <v>2</v>
      </c>
      <c r="F9208" s="2">
        <v>3.51</v>
      </c>
      <c r="G9208" s="2">
        <v>206.78700000000001</v>
      </c>
      <c r="H9208" s="2">
        <v>25945.613310000001</v>
      </c>
      <c r="I9208" s="2">
        <f t="shared" si="429"/>
        <v>58.913675213675219</v>
      </c>
      <c r="J9208" s="3">
        <f t="shared" si="430"/>
        <v>125.47023415398453</v>
      </c>
      <c r="K9208" s="2">
        <f t="shared" si="431"/>
        <v>7.3919126239316251</v>
      </c>
    </row>
    <row r="9209" spans="1:11" ht="14.5" x14ac:dyDescent="0.35">
      <c r="A9209">
        <v>22223</v>
      </c>
      <c r="B9209" t="s">
        <v>168</v>
      </c>
      <c r="C9209" t="s">
        <v>16</v>
      </c>
      <c r="D9209" t="s">
        <v>61</v>
      </c>
      <c r="E9209">
        <v>3</v>
      </c>
      <c r="F9209" s="2">
        <v>3.51</v>
      </c>
      <c r="G9209" s="2">
        <v>135.38999999999999</v>
      </c>
      <c r="H9209" s="2">
        <v>16208.57512</v>
      </c>
      <c r="I9209" s="2">
        <f t="shared" si="429"/>
        <v>38.572649572649574</v>
      </c>
      <c r="J9209" s="3">
        <f t="shared" si="430"/>
        <v>119.71766836546274</v>
      </c>
      <c r="K9209" s="2">
        <f t="shared" si="431"/>
        <v>4.6178276695156697</v>
      </c>
    </row>
    <row r="9210" spans="1:11" ht="14.5" x14ac:dyDescent="0.35">
      <c r="A9210">
        <v>22324</v>
      </c>
      <c r="B9210" t="s">
        <v>168</v>
      </c>
      <c r="C9210" t="s">
        <v>16</v>
      </c>
      <c r="D9210" t="s">
        <v>61</v>
      </c>
      <c r="E9210">
        <v>4</v>
      </c>
      <c r="F9210" s="2">
        <v>3.51</v>
      </c>
      <c r="G9210" s="2">
        <v>142.62100000000001</v>
      </c>
      <c r="H9210" s="2">
        <v>19503.14287</v>
      </c>
      <c r="I9210" s="2">
        <f t="shared" si="429"/>
        <v>40.632763532763541</v>
      </c>
      <c r="J9210" s="3">
        <f t="shared" si="430"/>
        <v>136.74804460773657</v>
      </c>
      <c r="K9210" s="2">
        <f t="shared" si="431"/>
        <v>5.5564509601139607</v>
      </c>
    </row>
    <row r="9211" spans="1:11" ht="14.5" x14ac:dyDescent="0.35">
      <c r="A9211">
        <v>22425</v>
      </c>
      <c r="B9211" t="s">
        <v>168</v>
      </c>
      <c r="C9211" t="s">
        <v>16</v>
      </c>
      <c r="D9211" t="s">
        <v>61</v>
      </c>
      <c r="E9211">
        <v>5</v>
      </c>
      <c r="F9211" s="2">
        <v>3.51</v>
      </c>
      <c r="G9211" s="2">
        <v>117.422</v>
      </c>
      <c r="H9211" s="2">
        <v>14207.47417</v>
      </c>
      <c r="I9211" s="2">
        <f t="shared" si="429"/>
        <v>33.453561253561254</v>
      </c>
      <c r="J9211" s="3">
        <f t="shared" si="430"/>
        <v>120.99499386827</v>
      </c>
      <c r="K9211" s="2">
        <f t="shared" si="431"/>
        <v>4.0477134387464391</v>
      </c>
    </row>
    <row r="9212" spans="1:11" ht="14.5" x14ac:dyDescent="0.35">
      <c r="A9212">
        <v>22122</v>
      </c>
      <c r="B9212" t="s">
        <v>168</v>
      </c>
      <c r="C9212" t="s">
        <v>16</v>
      </c>
      <c r="D9212" t="s">
        <v>61</v>
      </c>
      <c r="E9212">
        <v>2</v>
      </c>
      <c r="F9212" s="2">
        <v>5.71</v>
      </c>
      <c r="G9212" s="2">
        <v>335.6</v>
      </c>
      <c r="H9212" s="2">
        <v>42107.952720000001</v>
      </c>
      <c r="I9212" s="2">
        <f t="shared" si="429"/>
        <v>58.774080560420316</v>
      </c>
      <c r="J9212" s="3">
        <f t="shared" si="430"/>
        <v>125.47065768772347</v>
      </c>
      <c r="K9212" s="2">
        <f t="shared" si="431"/>
        <v>7.3744225429071806</v>
      </c>
    </row>
    <row r="9213" spans="1:11" ht="14.5" x14ac:dyDescent="0.35">
      <c r="A9213">
        <v>22223</v>
      </c>
      <c r="B9213" t="s">
        <v>168</v>
      </c>
      <c r="C9213" t="s">
        <v>16</v>
      </c>
      <c r="D9213" t="s">
        <v>61</v>
      </c>
      <c r="E9213">
        <v>3</v>
      </c>
      <c r="F9213" s="2">
        <v>5.71</v>
      </c>
      <c r="G9213" s="2">
        <v>220.69800000000001</v>
      </c>
      <c r="H9213" s="2">
        <v>26421.42726</v>
      </c>
      <c r="I9213" s="2">
        <f t="shared" si="429"/>
        <v>38.651138353765326</v>
      </c>
      <c r="J9213" s="3">
        <f t="shared" si="430"/>
        <v>119.71756545143137</v>
      </c>
      <c r="K9213" s="2">
        <f t="shared" si="431"/>
        <v>4.6272201856392297</v>
      </c>
    </row>
    <row r="9214" spans="1:11" ht="14.5" x14ac:dyDescent="0.35">
      <c r="A9214">
        <v>22324</v>
      </c>
      <c r="B9214" t="s">
        <v>168</v>
      </c>
      <c r="C9214" t="s">
        <v>16</v>
      </c>
      <c r="D9214" t="s">
        <v>61</v>
      </c>
      <c r="E9214">
        <v>4</v>
      </c>
      <c r="F9214" s="2">
        <v>5.71</v>
      </c>
      <c r="G9214" s="2">
        <v>233.238</v>
      </c>
      <c r="H9214" s="2">
        <v>31894.836329999998</v>
      </c>
      <c r="I9214" s="2">
        <f t="shared" si="429"/>
        <v>40.847285464098071</v>
      </c>
      <c r="J9214" s="3">
        <f t="shared" si="430"/>
        <v>136.74802703676073</v>
      </c>
      <c r="K9214" s="2">
        <f t="shared" si="431"/>
        <v>5.5857856970227662</v>
      </c>
    </row>
    <row r="9215" spans="1:11" ht="14.5" x14ac:dyDescent="0.35">
      <c r="A9215">
        <v>22425</v>
      </c>
      <c r="B9215" t="s">
        <v>168</v>
      </c>
      <c r="C9215" t="s">
        <v>16</v>
      </c>
      <c r="D9215" t="s">
        <v>61</v>
      </c>
      <c r="E9215">
        <v>5</v>
      </c>
      <c r="F9215" s="2">
        <v>5.71</v>
      </c>
      <c r="G9215" s="2">
        <v>191.08099999999999</v>
      </c>
      <c r="H9215" s="2">
        <v>23120.02679</v>
      </c>
      <c r="I9215" s="2">
        <f t="shared" si="429"/>
        <v>33.464273204903677</v>
      </c>
      <c r="J9215" s="3">
        <f t="shared" si="430"/>
        <v>120.99594826277863</v>
      </c>
      <c r="K9215" s="2">
        <f t="shared" si="431"/>
        <v>4.049041469352014</v>
      </c>
    </row>
    <row r="9216" spans="1:11" ht="14.5" x14ac:dyDescent="0.35">
      <c r="A9216">
        <v>22122</v>
      </c>
      <c r="B9216" t="s">
        <v>168</v>
      </c>
      <c r="C9216" t="s">
        <v>16</v>
      </c>
      <c r="D9216" t="s">
        <v>61</v>
      </c>
      <c r="E9216">
        <v>2</v>
      </c>
      <c r="F9216" s="2">
        <v>4.6399999999999997</v>
      </c>
      <c r="G9216" s="2">
        <v>181.077</v>
      </c>
      <c r="H9216" s="2">
        <v>26110.036960000001</v>
      </c>
      <c r="I9216" s="2">
        <f t="shared" si="429"/>
        <v>39.025215517241385</v>
      </c>
      <c r="J9216" s="3">
        <f t="shared" si="430"/>
        <v>144.19300606924128</v>
      </c>
      <c r="K9216" s="2">
        <f t="shared" si="431"/>
        <v>5.627163137931035</v>
      </c>
    </row>
    <row r="9217" spans="1:11" ht="14.5" x14ac:dyDescent="0.35">
      <c r="A9217">
        <v>22223</v>
      </c>
      <c r="B9217" t="s">
        <v>168</v>
      </c>
      <c r="C9217" t="s">
        <v>16</v>
      </c>
      <c r="D9217" t="s">
        <v>61</v>
      </c>
      <c r="E9217">
        <v>3</v>
      </c>
      <c r="F9217" s="2">
        <v>4.6399999999999997</v>
      </c>
      <c r="G9217" s="2">
        <v>142.43299999999999</v>
      </c>
      <c r="H9217" s="2">
        <v>17051.74279</v>
      </c>
      <c r="I9217" s="2">
        <f t="shared" si="429"/>
        <v>30.696767241379312</v>
      </c>
      <c r="J9217" s="3">
        <f t="shared" si="430"/>
        <v>119.71764120674283</v>
      </c>
      <c r="K9217" s="2">
        <f t="shared" si="431"/>
        <v>3.6749445668103449</v>
      </c>
    </row>
    <row r="9218" spans="1:11" ht="14.5" x14ac:dyDescent="0.35">
      <c r="A9218">
        <v>22122</v>
      </c>
      <c r="B9218" t="s">
        <v>168</v>
      </c>
      <c r="C9218" t="s">
        <v>16</v>
      </c>
      <c r="D9218" t="s">
        <v>61</v>
      </c>
      <c r="E9218">
        <v>2</v>
      </c>
      <c r="F9218" s="2">
        <v>4.04</v>
      </c>
      <c r="G9218" s="2">
        <v>157.61199999999999</v>
      </c>
      <c r="H9218" s="2">
        <v>22726.54768</v>
      </c>
      <c r="I9218" s="2">
        <f t="shared" ref="I9218:I9281" si="432">IFERROR(G9218/F9218,0)</f>
        <v>39.012871287128711</v>
      </c>
      <c r="J9218" s="3">
        <f t="shared" ref="J9218:J9281" si="433">IFERROR(H9218/G9218,0)</f>
        <v>144.19300357840774</v>
      </c>
      <c r="K9218" s="2">
        <f t="shared" ref="K9218:K9281" si="434">IFERROR(H9218/1000/F9218,0)</f>
        <v>5.6253830891089107</v>
      </c>
    </row>
    <row r="9219" spans="1:11" ht="14.5" x14ac:dyDescent="0.35">
      <c r="A9219">
        <v>22223</v>
      </c>
      <c r="B9219" t="s">
        <v>168</v>
      </c>
      <c r="C9219" t="s">
        <v>16</v>
      </c>
      <c r="D9219" t="s">
        <v>61</v>
      </c>
      <c r="E9219">
        <v>3</v>
      </c>
      <c r="F9219" s="2">
        <v>4.04</v>
      </c>
      <c r="G9219" s="2">
        <v>123.96299999999999</v>
      </c>
      <c r="H9219" s="2">
        <v>14840.560369999999</v>
      </c>
      <c r="I9219" s="2">
        <f t="shared" si="432"/>
        <v>30.683910891089106</v>
      </c>
      <c r="J9219" s="3">
        <f t="shared" si="433"/>
        <v>119.71766067294273</v>
      </c>
      <c r="K9219" s="2">
        <f t="shared" si="434"/>
        <v>3.6734060321782174</v>
      </c>
    </row>
    <row r="9220" spans="1:11" ht="14.5" x14ac:dyDescent="0.35">
      <c r="A9220">
        <v>22122</v>
      </c>
      <c r="B9220" t="s">
        <v>168</v>
      </c>
      <c r="C9220" t="s">
        <v>16</v>
      </c>
      <c r="D9220" t="s">
        <v>61</v>
      </c>
      <c r="E9220">
        <v>2</v>
      </c>
      <c r="F9220" s="2">
        <v>4.45</v>
      </c>
      <c r="G9220" s="2">
        <v>174.56100000000001</v>
      </c>
      <c r="H9220" s="2">
        <v>25170.475269999999</v>
      </c>
      <c r="I9220" s="2">
        <f t="shared" si="432"/>
        <v>39.227191011235952</v>
      </c>
      <c r="J9220" s="3">
        <f t="shared" si="433"/>
        <v>144.19300571147048</v>
      </c>
      <c r="K9220" s="2">
        <f t="shared" si="434"/>
        <v>5.6562865775280899</v>
      </c>
    </row>
    <row r="9221" spans="1:11" ht="14.5" x14ac:dyDescent="0.35">
      <c r="A9221">
        <v>22223</v>
      </c>
      <c r="B9221" t="s">
        <v>168</v>
      </c>
      <c r="C9221" t="s">
        <v>16</v>
      </c>
      <c r="D9221" t="s">
        <v>61</v>
      </c>
      <c r="E9221">
        <v>3</v>
      </c>
      <c r="F9221" s="2">
        <v>4.45</v>
      </c>
      <c r="G9221" s="2">
        <v>137.15700000000001</v>
      </c>
      <c r="H9221" s="2">
        <v>16420.092420000001</v>
      </c>
      <c r="I9221" s="2">
        <f t="shared" si="432"/>
        <v>30.82179775280899</v>
      </c>
      <c r="J9221" s="3">
        <f t="shared" si="433"/>
        <v>119.71749469585949</v>
      </c>
      <c r="K9221" s="2">
        <f t="shared" si="434"/>
        <v>3.6899084089887637</v>
      </c>
    </row>
    <row r="9222" spans="1:11" ht="14.5" x14ac:dyDescent="0.35">
      <c r="A9222">
        <v>22122</v>
      </c>
      <c r="B9222" t="s">
        <v>168</v>
      </c>
      <c r="C9222" t="s">
        <v>16</v>
      </c>
      <c r="D9222" t="s">
        <v>61</v>
      </c>
      <c r="E9222">
        <v>2</v>
      </c>
      <c r="F9222" s="2">
        <v>5.87</v>
      </c>
      <c r="G9222" s="2">
        <v>229.28800000000001</v>
      </c>
      <c r="H9222" s="2">
        <v>33061.725129999999</v>
      </c>
      <c r="I9222" s="2">
        <f t="shared" si="432"/>
        <v>39.060988074957415</v>
      </c>
      <c r="J9222" s="3">
        <f t="shared" si="433"/>
        <v>144.19300238128466</v>
      </c>
      <c r="K9222" s="2">
        <f t="shared" si="434"/>
        <v>5.6323211465076657</v>
      </c>
    </row>
    <row r="9223" spans="1:11" ht="14.5" x14ac:dyDescent="0.35">
      <c r="A9223">
        <v>22223</v>
      </c>
      <c r="B9223" t="s">
        <v>168</v>
      </c>
      <c r="C9223" t="s">
        <v>16</v>
      </c>
      <c r="D9223" t="s">
        <v>61</v>
      </c>
      <c r="E9223">
        <v>3</v>
      </c>
      <c r="F9223" s="2">
        <v>5.87</v>
      </c>
      <c r="G9223" s="2">
        <v>180.24600000000001</v>
      </c>
      <c r="H9223" s="2">
        <v>21578.62356</v>
      </c>
      <c r="I9223" s="2">
        <f t="shared" si="432"/>
        <v>30.706303236797275</v>
      </c>
      <c r="J9223" s="3">
        <f t="shared" si="433"/>
        <v>119.717627908525</v>
      </c>
      <c r="K9223" s="2">
        <f t="shared" si="434"/>
        <v>3.6760857853492332</v>
      </c>
    </row>
    <row r="9224" spans="1:11" ht="14.5" x14ac:dyDescent="0.35">
      <c r="A9224">
        <v>22122</v>
      </c>
      <c r="B9224" t="s">
        <v>168</v>
      </c>
      <c r="C9224" t="s">
        <v>16</v>
      </c>
      <c r="D9224" t="s">
        <v>61</v>
      </c>
      <c r="E9224">
        <v>2</v>
      </c>
      <c r="F9224" s="2">
        <v>1.68</v>
      </c>
      <c r="G9224" s="2">
        <v>44.252000000000002</v>
      </c>
      <c r="H9224" s="2">
        <v>6380.8300799999997</v>
      </c>
      <c r="I9224" s="2">
        <f t="shared" si="432"/>
        <v>26.340476190476192</v>
      </c>
      <c r="J9224" s="3">
        <f t="shared" si="433"/>
        <v>144.19303263129348</v>
      </c>
      <c r="K9224" s="2">
        <f t="shared" si="434"/>
        <v>3.7981131428571429</v>
      </c>
    </row>
    <row r="9225" spans="1:11" ht="14.5" x14ac:dyDescent="0.35">
      <c r="A9225">
        <v>22223</v>
      </c>
      <c r="B9225" t="s">
        <v>168</v>
      </c>
      <c r="C9225" t="s">
        <v>16</v>
      </c>
      <c r="D9225" t="s">
        <v>61</v>
      </c>
      <c r="E9225">
        <v>3</v>
      </c>
      <c r="F9225" s="2">
        <v>1.68</v>
      </c>
      <c r="G9225" s="2">
        <v>29.856000000000002</v>
      </c>
      <c r="H9225" s="2">
        <v>3574.28946</v>
      </c>
      <c r="I9225" s="2">
        <f t="shared" si="432"/>
        <v>17.771428571428572</v>
      </c>
      <c r="J9225" s="3">
        <f t="shared" si="433"/>
        <v>119.71762660771704</v>
      </c>
      <c r="K9225" s="2">
        <f t="shared" si="434"/>
        <v>2.1275532500000001</v>
      </c>
    </row>
    <row r="9226" spans="1:11" ht="14.5" x14ac:dyDescent="0.35">
      <c r="A9226">
        <v>22122</v>
      </c>
      <c r="B9226" t="s">
        <v>168</v>
      </c>
      <c r="C9226" t="s">
        <v>16</v>
      </c>
      <c r="D9226" t="s">
        <v>61</v>
      </c>
      <c r="E9226">
        <v>2</v>
      </c>
      <c r="F9226" s="2">
        <v>3.13</v>
      </c>
      <c r="G9226" s="2">
        <v>82.566999999999993</v>
      </c>
      <c r="H9226" s="2">
        <v>11905.58394</v>
      </c>
      <c r="I9226" s="2">
        <f t="shared" si="432"/>
        <v>26.379233226837059</v>
      </c>
      <c r="J9226" s="3">
        <f t="shared" si="433"/>
        <v>144.1930061646905</v>
      </c>
      <c r="K9226" s="2">
        <f t="shared" si="434"/>
        <v>3.8037009392971246</v>
      </c>
    </row>
    <row r="9227" spans="1:11" ht="14.5" x14ac:dyDescent="0.35">
      <c r="A9227">
        <v>22223</v>
      </c>
      <c r="B9227" t="s">
        <v>168</v>
      </c>
      <c r="C9227" t="s">
        <v>16</v>
      </c>
      <c r="D9227" t="s">
        <v>61</v>
      </c>
      <c r="E9227">
        <v>3</v>
      </c>
      <c r="F9227" s="2">
        <v>3.13</v>
      </c>
      <c r="G9227" s="2">
        <v>61.426000000000002</v>
      </c>
      <c r="H9227" s="2">
        <v>7353.7479899999998</v>
      </c>
      <c r="I9227" s="2">
        <f t="shared" si="432"/>
        <v>19.62492012779553</v>
      </c>
      <c r="J9227" s="3">
        <f t="shared" si="433"/>
        <v>119.71718799856738</v>
      </c>
      <c r="K9227" s="2">
        <f t="shared" si="434"/>
        <v>2.3494402523961662</v>
      </c>
    </row>
    <row r="9228" spans="1:11" ht="14.5" x14ac:dyDescent="0.35">
      <c r="A9228">
        <v>22122</v>
      </c>
      <c r="B9228" t="s">
        <v>168</v>
      </c>
      <c r="C9228" t="s">
        <v>16</v>
      </c>
      <c r="D9228" t="s">
        <v>61</v>
      </c>
      <c r="E9228">
        <v>2</v>
      </c>
      <c r="F9228" s="2">
        <v>8.5299999999999994</v>
      </c>
      <c r="G9228" s="2">
        <v>871.44899999999996</v>
      </c>
      <c r="H9228" s="2">
        <v>105716.92307</v>
      </c>
      <c r="I9228" s="2">
        <f t="shared" si="432"/>
        <v>102.16283704572099</v>
      </c>
      <c r="J9228" s="3">
        <f t="shared" si="433"/>
        <v>121.31165802014806</v>
      </c>
      <c r="K9228" s="2">
        <f t="shared" si="434"/>
        <v>12.393543150058619</v>
      </c>
    </row>
    <row r="9229" spans="1:11" ht="14.5" x14ac:dyDescent="0.35">
      <c r="A9229">
        <v>22223</v>
      </c>
      <c r="B9229" t="s">
        <v>168</v>
      </c>
      <c r="C9229" t="s">
        <v>16</v>
      </c>
      <c r="D9229" t="s">
        <v>61</v>
      </c>
      <c r="E9229">
        <v>3</v>
      </c>
      <c r="F9229" s="2">
        <v>8.5299999999999994</v>
      </c>
      <c r="G9229" s="2">
        <v>494.64699999999999</v>
      </c>
      <c r="H9229" s="2">
        <v>52460.154060000001</v>
      </c>
      <c r="I9229" s="2">
        <f t="shared" si="432"/>
        <v>57.989097303634239</v>
      </c>
      <c r="J9229" s="3">
        <f t="shared" si="433"/>
        <v>106.05574088188142</v>
      </c>
      <c r="K9229" s="2">
        <f t="shared" si="434"/>
        <v>6.1500766776084417</v>
      </c>
    </row>
    <row r="9230" spans="1:11" ht="14.5" x14ac:dyDescent="0.35">
      <c r="A9230">
        <v>22324</v>
      </c>
      <c r="B9230" t="s">
        <v>168</v>
      </c>
      <c r="C9230" t="s">
        <v>16</v>
      </c>
      <c r="D9230" t="s">
        <v>61</v>
      </c>
      <c r="E9230">
        <v>4</v>
      </c>
      <c r="F9230" s="2">
        <v>8.5299999999999994</v>
      </c>
      <c r="G9230" s="2">
        <v>838.99199999999996</v>
      </c>
      <c r="H9230" s="2">
        <v>116382.36620999999</v>
      </c>
      <c r="I9230" s="2">
        <f t="shared" si="432"/>
        <v>98.357796014068001</v>
      </c>
      <c r="J9230" s="3">
        <f t="shared" si="433"/>
        <v>138.71689623977343</v>
      </c>
      <c r="K9230" s="2">
        <f t="shared" si="434"/>
        <v>13.643888184056271</v>
      </c>
    </row>
    <row r="9231" spans="1:11" ht="14.5" x14ac:dyDescent="0.35">
      <c r="A9231">
        <v>22425</v>
      </c>
      <c r="B9231" t="s">
        <v>168</v>
      </c>
      <c r="C9231" t="s">
        <v>16</v>
      </c>
      <c r="D9231" t="s">
        <v>61</v>
      </c>
      <c r="E9231">
        <v>5</v>
      </c>
      <c r="F9231" s="2">
        <v>8.5299999999999994</v>
      </c>
      <c r="G9231" s="2">
        <v>533.29200000000003</v>
      </c>
      <c r="H9231" s="2">
        <v>69603.480809999994</v>
      </c>
      <c r="I9231" s="2">
        <f t="shared" si="432"/>
        <v>62.519577960140687</v>
      </c>
      <c r="J9231" s="3">
        <f t="shared" si="433"/>
        <v>130.51664155847075</v>
      </c>
      <c r="K9231" s="2">
        <f t="shared" si="434"/>
        <v>8.1598453470105508</v>
      </c>
    </row>
    <row r="9232" spans="1:11" ht="14.5" x14ac:dyDescent="0.35">
      <c r="A9232">
        <v>22122</v>
      </c>
      <c r="B9232" t="s">
        <v>168</v>
      </c>
      <c r="C9232" t="s">
        <v>12</v>
      </c>
      <c r="D9232" t="s">
        <v>61</v>
      </c>
      <c r="E9232">
        <v>2</v>
      </c>
      <c r="F9232" s="2">
        <v>22.02</v>
      </c>
      <c r="G9232" s="2">
        <v>2498.44</v>
      </c>
      <c r="H9232" s="2">
        <v>303089.9498</v>
      </c>
      <c r="I9232" s="2">
        <f t="shared" si="432"/>
        <v>113.46230699364214</v>
      </c>
      <c r="J9232" s="3">
        <f t="shared" si="433"/>
        <v>121.31167840732617</v>
      </c>
      <c r="K9232" s="2">
        <f t="shared" si="434"/>
        <v>13.764302897366031</v>
      </c>
    </row>
    <row r="9233" spans="1:11" ht="14.5" x14ac:dyDescent="0.35">
      <c r="A9233">
        <v>22223</v>
      </c>
      <c r="B9233" t="s">
        <v>168</v>
      </c>
      <c r="C9233" t="s">
        <v>12</v>
      </c>
      <c r="D9233" t="s">
        <v>61</v>
      </c>
      <c r="E9233">
        <v>3</v>
      </c>
      <c r="F9233" s="2">
        <v>22.02</v>
      </c>
      <c r="G9233" s="2">
        <v>1276.329</v>
      </c>
      <c r="H9233" s="2">
        <v>135362.03268</v>
      </c>
      <c r="I9233" s="2">
        <f t="shared" si="432"/>
        <v>57.962261580381472</v>
      </c>
      <c r="J9233" s="3">
        <f t="shared" si="433"/>
        <v>106.05575261550902</v>
      </c>
      <c r="K9233" s="2">
        <f t="shared" si="434"/>
        <v>6.1472312752043594</v>
      </c>
    </row>
    <row r="9234" spans="1:11" ht="14.5" x14ac:dyDescent="0.35">
      <c r="A9234">
        <v>22324</v>
      </c>
      <c r="B9234" t="s">
        <v>168</v>
      </c>
      <c r="C9234" t="s">
        <v>12</v>
      </c>
      <c r="D9234" t="s">
        <v>61</v>
      </c>
      <c r="E9234">
        <v>4</v>
      </c>
      <c r="F9234" s="2">
        <v>22.02</v>
      </c>
      <c r="G9234" s="2">
        <v>2168.288</v>
      </c>
      <c r="H9234" s="2">
        <v>300777.97210999997</v>
      </c>
      <c r="I9234" s="2">
        <f t="shared" si="432"/>
        <v>98.469028156221626</v>
      </c>
      <c r="J9234" s="3">
        <f t="shared" si="433"/>
        <v>138.71679966406674</v>
      </c>
      <c r="K9234" s="2">
        <f t="shared" si="434"/>
        <v>13.659308451861941</v>
      </c>
    </row>
    <row r="9235" spans="1:11" ht="14.5" x14ac:dyDescent="0.35">
      <c r="A9235">
        <v>22425</v>
      </c>
      <c r="B9235" t="s">
        <v>168</v>
      </c>
      <c r="C9235" t="s">
        <v>12</v>
      </c>
      <c r="D9235" t="s">
        <v>61</v>
      </c>
      <c r="E9235">
        <v>5</v>
      </c>
      <c r="F9235" s="2">
        <v>22.02</v>
      </c>
      <c r="G9235" s="2">
        <v>1377.2049999999999</v>
      </c>
      <c r="H9235" s="2">
        <v>179748.24762000001</v>
      </c>
      <c r="I9235" s="2">
        <f t="shared" si="432"/>
        <v>62.543369663941867</v>
      </c>
      <c r="J9235" s="3">
        <f t="shared" si="433"/>
        <v>130.51669694780372</v>
      </c>
      <c r="K9235" s="2">
        <f t="shared" si="434"/>
        <v>8.1629540245231613</v>
      </c>
    </row>
    <row r="9236" spans="1:11" ht="14.5" x14ac:dyDescent="0.35">
      <c r="A9236">
        <v>22122</v>
      </c>
      <c r="B9236" t="s">
        <v>168</v>
      </c>
      <c r="C9236" t="s">
        <v>16</v>
      </c>
      <c r="D9236" t="s">
        <v>61</v>
      </c>
      <c r="E9236">
        <v>2</v>
      </c>
      <c r="F9236" s="2">
        <v>24.56</v>
      </c>
      <c r="G9236" s="2">
        <v>2508.5149999999999</v>
      </c>
      <c r="H9236" s="2">
        <v>304312.30914999999</v>
      </c>
      <c r="I9236" s="2">
        <f t="shared" si="432"/>
        <v>102.1382328990228</v>
      </c>
      <c r="J9236" s="3">
        <f t="shared" si="433"/>
        <v>121.31173588756695</v>
      </c>
      <c r="K9236" s="2">
        <f t="shared" si="434"/>
        <v>12.390566333469055</v>
      </c>
    </row>
    <row r="9237" spans="1:11" ht="14.5" x14ac:dyDescent="0.35">
      <c r="A9237">
        <v>22223</v>
      </c>
      <c r="B9237" t="s">
        <v>168</v>
      </c>
      <c r="C9237" t="s">
        <v>16</v>
      </c>
      <c r="D9237" t="s">
        <v>61</v>
      </c>
      <c r="E9237">
        <v>3</v>
      </c>
      <c r="F9237" s="2">
        <v>24.56</v>
      </c>
      <c r="G9237" s="2">
        <v>1424.1659999999999</v>
      </c>
      <c r="H9237" s="2">
        <v>151040.99707000001</v>
      </c>
      <c r="I9237" s="2">
        <f t="shared" si="432"/>
        <v>57.987214983713358</v>
      </c>
      <c r="J9237" s="3">
        <f t="shared" si="433"/>
        <v>106.05575267911186</v>
      </c>
      <c r="K9237" s="2">
        <f t="shared" si="434"/>
        <v>6.1498777308631922</v>
      </c>
    </row>
    <row r="9238" spans="1:11" ht="14.5" x14ac:dyDescent="0.35">
      <c r="A9238">
        <v>22324</v>
      </c>
      <c r="B9238" t="s">
        <v>168</v>
      </c>
      <c r="C9238" t="s">
        <v>16</v>
      </c>
      <c r="D9238" t="s">
        <v>61</v>
      </c>
      <c r="E9238">
        <v>4</v>
      </c>
      <c r="F9238" s="2">
        <v>24.56</v>
      </c>
      <c r="G9238" s="2">
        <v>1926.16</v>
      </c>
      <c r="H9238" s="2">
        <v>248747.19343000001</v>
      </c>
      <c r="I9238" s="2">
        <f t="shared" si="432"/>
        <v>78.426710097719877</v>
      </c>
      <c r="J9238" s="3">
        <f t="shared" si="433"/>
        <v>129.14150092931013</v>
      </c>
      <c r="K9238" s="2">
        <f t="shared" si="434"/>
        <v>10.128143054967428</v>
      </c>
    </row>
    <row r="9239" spans="1:11" ht="14.5" x14ac:dyDescent="0.35">
      <c r="A9239">
        <v>22425</v>
      </c>
      <c r="B9239" t="s">
        <v>168</v>
      </c>
      <c r="C9239" t="s">
        <v>16</v>
      </c>
      <c r="D9239" t="s">
        <v>61</v>
      </c>
      <c r="E9239">
        <v>5</v>
      </c>
      <c r="F9239" s="2">
        <v>24.56</v>
      </c>
      <c r="G9239" s="2">
        <v>1536.473</v>
      </c>
      <c r="H9239" s="2">
        <v>200535.27372999999</v>
      </c>
      <c r="I9239" s="2">
        <f t="shared" si="432"/>
        <v>62.559975570032577</v>
      </c>
      <c r="J9239" s="3">
        <f t="shared" si="433"/>
        <v>130.5166271909757</v>
      </c>
      <c r="K9239" s="2">
        <f t="shared" si="434"/>
        <v>8.1651170085504887</v>
      </c>
    </row>
    <row r="9240" spans="1:11" ht="14.5" x14ac:dyDescent="0.35">
      <c r="A9240">
        <v>22122</v>
      </c>
      <c r="B9240" t="s">
        <v>168</v>
      </c>
      <c r="C9240" t="s">
        <v>16</v>
      </c>
      <c r="D9240" t="s">
        <v>61</v>
      </c>
      <c r="E9240">
        <v>2</v>
      </c>
      <c r="F9240" s="2">
        <v>12.73</v>
      </c>
      <c r="G9240" s="2">
        <v>1300.556</v>
      </c>
      <c r="H9240" s="2">
        <v>157772.69286000001</v>
      </c>
      <c r="I9240" s="2">
        <f t="shared" si="432"/>
        <v>102.16465043205028</v>
      </c>
      <c r="J9240" s="3">
        <f t="shared" si="433"/>
        <v>121.31172580035</v>
      </c>
      <c r="K9240" s="2">
        <f t="shared" si="434"/>
        <v>12.393770059701493</v>
      </c>
    </row>
    <row r="9241" spans="1:11" ht="14.5" x14ac:dyDescent="0.35">
      <c r="A9241">
        <v>22223</v>
      </c>
      <c r="B9241" t="s">
        <v>168</v>
      </c>
      <c r="C9241" t="s">
        <v>16</v>
      </c>
      <c r="D9241" t="s">
        <v>61</v>
      </c>
      <c r="E9241">
        <v>3</v>
      </c>
      <c r="F9241" s="2">
        <v>12.73</v>
      </c>
      <c r="G9241" s="2">
        <v>738.13699999999994</v>
      </c>
      <c r="H9241" s="2">
        <v>78283.687789999996</v>
      </c>
      <c r="I9241" s="2">
        <f t="shared" si="432"/>
        <v>57.984053417124898</v>
      </c>
      <c r="J9241" s="3">
        <f t="shared" si="433"/>
        <v>106.05576985031234</v>
      </c>
      <c r="K9241" s="2">
        <f t="shared" si="434"/>
        <v>6.1495434241948157</v>
      </c>
    </row>
    <row r="9242" spans="1:11" ht="14.5" x14ac:dyDescent="0.35">
      <c r="A9242">
        <v>22324</v>
      </c>
      <c r="B9242" t="s">
        <v>168</v>
      </c>
      <c r="C9242" t="s">
        <v>16</v>
      </c>
      <c r="D9242" t="s">
        <v>61</v>
      </c>
      <c r="E9242">
        <v>4</v>
      </c>
      <c r="F9242" s="2">
        <v>12.73</v>
      </c>
      <c r="G9242" s="2">
        <v>988.20100000000002</v>
      </c>
      <c r="H9242" s="2">
        <v>127893.43401</v>
      </c>
      <c r="I9242" s="2">
        <f t="shared" si="432"/>
        <v>77.627729772191671</v>
      </c>
      <c r="J9242" s="3">
        <f t="shared" si="433"/>
        <v>129.4204660893887</v>
      </c>
      <c r="K9242" s="2">
        <f t="shared" si="434"/>
        <v>10.04661696857816</v>
      </c>
    </row>
    <row r="9243" spans="1:11" ht="14.5" x14ac:dyDescent="0.35">
      <c r="A9243">
        <v>22425</v>
      </c>
      <c r="B9243" t="s">
        <v>168</v>
      </c>
      <c r="C9243" t="s">
        <v>16</v>
      </c>
      <c r="D9243" t="s">
        <v>61</v>
      </c>
      <c r="E9243">
        <v>5</v>
      </c>
      <c r="F9243" s="2">
        <v>12.73</v>
      </c>
      <c r="G9243" s="2">
        <v>771.22</v>
      </c>
      <c r="H9243" s="2">
        <v>102629.67247</v>
      </c>
      <c r="I9243" s="2">
        <f t="shared" si="432"/>
        <v>60.582875098193242</v>
      </c>
      <c r="J9243" s="3">
        <f t="shared" si="433"/>
        <v>133.07444369959285</v>
      </c>
      <c r="K9243" s="2">
        <f t="shared" si="434"/>
        <v>8.0620324014139833</v>
      </c>
    </row>
    <row r="9244" spans="1:11" ht="14.5" x14ac:dyDescent="0.35">
      <c r="A9244">
        <v>22122</v>
      </c>
      <c r="B9244" t="s">
        <v>168</v>
      </c>
      <c r="C9244" t="s">
        <v>12</v>
      </c>
      <c r="D9244" t="s">
        <v>61</v>
      </c>
      <c r="E9244">
        <v>2</v>
      </c>
      <c r="F9244" s="2">
        <v>10.96</v>
      </c>
      <c r="G9244" s="2">
        <v>1120.28</v>
      </c>
      <c r="H9244" s="2">
        <v>135903.24061000001</v>
      </c>
      <c r="I9244" s="2">
        <f t="shared" si="432"/>
        <v>102.21532846715327</v>
      </c>
      <c r="J9244" s="3">
        <f t="shared" si="433"/>
        <v>121.31185115328311</v>
      </c>
      <c r="K9244" s="2">
        <f t="shared" si="434"/>
        <v>12.399930712591241</v>
      </c>
    </row>
    <row r="9245" spans="1:11" ht="14.5" x14ac:dyDescent="0.35">
      <c r="A9245">
        <v>22223</v>
      </c>
      <c r="B9245" t="s">
        <v>168</v>
      </c>
      <c r="C9245" t="s">
        <v>12</v>
      </c>
      <c r="D9245" t="s">
        <v>61</v>
      </c>
      <c r="E9245">
        <v>3</v>
      </c>
      <c r="F9245" s="2">
        <v>10.96</v>
      </c>
      <c r="G9245" s="2">
        <v>636.08100000000002</v>
      </c>
      <c r="H9245" s="2">
        <v>67460.076419999998</v>
      </c>
      <c r="I9245" s="2">
        <f t="shared" si="432"/>
        <v>58.036587591240874</v>
      </c>
      <c r="J9245" s="3">
        <f t="shared" si="433"/>
        <v>106.05579544114664</v>
      </c>
      <c r="K9245" s="2">
        <f t="shared" si="434"/>
        <v>6.1551164616788308</v>
      </c>
    </row>
    <row r="9246" spans="1:11" ht="14.5" x14ac:dyDescent="0.35">
      <c r="A9246">
        <v>22324</v>
      </c>
      <c r="B9246" t="s">
        <v>168</v>
      </c>
      <c r="C9246" t="s">
        <v>12</v>
      </c>
      <c r="D9246" t="s">
        <v>61</v>
      </c>
      <c r="E9246">
        <v>4</v>
      </c>
      <c r="F9246" s="2">
        <v>10.96</v>
      </c>
      <c r="G9246" s="2">
        <v>889.55899999999997</v>
      </c>
      <c r="H9246" s="2">
        <v>114072.73471999999</v>
      </c>
      <c r="I9246" s="2">
        <f t="shared" si="432"/>
        <v>81.164142335766414</v>
      </c>
      <c r="J9246" s="3">
        <f t="shared" si="433"/>
        <v>128.23515328381816</v>
      </c>
      <c r="K9246" s="2">
        <f t="shared" si="434"/>
        <v>10.408096233576641</v>
      </c>
    </row>
    <row r="9247" spans="1:11" ht="14.5" x14ac:dyDescent="0.35">
      <c r="A9247">
        <v>22425</v>
      </c>
      <c r="B9247" t="s">
        <v>168</v>
      </c>
      <c r="C9247" t="s">
        <v>12</v>
      </c>
      <c r="D9247" t="s">
        <v>61</v>
      </c>
      <c r="E9247">
        <v>5</v>
      </c>
      <c r="F9247" s="2">
        <v>10.96</v>
      </c>
      <c r="G9247" s="2">
        <v>564.38300000000004</v>
      </c>
      <c r="H9247" s="2">
        <v>61835.882189999997</v>
      </c>
      <c r="I9247" s="2">
        <f t="shared" si="432"/>
        <v>51.494799270072996</v>
      </c>
      <c r="J9247" s="3">
        <f t="shared" si="433"/>
        <v>109.5636866985717</v>
      </c>
      <c r="K9247" s="2">
        <f t="shared" si="434"/>
        <v>5.6419600538321166</v>
      </c>
    </row>
    <row r="9248" spans="1:11" ht="14.5" x14ac:dyDescent="0.35">
      <c r="A9248">
        <v>22122</v>
      </c>
      <c r="B9248" t="s">
        <v>168</v>
      </c>
      <c r="C9248" t="s">
        <v>16</v>
      </c>
      <c r="D9248" t="s">
        <v>61</v>
      </c>
      <c r="E9248">
        <v>2</v>
      </c>
      <c r="F9248" s="2">
        <v>0.96</v>
      </c>
      <c r="G9248" s="2">
        <v>89.858000000000004</v>
      </c>
      <c r="H9248" s="2">
        <v>10685.652340000001</v>
      </c>
      <c r="I9248" s="2">
        <f t="shared" si="432"/>
        <v>93.60208333333334</v>
      </c>
      <c r="J9248" s="3">
        <f t="shared" si="433"/>
        <v>118.91709519464044</v>
      </c>
      <c r="K9248" s="2">
        <f t="shared" si="434"/>
        <v>11.130887854166668</v>
      </c>
    </row>
    <row r="9249" spans="1:11" ht="14.5" x14ac:dyDescent="0.35">
      <c r="A9249">
        <v>22223</v>
      </c>
      <c r="B9249" t="s">
        <v>168</v>
      </c>
      <c r="C9249" t="s">
        <v>16</v>
      </c>
      <c r="D9249" t="s">
        <v>61</v>
      </c>
      <c r="E9249">
        <v>3</v>
      </c>
      <c r="F9249" s="2">
        <v>0.96</v>
      </c>
      <c r="G9249" s="2">
        <v>67.424999999999997</v>
      </c>
      <c r="H9249" s="2">
        <v>6825.9486399999996</v>
      </c>
      <c r="I9249" s="2">
        <f t="shared" si="432"/>
        <v>70.234375</v>
      </c>
      <c r="J9249" s="3">
        <f t="shared" si="433"/>
        <v>101.23765131627735</v>
      </c>
      <c r="K9249" s="2">
        <f t="shared" si="434"/>
        <v>7.1103631666666667</v>
      </c>
    </row>
    <row r="9250" spans="1:11" ht="14.5" x14ac:dyDescent="0.35">
      <c r="A9250">
        <v>22324</v>
      </c>
      <c r="B9250" t="s">
        <v>168</v>
      </c>
      <c r="C9250" t="s">
        <v>16</v>
      </c>
      <c r="D9250" t="s">
        <v>61</v>
      </c>
      <c r="E9250">
        <v>4</v>
      </c>
      <c r="F9250" s="2">
        <v>0.96</v>
      </c>
      <c r="G9250" s="2">
        <v>112.67100000000001</v>
      </c>
      <c r="H9250" s="2">
        <v>15423.97486</v>
      </c>
      <c r="I9250" s="2">
        <f t="shared" si="432"/>
        <v>117.36562500000001</v>
      </c>
      <c r="J9250" s="3">
        <f t="shared" si="433"/>
        <v>136.89391999715986</v>
      </c>
      <c r="K9250" s="2">
        <f t="shared" si="434"/>
        <v>16.066640479166665</v>
      </c>
    </row>
    <row r="9251" spans="1:11" ht="14.5" x14ac:dyDescent="0.35">
      <c r="A9251">
        <v>22425</v>
      </c>
      <c r="B9251" t="s">
        <v>168</v>
      </c>
      <c r="C9251" t="s">
        <v>16</v>
      </c>
      <c r="D9251" t="s">
        <v>61</v>
      </c>
      <c r="E9251">
        <v>5</v>
      </c>
      <c r="F9251" s="2">
        <v>0.96</v>
      </c>
      <c r="G9251" s="2">
        <v>68.17</v>
      </c>
      <c r="H9251" s="2">
        <v>9666.2608600000003</v>
      </c>
      <c r="I9251" s="2">
        <f t="shared" si="432"/>
        <v>71.010416666666671</v>
      </c>
      <c r="J9251" s="3">
        <f t="shared" si="433"/>
        <v>141.79640399002494</v>
      </c>
      <c r="K9251" s="2">
        <f t="shared" si="434"/>
        <v>10.069021729166666</v>
      </c>
    </row>
    <row r="9252" spans="1:11" ht="14.5" x14ac:dyDescent="0.35">
      <c r="A9252">
        <v>22122</v>
      </c>
      <c r="B9252" t="s">
        <v>168</v>
      </c>
      <c r="C9252" t="s">
        <v>16</v>
      </c>
      <c r="D9252" t="s">
        <v>61</v>
      </c>
      <c r="E9252">
        <v>2</v>
      </c>
      <c r="F9252" s="2">
        <v>10.14</v>
      </c>
      <c r="G9252" s="2">
        <v>1158.6659999999999</v>
      </c>
      <c r="H9252" s="2">
        <v>137785.92639000001</v>
      </c>
      <c r="I9252" s="2">
        <f t="shared" si="432"/>
        <v>114.26686390532544</v>
      </c>
      <c r="J9252" s="3">
        <f t="shared" si="433"/>
        <v>118.91772641123501</v>
      </c>
      <c r="K9252" s="2">
        <f t="shared" si="434"/>
        <v>13.588355659763314</v>
      </c>
    </row>
    <row r="9253" spans="1:11" ht="14.5" x14ac:dyDescent="0.35">
      <c r="A9253">
        <v>22223</v>
      </c>
      <c r="B9253" t="s">
        <v>168</v>
      </c>
      <c r="C9253" t="s">
        <v>16</v>
      </c>
      <c r="D9253" t="s">
        <v>61</v>
      </c>
      <c r="E9253">
        <v>3</v>
      </c>
      <c r="F9253" s="2">
        <v>10.14</v>
      </c>
      <c r="G9253" s="2">
        <v>707.71600000000001</v>
      </c>
      <c r="H9253" s="2">
        <v>71647.456550000003</v>
      </c>
      <c r="I9253" s="2">
        <f t="shared" si="432"/>
        <v>69.794477317554239</v>
      </c>
      <c r="J9253" s="3">
        <f t="shared" si="433"/>
        <v>101.23758195377808</v>
      </c>
      <c r="K9253" s="2">
        <f t="shared" si="434"/>
        <v>7.0658241173570016</v>
      </c>
    </row>
    <row r="9254" spans="1:11" ht="14.5" x14ac:dyDescent="0.35">
      <c r="A9254">
        <v>22324</v>
      </c>
      <c r="B9254" t="s">
        <v>168</v>
      </c>
      <c r="C9254" t="s">
        <v>16</v>
      </c>
      <c r="D9254" t="s">
        <v>61</v>
      </c>
      <c r="E9254">
        <v>4</v>
      </c>
      <c r="F9254" s="2">
        <v>10.14</v>
      </c>
      <c r="G9254" s="2">
        <v>815.20899999999995</v>
      </c>
      <c r="H9254" s="2">
        <v>99211.135250000007</v>
      </c>
      <c r="I9254" s="2">
        <f t="shared" si="432"/>
        <v>80.395364891518724</v>
      </c>
      <c r="J9254" s="3">
        <f t="shared" si="433"/>
        <v>121.7002452745247</v>
      </c>
      <c r="K9254" s="2">
        <f t="shared" si="434"/>
        <v>9.784135626232743</v>
      </c>
    </row>
    <row r="9255" spans="1:11" ht="14.5" x14ac:dyDescent="0.35">
      <c r="A9255">
        <v>22425</v>
      </c>
      <c r="B9255" t="s">
        <v>168</v>
      </c>
      <c r="C9255" t="s">
        <v>16</v>
      </c>
      <c r="D9255" t="s">
        <v>61</v>
      </c>
      <c r="E9255">
        <v>5</v>
      </c>
      <c r="F9255" s="2">
        <v>10.14</v>
      </c>
      <c r="G9255" s="2">
        <v>613.99</v>
      </c>
      <c r="H9255" s="2">
        <v>81706.366670000003</v>
      </c>
      <c r="I9255" s="2">
        <f t="shared" si="432"/>
        <v>60.551282051282051</v>
      </c>
      <c r="J9255" s="3">
        <f t="shared" si="433"/>
        <v>133.07442575611981</v>
      </c>
      <c r="K9255" s="2">
        <f t="shared" si="434"/>
        <v>8.0578270877712033</v>
      </c>
    </row>
    <row r="9256" spans="1:11" ht="14.5" x14ac:dyDescent="0.35">
      <c r="A9256">
        <v>22122</v>
      </c>
      <c r="B9256" t="s">
        <v>168</v>
      </c>
      <c r="C9256" t="s">
        <v>16</v>
      </c>
      <c r="D9256" t="s">
        <v>61</v>
      </c>
      <c r="E9256">
        <v>2</v>
      </c>
      <c r="F9256" s="2">
        <v>3.24</v>
      </c>
      <c r="G9256" s="2">
        <v>370.637</v>
      </c>
      <c r="H9256" s="2">
        <v>44075.243710000002</v>
      </c>
      <c r="I9256" s="2">
        <f t="shared" si="432"/>
        <v>114.39413580246912</v>
      </c>
      <c r="J9256" s="3">
        <f t="shared" si="433"/>
        <v>118.91754927327817</v>
      </c>
      <c r="K9256" s="2">
        <f t="shared" si="434"/>
        <v>13.603470280864197</v>
      </c>
    </row>
    <row r="9257" spans="1:11" ht="14.5" x14ac:dyDescent="0.35">
      <c r="A9257">
        <v>22223</v>
      </c>
      <c r="B9257" t="s">
        <v>168</v>
      </c>
      <c r="C9257" t="s">
        <v>16</v>
      </c>
      <c r="D9257" t="s">
        <v>61</v>
      </c>
      <c r="E9257">
        <v>3</v>
      </c>
      <c r="F9257" s="2">
        <v>3.24</v>
      </c>
      <c r="G9257" s="2">
        <v>225.75200000000001</v>
      </c>
      <c r="H9257" s="2">
        <v>22854.58236</v>
      </c>
      <c r="I9257" s="2">
        <f t="shared" si="432"/>
        <v>69.676543209876542</v>
      </c>
      <c r="J9257" s="3">
        <f t="shared" si="433"/>
        <v>101.23756316666076</v>
      </c>
      <c r="K9257" s="2">
        <f t="shared" si="434"/>
        <v>7.0538834444444447</v>
      </c>
    </row>
    <row r="9258" spans="1:11" ht="14.5" x14ac:dyDescent="0.35">
      <c r="A9258">
        <v>22324</v>
      </c>
      <c r="B9258" t="s">
        <v>168</v>
      </c>
      <c r="C9258" t="s">
        <v>16</v>
      </c>
      <c r="D9258" t="s">
        <v>61</v>
      </c>
      <c r="E9258">
        <v>4</v>
      </c>
      <c r="F9258" s="2">
        <v>3.24</v>
      </c>
      <c r="G9258" s="2">
        <v>260.21300000000002</v>
      </c>
      <c r="H9258" s="2">
        <v>31667.997859999999</v>
      </c>
      <c r="I9258" s="2">
        <f t="shared" si="432"/>
        <v>80.312654320987662</v>
      </c>
      <c r="J9258" s="3">
        <f t="shared" si="433"/>
        <v>121.70029114609953</v>
      </c>
      <c r="K9258" s="2">
        <f t="shared" si="434"/>
        <v>9.7740734135802469</v>
      </c>
    </row>
    <row r="9259" spans="1:11" ht="14.5" x14ac:dyDescent="0.35">
      <c r="A9259">
        <v>22425</v>
      </c>
      <c r="B9259" t="s">
        <v>168</v>
      </c>
      <c r="C9259" t="s">
        <v>16</v>
      </c>
      <c r="D9259" t="s">
        <v>61</v>
      </c>
      <c r="E9259">
        <v>5</v>
      </c>
      <c r="F9259" s="2">
        <v>3.24</v>
      </c>
      <c r="G9259" s="2">
        <v>196.49600000000001</v>
      </c>
      <c r="H9259" s="2">
        <v>26148.596170000001</v>
      </c>
      <c r="I9259" s="2">
        <f t="shared" si="432"/>
        <v>60.64691358024691</v>
      </c>
      <c r="J9259" s="3">
        <f t="shared" si="433"/>
        <v>133.07444512865402</v>
      </c>
      <c r="K9259" s="2">
        <f t="shared" si="434"/>
        <v>8.0705543734567904</v>
      </c>
    </row>
    <row r="9260" spans="1:11" ht="14.5" x14ac:dyDescent="0.35">
      <c r="A9260">
        <v>22122</v>
      </c>
      <c r="B9260" t="s">
        <v>168</v>
      </c>
      <c r="C9260" t="s">
        <v>16</v>
      </c>
      <c r="D9260" t="s">
        <v>61</v>
      </c>
      <c r="E9260">
        <v>2</v>
      </c>
      <c r="F9260" s="2">
        <v>14.66</v>
      </c>
      <c r="G9260" s="2">
        <v>1675.1859999999999</v>
      </c>
      <c r="H9260" s="2">
        <v>199209.40789</v>
      </c>
      <c r="I9260" s="2">
        <f t="shared" si="432"/>
        <v>114.26916780354706</v>
      </c>
      <c r="J9260" s="3">
        <f t="shared" si="433"/>
        <v>118.91778458630863</v>
      </c>
      <c r="K9260" s="2">
        <f t="shared" si="434"/>
        <v>13.588636281718962</v>
      </c>
    </row>
    <row r="9261" spans="1:11" ht="14.5" x14ac:dyDescent="0.35">
      <c r="A9261">
        <v>22223</v>
      </c>
      <c r="B9261" t="s">
        <v>168</v>
      </c>
      <c r="C9261" t="s">
        <v>16</v>
      </c>
      <c r="D9261" t="s">
        <v>61</v>
      </c>
      <c r="E9261">
        <v>3</v>
      </c>
      <c r="F9261" s="2">
        <v>14.66</v>
      </c>
      <c r="G9261" s="2">
        <v>1024.373</v>
      </c>
      <c r="H9261" s="2">
        <v>103705.0448</v>
      </c>
      <c r="I9261" s="2">
        <f t="shared" si="432"/>
        <v>69.875375170532067</v>
      </c>
      <c r="J9261" s="3">
        <f t="shared" si="433"/>
        <v>101.23758123261742</v>
      </c>
      <c r="K9261" s="2">
        <f t="shared" si="434"/>
        <v>7.0740139699863578</v>
      </c>
    </row>
    <row r="9262" spans="1:11" ht="14.5" x14ac:dyDescent="0.35">
      <c r="A9262">
        <v>22324</v>
      </c>
      <c r="B9262" t="s">
        <v>168</v>
      </c>
      <c r="C9262" t="s">
        <v>16</v>
      </c>
      <c r="D9262" t="s">
        <v>61</v>
      </c>
      <c r="E9262">
        <v>4</v>
      </c>
      <c r="F9262" s="2">
        <v>14.66</v>
      </c>
      <c r="G9262" s="2">
        <v>1178.8240000000001</v>
      </c>
      <c r="H9262" s="2">
        <v>143463.18088999999</v>
      </c>
      <c r="I9262" s="2">
        <f t="shared" si="432"/>
        <v>80.410914051841743</v>
      </c>
      <c r="J9262" s="3">
        <f t="shared" si="433"/>
        <v>121.70025456726363</v>
      </c>
      <c r="K9262" s="2">
        <f t="shared" si="434"/>
        <v>9.786028710095497</v>
      </c>
    </row>
    <row r="9263" spans="1:11" ht="14.5" x14ac:dyDescent="0.35">
      <c r="A9263">
        <v>22425</v>
      </c>
      <c r="B9263" t="s">
        <v>168</v>
      </c>
      <c r="C9263" t="s">
        <v>16</v>
      </c>
      <c r="D9263" t="s">
        <v>61</v>
      </c>
      <c r="E9263">
        <v>5</v>
      </c>
      <c r="F9263" s="2">
        <v>14.66</v>
      </c>
      <c r="G9263" s="2">
        <v>888.21400000000006</v>
      </c>
      <c r="H9263" s="2">
        <v>118198.5723</v>
      </c>
      <c r="I9263" s="2">
        <f t="shared" si="432"/>
        <v>60.587585266030018</v>
      </c>
      <c r="J9263" s="3">
        <f t="shared" si="433"/>
        <v>133.07443059893222</v>
      </c>
      <c r="K9263" s="2">
        <f t="shared" si="434"/>
        <v>8.0626584106412</v>
      </c>
    </row>
    <row r="9264" spans="1:11" ht="14.5" x14ac:dyDescent="0.35">
      <c r="A9264">
        <v>22122</v>
      </c>
      <c r="B9264" t="s">
        <v>168</v>
      </c>
      <c r="C9264" t="s">
        <v>16</v>
      </c>
      <c r="D9264" t="s">
        <v>61</v>
      </c>
      <c r="E9264">
        <v>2</v>
      </c>
      <c r="F9264" s="2">
        <v>16.59</v>
      </c>
      <c r="G9264" s="2">
        <v>2007.61</v>
      </c>
      <c r="H9264" s="2">
        <v>238740.55656999999</v>
      </c>
      <c r="I9264" s="2">
        <f t="shared" si="432"/>
        <v>121.01326100060277</v>
      </c>
      <c r="J9264" s="3">
        <f t="shared" si="433"/>
        <v>118.91779607095003</v>
      </c>
      <c r="K9264" s="2">
        <f t="shared" si="434"/>
        <v>14.390630293550331</v>
      </c>
    </row>
    <row r="9265" spans="1:11" ht="14.5" x14ac:dyDescent="0.35">
      <c r="A9265">
        <v>22223</v>
      </c>
      <c r="B9265" t="s">
        <v>168</v>
      </c>
      <c r="C9265" t="s">
        <v>16</v>
      </c>
      <c r="D9265" t="s">
        <v>61</v>
      </c>
      <c r="E9265">
        <v>3</v>
      </c>
      <c r="F9265" s="2">
        <v>16.59</v>
      </c>
      <c r="G9265" s="2">
        <v>1158.24</v>
      </c>
      <c r="H9265" s="2">
        <v>117257.39129</v>
      </c>
      <c r="I9265" s="2">
        <f t="shared" si="432"/>
        <v>69.815551537070519</v>
      </c>
      <c r="J9265" s="3">
        <f t="shared" si="433"/>
        <v>101.23755982352534</v>
      </c>
      <c r="K9265" s="2">
        <f t="shared" si="434"/>
        <v>7.0679560753465944</v>
      </c>
    </row>
    <row r="9266" spans="1:11" ht="14.5" x14ac:dyDescent="0.35">
      <c r="A9266">
        <v>22324</v>
      </c>
      <c r="B9266" t="s">
        <v>168</v>
      </c>
      <c r="C9266" t="s">
        <v>16</v>
      </c>
      <c r="D9266" t="s">
        <v>61</v>
      </c>
      <c r="E9266">
        <v>4</v>
      </c>
      <c r="F9266" s="2">
        <v>16.59</v>
      </c>
      <c r="G9266" s="2">
        <v>1334.0640000000001</v>
      </c>
      <c r="H9266" s="2">
        <v>162356.05194999999</v>
      </c>
      <c r="I9266" s="2">
        <f t="shared" si="432"/>
        <v>80.413743218806516</v>
      </c>
      <c r="J9266" s="3">
        <f t="shared" si="433"/>
        <v>121.70034717224959</v>
      </c>
      <c r="K9266" s="2">
        <f t="shared" si="434"/>
        <v>9.7863804671488843</v>
      </c>
    </row>
    <row r="9267" spans="1:11" ht="14.5" x14ac:dyDescent="0.35">
      <c r="A9267">
        <v>22425</v>
      </c>
      <c r="B9267" t="s">
        <v>168</v>
      </c>
      <c r="C9267" t="s">
        <v>16</v>
      </c>
      <c r="D9267" t="s">
        <v>61</v>
      </c>
      <c r="E9267">
        <v>5</v>
      </c>
      <c r="F9267" s="2">
        <v>16.59</v>
      </c>
      <c r="G9267" s="2">
        <v>854.29700000000003</v>
      </c>
      <c r="H9267" s="2">
        <v>93599.789069999999</v>
      </c>
      <c r="I9267" s="2">
        <f t="shared" si="432"/>
        <v>51.494695599758892</v>
      </c>
      <c r="J9267" s="3">
        <f t="shared" si="433"/>
        <v>109.56352307218684</v>
      </c>
      <c r="K9267" s="2">
        <f t="shared" si="434"/>
        <v>5.641940269439421</v>
      </c>
    </row>
    <row r="9268" spans="1:11" ht="14.5" x14ac:dyDescent="0.35">
      <c r="A9268">
        <v>22122</v>
      </c>
      <c r="B9268" t="s">
        <v>168</v>
      </c>
      <c r="C9268" t="s">
        <v>12</v>
      </c>
      <c r="D9268" t="s">
        <v>61</v>
      </c>
      <c r="E9268">
        <v>2</v>
      </c>
      <c r="F9268" s="2">
        <v>12.42</v>
      </c>
      <c r="G9268" s="2">
        <v>1687.085</v>
      </c>
      <c r="H9268" s="2">
        <v>200624.36963</v>
      </c>
      <c r="I9268" s="2">
        <f t="shared" si="432"/>
        <v>135.83615136876006</v>
      </c>
      <c r="J9268" s="3">
        <f t="shared" si="433"/>
        <v>118.91776029660628</v>
      </c>
      <c r="K9268" s="2">
        <f t="shared" si="434"/>
        <v>16.153330888083737</v>
      </c>
    </row>
    <row r="9269" spans="1:11" ht="14.5" x14ac:dyDescent="0.35">
      <c r="A9269">
        <v>22223</v>
      </c>
      <c r="B9269" t="s">
        <v>168</v>
      </c>
      <c r="C9269" t="s">
        <v>12</v>
      </c>
      <c r="D9269" t="s">
        <v>61</v>
      </c>
      <c r="E9269">
        <v>3</v>
      </c>
      <c r="F9269" s="2">
        <v>12.42</v>
      </c>
      <c r="G9269" s="2">
        <v>867.20500000000004</v>
      </c>
      <c r="H9269" s="2">
        <v>87793.726980000007</v>
      </c>
      <c r="I9269" s="2">
        <f t="shared" si="432"/>
        <v>69.823268921095007</v>
      </c>
      <c r="J9269" s="3">
        <f t="shared" si="433"/>
        <v>101.2375701016484</v>
      </c>
      <c r="K9269" s="2">
        <f t="shared" si="434"/>
        <v>7.0687380821256038</v>
      </c>
    </row>
    <row r="9270" spans="1:11" ht="14.5" x14ac:dyDescent="0.35">
      <c r="A9270">
        <v>22324</v>
      </c>
      <c r="B9270" t="s">
        <v>168</v>
      </c>
      <c r="C9270" t="s">
        <v>12</v>
      </c>
      <c r="D9270" t="s">
        <v>61</v>
      </c>
      <c r="E9270">
        <v>4</v>
      </c>
      <c r="F9270" s="2">
        <v>12.42</v>
      </c>
      <c r="G9270" s="2">
        <v>705.13099999999997</v>
      </c>
      <c r="H9270" s="2">
        <v>85763.537190000003</v>
      </c>
      <c r="I9270" s="2">
        <f t="shared" si="432"/>
        <v>56.77383252818035</v>
      </c>
      <c r="J9270" s="3">
        <f t="shared" si="433"/>
        <v>121.62780701741947</v>
      </c>
      <c r="K9270" s="2">
        <f t="shared" si="434"/>
        <v>6.9052767463768125</v>
      </c>
    </row>
    <row r="9271" spans="1:11" ht="14.5" x14ac:dyDescent="0.35">
      <c r="A9271">
        <v>22425</v>
      </c>
      <c r="B9271" t="s">
        <v>168</v>
      </c>
      <c r="C9271" t="s">
        <v>12</v>
      </c>
      <c r="D9271" t="s">
        <v>61</v>
      </c>
      <c r="E9271">
        <v>5</v>
      </c>
      <c r="F9271" s="2">
        <v>12.42</v>
      </c>
      <c r="G9271" s="2">
        <v>776.56100000000004</v>
      </c>
      <c r="H9271" s="2">
        <v>102225.14169999999</v>
      </c>
      <c r="I9271" s="2">
        <f t="shared" si="432"/>
        <v>62.525040257648953</v>
      </c>
      <c r="J9271" s="3">
        <f t="shared" si="433"/>
        <v>131.63826370368844</v>
      </c>
      <c r="K9271" s="2">
        <f t="shared" si="434"/>
        <v>8.2306877375201282</v>
      </c>
    </row>
    <row r="9272" spans="1:11" ht="14.5" x14ac:dyDescent="0.35">
      <c r="A9272">
        <v>22122</v>
      </c>
      <c r="B9272" t="s">
        <v>168</v>
      </c>
      <c r="C9272" t="s">
        <v>12</v>
      </c>
      <c r="D9272" t="s">
        <v>61</v>
      </c>
      <c r="E9272">
        <v>2</v>
      </c>
      <c r="F9272" s="2">
        <v>8.81</v>
      </c>
      <c r="G9272" s="2">
        <v>1197.0609999999999</v>
      </c>
      <c r="H9272" s="2">
        <v>142351.85928</v>
      </c>
      <c r="I9272" s="2">
        <f t="shared" si="432"/>
        <v>135.87525539160043</v>
      </c>
      <c r="J9272" s="3">
        <f t="shared" si="433"/>
        <v>118.9177989091617</v>
      </c>
      <c r="K9272" s="2">
        <f t="shared" si="434"/>
        <v>16.157986297389332</v>
      </c>
    </row>
    <row r="9273" spans="1:11" ht="14.5" x14ac:dyDescent="0.35">
      <c r="A9273">
        <v>22223</v>
      </c>
      <c r="B9273" t="s">
        <v>168</v>
      </c>
      <c r="C9273" t="s">
        <v>12</v>
      </c>
      <c r="D9273" t="s">
        <v>61</v>
      </c>
      <c r="E9273">
        <v>3</v>
      </c>
      <c r="F9273" s="2">
        <v>8.81</v>
      </c>
      <c r="G9273" s="2">
        <v>615.74199999999996</v>
      </c>
      <c r="H9273" s="2">
        <v>62336.225180000001</v>
      </c>
      <c r="I9273" s="2">
        <f t="shared" si="432"/>
        <v>69.891259931895561</v>
      </c>
      <c r="J9273" s="3">
        <f t="shared" si="433"/>
        <v>101.23757219744634</v>
      </c>
      <c r="K9273" s="2">
        <f t="shared" si="434"/>
        <v>7.0756214733257661</v>
      </c>
    </row>
    <row r="9274" spans="1:11" ht="14.5" x14ac:dyDescent="0.35">
      <c r="A9274">
        <v>22324</v>
      </c>
      <c r="B9274" t="s">
        <v>168</v>
      </c>
      <c r="C9274" t="s">
        <v>12</v>
      </c>
      <c r="D9274" t="s">
        <v>61</v>
      </c>
      <c r="E9274">
        <v>4</v>
      </c>
      <c r="F9274" s="2">
        <v>8.81</v>
      </c>
      <c r="G9274" s="2">
        <v>714.58900000000006</v>
      </c>
      <c r="H9274" s="2">
        <v>86913.885559999995</v>
      </c>
      <c r="I9274" s="2">
        <f t="shared" si="432"/>
        <v>81.111123723041999</v>
      </c>
      <c r="J9274" s="3">
        <f t="shared" si="433"/>
        <v>121.62779662155447</v>
      </c>
      <c r="K9274" s="2">
        <f t="shared" si="434"/>
        <v>9.8653672599318956</v>
      </c>
    </row>
    <row r="9275" spans="1:11" ht="14.5" x14ac:dyDescent="0.35">
      <c r="A9275">
        <v>22425</v>
      </c>
      <c r="B9275" t="s">
        <v>168</v>
      </c>
      <c r="C9275" t="s">
        <v>12</v>
      </c>
      <c r="D9275" t="s">
        <v>61</v>
      </c>
      <c r="E9275">
        <v>5</v>
      </c>
      <c r="F9275" s="2">
        <v>8.81</v>
      </c>
      <c r="G9275" s="2">
        <v>550.6</v>
      </c>
      <c r="H9275" s="2">
        <v>72480.037580000004</v>
      </c>
      <c r="I9275" s="2">
        <f t="shared" si="432"/>
        <v>62.497162315550511</v>
      </c>
      <c r="J9275" s="3">
        <f t="shared" si="433"/>
        <v>131.63828111151471</v>
      </c>
      <c r="K9275" s="2">
        <f t="shared" si="434"/>
        <v>8.2270190215664023</v>
      </c>
    </row>
    <row r="9276" spans="1:11" ht="14.5" x14ac:dyDescent="0.35">
      <c r="A9276">
        <v>22122</v>
      </c>
      <c r="B9276" t="s">
        <v>168</v>
      </c>
      <c r="C9276" t="s">
        <v>12</v>
      </c>
      <c r="D9276" t="s">
        <v>61</v>
      </c>
      <c r="E9276">
        <v>2</v>
      </c>
      <c r="F9276" s="2">
        <v>24.78</v>
      </c>
      <c r="G9276" s="2">
        <v>3368.067</v>
      </c>
      <c r="H9276" s="2">
        <v>400523.60492000001</v>
      </c>
      <c r="I9276" s="2">
        <f t="shared" si="432"/>
        <v>135.91876513317192</v>
      </c>
      <c r="J9276" s="3">
        <f t="shared" si="433"/>
        <v>118.91794460145834</v>
      </c>
      <c r="K9276" s="2">
        <f t="shared" si="434"/>
        <v>16.163180182405167</v>
      </c>
    </row>
    <row r="9277" spans="1:11" ht="14.5" x14ac:dyDescent="0.35">
      <c r="A9277">
        <v>22223</v>
      </c>
      <c r="B9277" t="s">
        <v>168</v>
      </c>
      <c r="C9277" t="s">
        <v>12</v>
      </c>
      <c r="D9277" t="s">
        <v>61</v>
      </c>
      <c r="E9277">
        <v>3</v>
      </c>
      <c r="F9277" s="2">
        <v>24.78</v>
      </c>
      <c r="G9277" s="2">
        <v>1731.827</v>
      </c>
      <c r="H9277" s="2">
        <v>175325.92467000001</v>
      </c>
      <c r="I9277" s="2">
        <f t="shared" si="432"/>
        <v>69.888095238095232</v>
      </c>
      <c r="J9277" s="3">
        <f t="shared" si="433"/>
        <v>101.23755125078891</v>
      </c>
      <c r="K9277" s="2">
        <f t="shared" si="434"/>
        <v>7.075299623486683</v>
      </c>
    </row>
    <row r="9278" spans="1:11" ht="14.5" x14ac:dyDescent="0.35">
      <c r="A9278">
        <v>22324</v>
      </c>
      <c r="B9278" t="s">
        <v>168</v>
      </c>
      <c r="C9278" t="s">
        <v>12</v>
      </c>
      <c r="D9278" t="s">
        <v>61</v>
      </c>
      <c r="E9278">
        <v>4</v>
      </c>
      <c r="F9278" s="2">
        <v>24.78</v>
      </c>
      <c r="G9278" s="2">
        <v>2399.8090000000002</v>
      </c>
      <c r="H9278" s="2">
        <v>304512.06719999999</v>
      </c>
      <c r="I9278" s="2">
        <f t="shared" si="432"/>
        <v>96.844592413236484</v>
      </c>
      <c r="J9278" s="3">
        <f t="shared" si="433"/>
        <v>126.89012633922115</v>
      </c>
      <c r="K9278" s="2">
        <f t="shared" si="434"/>
        <v>12.288622566585955</v>
      </c>
    </row>
    <row r="9279" spans="1:11" ht="14.5" x14ac:dyDescent="0.35">
      <c r="A9279">
        <v>22425</v>
      </c>
      <c r="B9279" t="s">
        <v>168</v>
      </c>
      <c r="C9279" t="s">
        <v>12</v>
      </c>
      <c r="D9279" t="s">
        <v>61</v>
      </c>
      <c r="E9279">
        <v>5</v>
      </c>
      <c r="F9279" s="2">
        <v>24.78</v>
      </c>
      <c r="G9279" s="2">
        <v>1548.9290000000001</v>
      </c>
      <c r="H9279" s="2">
        <v>203898.3082</v>
      </c>
      <c r="I9279" s="2">
        <f t="shared" si="432"/>
        <v>62.507223567393062</v>
      </c>
      <c r="J9279" s="3">
        <f t="shared" si="433"/>
        <v>131.63825339960707</v>
      </c>
      <c r="K9279" s="2">
        <f t="shared" si="434"/>
        <v>8.2283417352703783</v>
      </c>
    </row>
    <row r="9280" spans="1:11" ht="14.5" x14ac:dyDescent="0.35">
      <c r="A9280">
        <v>22122</v>
      </c>
      <c r="B9280" t="s">
        <v>169</v>
      </c>
      <c r="C9280" t="s">
        <v>16</v>
      </c>
      <c r="D9280" t="s">
        <v>33</v>
      </c>
      <c r="E9280">
        <v>3</v>
      </c>
      <c r="F9280" s="2">
        <v>8.1199999999999992</v>
      </c>
      <c r="G9280" s="2">
        <v>508.50599999999997</v>
      </c>
      <c r="H9280" s="2">
        <v>67803.481759999995</v>
      </c>
      <c r="I9280" s="2">
        <f t="shared" si="432"/>
        <v>62.623891625615769</v>
      </c>
      <c r="J9280" s="3">
        <f t="shared" si="433"/>
        <v>133.33860713541236</v>
      </c>
      <c r="K9280" s="2">
        <f t="shared" si="434"/>
        <v>8.3501824827586208</v>
      </c>
    </row>
    <row r="9281" spans="1:11" ht="14.5" x14ac:dyDescent="0.35">
      <c r="A9281">
        <v>22223</v>
      </c>
      <c r="B9281" t="s">
        <v>169</v>
      </c>
      <c r="C9281" t="s">
        <v>16</v>
      </c>
      <c r="D9281" t="s">
        <v>33</v>
      </c>
      <c r="E9281">
        <v>4</v>
      </c>
      <c r="F9281" s="2">
        <v>8.3699999999999992</v>
      </c>
      <c r="G9281" s="2">
        <v>403.38099999999997</v>
      </c>
      <c r="H9281" s="2">
        <v>54673.776720000002</v>
      </c>
      <c r="I9281" s="2">
        <f t="shared" si="432"/>
        <v>48.1936678614098</v>
      </c>
      <c r="J9281" s="3">
        <f t="shared" si="433"/>
        <v>135.53880009222053</v>
      </c>
      <c r="K9281" s="2">
        <f t="shared" si="434"/>
        <v>6.5321119139784951</v>
      </c>
    </row>
    <row r="9282" spans="1:11" ht="14.5" x14ac:dyDescent="0.35">
      <c r="A9282">
        <v>22324</v>
      </c>
      <c r="B9282" t="s">
        <v>169</v>
      </c>
      <c r="C9282" t="s">
        <v>16</v>
      </c>
      <c r="D9282" t="s">
        <v>33</v>
      </c>
      <c r="E9282">
        <v>5</v>
      </c>
      <c r="F9282" s="2">
        <v>8.3699999999999992</v>
      </c>
      <c r="G9282" s="2">
        <v>199.47300000000001</v>
      </c>
      <c r="H9282" s="2">
        <v>28530.458500000001</v>
      </c>
      <c r="I9282" s="2">
        <f t="shared" ref="I9282:I9345" si="435">IFERROR(G9282/F9282,0)</f>
        <v>23.831899641577063</v>
      </c>
      <c r="J9282" s="3">
        <f t="shared" ref="J9282:J9345" si="436">IFERROR(H9282/G9282,0)</f>
        <v>143.02917437447675</v>
      </c>
      <c r="K9282" s="2">
        <f t="shared" ref="K9282:K9345" si="437">IFERROR(H9282/1000/F9282,0)</f>
        <v>3.4086569295101556</v>
      </c>
    </row>
    <row r="9283" spans="1:11" ht="14.5" x14ac:dyDescent="0.35">
      <c r="A9283">
        <v>22122</v>
      </c>
      <c r="B9283" t="s">
        <v>169</v>
      </c>
      <c r="C9283" t="s">
        <v>16</v>
      </c>
      <c r="D9283" t="s">
        <v>33</v>
      </c>
      <c r="E9283">
        <v>3</v>
      </c>
      <c r="F9283" s="2">
        <v>46.41</v>
      </c>
      <c r="G9283" s="2">
        <v>2811.2950000000001</v>
      </c>
      <c r="H9283" s="2">
        <v>374854.16330000001</v>
      </c>
      <c r="I9283" s="2">
        <f t="shared" si="435"/>
        <v>60.575199310493431</v>
      </c>
      <c r="J9283" s="3">
        <f t="shared" si="436"/>
        <v>133.33860847047356</v>
      </c>
      <c r="K9283" s="2">
        <f t="shared" si="437"/>
        <v>8.0770127838827861</v>
      </c>
    </row>
    <row r="9284" spans="1:11" ht="14.5" x14ac:dyDescent="0.35">
      <c r="A9284">
        <v>22223</v>
      </c>
      <c r="B9284" t="s">
        <v>169</v>
      </c>
      <c r="C9284" t="s">
        <v>16</v>
      </c>
      <c r="D9284" t="s">
        <v>33</v>
      </c>
      <c r="E9284">
        <v>4</v>
      </c>
      <c r="F9284" s="2">
        <v>46.98</v>
      </c>
      <c r="G9284" s="2">
        <v>2261.9189999999999</v>
      </c>
      <c r="H9284" s="2">
        <v>306577.79394</v>
      </c>
      <c r="I9284" s="2">
        <f t="shared" si="435"/>
        <v>48.146424010217117</v>
      </c>
      <c r="J9284" s="3">
        <f t="shared" si="436"/>
        <v>135.53880308711319</v>
      </c>
      <c r="K9284" s="2">
        <f t="shared" si="437"/>
        <v>6.5257086832694764</v>
      </c>
    </row>
    <row r="9285" spans="1:11" ht="14.5" x14ac:dyDescent="0.35">
      <c r="A9285">
        <v>22324</v>
      </c>
      <c r="B9285" t="s">
        <v>169</v>
      </c>
      <c r="C9285" t="s">
        <v>16</v>
      </c>
      <c r="D9285" t="s">
        <v>33</v>
      </c>
      <c r="E9285">
        <v>5</v>
      </c>
      <c r="F9285" s="2">
        <v>46.98</v>
      </c>
      <c r="G9285" s="2">
        <v>1119.0070000000001</v>
      </c>
      <c r="H9285" s="2">
        <v>160050.65583</v>
      </c>
      <c r="I9285" s="2">
        <f t="shared" si="435"/>
        <v>23.818795232013624</v>
      </c>
      <c r="J9285" s="3">
        <f t="shared" si="436"/>
        <v>143.02918197115835</v>
      </c>
      <c r="K9285" s="2">
        <f t="shared" si="437"/>
        <v>3.4067827975734359</v>
      </c>
    </row>
    <row r="9286" spans="1:11" ht="14.5" x14ac:dyDescent="0.35">
      <c r="A9286">
        <v>22122</v>
      </c>
      <c r="B9286" t="s">
        <v>169</v>
      </c>
      <c r="C9286" t="s">
        <v>16</v>
      </c>
      <c r="D9286" t="s">
        <v>33</v>
      </c>
      <c r="E9286">
        <v>3</v>
      </c>
      <c r="F9286" s="2">
        <v>23.26</v>
      </c>
      <c r="G9286" s="2">
        <v>1408.999</v>
      </c>
      <c r="H9286" s="2">
        <v>187873.95884000001</v>
      </c>
      <c r="I9286" s="2">
        <f t="shared" si="435"/>
        <v>60.576053310404127</v>
      </c>
      <c r="J9286" s="3">
        <f t="shared" si="436"/>
        <v>133.33860339148572</v>
      </c>
      <c r="K9286" s="2">
        <f t="shared" si="437"/>
        <v>8.0771263473774724</v>
      </c>
    </row>
    <row r="9287" spans="1:11" ht="14.5" x14ac:dyDescent="0.35">
      <c r="A9287">
        <v>22223</v>
      </c>
      <c r="B9287" t="s">
        <v>169</v>
      </c>
      <c r="C9287" t="s">
        <v>16</v>
      </c>
      <c r="D9287" t="s">
        <v>33</v>
      </c>
      <c r="E9287">
        <v>4</v>
      </c>
      <c r="F9287" s="2">
        <v>23.59</v>
      </c>
      <c r="G9287" s="2">
        <v>1128.51</v>
      </c>
      <c r="H9287" s="2">
        <v>163225.12242999999</v>
      </c>
      <c r="I9287" s="2">
        <f t="shared" si="435"/>
        <v>47.838490885968632</v>
      </c>
      <c r="J9287" s="3">
        <f t="shared" si="436"/>
        <v>144.63772800418249</v>
      </c>
      <c r="K9287" s="2">
        <f t="shared" si="437"/>
        <v>6.9192506328952943</v>
      </c>
    </row>
    <row r="9288" spans="1:11" ht="14.5" x14ac:dyDescent="0.35">
      <c r="A9288">
        <v>22324</v>
      </c>
      <c r="B9288" t="s">
        <v>169</v>
      </c>
      <c r="C9288" t="s">
        <v>16</v>
      </c>
      <c r="D9288" t="s">
        <v>33</v>
      </c>
      <c r="E9288">
        <v>5</v>
      </c>
      <c r="F9288" s="2">
        <v>23.59</v>
      </c>
      <c r="G9288" s="2">
        <v>586.45000000000005</v>
      </c>
      <c r="H9288" s="2">
        <v>81391.235679999998</v>
      </c>
      <c r="I9288" s="2">
        <f t="shared" si="435"/>
        <v>24.860110216193306</v>
      </c>
      <c r="J9288" s="3">
        <f t="shared" si="436"/>
        <v>138.78631712848494</v>
      </c>
      <c r="K9288" s="2">
        <f t="shared" si="437"/>
        <v>3.4502431403136922</v>
      </c>
    </row>
    <row r="9289" spans="1:11" ht="14.5" x14ac:dyDescent="0.35">
      <c r="A9289">
        <v>22324</v>
      </c>
      <c r="B9289" t="s">
        <v>169</v>
      </c>
      <c r="C9289" t="s">
        <v>16</v>
      </c>
      <c r="D9289" t="s">
        <v>149</v>
      </c>
      <c r="E9289">
        <v>1</v>
      </c>
      <c r="F9289" s="2">
        <v>9.18</v>
      </c>
      <c r="G9289" s="2">
        <v>1088.32</v>
      </c>
      <c r="H9289" s="2">
        <v>153561.66631999999</v>
      </c>
      <c r="I9289" s="2">
        <f t="shared" si="435"/>
        <v>118.55337690631808</v>
      </c>
      <c r="J9289" s="3">
        <f t="shared" si="436"/>
        <v>141.09973750367539</v>
      </c>
      <c r="K9289" s="2">
        <f t="shared" si="437"/>
        <v>16.727850361655776</v>
      </c>
    </row>
    <row r="9290" spans="1:11" ht="14.5" x14ac:dyDescent="0.35">
      <c r="A9290">
        <v>22425</v>
      </c>
      <c r="B9290" t="s">
        <v>169</v>
      </c>
      <c r="C9290" t="s">
        <v>16</v>
      </c>
      <c r="D9290" t="s">
        <v>149</v>
      </c>
      <c r="E9290">
        <v>2</v>
      </c>
      <c r="F9290" s="2">
        <v>14.18</v>
      </c>
      <c r="G9290" s="2">
        <v>1283.97</v>
      </c>
      <c r="H9290" s="2">
        <v>202596.33681000001</v>
      </c>
      <c r="I9290" s="2">
        <f t="shared" si="435"/>
        <v>90.547954866008467</v>
      </c>
      <c r="J9290" s="3">
        <f t="shared" si="436"/>
        <v>157.78899570083414</v>
      </c>
      <c r="K9290" s="2">
        <f t="shared" si="437"/>
        <v>14.287470861071933</v>
      </c>
    </row>
    <row r="9291" spans="1:11" ht="14.5" x14ac:dyDescent="0.35">
      <c r="A9291">
        <v>22526</v>
      </c>
      <c r="B9291" t="s">
        <v>169</v>
      </c>
      <c r="C9291" t="s">
        <v>16</v>
      </c>
      <c r="D9291" t="s">
        <v>149</v>
      </c>
      <c r="E9291">
        <v>3</v>
      </c>
      <c r="F9291" s="2">
        <v>14.18</v>
      </c>
      <c r="G9291" s="2">
        <v>900.68</v>
      </c>
      <c r="H9291" s="2">
        <v>110801.63883</v>
      </c>
      <c r="I9291" s="2">
        <f t="shared" si="435"/>
        <v>63.517630465444284</v>
      </c>
      <c r="J9291" s="3">
        <f t="shared" si="436"/>
        <v>123.01998360127904</v>
      </c>
      <c r="K9291" s="2">
        <f t="shared" si="437"/>
        <v>7.8139378582510579</v>
      </c>
    </row>
    <row r="9292" spans="1:11" ht="14.5" x14ac:dyDescent="0.35">
      <c r="A9292">
        <v>22122</v>
      </c>
      <c r="B9292" t="s">
        <v>170</v>
      </c>
      <c r="C9292" t="s">
        <v>12</v>
      </c>
      <c r="D9292" t="s">
        <v>13</v>
      </c>
      <c r="E9292">
        <v>2</v>
      </c>
      <c r="F9292" s="2">
        <v>8.6300000000000008</v>
      </c>
      <c r="G9292" s="2">
        <v>862.87699999999995</v>
      </c>
      <c r="H9292" s="2">
        <v>134098.68288000001</v>
      </c>
      <c r="I9292" s="2">
        <f t="shared" si="435"/>
        <v>99.985747392815739</v>
      </c>
      <c r="J9292" s="3">
        <f t="shared" si="436"/>
        <v>155.40880436029701</v>
      </c>
      <c r="K9292" s="2">
        <f t="shared" si="437"/>
        <v>15.53866545538818</v>
      </c>
    </row>
    <row r="9293" spans="1:11" ht="14.5" x14ac:dyDescent="0.35">
      <c r="A9293">
        <v>22223</v>
      </c>
      <c r="B9293" t="s">
        <v>170</v>
      </c>
      <c r="C9293" t="s">
        <v>12</v>
      </c>
      <c r="D9293" t="s">
        <v>13</v>
      </c>
      <c r="E9293">
        <v>3</v>
      </c>
      <c r="F9293" s="2">
        <v>8.6300000000000008</v>
      </c>
      <c r="G9293" s="2">
        <v>704.04899999999998</v>
      </c>
      <c r="H9293" s="2">
        <v>104970.23226999999</v>
      </c>
      <c r="I9293" s="2">
        <f t="shared" si="435"/>
        <v>81.581575898030124</v>
      </c>
      <c r="J9293" s="3">
        <f t="shared" si="436"/>
        <v>149.09506620988029</v>
      </c>
      <c r="K9293" s="2">
        <f t="shared" si="437"/>
        <v>12.163410460023174</v>
      </c>
    </row>
    <row r="9294" spans="1:11" ht="14.5" x14ac:dyDescent="0.35">
      <c r="A9294">
        <v>22324</v>
      </c>
      <c r="B9294" t="s">
        <v>170</v>
      </c>
      <c r="C9294" t="s">
        <v>12</v>
      </c>
      <c r="D9294" t="s">
        <v>13</v>
      </c>
      <c r="E9294">
        <v>4</v>
      </c>
      <c r="F9294" s="2">
        <v>8.6300000000000008</v>
      </c>
      <c r="G9294" s="2">
        <v>441.05</v>
      </c>
      <c r="H9294" s="2">
        <v>63402.052580000003</v>
      </c>
      <c r="I9294" s="2">
        <f t="shared" si="435"/>
        <v>51.106604866743915</v>
      </c>
      <c r="J9294" s="3">
        <f t="shared" si="436"/>
        <v>143.75252823942864</v>
      </c>
      <c r="K9294" s="2">
        <f t="shared" si="437"/>
        <v>7.3467036593279254</v>
      </c>
    </row>
    <row r="9295" spans="1:11" ht="14.5" x14ac:dyDescent="0.35">
      <c r="A9295">
        <v>22425</v>
      </c>
      <c r="B9295" t="s">
        <v>170</v>
      </c>
      <c r="C9295" t="s">
        <v>12</v>
      </c>
      <c r="D9295" t="s">
        <v>13</v>
      </c>
      <c r="E9295">
        <v>5</v>
      </c>
      <c r="F9295" s="2">
        <v>8.6300000000000008</v>
      </c>
      <c r="G9295" s="2">
        <v>313.53199999999998</v>
      </c>
      <c r="H9295" s="2">
        <v>48866.658490000002</v>
      </c>
      <c r="I9295" s="2">
        <f t="shared" si="435"/>
        <v>36.330475086906134</v>
      </c>
      <c r="J9295" s="3">
        <f t="shared" si="436"/>
        <v>155.85859972825742</v>
      </c>
      <c r="K9295" s="2">
        <f t="shared" si="437"/>
        <v>5.662416974507531</v>
      </c>
    </row>
    <row r="9296" spans="1:11" ht="14.5" x14ac:dyDescent="0.35">
      <c r="A9296">
        <v>22526</v>
      </c>
      <c r="B9296" t="s">
        <v>170</v>
      </c>
      <c r="C9296" t="s">
        <v>12</v>
      </c>
      <c r="D9296" t="s">
        <v>13</v>
      </c>
      <c r="E9296">
        <v>6</v>
      </c>
      <c r="F9296" s="2">
        <v>8.6300000000000008</v>
      </c>
      <c r="G9296" s="2">
        <v>161.43600000000001</v>
      </c>
      <c r="H9296" s="2">
        <v>23005.328699999998</v>
      </c>
      <c r="I9296" s="2">
        <f t="shared" si="435"/>
        <v>18.706373117033603</v>
      </c>
      <c r="J9296" s="3">
        <f t="shared" si="436"/>
        <v>142.50432803092247</v>
      </c>
      <c r="K9296" s="2">
        <f t="shared" si="437"/>
        <v>2.6657391309385861</v>
      </c>
    </row>
    <row r="9297" spans="1:11" ht="14.5" x14ac:dyDescent="0.35">
      <c r="A9297">
        <v>22122</v>
      </c>
      <c r="B9297" t="s">
        <v>170</v>
      </c>
      <c r="C9297" t="s">
        <v>12</v>
      </c>
      <c r="D9297" t="s">
        <v>13</v>
      </c>
      <c r="E9297">
        <v>2</v>
      </c>
      <c r="F9297" s="2">
        <v>7.27</v>
      </c>
      <c r="G9297" s="2">
        <v>726.32299999999998</v>
      </c>
      <c r="H9297" s="2">
        <v>112876.97418999999</v>
      </c>
      <c r="I9297" s="2">
        <f t="shared" si="435"/>
        <v>99.906877579092168</v>
      </c>
      <c r="J9297" s="3">
        <f t="shared" si="436"/>
        <v>155.40878395699986</v>
      </c>
      <c r="K9297" s="2">
        <f t="shared" si="437"/>
        <v>15.526406353507566</v>
      </c>
    </row>
    <row r="9298" spans="1:11" ht="14.5" x14ac:dyDescent="0.35">
      <c r="A9298">
        <v>22223</v>
      </c>
      <c r="B9298" t="s">
        <v>170</v>
      </c>
      <c r="C9298" t="s">
        <v>12</v>
      </c>
      <c r="D9298" t="s">
        <v>13</v>
      </c>
      <c r="E9298">
        <v>3</v>
      </c>
      <c r="F9298" s="2">
        <v>7.27</v>
      </c>
      <c r="G9298" s="2">
        <v>649.34100000000001</v>
      </c>
      <c r="H9298" s="2">
        <v>96813.542289999998</v>
      </c>
      <c r="I9298" s="2">
        <f t="shared" si="435"/>
        <v>89.317881705639621</v>
      </c>
      <c r="J9298" s="3">
        <f t="shared" si="436"/>
        <v>149.0950706793503</v>
      </c>
      <c r="K9298" s="2">
        <f t="shared" si="437"/>
        <v>13.316855885832188</v>
      </c>
    </row>
    <row r="9299" spans="1:11" ht="14.5" x14ac:dyDescent="0.35">
      <c r="A9299">
        <v>22324</v>
      </c>
      <c r="B9299" t="s">
        <v>170</v>
      </c>
      <c r="C9299" t="s">
        <v>12</v>
      </c>
      <c r="D9299" t="s">
        <v>13</v>
      </c>
      <c r="E9299">
        <v>4</v>
      </c>
      <c r="F9299" s="2">
        <v>7.27</v>
      </c>
      <c r="G9299" s="2">
        <v>421.14</v>
      </c>
      <c r="H9299" s="2">
        <v>60539.932379999998</v>
      </c>
      <c r="I9299" s="2">
        <f t="shared" si="435"/>
        <v>57.928473177441539</v>
      </c>
      <c r="J9299" s="3">
        <f t="shared" si="436"/>
        <v>143.75251075651803</v>
      </c>
      <c r="K9299" s="2">
        <f t="shared" si="437"/>
        <v>8.3273634635488314</v>
      </c>
    </row>
    <row r="9300" spans="1:11" ht="14.5" x14ac:dyDescent="0.35">
      <c r="A9300">
        <v>22425</v>
      </c>
      <c r="B9300" t="s">
        <v>170</v>
      </c>
      <c r="C9300" t="s">
        <v>12</v>
      </c>
      <c r="D9300" t="s">
        <v>13</v>
      </c>
      <c r="E9300">
        <v>5</v>
      </c>
      <c r="F9300" s="2">
        <v>7.27</v>
      </c>
      <c r="G9300" s="2">
        <v>264.19799999999998</v>
      </c>
      <c r="H9300" s="2">
        <v>41177.53832</v>
      </c>
      <c r="I9300" s="2">
        <f t="shared" si="435"/>
        <v>36.340852819807424</v>
      </c>
      <c r="J9300" s="3">
        <f t="shared" si="436"/>
        <v>155.85862996691876</v>
      </c>
      <c r="K9300" s="2">
        <f t="shared" si="437"/>
        <v>5.6640355323246219</v>
      </c>
    </row>
    <row r="9301" spans="1:11" ht="14.5" x14ac:dyDescent="0.35">
      <c r="A9301">
        <v>22526</v>
      </c>
      <c r="B9301" t="s">
        <v>170</v>
      </c>
      <c r="C9301" t="s">
        <v>12</v>
      </c>
      <c r="D9301" t="s">
        <v>13</v>
      </c>
      <c r="E9301">
        <v>6</v>
      </c>
      <c r="F9301" s="2">
        <v>7.27</v>
      </c>
      <c r="G9301" s="2">
        <v>136.09399999999999</v>
      </c>
      <c r="H9301" s="2">
        <v>19393.98401</v>
      </c>
      <c r="I9301" s="2">
        <f t="shared" si="435"/>
        <v>18.719944979367263</v>
      </c>
      <c r="J9301" s="3">
        <f t="shared" si="436"/>
        <v>142.50432796449513</v>
      </c>
      <c r="K9301" s="2">
        <f t="shared" si="437"/>
        <v>2.6676731788170565</v>
      </c>
    </row>
    <row r="9302" spans="1:11" ht="14.5" x14ac:dyDescent="0.35">
      <c r="A9302">
        <v>22122</v>
      </c>
      <c r="B9302" t="s">
        <v>171</v>
      </c>
      <c r="C9302" t="s">
        <v>16</v>
      </c>
      <c r="D9302" t="s">
        <v>33</v>
      </c>
      <c r="E9302">
        <v>2</v>
      </c>
      <c r="F9302" s="2">
        <v>16.88</v>
      </c>
      <c r="G9302" s="2">
        <v>1637.0640000000001</v>
      </c>
      <c r="H9302" s="2">
        <v>231307.47641999999</v>
      </c>
      <c r="I9302" s="2">
        <f t="shared" si="435"/>
        <v>96.982464454976309</v>
      </c>
      <c r="J9302" s="3">
        <f t="shared" si="436"/>
        <v>141.29409505065163</v>
      </c>
      <c r="K9302" s="2">
        <f t="shared" si="437"/>
        <v>13.703049550947869</v>
      </c>
    </row>
    <row r="9303" spans="1:11" ht="14.5" x14ac:dyDescent="0.35">
      <c r="A9303">
        <v>22223</v>
      </c>
      <c r="B9303" t="s">
        <v>171</v>
      </c>
      <c r="C9303" t="s">
        <v>16</v>
      </c>
      <c r="D9303" t="s">
        <v>33</v>
      </c>
      <c r="E9303">
        <v>3</v>
      </c>
      <c r="F9303" s="2">
        <v>12.42</v>
      </c>
      <c r="G9303" s="2">
        <v>1033.5999999999999</v>
      </c>
      <c r="H9303" s="2">
        <v>138140.23117000001</v>
      </c>
      <c r="I9303" s="2">
        <f t="shared" si="435"/>
        <v>83.22061191626409</v>
      </c>
      <c r="J9303" s="3">
        <f t="shared" si="436"/>
        <v>133.64960446013936</v>
      </c>
      <c r="K9303" s="2">
        <f t="shared" si="437"/>
        <v>11.122401865539453</v>
      </c>
    </row>
    <row r="9304" spans="1:11" ht="14.5" x14ac:dyDescent="0.35">
      <c r="A9304">
        <v>22324</v>
      </c>
      <c r="B9304" t="s">
        <v>171</v>
      </c>
      <c r="C9304" t="s">
        <v>16</v>
      </c>
      <c r="D9304" t="s">
        <v>33</v>
      </c>
      <c r="E9304">
        <v>4</v>
      </c>
      <c r="F9304" s="2">
        <v>18.420000000000002</v>
      </c>
      <c r="G9304" s="2">
        <v>1530.1110000000001</v>
      </c>
      <c r="H9304" s="2">
        <v>176987.24455</v>
      </c>
      <c r="I9304" s="2">
        <f t="shared" si="435"/>
        <v>83.067915309446249</v>
      </c>
      <c r="J9304" s="3">
        <f t="shared" si="436"/>
        <v>115.66954590222539</v>
      </c>
      <c r="K9304" s="2">
        <f t="shared" si="437"/>
        <v>9.6084280428881641</v>
      </c>
    </row>
    <row r="9305" spans="1:11" ht="14.5" x14ac:dyDescent="0.35">
      <c r="A9305">
        <v>22425</v>
      </c>
      <c r="B9305" t="s">
        <v>171</v>
      </c>
      <c r="C9305" t="s">
        <v>16</v>
      </c>
      <c r="D9305" t="s">
        <v>33</v>
      </c>
      <c r="E9305">
        <v>5</v>
      </c>
      <c r="F9305" s="2">
        <v>18.420000000000002</v>
      </c>
      <c r="G9305" s="2">
        <v>810.37800000000004</v>
      </c>
      <c r="H9305" s="2">
        <v>100433.05735</v>
      </c>
      <c r="I9305" s="2">
        <f t="shared" si="435"/>
        <v>43.994462540716611</v>
      </c>
      <c r="J9305" s="3">
        <f t="shared" si="436"/>
        <v>123.93359315035698</v>
      </c>
      <c r="K9305" s="2">
        <f t="shared" si="437"/>
        <v>5.4523918213897931</v>
      </c>
    </row>
    <row r="9306" spans="1:11" ht="14.5" x14ac:dyDescent="0.35">
      <c r="A9306">
        <v>22526</v>
      </c>
      <c r="B9306" t="s">
        <v>171</v>
      </c>
      <c r="C9306" t="s">
        <v>16</v>
      </c>
      <c r="D9306" t="s">
        <v>33</v>
      </c>
      <c r="E9306">
        <v>6</v>
      </c>
      <c r="F9306" s="2">
        <v>18.420000000000002</v>
      </c>
      <c r="G9306" s="2">
        <v>1069.579</v>
      </c>
      <c r="H9306" s="2">
        <v>141129.45366</v>
      </c>
      <c r="I9306" s="2">
        <f t="shared" si="435"/>
        <v>58.066178067318127</v>
      </c>
      <c r="J9306" s="3">
        <f t="shared" si="436"/>
        <v>131.94860188915453</v>
      </c>
      <c r="K9306" s="2">
        <f t="shared" si="437"/>
        <v>7.6617510130293152</v>
      </c>
    </row>
    <row r="9307" spans="1:11" ht="14.5" x14ac:dyDescent="0.35">
      <c r="A9307">
        <v>22122</v>
      </c>
      <c r="B9307" t="s">
        <v>171</v>
      </c>
      <c r="C9307" t="s">
        <v>16</v>
      </c>
      <c r="D9307" t="s">
        <v>33</v>
      </c>
      <c r="E9307">
        <v>2</v>
      </c>
      <c r="F9307" s="2">
        <v>6.38</v>
      </c>
      <c r="G9307" s="2">
        <v>537.04399999999998</v>
      </c>
      <c r="H9307" s="2">
        <v>75881.146729999993</v>
      </c>
      <c r="I9307" s="2">
        <f t="shared" si="435"/>
        <v>84.176175548589342</v>
      </c>
      <c r="J9307" s="3">
        <f t="shared" si="436"/>
        <v>141.29409644274955</v>
      </c>
      <c r="K9307" s="2">
        <f t="shared" si="437"/>
        <v>11.8935966661442</v>
      </c>
    </row>
    <row r="9308" spans="1:11" ht="14.5" x14ac:dyDescent="0.35">
      <c r="A9308">
        <v>22223</v>
      </c>
      <c r="B9308" t="s">
        <v>171</v>
      </c>
      <c r="C9308" t="s">
        <v>16</v>
      </c>
      <c r="D9308" t="s">
        <v>33</v>
      </c>
      <c r="E9308">
        <v>3</v>
      </c>
      <c r="F9308" s="2">
        <v>0.26</v>
      </c>
      <c r="G9308" s="2">
        <v>21.588999999999999</v>
      </c>
      <c r="H9308" s="2">
        <v>2885.3602700000001</v>
      </c>
      <c r="I9308" s="2">
        <f t="shared" si="435"/>
        <v>83.034615384615378</v>
      </c>
      <c r="J9308" s="3">
        <f t="shared" si="436"/>
        <v>133.6495562555005</v>
      </c>
      <c r="K9308" s="2">
        <f t="shared" si="437"/>
        <v>11.0975395</v>
      </c>
    </row>
    <row r="9309" spans="1:11" ht="14.5" x14ac:dyDescent="0.35">
      <c r="A9309">
        <v>22324</v>
      </c>
      <c r="B9309" t="s">
        <v>171</v>
      </c>
      <c r="C9309" t="s">
        <v>16</v>
      </c>
      <c r="D9309" t="s">
        <v>33</v>
      </c>
      <c r="E9309">
        <v>4</v>
      </c>
      <c r="F9309" s="2">
        <v>21.26</v>
      </c>
      <c r="G9309" s="2">
        <v>1985.8689999999999</v>
      </c>
      <c r="H9309" s="2">
        <v>229704.52804</v>
      </c>
      <c r="I9309" s="2">
        <f t="shared" si="435"/>
        <v>93.408701787394151</v>
      </c>
      <c r="J9309" s="3">
        <f t="shared" si="436"/>
        <v>115.66952706346693</v>
      </c>
      <c r="K9309" s="2">
        <f t="shared" si="437"/>
        <v>10.804540359360301</v>
      </c>
    </row>
    <row r="9310" spans="1:11" ht="14.5" x14ac:dyDescent="0.35">
      <c r="A9310">
        <v>22425</v>
      </c>
      <c r="B9310" t="s">
        <v>171</v>
      </c>
      <c r="C9310" t="s">
        <v>16</v>
      </c>
      <c r="D9310" t="s">
        <v>33</v>
      </c>
      <c r="E9310">
        <v>5</v>
      </c>
      <c r="F9310" s="2">
        <v>21.26</v>
      </c>
      <c r="G9310" s="2">
        <v>935.79600000000005</v>
      </c>
      <c r="H9310" s="2">
        <v>115976.54102999999</v>
      </c>
      <c r="I9310" s="2">
        <f t="shared" si="435"/>
        <v>44.016745061147695</v>
      </c>
      <c r="J9310" s="3">
        <f t="shared" si="436"/>
        <v>123.93357209263556</v>
      </c>
      <c r="K9310" s="2">
        <f t="shared" si="437"/>
        <v>5.4551524473189081</v>
      </c>
    </row>
    <row r="9311" spans="1:11" ht="14.5" x14ac:dyDescent="0.35">
      <c r="A9311">
        <v>22526</v>
      </c>
      <c r="B9311" t="s">
        <v>171</v>
      </c>
      <c r="C9311" t="s">
        <v>16</v>
      </c>
      <c r="D9311" t="s">
        <v>33</v>
      </c>
      <c r="E9311">
        <v>6</v>
      </c>
      <c r="F9311" s="2">
        <v>21.26</v>
      </c>
      <c r="G9311" s="2">
        <v>1234.654</v>
      </c>
      <c r="H9311" s="2">
        <v>162910.81391</v>
      </c>
      <c r="I9311" s="2">
        <f t="shared" si="435"/>
        <v>58.074035747883343</v>
      </c>
      <c r="J9311" s="3">
        <f t="shared" si="436"/>
        <v>131.94855717472262</v>
      </c>
      <c r="K9311" s="2">
        <f t="shared" si="437"/>
        <v>7.6627852262464717</v>
      </c>
    </row>
    <row r="9312" spans="1:11" ht="14.5" x14ac:dyDescent="0.35">
      <c r="A9312">
        <v>22122</v>
      </c>
      <c r="B9312" t="s">
        <v>171</v>
      </c>
      <c r="C9312" t="s">
        <v>16</v>
      </c>
      <c r="D9312" t="s">
        <v>33</v>
      </c>
      <c r="E9312">
        <v>2</v>
      </c>
      <c r="F9312" s="2">
        <v>10.32</v>
      </c>
      <c r="G9312" s="2">
        <v>981.8</v>
      </c>
      <c r="H9312" s="2">
        <v>138722.53945000001</v>
      </c>
      <c r="I9312" s="2">
        <f t="shared" si="435"/>
        <v>95.13565891472868</v>
      </c>
      <c r="J9312" s="3">
        <f t="shared" si="436"/>
        <v>141.2940919229986</v>
      </c>
      <c r="K9312" s="2">
        <f t="shared" si="437"/>
        <v>13.442106535852712</v>
      </c>
    </row>
    <row r="9313" spans="1:11" ht="14.5" x14ac:dyDescent="0.35">
      <c r="A9313">
        <v>22324</v>
      </c>
      <c r="B9313" t="s">
        <v>171</v>
      </c>
      <c r="C9313" t="s">
        <v>16</v>
      </c>
      <c r="D9313" t="s">
        <v>33</v>
      </c>
      <c r="E9313">
        <v>4</v>
      </c>
      <c r="F9313" s="2">
        <v>11.08</v>
      </c>
      <c r="G9313" s="2">
        <v>1034.8920000000001</v>
      </c>
      <c r="H9313" s="2">
        <v>119705.44275</v>
      </c>
      <c r="I9313" s="2">
        <f t="shared" si="435"/>
        <v>93.401805054151623</v>
      </c>
      <c r="J9313" s="3">
        <f t="shared" si="436"/>
        <v>115.66950246982293</v>
      </c>
      <c r="K9313" s="2">
        <f t="shared" si="437"/>
        <v>10.803740320397113</v>
      </c>
    </row>
    <row r="9314" spans="1:11" ht="14.5" x14ac:dyDescent="0.35">
      <c r="A9314">
        <v>22425</v>
      </c>
      <c r="B9314" t="s">
        <v>171</v>
      </c>
      <c r="C9314" t="s">
        <v>16</v>
      </c>
      <c r="D9314" t="s">
        <v>33</v>
      </c>
      <c r="E9314">
        <v>5</v>
      </c>
      <c r="F9314" s="2">
        <v>11.08</v>
      </c>
      <c r="G9314" s="2">
        <v>487.65300000000002</v>
      </c>
      <c r="H9314" s="2">
        <v>60436.561289999998</v>
      </c>
      <c r="I9314" s="2">
        <f t="shared" si="435"/>
        <v>44.012003610108302</v>
      </c>
      <c r="J9314" s="3">
        <f t="shared" si="436"/>
        <v>123.93353735135433</v>
      </c>
      <c r="K9314" s="2">
        <f t="shared" si="437"/>
        <v>5.4545632933213</v>
      </c>
    </row>
    <row r="9315" spans="1:11" ht="14.5" x14ac:dyDescent="0.35">
      <c r="A9315">
        <v>22526</v>
      </c>
      <c r="B9315" t="s">
        <v>171</v>
      </c>
      <c r="C9315" t="s">
        <v>16</v>
      </c>
      <c r="D9315" t="s">
        <v>33</v>
      </c>
      <c r="E9315">
        <v>6</v>
      </c>
      <c r="F9315" s="2">
        <v>11.08</v>
      </c>
      <c r="G9315" s="2">
        <v>584.92600000000004</v>
      </c>
      <c r="H9315" s="2">
        <v>77180.218949999995</v>
      </c>
      <c r="I9315" s="2">
        <f t="shared" si="435"/>
        <v>52.79115523465704</v>
      </c>
      <c r="J9315" s="3">
        <f t="shared" si="436"/>
        <v>131.94868915042244</v>
      </c>
      <c r="K9315" s="2">
        <f t="shared" si="437"/>
        <v>6.965723731949458</v>
      </c>
    </row>
    <row r="9316" spans="1:11" ht="14.5" x14ac:dyDescent="0.35">
      <c r="A9316">
        <v>22122</v>
      </c>
      <c r="B9316" t="s">
        <v>171</v>
      </c>
      <c r="C9316" t="s">
        <v>16</v>
      </c>
      <c r="D9316" t="s">
        <v>33</v>
      </c>
      <c r="E9316">
        <v>2</v>
      </c>
      <c r="F9316" s="2">
        <v>21.11</v>
      </c>
      <c r="G9316" s="2">
        <v>2028.751</v>
      </c>
      <c r="H9316" s="2">
        <v>286650.52938999998</v>
      </c>
      <c r="I9316" s="2">
        <f t="shared" si="435"/>
        <v>96.103789673140696</v>
      </c>
      <c r="J9316" s="3">
        <f t="shared" si="436"/>
        <v>141.29409148288775</v>
      </c>
      <c r="K9316" s="2">
        <f t="shared" si="437"/>
        <v>13.578897649928942</v>
      </c>
    </row>
    <row r="9317" spans="1:11" ht="14.5" x14ac:dyDescent="0.35">
      <c r="A9317">
        <v>22223</v>
      </c>
      <c r="B9317" t="s">
        <v>171</v>
      </c>
      <c r="C9317" t="s">
        <v>16</v>
      </c>
      <c r="D9317" t="s">
        <v>33</v>
      </c>
      <c r="E9317">
        <v>3</v>
      </c>
      <c r="F9317" s="2">
        <v>15.85</v>
      </c>
      <c r="G9317" s="2">
        <v>1318.604</v>
      </c>
      <c r="H9317" s="2">
        <v>176230.90805</v>
      </c>
      <c r="I9317" s="2">
        <f t="shared" si="435"/>
        <v>83.192681388012616</v>
      </c>
      <c r="J9317" s="3">
        <f t="shared" si="436"/>
        <v>133.64960825994763</v>
      </c>
      <c r="K9317" s="2">
        <f t="shared" si="437"/>
        <v>11.118669277602525</v>
      </c>
    </row>
    <row r="9318" spans="1:11" ht="14.5" x14ac:dyDescent="0.35">
      <c r="A9318">
        <v>22324</v>
      </c>
      <c r="B9318" t="s">
        <v>171</v>
      </c>
      <c r="C9318" t="s">
        <v>16</v>
      </c>
      <c r="D9318" t="s">
        <v>33</v>
      </c>
      <c r="E9318">
        <v>4</v>
      </c>
      <c r="F9318" s="2">
        <v>20.350000000000001</v>
      </c>
      <c r="G9318" s="2">
        <v>1689.9839999999999</v>
      </c>
      <c r="H9318" s="2">
        <v>195479.62813</v>
      </c>
      <c r="I9318" s="2">
        <f t="shared" si="435"/>
        <v>83.045896805896803</v>
      </c>
      <c r="J9318" s="3">
        <f t="shared" si="436"/>
        <v>115.66951410782588</v>
      </c>
      <c r="K9318" s="2">
        <f t="shared" si="437"/>
        <v>9.6058785321867326</v>
      </c>
    </row>
    <row r="9319" spans="1:11" ht="14.5" x14ac:dyDescent="0.35">
      <c r="A9319">
        <v>22425</v>
      </c>
      <c r="B9319" t="s">
        <v>171</v>
      </c>
      <c r="C9319" t="s">
        <v>16</v>
      </c>
      <c r="D9319" t="s">
        <v>33</v>
      </c>
      <c r="E9319">
        <v>5</v>
      </c>
      <c r="F9319" s="2">
        <v>20.350000000000001</v>
      </c>
      <c r="G9319" s="2">
        <v>895.45799999999997</v>
      </c>
      <c r="H9319" s="2">
        <v>110977.30505</v>
      </c>
      <c r="I9319" s="2">
        <f t="shared" si="435"/>
        <v>44.00285012285012</v>
      </c>
      <c r="J9319" s="3">
        <f t="shared" si="436"/>
        <v>123.93356812938184</v>
      </c>
      <c r="K9319" s="2">
        <f t="shared" si="437"/>
        <v>5.4534302235872234</v>
      </c>
    </row>
    <row r="9320" spans="1:11" ht="14.5" x14ac:dyDescent="0.35">
      <c r="A9320">
        <v>22526</v>
      </c>
      <c r="B9320" t="s">
        <v>171</v>
      </c>
      <c r="C9320" t="s">
        <v>16</v>
      </c>
      <c r="D9320" t="s">
        <v>33</v>
      </c>
      <c r="E9320">
        <v>6</v>
      </c>
      <c r="F9320" s="2">
        <v>20.350000000000001</v>
      </c>
      <c r="G9320" s="2">
        <v>537.38300000000004</v>
      </c>
      <c r="H9320" s="2">
        <v>70906.84461</v>
      </c>
      <c r="I9320" s="2">
        <f t="shared" si="435"/>
        <v>26.407027027027027</v>
      </c>
      <c r="J9320" s="3">
        <f t="shared" si="436"/>
        <v>131.9484327006995</v>
      </c>
      <c r="K9320" s="2">
        <f t="shared" si="437"/>
        <v>3.484365828501228</v>
      </c>
    </row>
    <row r="9321" spans="1:11" ht="14.5" x14ac:dyDescent="0.35">
      <c r="A9321">
        <v>22122</v>
      </c>
      <c r="B9321" t="s">
        <v>171</v>
      </c>
      <c r="C9321" t="s">
        <v>16</v>
      </c>
      <c r="D9321" t="s">
        <v>33</v>
      </c>
      <c r="E9321">
        <v>2</v>
      </c>
      <c r="F9321" s="2">
        <v>22.22</v>
      </c>
      <c r="G9321" s="2">
        <v>2155.0529999999999</v>
      </c>
      <c r="H9321" s="2">
        <v>304496.27016000001</v>
      </c>
      <c r="I9321" s="2">
        <f t="shared" si="435"/>
        <v>96.987083708370832</v>
      </c>
      <c r="J9321" s="3">
        <f t="shared" si="436"/>
        <v>141.29409817763184</v>
      </c>
      <c r="K9321" s="2">
        <f t="shared" si="437"/>
        <v>13.703702527452746</v>
      </c>
    </row>
    <row r="9322" spans="1:11" ht="14.5" x14ac:dyDescent="0.35">
      <c r="A9322">
        <v>22223</v>
      </c>
      <c r="B9322" t="s">
        <v>171</v>
      </c>
      <c r="C9322" t="s">
        <v>16</v>
      </c>
      <c r="D9322" t="s">
        <v>33</v>
      </c>
      <c r="E9322">
        <v>3</v>
      </c>
      <c r="F9322" s="2">
        <v>19.66</v>
      </c>
      <c r="G9322" s="2">
        <v>1635.634</v>
      </c>
      <c r="H9322" s="2">
        <v>218601.84294999999</v>
      </c>
      <c r="I9322" s="2">
        <f t="shared" si="435"/>
        <v>83.196032553407932</v>
      </c>
      <c r="J9322" s="3">
        <f t="shared" si="436"/>
        <v>133.6496080113277</v>
      </c>
      <c r="K9322" s="2">
        <f t="shared" si="437"/>
        <v>11.119117138860631</v>
      </c>
    </row>
    <row r="9323" spans="1:11" ht="14.5" x14ac:dyDescent="0.35">
      <c r="A9323">
        <v>22324</v>
      </c>
      <c r="B9323" t="s">
        <v>171</v>
      </c>
      <c r="C9323" t="s">
        <v>16</v>
      </c>
      <c r="D9323" t="s">
        <v>33</v>
      </c>
      <c r="E9323">
        <v>4</v>
      </c>
      <c r="F9323" s="2">
        <v>19.66</v>
      </c>
      <c r="G9323" s="2">
        <v>1632.877</v>
      </c>
      <c r="H9323" s="2">
        <v>188874.09318</v>
      </c>
      <c r="I9323" s="2">
        <f t="shared" si="435"/>
        <v>83.055798575788401</v>
      </c>
      <c r="J9323" s="3">
        <f t="shared" si="436"/>
        <v>115.66951655268585</v>
      </c>
      <c r="K9323" s="2">
        <f t="shared" si="437"/>
        <v>9.6070240681586974</v>
      </c>
    </row>
    <row r="9324" spans="1:11" ht="14.5" x14ac:dyDescent="0.35">
      <c r="A9324">
        <v>22425</v>
      </c>
      <c r="B9324" t="s">
        <v>171</v>
      </c>
      <c r="C9324" t="s">
        <v>16</v>
      </c>
      <c r="D9324" t="s">
        <v>33</v>
      </c>
      <c r="E9324">
        <v>5</v>
      </c>
      <c r="F9324" s="2">
        <v>19.66</v>
      </c>
      <c r="G9324" s="2">
        <v>865.38199999999995</v>
      </c>
      <c r="H9324" s="2">
        <v>107249.88606999999</v>
      </c>
      <c r="I9324" s="2">
        <f t="shared" si="435"/>
        <v>44.017395727365205</v>
      </c>
      <c r="J9324" s="3">
        <f t="shared" si="436"/>
        <v>123.93357623569706</v>
      </c>
      <c r="K9324" s="2">
        <f t="shared" si="437"/>
        <v>5.4552332690742622</v>
      </c>
    </row>
    <row r="9325" spans="1:11" ht="14.5" x14ac:dyDescent="0.35">
      <c r="A9325">
        <v>22526</v>
      </c>
      <c r="B9325" t="s">
        <v>171</v>
      </c>
      <c r="C9325" t="s">
        <v>16</v>
      </c>
      <c r="D9325" t="s">
        <v>33</v>
      </c>
      <c r="E9325">
        <v>6</v>
      </c>
      <c r="F9325" s="2">
        <v>19.66</v>
      </c>
      <c r="G9325" s="2">
        <v>518.91</v>
      </c>
      <c r="H9325" s="2">
        <v>68469.488490000003</v>
      </c>
      <c r="I9325" s="2">
        <f t="shared" si="435"/>
        <v>26.394201424211595</v>
      </c>
      <c r="J9325" s="3">
        <f t="shared" si="436"/>
        <v>131.94867797884027</v>
      </c>
      <c r="K9325" s="2">
        <f t="shared" si="437"/>
        <v>3.4826799842319431</v>
      </c>
    </row>
    <row r="9326" spans="1:11" ht="14.5" x14ac:dyDescent="0.35">
      <c r="A9326">
        <v>22122</v>
      </c>
      <c r="B9326" t="s">
        <v>171</v>
      </c>
      <c r="C9326" t="s">
        <v>16</v>
      </c>
      <c r="D9326" t="s">
        <v>33</v>
      </c>
      <c r="E9326">
        <v>2</v>
      </c>
      <c r="F9326" s="2">
        <v>17.54</v>
      </c>
      <c r="G9326" s="2">
        <v>1669.1</v>
      </c>
      <c r="H9326" s="2">
        <v>235833.9687</v>
      </c>
      <c r="I9326" s="2">
        <f t="shared" si="435"/>
        <v>95.159635119726346</v>
      </c>
      <c r="J9326" s="3">
        <f t="shared" si="436"/>
        <v>141.29409184590497</v>
      </c>
      <c r="K9326" s="2">
        <f t="shared" si="437"/>
        <v>13.445494224629419</v>
      </c>
    </row>
    <row r="9327" spans="1:11" ht="14.5" x14ac:dyDescent="0.35">
      <c r="A9327">
        <v>22223</v>
      </c>
      <c r="B9327" t="s">
        <v>171</v>
      </c>
      <c r="C9327" t="s">
        <v>16</v>
      </c>
      <c r="D9327" t="s">
        <v>33</v>
      </c>
      <c r="E9327">
        <v>3</v>
      </c>
      <c r="F9327" s="2">
        <v>16.010000000000002</v>
      </c>
      <c r="G9327" s="2">
        <v>1332.04</v>
      </c>
      <c r="H9327" s="2">
        <v>178026.62252999999</v>
      </c>
      <c r="I9327" s="2">
        <f t="shared" si="435"/>
        <v>83.200499687695185</v>
      </c>
      <c r="J9327" s="3">
        <f t="shared" si="436"/>
        <v>133.64960701630582</v>
      </c>
      <c r="K9327" s="2">
        <f t="shared" si="437"/>
        <v>11.119714086820736</v>
      </c>
    </row>
    <row r="9328" spans="1:11" ht="14.5" x14ac:dyDescent="0.35">
      <c r="A9328">
        <v>22324</v>
      </c>
      <c r="B9328" t="s">
        <v>171</v>
      </c>
      <c r="C9328" t="s">
        <v>16</v>
      </c>
      <c r="D9328" t="s">
        <v>33</v>
      </c>
      <c r="E9328">
        <v>4</v>
      </c>
      <c r="F9328" s="2">
        <v>16.010000000000002</v>
      </c>
      <c r="G9328" s="2">
        <v>1329.7190000000001</v>
      </c>
      <c r="H9328" s="2">
        <v>153807.97089999999</v>
      </c>
      <c r="I9328" s="2">
        <f t="shared" si="435"/>
        <v>83.055527795128043</v>
      </c>
      <c r="J9328" s="3">
        <f t="shared" si="436"/>
        <v>115.66952935169007</v>
      </c>
      <c r="K9328" s="2">
        <f t="shared" si="437"/>
        <v>9.6069938101186736</v>
      </c>
    </row>
    <row r="9329" spans="1:11" ht="14.5" x14ac:dyDescent="0.35">
      <c r="A9329">
        <v>22425</v>
      </c>
      <c r="B9329" t="s">
        <v>171</v>
      </c>
      <c r="C9329" t="s">
        <v>16</v>
      </c>
      <c r="D9329" t="s">
        <v>33</v>
      </c>
      <c r="E9329">
        <v>5</v>
      </c>
      <c r="F9329" s="2">
        <v>16.010000000000002</v>
      </c>
      <c r="G9329" s="2">
        <v>704.755</v>
      </c>
      <c r="H9329" s="2">
        <v>87342.819810000001</v>
      </c>
      <c r="I9329" s="2">
        <f t="shared" si="435"/>
        <v>44.019675202998123</v>
      </c>
      <c r="J9329" s="3">
        <f t="shared" si="436"/>
        <v>123.93359367439749</v>
      </c>
      <c r="K9329" s="2">
        <f t="shared" si="437"/>
        <v>5.4555165402873191</v>
      </c>
    </row>
    <row r="9330" spans="1:11" ht="14.5" x14ac:dyDescent="0.35">
      <c r="A9330">
        <v>22526</v>
      </c>
      <c r="B9330" t="s">
        <v>171</v>
      </c>
      <c r="C9330" t="s">
        <v>16</v>
      </c>
      <c r="D9330" t="s">
        <v>33</v>
      </c>
      <c r="E9330">
        <v>6</v>
      </c>
      <c r="F9330" s="2">
        <v>16.010000000000002</v>
      </c>
      <c r="G9330" s="2">
        <v>845.08199999999999</v>
      </c>
      <c r="H9330" s="2">
        <v>111507.35956</v>
      </c>
      <c r="I9330" s="2">
        <f t="shared" si="435"/>
        <v>52.784634603372886</v>
      </c>
      <c r="J9330" s="3">
        <f t="shared" si="436"/>
        <v>131.9485677839547</v>
      </c>
      <c r="K9330" s="2">
        <f t="shared" si="437"/>
        <v>6.964856936914428</v>
      </c>
    </row>
    <row r="9331" spans="1:11" ht="14.5" x14ac:dyDescent="0.35">
      <c r="A9331">
        <v>22122</v>
      </c>
      <c r="B9331" t="s">
        <v>171</v>
      </c>
      <c r="C9331" t="s">
        <v>16</v>
      </c>
      <c r="D9331" t="s">
        <v>33</v>
      </c>
      <c r="E9331">
        <v>2</v>
      </c>
      <c r="F9331" s="2">
        <v>28.23</v>
      </c>
      <c r="G9331" s="2">
        <v>2584.518</v>
      </c>
      <c r="H9331" s="2">
        <v>365177.15331999998</v>
      </c>
      <c r="I9331" s="2">
        <f t="shared" si="435"/>
        <v>91.552178533475029</v>
      </c>
      <c r="J9331" s="3">
        <f t="shared" si="436"/>
        <v>141.29410331829763</v>
      </c>
      <c r="K9331" s="2">
        <f t="shared" si="437"/>
        <v>12.935782972724052</v>
      </c>
    </row>
    <row r="9332" spans="1:11" ht="14.5" x14ac:dyDescent="0.35">
      <c r="A9332">
        <v>22223</v>
      </c>
      <c r="B9332" t="s">
        <v>171</v>
      </c>
      <c r="C9332" t="s">
        <v>16</v>
      </c>
      <c r="D9332" t="s">
        <v>33</v>
      </c>
      <c r="E9332">
        <v>3</v>
      </c>
      <c r="F9332" s="2">
        <v>16.23</v>
      </c>
      <c r="G9332" s="2">
        <v>1351.2329999999999</v>
      </c>
      <c r="H9332" s="2">
        <v>180591.76673</v>
      </c>
      <c r="I9332" s="2">
        <f t="shared" si="435"/>
        <v>83.255268022181141</v>
      </c>
      <c r="J9332" s="3">
        <f t="shared" si="436"/>
        <v>133.64961241325517</v>
      </c>
      <c r="K9332" s="2">
        <f t="shared" si="437"/>
        <v>11.127034302526186</v>
      </c>
    </row>
    <row r="9333" spans="1:11" ht="14.5" x14ac:dyDescent="0.35">
      <c r="A9333">
        <v>22324</v>
      </c>
      <c r="B9333" t="s">
        <v>171</v>
      </c>
      <c r="C9333" t="s">
        <v>16</v>
      </c>
      <c r="D9333" t="s">
        <v>33</v>
      </c>
      <c r="E9333">
        <v>4</v>
      </c>
      <c r="F9333" s="2">
        <v>28.23</v>
      </c>
      <c r="G9333" s="2">
        <v>2345.4580000000001</v>
      </c>
      <c r="H9333" s="2">
        <v>271298.00257000001</v>
      </c>
      <c r="I9333" s="2">
        <f t="shared" si="435"/>
        <v>83.083882394615657</v>
      </c>
      <c r="J9333" s="3">
        <f t="shared" si="436"/>
        <v>115.66952065225641</v>
      </c>
      <c r="K9333" s="2">
        <f t="shared" si="437"/>
        <v>9.6102728505136383</v>
      </c>
    </row>
    <row r="9334" spans="1:11" ht="14.5" x14ac:dyDescent="0.35">
      <c r="A9334">
        <v>22425</v>
      </c>
      <c r="B9334" t="s">
        <v>171</v>
      </c>
      <c r="C9334" t="s">
        <v>16</v>
      </c>
      <c r="D9334" t="s">
        <v>33</v>
      </c>
      <c r="E9334">
        <v>5</v>
      </c>
      <c r="F9334" s="2">
        <v>28.23</v>
      </c>
      <c r="G9334" s="2">
        <v>1243.038</v>
      </c>
      <c r="H9334" s="2">
        <v>154054.10021999999</v>
      </c>
      <c r="I9334" s="2">
        <f t="shared" si="435"/>
        <v>44.032518597236979</v>
      </c>
      <c r="J9334" s="3">
        <f t="shared" si="436"/>
        <v>123.93354042273847</v>
      </c>
      <c r="K9334" s="2">
        <f t="shared" si="437"/>
        <v>5.4571059234856527</v>
      </c>
    </row>
    <row r="9335" spans="1:11" ht="14.5" x14ac:dyDescent="0.35">
      <c r="A9335">
        <v>22526</v>
      </c>
      <c r="B9335" t="s">
        <v>171</v>
      </c>
      <c r="C9335" t="s">
        <v>16</v>
      </c>
      <c r="D9335" t="s">
        <v>33</v>
      </c>
      <c r="E9335">
        <v>6</v>
      </c>
      <c r="F9335" s="2">
        <v>28.23</v>
      </c>
      <c r="G9335" s="2">
        <v>746.61599999999999</v>
      </c>
      <c r="H9335" s="2">
        <v>98514.784679999997</v>
      </c>
      <c r="I9335" s="2">
        <f t="shared" si="435"/>
        <v>26.447608926673752</v>
      </c>
      <c r="J9335" s="3">
        <f t="shared" si="436"/>
        <v>131.9483974091099</v>
      </c>
      <c r="K9335" s="2">
        <f t="shared" si="437"/>
        <v>3.4897196131774706</v>
      </c>
    </row>
    <row r="9336" spans="1:11" ht="14.5" x14ac:dyDescent="0.35">
      <c r="A9336">
        <v>22324</v>
      </c>
      <c r="B9336" t="s">
        <v>171</v>
      </c>
      <c r="C9336" t="s">
        <v>16</v>
      </c>
      <c r="D9336" t="s">
        <v>56</v>
      </c>
      <c r="E9336">
        <v>1</v>
      </c>
      <c r="F9336" s="2">
        <v>14.63</v>
      </c>
      <c r="G9336" s="2">
        <v>2425.3739999999998</v>
      </c>
      <c r="H9336" s="2">
        <v>325773.10359000001</v>
      </c>
      <c r="I9336" s="2">
        <f t="shared" si="435"/>
        <v>165.78086124401912</v>
      </c>
      <c r="J9336" s="3">
        <f t="shared" si="436"/>
        <v>134.31870861566094</v>
      </c>
      <c r="K9336" s="2">
        <f t="shared" si="437"/>
        <v>22.267471195488721</v>
      </c>
    </row>
    <row r="9337" spans="1:11" ht="14.5" x14ac:dyDescent="0.35">
      <c r="A9337">
        <v>22425</v>
      </c>
      <c r="B9337" t="s">
        <v>171</v>
      </c>
      <c r="C9337" t="s">
        <v>16</v>
      </c>
      <c r="D9337" t="s">
        <v>56</v>
      </c>
      <c r="E9337">
        <v>2</v>
      </c>
      <c r="F9337" s="2">
        <v>14.63</v>
      </c>
      <c r="G9337" s="2">
        <v>1162.81</v>
      </c>
      <c r="H9337" s="2">
        <v>162406.97307000001</v>
      </c>
      <c r="I9337" s="2">
        <f t="shared" si="435"/>
        <v>79.481203007518786</v>
      </c>
      <c r="J9337" s="3">
        <f t="shared" si="436"/>
        <v>139.66767835673929</v>
      </c>
      <c r="K9337" s="2">
        <f t="shared" si="437"/>
        <v>11.100955097060835</v>
      </c>
    </row>
    <row r="9338" spans="1:11" ht="14.5" x14ac:dyDescent="0.35">
      <c r="A9338">
        <v>22526</v>
      </c>
      <c r="B9338" t="s">
        <v>171</v>
      </c>
      <c r="C9338" t="s">
        <v>16</v>
      </c>
      <c r="D9338" t="s">
        <v>56</v>
      </c>
      <c r="E9338">
        <v>3</v>
      </c>
      <c r="F9338" s="2">
        <v>14.63</v>
      </c>
      <c r="G9338" s="2">
        <v>1371.9659999999999</v>
      </c>
      <c r="H9338" s="2">
        <v>194711.24228000001</v>
      </c>
      <c r="I9338" s="2">
        <f t="shared" si="435"/>
        <v>93.777580314422408</v>
      </c>
      <c r="J9338" s="3">
        <f t="shared" si="436"/>
        <v>141.92133207382693</v>
      </c>
      <c r="K9338" s="2">
        <f t="shared" si="437"/>
        <v>13.309039116883115</v>
      </c>
    </row>
    <row r="9339" spans="1:11" ht="14.5" x14ac:dyDescent="0.35">
      <c r="A9339">
        <v>22324</v>
      </c>
      <c r="B9339" t="s">
        <v>171</v>
      </c>
      <c r="C9339" t="s">
        <v>16</v>
      </c>
      <c r="D9339" t="s">
        <v>56</v>
      </c>
      <c r="E9339">
        <v>1</v>
      </c>
      <c r="F9339" s="2">
        <v>22.92</v>
      </c>
      <c r="G9339" s="2">
        <v>3406.8359999999998</v>
      </c>
      <c r="H9339" s="2">
        <v>453833.31894000003</v>
      </c>
      <c r="I9339" s="2">
        <f t="shared" si="435"/>
        <v>148.64031413612562</v>
      </c>
      <c r="J9339" s="3">
        <f t="shared" si="436"/>
        <v>133.21255233301517</v>
      </c>
      <c r="K9339" s="2">
        <f t="shared" si="437"/>
        <v>19.80075562565445</v>
      </c>
    </row>
    <row r="9340" spans="1:11" ht="14.5" x14ac:dyDescent="0.35">
      <c r="A9340">
        <v>22425</v>
      </c>
      <c r="B9340" t="s">
        <v>171</v>
      </c>
      <c r="C9340" t="s">
        <v>16</v>
      </c>
      <c r="D9340" t="s">
        <v>56</v>
      </c>
      <c r="E9340">
        <v>2</v>
      </c>
      <c r="F9340" s="2">
        <v>22.92</v>
      </c>
      <c r="G9340" s="2">
        <v>2617.7710000000002</v>
      </c>
      <c r="H9340" s="2">
        <v>373326.83393000002</v>
      </c>
      <c r="I9340" s="2">
        <f t="shared" si="435"/>
        <v>114.21339441535777</v>
      </c>
      <c r="J9340" s="3">
        <f t="shared" si="436"/>
        <v>142.61248746739116</v>
      </c>
      <c r="K9340" s="2">
        <f t="shared" si="437"/>
        <v>16.28825627966841</v>
      </c>
    </row>
    <row r="9341" spans="1:11" ht="14.5" x14ac:dyDescent="0.35">
      <c r="A9341">
        <v>22526</v>
      </c>
      <c r="B9341" t="s">
        <v>171</v>
      </c>
      <c r="C9341" t="s">
        <v>16</v>
      </c>
      <c r="D9341" t="s">
        <v>56</v>
      </c>
      <c r="E9341">
        <v>3</v>
      </c>
      <c r="F9341" s="2">
        <v>22.92</v>
      </c>
      <c r="G9341" s="2">
        <v>2149.634</v>
      </c>
      <c r="H9341" s="2">
        <v>305078.87842000002</v>
      </c>
      <c r="I9341" s="2">
        <f t="shared" si="435"/>
        <v>93.788568935427563</v>
      </c>
      <c r="J9341" s="3">
        <f t="shared" si="436"/>
        <v>141.92131238154963</v>
      </c>
      <c r="K9341" s="2">
        <f t="shared" si="437"/>
        <v>13.310596789703316</v>
      </c>
    </row>
    <row r="9342" spans="1:11" ht="14.5" x14ac:dyDescent="0.35">
      <c r="A9342">
        <v>22324</v>
      </c>
      <c r="B9342" t="s">
        <v>171</v>
      </c>
      <c r="C9342" t="s">
        <v>16</v>
      </c>
      <c r="D9342" t="s">
        <v>56</v>
      </c>
      <c r="E9342">
        <v>1</v>
      </c>
      <c r="F9342" s="2">
        <v>23.07</v>
      </c>
      <c r="G9342" s="2">
        <v>2918.1350000000002</v>
      </c>
      <c r="H9342" s="2">
        <v>377914.37419</v>
      </c>
      <c r="I9342" s="2">
        <f t="shared" si="435"/>
        <v>126.49046380580842</v>
      </c>
      <c r="J9342" s="3">
        <f t="shared" si="436"/>
        <v>129.50544583783821</v>
      </c>
      <c r="K9342" s="2">
        <f t="shared" si="437"/>
        <v>16.381203909406153</v>
      </c>
    </row>
    <row r="9343" spans="1:11" ht="14.5" x14ac:dyDescent="0.35">
      <c r="A9343">
        <v>22425</v>
      </c>
      <c r="B9343" t="s">
        <v>171</v>
      </c>
      <c r="C9343" t="s">
        <v>16</v>
      </c>
      <c r="D9343" t="s">
        <v>56</v>
      </c>
      <c r="E9343">
        <v>2</v>
      </c>
      <c r="F9343" s="2">
        <v>23.07</v>
      </c>
      <c r="G9343" s="2">
        <v>2443.1379999999999</v>
      </c>
      <c r="H9343" s="2">
        <v>335018.35349000001</v>
      </c>
      <c r="I9343" s="2">
        <f t="shared" si="435"/>
        <v>105.90108365843086</v>
      </c>
      <c r="J9343" s="3">
        <f t="shared" si="436"/>
        <v>137.1262505392655</v>
      </c>
      <c r="K9343" s="2">
        <f t="shared" si="437"/>
        <v>14.521818530125703</v>
      </c>
    </row>
    <row r="9344" spans="1:11" ht="14.5" x14ac:dyDescent="0.35">
      <c r="A9344">
        <v>22526</v>
      </c>
      <c r="B9344" t="s">
        <v>171</v>
      </c>
      <c r="C9344" t="s">
        <v>16</v>
      </c>
      <c r="D9344" t="s">
        <v>56</v>
      </c>
      <c r="E9344">
        <v>3</v>
      </c>
      <c r="F9344" s="2">
        <v>23.07</v>
      </c>
      <c r="G9344" s="2">
        <v>2014.24</v>
      </c>
      <c r="H9344" s="2">
        <v>276913.51501999999</v>
      </c>
      <c r="I9344" s="2">
        <f t="shared" si="435"/>
        <v>87.309926311226704</v>
      </c>
      <c r="J9344" s="3">
        <f t="shared" si="436"/>
        <v>137.47791475693066</v>
      </c>
      <c r="K9344" s="2">
        <f t="shared" si="437"/>
        <v>12.00318660684872</v>
      </c>
    </row>
    <row r="9345" spans="1:11" ht="14.5" x14ac:dyDescent="0.35">
      <c r="A9345">
        <v>22324</v>
      </c>
      <c r="B9345" t="s">
        <v>171</v>
      </c>
      <c r="C9345" t="s">
        <v>16</v>
      </c>
      <c r="D9345" t="s">
        <v>56</v>
      </c>
      <c r="E9345">
        <v>1</v>
      </c>
      <c r="F9345" s="2">
        <v>30.33</v>
      </c>
      <c r="G9345" s="2">
        <v>3691.623</v>
      </c>
      <c r="H9345" s="2">
        <v>471553.24985999998</v>
      </c>
      <c r="I9345" s="2">
        <f t="shared" si="435"/>
        <v>121.71523244312563</v>
      </c>
      <c r="J9345" s="3">
        <f t="shared" si="436"/>
        <v>127.73602555298848</v>
      </c>
      <c r="K9345" s="2">
        <f t="shared" si="437"/>
        <v>15.547420041543027</v>
      </c>
    </row>
    <row r="9346" spans="1:11" ht="14.5" x14ac:dyDescent="0.35">
      <c r="A9346">
        <v>22425</v>
      </c>
      <c r="B9346" t="s">
        <v>171</v>
      </c>
      <c r="C9346" t="s">
        <v>16</v>
      </c>
      <c r="D9346" t="s">
        <v>56</v>
      </c>
      <c r="E9346">
        <v>2</v>
      </c>
      <c r="F9346" s="2">
        <v>30.33</v>
      </c>
      <c r="G9346" s="2">
        <v>3212.0430000000001</v>
      </c>
      <c r="H9346" s="2">
        <v>440461.43748999998</v>
      </c>
      <c r="I9346" s="2">
        <f t="shared" ref="I9346:I9409" si="438">IFERROR(G9346/F9346,0)</f>
        <v>105.90316518298715</v>
      </c>
      <c r="J9346" s="3">
        <f t="shared" ref="J9346:J9409" si="439">IFERROR(H9346/G9346,0)</f>
        <v>137.12812608361719</v>
      </c>
      <c r="K9346" s="2">
        <f t="shared" ref="K9346:K9409" si="440">IFERROR(H9346/1000/F9346,0)</f>
        <v>14.522302587866799</v>
      </c>
    </row>
    <row r="9347" spans="1:11" ht="14.5" x14ac:dyDescent="0.35">
      <c r="A9347">
        <v>22526</v>
      </c>
      <c r="B9347" t="s">
        <v>171</v>
      </c>
      <c r="C9347" t="s">
        <v>16</v>
      </c>
      <c r="D9347" t="s">
        <v>56</v>
      </c>
      <c r="E9347">
        <v>3</v>
      </c>
      <c r="F9347" s="2">
        <v>30.33</v>
      </c>
      <c r="G9347" s="2">
        <v>3011.0070000000001</v>
      </c>
      <c r="H9347" s="2">
        <v>423880.16070000001</v>
      </c>
      <c r="I9347" s="2">
        <f t="shared" si="438"/>
        <v>99.27487636003957</v>
      </c>
      <c r="J9347" s="3">
        <f t="shared" si="439"/>
        <v>140.77687653997484</v>
      </c>
      <c r="K9347" s="2">
        <f t="shared" si="440"/>
        <v>13.975607012858557</v>
      </c>
    </row>
    <row r="9348" spans="1:11" ht="14.5" x14ac:dyDescent="0.35">
      <c r="A9348">
        <v>22324</v>
      </c>
      <c r="B9348" t="s">
        <v>171</v>
      </c>
      <c r="C9348" t="s">
        <v>16</v>
      </c>
      <c r="D9348" t="s">
        <v>56</v>
      </c>
      <c r="E9348">
        <v>1</v>
      </c>
      <c r="F9348" s="2">
        <v>13.95</v>
      </c>
      <c r="G9348" s="2">
        <v>1909.6</v>
      </c>
      <c r="H9348" s="2">
        <v>249547.35625000001</v>
      </c>
      <c r="I9348" s="2">
        <f t="shared" si="438"/>
        <v>136.88888888888889</v>
      </c>
      <c r="J9348" s="3">
        <f t="shared" si="439"/>
        <v>130.68043372957689</v>
      </c>
      <c r="K9348" s="2">
        <f t="shared" si="440"/>
        <v>17.888699372759859</v>
      </c>
    </row>
    <row r="9349" spans="1:11" ht="14.5" x14ac:dyDescent="0.35">
      <c r="A9349">
        <v>22425</v>
      </c>
      <c r="B9349" t="s">
        <v>171</v>
      </c>
      <c r="C9349" t="s">
        <v>16</v>
      </c>
      <c r="D9349" t="s">
        <v>56</v>
      </c>
      <c r="E9349">
        <v>2</v>
      </c>
      <c r="F9349" s="2">
        <v>13.95</v>
      </c>
      <c r="G9349" s="2">
        <v>1593.3789999999999</v>
      </c>
      <c r="H9349" s="2">
        <v>227235.77389000001</v>
      </c>
      <c r="I9349" s="2">
        <f t="shared" si="438"/>
        <v>114.22071684587813</v>
      </c>
      <c r="J9349" s="3">
        <f t="shared" si="439"/>
        <v>142.61250706203612</v>
      </c>
      <c r="K9349" s="2">
        <f t="shared" si="440"/>
        <v>16.289302787813622</v>
      </c>
    </row>
    <row r="9350" spans="1:11" ht="14.5" x14ac:dyDescent="0.35">
      <c r="A9350">
        <v>22526</v>
      </c>
      <c r="B9350" t="s">
        <v>171</v>
      </c>
      <c r="C9350" t="s">
        <v>16</v>
      </c>
      <c r="D9350" t="s">
        <v>56</v>
      </c>
      <c r="E9350">
        <v>3</v>
      </c>
      <c r="F9350" s="2">
        <v>13.95</v>
      </c>
      <c r="G9350" s="2">
        <v>1421.6</v>
      </c>
      <c r="H9350" s="2">
        <v>140014.08468</v>
      </c>
      <c r="I9350" s="2">
        <f t="shared" si="438"/>
        <v>101.9068100358423</v>
      </c>
      <c r="J9350" s="3">
        <f t="shared" si="439"/>
        <v>98.490492881260565</v>
      </c>
      <c r="K9350" s="2">
        <f t="shared" si="440"/>
        <v>10.036851948387097</v>
      </c>
    </row>
    <row r="9351" spans="1:11" ht="14.5" x14ac:dyDescent="0.35">
      <c r="A9351">
        <v>22122</v>
      </c>
      <c r="B9351" t="s">
        <v>171</v>
      </c>
      <c r="C9351" t="s">
        <v>16</v>
      </c>
      <c r="D9351" t="s">
        <v>33</v>
      </c>
      <c r="E9351">
        <v>7</v>
      </c>
      <c r="F9351" s="2">
        <v>8.3699999999999992</v>
      </c>
      <c r="G9351" s="2">
        <v>413.61399999999998</v>
      </c>
      <c r="H9351" s="2">
        <v>59112.348980000002</v>
      </c>
      <c r="I9351" s="2">
        <f t="shared" si="438"/>
        <v>49.416248506571087</v>
      </c>
      <c r="J9351" s="3">
        <f t="shared" si="439"/>
        <v>142.91670248105723</v>
      </c>
      <c r="K9351" s="2">
        <f t="shared" si="440"/>
        <v>7.0624072855436086</v>
      </c>
    </row>
    <row r="9352" spans="1:11" ht="14.5" x14ac:dyDescent="0.35">
      <c r="A9352">
        <v>22324</v>
      </c>
      <c r="B9352" t="s">
        <v>171</v>
      </c>
      <c r="C9352" t="s">
        <v>16</v>
      </c>
      <c r="D9352" t="s">
        <v>56</v>
      </c>
      <c r="E9352">
        <v>1</v>
      </c>
      <c r="F9352" s="2">
        <v>12.87</v>
      </c>
      <c r="G9352" s="2">
        <v>1964.9939999999999</v>
      </c>
      <c r="H9352" s="2">
        <v>266663.32605999999</v>
      </c>
      <c r="I9352" s="2">
        <f t="shared" si="438"/>
        <v>152.68018648018648</v>
      </c>
      <c r="J9352" s="3">
        <f t="shared" si="439"/>
        <v>135.7069416293383</v>
      </c>
      <c r="K9352" s="2">
        <f t="shared" si="440"/>
        <v>20.719761154623153</v>
      </c>
    </row>
    <row r="9353" spans="1:11" ht="14.5" x14ac:dyDescent="0.35">
      <c r="A9353">
        <v>22425</v>
      </c>
      <c r="B9353" t="s">
        <v>171</v>
      </c>
      <c r="C9353" t="s">
        <v>16</v>
      </c>
      <c r="D9353" t="s">
        <v>56</v>
      </c>
      <c r="E9353">
        <v>2</v>
      </c>
      <c r="F9353" s="2">
        <v>12.87</v>
      </c>
      <c r="G9353" s="2">
        <v>1394.2550000000001</v>
      </c>
      <c r="H9353" s="2">
        <v>205950.33166</v>
      </c>
      <c r="I9353" s="2">
        <f t="shared" si="438"/>
        <v>108.33372183372185</v>
      </c>
      <c r="J9353" s="3">
        <f t="shared" si="439"/>
        <v>147.71353278991288</v>
      </c>
      <c r="K9353" s="2">
        <f t="shared" si="440"/>
        <v>16.002356772338771</v>
      </c>
    </row>
    <row r="9354" spans="1:11" ht="14.5" x14ac:dyDescent="0.35">
      <c r="A9354">
        <v>22526</v>
      </c>
      <c r="B9354" t="s">
        <v>171</v>
      </c>
      <c r="C9354" t="s">
        <v>12</v>
      </c>
      <c r="D9354" t="s">
        <v>56</v>
      </c>
      <c r="E9354">
        <v>3</v>
      </c>
      <c r="F9354" s="2">
        <v>12.87</v>
      </c>
      <c r="G9354" s="2">
        <v>1207.2760000000001</v>
      </c>
      <c r="H9354" s="2">
        <v>171338.20947999999</v>
      </c>
      <c r="I9354" s="2">
        <f t="shared" si="438"/>
        <v>93.805439005439013</v>
      </c>
      <c r="J9354" s="3">
        <f t="shared" si="439"/>
        <v>141.92132493315529</v>
      </c>
      <c r="K9354" s="2">
        <f t="shared" si="440"/>
        <v>13.31299218958819</v>
      </c>
    </row>
    <row r="9355" spans="1:11" ht="14.5" x14ac:dyDescent="0.35">
      <c r="A9355">
        <v>22122</v>
      </c>
      <c r="B9355" t="s">
        <v>171</v>
      </c>
      <c r="C9355" t="s">
        <v>16</v>
      </c>
      <c r="D9355" t="s">
        <v>33</v>
      </c>
      <c r="E9355">
        <v>7</v>
      </c>
      <c r="F9355" s="2">
        <v>6.59</v>
      </c>
      <c r="G9355" s="2">
        <v>326.267</v>
      </c>
      <c r="H9355" s="2">
        <v>46628.989020000001</v>
      </c>
      <c r="I9355" s="2">
        <f t="shared" si="438"/>
        <v>49.509408194233686</v>
      </c>
      <c r="J9355" s="3">
        <f t="shared" si="439"/>
        <v>142.91665727762845</v>
      </c>
      <c r="K9355" s="2">
        <f t="shared" si="440"/>
        <v>7.0757191229135055</v>
      </c>
    </row>
    <row r="9356" spans="1:11" ht="14.5" x14ac:dyDescent="0.35">
      <c r="A9356">
        <v>22324</v>
      </c>
      <c r="B9356" t="s">
        <v>171</v>
      </c>
      <c r="C9356" t="s">
        <v>16</v>
      </c>
      <c r="D9356" t="s">
        <v>56</v>
      </c>
      <c r="E9356">
        <v>1</v>
      </c>
      <c r="F9356" s="2">
        <v>3.24</v>
      </c>
      <c r="G9356" s="2">
        <v>563.60799999999995</v>
      </c>
      <c r="H9356" s="2">
        <v>77056.045150000005</v>
      </c>
      <c r="I9356" s="2">
        <f t="shared" si="438"/>
        <v>173.95308641975305</v>
      </c>
      <c r="J9356" s="3">
        <f t="shared" si="439"/>
        <v>136.71921823324016</v>
      </c>
      <c r="K9356" s="2">
        <f t="shared" si="440"/>
        <v>23.782729984567901</v>
      </c>
    </row>
    <row r="9357" spans="1:11" ht="14.5" x14ac:dyDescent="0.35">
      <c r="A9357">
        <v>22425</v>
      </c>
      <c r="B9357" t="s">
        <v>171</v>
      </c>
      <c r="C9357" t="s">
        <v>16</v>
      </c>
      <c r="D9357" t="s">
        <v>56</v>
      </c>
      <c r="E9357">
        <v>2</v>
      </c>
      <c r="F9357" s="2">
        <v>3.24</v>
      </c>
      <c r="G9357" s="2">
        <v>351.07100000000003</v>
      </c>
      <c r="H9357" s="2">
        <v>51857.919900000001</v>
      </c>
      <c r="I9357" s="2">
        <f t="shared" si="438"/>
        <v>108.35524691358025</v>
      </c>
      <c r="J9357" s="3">
        <f t="shared" si="439"/>
        <v>147.71348217312166</v>
      </c>
      <c r="K9357" s="2">
        <f t="shared" si="440"/>
        <v>16.005530833333331</v>
      </c>
    </row>
    <row r="9358" spans="1:11" ht="14.5" x14ac:dyDescent="0.35">
      <c r="A9358">
        <v>22526</v>
      </c>
      <c r="B9358" t="s">
        <v>171</v>
      </c>
      <c r="C9358" t="s">
        <v>12</v>
      </c>
      <c r="D9358" t="s">
        <v>56</v>
      </c>
      <c r="E9358">
        <v>3</v>
      </c>
      <c r="F9358" s="2">
        <v>3.24</v>
      </c>
      <c r="G9358" s="2">
        <v>304.18299999999999</v>
      </c>
      <c r="H9358" s="2">
        <v>43170.065710000003</v>
      </c>
      <c r="I9358" s="2">
        <f t="shared" si="438"/>
        <v>93.883641975308635</v>
      </c>
      <c r="J9358" s="3">
        <f t="shared" si="439"/>
        <v>141.92136217342852</v>
      </c>
      <c r="K9358" s="2">
        <f t="shared" si="440"/>
        <v>13.324094354938271</v>
      </c>
    </row>
    <row r="9359" spans="1:11" ht="14.5" x14ac:dyDescent="0.35">
      <c r="A9359">
        <v>22122</v>
      </c>
      <c r="B9359" t="s">
        <v>171</v>
      </c>
      <c r="C9359" t="s">
        <v>16</v>
      </c>
      <c r="D9359" t="s">
        <v>33</v>
      </c>
      <c r="E9359">
        <v>7</v>
      </c>
      <c r="F9359" s="2">
        <v>3.62</v>
      </c>
      <c r="G9359" s="2">
        <v>196.077</v>
      </c>
      <c r="H9359" s="2">
        <v>28022.707539999999</v>
      </c>
      <c r="I9359" s="2">
        <f t="shared" si="438"/>
        <v>54.164917127071824</v>
      </c>
      <c r="J9359" s="3">
        <f t="shared" si="439"/>
        <v>142.91685174701774</v>
      </c>
      <c r="K9359" s="2">
        <f t="shared" si="440"/>
        <v>7.7410794309392257</v>
      </c>
    </row>
    <row r="9360" spans="1:11" ht="14.5" x14ac:dyDescent="0.35">
      <c r="A9360">
        <v>22324</v>
      </c>
      <c r="B9360" t="s">
        <v>171</v>
      </c>
      <c r="C9360" t="s">
        <v>16</v>
      </c>
      <c r="D9360" t="s">
        <v>56</v>
      </c>
      <c r="E9360">
        <v>1</v>
      </c>
      <c r="F9360" s="2">
        <v>10.68</v>
      </c>
      <c r="G9360" s="2">
        <v>1859.2360000000001</v>
      </c>
      <c r="H9360" s="2">
        <v>254193.57097999999</v>
      </c>
      <c r="I9360" s="2">
        <f t="shared" si="438"/>
        <v>174.0857677902622</v>
      </c>
      <c r="J9360" s="3">
        <f t="shared" si="439"/>
        <v>136.71936805225371</v>
      </c>
      <c r="K9360" s="2">
        <f t="shared" si="440"/>
        <v>23.800896159176027</v>
      </c>
    </row>
    <row r="9361" spans="1:11" ht="14.5" x14ac:dyDescent="0.35">
      <c r="A9361">
        <v>22425</v>
      </c>
      <c r="B9361" t="s">
        <v>171</v>
      </c>
      <c r="C9361" t="s">
        <v>16</v>
      </c>
      <c r="D9361" t="s">
        <v>56</v>
      </c>
      <c r="E9361">
        <v>2</v>
      </c>
      <c r="F9361" s="2">
        <v>14.68</v>
      </c>
      <c r="G9361" s="2">
        <v>1590.3520000000001</v>
      </c>
      <c r="H9361" s="2">
        <v>234916.54775999999</v>
      </c>
      <c r="I9361" s="2">
        <f t="shared" si="438"/>
        <v>108.33460490463216</v>
      </c>
      <c r="J9361" s="3">
        <f t="shared" si="439"/>
        <v>147.71355508717565</v>
      </c>
      <c r="K9361" s="2">
        <f t="shared" si="440"/>
        <v>16.002489629427792</v>
      </c>
    </row>
    <row r="9362" spans="1:11" ht="14.5" x14ac:dyDescent="0.35">
      <c r="A9362">
        <v>22526</v>
      </c>
      <c r="B9362" t="s">
        <v>171</v>
      </c>
      <c r="C9362" t="s">
        <v>12</v>
      </c>
      <c r="D9362" t="s">
        <v>56</v>
      </c>
      <c r="E9362">
        <v>3</v>
      </c>
      <c r="F9362" s="2">
        <v>14.68</v>
      </c>
      <c r="G9362" s="2">
        <v>1376.3430000000001</v>
      </c>
      <c r="H9362" s="2">
        <v>195332.41789000001</v>
      </c>
      <c r="I9362" s="2">
        <f t="shared" si="438"/>
        <v>93.756335149863773</v>
      </c>
      <c r="J9362" s="3">
        <f t="shared" si="439"/>
        <v>141.92132185799616</v>
      </c>
      <c r="K9362" s="2">
        <f t="shared" si="440"/>
        <v>13.306023017029974</v>
      </c>
    </row>
    <row r="9363" spans="1:11" ht="14.5" x14ac:dyDescent="0.35">
      <c r="A9363">
        <v>22122</v>
      </c>
      <c r="B9363" t="s">
        <v>171</v>
      </c>
      <c r="C9363" t="s">
        <v>12</v>
      </c>
      <c r="D9363" t="s">
        <v>33</v>
      </c>
      <c r="E9363">
        <v>7</v>
      </c>
      <c r="F9363" s="2">
        <v>3.18</v>
      </c>
      <c r="G9363" s="2">
        <v>146.64099999999999</v>
      </c>
      <c r="H9363" s="2">
        <v>20957.459859999999</v>
      </c>
      <c r="I9363" s="2">
        <f t="shared" si="438"/>
        <v>46.113522012578613</v>
      </c>
      <c r="J9363" s="3">
        <f t="shared" si="439"/>
        <v>142.91678220961396</v>
      </c>
      <c r="K9363" s="2">
        <f t="shared" si="440"/>
        <v>6.5903961823899371</v>
      </c>
    </row>
    <row r="9364" spans="1:11" ht="14.5" x14ac:dyDescent="0.35">
      <c r="A9364">
        <v>22324</v>
      </c>
      <c r="B9364" t="s">
        <v>171</v>
      </c>
      <c r="C9364" t="s">
        <v>12</v>
      </c>
      <c r="D9364" t="s">
        <v>56</v>
      </c>
      <c r="E9364">
        <v>1</v>
      </c>
      <c r="F9364" s="2">
        <v>10.35</v>
      </c>
      <c r="G9364" s="2">
        <v>1619.058</v>
      </c>
      <c r="H9364" s="2">
        <v>221356.64085</v>
      </c>
      <c r="I9364" s="2">
        <f t="shared" si="438"/>
        <v>156.43072463768115</v>
      </c>
      <c r="J9364" s="3">
        <f t="shared" si="439"/>
        <v>136.71940155942531</v>
      </c>
      <c r="K9364" s="2">
        <f t="shared" si="440"/>
        <v>21.387115057971016</v>
      </c>
    </row>
    <row r="9365" spans="1:11" ht="14.5" x14ac:dyDescent="0.35">
      <c r="A9365">
        <v>22425</v>
      </c>
      <c r="B9365" t="s">
        <v>171</v>
      </c>
      <c r="C9365" t="s">
        <v>12</v>
      </c>
      <c r="D9365" t="s">
        <v>56</v>
      </c>
      <c r="E9365">
        <v>2</v>
      </c>
      <c r="F9365" s="2">
        <v>10.35</v>
      </c>
      <c r="G9365" s="2">
        <v>1120.6310000000001</v>
      </c>
      <c r="H9365" s="2">
        <v>165532.36575</v>
      </c>
      <c r="I9365" s="2">
        <f t="shared" si="438"/>
        <v>108.27352657004832</v>
      </c>
      <c r="J9365" s="3">
        <f t="shared" si="439"/>
        <v>147.71353438375343</v>
      </c>
      <c r="K9365" s="2">
        <f t="shared" si="440"/>
        <v>15.993465289855072</v>
      </c>
    </row>
    <row r="9366" spans="1:11" ht="14.5" x14ac:dyDescent="0.35">
      <c r="A9366">
        <v>22526</v>
      </c>
      <c r="B9366" t="s">
        <v>171</v>
      </c>
      <c r="C9366" t="s">
        <v>16</v>
      </c>
      <c r="D9366" t="s">
        <v>56</v>
      </c>
      <c r="E9366">
        <v>3</v>
      </c>
      <c r="F9366" s="2">
        <v>10.35</v>
      </c>
      <c r="G9366" s="2">
        <v>970.59699999999998</v>
      </c>
      <c r="H9366" s="2">
        <v>137748.40306000001</v>
      </c>
      <c r="I9366" s="2">
        <f t="shared" si="438"/>
        <v>93.777487922705319</v>
      </c>
      <c r="J9366" s="3">
        <f t="shared" si="439"/>
        <v>141.9213154996358</v>
      </c>
      <c r="K9366" s="2">
        <f t="shared" si="440"/>
        <v>13.309024450241548</v>
      </c>
    </row>
    <row r="9367" spans="1:11" ht="14.5" x14ac:dyDescent="0.35">
      <c r="A9367">
        <v>22122</v>
      </c>
      <c r="B9367" t="s">
        <v>171</v>
      </c>
      <c r="C9367" t="s">
        <v>12</v>
      </c>
      <c r="D9367" t="s">
        <v>33</v>
      </c>
      <c r="E9367">
        <v>5</v>
      </c>
      <c r="F9367" s="2">
        <v>3.41</v>
      </c>
      <c r="G9367" s="2">
        <v>224.096</v>
      </c>
      <c r="H9367" s="2">
        <v>32027.072380000001</v>
      </c>
      <c r="I9367" s="2">
        <f t="shared" si="438"/>
        <v>65.717302052785925</v>
      </c>
      <c r="J9367" s="3">
        <f t="shared" si="439"/>
        <v>142.91675166000286</v>
      </c>
      <c r="K9367" s="2">
        <f t="shared" si="440"/>
        <v>9.3921033372434017</v>
      </c>
    </row>
    <row r="9368" spans="1:11" ht="14.5" x14ac:dyDescent="0.35">
      <c r="A9368">
        <v>22324</v>
      </c>
      <c r="B9368" t="s">
        <v>171</v>
      </c>
      <c r="C9368" t="s">
        <v>12</v>
      </c>
      <c r="D9368" t="s">
        <v>56</v>
      </c>
      <c r="E9368">
        <v>1</v>
      </c>
      <c r="F9368" s="2">
        <v>0.62</v>
      </c>
      <c r="G9368" s="2">
        <v>85.283000000000001</v>
      </c>
      <c r="H9368" s="2">
        <v>11573.49396</v>
      </c>
      <c r="I9368" s="2">
        <f t="shared" si="438"/>
        <v>137.55322580645162</v>
      </c>
      <c r="J9368" s="3">
        <f t="shared" si="439"/>
        <v>135.7069282271965</v>
      </c>
      <c r="K9368" s="2">
        <f t="shared" si="440"/>
        <v>18.666925741935486</v>
      </c>
    </row>
    <row r="9369" spans="1:11" ht="14.5" x14ac:dyDescent="0.35">
      <c r="A9369">
        <v>22425</v>
      </c>
      <c r="B9369" t="s">
        <v>171</v>
      </c>
      <c r="C9369" t="s">
        <v>12</v>
      </c>
      <c r="D9369" t="s">
        <v>56</v>
      </c>
      <c r="E9369">
        <v>2</v>
      </c>
      <c r="F9369" s="2">
        <v>0.62</v>
      </c>
      <c r="G9369" s="2">
        <v>67.188999999999993</v>
      </c>
      <c r="H9369" s="2">
        <v>9924.7667099999999</v>
      </c>
      <c r="I9369" s="2">
        <f t="shared" si="438"/>
        <v>108.36935483870967</v>
      </c>
      <c r="J9369" s="3">
        <f t="shared" si="439"/>
        <v>147.71416020479543</v>
      </c>
      <c r="K9369" s="2">
        <f t="shared" si="440"/>
        <v>16.007688241935483</v>
      </c>
    </row>
    <row r="9370" spans="1:11" ht="14.5" x14ac:dyDescent="0.35">
      <c r="A9370">
        <v>22526</v>
      </c>
      <c r="B9370" t="s">
        <v>171</v>
      </c>
      <c r="C9370" t="s">
        <v>29</v>
      </c>
      <c r="D9370" t="s">
        <v>56</v>
      </c>
      <c r="E9370">
        <v>3</v>
      </c>
      <c r="F9370" s="2">
        <v>0.62</v>
      </c>
      <c r="G9370" s="2">
        <v>57.692</v>
      </c>
      <c r="H9370" s="2">
        <v>8187.7606900000001</v>
      </c>
      <c r="I9370" s="2">
        <f t="shared" si="438"/>
        <v>93.051612903225802</v>
      </c>
      <c r="J9370" s="3">
        <f t="shared" si="439"/>
        <v>141.92194221035845</v>
      </c>
      <c r="K9370" s="2">
        <f t="shared" si="440"/>
        <v>13.206065629032256</v>
      </c>
    </row>
    <row r="9371" spans="1:11" ht="14.5" x14ac:dyDescent="0.35">
      <c r="A9371">
        <v>22122</v>
      </c>
      <c r="B9371" t="s">
        <v>171</v>
      </c>
      <c r="C9371" t="s">
        <v>16</v>
      </c>
      <c r="D9371" t="s">
        <v>33</v>
      </c>
      <c r="E9371">
        <v>5</v>
      </c>
      <c r="F9371" s="2">
        <v>4.3899999999999997</v>
      </c>
      <c r="G9371" s="2">
        <v>217.50399999999999</v>
      </c>
      <c r="H9371" s="2">
        <v>31084.959729999999</v>
      </c>
      <c r="I9371" s="2">
        <f t="shared" si="438"/>
        <v>49.545330296127567</v>
      </c>
      <c r="J9371" s="3">
        <f t="shared" si="439"/>
        <v>142.91672672686479</v>
      </c>
      <c r="K9371" s="2">
        <f t="shared" si="440"/>
        <v>7.0808564305239177</v>
      </c>
    </row>
    <row r="9372" spans="1:11" ht="14.5" x14ac:dyDescent="0.35">
      <c r="A9372">
        <v>22324</v>
      </c>
      <c r="B9372" t="s">
        <v>171</v>
      </c>
      <c r="C9372" t="s">
        <v>16</v>
      </c>
      <c r="D9372" t="s">
        <v>56</v>
      </c>
      <c r="E9372">
        <v>1</v>
      </c>
      <c r="F9372" s="2">
        <v>5.08</v>
      </c>
      <c r="G9372" s="2">
        <v>696.39200000000005</v>
      </c>
      <c r="H9372" s="2">
        <v>94505.207349999997</v>
      </c>
      <c r="I9372" s="2">
        <f t="shared" si="438"/>
        <v>137.08503937007876</v>
      </c>
      <c r="J9372" s="3">
        <f t="shared" si="439"/>
        <v>135.70691126549414</v>
      </c>
      <c r="K9372" s="2">
        <f t="shared" si="440"/>
        <v>18.603387273622044</v>
      </c>
    </row>
    <row r="9373" spans="1:11" ht="14.5" x14ac:dyDescent="0.35">
      <c r="A9373">
        <v>22425</v>
      </c>
      <c r="B9373" t="s">
        <v>171</v>
      </c>
      <c r="C9373" t="s">
        <v>16</v>
      </c>
      <c r="D9373" t="s">
        <v>56</v>
      </c>
      <c r="E9373">
        <v>2</v>
      </c>
      <c r="F9373" s="2">
        <v>5.08</v>
      </c>
      <c r="G9373" s="2">
        <v>551.04200000000003</v>
      </c>
      <c r="H9373" s="2">
        <v>81396.320470000006</v>
      </c>
      <c r="I9373" s="2">
        <f t="shared" si="438"/>
        <v>108.47283464566929</v>
      </c>
      <c r="J9373" s="3">
        <f t="shared" si="439"/>
        <v>147.71346008108276</v>
      </c>
      <c r="K9373" s="2">
        <f t="shared" si="440"/>
        <v>16.022897730314963</v>
      </c>
    </row>
    <row r="9374" spans="1:11" ht="14.5" x14ac:dyDescent="0.35">
      <c r="A9374">
        <v>22526</v>
      </c>
      <c r="B9374" t="s">
        <v>171</v>
      </c>
      <c r="C9374" t="s">
        <v>12</v>
      </c>
      <c r="D9374" t="s">
        <v>56</v>
      </c>
      <c r="E9374">
        <v>3</v>
      </c>
      <c r="F9374" s="2">
        <v>5.08</v>
      </c>
      <c r="G9374" s="2">
        <v>477.49900000000002</v>
      </c>
      <c r="H9374" s="2">
        <v>67767.211339999994</v>
      </c>
      <c r="I9374" s="2">
        <f t="shared" si="438"/>
        <v>93.995866141732293</v>
      </c>
      <c r="J9374" s="3">
        <f t="shared" si="439"/>
        <v>141.92115866211236</v>
      </c>
      <c r="K9374" s="2">
        <f t="shared" si="440"/>
        <v>13.340002232283462</v>
      </c>
    </row>
    <row r="9375" spans="1:11" ht="14.5" x14ac:dyDescent="0.35">
      <c r="A9375">
        <v>22122</v>
      </c>
      <c r="B9375" t="s">
        <v>171</v>
      </c>
      <c r="C9375" t="s">
        <v>12</v>
      </c>
      <c r="D9375" t="s">
        <v>32</v>
      </c>
      <c r="E9375">
        <v>4</v>
      </c>
      <c r="F9375" s="2">
        <v>7.13</v>
      </c>
      <c r="G9375" s="2">
        <v>270.24</v>
      </c>
      <c r="H9375" s="2">
        <v>38621.838129999996</v>
      </c>
      <c r="I9375" s="2">
        <f t="shared" si="438"/>
        <v>37.901823281907433</v>
      </c>
      <c r="J9375" s="3">
        <f t="shared" si="439"/>
        <v>142.91680776346948</v>
      </c>
      <c r="K9375" s="2">
        <f t="shared" si="440"/>
        <v>5.4168075918653571</v>
      </c>
    </row>
    <row r="9376" spans="1:11" ht="14.5" x14ac:dyDescent="0.35">
      <c r="A9376">
        <v>22324</v>
      </c>
      <c r="B9376" t="s">
        <v>171</v>
      </c>
      <c r="C9376" t="s">
        <v>12</v>
      </c>
      <c r="D9376" t="s">
        <v>56</v>
      </c>
      <c r="E9376">
        <v>1</v>
      </c>
      <c r="F9376" s="2">
        <v>0.8</v>
      </c>
      <c r="G9376" s="2">
        <v>88.680999999999997</v>
      </c>
      <c r="H9376" s="2">
        <v>11330.295260000001</v>
      </c>
      <c r="I9376" s="2">
        <f t="shared" si="438"/>
        <v>110.85124999999999</v>
      </c>
      <c r="J9376" s="3">
        <f t="shared" si="439"/>
        <v>127.76463120623359</v>
      </c>
      <c r="K9376" s="2">
        <f t="shared" si="440"/>
        <v>14.162869075000001</v>
      </c>
    </row>
    <row r="9377" spans="1:11" ht="14.5" x14ac:dyDescent="0.35">
      <c r="A9377">
        <v>22425</v>
      </c>
      <c r="B9377" t="s">
        <v>171</v>
      </c>
      <c r="C9377" t="s">
        <v>12</v>
      </c>
      <c r="D9377" t="s">
        <v>56</v>
      </c>
      <c r="E9377">
        <v>2</v>
      </c>
      <c r="F9377" s="2">
        <v>0.8</v>
      </c>
      <c r="G9377" s="2">
        <v>61.889000000000003</v>
      </c>
      <c r="H9377" s="2">
        <v>8966.4467100000002</v>
      </c>
      <c r="I9377" s="2">
        <f t="shared" si="438"/>
        <v>77.361249999999998</v>
      </c>
      <c r="J9377" s="3">
        <f t="shared" si="439"/>
        <v>144.87948924687748</v>
      </c>
      <c r="K9377" s="2">
        <f t="shared" si="440"/>
        <v>11.208058387499999</v>
      </c>
    </row>
    <row r="9378" spans="1:11" ht="14.5" x14ac:dyDescent="0.35">
      <c r="A9378">
        <v>22526</v>
      </c>
      <c r="B9378" t="s">
        <v>171</v>
      </c>
      <c r="C9378" t="s">
        <v>16</v>
      </c>
      <c r="D9378" t="s">
        <v>56</v>
      </c>
      <c r="E9378">
        <v>3</v>
      </c>
      <c r="F9378" s="2">
        <v>0.8</v>
      </c>
      <c r="G9378" s="2">
        <v>79.712999999999994</v>
      </c>
      <c r="H9378" s="2">
        <v>11221.738509999999</v>
      </c>
      <c r="I9378" s="2">
        <f t="shared" si="438"/>
        <v>99.641249999999985</v>
      </c>
      <c r="J9378" s="3">
        <f t="shared" si="439"/>
        <v>140.77676803030874</v>
      </c>
      <c r="K9378" s="2">
        <f t="shared" si="440"/>
        <v>14.027173137499998</v>
      </c>
    </row>
    <row r="9379" spans="1:11" ht="14.5" x14ac:dyDescent="0.35">
      <c r="A9379">
        <v>22122</v>
      </c>
      <c r="B9379" t="s">
        <v>171</v>
      </c>
      <c r="C9379" t="s">
        <v>12</v>
      </c>
      <c r="D9379" t="s">
        <v>32</v>
      </c>
      <c r="E9379">
        <v>4</v>
      </c>
      <c r="F9379" s="2">
        <v>1.9</v>
      </c>
      <c r="G9379" s="2">
        <v>125.221</v>
      </c>
      <c r="H9379" s="2">
        <v>17896.17137</v>
      </c>
      <c r="I9379" s="2">
        <f t="shared" si="438"/>
        <v>65.905789473684209</v>
      </c>
      <c r="J9379" s="3">
        <f t="shared" si="439"/>
        <v>142.91669424457558</v>
      </c>
      <c r="K9379" s="2">
        <f t="shared" si="440"/>
        <v>9.4190375631578966</v>
      </c>
    </row>
    <row r="9380" spans="1:11" ht="14.5" x14ac:dyDescent="0.35">
      <c r="A9380">
        <v>22122</v>
      </c>
      <c r="B9380" t="s">
        <v>171</v>
      </c>
      <c r="C9380" t="s">
        <v>12</v>
      </c>
      <c r="D9380" t="s">
        <v>32</v>
      </c>
      <c r="E9380">
        <v>4</v>
      </c>
      <c r="F9380" s="2">
        <v>1.08</v>
      </c>
      <c r="G9380" s="2">
        <v>52.703000000000003</v>
      </c>
      <c r="H9380" s="2">
        <v>7532.1429500000004</v>
      </c>
      <c r="I9380" s="2">
        <f t="shared" si="438"/>
        <v>48.79907407407407</v>
      </c>
      <c r="J9380" s="3">
        <f t="shared" si="439"/>
        <v>142.91677798227803</v>
      </c>
      <c r="K9380" s="2">
        <f t="shared" si="440"/>
        <v>6.9742064351851853</v>
      </c>
    </row>
    <row r="9381" spans="1:11" ht="14.5" x14ac:dyDescent="0.35">
      <c r="A9381">
        <v>22122</v>
      </c>
      <c r="B9381" t="s">
        <v>171</v>
      </c>
      <c r="C9381" t="s">
        <v>12</v>
      </c>
      <c r="D9381" t="s">
        <v>32</v>
      </c>
      <c r="E9381">
        <v>4</v>
      </c>
      <c r="F9381" s="2">
        <v>0.89</v>
      </c>
      <c r="G9381" s="2">
        <v>59.597000000000001</v>
      </c>
      <c r="H9381" s="2">
        <v>8517.4191200000005</v>
      </c>
      <c r="I9381" s="2">
        <f t="shared" si="438"/>
        <v>66.962921348314609</v>
      </c>
      <c r="J9381" s="3">
        <f t="shared" si="439"/>
        <v>142.91691058274745</v>
      </c>
      <c r="K9381" s="2">
        <f t="shared" si="440"/>
        <v>9.5701338426966309</v>
      </c>
    </row>
    <row r="9382" spans="1:11" ht="14.5" x14ac:dyDescent="0.35">
      <c r="A9382">
        <v>22122</v>
      </c>
      <c r="B9382" t="s">
        <v>171</v>
      </c>
      <c r="C9382" t="s">
        <v>12</v>
      </c>
      <c r="D9382" t="s">
        <v>32</v>
      </c>
      <c r="E9382">
        <v>4</v>
      </c>
      <c r="F9382" s="2">
        <v>7.41</v>
      </c>
      <c r="G9382" s="2">
        <v>341.08699999999999</v>
      </c>
      <c r="H9382" s="2">
        <v>48299.601049999997</v>
      </c>
      <c r="I9382" s="2">
        <f t="shared" si="438"/>
        <v>46.030634278002694</v>
      </c>
      <c r="J9382" s="3">
        <f t="shared" si="439"/>
        <v>141.60493085341864</v>
      </c>
      <c r="K9382" s="2">
        <f t="shared" si="440"/>
        <v>6.518164784075573</v>
      </c>
    </row>
    <row r="9383" spans="1:11" ht="14.5" x14ac:dyDescent="0.35">
      <c r="A9383">
        <v>22122</v>
      </c>
      <c r="B9383" t="s">
        <v>171</v>
      </c>
      <c r="C9383" t="s">
        <v>12</v>
      </c>
      <c r="D9383" t="s">
        <v>33</v>
      </c>
      <c r="E9383">
        <v>5</v>
      </c>
      <c r="F9383" s="2">
        <v>5.35</v>
      </c>
      <c r="G9383" s="2">
        <v>250.678</v>
      </c>
      <c r="H9383" s="2">
        <v>35498.67484</v>
      </c>
      <c r="I9383" s="2">
        <f t="shared" si="438"/>
        <v>46.855700934579438</v>
      </c>
      <c r="J9383" s="3">
        <f t="shared" si="439"/>
        <v>141.61065127374559</v>
      </c>
      <c r="K9383" s="2">
        <f t="shared" si="440"/>
        <v>6.635266325233645</v>
      </c>
    </row>
    <row r="9384" spans="1:11" ht="14.5" x14ac:dyDescent="0.35">
      <c r="A9384">
        <v>22122</v>
      </c>
      <c r="B9384" t="s">
        <v>171</v>
      </c>
      <c r="C9384" t="s">
        <v>12</v>
      </c>
      <c r="D9384" t="s">
        <v>33</v>
      </c>
      <c r="E9384">
        <v>6</v>
      </c>
      <c r="F9384" s="2">
        <v>5.19</v>
      </c>
      <c r="G9384" s="2">
        <v>177.34100000000001</v>
      </c>
      <c r="H9384" s="2">
        <v>25112.36088</v>
      </c>
      <c r="I9384" s="2">
        <f t="shared" si="438"/>
        <v>34.169749518304428</v>
      </c>
      <c r="J9384" s="3">
        <f t="shared" si="439"/>
        <v>141.60493557609351</v>
      </c>
      <c r="K9384" s="2">
        <f t="shared" si="440"/>
        <v>4.8386051791907514</v>
      </c>
    </row>
    <row r="9385" spans="1:11" ht="14.5" x14ac:dyDescent="0.35">
      <c r="A9385">
        <v>22122</v>
      </c>
      <c r="B9385" t="s">
        <v>171</v>
      </c>
      <c r="C9385" t="s">
        <v>16</v>
      </c>
      <c r="D9385" t="s">
        <v>33</v>
      </c>
      <c r="E9385">
        <v>7</v>
      </c>
      <c r="F9385" s="2">
        <v>8.91</v>
      </c>
      <c r="G9385" s="2">
        <v>258.35500000000002</v>
      </c>
      <c r="H9385" s="2">
        <v>36584.361819999998</v>
      </c>
      <c r="I9385" s="2">
        <f t="shared" si="438"/>
        <v>28.996071829405164</v>
      </c>
      <c r="J9385" s="3">
        <f t="shared" si="439"/>
        <v>141.60500791546514</v>
      </c>
      <c r="K9385" s="2">
        <f t="shared" si="440"/>
        <v>4.1059889809203138</v>
      </c>
    </row>
    <row r="9386" spans="1:11" ht="14.5" x14ac:dyDescent="0.35">
      <c r="A9386">
        <v>22122</v>
      </c>
      <c r="B9386" t="s">
        <v>171</v>
      </c>
      <c r="C9386" t="s">
        <v>16</v>
      </c>
      <c r="D9386" t="s">
        <v>33</v>
      </c>
      <c r="E9386">
        <v>6</v>
      </c>
      <c r="F9386" s="2">
        <v>22.8</v>
      </c>
      <c r="G9386" s="2">
        <v>583.27599999999995</v>
      </c>
      <c r="H9386" s="2">
        <v>82594.743390000003</v>
      </c>
      <c r="I9386" s="2">
        <f t="shared" si="438"/>
        <v>25.582280701754382</v>
      </c>
      <c r="J9386" s="3">
        <f t="shared" si="439"/>
        <v>141.6049064079441</v>
      </c>
      <c r="K9386" s="2">
        <f t="shared" si="440"/>
        <v>3.6225764644736844</v>
      </c>
    </row>
    <row r="9387" spans="1:11" ht="14.5" x14ac:dyDescent="0.35">
      <c r="A9387">
        <v>22122</v>
      </c>
      <c r="B9387" t="s">
        <v>171</v>
      </c>
      <c r="C9387" t="s">
        <v>16</v>
      </c>
      <c r="D9387" t="s">
        <v>33</v>
      </c>
      <c r="E9387">
        <v>7</v>
      </c>
      <c r="F9387" s="2">
        <v>23.03</v>
      </c>
      <c r="G9387" s="2">
        <v>805.01599999999996</v>
      </c>
      <c r="H9387" s="2">
        <v>113998.80465000001</v>
      </c>
      <c r="I9387" s="2">
        <f t="shared" si="438"/>
        <v>34.955102040816321</v>
      </c>
      <c r="J9387" s="3">
        <f t="shared" si="439"/>
        <v>141.61060730469956</v>
      </c>
      <c r="K9387" s="2">
        <f t="shared" si="440"/>
        <v>4.9500132283977427</v>
      </c>
    </row>
    <row r="9388" spans="1:11" ht="14.5" x14ac:dyDescent="0.35">
      <c r="A9388">
        <v>22122</v>
      </c>
      <c r="B9388" t="s">
        <v>171</v>
      </c>
      <c r="C9388" t="s">
        <v>16</v>
      </c>
      <c r="D9388" t="s">
        <v>32</v>
      </c>
      <c r="E9388">
        <v>4</v>
      </c>
      <c r="F9388" s="2">
        <v>8.5299999999999994</v>
      </c>
      <c r="G9388" s="2">
        <v>356.44</v>
      </c>
      <c r="H9388" s="2">
        <v>50475.68432</v>
      </c>
      <c r="I9388" s="2">
        <f t="shared" si="438"/>
        <v>41.78663540445487</v>
      </c>
      <c r="J9388" s="3">
        <f t="shared" si="439"/>
        <v>141.61060576815171</v>
      </c>
      <c r="K9388" s="2">
        <f t="shared" si="440"/>
        <v>5.9174307526377499</v>
      </c>
    </row>
    <row r="9389" spans="1:11" ht="14.5" x14ac:dyDescent="0.35">
      <c r="A9389">
        <v>22122</v>
      </c>
      <c r="B9389" t="s">
        <v>171</v>
      </c>
      <c r="C9389" t="s">
        <v>16</v>
      </c>
      <c r="D9389" t="s">
        <v>32</v>
      </c>
      <c r="E9389">
        <v>4</v>
      </c>
      <c r="F9389" s="2">
        <v>6.01</v>
      </c>
      <c r="G9389" s="2">
        <v>413.065</v>
      </c>
      <c r="H9389" s="2">
        <v>50527.612710000001</v>
      </c>
      <c r="I9389" s="2">
        <f t="shared" si="438"/>
        <v>68.729617304492521</v>
      </c>
      <c r="J9389" s="3">
        <f t="shared" si="439"/>
        <v>122.32363601370244</v>
      </c>
      <c r="K9389" s="2">
        <f t="shared" si="440"/>
        <v>8.4072566905158066</v>
      </c>
    </row>
    <row r="9390" spans="1:11" ht="14.5" x14ac:dyDescent="0.35">
      <c r="A9390">
        <v>22122</v>
      </c>
      <c r="B9390" t="s">
        <v>171</v>
      </c>
      <c r="C9390" t="s">
        <v>16</v>
      </c>
      <c r="D9390" t="s">
        <v>32</v>
      </c>
      <c r="E9390">
        <v>4</v>
      </c>
      <c r="F9390" s="2">
        <v>7.9</v>
      </c>
      <c r="G9390" s="2">
        <v>543.72900000000004</v>
      </c>
      <c r="H9390" s="2">
        <v>66510.908450000003</v>
      </c>
      <c r="I9390" s="2">
        <f t="shared" si="438"/>
        <v>68.82645569620253</v>
      </c>
      <c r="J9390" s="3">
        <f t="shared" si="439"/>
        <v>122.32363631514964</v>
      </c>
      <c r="K9390" s="2">
        <f t="shared" si="440"/>
        <v>8.4191023354430374</v>
      </c>
    </row>
    <row r="9391" spans="1:11" ht="14.5" x14ac:dyDescent="0.35">
      <c r="A9391">
        <v>22122</v>
      </c>
      <c r="B9391" t="s">
        <v>171</v>
      </c>
      <c r="C9391" t="s">
        <v>12</v>
      </c>
      <c r="D9391" t="s">
        <v>32</v>
      </c>
      <c r="E9391">
        <v>4</v>
      </c>
      <c r="F9391" s="2">
        <v>2.66</v>
      </c>
      <c r="G9391" s="2">
        <v>182.63900000000001</v>
      </c>
      <c r="H9391" s="2">
        <v>22341.067599999998</v>
      </c>
      <c r="I9391" s="2">
        <f t="shared" si="438"/>
        <v>68.66127819548872</v>
      </c>
      <c r="J9391" s="3">
        <f t="shared" si="439"/>
        <v>122.3236417194575</v>
      </c>
      <c r="K9391" s="2">
        <f t="shared" si="440"/>
        <v>8.3988975939849624</v>
      </c>
    </row>
    <row r="9392" spans="1:11" ht="14.5" x14ac:dyDescent="0.35">
      <c r="A9392">
        <v>22122</v>
      </c>
      <c r="B9392" t="s">
        <v>171</v>
      </c>
      <c r="C9392" t="s">
        <v>12</v>
      </c>
      <c r="D9392" t="s">
        <v>32</v>
      </c>
      <c r="E9392">
        <v>4</v>
      </c>
      <c r="F9392" s="2">
        <v>0.95</v>
      </c>
      <c r="G9392" s="2">
        <v>66.096999999999994</v>
      </c>
      <c r="H9392" s="2">
        <v>8085.2263800000001</v>
      </c>
      <c r="I9392" s="2">
        <f t="shared" si="438"/>
        <v>69.57578947368421</v>
      </c>
      <c r="J9392" s="3">
        <f t="shared" si="439"/>
        <v>122.3236513003616</v>
      </c>
      <c r="K9392" s="2">
        <f t="shared" si="440"/>
        <v>8.5107646105263157</v>
      </c>
    </row>
    <row r="9393" spans="1:11" ht="14.5" x14ac:dyDescent="0.35">
      <c r="A9393">
        <v>22122</v>
      </c>
      <c r="B9393" t="s">
        <v>171</v>
      </c>
      <c r="C9393" t="s">
        <v>16</v>
      </c>
      <c r="D9393" t="s">
        <v>32</v>
      </c>
      <c r="E9393">
        <v>4</v>
      </c>
      <c r="F9393" s="2">
        <v>4.47</v>
      </c>
      <c r="G9393" s="2">
        <v>187.077</v>
      </c>
      <c r="H9393" s="2">
        <v>26492.050790000001</v>
      </c>
      <c r="I9393" s="2">
        <f t="shared" si="438"/>
        <v>41.851677852348992</v>
      </c>
      <c r="J9393" s="3">
        <f t="shared" si="439"/>
        <v>141.61041063305484</v>
      </c>
      <c r="K9393" s="2">
        <f t="shared" si="440"/>
        <v>5.9266332863534679</v>
      </c>
    </row>
    <row r="9394" spans="1:11" ht="14.5" x14ac:dyDescent="0.35">
      <c r="A9394">
        <v>22122</v>
      </c>
      <c r="B9394" t="s">
        <v>172</v>
      </c>
      <c r="C9394" t="s">
        <v>16</v>
      </c>
      <c r="D9394" t="s">
        <v>34</v>
      </c>
      <c r="E9394">
        <v>4</v>
      </c>
      <c r="F9394" s="2">
        <v>1.83</v>
      </c>
      <c r="G9394" s="2">
        <v>71.045000000000002</v>
      </c>
      <c r="H9394" s="2">
        <v>9528.2796999999991</v>
      </c>
      <c r="I9394" s="2">
        <f t="shared" si="438"/>
        <v>38.822404371584696</v>
      </c>
      <c r="J9394" s="3">
        <f t="shared" si="439"/>
        <v>134.11611936096838</v>
      </c>
      <c r="K9394" s="2">
        <f t="shared" si="440"/>
        <v>5.206710218579234</v>
      </c>
    </row>
    <row r="9395" spans="1:11" ht="14.5" x14ac:dyDescent="0.35">
      <c r="A9395">
        <v>22223</v>
      </c>
      <c r="B9395" t="s">
        <v>172</v>
      </c>
      <c r="C9395" t="s">
        <v>16</v>
      </c>
      <c r="D9395" t="s">
        <v>34</v>
      </c>
      <c r="E9395">
        <v>5</v>
      </c>
      <c r="F9395" s="2">
        <v>1.83</v>
      </c>
      <c r="G9395" s="2">
        <v>82.593000000000004</v>
      </c>
      <c r="H9395" s="2">
        <v>11256.912710000001</v>
      </c>
      <c r="I9395" s="2">
        <f t="shared" si="438"/>
        <v>45.132786885245899</v>
      </c>
      <c r="J9395" s="3">
        <f t="shared" si="439"/>
        <v>136.2937865194387</v>
      </c>
      <c r="K9395" s="2">
        <f t="shared" si="440"/>
        <v>6.1513184207650271</v>
      </c>
    </row>
    <row r="9396" spans="1:11" ht="14.5" x14ac:dyDescent="0.35">
      <c r="A9396">
        <v>22324</v>
      </c>
      <c r="B9396" t="s">
        <v>172</v>
      </c>
      <c r="C9396" t="s">
        <v>16</v>
      </c>
      <c r="D9396" t="s">
        <v>34</v>
      </c>
      <c r="E9396">
        <v>6</v>
      </c>
      <c r="F9396" s="2">
        <v>1.83</v>
      </c>
      <c r="G9396" s="2">
        <v>70.31</v>
      </c>
      <c r="H9396" s="2">
        <v>8180.9409999999998</v>
      </c>
      <c r="I9396" s="2">
        <f t="shared" si="438"/>
        <v>38.420765027322403</v>
      </c>
      <c r="J9396" s="3">
        <f t="shared" si="439"/>
        <v>116.35529796614991</v>
      </c>
      <c r="K9396" s="2">
        <f t="shared" si="440"/>
        <v>4.4704595628415307</v>
      </c>
    </row>
    <row r="9397" spans="1:11" ht="14.5" x14ac:dyDescent="0.35">
      <c r="A9397">
        <v>22122</v>
      </c>
      <c r="B9397" t="s">
        <v>172</v>
      </c>
      <c r="C9397" t="s">
        <v>16</v>
      </c>
      <c r="D9397" t="s">
        <v>34</v>
      </c>
      <c r="E9397">
        <v>4</v>
      </c>
      <c r="F9397" s="2">
        <v>2.62</v>
      </c>
      <c r="G9397" s="2">
        <v>100.089</v>
      </c>
      <c r="H9397" s="2">
        <v>13423.568450000001</v>
      </c>
      <c r="I9397" s="2">
        <f t="shared" si="438"/>
        <v>38.201908396946564</v>
      </c>
      <c r="J9397" s="3">
        <f t="shared" si="439"/>
        <v>134.11632097433287</v>
      </c>
      <c r="K9397" s="2">
        <f t="shared" si="440"/>
        <v>5.1234994083969472</v>
      </c>
    </row>
    <row r="9398" spans="1:11" ht="14.5" x14ac:dyDescent="0.35">
      <c r="A9398">
        <v>22223</v>
      </c>
      <c r="B9398" t="s">
        <v>172</v>
      </c>
      <c r="C9398" t="s">
        <v>16</v>
      </c>
      <c r="D9398" t="s">
        <v>34</v>
      </c>
      <c r="E9398">
        <v>5</v>
      </c>
      <c r="F9398" s="2">
        <v>2.62</v>
      </c>
      <c r="G9398" s="2">
        <v>118.167</v>
      </c>
      <c r="H9398" s="2">
        <v>16107.27218</v>
      </c>
      <c r="I9398" s="2">
        <f t="shared" si="438"/>
        <v>45.101908396946563</v>
      </c>
      <c r="J9398" s="3">
        <f t="shared" si="439"/>
        <v>136.30939416249885</v>
      </c>
      <c r="K9398" s="2">
        <f t="shared" si="440"/>
        <v>6.1478138091603043</v>
      </c>
    </row>
    <row r="9399" spans="1:11" ht="14.5" x14ac:dyDescent="0.35">
      <c r="A9399">
        <v>22324</v>
      </c>
      <c r="B9399" t="s">
        <v>172</v>
      </c>
      <c r="C9399" t="s">
        <v>16</v>
      </c>
      <c r="D9399" t="s">
        <v>34</v>
      </c>
      <c r="E9399">
        <v>6</v>
      </c>
      <c r="F9399" s="2">
        <v>2.62</v>
      </c>
      <c r="G9399" s="2">
        <v>100.021</v>
      </c>
      <c r="H9399" s="2">
        <v>11637.9594</v>
      </c>
      <c r="I9399" s="2">
        <f t="shared" si="438"/>
        <v>38.175954198473278</v>
      </c>
      <c r="J9399" s="3">
        <f t="shared" si="439"/>
        <v>116.35515941652253</v>
      </c>
      <c r="K9399" s="2">
        <f t="shared" si="440"/>
        <v>4.4419692366412207</v>
      </c>
    </row>
    <row r="9400" spans="1:11" ht="14.5" x14ac:dyDescent="0.35">
      <c r="A9400">
        <v>22122</v>
      </c>
      <c r="B9400" t="s">
        <v>172</v>
      </c>
      <c r="C9400" t="s">
        <v>16</v>
      </c>
      <c r="D9400" t="s">
        <v>34</v>
      </c>
      <c r="E9400">
        <v>4</v>
      </c>
      <c r="F9400" s="2">
        <v>5.89</v>
      </c>
      <c r="G9400" s="2">
        <v>224.24</v>
      </c>
      <c r="H9400" s="2">
        <v>30074.232680000001</v>
      </c>
      <c r="I9400" s="2">
        <f t="shared" si="438"/>
        <v>38.071307300509339</v>
      </c>
      <c r="J9400" s="3">
        <f t="shared" si="439"/>
        <v>134.11627131644667</v>
      </c>
      <c r="K9400" s="2">
        <f t="shared" si="440"/>
        <v>5.1059817792869273</v>
      </c>
    </row>
    <row r="9401" spans="1:11" ht="14.5" x14ac:dyDescent="0.35">
      <c r="A9401">
        <v>22223</v>
      </c>
      <c r="B9401" t="s">
        <v>172</v>
      </c>
      <c r="C9401" t="s">
        <v>16</v>
      </c>
      <c r="D9401" t="s">
        <v>34</v>
      </c>
      <c r="E9401">
        <v>5</v>
      </c>
      <c r="F9401" s="2">
        <v>5.89</v>
      </c>
      <c r="G9401" s="2">
        <v>264.64400000000001</v>
      </c>
      <c r="H9401" s="2">
        <v>36073.479700000004</v>
      </c>
      <c r="I9401" s="2">
        <f t="shared" si="438"/>
        <v>44.931069609507645</v>
      </c>
      <c r="J9401" s="3">
        <f t="shared" si="439"/>
        <v>136.30945609951482</v>
      </c>
      <c r="K9401" s="2">
        <f t="shared" si="440"/>
        <v>6.1245296604414268</v>
      </c>
    </row>
    <row r="9402" spans="1:11" ht="14.5" x14ac:dyDescent="0.35">
      <c r="A9402">
        <v>22324</v>
      </c>
      <c r="B9402" t="s">
        <v>172</v>
      </c>
      <c r="C9402" t="s">
        <v>16</v>
      </c>
      <c r="D9402" t="s">
        <v>34</v>
      </c>
      <c r="E9402">
        <v>6</v>
      </c>
      <c r="F9402" s="2">
        <v>5.89</v>
      </c>
      <c r="G9402" s="2">
        <v>225.87200000000001</v>
      </c>
      <c r="H9402" s="2">
        <v>26281.358609999999</v>
      </c>
      <c r="I9402" s="2">
        <f t="shared" si="438"/>
        <v>38.348387096774196</v>
      </c>
      <c r="J9402" s="3">
        <f t="shared" si="439"/>
        <v>116.35509762166181</v>
      </c>
      <c r="K9402" s="2">
        <f t="shared" si="440"/>
        <v>4.4620303242784383</v>
      </c>
    </row>
    <row r="9403" spans="1:11" ht="14.5" x14ac:dyDescent="0.35">
      <c r="A9403">
        <v>22122</v>
      </c>
      <c r="B9403" t="s">
        <v>172</v>
      </c>
      <c r="C9403" t="s">
        <v>16</v>
      </c>
      <c r="D9403" t="s">
        <v>34</v>
      </c>
      <c r="E9403">
        <v>4</v>
      </c>
      <c r="F9403" s="2">
        <v>1.07</v>
      </c>
      <c r="G9403" s="2">
        <v>42</v>
      </c>
      <c r="H9403" s="2">
        <v>5632.8807900000002</v>
      </c>
      <c r="I9403" s="2">
        <f t="shared" si="438"/>
        <v>39.252336448598129</v>
      </c>
      <c r="J9403" s="3">
        <f t="shared" si="439"/>
        <v>134.11620928571429</v>
      </c>
      <c r="K9403" s="2">
        <f t="shared" si="440"/>
        <v>5.264374570093457</v>
      </c>
    </row>
    <row r="9404" spans="1:11" ht="14.5" x14ac:dyDescent="0.35">
      <c r="A9404">
        <v>22223</v>
      </c>
      <c r="B9404" t="s">
        <v>172</v>
      </c>
      <c r="C9404" t="s">
        <v>16</v>
      </c>
      <c r="D9404" t="s">
        <v>34</v>
      </c>
      <c r="E9404">
        <v>5</v>
      </c>
      <c r="F9404" s="2">
        <v>1.07</v>
      </c>
      <c r="G9404" s="2">
        <v>48.063000000000002</v>
      </c>
      <c r="H9404" s="2">
        <v>6550.6806999999999</v>
      </c>
      <c r="I9404" s="2">
        <f t="shared" si="438"/>
        <v>44.918691588785045</v>
      </c>
      <c r="J9404" s="3">
        <f t="shared" si="439"/>
        <v>136.29362919501486</v>
      </c>
      <c r="K9404" s="2">
        <f t="shared" si="440"/>
        <v>6.1221314953271024</v>
      </c>
    </row>
    <row r="9405" spans="1:11" ht="14.5" x14ac:dyDescent="0.35">
      <c r="A9405">
        <v>22324</v>
      </c>
      <c r="B9405" t="s">
        <v>172</v>
      </c>
      <c r="C9405" t="s">
        <v>16</v>
      </c>
      <c r="D9405" t="s">
        <v>34</v>
      </c>
      <c r="E9405">
        <v>6</v>
      </c>
      <c r="F9405" s="2">
        <v>1.07</v>
      </c>
      <c r="G9405" s="2">
        <v>40.609000000000002</v>
      </c>
      <c r="H9405" s="2">
        <v>4725.0632500000002</v>
      </c>
      <c r="I9405" s="2">
        <f t="shared" si="438"/>
        <v>37.952336448598132</v>
      </c>
      <c r="J9405" s="3">
        <f t="shared" si="439"/>
        <v>116.35507522962889</v>
      </c>
      <c r="K9405" s="2">
        <f t="shared" si="440"/>
        <v>4.4159469626168217</v>
      </c>
    </row>
    <row r="9406" spans="1:11" ht="14.5" x14ac:dyDescent="0.35">
      <c r="A9406">
        <v>22122</v>
      </c>
      <c r="B9406" t="s">
        <v>172</v>
      </c>
      <c r="C9406" t="s">
        <v>16</v>
      </c>
      <c r="D9406" t="s">
        <v>34</v>
      </c>
      <c r="E9406">
        <v>4</v>
      </c>
      <c r="F9406" s="2">
        <v>4.41</v>
      </c>
      <c r="G9406" s="2">
        <v>172.17699999999999</v>
      </c>
      <c r="H9406" s="2">
        <v>23091.74063</v>
      </c>
      <c r="I9406" s="2">
        <f t="shared" si="438"/>
        <v>39.04240362811791</v>
      </c>
      <c r="J9406" s="3">
        <f t="shared" si="439"/>
        <v>134.11629096801548</v>
      </c>
      <c r="K9406" s="2">
        <f t="shared" si="440"/>
        <v>5.2362223650793647</v>
      </c>
    </row>
    <row r="9407" spans="1:11" ht="14.5" x14ac:dyDescent="0.35">
      <c r="A9407">
        <v>22223</v>
      </c>
      <c r="B9407" t="s">
        <v>172</v>
      </c>
      <c r="C9407" t="s">
        <v>16</v>
      </c>
      <c r="D9407" t="s">
        <v>34</v>
      </c>
      <c r="E9407">
        <v>5</v>
      </c>
      <c r="F9407" s="2">
        <v>4.41</v>
      </c>
      <c r="G9407" s="2">
        <v>198.72900000000001</v>
      </c>
      <c r="H9407" s="2">
        <v>27085.46242</v>
      </c>
      <c r="I9407" s="2">
        <f t="shared" si="438"/>
        <v>45.063265306122453</v>
      </c>
      <c r="J9407" s="3">
        <f t="shared" si="439"/>
        <v>136.29345701935802</v>
      </c>
      <c r="K9407" s="2">
        <f t="shared" si="440"/>
        <v>6.1418282131519266</v>
      </c>
    </row>
    <row r="9408" spans="1:11" ht="14.5" x14ac:dyDescent="0.35">
      <c r="A9408">
        <v>22324</v>
      </c>
      <c r="B9408" t="s">
        <v>172</v>
      </c>
      <c r="C9408" t="s">
        <v>16</v>
      </c>
      <c r="D9408" t="s">
        <v>34</v>
      </c>
      <c r="E9408">
        <v>6</v>
      </c>
      <c r="F9408" s="2">
        <v>4.41</v>
      </c>
      <c r="G9408" s="2">
        <v>168.804</v>
      </c>
      <c r="H9408" s="2">
        <v>19641.220109999998</v>
      </c>
      <c r="I9408" s="2">
        <f t="shared" si="438"/>
        <v>38.277551020408161</v>
      </c>
      <c r="J9408" s="3">
        <f t="shared" si="439"/>
        <v>116.35518180848794</v>
      </c>
      <c r="K9408" s="2">
        <f t="shared" si="440"/>
        <v>4.4537914081632648</v>
      </c>
    </row>
    <row r="9409" spans="1:11" ht="14.5" x14ac:dyDescent="0.35">
      <c r="A9409">
        <v>22122</v>
      </c>
      <c r="B9409" t="s">
        <v>172</v>
      </c>
      <c r="C9409" t="s">
        <v>16</v>
      </c>
      <c r="D9409" t="s">
        <v>34</v>
      </c>
      <c r="E9409">
        <v>4</v>
      </c>
      <c r="F9409" s="2">
        <v>6.45</v>
      </c>
      <c r="G9409" s="2">
        <v>252.27199999999999</v>
      </c>
      <c r="H9409" s="2">
        <v>33833.76859</v>
      </c>
      <c r="I9409" s="2">
        <f t="shared" si="438"/>
        <v>39.111937984496123</v>
      </c>
      <c r="J9409" s="3">
        <f t="shared" si="439"/>
        <v>134.11622609722838</v>
      </c>
      <c r="K9409" s="2">
        <f t="shared" si="440"/>
        <v>5.2455455178294565</v>
      </c>
    </row>
    <row r="9410" spans="1:11" ht="14.5" x14ac:dyDescent="0.35">
      <c r="A9410">
        <v>22223</v>
      </c>
      <c r="B9410" t="s">
        <v>172</v>
      </c>
      <c r="C9410" t="s">
        <v>16</v>
      </c>
      <c r="D9410" t="s">
        <v>34</v>
      </c>
      <c r="E9410">
        <v>5</v>
      </c>
      <c r="F9410" s="2">
        <v>6.45</v>
      </c>
      <c r="G9410" s="2">
        <v>289.75799999999998</v>
      </c>
      <c r="H9410" s="2">
        <v>39492.153010000002</v>
      </c>
      <c r="I9410" s="2">
        <f t="shared" ref="I9410:I9473" si="441">IFERROR(G9410/F9410,0)</f>
        <v>44.923720930232555</v>
      </c>
      <c r="J9410" s="3">
        <f t="shared" ref="J9410:J9473" si="442">IFERROR(H9410/G9410,0)</f>
        <v>136.2935726019644</v>
      </c>
      <c r="K9410" s="2">
        <f t="shared" ref="K9410:K9473" si="443">IFERROR(H9410/1000/F9410,0)</f>
        <v>6.1228144201550387</v>
      </c>
    </row>
    <row r="9411" spans="1:11" ht="14.5" x14ac:dyDescent="0.35">
      <c r="A9411">
        <v>22324</v>
      </c>
      <c r="B9411" t="s">
        <v>172</v>
      </c>
      <c r="C9411" t="s">
        <v>16</v>
      </c>
      <c r="D9411" t="s">
        <v>34</v>
      </c>
      <c r="E9411">
        <v>6</v>
      </c>
      <c r="F9411" s="2">
        <v>6.45</v>
      </c>
      <c r="G9411" s="2">
        <v>246.982</v>
      </c>
      <c r="H9411" s="2">
        <v>28737.624960000001</v>
      </c>
      <c r="I9411" s="2">
        <f t="shared" si="441"/>
        <v>38.291782945736436</v>
      </c>
      <c r="J9411" s="3">
        <f t="shared" si="442"/>
        <v>116.35513907896123</v>
      </c>
      <c r="K9411" s="2">
        <f t="shared" si="443"/>
        <v>4.4554457302325581</v>
      </c>
    </row>
    <row r="9412" spans="1:11" ht="14.5" x14ac:dyDescent="0.35">
      <c r="A9412">
        <v>22122</v>
      </c>
      <c r="B9412" t="s">
        <v>172</v>
      </c>
      <c r="C9412" t="s">
        <v>16</v>
      </c>
      <c r="D9412" t="s">
        <v>34</v>
      </c>
      <c r="E9412">
        <v>4</v>
      </c>
      <c r="F9412" s="2">
        <v>10.39</v>
      </c>
      <c r="G9412" s="2">
        <v>405.47800000000001</v>
      </c>
      <c r="H9412" s="2">
        <v>54381.189899999998</v>
      </c>
      <c r="I9412" s="2">
        <f t="shared" si="441"/>
        <v>39.025794032723773</v>
      </c>
      <c r="J9412" s="3">
        <f t="shared" si="442"/>
        <v>134.11625266968861</v>
      </c>
      <c r="K9412" s="2">
        <f t="shared" si="443"/>
        <v>5.2339932531280073</v>
      </c>
    </row>
    <row r="9413" spans="1:11" ht="14.5" x14ac:dyDescent="0.35">
      <c r="A9413">
        <v>22223</v>
      </c>
      <c r="B9413" t="s">
        <v>172</v>
      </c>
      <c r="C9413" t="s">
        <v>16</v>
      </c>
      <c r="D9413" t="s">
        <v>34</v>
      </c>
      <c r="E9413">
        <v>5</v>
      </c>
      <c r="F9413" s="2">
        <v>10.39</v>
      </c>
      <c r="G9413" s="2">
        <v>467.62700000000001</v>
      </c>
      <c r="H9413" s="2">
        <v>63734.515079999997</v>
      </c>
      <c r="I9413" s="2">
        <f t="shared" si="441"/>
        <v>45.007410972088543</v>
      </c>
      <c r="J9413" s="3">
        <f t="shared" si="442"/>
        <v>136.29348835717354</v>
      </c>
      <c r="K9413" s="2">
        <f t="shared" si="443"/>
        <v>6.1342170433108754</v>
      </c>
    </row>
    <row r="9414" spans="1:11" ht="14.5" x14ac:dyDescent="0.35">
      <c r="A9414">
        <v>22324</v>
      </c>
      <c r="B9414" t="s">
        <v>172</v>
      </c>
      <c r="C9414" t="s">
        <v>16</v>
      </c>
      <c r="D9414" t="s">
        <v>34</v>
      </c>
      <c r="E9414">
        <v>6</v>
      </c>
      <c r="F9414" s="2">
        <v>10.39</v>
      </c>
      <c r="G9414" s="2">
        <v>397.86099999999999</v>
      </c>
      <c r="H9414" s="2">
        <v>46293.158199999998</v>
      </c>
      <c r="I9414" s="2">
        <f t="shared" si="441"/>
        <v>38.292685274302208</v>
      </c>
      <c r="J9414" s="3">
        <f t="shared" si="442"/>
        <v>116.35510442089071</v>
      </c>
      <c r="K9414" s="2">
        <f t="shared" si="443"/>
        <v>4.4555493936477379</v>
      </c>
    </row>
    <row r="9415" spans="1:11" ht="14.5" x14ac:dyDescent="0.35">
      <c r="A9415">
        <v>22122</v>
      </c>
      <c r="B9415" t="s">
        <v>172</v>
      </c>
      <c r="C9415" t="s">
        <v>16</v>
      </c>
      <c r="D9415" t="s">
        <v>34</v>
      </c>
      <c r="E9415">
        <v>4</v>
      </c>
      <c r="F9415" s="2">
        <v>13.04</v>
      </c>
      <c r="G9415" s="2">
        <v>509.60899999999998</v>
      </c>
      <c r="H9415" s="2">
        <v>68346.842470000003</v>
      </c>
      <c r="I9415" s="2">
        <f t="shared" si="441"/>
        <v>39.080444785276072</v>
      </c>
      <c r="J9415" s="3">
        <f t="shared" si="442"/>
        <v>134.11623905778745</v>
      </c>
      <c r="K9415" s="2">
        <f t="shared" si="443"/>
        <v>5.2413222753067483</v>
      </c>
    </row>
    <row r="9416" spans="1:11" ht="14.5" x14ac:dyDescent="0.35">
      <c r="A9416">
        <v>22223</v>
      </c>
      <c r="B9416" t="s">
        <v>172</v>
      </c>
      <c r="C9416" t="s">
        <v>16</v>
      </c>
      <c r="D9416" t="s">
        <v>34</v>
      </c>
      <c r="E9416">
        <v>5</v>
      </c>
      <c r="F9416" s="2">
        <v>13.04</v>
      </c>
      <c r="G9416" s="2">
        <v>586.90899999999999</v>
      </c>
      <c r="H9416" s="2">
        <v>79991.883449999994</v>
      </c>
      <c r="I9416" s="2">
        <f t="shared" si="441"/>
        <v>45.008358895705527</v>
      </c>
      <c r="J9416" s="3">
        <f t="shared" si="442"/>
        <v>136.29350282582138</v>
      </c>
      <c r="K9416" s="2">
        <f t="shared" si="443"/>
        <v>6.1343468903374232</v>
      </c>
    </row>
    <row r="9417" spans="1:11" ht="14.5" x14ac:dyDescent="0.35">
      <c r="A9417">
        <v>22324</v>
      </c>
      <c r="B9417" t="s">
        <v>172</v>
      </c>
      <c r="C9417" t="s">
        <v>16</v>
      </c>
      <c r="D9417" t="s">
        <v>34</v>
      </c>
      <c r="E9417">
        <v>6</v>
      </c>
      <c r="F9417" s="2">
        <v>13.04</v>
      </c>
      <c r="G9417" s="2">
        <v>499.49099999999999</v>
      </c>
      <c r="H9417" s="2">
        <v>58118.336239999997</v>
      </c>
      <c r="I9417" s="2">
        <f t="shared" si="441"/>
        <v>38.304524539877299</v>
      </c>
      <c r="J9417" s="3">
        <f t="shared" si="442"/>
        <v>116.35512199419009</v>
      </c>
      <c r="K9417" s="2">
        <f t="shared" si="443"/>
        <v>4.4569276257668715</v>
      </c>
    </row>
    <row r="9418" spans="1:11" ht="14.5" x14ac:dyDescent="0.35">
      <c r="A9418">
        <v>22122</v>
      </c>
      <c r="B9418" t="s">
        <v>172</v>
      </c>
      <c r="C9418" t="s">
        <v>16</v>
      </c>
      <c r="D9418" t="s">
        <v>34</v>
      </c>
      <c r="E9418">
        <v>4</v>
      </c>
      <c r="F9418" s="2">
        <v>13.66</v>
      </c>
      <c r="G9418" s="2">
        <v>533.64</v>
      </c>
      <c r="H9418" s="2">
        <v>71569.79045</v>
      </c>
      <c r="I9418" s="2">
        <f t="shared" si="441"/>
        <v>39.065885797950216</v>
      </c>
      <c r="J9418" s="3">
        <f t="shared" si="442"/>
        <v>134.11624025560303</v>
      </c>
      <c r="K9418" s="2">
        <f t="shared" si="443"/>
        <v>5.239369725475842</v>
      </c>
    </row>
    <row r="9419" spans="1:11" ht="14.5" x14ac:dyDescent="0.35">
      <c r="A9419">
        <v>22223</v>
      </c>
      <c r="B9419" t="s">
        <v>172</v>
      </c>
      <c r="C9419" t="s">
        <v>16</v>
      </c>
      <c r="D9419" t="s">
        <v>34</v>
      </c>
      <c r="E9419">
        <v>5</v>
      </c>
      <c r="F9419" s="2">
        <v>13.66</v>
      </c>
      <c r="G9419" s="2">
        <v>614.10400000000004</v>
      </c>
      <c r="H9419" s="2">
        <v>83698.376810000002</v>
      </c>
      <c r="I9419" s="2">
        <f t="shared" si="441"/>
        <v>44.956368960468524</v>
      </c>
      <c r="J9419" s="3">
        <f t="shared" si="442"/>
        <v>136.2934890669984</v>
      </c>
      <c r="K9419" s="2">
        <f t="shared" si="443"/>
        <v>6.1272603814055637</v>
      </c>
    </row>
    <row r="9420" spans="1:11" ht="14.5" x14ac:dyDescent="0.35">
      <c r="A9420">
        <v>22324</v>
      </c>
      <c r="B9420" t="s">
        <v>172</v>
      </c>
      <c r="C9420" t="s">
        <v>16</v>
      </c>
      <c r="D9420" t="s">
        <v>34</v>
      </c>
      <c r="E9420">
        <v>6</v>
      </c>
      <c r="F9420" s="2">
        <v>13.66</v>
      </c>
      <c r="G9420" s="2">
        <v>522.93799999999999</v>
      </c>
      <c r="H9420" s="2">
        <v>60846.517520000001</v>
      </c>
      <c r="I9420" s="2">
        <f t="shared" si="441"/>
        <v>38.28243045387994</v>
      </c>
      <c r="J9420" s="3">
        <f t="shared" si="442"/>
        <v>116.35512722349495</v>
      </c>
      <c r="K9420" s="2">
        <f t="shared" si="443"/>
        <v>4.4543570658857981</v>
      </c>
    </row>
    <row r="9421" spans="1:11" ht="14.5" x14ac:dyDescent="0.35">
      <c r="A9421">
        <v>22122</v>
      </c>
      <c r="B9421" t="s">
        <v>172</v>
      </c>
      <c r="C9421" t="s">
        <v>16</v>
      </c>
      <c r="D9421" t="s">
        <v>34</v>
      </c>
      <c r="E9421">
        <v>4</v>
      </c>
      <c r="F9421" s="2">
        <v>10.4</v>
      </c>
      <c r="G9421" s="2">
        <v>406.48</v>
      </c>
      <c r="H9421" s="2">
        <v>54515.579660000003</v>
      </c>
      <c r="I9421" s="2">
        <f t="shared" si="441"/>
        <v>39.084615384615383</v>
      </c>
      <c r="J9421" s="3">
        <f t="shared" si="442"/>
        <v>134.11626564652627</v>
      </c>
      <c r="K9421" s="2">
        <f t="shared" si="443"/>
        <v>5.241882659615384</v>
      </c>
    </row>
    <row r="9422" spans="1:11" ht="14.5" x14ac:dyDescent="0.35">
      <c r="A9422">
        <v>22223</v>
      </c>
      <c r="B9422" t="s">
        <v>172</v>
      </c>
      <c r="C9422" t="s">
        <v>16</v>
      </c>
      <c r="D9422" t="s">
        <v>34</v>
      </c>
      <c r="E9422">
        <v>5</v>
      </c>
      <c r="F9422" s="2">
        <v>10.4</v>
      </c>
      <c r="G9422" s="2">
        <v>467.62700000000001</v>
      </c>
      <c r="H9422" s="2">
        <v>63734.515079999997</v>
      </c>
      <c r="I9422" s="2">
        <f t="shared" si="441"/>
        <v>44.964134615384616</v>
      </c>
      <c r="J9422" s="3">
        <f t="shared" si="442"/>
        <v>136.29348835717354</v>
      </c>
      <c r="K9422" s="2">
        <f t="shared" si="443"/>
        <v>6.1283187576923073</v>
      </c>
    </row>
    <row r="9423" spans="1:11" ht="14.5" x14ac:dyDescent="0.35">
      <c r="A9423">
        <v>22324</v>
      </c>
      <c r="B9423" t="s">
        <v>172</v>
      </c>
      <c r="C9423" t="s">
        <v>16</v>
      </c>
      <c r="D9423" t="s">
        <v>34</v>
      </c>
      <c r="E9423">
        <v>6</v>
      </c>
      <c r="F9423" s="2">
        <v>10.4</v>
      </c>
      <c r="G9423" s="2">
        <v>398.64299999999997</v>
      </c>
      <c r="H9423" s="2">
        <v>46384.156150000003</v>
      </c>
      <c r="I9423" s="2">
        <f t="shared" si="441"/>
        <v>38.331057692307688</v>
      </c>
      <c r="J9423" s="3">
        <f t="shared" si="442"/>
        <v>116.35512513702739</v>
      </c>
      <c r="K9423" s="2">
        <f t="shared" si="443"/>
        <v>4.4600150144230772</v>
      </c>
    </row>
    <row r="9424" spans="1:11" ht="14.5" x14ac:dyDescent="0.35">
      <c r="A9424">
        <v>22122</v>
      </c>
      <c r="B9424" t="s">
        <v>172</v>
      </c>
      <c r="C9424" t="s">
        <v>16</v>
      </c>
      <c r="D9424" t="s">
        <v>34</v>
      </c>
      <c r="E9424">
        <v>4</v>
      </c>
      <c r="F9424" s="2">
        <v>15.87</v>
      </c>
      <c r="G9424" s="2">
        <v>620.28</v>
      </c>
      <c r="H9424" s="2">
        <v>83189.63248</v>
      </c>
      <c r="I9424" s="2">
        <f t="shared" si="441"/>
        <v>39.08506616257089</v>
      </c>
      <c r="J9424" s="3">
        <f t="shared" si="442"/>
        <v>134.11625794802347</v>
      </c>
      <c r="K9424" s="2">
        <f t="shared" si="443"/>
        <v>5.2419428153749212</v>
      </c>
    </row>
    <row r="9425" spans="1:11" ht="14.5" x14ac:dyDescent="0.35">
      <c r="A9425">
        <v>22223</v>
      </c>
      <c r="B9425" t="s">
        <v>172</v>
      </c>
      <c r="C9425" t="s">
        <v>16</v>
      </c>
      <c r="D9425" t="s">
        <v>34</v>
      </c>
      <c r="E9425">
        <v>5</v>
      </c>
      <c r="F9425" s="2">
        <v>15.87</v>
      </c>
      <c r="G9425" s="2">
        <v>713.50400000000002</v>
      </c>
      <c r="H9425" s="2">
        <v>97245.945179999995</v>
      </c>
      <c r="I9425" s="2">
        <f t="shared" si="441"/>
        <v>44.959294265910529</v>
      </c>
      <c r="J9425" s="3">
        <f t="shared" si="442"/>
        <v>136.29348283961966</v>
      </c>
      <c r="K9425" s="2">
        <f t="shared" si="443"/>
        <v>6.127658801512287</v>
      </c>
    </row>
    <row r="9426" spans="1:11" ht="14.5" x14ac:dyDescent="0.35">
      <c r="A9426">
        <v>22324</v>
      </c>
      <c r="B9426" t="s">
        <v>172</v>
      </c>
      <c r="C9426" t="s">
        <v>16</v>
      </c>
      <c r="D9426" t="s">
        <v>34</v>
      </c>
      <c r="E9426">
        <v>6</v>
      </c>
      <c r="F9426" s="2">
        <v>15.87</v>
      </c>
      <c r="G9426" s="2">
        <v>578.35500000000002</v>
      </c>
      <c r="H9426" s="2">
        <v>68101.087870000003</v>
      </c>
      <c r="I9426" s="2">
        <f t="shared" si="441"/>
        <v>36.443289224952743</v>
      </c>
      <c r="J9426" s="3">
        <f t="shared" si="442"/>
        <v>117.74963105704974</v>
      </c>
      <c r="K9426" s="2">
        <f t="shared" si="443"/>
        <v>4.2911838607435415</v>
      </c>
    </row>
    <row r="9427" spans="1:11" ht="14.5" x14ac:dyDescent="0.35">
      <c r="A9427">
        <v>22122</v>
      </c>
      <c r="B9427" t="s">
        <v>172</v>
      </c>
      <c r="C9427" t="s">
        <v>16</v>
      </c>
      <c r="D9427" t="s">
        <v>34</v>
      </c>
      <c r="E9427">
        <v>4</v>
      </c>
      <c r="F9427" s="2">
        <v>23.74</v>
      </c>
      <c r="G9427" s="2">
        <v>855.77800000000002</v>
      </c>
      <c r="H9427" s="2">
        <v>96552.262560000003</v>
      </c>
      <c r="I9427" s="2">
        <f t="shared" si="441"/>
        <v>36.047935973041284</v>
      </c>
      <c r="J9427" s="3">
        <f t="shared" si="442"/>
        <v>112.82395967178404</v>
      </c>
      <c r="K9427" s="2">
        <f t="shared" si="443"/>
        <v>4.0670708744734627</v>
      </c>
    </row>
    <row r="9428" spans="1:11" ht="14.5" x14ac:dyDescent="0.35">
      <c r="A9428">
        <v>22223</v>
      </c>
      <c r="B9428" t="s">
        <v>172</v>
      </c>
      <c r="C9428" t="s">
        <v>16</v>
      </c>
      <c r="D9428" t="s">
        <v>34</v>
      </c>
      <c r="E9428">
        <v>5</v>
      </c>
      <c r="F9428" s="2">
        <v>23.74</v>
      </c>
      <c r="G9428" s="2">
        <v>1407.057</v>
      </c>
      <c r="H9428" s="2">
        <v>183455.60913</v>
      </c>
      <c r="I9428" s="2">
        <f t="shared" si="441"/>
        <v>59.269460825610786</v>
      </c>
      <c r="J9428" s="3">
        <f t="shared" si="442"/>
        <v>130.38249987740369</v>
      </c>
      <c r="K9428" s="2">
        <f t="shared" si="443"/>
        <v>7.7277004688289814</v>
      </c>
    </row>
    <row r="9429" spans="1:11" ht="14.5" x14ac:dyDescent="0.35">
      <c r="A9429">
        <v>22324</v>
      </c>
      <c r="B9429" t="s">
        <v>172</v>
      </c>
      <c r="C9429" t="s">
        <v>16</v>
      </c>
      <c r="D9429" t="s">
        <v>34</v>
      </c>
      <c r="E9429">
        <v>6</v>
      </c>
      <c r="F9429" s="2">
        <v>23.74</v>
      </c>
      <c r="G9429" s="2">
        <v>1096.164</v>
      </c>
      <c r="H9429" s="2">
        <v>129080.08712</v>
      </c>
      <c r="I9429" s="2">
        <f t="shared" si="441"/>
        <v>46.173715248525696</v>
      </c>
      <c r="J9429" s="3">
        <f t="shared" si="442"/>
        <v>117.75618166624702</v>
      </c>
      <c r="K9429" s="2">
        <f t="shared" si="443"/>
        <v>5.4372404010109525</v>
      </c>
    </row>
    <row r="9430" spans="1:11" ht="14.5" x14ac:dyDescent="0.35">
      <c r="A9430">
        <v>22122</v>
      </c>
      <c r="B9430" t="s">
        <v>172</v>
      </c>
      <c r="C9430" t="s">
        <v>16</v>
      </c>
      <c r="D9430" t="s">
        <v>34</v>
      </c>
      <c r="E9430">
        <v>4</v>
      </c>
      <c r="F9430" s="2">
        <v>19.02</v>
      </c>
      <c r="G9430" s="2">
        <v>685.72299999999996</v>
      </c>
      <c r="H9430" s="2">
        <v>77365.861839999998</v>
      </c>
      <c r="I9430" s="2">
        <f t="shared" si="441"/>
        <v>36.052733964248155</v>
      </c>
      <c r="J9430" s="3">
        <f t="shared" si="442"/>
        <v>112.82378138111162</v>
      </c>
      <c r="K9430" s="2">
        <f t="shared" si="443"/>
        <v>4.0676057749737113</v>
      </c>
    </row>
    <row r="9431" spans="1:11" ht="14.5" x14ac:dyDescent="0.35">
      <c r="A9431">
        <v>22223</v>
      </c>
      <c r="B9431" t="s">
        <v>172</v>
      </c>
      <c r="C9431" t="s">
        <v>16</v>
      </c>
      <c r="D9431" t="s">
        <v>34</v>
      </c>
      <c r="E9431">
        <v>5</v>
      </c>
      <c r="F9431" s="2">
        <v>19.02</v>
      </c>
      <c r="G9431" s="2">
        <v>1051.75</v>
      </c>
      <c r="H9431" s="2">
        <v>137112.04011</v>
      </c>
      <c r="I9431" s="2">
        <f t="shared" si="441"/>
        <v>55.297055730809674</v>
      </c>
      <c r="J9431" s="3">
        <f t="shared" si="442"/>
        <v>130.36561931067268</v>
      </c>
      <c r="K9431" s="2">
        <f t="shared" si="443"/>
        <v>7.2088349164037862</v>
      </c>
    </row>
    <row r="9432" spans="1:11" ht="14.5" x14ac:dyDescent="0.35">
      <c r="A9432">
        <v>22324</v>
      </c>
      <c r="B9432" t="s">
        <v>172</v>
      </c>
      <c r="C9432" t="s">
        <v>16</v>
      </c>
      <c r="D9432" t="s">
        <v>34</v>
      </c>
      <c r="E9432">
        <v>6</v>
      </c>
      <c r="F9432" s="2">
        <v>19.02</v>
      </c>
      <c r="G9432" s="2">
        <v>877.029</v>
      </c>
      <c r="H9432" s="2">
        <v>103287.60781</v>
      </c>
      <c r="I9432" s="2">
        <f t="shared" si="441"/>
        <v>46.110883280757101</v>
      </c>
      <c r="J9432" s="3">
        <f t="shared" si="442"/>
        <v>117.76988880641348</v>
      </c>
      <c r="K9432" s="2">
        <f t="shared" si="443"/>
        <v>5.4304735967402733</v>
      </c>
    </row>
    <row r="9433" spans="1:11" ht="14.5" x14ac:dyDescent="0.35">
      <c r="A9433">
        <v>22122</v>
      </c>
      <c r="B9433" t="s">
        <v>172</v>
      </c>
      <c r="C9433" t="s">
        <v>16</v>
      </c>
      <c r="D9433" t="s">
        <v>34</v>
      </c>
      <c r="E9433">
        <v>4</v>
      </c>
      <c r="F9433" s="2">
        <v>25.91</v>
      </c>
      <c r="G9433" s="2">
        <v>933.41800000000001</v>
      </c>
      <c r="H9433" s="2">
        <v>105311.85408999999</v>
      </c>
      <c r="I9433" s="2">
        <f t="shared" si="441"/>
        <v>36.025395600154383</v>
      </c>
      <c r="J9433" s="3">
        <f t="shared" si="442"/>
        <v>112.8238946431288</v>
      </c>
      <c r="K9433" s="2">
        <f t="shared" si="443"/>
        <v>4.0645254376688538</v>
      </c>
    </row>
    <row r="9434" spans="1:11" ht="14.5" x14ac:dyDescent="0.35">
      <c r="A9434">
        <v>22223</v>
      </c>
      <c r="B9434" t="s">
        <v>172</v>
      </c>
      <c r="C9434" t="s">
        <v>16</v>
      </c>
      <c r="D9434" t="s">
        <v>34</v>
      </c>
      <c r="E9434">
        <v>5</v>
      </c>
      <c r="F9434" s="2">
        <v>25.91</v>
      </c>
      <c r="G9434" s="2">
        <v>1432.0719999999999</v>
      </c>
      <c r="H9434" s="2">
        <v>186692.00932000001</v>
      </c>
      <c r="I9434" s="2">
        <f t="shared" si="441"/>
        <v>55.271015052103429</v>
      </c>
      <c r="J9434" s="3">
        <f t="shared" si="442"/>
        <v>130.36496022546353</v>
      </c>
      <c r="K9434" s="2">
        <f t="shared" si="443"/>
        <v>7.2054036788884606</v>
      </c>
    </row>
    <row r="9435" spans="1:11" ht="14.5" x14ac:dyDescent="0.35">
      <c r="A9435">
        <v>22324</v>
      </c>
      <c r="B9435" t="s">
        <v>172</v>
      </c>
      <c r="C9435" t="s">
        <v>16</v>
      </c>
      <c r="D9435" t="s">
        <v>34</v>
      </c>
      <c r="E9435">
        <v>6</v>
      </c>
      <c r="F9435" s="2">
        <v>25.91</v>
      </c>
      <c r="G9435" s="2">
        <v>436.66800000000001</v>
      </c>
      <c r="H9435" s="2">
        <v>47652.972000000002</v>
      </c>
      <c r="I9435" s="2">
        <f t="shared" si="441"/>
        <v>16.853261289077576</v>
      </c>
      <c r="J9435" s="3">
        <f t="shared" si="442"/>
        <v>109.12861029431971</v>
      </c>
      <c r="K9435" s="2">
        <f t="shared" si="443"/>
        <v>1.8391729834040911</v>
      </c>
    </row>
    <row r="9436" spans="1:11" ht="14.5" x14ac:dyDescent="0.35">
      <c r="A9436">
        <v>22122</v>
      </c>
      <c r="B9436" t="s">
        <v>172</v>
      </c>
      <c r="C9436" t="s">
        <v>16</v>
      </c>
      <c r="D9436" t="s">
        <v>34</v>
      </c>
      <c r="E9436">
        <v>4</v>
      </c>
      <c r="F9436" s="2">
        <v>16.53</v>
      </c>
      <c r="G9436" s="2">
        <v>596.06500000000005</v>
      </c>
      <c r="H9436" s="2">
        <v>67250.402310000005</v>
      </c>
      <c r="I9436" s="2">
        <f t="shared" si="441"/>
        <v>36.059588626739263</v>
      </c>
      <c r="J9436" s="3">
        <f t="shared" si="442"/>
        <v>112.82394086215429</v>
      </c>
      <c r="K9436" s="2">
        <f t="shared" si="443"/>
        <v>4.068384894736842</v>
      </c>
    </row>
    <row r="9437" spans="1:11" ht="14.5" x14ac:dyDescent="0.35">
      <c r="A9437">
        <v>22223</v>
      </c>
      <c r="B9437" t="s">
        <v>172</v>
      </c>
      <c r="C9437" t="s">
        <v>16</v>
      </c>
      <c r="D9437" t="s">
        <v>34</v>
      </c>
      <c r="E9437">
        <v>5</v>
      </c>
      <c r="F9437" s="2">
        <v>16.53</v>
      </c>
      <c r="G9437" s="2">
        <v>914.72400000000005</v>
      </c>
      <c r="H9437" s="2">
        <v>119259.35419</v>
      </c>
      <c r="I9437" s="2">
        <f t="shared" si="441"/>
        <v>55.337205081669687</v>
      </c>
      <c r="J9437" s="3">
        <f t="shared" si="442"/>
        <v>130.37741897009371</v>
      </c>
      <c r="K9437" s="2">
        <f t="shared" si="443"/>
        <v>7.2147219715668474</v>
      </c>
    </row>
    <row r="9438" spans="1:11" ht="14.5" x14ac:dyDescent="0.35">
      <c r="A9438">
        <v>22324</v>
      </c>
      <c r="B9438" t="s">
        <v>172</v>
      </c>
      <c r="C9438" t="s">
        <v>16</v>
      </c>
      <c r="D9438" t="s">
        <v>34</v>
      </c>
      <c r="E9438">
        <v>6</v>
      </c>
      <c r="F9438" s="2">
        <v>16.53</v>
      </c>
      <c r="G9438" s="2">
        <v>312.30500000000001</v>
      </c>
      <c r="H9438" s="2">
        <v>35326.176379999997</v>
      </c>
      <c r="I9438" s="2">
        <f t="shared" si="441"/>
        <v>18.893224440411373</v>
      </c>
      <c r="J9438" s="3">
        <f t="shared" si="442"/>
        <v>113.11434776900785</v>
      </c>
      <c r="K9438" s="2">
        <f t="shared" si="443"/>
        <v>2.1370947598306107</v>
      </c>
    </row>
    <row r="9439" spans="1:11" ht="14.5" x14ac:dyDescent="0.35">
      <c r="A9439">
        <v>22122</v>
      </c>
      <c r="B9439" t="s">
        <v>172</v>
      </c>
      <c r="C9439" t="s">
        <v>16</v>
      </c>
      <c r="D9439" t="s">
        <v>34</v>
      </c>
      <c r="E9439">
        <v>4</v>
      </c>
      <c r="F9439" s="2">
        <v>11.92</v>
      </c>
      <c r="G9439" s="2">
        <v>429.70600000000002</v>
      </c>
      <c r="H9439" s="2">
        <v>48481.098839999999</v>
      </c>
      <c r="I9439" s="2">
        <f t="shared" si="441"/>
        <v>36.049161073825502</v>
      </c>
      <c r="J9439" s="3">
        <f t="shared" si="442"/>
        <v>112.82388153760942</v>
      </c>
      <c r="K9439" s="2">
        <f t="shared" si="443"/>
        <v>4.0672062785234901</v>
      </c>
    </row>
    <row r="9440" spans="1:11" ht="14.5" x14ac:dyDescent="0.35">
      <c r="A9440">
        <v>22223</v>
      </c>
      <c r="B9440" t="s">
        <v>172</v>
      </c>
      <c r="C9440" t="s">
        <v>16</v>
      </c>
      <c r="D9440" t="s">
        <v>34</v>
      </c>
      <c r="E9440">
        <v>5</v>
      </c>
      <c r="F9440" s="2">
        <v>11.92</v>
      </c>
      <c r="G9440" s="2">
        <v>657.88199999999995</v>
      </c>
      <c r="H9440" s="2">
        <v>85776.658320000002</v>
      </c>
      <c r="I9440" s="2">
        <f t="shared" si="441"/>
        <v>55.191442953020129</v>
      </c>
      <c r="J9440" s="3">
        <f t="shared" si="442"/>
        <v>130.38304486214855</v>
      </c>
      <c r="K9440" s="2">
        <f t="shared" si="443"/>
        <v>7.1960283825503355</v>
      </c>
    </row>
    <row r="9441" spans="1:11" ht="14.5" x14ac:dyDescent="0.35">
      <c r="A9441">
        <v>22324</v>
      </c>
      <c r="B9441" t="s">
        <v>172</v>
      </c>
      <c r="C9441" t="s">
        <v>16</v>
      </c>
      <c r="D9441" t="s">
        <v>34</v>
      </c>
      <c r="E9441">
        <v>6</v>
      </c>
      <c r="F9441" s="2">
        <v>11.92</v>
      </c>
      <c r="G9441" s="2">
        <v>282.07299999999998</v>
      </c>
      <c r="H9441" s="2">
        <v>33785.670019999998</v>
      </c>
      <c r="I9441" s="2">
        <f t="shared" si="441"/>
        <v>23.663842281879194</v>
      </c>
      <c r="J9441" s="3">
        <f t="shared" si="442"/>
        <v>119.77633456587479</v>
      </c>
      <c r="K9441" s="2">
        <f t="shared" si="443"/>
        <v>2.8343682902684564</v>
      </c>
    </row>
    <row r="9442" spans="1:11" ht="14.5" x14ac:dyDescent="0.35">
      <c r="A9442">
        <v>22122</v>
      </c>
      <c r="B9442" t="s">
        <v>172</v>
      </c>
      <c r="C9442" t="s">
        <v>16</v>
      </c>
      <c r="D9442" t="s">
        <v>34</v>
      </c>
      <c r="E9442">
        <v>3</v>
      </c>
      <c r="F9442" s="2">
        <v>10.93</v>
      </c>
      <c r="G9442" s="2">
        <v>568.48699999999997</v>
      </c>
      <c r="H9442" s="2">
        <v>76912.690300000002</v>
      </c>
      <c r="I9442" s="2">
        <f t="shared" si="441"/>
        <v>52.011619396157364</v>
      </c>
      <c r="J9442" s="3">
        <f t="shared" si="442"/>
        <v>135.29366599412126</v>
      </c>
      <c r="K9442" s="2">
        <f t="shared" si="443"/>
        <v>7.0368426623970732</v>
      </c>
    </row>
    <row r="9443" spans="1:11" ht="14.5" x14ac:dyDescent="0.35">
      <c r="A9443">
        <v>22223</v>
      </c>
      <c r="B9443" t="s">
        <v>172</v>
      </c>
      <c r="C9443" t="s">
        <v>16</v>
      </c>
      <c r="D9443" t="s">
        <v>34</v>
      </c>
      <c r="E9443">
        <v>4</v>
      </c>
      <c r="F9443" s="2">
        <v>10.93</v>
      </c>
      <c r="G9443" s="2">
        <v>457.94499999999999</v>
      </c>
      <c r="H9443" s="2">
        <v>62414.823729999996</v>
      </c>
      <c r="I9443" s="2">
        <f t="shared" si="441"/>
        <v>41.897987191216835</v>
      </c>
      <c r="J9443" s="3">
        <f t="shared" si="442"/>
        <v>136.2932748037428</v>
      </c>
      <c r="K9443" s="2">
        <f t="shared" si="443"/>
        <v>5.710413881976212</v>
      </c>
    </row>
    <row r="9444" spans="1:11" ht="14.5" x14ac:dyDescent="0.35">
      <c r="A9444">
        <v>22324</v>
      </c>
      <c r="B9444" t="s">
        <v>172</v>
      </c>
      <c r="C9444" t="s">
        <v>16</v>
      </c>
      <c r="D9444" t="s">
        <v>34</v>
      </c>
      <c r="E9444">
        <v>5</v>
      </c>
      <c r="F9444" s="2">
        <v>10.93</v>
      </c>
      <c r="G9444" s="2">
        <v>385.09899999999999</v>
      </c>
      <c r="H9444" s="2">
        <v>44808.246350000001</v>
      </c>
      <c r="I9444" s="2">
        <f t="shared" si="441"/>
        <v>35.233211344922232</v>
      </c>
      <c r="J9444" s="3">
        <f t="shared" si="442"/>
        <v>116.35513556254367</v>
      </c>
      <c r="K9444" s="2">
        <f t="shared" si="443"/>
        <v>4.0995650823421776</v>
      </c>
    </row>
    <row r="9445" spans="1:11" ht="14.5" x14ac:dyDescent="0.35">
      <c r="A9445">
        <v>22122</v>
      </c>
      <c r="B9445" t="s">
        <v>172</v>
      </c>
      <c r="C9445" t="s">
        <v>16</v>
      </c>
      <c r="D9445" t="s">
        <v>34</v>
      </c>
      <c r="E9445">
        <v>3</v>
      </c>
      <c r="F9445" s="2">
        <v>9.59</v>
      </c>
      <c r="G9445" s="2">
        <v>499.70100000000002</v>
      </c>
      <c r="H9445" s="2">
        <v>67606.381859999994</v>
      </c>
      <c r="I9445" s="2">
        <f t="shared" si="441"/>
        <v>52.106465067778942</v>
      </c>
      <c r="J9445" s="3">
        <f t="shared" si="442"/>
        <v>135.29366933426186</v>
      </c>
      <c r="K9445" s="2">
        <f t="shared" si="443"/>
        <v>7.0496748550573516</v>
      </c>
    </row>
    <row r="9446" spans="1:11" ht="14.5" x14ac:dyDescent="0.35">
      <c r="A9446">
        <v>22223</v>
      </c>
      <c r="B9446" t="s">
        <v>172</v>
      </c>
      <c r="C9446" t="s">
        <v>16</v>
      </c>
      <c r="D9446" t="s">
        <v>34</v>
      </c>
      <c r="E9446">
        <v>4</v>
      </c>
      <c r="F9446" s="2">
        <v>9.69</v>
      </c>
      <c r="G9446" s="2">
        <v>514.22500000000002</v>
      </c>
      <c r="H9446" s="2">
        <v>77179.219760000007</v>
      </c>
      <c r="I9446" s="2">
        <f t="shared" si="441"/>
        <v>53.06759545923633</v>
      </c>
      <c r="J9446" s="3">
        <f t="shared" si="442"/>
        <v>150.08842386115029</v>
      </c>
      <c r="K9446" s="2">
        <f t="shared" si="443"/>
        <v>7.9648317605779164</v>
      </c>
    </row>
    <row r="9447" spans="1:11" ht="14.5" x14ac:dyDescent="0.35">
      <c r="A9447">
        <v>22324</v>
      </c>
      <c r="B9447" t="s">
        <v>172</v>
      </c>
      <c r="C9447" t="s">
        <v>16</v>
      </c>
      <c r="D9447" t="s">
        <v>34</v>
      </c>
      <c r="E9447">
        <v>5</v>
      </c>
      <c r="F9447" s="2">
        <v>9.69</v>
      </c>
      <c r="G9447" s="2">
        <v>196.89500000000001</v>
      </c>
      <c r="H9447" s="2">
        <v>28777.73863</v>
      </c>
      <c r="I9447" s="2">
        <f t="shared" si="441"/>
        <v>20.319401444788443</v>
      </c>
      <c r="J9447" s="3">
        <f t="shared" si="442"/>
        <v>146.15779288453237</v>
      </c>
      <c r="K9447" s="2">
        <f t="shared" si="443"/>
        <v>2.9698388679050569</v>
      </c>
    </row>
    <row r="9448" spans="1:11" ht="14.5" x14ac:dyDescent="0.35">
      <c r="A9448">
        <v>22122</v>
      </c>
      <c r="B9448" t="s">
        <v>172</v>
      </c>
      <c r="C9448" t="s">
        <v>16</v>
      </c>
      <c r="D9448" t="s">
        <v>34</v>
      </c>
      <c r="E9448">
        <v>3</v>
      </c>
      <c r="F9448" s="2">
        <v>7.15</v>
      </c>
      <c r="G9448" s="2">
        <v>371.70100000000002</v>
      </c>
      <c r="H9448" s="2">
        <v>50288.785909999999</v>
      </c>
      <c r="I9448" s="2">
        <f t="shared" si="441"/>
        <v>51.986153846153847</v>
      </c>
      <c r="J9448" s="3">
        <f t="shared" si="442"/>
        <v>135.29365245183627</v>
      </c>
      <c r="K9448" s="2">
        <f t="shared" si="443"/>
        <v>7.0333966307692304</v>
      </c>
    </row>
    <row r="9449" spans="1:11" ht="14.5" x14ac:dyDescent="0.35">
      <c r="A9449">
        <v>22223</v>
      </c>
      <c r="B9449" t="s">
        <v>172</v>
      </c>
      <c r="C9449" t="s">
        <v>16</v>
      </c>
      <c r="D9449" t="s">
        <v>34</v>
      </c>
      <c r="E9449">
        <v>4</v>
      </c>
      <c r="F9449" s="2">
        <v>7.15</v>
      </c>
      <c r="G9449" s="2">
        <v>379.51299999999998</v>
      </c>
      <c r="H9449" s="2">
        <v>56960.511989999999</v>
      </c>
      <c r="I9449" s="2">
        <f t="shared" si="441"/>
        <v>53.078741258741253</v>
      </c>
      <c r="J9449" s="3">
        <f t="shared" si="442"/>
        <v>150.08843436193229</v>
      </c>
      <c r="K9449" s="2">
        <f t="shared" si="443"/>
        <v>7.9665051734265733</v>
      </c>
    </row>
    <row r="9450" spans="1:11" ht="14.5" x14ac:dyDescent="0.35">
      <c r="A9450">
        <v>22324</v>
      </c>
      <c r="B9450" t="s">
        <v>172</v>
      </c>
      <c r="C9450" t="s">
        <v>16</v>
      </c>
      <c r="D9450" t="s">
        <v>34</v>
      </c>
      <c r="E9450">
        <v>5</v>
      </c>
      <c r="F9450" s="2">
        <v>7.15</v>
      </c>
      <c r="G9450" s="2">
        <v>145.30500000000001</v>
      </c>
      <c r="H9450" s="2">
        <v>21237.44355</v>
      </c>
      <c r="I9450" s="2">
        <f t="shared" si="441"/>
        <v>20.322377622377623</v>
      </c>
      <c r="J9450" s="3">
        <f t="shared" si="442"/>
        <v>146.15769278414368</v>
      </c>
      <c r="K9450" s="2">
        <f t="shared" si="443"/>
        <v>2.9702718251748248</v>
      </c>
    </row>
    <row r="9451" spans="1:11" ht="14.5" x14ac:dyDescent="0.35">
      <c r="A9451">
        <v>22122</v>
      </c>
      <c r="B9451" t="s">
        <v>172</v>
      </c>
      <c r="C9451" t="s">
        <v>29</v>
      </c>
      <c r="D9451" t="s">
        <v>34</v>
      </c>
      <c r="E9451">
        <v>3</v>
      </c>
      <c r="F9451" s="2">
        <v>3.87</v>
      </c>
      <c r="G9451" s="2">
        <v>201.91200000000001</v>
      </c>
      <c r="H9451" s="2">
        <v>27317.416209999999</v>
      </c>
      <c r="I9451" s="2">
        <f t="shared" si="441"/>
        <v>52.173643410852712</v>
      </c>
      <c r="J9451" s="3">
        <f t="shared" si="442"/>
        <v>135.29367353104323</v>
      </c>
      <c r="K9451" s="2">
        <f t="shared" si="443"/>
        <v>7.0587638785529716</v>
      </c>
    </row>
    <row r="9452" spans="1:11" ht="14.5" x14ac:dyDescent="0.35">
      <c r="A9452">
        <v>22223</v>
      </c>
      <c r="B9452" t="s">
        <v>172</v>
      </c>
      <c r="C9452" t="s">
        <v>29</v>
      </c>
      <c r="D9452" t="s">
        <v>34</v>
      </c>
      <c r="E9452">
        <v>4</v>
      </c>
      <c r="F9452" s="2">
        <v>3.87</v>
      </c>
      <c r="G9452" s="2">
        <v>225.422</v>
      </c>
      <c r="H9452" s="2">
        <v>33833.234400000001</v>
      </c>
      <c r="I9452" s="2">
        <f t="shared" si="441"/>
        <v>58.248578811369505</v>
      </c>
      <c r="J9452" s="3">
        <f t="shared" si="442"/>
        <v>150.08843147518877</v>
      </c>
      <c r="K9452" s="2">
        <f t="shared" si="443"/>
        <v>8.7424378294573639</v>
      </c>
    </row>
    <row r="9453" spans="1:11" ht="14.5" x14ac:dyDescent="0.35">
      <c r="A9453">
        <v>22324</v>
      </c>
      <c r="B9453" t="s">
        <v>172</v>
      </c>
      <c r="C9453" t="s">
        <v>29</v>
      </c>
      <c r="D9453" t="s">
        <v>34</v>
      </c>
      <c r="E9453">
        <v>5</v>
      </c>
      <c r="F9453" s="2">
        <v>3.87</v>
      </c>
      <c r="G9453" s="2">
        <v>78.938999999999993</v>
      </c>
      <c r="H9453" s="2">
        <v>11537.522790000001</v>
      </c>
      <c r="I9453" s="2">
        <f t="shared" si="441"/>
        <v>20.397674418604648</v>
      </c>
      <c r="J9453" s="3">
        <f t="shared" si="442"/>
        <v>146.15744802949115</v>
      </c>
      <c r="K9453" s="2">
        <f t="shared" si="443"/>
        <v>2.9812720387596898</v>
      </c>
    </row>
    <row r="9454" spans="1:11" ht="14.5" x14ac:dyDescent="0.35">
      <c r="A9454">
        <v>22122</v>
      </c>
      <c r="B9454" t="s">
        <v>172</v>
      </c>
      <c r="C9454" t="s">
        <v>16</v>
      </c>
      <c r="D9454" t="s">
        <v>34</v>
      </c>
      <c r="E9454">
        <v>4</v>
      </c>
      <c r="F9454" s="2">
        <v>2.2400000000000002</v>
      </c>
      <c r="G9454" s="2">
        <v>70.17</v>
      </c>
      <c r="H9454" s="2">
        <v>7916.8965799999996</v>
      </c>
      <c r="I9454" s="2">
        <f t="shared" si="441"/>
        <v>31.325892857142854</v>
      </c>
      <c r="J9454" s="3">
        <f t="shared" si="442"/>
        <v>112.8245201653128</v>
      </c>
      <c r="K9454" s="2">
        <f t="shared" si="443"/>
        <v>3.5343288303571425</v>
      </c>
    </row>
    <row r="9455" spans="1:11" ht="14.5" x14ac:dyDescent="0.35">
      <c r="A9455">
        <v>22223</v>
      </c>
      <c r="B9455" t="s">
        <v>172</v>
      </c>
      <c r="C9455" t="s">
        <v>16</v>
      </c>
      <c r="D9455" t="s">
        <v>34</v>
      </c>
      <c r="E9455">
        <v>5</v>
      </c>
      <c r="F9455" s="2">
        <v>2.5499999999999998</v>
      </c>
      <c r="G9455" s="2">
        <v>150.44800000000001</v>
      </c>
      <c r="H9455" s="2">
        <v>19617.98515</v>
      </c>
      <c r="I9455" s="2">
        <f t="shared" si="441"/>
        <v>58.999215686274518</v>
      </c>
      <c r="J9455" s="3">
        <f t="shared" si="442"/>
        <v>130.39711495001595</v>
      </c>
      <c r="K9455" s="2">
        <f t="shared" si="443"/>
        <v>7.6933275098039218</v>
      </c>
    </row>
    <row r="9456" spans="1:11" ht="14.5" x14ac:dyDescent="0.35">
      <c r="A9456">
        <v>22324</v>
      </c>
      <c r="B9456" t="s">
        <v>172</v>
      </c>
      <c r="C9456" t="s">
        <v>16</v>
      </c>
      <c r="D9456" t="s">
        <v>34</v>
      </c>
      <c r="E9456">
        <v>6</v>
      </c>
      <c r="F9456" s="2">
        <v>2.5499999999999998</v>
      </c>
      <c r="G9456" s="2">
        <v>175.12799999999999</v>
      </c>
      <c r="H9456" s="2">
        <v>23028.853019999999</v>
      </c>
      <c r="I9456" s="2">
        <f t="shared" si="441"/>
        <v>68.677647058823524</v>
      </c>
      <c r="J9456" s="3">
        <f t="shared" si="442"/>
        <v>131.49726497190628</v>
      </c>
      <c r="K9456" s="2">
        <f t="shared" si="443"/>
        <v>9.0309227529411764</v>
      </c>
    </row>
    <row r="9457" spans="1:11" ht="14.5" x14ac:dyDescent="0.35">
      <c r="A9457">
        <v>22122</v>
      </c>
      <c r="B9457" t="s">
        <v>172</v>
      </c>
      <c r="C9457" t="s">
        <v>16</v>
      </c>
      <c r="D9457" t="s">
        <v>34</v>
      </c>
      <c r="E9457">
        <v>4</v>
      </c>
      <c r="F9457" s="2">
        <v>6.06</v>
      </c>
      <c r="G9457" s="2">
        <v>190.322</v>
      </c>
      <c r="H9457" s="2">
        <v>21472.873439999999</v>
      </c>
      <c r="I9457" s="2">
        <f t="shared" si="441"/>
        <v>31.40627062706271</v>
      </c>
      <c r="J9457" s="3">
        <f t="shared" si="442"/>
        <v>112.82391652042328</v>
      </c>
      <c r="K9457" s="2">
        <f t="shared" si="443"/>
        <v>3.543378455445545</v>
      </c>
    </row>
    <row r="9458" spans="1:11" ht="14.5" x14ac:dyDescent="0.35">
      <c r="A9458">
        <v>22223</v>
      </c>
      <c r="B9458" t="s">
        <v>172</v>
      </c>
      <c r="C9458" t="s">
        <v>16</v>
      </c>
      <c r="D9458" t="s">
        <v>34</v>
      </c>
      <c r="E9458">
        <v>5</v>
      </c>
      <c r="F9458" s="2">
        <v>7</v>
      </c>
      <c r="G9458" s="2">
        <v>413.54700000000003</v>
      </c>
      <c r="H9458" s="2">
        <v>53916.804839999997</v>
      </c>
      <c r="I9458" s="2">
        <f t="shared" si="441"/>
        <v>59.078142857142858</v>
      </c>
      <c r="J9458" s="3">
        <f t="shared" si="442"/>
        <v>130.37648644531333</v>
      </c>
      <c r="K9458" s="2">
        <f t="shared" si="443"/>
        <v>7.7024006914285712</v>
      </c>
    </row>
    <row r="9459" spans="1:11" ht="14.5" x14ac:dyDescent="0.35">
      <c r="A9459">
        <v>22324</v>
      </c>
      <c r="B9459" t="s">
        <v>172</v>
      </c>
      <c r="C9459" t="s">
        <v>16</v>
      </c>
      <c r="D9459" t="s">
        <v>34</v>
      </c>
      <c r="E9459">
        <v>6</v>
      </c>
      <c r="F9459" s="2">
        <v>7</v>
      </c>
      <c r="G9459" s="2">
        <v>367.20800000000003</v>
      </c>
      <c r="H9459" s="2">
        <v>44021.743929999997</v>
      </c>
      <c r="I9459" s="2">
        <f t="shared" si="441"/>
        <v>52.458285714285715</v>
      </c>
      <c r="J9459" s="3">
        <f t="shared" si="442"/>
        <v>119.88231174157424</v>
      </c>
      <c r="K9459" s="2">
        <f t="shared" si="443"/>
        <v>6.2888205614285715</v>
      </c>
    </row>
    <row r="9460" spans="1:11" ht="14.5" x14ac:dyDescent="0.35">
      <c r="A9460">
        <v>22122</v>
      </c>
      <c r="B9460" t="s">
        <v>172</v>
      </c>
      <c r="C9460" t="s">
        <v>16</v>
      </c>
      <c r="D9460" t="s">
        <v>34</v>
      </c>
      <c r="E9460">
        <v>4</v>
      </c>
      <c r="F9460" s="2">
        <v>2.85</v>
      </c>
      <c r="G9460" s="2">
        <v>145.49299999999999</v>
      </c>
      <c r="H9460" s="2">
        <v>16413.922040000001</v>
      </c>
      <c r="I9460" s="2">
        <f t="shared" si="441"/>
        <v>51.05017543859649</v>
      </c>
      <c r="J9460" s="3">
        <f t="shared" si="442"/>
        <v>112.81588832452422</v>
      </c>
      <c r="K9460" s="2">
        <f t="shared" si="443"/>
        <v>5.7592708912280708</v>
      </c>
    </row>
    <row r="9461" spans="1:11" ht="14.5" x14ac:dyDescent="0.35">
      <c r="A9461">
        <v>22223</v>
      </c>
      <c r="B9461" t="s">
        <v>172</v>
      </c>
      <c r="C9461" t="s">
        <v>16</v>
      </c>
      <c r="D9461" t="s">
        <v>34</v>
      </c>
      <c r="E9461">
        <v>5</v>
      </c>
      <c r="F9461" s="2">
        <v>6.25</v>
      </c>
      <c r="G9461" s="2">
        <v>337.49099999999999</v>
      </c>
      <c r="H9461" s="2">
        <v>44001.02622</v>
      </c>
      <c r="I9461" s="2">
        <f t="shared" si="441"/>
        <v>53.998559999999998</v>
      </c>
      <c r="J9461" s="3">
        <f t="shared" si="442"/>
        <v>130.37688773922861</v>
      </c>
      <c r="K9461" s="2">
        <f t="shared" si="443"/>
        <v>7.0401641952</v>
      </c>
    </row>
    <row r="9462" spans="1:11" ht="14.5" x14ac:dyDescent="0.35">
      <c r="A9462">
        <v>22324</v>
      </c>
      <c r="B9462" t="s">
        <v>172</v>
      </c>
      <c r="C9462" t="s">
        <v>16</v>
      </c>
      <c r="D9462" t="s">
        <v>34</v>
      </c>
      <c r="E9462">
        <v>6</v>
      </c>
      <c r="F9462" s="2">
        <v>6.25</v>
      </c>
      <c r="G9462" s="2">
        <v>206.26400000000001</v>
      </c>
      <c r="H9462" s="2">
        <v>30396.763780000001</v>
      </c>
      <c r="I9462" s="2">
        <f t="shared" si="441"/>
        <v>33.00224</v>
      </c>
      <c r="J9462" s="3">
        <f t="shared" si="442"/>
        <v>147.3682454524299</v>
      </c>
      <c r="K9462" s="2">
        <f t="shared" si="443"/>
        <v>4.8634822048000004</v>
      </c>
    </row>
    <row r="9463" spans="1:11" ht="14.5" x14ac:dyDescent="0.35">
      <c r="A9463">
        <v>22122</v>
      </c>
      <c r="B9463" t="s">
        <v>172</v>
      </c>
      <c r="C9463" t="s">
        <v>16</v>
      </c>
      <c r="D9463" t="s">
        <v>34</v>
      </c>
      <c r="E9463">
        <v>4</v>
      </c>
      <c r="F9463" s="2">
        <v>6.36</v>
      </c>
      <c r="G9463" s="2">
        <v>217.124</v>
      </c>
      <c r="H9463" s="2">
        <v>24496.73704</v>
      </c>
      <c r="I9463" s="2">
        <f t="shared" si="441"/>
        <v>34.138993710691821</v>
      </c>
      <c r="J9463" s="3">
        <f t="shared" si="442"/>
        <v>112.82371842817929</v>
      </c>
      <c r="K9463" s="2">
        <f t="shared" si="443"/>
        <v>3.8516882138364776</v>
      </c>
    </row>
    <row r="9464" spans="1:11" ht="14.5" x14ac:dyDescent="0.35">
      <c r="A9464">
        <v>22223</v>
      </c>
      <c r="B9464" t="s">
        <v>172</v>
      </c>
      <c r="C9464" t="s">
        <v>16</v>
      </c>
      <c r="D9464" t="s">
        <v>34</v>
      </c>
      <c r="E9464">
        <v>5</v>
      </c>
      <c r="F9464" s="2">
        <v>6.36</v>
      </c>
      <c r="G9464" s="2">
        <v>376.55399999999997</v>
      </c>
      <c r="H9464" s="2">
        <v>49098.015420000003</v>
      </c>
      <c r="I9464" s="2">
        <f t="shared" si="441"/>
        <v>59.206603773584895</v>
      </c>
      <c r="J9464" s="3">
        <f t="shared" si="442"/>
        <v>130.38771443139632</v>
      </c>
      <c r="K9464" s="2">
        <f t="shared" si="443"/>
        <v>7.7198137452830187</v>
      </c>
    </row>
    <row r="9465" spans="1:11" ht="14.5" x14ac:dyDescent="0.35">
      <c r="A9465">
        <v>22324</v>
      </c>
      <c r="B9465" t="s">
        <v>172</v>
      </c>
      <c r="C9465" t="s">
        <v>16</v>
      </c>
      <c r="D9465" t="s">
        <v>34</v>
      </c>
      <c r="E9465">
        <v>6</v>
      </c>
      <c r="F9465" s="2">
        <v>6.36</v>
      </c>
      <c r="G9465" s="2">
        <v>209.749</v>
      </c>
      <c r="H9465" s="2">
        <v>30910.35727</v>
      </c>
      <c r="I9465" s="2">
        <f t="shared" si="441"/>
        <v>32.979402515723265</v>
      </c>
      <c r="J9465" s="3">
        <f t="shared" si="442"/>
        <v>147.3683177035409</v>
      </c>
      <c r="K9465" s="2">
        <f t="shared" si="443"/>
        <v>4.8601190676100625</v>
      </c>
    </row>
    <row r="9466" spans="1:11" ht="14.5" x14ac:dyDescent="0.35">
      <c r="A9466">
        <v>22122</v>
      </c>
      <c r="B9466" t="s">
        <v>172</v>
      </c>
      <c r="C9466" t="s">
        <v>16</v>
      </c>
      <c r="D9466" t="s">
        <v>34</v>
      </c>
      <c r="E9466">
        <v>4</v>
      </c>
      <c r="F9466" s="2">
        <v>8.61</v>
      </c>
      <c r="G9466" s="2">
        <v>294.75799999999998</v>
      </c>
      <c r="H9466" s="2">
        <v>33255.74437</v>
      </c>
      <c r="I9466" s="2">
        <f t="shared" si="441"/>
        <v>34.234378629500583</v>
      </c>
      <c r="J9466" s="3">
        <f t="shared" si="442"/>
        <v>112.82389068320454</v>
      </c>
      <c r="K9466" s="2">
        <f t="shared" si="443"/>
        <v>3.8624557921022071</v>
      </c>
    </row>
    <row r="9467" spans="1:11" ht="14.5" x14ac:dyDescent="0.35">
      <c r="A9467">
        <v>22223</v>
      </c>
      <c r="B9467" t="s">
        <v>172</v>
      </c>
      <c r="C9467" t="s">
        <v>16</v>
      </c>
      <c r="D9467" t="s">
        <v>34</v>
      </c>
      <c r="E9467">
        <v>5</v>
      </c>
      <c r="F9467" s="2">
        <v>8.61</v>
      </c>
      <c r="G9467" s="2">
        <v>266.62700000000001</v>
      </c>
      <c r="H9467" s="2">
        <v>34761.417730000001</v>
      </c>
      <c r="I9467" s="2">
        <f t="shared" si="441"/>
        <v>30.967131242741001</v>
      </c>
      <c r="J9467" s="3">
        <f t="shared" si="442"/>
        <v>130.37470972557168</v>
      </c>
      <c r="K9467" s="2">
        <f t="shared" si="443"/>
        <v>4.0373307468060391</v>
      </c>
    </row>
    <row r="9468" spans="1:11" ht="14.5" x14ac:dyDescent="0.35">
      <c r="A9468">
        <v>22324</v>
      </c>
      <c r="B9468" t="s">
        <v>172</v>
      </c>
      <c r="C9468" t="s">
        <v>16</v>
      </c>
      <c r="D9468" t="s">
        <v>34</v>
      </c>
      <c r="E9468">
        <v>6</v>
      </c>
      <c r="F9468" s="2">
        <v>8.61</v>
      </c>
      <c r="G9468" s="2">
        <v>141.82900000000001</v>
      </c>
      <c r="H9468" s="2">
        <v>20901.10714</v>
      </c>
      <c r="I9468" s="2">
        <f t="shared" si="441"/>
        <v>16.472590011614404</v>
      </c>
      <c r="J9468" s="3">
        <f t="shared" si="442"/>
        <v>147.36836006740512</v>
      </c>
      <c r="K9468" s="2">
        <f t="shared" si="443"/>
        <v>2.4275385760743324</v>
      </c>
    </row>
    <row r="9469" spans="1:11" ht="14.5" x14ac:dyDescent="0.35">
      <c r="A9469">
        <v>22122</v>
      </c>
      <c r="B9469" t="s">
        <v>172</v>
      </c>
      <c r="C9469" t="s">
        <v>16</v>
      </c>
      <c r="D9469" t="s">
        <v>34</v>
      </c>
      <c r="E9469">
        <v>4</v>
      </c>
      <c r="F9469" s="2">
        <v>4.5</v>
      </c>
      <c r="G9469" s="2">
        <v>117.233</v>
      </c>
      <c r="H9469" s="2">
        <v>13226.5034</v>
      </c>
      <c r="I9469" s="2">
        <f t="shared" si="441"/>
        <v>26.051777777777779</v>
      </c>
      <c r="J9469" s="3">
        <f t="shared" si="442"/>
        <v>112.82235718611653</v>
      </c>
      <c r="K9469" s="2">
        <f t="shared" si="443"/>
        <v>2.9392229777777779</v>
      </c>
    </row>
    <row r="9470" spans="1:11" ht="14.5" x14ac:dyDescent="0.35">
      <c r="A9470">
        <v>22223</v>
      </c>
      <c r="B9470" t="s">
        <v>172</v>
      </c>
      <c r="C9470" t="s">
        <v>16</v>
      </c>
      <c r="D9470" t="s">
        <v>34</v>
      </c>
      <c r="E9470">
        <v>5</v>
      </c>
      <c r="F9470" s="2">
        <v>4.5</v>
      </c>
      <c r="G9470" s="2">
        <v>139.148</v>
      </c>
      <c r="H9470" s="2">
        <v>18144.209849999999</v>
      </c>
      <c r="I9470" s="2">
        <f t="shared" si="441"/>
        <v>30.921777777777777</v>
      </c>
      <c r="J9470" s="3">
        <f t="shared" si="442"/>
        <v>130.39504592232731</v>
      </c>
      <c r="K9470" s="2">
        <f t="shared" si="443"/>
        <v>4.0320466333333336</v>
      </c>
    </row>
    <row r="9471" spans="1:11" ht="14.5" x14ac:dyDescent="0.35">
      <c r="A9471">
        <v>22324</v>
      </c>
      <c r="B9471" t="s">
        <v>172</v>
      </c>
      <c r="C9471" t="s">
        <v>16</v>
      </c>
      <c r="D9471" t="s">
        <v>34</v>
      </c>
      <c r="E9471">
        <v>6</v>
      </c>
      <c r="F9471" s="2">
        <v>4.5</v>
      </c>
      <c r="G9471" s="2">
        <v>83.388999999999996</v>
      </c>
      <c r="H9471" s="2">
        <v>12288.90056</v>
      </c>
      <c r="I9471" s="2">
        <f t="shared" si="441"/>
        <v>18.530888888888889</v>
      </c>
      <c r="J9471" s="3">
        <f t="shared" si="442"/>
        <v>147.3683646524122</v>
      </c>
      <c r="K9471" s="2">
        <f t="shared" si="443"/>
        <v>2.7308667911111111</v>
      </c>
    </row>
    <row r="9472" spans="1:11" ht="14.5" x14ac:dyDescent="0.35">
      <c r="A9472">
        <v>22122</v>
      </c>
      <c r="B9472" t="s">
        <v>172</v>
      </c>
      <c r="C9472" t="s">
        <v>16</v>
      </c>
      <c r="D9472" t="s">
        <v>34</v>
      </c>
      <c r="E9472">
        <v>3</v>
      </c>
      <c r="F9472" s="2">
        <v>4.82</v>
      </c>
      <c r="G9472" s="2">
        <v>209.76</v>
      </c>
      <c r="H9472" s="2">
        <v>28379.197810000001</v>
      </c>
      <c r="I9472" s="2">
        <f t="shared" si="441"/>
        <v>43.518672199170119</v>
      </c>
      <c r="J9472" s="3">
        <f t="shared" si="442"/>
        <v>135.29365851449276</v>
      </c>
      <c r="K9472" s="2">
        <f t="shared" si="443"/>
        <v>5.8878003755186716</v>
      </c>
    </row>
    <row r="9473" spans="1:11" ht="14.5" x14ac:dyDescent="0.35">
      <c r="A9473">
        <v>22223</v>
      </c>
      <c r="B9473" t="s">
        <v>172</v>
      </c>
      <c r="C9473" t="s">
        <v>16</v>
      </c>
      <c r="D9473" t="s">
        <v>34</v>
      </c>
      <c r="E9473">
        <v>4</v>
      </c>
      <c r="F9473" s="2">
        <v>4.82</v>
      </c>
      <c r="G9473" s="2">
        <v>100.76</v>
      </c>
      <c r="H9473" s="2">
        <v>14375.82524</v>
      </c>
      <c r="I9473" s="2">
        <f t="shared" si="441"/>
        <v>20.904564315352697</v>
      </c>
      <c r="J9473" s="3">
        <f t="shared" si="442"/>
        <v>142.6739305279873</v>
      </c>
      <c r="K9473" s="2">
        <f t="shared" si="443"/>
        <v>2.9825363568464729</v>
      </c>
    </row>
    <row r="9474" spans="1:11" ht="14.5" x14ac:dyDescent="0.35">
      <c r="A9474">
        <v>22122</v>
      </c>
      <c r="B9474" t="s">
        <v>172</v>
      </c>
      <c r="C9474" t="s">
        <v>16</v>
      </c>
      <c r="D9474" t="s">
        <v>34</v>
      </c>
      <c r="E9474">
        <v>3</v>
      </c>
      <c r="F9474" s="2">
        <v>4.0599999999999996</v>
      </c>
      <c r="G9474" s="2">
        <v>175.798</v>
      </c>
      <c r="H9474" s="2">
        <v>23784.352859999999</v>
      </c>
      <c r="I9474" s="2">
        <f t="shared" ref="I9474:I9537" si="444">IFERROR(G9474/F9474,0)</f>
        <v>43.300000000000004</v>
      </c>
      <c r="J9474" s="3">
        <f t="shared" ref="J9474:J9537" si="445">IFERROR(H9474/G9474,0)</f>
        <v>135.29364873320515</v>
      </c>
      <c r="K9474" s="2">
        <f t="shared" ref="K9474:K9537" si="446">IFERROR(H9474/1000/F9474,0)</f>
        <v>5.8582149901477836</v>
      </c>
    </row>
    <row r="9475" spans="1:11" ht="14.5" x14ac:dyDescent="0.35">
      <c r="A9475">
        <v>22223</v>
      </c>
      <c r="B9475" t="s">
        <v>172</v>
      </c>
      <c r="C9475" t="s">
        <v>16</v>
      </c>
      <c r="D9475" t="s">
        <v>34</v>
      </c>
      <c r="E9475">
        <v>4</v>
      </c>
      <c r="F9475" s="2">
        <v>4.1500000000000004</v>
      </c>
      <c r="G9475" s="2">
        <v>86.790999999999997</v>
      </c>
      <c r="H9475" s="2">
        <v>12382.810659999999</v>
      </c>
      <c r="I9475" s="2">
        <f t="shared" si="444"/>
        <v>20.913493975903613</v>
      </c>
      <c r="J9475" s="3">
        <f t="shared" si="445"/>
        <v>142.67390236314824</v>
      </c>
      <c r="K9475" s="2">
        <f t="shared" si="446"/>
        <v>2.9838097975903608</v>
      </c>
    </row>
    <row r="9476" spans="1:11" ht="14.5" x14ac:dyDescent="0.35">
      <c r="A9476">
        <v>22122</v>
      </c>
      <c r="B9476" t="s">
        <v>172</v>
      </c>
      <c r="C9476" t="s">
        <v>16</v>
      </c>
      <c r="D9476" t="s">
        <v>34</v>
      </c>
      <c r="E9476">
        <v>3</v>
      </c>
      <c r="F9476" s="2">
        <v>4.42</v>
      </c>
      <c r="G9476" s="2">
        <v>192.33699999999999</v>
      </c>
      <c r="H9476" s="2">
        <v>26021.966280000001</v>
      </c>
      <c r="I9476" s="2">
        <f t="shared" si="444"/>
        <v>43.515158371040719</v>
      </c>
      <c r="J9476" s="3">
        <f t="shared" si="445"/>
        <v>135.29360591045926</v>
      </c>
      <c r="K9476" s="2">
        <f t="shared" si="446"/>
        <v>5.887322687782806</v>
      </c>
    </row>
    <row r="9477" spans="1:11" ht="14.5" x14ac:dyDescent="0.35">
      <c r="A9477">
        <v>22223</v>
      </c>
      <c r="B9477" t="s">
        <v>172</v>
      </c>
      <c r="C9477" t="s">
        <v>16</v>
      </c>
      <c r="D9477" t="s">
        <v>34</v>
      </c>
      <c r="E9477">
        <v>4</v>
      </c>
      <c r="F9477" s="2">
        <v>4.57</v>
      </c>
      <c r="G9477" s="2">
        <v>95.763999999999996</v>
      </c>
      <c r="H9477" s="2">
        <v>13663.01446</v>
      </c>
      <c r="I9477" s="2">
        <f t="shared" si="444"/>
        <v>20.954923413566739</v>
      </c>
      <c r="J9477" s="3">
        <f t="shared" si="445"/>
        <v>142.67380706737396</v>
      </c>
      <c r="K9477" s="2">
        <f t="shared" si="446"/>
        <v>2.9897187002188184</v>
      </c>
    </row>
    <row r="9478" spans="1:11" ht="14.5" x14ac:dyDescent="0.35">
      <c r="A9478">
        <v>22122</v>
      </c>
      <c r="B9478" t="s">
        <v>172</v>
      </c>
      <c r="C9478" t="s">
        <v>16</v>
      </c>
      <c r="D9478" t="s">
        <v>34</v>
      </c>
      <c r="E9478">
        <v>3</v>
      </c>
      <c r="F9478" s="2">
        <v>4.76</v>
      </c>
      <c r="G9478" s="2">
        <v>207.14</v>
      </c>
      <c r="H9478" s="2">
        <v>28024.733120000001</v>
      </c>
      <c r="I9478" s="2">
        <f t="shared" si="444"/>
        <v>43.516806722689076</v>
      </c>
      <c r="J9478" s="3">
        <f t="shared" si="445"/>
        <v>135.2936811818094</v>
      </c>
      <c r="K9478" s="2">
        <f t="shared" si="446"/>
        <v>5.8875489747899161</v>
      </c>
    </row>
    <row r="9479" spans="1:11" ht="14.5" x14ac:dyDescent="0.35">
      <c r="A9479">
        <v>22223</v>
      </c>
      <c r="B9479" t="s">
        <v>172</v>
      </c>
      <c r="C9479" t="s">
        <v>16</v>
      </c>
      <c r="D9479" t="s">
        <v>34</v>
      </c>
      <c r="E9479">
        <v>4</v>
      </c>
      <c r="F9479" s="2">
        <v>5.0599999999999996</v>
      </c>
      <c r="G9479" s="2">
        <v>105.754</v>
      </c>
      <c r="H9479" s="2">
        <v>15088.31437</v>
      </c>
      <c r="I9479" s="2">
        <f t="shared" si="444"/>
        <v>20.900000000000002</v>
      </c>
      <c r="J9479" s="3">
        <f t="shared" si="445"/>
        <v>142.67369905630048</v>
      </c>
      <c r="K9479" s="2">
        <f t="shared" si="446"/>
        <v>2.9818803102766802</v>
      </c>
    </row>
    <row r="9480" spans="1:11" ht="14.5" x14ac:dyDescent="0.35">
      <c r="A9480">
        <v>22122</v>
      </c>
      <c r="B9480" t="s">
        <v>172</v>
      </c>
      <c r="C9480" t="s">
        <v>16</v>
      </c>
      <c r="D9480" t="s">
        <v>34</v>
      </c>
      <c r="E9480">
        <v>3</v>
      </c>
      <c r="F9480" s="2">
        <v>1.42</v>
      </c>
      <c r="G9480" s="2">
        <v>61.726999999999997</v>
      </c>
      <c r="H9480" s="2">
        <v>8351.2553800000005</v>
      </c>
      <c r="I9480" s="2">
        <f t="shared" si="444"/>
        <v>43.469718309859154</v>
      </c>
      <c r="J9480" s="3">
        <f t="shared" si="445"/>
        <v>135.29339478672219</v>
      </c>
      <c r="K9480" s="2">
        <f t="shared" si="446"/>
        <v>5.8811657605633814</v>
      </c>
    </row>
    <row r="9481" spans="1:11" ht="14.5" x14ac:dyDescent="0.35">
      <c r="A9481">
        <v>22223</v>
      </c>
      <c r="B9481" t="s">
        <v>172</v>
      </c>
      <c r="C9481" t="s">
        <v>16</v>
      </c>
      <c r="D9481" t="s">
        <v>34</v>
      </c>
      <c r="E9481">
        <v>4</v>
      </c>
      <c r="F9481" s="2">
        <v>1.57</v>
      </c>
      <c r="G9481" s="2">
        <v>32.892000000000003</v>
      </c>
      <c r="H9481" s="2">
        <v>4692.8385500000004</v>
      </c>
      <c r="I9481" s="2">
        <f t="shared" si="444"/>
        <v>20.950318471337582</v>
      </c>
      <c r="J9481" s="3">
        <f t="shared" si="445"/>
        <v>142.67416241031253</v>
      </c>
      <c r="K9481" s="2">
        <f t="shared" si="446"/>
        <v>2.9890691401273886</v>
      </c>
    </row>
    <row r="9482" spans="1:11" ht="14.5" x14ac:dyDescent="0.35">
      <c r="A9482">
        <v>22122</v>
      </c>
      <c r="B9482" t="s">
        <v>172</v>
      </c>
      <c r="C9482" t="s">
        <v>16</v>
      </c>
      <c r="D9482" t="s">
        <v>34</v>
      </c>
      <c r="E9482">
        <v>3</v>
      </c>
      <c r="F9482" s="2">
        <v>0.24</v>
      </c>
      <c r="G9482" s="2">
        <v>10.361000000000001</v>
      </c>
      <c r="H9482" s="2">
        <v>1401.72055</v>
      </c>
      <c r="I9482" s="2">
        <f t="shared" si="444"/>
        <v>43.170833333333334</v>
      </c>
      <c r="J9482" s="3">
        <f t="shared" si="445"/>
        <v>135.28815268796447</v>
      </c>
      <c r="K9482" s="2">
        <f t="shared" si="446"/>
        <v>5.8405022916666676</v>
      </c>
    </row>
    <row r="9483" spans="1:11" ht="14.5" x14ac:dyDescent="0.35">
      <c r="A9483">
        <v>22223</v>
      </c>
      <c r="B9483" t="s">
        <v>172</v>
      </c>
      <c r="C9483" t="s">
        <v>16</v>
      </c>
      <c r="D9483" t="s">
        <v>34</v>
      </c>
      <c r="E9483">
        <v>4</v>
      </c>
      <c r="F9483" s="2">
        <v>0.26</v>
      </c>
      <c r="G9483" s="2">
        <v>4.9489999999999998</v>
      </c>
      <c r="H9483" s="2">
        <v>706.10307999999998</v>
      </c>
      <c r="I9483" s="2">
        <f t="shared" si="444"/>
        <v>19.034615384615382</v>
      </c>
      <c r="J9483" s="3">
        <f t="shared" si="445"/>
        <v>142.67591028490605</v>
      </c>
      <c r="K9483" s="2">
        <f t="shared" si="446"/>
        <v>2.715781076923077</v>
      </c>
    </row>
    <row r="9484" spans="1:11" ht="14.5" x14ac:dyDescent="0.35">
      <c r="A9484">
        <v>22122</v>
      </c>
      <c r="B9484" t="s">
        <v>172</v>
      </c>
      <c r="C9484" t="s">
        <v>16</v>
      </c>
      <c r="D9484" t="s">
        <v>34</v>
      </c>
      <c r="E9484">
        <v>3</v>
      </c>
      <c r="F9484" s="2">
        <v>0.45</v>
      </c>
      <c r="G9484" s="2">
        <v>19.936</v>
      </c>
      <c r="H9484" s="2">
        <v>2697.2190999999998</v>
      </c>
      <c r="I9484" s="2">
        <f t="shared" si="444"/>
        <v>44.30222222222222</v>
      </c>
      <c r="J9484" s="3">
        <f t="shared" si="445"/>
        <v>135.29389546548956</v>
      </c>
      <c r="K9484" s="2">
        <f t="shared" si="446"/>
        <v>5.9938202222222214</v>
      </c>
    </row>
    <row r="9485" spans="1:11" ht="14.5" x14ac:dyDescent="0.35">
      <c r="A9485">
        <v>22223</v>
      </c>
      <c r="B9485" t="s">
        <v>172</v>
      </c>
      <c r="C9485" t="s">
        <v>16</v>
      </c>
      <c r="D9485" t="s">
        <v>34</v>
      </c>
      <c r="E9485">
        <v>4</v>
      </c>
      <c r="F9485" s="2">
        <v>0.45</v>
      </c>
      <c r="G9485" s="2">
        <v>13.936999999999999</v>
      </c>
      <c r="H9485" s="2">
        <v>1988.43875</v>
      </c>
      <c r="I9485" s="2">
        <f t="shared" si="444"/>
        <v>30.97111111111111</v>
      </c>
      <c r="J9485" s="3">
        <f t="shared" si="445"/>
        <v>142.67336944823134</v>
      </c>
      <c r="K9485" s="2">
        <f t="shared" si="446"/>
        <v>4.4187527777777778</v>
      </c>
    </row>
    <row r="9486" spans="1:11" ht="14.5" x14ac:dyDescent="0.35">
      <c r="A9486">
        <v>22122</v>
      </c>
      <c r="B9486" t="s">
        <v>172</v>
      </c>
      <c r="C9486" t="s">
        <v>16</v>
      </c>
      <c r="D9486" t="s">
        <v>34</v>
      </c>
      <c r="E9486">
        <v>3</v>
      </c>
      <c r="F9486" s="2">
        <v>1.59</v>
      </c>
      <c r="G9486" s="2">
        <v>82.626000000000005</v>
      </c>
      <c r="H9486" s="2">
        <v>11181.22962</v>
      </c>
      <c r="I9486" s="2">
        <f t="shared" si="444"/>
        <v>51.966037735849056</v>
      </c>
      <c r="J9486" s="3">
        <f t="shared" si="445"/>
        <v>135.3233802919178</v>
      </c>
      <c r="K9486" s="2">
        <f t="shared" si="446"/>
        <v>7.0322198867924524</v>
      </c>
    </row>
    <row r="9487" spans="1:11" ht="14.5" x14ac:dyDescent="0.35">
      <c r="A9487">
        <v>22223</v>
      </c>
      <c r="B9487" t="s">
        <v>172</v>
      </c>
      <c r="C9487" t="s">
        <v>16</v>
      </c>
      <c r="D9487" t="s">
        <v>34</v>
      </c>
      <c r="E9487">
        <v>4</v>
      </c>
      <c r="F9487" s="2">
        <v>1.71</v>
      </c>
      <c r="G9487" s="2">
        <v>54.854999999999997</v>
      </c>
      <c r="H9487" s="2">
        <v>7826.3662899999999</v>
      </c>
      <c r="I9487" s="2">
        <f t="shared" si="444"/>
        <v>32.078947368421055</v>
      </c>
      <c r="J9487" s="3">
        <f t="shared" si="445"/>
        <v>142.67370868653725</v>
      </c>
      <c r="K9487" s="2">
        <f t="shared" si="446"/>
        <v>4.5768223918128657</v>
      </c>
    </row>
    <row r="9488" spans="1:11" ht="14.5" x14ac:dyDescent="0.35">
      <c r="A9488">
        <v>22324</v>
      </c>
      <c r="B9488" t="s">
        <v>172</v>
      </c>
      <c r="C9488" t="s">
        <v>16</v>
      </c>
      <c r="D9488" t="s">
        <v>34</v>
      </c>
      <c r="E9488">
        <v>5</v>
      </c>
      <c r="F9488" s="2">
        <v>1.71</v>
      </c>
      <c r="G9488" s="2">
        <v>33.945999999999998</v>
      </c>
      <c r="H9488" s="2">
        <v>5002.5571799999998</v>
      </c>
      <c r="I9488" s="2">
        <f t="shared" si="444"/>
        <v>19.851461988304091</v>
      </c>
      <c r="J9488" s="3">
        <f t="shared" si="445"/>
        <v>147.36808990750015</v>
      </c>
      <c r="K9488" s="2">
        <f t="shared" si="446"/>
        <v>2.9254720350877195</v>
      </c>
    </row>
    <row r="9489" spans="1:11" ht="14.5" x14ac:dyDescent="0.35">
      <c r="A9489">
        <v>22122</v>
      </c>
      <c r="B9489" t="s">
        <v>172</v>
      </c>
      <c r="C9489" t="s">
        <v>16</v>
      </c>
      <c r="D9489" t="s">
        <v>34</v>
      </c>
      <c r="E9489">
        <v>3</v>
      </c>
      <c r="F9489" s="2">
        <v>6.54</v>
      </c>
      <c r="G9489" s="2">
        <v>340.35500000000002</v>
      </c>
      <c r="H9489" s="2">
        <v>46047.879809999999</v>
      </c>
      <c r="I9489" s="2">
        <f t="shared" si="444"/>
        <v>52.042048929663608</v>
      </c>
      <c r="J9489" s="3">
        <f t="shared" si="445"/>
        <v>135.29367810080649</v>
      </c>
      <c r="K9489" s="2">
        <f t="shared" si="446"/>
        <v>7.0409602155963302</v>
      </c>
    </row>
    <row r="9490" spans="1:11" ht="14.5" x14ac:dyDescent="0.35">
      <c r="A9490">
        <v>22223</v>
      </c>
      <c r="B9490" t="s">
        <v>172</v>
      </c>
      <c r="C9490" t="s">
        <v>16</v>
      </c>
      <c r="D9490" t="s">
        <v>34</v>
      </c>
      <c r="E9490">
        <v>4</v>
      </c>
      <c r="F9490" s="2">
        <v>6.79</v>
      </c>
      <c r="G9490" s="2">
        <v>216.53299999999999</v>
      </c>
      <c r="H9490" s="2">
        <v>30893.568780000001</v>
      </c>
      <c r="I9490" s="2">
        <f t="shared" si="444"/>
        <v>31.889985272459498</v>
      </c>
      <c r="J9490" s="3">
        <f t="shared" si="445"/>
        <v>142.67372077235342</v>
      </c>
      <c r="K9490" s="2">
        <f t="shared" si="446"/>
        <v>4.5498628541973494</v>
      </c>
    </row>
    <row r="9491" spans="1:11" ht="14.5" x14ac:dyDescent="0.35">
      <c r="A9491">
        <v>22324</v>
      </c>
      <c r="B9491" t="s">
        <v>172</v>
      </c>
      <c r="C9491" t="s">
        <v>16</v>
      </c>
      <c r="D9491" t="s">
        <v>34</v>
      </c>
      <c r="E9491">
        <v>5</v>
      </c>
      <c r="F9491" s="2">
        <v>6.79</v>
      </c>
      <c r="G9491" s="2">
        <v>135.83500000000001</v>
      </c>
      <c r="H9491" s="2">
        <v>20017.774000000001</v>
      </c>
      <c r="I9491" s="2">
        <f t="shared" si="444"/>
        <v>20.005154639175259</v>
      </c>
      <c r="J9491" s="3">
        <f t="shared" si="445"/>
        <v>147.36830713733573</v>
      </c>
      <c r="K9491" s="2">
        <f t="shared" si="446"/>
        <v>2.9481257731958768</v>
      </c>
    </row>
    <row r="9492" spans="1:11" ht="14.5" x14ac:dyDescent="0.35">
      <c r="A9492">
        <v>22122</v>
      </c>
      <c r="B9492" t="s">
        <v>172</v>
      </c>
      <c r="C9492" t="s">
        <v>16</v>
      </c>
      <c r="D9492" t="s">
        <v>34</v>
      </c>
      <c r="E9492">
        <v>3</v>
      </c>
      <c r="F9492" s="2">
        <v>6.64</v>
      </c>
      <c r="G9492" s="2">
        <v>345.58300000000003</v>
      </c>
      <c r="H9492" s="2">
        <v>46755.179880000003</v>
      </c>
      <c r="I9492" s="2">
        <f t="shared" si="444"/>
        <v>52.045632530120486</v>
      </c>
      <c r="J9492" s="3">
        <f t="shared" si="445"/>
        <v>135.29363388824103</v>
      </c>
      <c r="K9492" s="2">
        <f t="shared" si="446"/>
        <v>7.0414427530120483</v>
      </c>
    </row>
    <row r="9493" spans="1:11" ht="14.5" x14ac:dyDescent="0.35">
      <c r="A9493">
        <v>22223</v>
      </c>
      <c r="B9493" t="s">
        <v>172</v>
      </c>
      <c r="C9493" t="s">
        <v>16</v>
      </c>
      <c r="D9493" t="s">
        <v>34</v>
      </c>
      <c r="E9493">
        <v>4</v>
      </c>
      <c r="F9493" s="2">
        <v>6.64</v>
      </c>
      <c r="G9493" s="2">
        <v>211.54900000000001</v>
      </c>
      <c r="H9493" s="2">
        <v>30182.494739999998</v>
      </c>
      <c r="I9493" s="2">
        <f t="shared" si="444"/>
        <v>31.859789156626508</v>
      </c>
      <c r="J9493" s="3">
        <f t="shared" si="445"/>
        <v>142.67377647731729</v>
      </c>
      <c r="K9493" s="2">
        <f t="shared" si="446"/>
        <v>4.5455564367469883</v>
      </c>
    </row>
    <row r="9494" spans="1:11" ht="14.5" x14ac:dyDescent="0.35">
      <c r="A9494">
        <v>22324</v>
      </c>
      <c r="B9494" t="s">
        <v>172</v>
      </c>
      <c r="C9494" t="s">
        <v>16</v>
      </c>
      <c r="D9494" t="s">
        <v>34</v>
      </c>
      <c r="E9494">
        <v>5</v>
      </c>
      <c r="F9494" s="2">
        <v>6.64</v>
      </c>
      <c r="G9494" s="2">
        <v>132.839</v>
      </c>
      <c r="H9494" s="2">
        <v>19576.252359999999</v>
      </c>
      <c r="I9494" s="2">
        <f t="shared" si="444"/>
        <v>20.005873493975905</v>
      </c>
      <c r="J9494" s="3">
        <f t="shared" si="445"/>
        <v>147.36826052589976</v>
      </c>
      <c r="K9494" s="2">
        <f t="shared" si="446"/>
        <v>2.9482307771084337</v>
      </c>
    </row>
    <row r="9495" spans="1:11" ht="14.5" x14ac:dyDescent="0.35">
      <c r="A9495">
        <v>22122</v>
      </c>
      <c r="B9495" t="s">
        <v>172</v>
      </c>
      <c r="C9495" t="s">
        <v>16</v>
      </c>
      <c r="D9495" t="s">
        <v>34</v>
      </c>
      <c r="E9495">
        <v>3</v>
      </c>
      <c r="F9495" s="2">
        <v>6.04</v>
      </c>
      <c r="G9495" s="2">
        <v>314.23500000000001</v>
      </c>
      <c r="H9495" s="2">
        <v>42513.99942</v>
      </c>
      <c r="I9495" s="2">
        <f t="shared" si="444"/>
        <v>52.025662251655632</v>
      </c>
      <c r="J9495" s="3">
        <f t="shared" si="445"/>
        <v>135.29364781135138</v>
      </c>
      <c r="K9495" s="2">
        <f t="shared" si="446"/>
        <v>7.0387416258278144</v>
      </c>
    </row>
    <row r="9496" spans="1:11" ht="14.5" x14ac:dyDescent="0.35">
      <c r="A9496">
        <v>22223</v>
      </c>
      <c r="B9496" t="s">
        <v>172</v>
      </c>
      <c r="C9496" t="s">
        <v>16</v>
      </c>
      <c r="D9496" t="s">
        <v>34</v>
      </c>
      <c r="E9496">
        <v>4</v>
      </c>
      <c r="F9496" s="2">
        <v>6.04</v>
      </c>
      <c r="G9496" s="2">
        <v>222.524</v>
      </c>
      <c r="H9496" s="2">
        <v>31748.346689999998</v>
      </c>
      <c r="I9496" s="2">
        <f t="shared" si="444"/>
        <v>36.841721854304637</v>
      </c>
      <c r="J9496" s="3">
        <f t="shared" si="445"/>
        <v>142.67380907227982</v>
      </c>
      <c r="K9496" s="2">
        <f t="shared" si="446"/>
        <v>5.2563487897350987</v>
      </c>
    </row>
    <row r="9497" spans="1:11" ht="14.5" x14ac:dyDescent="0.35">
      <c r="A9497">
        <v>22324</v>
      </c>
      <c r="B9497" t="s">
        <v>172</v>
      </c>
      <c r="C9497" t="s">
        <v>16</v>
      </c>
      <c r="D9497" t="s">
        <v>34</v>
      </c>
      <c r="E9497">
        <v>5</v>
      </c>
      <c r="F9497" s="2">
        <v>6.04</v>
      </c>
      <c r="G9497" s="2">
        <v>132.839</v>
      </c>
      <c r="H9497" s="2">
        <v>19576.252359999999</v>
      </c>
      <c r="I9497" s="2">
        <f t="shared" si="444"/>
        <v>21.993211920529802</v>
      </c>
      <c r="J9497" s="3">
        <f t="shared" si="445"/>
        <v>147.36826052589976</v>
      </c>
      <c r="K9497" s="2">
        <f t="shared" si="446"/>
        <v>3.2411013841059599</v>
      </c>
    </row>
    <row r="9498" spans="1:11" ht="14.5" x14ac:dyDescent="0.35">
      <c r="A9498">
        <v>22122</v>
      </c>
      <c r="B9498" t="s">
        <v>172</v>
      </c>
      <c r="C9498" t="s">
        <v>16</v>
      </c>
      <c r="D9498" t="s">
        <v>34</v>
      </c>
      <c r="E9498">
        <v>3</v>
      </c>
      <c r="F9498" s="2">
        <v>2.75</v>
      </c>
      <c r="G9498" s="2">
        <v>147.935</v>
      </c>
      <c r="H9498" s="2">
        <v>20013.792359999999</v>
      </c>
      <c r="I9498" s="2">
        <f t="shared" si="444"/>
        <v>53.794545454545457</v>
      </c>
      <c r="J9498" s="3">
        <f t="shared" si="445"/>
        <v>135.28774367120695</v>
      </c>
      <c r="K9498" s="2">
        <f t="shared" si="446"/>
        <v>7.2777426763636361</v>
      </c>
    </row>
    <row r="9499" spans="1:11" ht="14.5" x14ac:dyDescent="0.35">
      <c r="A9499">
        <v>22223</v>
      </c>
      <c r="B9499" t="s">
        <v>172</v>
      </c>
      <c r="C9499" t="s">
        <v>16</v>
      </c>
      <c r="D9499" t="s">
        <v>34</v>
      </c>
      <c r="E9499">
        <v>4</v>
      </c>
      <c r="F9499" s="2">
        <v>2.75</v>
      </c>
      <c r="G9499" s="2">
        <v>101.756</v>
      </c>
      <c r="H9499" s="2">
        <v>14517.915709999999</v>
      </c>
      <c r="I9499" s="2">
        <f t="shared" si="444"/>
        <v>37.002181818181818</v>
      </c>
      <c r="J9499" s="3">
        <f t="shared" si="445"/>
        <v>142.67380508274695</v>
      </c>
      <c r="K9499" s="2">
        <f t="shared" si="446"/>
        <v>5.2792420763636363</v>
      </c>
    </row>
    <row r="9500" spans="1:11" ht="14.5" x14ac:dyDescent="0.35">
      <c r="A9500">
        <v>22324</v>
      </c>
      <c r="B9500" t="s">
        <v>172</v>
      </c>
      <c r="C9500" t="s">
        <v>16</v>
      </c>
      <c r="D9500" t="s">
        <v>34</v>
      </c>
      <c r="E9500">
        <v>5</v>
      </c>
      <c r="F9500" s="2">
        <v>2.75</v>
      </c>
      <c r="G9500" s="2">
        <v>60.417000000000002</v>
      </c>
      <c r="H9500" s="2">
        <v>8903.5675200000005</v>
      </c>
      <c r="I9500" s="2">
        <f t="shared" si="444"/>
        <v>21.969818181818184</v>
      </c>
      <c r="J9500" s="3">
        <f t="shared" si="445"/>
        <v>147.36858036645316</v>
      </c>
      <c r="K9500" s="2">
        <f t="shared" si="446"/>
        <v>3.237660916363637</v>
      </c>
    </row>
    <row r="9501" spans="1:11" ht="14.5" x14ac:dyDescent="0.35">
      <c r="A9501">
        <v>22122</v>
      </c>
      <c r="B9501" t="s">
        <v>172</v>
      </c>
      <c r="C9501" t="s">
        <v>16</v>
      </c>
      <c r="D9501" t="s">
        <v>34</v>
      </c>
      <c r="E9501">
        <v>3</v>
      </c>
      <c r="F9501" s="2">
        <v>1.1599999999999999</v>
      </c>
      <c r="G9501" s="2">
        <v>62.594999999999999</v>
      </c>
      <c r="H9501" s="2">
        <v>8470.5704600000008</v>
      </c>
      <c r="I9501" s="2">
        <f t="shared" si="444"/>
        <v>53.96120689655173</v>
      </c>
      <c r="J9501" s="3">
        <f t="shared" si="445"/>
        <v>135.32343573767875</v>
      </c>
      <c r="K9501" s="2">
        <f t="shared" si="446"/>
        <v>7.3022159137931046</v>
      </c>
    </row>
    <row r="9502" spans="1:11" ht="14.5" x14ac:dyDescent="0.35">
      <c r="A9502">
        <v>22223</v>
      </c>
      <c r="B9502" t="s">
        <v>172</v>
      </c>
      <c r="C9502" t="s">
        <v>16</v>
      </c>
      <c r="D9502" t="s">
        <v>34</v>
      </c>
      <c r="E9502">
        <v>4</v>
      </c>
      <c r="F9502" s="2">
        <v>1.21</v>
      </c>
      <c r="G9502" s="2">
        <v>44.875</v>
      </c>
      <c r="H9502" s="2">
        <v>6402.4961000000003</v>
      </c>
      <c r="I9502" s="2">
        <f t="shared" si="444"/>
        <v>37.086776859504134</v>
      </c>
      <c r="J9502" s="3">
        <f t="shared" si="445"/>
        <v>142.6740077994429</v>
      </c>
      <c r="K9502" s="2">
        <f t="shared" si="446"/>
        <v>5.2913190909090915</v>
      </c>
    </row>
    <row r="9503" spans="1:11" ht="14.5" x14ac:dyDescent="0.35">
      <c r="A9503">
        <v>22324</v>
      </c>
      <c r="B9503" t="s">
        <v>172</v>
      </c>
      <c r="C9503" t="s">
        <v>16</v>
      </c>
      <c r="D9503" t="s">
        <v>34</v>
      </c>
      <c r="E9503">
        <v>5</v>
      </c>
      <c r="F9503" s="2">
        <v>1.21</v>
      </c>
      <c r="G9503" s="2">
        <v>26.693999999999999</v>
      </c>
      <c r="H9503" s="2">
        <v>3933.8489199999999</v>
      </c>
      <c r="I9503" s="2">
        <f t="shared" si="444"/>
        <v>22.061157024793388</v>
      </c>
      <c r="J9503" s="3">
        <f t="shared" si="445"/>
        <v>147.3682820109388</v>
      </c>
      <c r="K9503" s="2">
        <f t="shared" si="446"/>
        <v>3.2511148099173552</v>
      </c>
    </row>
    <row r="9504" spans="1:11" ht="14.5" x14ac:dyDescent="0.35">
      <c r="A9504">
        <v>22122</v>
      </c>
      <c r="B9504" t="s">
        <v>172</v>
      </c>
      <c r="C9504" t="s">
        <v>16</v>
      </c>
      <c r="D9504" t="s">
        <v>34</v>
      </c>
      <c r="E9504">
        <v>3</v>
      </c>
      <c r="F9504" s="2">
        <v>4.79</v>
      </c>
      <c r="G9504" s="2">
        <v>257.64600000000002</v>
      </c>
      <c r="H9504" s="2">
        <v>34857.863720000001</v>
      </c>
      <c r="I9504" s="2">
        <f t="shared" si="444"/>
        <v>53.788308977035491</v>
      </c>
      <c r="J9504" s="3">
        <f t="shared" si="445"/>
        <v>135.29363436653392</v>
      </c>
      <c r="K9504" s="2">
        <f t="shared" si="446"/>
        <v>7.277215807933195</v>
      </c>
    </row>
    <row r="9505" spans="1:11" ht="14.5" x14ac:dyDescent="0.35">
      <c r="A9505">
        <v>22223</v>
      </c>
      <c r="B9505" t="s">
        <v>172</v>
      </c>
      <c r="C9505" t="s">
        <v>16</v>
      </c>
      <c r="D9505" t="s">
        <v>34</v>
      </c>
      <c r="E9505">
        <v>4</v>
      </c>
      <c r="F9505" s="2">
        <v>4.87</v>
      </c>
      <c r="G9505" s="2">
        <v>179.61</v>
      </c>
      <c r="H9505" s="2">
        <v>25625.655920000001</v>
      </c>
      <c r="I9505" s="2">
        <f t="shared" si="444"/>
        <v>36.880903490759756</v>
      </c>
      <c r="J9505" s="3">
        <f t="shared" si="445"/>
        <v>142.67388185513056</v>
      </c>
      <c r="K9505" s="2">
        <f t="shared" si="446"/>
        <v>5.2619416673511292</v>
      </c>
    </row>
    <row r="9506" spans="1:11" ht="14.5" x14ac:dyDescent="0.35">
      <c r="A9506">
        <v>22122</v>
      </c>
      <c r="B9506" t="s">
        <v>172</v>
      </c>
      <c r="C9506" t="s">
        <v>16</v>
      </c>
      <c r="D9506" t="s">
        <v>34</v>
      </c>
      <c r="E9506">
        <v>3</v>
      </c>
      <c r="F9506" s="2">
        <v>8.08</v>
      </c>
      <c r="G9506" s="2">
        <v>434.38900000000001</v>
      </c>
      <c r="H9506" s="2">
        <v>58770.081939999996</v>
      </c>
      <c r="I9506" s="2">
        <f t="shared" si="444"/>
        <v>53.76101485148515</v>
      </c>
      <c r="J9506" s="3">
        <f t="shared" si="445"/>
        <v>135.2936698212892</v>
      </c>
      <c r="K9506" s="2">
        <f t="shared" si="446"/>
        <v>7.2735249925742567</v>
      </c>
    </row>
    <row r="9507" spans="1:11" ht="14.5" x14ac:dyDescent="0.35">
      <c r="A9507">
        <v>22223</v>
      </c>
      <c r="B9507" t="s">
        <v>172</v>
      </c>
      <c r="C9507" t="s">
        <v>16</v>
      </c>
      <c r="D9507" t="s">
        <v>34</v>
      </c>
      <c r="E9507">
        <v>4</v>
      </c>
      <c r="F9507" s="2">
        <v>8.58</v>
      </c>
      <c r="G9507" s="2">
        <v>316.34300000000002</v>
      </c>
      <c r="H9507" s="2">
        <v>45133.873950000001</v>
      </c>
      <c r="I9507" s="2">
        <f t="shared" si="444"/>
        <v>36.869813519813519</v>
      </c>
      <c r="J9507" s="3">
        <f t="shared" si="445"/>
        <v>142.67385069370903</v>
      </c>
      <c r="K9507" s="2">
        <f t="shared" si="446"/>
        <v>5.2603582692307693</v>
      </c>
    </row>
    <row r="9508" spans="1:11" ht="14.5" x14ac:dyDescent="0.35">
      <c r="A9508">
        <v>22122</v>
      </c>
      <c r="B9508" t="s">
        <v>172</v>
      </c>
      <c r="C9508" t="s">
        <v>16</v>
      </c>
      <c r="D9508" t="s">
        <v>34</v>
      </c>
      <c r="E9508">
        <v>3</v>
      </c>
      <c r="F9508" s="2">
        <v>3.72</v>
      </c>
      <c r="G9508" s="2">
        <v>200.17400000000001</v>
      </c>
      <c r="H9508" s="2">
        <v>27082.293129999998</v>
      </c>
      <c r="I9508" s="2">
        <f t="shared" si="444"/>
        <v>53.810215053763443</v>
      </c>
      <c r="J9508" s="3">
        <f t="shared" si="445"/>
        <v>135.29376007873148</v>
      </c>
      <c r="K9508" s="2">
        <f t="shared" si="446"/>
        <v>7.2801863252688159</v>
      </c>
    </row>
    <row r="9509" spans="1:11" ht="14.5" x14ac:dyDescent="0.35">
      <c r="A9509">
        <v>22223</v>
      </c>
      <c r="B9509" t="s">
        <v>172</v>
      </c>
      <c r="C9509" t="s">
        <v>16</v>
      </c>
      <c r="D9509" t="s">
        <v>34</v>
      </c>
      <c r="E9509">
        <v>4</v>
      </c>
      <c r="F9509" s="2">
        <v>4.13</v>
      </c>
      <c r="G9509" s="2">
        <v>152.65799999999999</v>
      </c>
      <c r="H9509" s="2">
        <v>21780.29955</v>
      </c>
      <c r="I9509" s="2">
        <f t="shared" si="444"/>
        <v>36.963196125907992</v>
      </c>
      <c r="J9509" s="3">
        <f t="shared" si="445"/>
        <v>142.67381696340843</v>
      </c>
      <c r="K9509" s="2">
        <f t="shared" si="446"/>
        <v>5.2736802784503629</v>
      </c>
    </row>
    <row r="9510" spans="1:11" ht="14.5" x14ac:dyDescent="0.35">
      <c r="A9510">
        <v>22122</v>
      </c>
      <c r="B9510" t="s">
        <v>172</v>
      </c>
      <c r="C9510" t="s">
        <v>16</v>
      </c>
      <c r="D9510" t="s">
        <v>34</v>
      </c>
      <c r="E9510">
        <v>3</v>
      </c>
      <c r="F9510" s="2">
        <v>2.08</v>
      </c>
      <c r="G9510" s="2">
        <v>111.358</v>
      </c>
      <c r="H9510" s="2">
        <v>15066.026809999999</v>
      </c>
      <c r="I9510" s="2">
        <f t="shared" si="444"/>
        <v>53.537500000000001</v>
      </c>
      <c r="J9510" s="3">
        <f t="shared" si="445"/>
        <v>135.29361886887335</v>
      </c>
      <c r="K9510" s="2">
        <f t="shared" si="446"/>
        <v>7.2432821201923066</v>
      </c>
    </row>
    <row r="9511" spans="1:11" ht="14.5" x14ac:dyDescent="0.35">
      <c r="A9511">
        <v>22223</v>
      </c>
      <c r="B9511" t="s">
        <v>172</v>
      </c>
      <c r="C9511" t="s">
        <v>16</v>
      </c>
      <c r="D9511" t="s">
        <v>34</v>
      </c>
      <c r="E9511">
        <v>4</v>
      </c>
      <c r="F9511" s="2">
        <v>2.27</v>
      </c>
      <c r="G9511" s="2">
        <v>83.801000000000002</v>
      </c>
      <c r="H9511" s="2">
        <v>11956.203299999999</v>
      </c>
      <c r="I9511" s="2">
        <f t="shared" si="444"/>
        <v>36.916740088105726</v>
      </c>
      <c r="J9511" s="3">
        <f t="shared" si="445"/>
        <v>142.6737544898032</v>
      </c>
      <c r="K9511" s="2">
        <f t="shared" si="446"/>
        <v>5.2670499118942722</v>
      </c>
    </row>
    <row r="9512" spans="1:11" ht="14.5" x14ac:dyDescent="0.35">
      <c r="A9512">
        <v>22122</v>
      </c>
      <c r="B9512" t="s">
        <v>172</v>
      </c>
      <c r="C9512" t="s">
        <v>16</v>
      </c>
      <c r="D9512" t="s">
        <v>34</v>
      </c>
      <c r="E9512">
        <v>3</v>
      </c>
      <c r="F9512" s="2">
        <v>2.77</v>
      </c>
      <c r="G9512" s="2">
        <v>144.452</v>
      </c>
      <c r="H9512" s="2">
        <v>19542.590250000001</v>
      </c>
      <c r="I9512" s="2">
        <f t="shared" si="444"/>
        <v>52.148736462093865</v>
      </c>
      <c r="J9512" s="3">
        <f t="shared" si="445"/>
        <v>135.28777898540693</v>
      </c>
      <c r="K9512" s="2">
        <f t="shared" si="446"/>
        <v>7.0550867328519855</v>
      </c>
    </row>
    <row r="9513" spans="1:11" ht="14.5" x14ac:dyDescent="0.35">
      <c r="A9513">
        <v>22223</v>
      </c>
      <c r="B9513" t="s">
        <v>172</v>
      </c>
      <c r="C9513" t="s">
        <v>16</v>
      </c>
      <c r="D9513" t="s">
        <v>34</v>
      </c>
      <c r="E9513">
        <v>4</v>
      </c>
      <c r="F9513" s="2">
        <v>3.07</v>
      </c>
      <c r="G9513" s="2">
        <v>113.739</v>
      </c>
      <c r="H9513" s="2">
        <v>16227.58756</v>
      </c>
      <c r="I9513" s="2">
        <f t="shared" si="444"/>
        <v>37.048534201954403</v>
      </c>
      <c r="J9513" s="3">
        <f t="shared" si="445"/>
        <v>142.67390745478684</v>
      </c>
      <c r="K9513" s="2">
        <f t="shared" si="446"/>
        <v>5.2858591400651465</v>
      </c>
    </row>
    <row r="9514" spans="1:11" ht="14.5" x14ac:dyDescent="0.35">
      <c r="A9514">
        <v>22122</v>
      </c>
      <c r="B9514" t="s">
        <v>172</v>
      </c>
      <c r="C9514" t="s">
        <v>16</v>
      </c>
      <c r="D9514" t="s">
        <v>34</v>
      </c>
      <c r="E9514">
        <v>3</v>
      </c>
      <c r="F9514" s="2">
        <v>2.87</v>
      </c>
      <c r="G9514" s="2">
        <v>149.67500000000001</v>
      </c>
      <c r="H9514" s="2">
        <v>20250.092120000001</v>
      </c>
      <c r="I9514" s="2">
        <f t="shared" si="444"/>
        <v>52.151567944250871</v>
      </c>
      <c r="J9514" s="3">
        <f t="shared" si="445"/>
        <v>135.2937505929514</v>
      </c>
      <c r="K9514" s="2">
        <f t="shared" si="446"/>
        <v>7.0557812264808364</v>
      </c>
    </row>
    <row r="9515" spans="1:11" ht="14.5" x14ac:dyDescent="0.35">
      <c r="A9515">
        <v>22223</v>
      </c>
      <c r="B9515" t="s">
        <v>172</v>
      </c>
      <c r="C9515" t="s">
        <v>16</v>
      </c>
      <c r="D9515" t="s">
        <v>34</v>
      </c>
      <c r="E9515">
        <v>4</v>
      </c>
      <c r="F9515" s="2">
        <v>3</v>
      </c>
      <c r="G9515" s="2">
        <v>119.721</v>
      </c>
      <c r="H9515" s="2">
        <v>17081.050520000001</v>
      </c>
      <c r="I9515" s="2">
        <f t="shared" si="444"/>
        <v>39.907000000000004</v>
      </c>
      <c r="J9515" s="3">
        <f t="shared" si="445"/>
        <v>142.67380426157482</v>
      </c>
      <c r="K9515" s="2">
        <f t="shared" si="446"/>
        <v>5.6936835066666669</v>
      </c>
    </row>
    <row r="9516" spans="1:11" ht="14.5" x14ac:dyDescent="0.35">
      <c r="A9516">
        <v>22122</v>
      </c>
      <c r="B9516" t="s">
        <v>172</v>
      </c>
      <c r="C9516" t="s">
        <v>16</v>
      </c>
      <c r="D9516" t="s">
        <v>34</v>
      </c>
      <c r="E9516">
        <v>3</v>
      </c>
      <c r="F9516" s="2">
        <v>3.76</v>
      </c>
      <c r="G9516" s="2">
        <v>195.822</v>
      </c>
      <c r="H9516" s="2">
        <v>26493.472959999999</v>
      </c>
      <c r="I9516" s="2">
        <f t="shared" si="444"/>
        <v>52.080319148936177</v>
      </c>
      <c r="J9516" s="3">
        <f t="shared" si="445"/>
        <v>135.29364913033265</v>
      </c>
      <c r="K9516" s="2">
        <f t="shared" si="446"/>
        <v>7.0461364255319152</v>
      </c>
    </row>
    <row r="9517" spans="1:11" ht="14.5" x14ac:dyDescent="0.35">
      <c r="A9517">
        <v>22223</v>
      </c>
      <c r="B9517" t="s">
        <v>172</v>
      </c>
      <c r="C9517" t="s">
        <v>16</v>
      </c>
      <c r="D9517" t="s">
        <v>34</v>
      </c>
      <c r="E9517">
        <v>4</v>
      </c>
      <c r="F9517" s="2">
        <v>4.4800000000000004</v>
      </c>
      <c r="G9517" s="2">
        <v>165.64099999999999</v>
      </c>
      <c r="H9517" s="2">
        <v>23632.6302</v>
      </c>
      <c r="I9517" s="2">
        <f t="shared" si="444"/>
        <v>36.973437499999996</v>
      </c>
      <c r="J9517" s="3">
        <f t="shared" si="445"/>
        <v>142.67379573897767</v>
      </c>
      <c r="K9517" s="2">
        <f t="shared" si="446"/>
        <v>5.2751406696428571</v>
      </c>
    </row>
    <row r="9518" spans="1:11" ht="14.5" x14ac:dyDescent="0.35">
      <c r="A9518">
        <v>22122</v>
      </c>
      <c r="B9518" t="s">
        <v>172</v>
      </c>
      <c r="C9518" t="s">
        <v>16</v>
      </c>
      <c r="D9518" t="s">
        <v>34</v>
      </c>
      <c r="E9518">
        <v>3</v>
      </c>
      <c r="F9518" s="2">
        <v>2.09</v>
      </c>
      <c r="G9518" s="2">
        <v>108.755</v>
      </c>
      <c r="H9518" s="2">
        <v>14713.86097</v>
      </c>
      <c r="I9518" s="2">
        <f t="shared" si="444"/>
        <v>52.035885167464116</v>
      </c>
      <c r="J9518" s="3">
        <f t="shared" si="445"/>
        <v>135.29365059077745</v>
      </c>
      <c r="K9518" s="2">
        <f t="shared" si="446"/>
        <v>7.0401248660287079</v>
      </c>
    </row>
    <row r="9519" spans="1:11" ht="14.5" x14ac:dyDescent="0.35">
      <c r="A9519">
        <v>22223</v>
      </c>
      <c r="B9519" t="s">
        <v>172</v>
      </c>
      <c r="C9519" t="s">
        <v>16</v>
      </c>
      <c r="D9519" t="s">
        <v>34</v>
      </c>
      <c r="E9519">
        <v>4</v>
      </c>
      <c r="F9519" s="2">
        <v>2.4500000000000002</v>
      </c>
      <c r="G9519" s="2">
        <v>99.77</v>
      </c>
      <c r="H9519" s="2">
        <v>14234.569149999999</v>
      </c>
      <c r="I9519" s="2">
        <f t="shared" si="444"/>
        <v>40.722448979591832</v>
      </c>
      <c r="J9519" s="3">
        <f t="shared" si="445"/>
        <v>142.67384133507065</v>
      </c>
      <c r="K9519" s="2">
        <f t="shared" si="446"/>
        <v>5.8100282244897947</v>
      </c>
    </row>
    <row r="9520" spans="1:11" ht="14.5" x14ac:dyDescent="0.35">
      <c r="A9520">
        <v>22122</v>
      </c>
      <c r="B9520" t="s">
        <v>172</v>
      </c>
      <c r="C9520" t="s">
        <v>16</v>
      </c>
      <c r="D9520" t="s">
        <v>34</v>
      </c>
      <c r="E9520">
        <v>3</v>
      </c>
      <c r="F9520" s="2">
        <v>0.46</v>
      </c>
      <c r="G9520" s="2">
        <v>24.29</v>
      </c>
      <c r="H9520" s="2">
        <v>3286.2759900000001</v>
      </c>
      <c r="I9520" s="2">
        <f t="shared" si="444"/>
        <v>52.804347826086953</v>
      </c>
      <c r="J9520" s="3">
        <f t="shared" si="445"/>
        <v>135.29337134623302</v>
      </c>
      <c r="K9520" s="2">
        <f t="shared" si="446"/>
        <v>7.1440782391304349</v>
      </c>
    </row>
    <row r="9521" spans="1:11" ht="14.5" x14ac:dyDescent="0.35">
      <c r="A9521">
        <v>22223</v>
      </c>
      <c r="B9521" t="s">
        <v>172</v>
      </c>
      <c r="C9521" t="s">
        <v>16</v>
      </c>
      <c r="D9521" t="s">
        <v>34</v>
      </c>
      <c r="E9521">
        <v>4</v>
      </c>
      <c r="F9521" s="2">
        <v>0.55000000000000004</v>
      </c>
      <c r="G9521" s="2">
        <v>22.916</v>
      </c>
      <c r="H9521" s="2">
        <v>3269.4966300000001</v>
      </c>
      <c r="I9521" s="2">
        <f t="shared" si="444"/>
        <v>41.665454545454544</v>
      </c>
      <c r="J9521" s="3">
        <f t="shared" si="445"/>
        <v>142.67309434456274</v>
      </c>
      <c r="K9521" s="2">
        <f t="shared" si="446"/>
        <v>5.9445393272727269</v>
      </c>
    </row>
    <row r="9522" spans="1:11" ht="14.5" x14ac:dyDescent="0.35">
      <c r="A9522">
        <v>22122</v>
      </c>
      <c r="B9522" t="s">
        <v>172</v>
      </c>
      <c r="C9522" t="s">
        <v>16</v>
      </c>
      <c r="D9522" t="s">
        <v>34</v>
      </c>
      <c r="E9522">
        <v>3</v>
      </c>
      <c r="F9522" s="2">
        <v>1.96</v>
      </c>
      <c r="G9522" s="2">
        <v>101.78400000000001</v>
      </c>
      <c r="H9522" s="2">
        <v>13770.72813</v>
      </c>
      <c r="I9522" s="2">
        <f t="shared" si="444"/>
        <v>51.930612244897965</v>
      </c>
      <c r="J9522" s="3">
        <f t="shared" si="445"/>
        <v>135.29364271398254</v>
      </c>
      <c r="K9522" s="2">
        <f t="shared" si="446"/>
        <v>7.0258816989795925</v>
      </c>
    </row>
    <row r="9523" spans="1:11" ht="14.5" x14ac:dyDescent="0.35">
      <c r="A9523">
        <v>22223</v>
      </c>
      <c r="B9523" t="s">
        <v>172</v>
      </c>
      <c r="C9523" t="s">
        <v>16</v>
      </c>
      <c r="D9523" t="s">
        <v>34</v>
      </c>
      <c r="E9523">
        <v>4</v>
      </c>
      <c r="F9523" s="2">
        <v>2.0099999999999998</v>
      </c>
      <c r="G9523" s="2">
        <v>82.742000000000004</v>
      </c>
      <c r="H9523" s="2">
        <v>11800.18982</v>
      </c>
      <c r="I9523" s="2">
        <f t="shared" si="444"/>
        <v>41.16517412935324</v>
      </c>
      <c r="J9523" s="3">
        <f t="shared" si="445"/>
        <v>142.61426869062868</v>
      </c>
      <c r="K9523" s="2">
        <f t="shared" si="446"/>
        <v>5.8707412039801001</v>
      </c>
    </row>
    <row r="9524" spans="1:11" ht="14.5" x14ac:dyDescent="0.35">
      <c r="A9524">
        <v>22122</v>
      </c>
      <c r="B9524" t="s">
        <v>172</v>
      </c>
      <c r="C9524" t="s">
        <v>16</v>
      </c>
      <c r="D9524" t="s">
        <v>34</v>
      </c>
      <c r="E9524">
        <v>3</v>
      </c>
      <c r="F9524" s="2">
        <v>1.91</v>
      </c>
      <c r="G9524" s="2">
        <v>85.165999999999997</v>
      </c>
      <c r="H9524" s="2">
        <v>11522.32415</v>
      </c>
      <c r="I9524" s="2">
        <f t="shared" si="444"/>
        <v>44.589528795811518</v>
      </c>
      <c r="J9524" s="3">
        <f t="shared" si="445"/>
        <v>135.29253634079328</v>
      </c>
      <c r="K9524" s="2">
        <f t="shared" si="446"/>
        <v>6.0326304450261787</v>
      </c>
    </row>
    <row r="9525" spans="1:11" ht="14.5" x14ac:dyDescent="0.35">
      <c r="A9525">
        <v>22122</v>
      </c>
      <c r="B9525" t="s">
        <v>172</v>
      </c>
      <c r="C9525" t="s">
        <v>16</v>
      </c>
      <c r="D9525" t="s">
        <v>34</v>
      </c>
      <c r="E9525">
        <v>3</v>
      </c>
      <c r="F9525" s="2">
        <v>6.85</v>
      </c>
      <c r="G9525" s="2">
        <v>379.99900000000002</v>
      </c>
      <c r="H9525" s="2">
        <v>52126.142039999999</v>
      </c>
      <c r="I9525" s="2">
        <f t="shared" si="444"/>
        <v>55.474306569343071</v>
      </c>
      <c r="J9525" s="3">
        <f t="shared" si="445"/>
        <v>137.17441898531311</v>
      </c>
      <c r="K9525" s="2">
        <f t="shared" si="446"/>
        <v>7.6096557722627738</v>
      </c>
    </row>
    <row r="9526" spans="1:11" ht="14.5" x14ac:dyDescent="0.35">
      <c r="A9526">
        <v>22223</v>
      </c>
      <c r="B9526" t="s">
        <v>172</v>
      </c>
      <c r="C9526" t="s">
        <v>16</v>
      </c>
      <c r="D9526" t="s">
        <v>34</v>
      </c>
      <c r="E9526">
        <v>4</v>
      </c>
      <c r="F9526" s="2">
        <v>6.85</v>
      </c>
      <c r="G9526" s="2">
        <v>293.86500000000001</v>
      </c>
      <c r="H9526" s="2">
        <v>44444.835120000003</v>
      </c>
      <c r="I9526" s="2">
        <f t="shared" si="444"/>
        <v>42.900000000000006</v>
      </c>
      <c r="J9526" s="3">
        <f t="shared" si="445"/>
        <v>151.2423565923128</v>
      </c>
      <c r="K9526" s="2">
        <f t="shared" si="446"/>
        <v>6.4882970978102197</v>
      </c>
    </row>
    <row r="9527" spans="1:11" ht="14.5" x14ac:dyDescent="0.35">
      <c r="A9527">
        <v>22324</v>
      </c>
      <c r="B9527" t="s">
        <v>172</v>
      </c>
      <c r="C9527" t="s">
        <v>16</v>
      </c>
      <c r="D9527" t="s">
        <v>34</v>
      </c>
      <c r="E9527">
        <v>5</v>
      </c>
      <c r="F9527" s="2">
        <v>6.85</v>
      </c>
      <c r="G9527" s="2">
        <v>223.79</v>
      </c>
      <c r="H9527" s="2">
        <v>33344.686800000003</v>
      </c>
      <c r="I9527" s="2">
        <f t="shared" si="444"/>
        <v>32.670072992700732</v>
      </c>
      <c r="J9527" s="3">
        <f t="shared" si="445"/>
        <v>148.99989633138213</v>
      </c>
      <c r="K9527" s="2">
        <f t="shared" si="446"/>
        <v>4.8678374890510963</v>
      </c>
    </row>
    <row r="9528" spans="1:11" ht="14.5" x14ac:dyDescent="0.35">
      <c r="A9528">
        <v>22122</v>
      </c>
      <c r="B9528" t="s">
        <v>172</v>
      </c>
      <c r="C9528" t="s">
        <v>16</v>
      </c>
      <c r="D9528" t="s">
        <v>34</v>
      </c>
      <c r="E9528">
        <v>3</v>
      </c>
      <c r="F9528" s="2">
        <v>9.7200000000000006</v>
      </c>
      <c r="G9528" s="2">
        <v>539.53700000000003</v>
      </c>
      <c r="H9528" s="2">
        <v>74010.639339999994</v>
      </c>
      <c r="I9528" s="2">
        <f t="shared" si="444"/>
        <v>55.507921810699585</v>
      </c>
      <c r="J9528" s="3">
        <f t="shared" si="445"/>
        <v>137.17435382559489</v>
      </c>
      <c r="K9528" s="2">
        <f t="shared" si="446"/>
        <v>7.6142633065843617</v>
      </c>
    </row>
    <row r="9529" spans="1:11" ht="14.5" x14ac:dyDescent="0.35">
      <c r="A9529">
        <v>22223</v>
      </c>
      <c r="B9529" t="s">
        <v>172</v>
      </c>
      <c r="C9529" t="s">
        <v>16</v>
      </c>
      <c r="D9529" t="s">
        <v>34</v>
      </c>
      <c r="E9529">
        <v>4</v>
      </c>
      <c r="F9529" s="2">
        <v>9.7200000000000006</v>
      </c>
      <c r="G9529" s="2">
        <v>417.88200000000001</v>
      </c>
      <c r="H9529" s="2">
        <v>63201.455629999997</v>
      </c>
      <c r="I9529" s="2">
        <f t="shared" si="444"/>
        <v>42.991975308641976</v>
      </c>
      <c r="J9529" s="3">
        <f t="shared" si="445"/>
        <v>151.24234982602744</v>
      </c>
      <c r="K9529" s="2">
        <f t="shared" si="446"/>
        <v>6.502207369341563</v>
      </c>
    </row>
    <row r="9530" spans="1:11" ht="14.5" x14ac:dyDescent="0.35">
      <c r="A9530">
        <v>22324</v>
      </c>
      <c r="B9530" t="s">
        <v>172</v>
      </c>
      <c r="C9530" t="s">
        <v>16</v>
      </c>
      <c r="D9530" t="s">
        <v>34</v>
      </c>
      <c r="E9530">
        <v>5</v>
      </c>
      <c r="F9530" s="2">
        <v>9.7200000000000006</v>
      </c>
      <c r="G9530" s="2">
        <v>370.22699999999998</v>
      </c>
      <c r="H9530" s="2">
        <v>54268.688699999999</v>
      </c>
      <c r="I9530" s="2">
        <f t="shared" si="444"/>
        <v>38.08919753086419</v>
      </c>
      <c r="J9530" s="3">
        <f t="shared" si="445"/>
        <v>146.58220146018525</v>
      </c>
      <c r="K9530" s="2">
        <f t="shared" si="446"/>
        <v>5.5831984259259251</v>
      </c>
    </row>
    <row r="9531" spans="1:11" ht="14.5" x14ac:dyDescent="0.35">
      <c r="A9531">
        <v>22122</v>
      </c>
      <c r="B9531" t="s">
        <v>172</v>
      </c>
      <c r="C9531" t="s">
        <v>16</v>
      </c>
      <c r="D9531" t="s">
        <v>34</v>
      </c>
      <c r="E9531">
        <v>3</v>
      </c>
      <c r="F9531" s="2">
        <v>12.03</v>
      </c>
      <c r="G9531" s="2">
        <v>667.48900000000003</v>
      </c>
      <c r="H9531" s="2">
        <v>91562.385309999998</v>
      </c>
      <c r="I9531" s="2">
        <f t="shared" si="444"/>
        <v>55.485369908561935</v>
      </c>
      <c r="J9531" s="3">
        <f t="shared" si="445"/>
        <v>137.17437337544138</v>
      </c>
      <c r="K9531" s="2">
        <f t="shared" si="446"/>
        <v>7.6111708487115548</v>
      </c>
    </row>
    <row r="9532" spans="1:11" ht="14.5" x14ac:dyDescent="0.35">
      <c r="A9532">
        <v>22223</v>
      </c>
      <c r="B9532" t="s">
        <v>172</v>
      </c>
      <c r="C9532" t="s">
        <v>16</v>
      </c>
      <c r="D9532" t="s">
        <v>34</v>
      </c>
      <c r="E9532">
        <v>4</v>
      </c>
      <c r="F9532" s="2">
        <v>12.03</v>
      </c>
      <c r="G9532" s="2">
        <v>516.51400000000001</v>
      </c>
      <c r="H9532" s="2">
        <v>78118.790699999998</v>
      </c>
      <c r="I9532" s="2">
        <f t="shared" si="444"/>
        <v>42.935494596841231</v>
      </c>
      <c r="J9532" s="3">
        <f t="shared" si="445"/>
        <v>151.24234909411942</v>
      </c>
      <c r="K9532" s="2">
        <f t="shared" si="446"/>
        <v>6.4936650623441396</v>
      </c>
    </row>
    <row r="9533" spans="1:11" ht="14.5" x14ac:dyDescent="0.35">
      <c r="A9533">
        <v>22324</v>
      </c>
      <c r="B9533" t="s">
        <v>172</v>
      </c>
      <c r="C9533" t="s">
        <v>16</v>
      </c>
      <c r="D9533" t="s">
        <v>34</v>
      </c>
      <c r="E9533">
        <v>5</v>
      </c>
      <c r="F9533" s="2">
        <v>12.03</v>
      </c>
      <c r="G9533" s="2">
        <v>458.19900000000001</v>
      </c>
      <c r="H9533" s="2">
        <v>67164.865600000005</v>
      </c>
      <c r="I9533" s="2">
        <f t="shared" si="444"/>
        <v>38.088029925187037</v>
      </c>
      <c r="J9533" s="3">
        <f t="shared" si="445"/>
        <v>146.58448752616221</v>
      </c>
      <c r="K9533" s="2">
        <f t="shared" si="446"/>
        <v>5.5831143474646723</v>
      </c>
    </row>
    <row r="9534" spans="1:11" ht="14.5" x14ac:dyDescent="0.35">
      <c r="A9534">
        <v>22122</v>
      </c>
      <c r="B9534" t="s">
        <v>172</v>
      </c>
      <c r="C9534" t="s">
        <v>16</v>
      </c>
      <c r="D9534" t="s">
        <v>34</v>
      </c>
      <c r="E9534">
        <v>3</v>
      </c>
      <c r="F9534" s="2">
        <v>11.44</v>
      </c>
      <c r="G9534" s="2">
        <v>634.12099999999998</v>
      </c>
      <c r="H9534" s="2">
        <v>86985.14473</v>
      </c>
      <c r="I9534" s="2">
        <f t="shared" si="444"/>
        <v>55.430157342657346</v>
      </c>
      <c r="J9534" s="3">
        <f t="shared" si="445"/>
        <v>137.17436377284463</v>
      </c>
      <c r="K9534" s="2">
        <f t="shared" si="446"/>
        <v>7.6035965673076928</v>
      </c>
    </row>
    <row r="9535" spans="1:11" ht="14.5" x14ac:dyDescent="0.35">
      <c r="A9535">
        <v>22223</v>
      </c>
      <c r="B9535" t="s">
        <v>172</v>
      </c>
      <c r="C9535" t="s">
        <v>16</v>
      </c>
      <c r="D9535" t="s">
        <v>34</v>
      </c>
      <c r="E9535">
        <v>4</v>
      </c>
      <c r="F9535" s="2">
        <v>11.44</v>
      </c>
      <c r="G9535" s="2">
        <v>491.12599999999998</v>
      </c>
      <c r="H9535" s="2">
        <v>74279.053</v>
      </c>
      <c r="I9535" s="2">
        <f t="shared" si="444"/>
        <v>42.930594405594405</v>
      </c>
      <c r="J9535" s="3">
        <f t="shared" si="445"/>
        <v>151.24235532225947</v>
      </c>
      <c r="K9535" s="2">
        <f t="shared" si="446"/>
        <v>6.492924213286714</v>
      </c>
    </row>
    <row r="9536" spans="1:11" ht="14.5" x14ac:dyDescent="0.35">
      <c r="A9536">
        <v>22324</v>
      </c>
      <c r="B9536" t="s">
        <v>172</v>
      </c>
      <c r="C9536" t="s">
        <v>16</v>
      </c>
      <c r="D9536" t="s">
        <v>34</v>
      </c>
      <c r="E9536">
        <v>5</v>
      </c>
      <c r="F9536" s="2">
        <v>11.44</v>
      </c>
      <c r="G9536" s="2">
        <v>363.7</v>
      </c>
      <c r="H9536" s="2">
        <v>54483.687109999999</v>
      </c>
      <c r="I9536" s="2">
        <f t="shared" si="444"/>
        <v>31.791958041958043</v>
      </c>
      <c r="J9536" s="3">
        <f t="shared" si="445"/>
        <v>149.80392386582349</v>
      </c>
      <c r="K9536" s="2">
        <f t="shared" si="446"/>
        <v>4.7625600620629367</v>
      </c>
    </row>
    <row r="9537" spans="1:11" ht="14.5" x14ac:dyDescent="0.35">
      <c r="A9537">
        <v>22122</v>
      </c>
      <c r="B9537" t="s">
        <v>172</v>
      </c>
      <c r="C9537" t="s">
        <v>16</v>
      </c>
      <c r="D9537" t="s">
        <v>34</v>
      </c>
      <c r="E9537">
        <v>3</v>
      </c>
      <c r="F9537" s="2">
        <v>9.5399999999999991</v>
      </c>
      <c r="G9537" s="2">
        <v>529.31700000000001</v>
      </c>
      <c r="H9537" s="2">
        <v>72608.699930000002</v>
      </c>
      <c r="I9537" s="2">
        <f t="shared" si="444"/>
        <v>55.483962264150946</v>
      </c>
      <c r="J9537" s="3">
        <f t="shared" si="445"/>
        <v>137.17432073785653</v>
      </c>
      <c r="K9537" s="2">
        <f t="shared" si="446"/>
        <v>7.6109748354297704</v>
      </c>
    </row>
    <row r="9538" spans="1:11" ht="14.5" x14ac:dyDescent="0.35">
      <c r="A9538">
        <v>22223</v>
      </c>
      <c r="B9538" t="s">
        <v>172</v>
      </c>
      <c r="C9538" t="s">
        <v>16</v>
      </c>
      <c r="D9538" t="s">
        <v>34</v>
      </c>
      <c r="E9538">
        <v>4</v>
      </c>
      <c r="F9538" s="2">
        <v>9.5399999999999991</v>
      </c>
      <c r="G9538" s="2">
        <v>418.86200000000002</v>
      </c>
      <c r="H9538" s="2">
        <v>63349.673289999999</v>
      </c>
      <c r="I9538" s="2">
        <f t="shared" ref="I9538:I9601" si="447">IFERROR(G9538/F9538,0)</f>
        <v>43.905870020964365</v>
      </c>
      <c r="J9538" s="3">
        <f t="shared" ref="J9538:J9601" si="448">IFERROR(H9538/G9538,0)</f>
        <v>151.2423502012596</v>
      </c>
      <c r="K9538" s="2">
        <f t="shared" ref="K9538:K9601" si="449">IFERROR(H9538/1000/F9538,0)</f>
        <v>6.6404269696016778</v>
      </c>
    </row>
    <row r="9539" spans="1:11" ht="14.5" x14ac:dyDescent="0.35">
      <c r="A9539">
        <v>22324</v>
      </c>
      <c r="B9539" t="s">
        <v>172</v>
      </c>
      <c r="C9539" t="s">
        <v>16</v>
      </c>
      <c r="D9539" t="s">
        <v>34</v>
      </c>
      <c r="E9539">
        <v>5</v>
      </c>
      <c r="F9539" s="2">
        <v>9.5399999999999991</v>
      </c>
      <c r="G9539" s="2">
        <v>304.13600000000002</v>
      </c>
      <c r="H9539" s="2">
        <v>45555.705609999997</v>
      </c>
      <c r="I9539" s="2">
        <f t="shared" si="447"/>
        <v>31.880083857442354</v>
      </c>
      <c r="J9539" s="3">
        <f t="shared" si="448"/>
        <v>149.78728466870083</v>
      </c>
      <c r="K9539" s="2">
        <f t="shared" si="449"/>
        <v>4.7752311960167715</v>
      </c>
    </row>
    <row r="9540" spans="1:11" ht="14.5" x14ac:dyDescent="0.35">
      <c r="A9540">
        <v>22122</v>
      </c>
      <c r="B9540" t="s">
        <v>172</v>
      </c>
      <c r="C9540" t="s">
        <v>16</v>
      </c>
      <c r="D9540" t="s">
        <v>34</v>
      </c>
      <c r="E9540">
        <v>3</v>
      </c>
      <c r="F9540" s="2">
        <v>9.35</v>
      </c>
      <c r="G9540" s="2">
        <v>518.19799999999998</v>
      </c>
      <c r="H9540" s="2">
        <v>71083.478889999999</v>
      </c>
      <c r="I9540" s="2">
        <f t="shared" si="447"/>
        <v>55.422245989304812</v>
      </c>
      <c r="J9540" s="3">
        <f t="shared" si="448"/>
        <v>137.1743597813963</v>
      </c>
      <c r="K9540" s="2">
        <f t="shared" si="449"/>
        <v>7.6025111112299459</v>
      </c>
    </row>
    <row r="9541" spans="1:11" ht="14.5" x14ac:dyDescent="0.35">
      <c r="A9541">
        <v>22223</v>
      </c>
      <c r="B9541" t="s">
        <v>172</v>
      </c>
      <c r="C9541" t="s">
        <v>16</v>
      </c>
      <c r="D9541" t="s">
        <v>34</v>
      </c>
      <c r="E9541">
        <v>4</v>
      </c>
      <c r="F9541" s="2">
        <v>9.35</v>
      </c>
      <c r="G9541" s="2">
        <v>411.05599999999998</v>
      </c>
      <c r="H9541" s="2">
        <v>62169.075449999997</v>
      </c>
      <c r="I9541" s="2">
        <f t="shared" si="447"/>
        <v>43.963208556149731</v>
      </c>
      <c r="J9541" s="3">
        <f t="shared" si="448"/>
        <v>151.24235006909035</v>
      </c>
      <c r="K9541" s="2">
        <f t="shared" si="449"/>
        <v>6.6490989786096248</v>
      </c>
    </row>
    <row r="9542" spans="1:11" ht="14.5" x14ac:dyDescent="0.35">
      <c r="A9542">
        <v>22324</v>
      </c>
      <c r="B9542" t="s">
        <v>172</v>
      </c>
      <c r="C9542" t="s">
        <v>16</v>
      </c>
      <c r="D9542" t="s">
        <v>34</v>
      </c>
      <c r="E9542">
        <v>5</v>
      </c>
      <c r="F9542" s="2">
        <v>9.35</v>
      </c>
      <c r="G9542" s="2">
        <v>297.952</v>
      </c>
      <c r="H9542" s="2">
        <v>44628.480190000002</v>
      </c>
      <c r="I9542" s="2">
        <f t="shared" si="447"/>
        <v>31.866524064171124</v>
      </c>
      <c r="J9542" s="3">
        <f t="shared" si="448"/>
        <v>149.78412693990978</v>
      </c>
      <c r="K9542" s="2">
        <f t="shared" si="449"/>
        <v>4.7730994855614979</v>
      </c>
    </row>
    <row r="9543" spans="1:11" ht="14.5" x14ac:dyDescent="0.35">
      <c r="A9543">
        <v>22122</v>
      </c>
      <c r="B9543" t="s">
        <v>172</v>
      </c>
      <c r="C9543" t="s">
        <v>16</v>
      </c>
      <c r="D9543" t="s">
        <v>34</v>
      </c>
      <c r="E9543">
        <v>3</v>
      </c>
      <c r="F9543" s="2">
        <v>4.43</v>
      </c>
      <c r="G9543" s="2">
        <v>244.58600000000001</v>
      </c>
      <c r="H9543" s="2">
        <v>33550.938269999999</v>
      </c>
      <c r="I9543" s="2">
        <f t="shared" si="447"/>
        <v>55.211286681715585</v>
      </c>
      <c r="J9543" s="3">
        <f t="shared" si="448"/>
        <v>137.17440192815613</v>
      </c>
      <c r="K9543" s="2">
        <f t="shared" si="449"/>
        <v>7.5735752302483066</v>
      </c>
    </row>
    <row r="9544" spans="1:11" ht="14.5" x14ac:dyDescent="0.35">
      <c r="A9544">
        <v>22223</v>
      </c>
      <c r="B9544" t="s">
        <v>172</v>
      </c>
      <c r="C9544" t="s">
        <v>16</v>
      </c>
      <c r="D9544" t="s">
        <v>34</v>
      </c>
      <c r="E9544">
        <v>4</v>
      </c>
      <c r="F9544" s="2">
        <v>4.43</v>
      </c>
      <c r="G9544" s="2">
        <v>194.27600000000001</v>
      </c>
      <c r="H9544" s="2">
        <v>29382.757079999999</v>
      </c>
      <c r="I9544" s="2">
        <f t="shared" si="447"/>
        <v>43.85462753950339</v>
      </c>
      <c r="J9544" s="3">
        <f t="shared" si="448"/>
        <v>151.24234120529556</v>
      </c>
      <c r="K9544" s="2">
        <f t="shared" si="449"/>
        <v>6.6326765417607234</v>
      </c>
    </row>
    <row r="9545" spans="1:11" ht="14.5" x14ac:dyDescent="0.35">
      <c r="A9545">
        <v>22324</v>
      </c>
      <c r="B9545" t="s">
        <v>172</v>
      </c>
      <c r="C9545" t="s">
        <v>16</v>
      </c>
      <c r="D9545" t="s">
        <v>34</v>
      </c>
      <c r="E9545">
        <v>5</v>
      </c>
      <c r="F9545" s="2">
        <v>4.43</v>
      </c>
      <c r="G9545" s="2">
        <v>141.34399999999999</v>
      </c>
      <c r="H9545" s="2">
        <v>21168.105940000001</v>
      </c>
      <c r="I9545" s="2">
        <f t="shared" si="447"/>
        <v>31.906094808126412</v>
      </c>
      <c r="J9545" s="3">
        <f t="shared" si="448"/>
        <v>149.76303161082183</v>
      </c>
      <c r="K9545" s="2">
        <f t="shared" si="449"/>
        <v>4.7783534853273144</v>
      </c>
    </row>
    <row r="9546" spans="1:11" ht="14.5" x14ac:dyDescent="0.35">
      <c r="A9546">
        <v>22122</v>
      </c>
      <c r="B9546" t="s">
        <v>172</v>
      </c>
      <c r="C9546" t="s">
        <v>16</v>
      </c>
      <c r="D9546" t="s">
        <v>34</v>
      </c>
      <c r="E9546">
        <v>3</v>
      </c>
      <c r="F9546" s="2">
        <v>3.32</v>
      </c>
      <c r="G9546" s="2">
        <v>184.30799999999999</v>
      </c>
      <c r="H9546" s="2">
        <v>25282.323520000002</v>
      </c>
      <c r="I9546" s="2">
        <f t="shared" si="447"/>
        <v>55.514457831325302</v>
      </c>
      <c r="J9546" s="3">
        <f t="shared" si="448"/>
        <v>137.17431429997615</v>
      </c>
      <c r="K9546" s="2">
        <f t="shared" si="449"/>
        <v>7.615157686746989</v>
      </c>
    </row>
    <row r="9547" spans="1:11" ht="14.5" x14ac:dyDescent="0.35">
      <c r="A9547">
        <v>22223</v>
      </c>
      <c r="B9547" t="s">
        <v>172</v>
      </c>
      <c r="C9547" t="s">
        <v>16</v>
      </c>
      <c r="D9547" t="s">
        <v>34</v>
      </c>
      <c r="E9547">
        <v>4</v>
      </c>
      <c r="F9547" s="2">
        <v>3.48</v>
      </c>
      <c r="G9547" s="2">
        <v>153.255</v>
      </c>
      <c r="H9547" s="2">
        <v>23178.648560000001</v>
      </c>
      <c r="I9547" s="2">
        <f t="shared" si="447"/>
        <v>44.038793103448278</v>
      </c>
      <c r="J9547" s="3">
        <f t="shared" si="448"/>
        <v>151.24236442530426</v>
      </c>
      <c r="K9547" s="2">
        <f t="shared" si="449"/>
        <v>6.6605311954022994</v>
      </c>
    </row>
    <row r="9548" spans="1:11" ht="14.5" x14ac:dyDescent="0.35">
      <c r="A9548">
        <v>22324</v>
      </c>
      <c r="B9548" t="s">
        <v>172</v>
      </c>
      <c r="C9548" t="s">
        <v>16</v>
      </c>
      <c r="D9548" t="s">
        <v>34</v>
      </c>
      <c r="E9548">
        <v>5</v>
      </c>
      <c r="F9548" s="2">
        <v>3.48</v>
      </c>
      <c r="G9548" s="2">
        <v>111.05500000000001</v>
      </c>
      <c r="H9548" s="2">
        <v>16635.46399</v>
      </c>
      <c r="I9548" s="2">
        <f t="shared" si="447"/>
        <v>31.912356321839084</v>
      </c>
      <c r="J9548" s="3">
        <f t="shared" si="448"/>
        <v>149.79482229525911</v>
      </c>
      <c r="K9548" s="2">
        <f t="shared" si="449"/>
        <v>4.7803057442528738</v>
      </c>
    </row>
    <row r="9549" spans="1:11" ht="14.5" x14ac:dyDescent="0.35">
      <c r="A9549">
        <v>22122</v>
      </c>
      <c r="B9549" t="s">
        <v>172</v>
      </c>
      <c r="C9549" t="s">
        <v>16</v>
      </c>
      <c r="D9549" t="s">
        <v>34</v>
      </c>
      <c r="E9549">
        <v>3</v>
      </c>
      <c r="F9549" s="2">
        <v>3.6</v>
      </c>
      <c r="G9549" s="2">
        <v>200.07300000000001</v>
      </c>
      <c r="H9549" s="2">
        <v>27444.884620000001</v>
      </c>
      <c r="I9549" s="2">
        <f t="shared" si="447"/>
        <v>55.575833333333335</v>
      </c>
      <c r="J9549" s="3">
        <f t="shared" si="448"/>
        <v>137.17435446062188</v>
      </c>
      <c r="K9549" s="2">
        <f t="shared" si="449"/>
        <v>7.6235790611111112</v>
      </c>
    </row>
    <row r="9550" spans="1:11" ht="14.5" x14ac:dyDescent="0.35">
      <c r="A9550">
        <v>22223</v>
      </c>
      <c r="B9550" t="s">
        <v>172</v>
      </c>
      <c r="C9550" t="s">
        <v>16</v>
      </c>
      <c r="D9550" t="s">
        <v>34</v>
      </c>
      <c r="E9550">
        <v>4</v>
      </c>
      <c r="F9550" s="2">
        <v>3.6</v>
      </c>
      <c r="G9550" s="2">
        <v>158.584</v>
      </c>
      <c r="H9550" s="2">
        <v>23984.61534</v>
      </c>
      <c r="I9550" s="2">
        <f t="shared" si="447"/>
        <v>44.051111111111112</v>
      </c>
      <c r="J9550" s="3">
        <f t="shared" si="448"/>
        <v>151.24234058921454</v>
      </c>
      <c r="K9550" s="2">
        <f t="shared" si="449"/>
        <v>6.6623931499999998</v>
      </c>
    </row>
    <row r="9551" spans="1:11" ht="14.5" x14ac:dyDescent="0.35">
      <c r="A9551">
        <v>22324</v>
      </c>
      <c r="B9551" t="s">
        <v>172</v>
      </c>
      <c r="C9551" t="s">
        <v>16</v>
      </c>
      <c r="D9551" t="s">
        <v>34</v>
      </c>
      <c r="E9551">
        <v>5</v>
      </c>
      <c r="F9551" s="2">
        <v>3.6</v>
      </c>
      <c r="G9551" s="2">
        <v>114.19499999999999</v>
      </c>
      <c r="H9551" s="2">
        <v>17109.472959999999</v>
      </c>
      <c r="I9551" s="2">
        <f t="shared" si="447"/>
        <v>31.720833333333331</v>
      </c>
      <c r="J9551" s="3">
        <f t="shared" si="448"/>
        <v>149.82681343316258</v>
      </c>
      <c r="K9551" s="2">
        <f t="shared" si="449"/>
        <v>4.7526313777777771</v>
      </c>
    </row>
    <row r="9552" spans="1:11" ht="14.5" x14ac:dyDescent="0.35">
      <c r="A9552">
        <v>22122</v>
      </c>
      <c r="B9552" t="s">
        <v>172</v>
      </c>
      <c r="C9552" t="s">
        <v>16</v>
      </c>
      <c r="D9552" t="s">
        <v>61</v>
      </c>
      <c r="E9552">
        <v>3</v>
      </c>
      <c r="F9552" s="2">
        <v>1.56</v>
      </c>
      <c r="G9552" s="2">
        <v>83.198999999999998</v>
      </c>
      <c r="H9552" s="2">
        <v>11412.774600000001</v>
      </c>
      <c r="I9552" s="2">
        <f t="shared" si="447"/>
        <v>53.332692307692305</v>
      </c>
      <c r="J9552" s="3">
        <f t="shared" si="448"/>
        <v>137.1744203656294</v>
      </c>
      <c r="K9552" s="2">
        <f t="shared" si="449"/>
        <v>7.3158811538461537</v>
      </c>
    </row>
    <row r="9553" spans="1:11" ht="14.5" x14ac:dyDescent="0.35">
      <c r="A9553">
        <v>22223</v>
      </c>
      <c r="B9553" t="s">
        <v>172</v>
      </c>
      <c r="C9553" t="s">
        <v>16</v>
      </c>
      <c r="D9553" t="s">
        <v>61</v>
      </c>
      <c r="E9553">
        <v>4</v>
      </c>
      <c r="F9553" s="2">
        <v>1.7</v>
      </c>
      <c r="G9553" s="2">
        <v>53.929000000000002</v>
      </c>
      <c r="H9553" s="2">
        <v>7791.0597500000003</v>
      </c>
      <c r="I9553" s="2">
        <f t="shared" si="447"/>
        <v>31.722941176470592</v>
      </c>
      <c r="J9553" s="3">
        <f t="shared" si="448"/>
        <v>144.46883402251109</v>
      </c>
      <c r="K9553" s="2">
        <f t="shared" si="449"/>
        <v>4.5829763235294125</v>
      </c>
    </row>
    <row r="9554" spans="1:11" ht="14.5" x14ac:dyDescent="0.35">
      <c r="A9554">
        <v>22324</v>
      </c>
      <c r="B9554" t="s">
        <v>172</v>
      </c>
      <c r="C9554" t="s">
        <v>16</v>
      </c>
      <c r="D9554" t="s">
        <v>61</v>
      </c>
      <c r="E9554">
        <v>5</v>
      </c>
      <c r="F9554" s="2">
        <v>1.7</v>
      </c>
      <c r="G9554" s="2">
        <v>62.459000000000003</v>
      </c>
      <c r="H9554" s="2">
        <v>9742.3642799999998</v>
      </c>
      <c r="I9554" s="2">
        <f t="shared" si="447"/>
        <v>36.740588235294119</v>
      </c>
      <c r="J9554" s="3">
        <f t="shared" si="448"/>
        <v>155.98015145935733</v>
      </c>
      <c r="K9554" s="2">
        <f t="shared" si="449"/>
        <v>5.7308025176470592</v>
      </c>
    </row>
    <row r="9555" spans="1:11" ht="14.5" x14ac:dyDescent="0.35">
      <c r="A9555">
        <v>22122</v>
      </c>
      <c r="B9555" t="s">
        <v>172</v>
      </c>
      <c r="C9555" t="s">
        <v>16</v>
      </c>
      <c r="D9555" t="s">
        <v>61</v>
      </c>
      <c r="E9555">
        <v>3</v>
      </c>
      <c r="F9555" s="2">
        <v>5.1100000000000003</v>
      </c>
      <c r="G9555" s="2">
        <v>273.32900000000001</v>
      </c>
      <c r="H9555" s="2">
        <v>37493.696680000001</v>
      </c>
      <c r="I9555" s="2">
        <f t="shared" si="447"/>
        <v>53.489041095890407</v>
      </c>
      <c r="J9555" s="3">
        <f t="shared" si="448"/>
        <v>137.17423573788366</v>
      </c>
      <c r="K9555" s="2">
        <f t="shared" si="449"/>
        <v>7.3373183326810167</v>
      </c>
    </row>
    <row r="9556" spans="1:11" ht="14.5" x14ac:dyDescent="0.35">
      <c r="A9556">
        <v>22223</v>
      </c>
      <c r="B9556" t="s">
        <v>172</v>
      </c>
      <c r="C9556" t="s">
        <v>16</v>
      </c>
      <c r="D9556" t="s">
        <v>61</v>
      </c>
      <c r="E9556">
        <v>4</v>
      </c>
      <c r="F9556" s="2">
        <v>5.1100000000000003</v>
      </c>
      <c r="G9556" s="2">
        <v>194.63</v>
      </c>
      <c r="H9556" s="2">
        <v>28118.445930000002</v>
      </c>
      <c r="I9556" s="2">
        <f t="shared" si="447"/>
        <v>38.088062622309195</v>
      </c>
      <c r="J9556" s="3">
        <f t="shared" si="448"/>
        <v>144.47128361506449</v>
      </c>
      <c r="K9556" s="2">
        <f t="shared" si="449"/>
        <v>5.5026312974559684</v>
      </c>
    </row>
    <row r="9557" spans="1:11" ht="14.5" x14ac:dyDescent="0.35">
      <c r="A9557">
        <v>22324</v>
      </c>
      <c r="B9557" t="s">
        <v>172</v>
      </c>
      <c r="C9557" t="s">
        <v>16</v>
      </c>
      <c r="D9557" t="s">
        <v>61</v>
      </c>
      <c r="E9557">
        <v>5</v>
      </c>
      <c r="F9557" s="2">
        <v>5.1100000000000003</v>
      </c>
      <c r="G9557" s="2">
        <v>187.45</v>
      </c>
      <c r="H9557" s="2">
        <v>29238.46919</v>
      </c>
      <c r="I9557" s="2">
        <f t="shared" si="447"/>
        <v>36.682974559686883</v>
      </c>
      <c r="J9557" s="3">
        <f t="shared" si="448"/>
        <v>155.98009703921048</v>
      </c>
      <c r="K9557" s="2">
        <f t="shared" si="449"/>
        <v>5.7218139315068486</v>
      </c>
    </row>
    <row r="9558" spans="1:11" ht="14.5" x14ac:dyDescent="0.35">
      <c r="A9558">
        <v>22122</v>
      </c>
      <c r="B9558" t="s">
        <v>172</v>
      </c>
      <c r="C9558" t="s">
        <v>16</v>
      </c>
      <c r="D9558" t="s">
        <v>61</v>
      </c>
      <c r="E9558">
        <v>3</v>
      </c>
      <c r="F9558" s="2">
        <v>4.75</v>
      </c>
      <c r="G9558" s="2">
        <v>253.87200000000001</v>
      </c>
      <c r="H9558" s="2">
        <v>34824.723660000003</v>
      </c>
      <c r="I9558" s="2">
        <f t="shared" si="447"/>
        <v>53.446736842105267</v>
      </c>
      <c r="J9558" s="3">
        <f t="shared" si="448"/>
        <v>137.17433848553603</v>
      </c>
      <c r="K9558" s="2">
        <f t="shared" si="449"/>
        <v>7.3315207705263168</v>
      </c>
    </row>
    <row r="9559" spans="1:11" ht="14.5" x14ac:dyDescent="0.35">
      <c r="A9559">
        <v>22223</v>
      </c>
      <c r="B9559" t="s">
        <v>172</v>
      </c>
      <c r="C9559" t="s">
        <v>16</v>
      </c>
      <c r="D9559" t="s">
        <v>61</v>
      </c>
      <c r="E9559">
        <v>4</v>
      </c>
      <c r="F9559" s="2">
        <v>4.75</v>
      </c>
      <c r="G9559" s="2">
        <v>191.465</v>
      </c>
      <c r="H9559" s="2">
        <v>27661.223539999999</v>
      </c>
      <c r="I9559" s="2">
        <f t="shared" si="447"/>
        <v>40.30842105263158</v>
      </c>
      <c r="J9559" s="3">
        <f t="shared" si="448"/>
        <v>144.47143624161072</v>
      </c>
      <c r="K9559" s="2">
        <f t="shared" si="449"/>
        <v>5.8234154821052631</v>
      </c>
    </row>
    <row r="9560" spans="1:11" ht="14.5" x14ac:dyDescent="0.35">
      <c r="A9560">
        <v>22324</v>
      </c>
      <c r="B9560" t="s">
        <v>172</v>
      </c>
      <c r="C9560" t="s">
        <v>16</v>
      </c>
      <c r="D9560" t="s">
        <v>61</v>
      </c>
      <c r="E9560">
        <v>5</v>
      </c>
      <c r="F9560" s="2">
        <v>4.75</v>
      </c>
      <c r="G9560" s="2">
        <v>174.58199999999999</v>
      </c>
      <c r="H9560" s="2">
        <v>27231.30572</v>
      </c>
      <c r="I9560" s="2">
        <f t="shared" si="447"/>
        <v>36.754105263157896</v>
      </c>
      <c r="J9560" s="3">
        <f t="shared" si="448"/>
        <v>155.98003070190512</v>
      </c>
      <c r="K9560" s="2">
        <f t="shared" si="449"/>
        <v>5.7329064673684211</v>
      </c>
    </row>
    <row r="9561" spans="1:11" ht="14.5" x14ac:dyDescent="0.35">
      <c r="A9561">
        <v>22122</v>
      </c>
      <c r="B9561" t="s">
        <v>172</v>
      </c>
      <c r="C9561" t="s">
        <v>16</v>
      </c>
      <c r="D9561" t="s">
        <v>61</v>
      </c>
      <c r="E9561">
        <v>3</v>
      </c>
      <c r="F9561" s="2">
        <v>2.35</v>
      </c>
      <c r="G9561" s="2">
        <v>125.875</v>
      </c>
      <c r="H9561" s="2">
        <v>17266.844349999999</v>
      </c>
      <c r="I9561" s="2">
        <f t="shared" si="447"/>
        <v>53.563829787234042</v>
      </c>
      <c r="J9561" s="3">
        <f t="shared" si="448"/>
        <v>137.17453306852036</v>
      </c>
      <c r="K9561" s="2">
        <f t="shared" si="449"/>
        <v>7.3475933404255311</v>
      </c>
    </row>
    <row r="9562" spans="1:11" ht="14.5" x14ac:dyDescent="0.35">
      <c r="A9562">
        <v>22223</v>
      </c>
      <c r="B9562" t="s">
        <v>172</v>
      </c>
      <c r="C9562" t="s">
        <v>16</v>
      </c>
      <c r="D9562" t="s">
        <v>61</v>
      </c>
      <c r="E9562">
        <v>4</v>
      </c>
      <c r="F9562" s="2">
        <v>2.35</v>
      </c>
      <c r="G9562" s="2">
        <v>94.126999999999995</v>
      </c>
      <c r="H9562" s="2">
        <v>13598.62723</v>
      </c>
      <c r="I9562" s="2">
        <f t="shared" si="447"/>
        <v>40.054042553191486</v>
      </c>
      <c r="J9562" s="3">
        <f t="shared" si="448"/>
        <v>144.47105750741022</v>
      </c>
      <c r="K9562" s="2">
        <f t="shared" si="449"/>
        <v>5.7866498851063826</v>
      </c>
    </row>
    <row r="9563" spans="1:11" ht="14.5" x14ac:dyDescent="0.35">
      <c r="A9563">
        <v>22324</v>
      </c>
      <c r="B9563" t="s">
        <v>172</v>
      </c>
      <c r="C9563" t="s">
        <v>16</v>
      </c>
      <c r="D9563" t="s">
        <v>61</v>
      </c>
      <c r="E9563">
        <v>5</v>
      </c>
      <c r="F9563" s="2">
        <v>2.35</v>
      </c>
      <c r="G9563" s="2">
        <v>86.349000000000004</v>
      </c>
      <c r="H9563" s="2">
        <v>13468.73494</v>
      </c>
      <c r="I9563" s="2">
        <f t="shared" si="447"/>
        <v>36.744255319148934</v>
      </c>
      <c r="J9563" s="3">
        <f t="shared" si="448"/>
        <v>155.98020752990769</v>
      </c>
      <c r="K9563" s="2">
        <f t="shared" si="449"/>
        <v>5.7313765702127659</v>
      </c>
    </row>
    <row r="9564" spans="1:11" ht="14.5" x14ac:dyDescent="0.35">
      <c r="A9564">
        <v>22122</v>
      </c>
      <c r="B9564" t="s">
        <v>172</v>
      </c>
      <c r="C9564" t="s">
        <v>16</v>
      </c>
      <c r="D9564" t="s">
        <v>61</v>
      </c>
      <c r="E9564">
        <v>3</v>
      </c>
      <c r="F9564" s="2">
        <v>3.34</v>
      </c>
      <c r="G9564" s="2">
        <v>178.75899999999999</v>
      </c>
      <c r="H9564" s="2">
        <v>24521.123729999999</v>
      </c>
      <c r="I9564" s="2">
        <f t="shared" si="447"/>
        <v>53.520658682634732</v>
      </c>
      <c r="J9564" s="3">
        <f t="shared" si="448"/>
        <v>137.17420510295986</v>
      </c>
      <c r="K9564" s="2">
        <f t="shared" si="449"/>
        <v>7.3416538113772454</v>
      </c>
    </row>
    <row r="9565" spans="1:11" ht="14.5" x14ac:dyDescent="0.35">
      <c r="A9565">
        <v>22223</v>
      </c>
      <c r="B9565" t="s">
        <v>172</v>
      </c>
      <c r="C9565" t="s">
        <v>16</v>
      </c>
      <c r="D9565" t="s">
        <v>61</v>
      </c>
      <c r="E9565">
        <v>4</v>
      </c>
      <c r="F9565" s="2">
        <v>3.34</v>
      </c>
      <c r="G9565" s="2">
        <v>123.751</v>
      </c>
      <c r="H9565" s="2">
        <v>17878.42484</v>
      </c>
      <c r="I9565" s="2">
        <f t="shared" si="447"/>
        <v>37.051197604790424</v>
      </c>
      <c r="J9565" s="3">
        <f t="shared" si="448"/>
        <v>144.47095247715168</v>
      </c>
      <c r="K9565" s="2">
        <f t="shared" si="449"/>
        <v>5.3528218083832337</v>
      </c>
    </row>
    <row r="9566" spans="1:11" ht="14.5" x14ac:dyDescent="0.35">
      <c r="A9566">
        <v>22324</v>
      </c>
      <c r="B9566" t="s">
        <v>172</v>
      </c>
      <c r="C9566" t="s">
        <v>16</v>
      </c>
      <c r="D9566" t="s">
        <v>61</v>
      </c>
      <c r="E9566">
        <v>5</v>
      </c>
      <c r="F9566" s="2">
        <v>3.34</v>
      </c>
      <c r="G9566" s="2">
        <v>123.11499999999999</v>
      </c>
      <c r="H9566" s="2">
        <v>19203.477800000001</v>
      </c>
      <c r="I9566" s="2">
        <f t="shared" si="447"/>
        <v>36.860778443113773</v>
      </c>
      <c r="J9566" s="3">
        <f t="shared" si="448"/>
        <v>155.98000081224873</v>
      </c>
      <c r="K9566" s="2">
        <f t="shared" si="449"/>
        <v>5.7495442514970065</v>
      </c>
    </row>
    <row r="9567" spans="1:11" ht="14.5" x14ac:dyDescent="0.35">
      <c r="A9567">
        <v>22122</v>
      </c>
      <c r="B9567" t="s">
        <v>172</v>
      </c>
      <c r="C9567" t="s">
        <v>16</v>
      </c>
      <c r="D9567" t="s">
        <v>61</v>
      </c>
      <c r="E9567">
        <v>3</v>
      </c>
      <c r="F9567" s="2">
        <v>4.1399999999999997</v>
      </c>
      <c r="G9567" s="2">
        <v>222.327</v>
      </c>
      <c r="H9567" s="2">
        <v>30497.55371</v>
      </c>
      <c r="I9567" s="2">
        <f t="shared" si="447"/>
        <v>53.702173913043481</v>
      </c>
      <c r="J9567" s="3">
        <f t="shared" si="448"/>
        <v>137.1743140059462</v>
      </c>
      <c r="K9567" s="2">
        <f t="shared" si="449"/>
        <v>7.3665588671497595</v>
      </c>
    </row>
    <row r="9568" spans="1:11" ht="14.5" x14ac:dyDescent="0.35">
      <c r="A9568">
        <v>22223</v>
      </c>
      <c r="B9568" t="s">
        <v>172</v>
      </c>
      <c r="C9568" t="s">
        <v>16</v>
      </c>
      <c r="D9568" t="s">
        <v>61</v>
      </c>
      <c r="E9568">
        <v>4</v>
      </c>
      <c r="F9568" s="2">
        <v>4.1399999999999997</v>
      </c>
      <c r="G9568" s="2">
        <v>153.374</v>
      </c>
      <c r="H9568" s="2">
        <v>22158.07099</v>
      </c>
      <c r="I9568" s="2">
        <f t="shared" si="447"/>
        <v>37.046859903381645</v>
      </c>
      <c r="J9568" s="3">
        <f t="shared" si="448"/>
        <v>144.47084245048052</v>
      </c>
      <c r="K9568" s="2">
        <f t="shared" si="449"/>
        <v>5.352191060386474</v>
      </c>
    </row>
    <row r="9569" spans="1:11" ht="14.5" x14ac:dyDescent="0.35">
      <c r="A9569">
        <v>22324</v>
      </c>
      <c r="B9569" t="s">
        <v>172</v>
      </c>
      <c r="C9569" t="s">
        <v>16</v>
      </c>
      <c r="D9569" t="s">
        <v>61</v>
      </c>
      <c r="E9569">
        <v>5</v>
      </c>
      <c r="F9569" s="2">
        <v>4.1399999999999997</v>
      </c>
      <c r="G9569" s="2">
        <v>152.52099999999999</v>
      </c>
      <c r="H9569" s="2">
        <v>23790.238499999999</v>
      </c>
      <c r="I9569" s="2">
        <f t="shared" si="447"/>
        <v>36.840821256038645</v>
      </c>
      <c r="J9569" s="3">
        <f t="shared" si="448"/>
        <v>155.98008470964655</v>
      </c>
      <c r="K9569" s="2">
        <f t="shared" si="449"/>
        <v>5.7464344202898561</v>
      </c>
    </row>
    <row r="9570" spans="1:11" ht="14.5" x14ac:dyDescent="0.35">
      <c r="A9570">
        <v>22122</v>
      </c>
      <c r="B9570" t="s">
        <v>172</v>
      </c>
      <c r="C9570" t="s">
        <v>16</v>
      </c>
      <c r="D9570" t="s">
        <v>61</v>
      </c>
      <c r="E9570">
        <v>3</v>
      </c>
      <c r="F9570" s="2">
        <v>3.05</v>
      </c>
      <c r="G9570" s="2">
        <v>162.976</v>
      </c>
      <c r="H9570" s="2">
        <v>22356.13046</v>
      </c>
      <c r="I9570" s="2">
        <f t="shared" si="447"/>
        <v>53.434754098360656</v>
      </c>
      <c r="J9570" s="3">
        <f t="shared" si="448"/>
        <v>137.17437205478109</v>
      </c>
      <c r="K9570" s="2">
        <f t="shared" si="449"/>
        <v>7.3298788393442624</v>
      </c>
    </row>
    <row r="9571" spans="1:11" ht="14.5" x14ac:dyDescent="0.35">
      <c r="A9571">
        <v>22223</v>
      </c>
      <c r="B9571" t="s">
        <v>172</v>
      </c>
      <c r="C9571" t="s">
        <v>16</v>
      </c>
      <c r="D9571" t="s">
        <v>61</v>
      </c>
      <c r="E9571">
        <v>4</v>
      </c>
      <c r="F9571" s="2">
        <v>3.05</v>
      </c>
      <c r="G9571" s="2">
        <v>122.69199999999999</v>
      </c>
      <c r="H9571" s="2">
        <v>17725.466509999998</v>
      </c>
      <c r="I9571" s="2">
        <f t="shared" si="447"/>
        <v>40.226885245901641</v>
      </c>
      <c r="J9571" s="3">
        <f t="shared" si="448"/>
        <v>144.47124922570339</v>
      </c>
      <c r="K9571" s="2">
        <f t="shared" si="449"/>
        <v>5.8116283639344255</v>
      </c>
    </row>
    <row r="9572" spans="1:11" ht="14.5" x14ac:dyDescent="0.35">
      <c r="A9572">
        <v>22324</v>
      </c>
      <c r="B9572" t="s">
        <v>172</v>
      </c>
      <c r="C9572" t="s">
        <v>16</v>
      </c>
      <c r="D9572" t="s">
        <v>61</v>
      </c>
      <c r="E9572">
        <v>5</v>
      </c>
      <c r="F9572" s="2">
        <v>3.05</v>
      </c>
      <c r="G9572" s="2">
        <v>112.09099999999999</v>
      </c>
      <c r="H9572" s="2">
        <v>17483.967140000001</v>
      </c>
      <c r="I9572" s="2">
        <f t="shared" si="447"/>
        <v>36.751147540983609</v>
      </c>
      <c r="J9572" s="3">
        <f t="shared" si="448"/>
        <v>155.98011562034421</v>
      </c>
      <c r="K9572" s="2">
        <f t="shared" si="449"/>
        <v>5.7324482426229517</v>
      </c>
    </row>
    <row r="9573" spans="1:11" ht="14.5" x14ac:dyDescent="0.35">
      <c r="A9573">
        <v>22122</v>
      </c>
      <c r="B9573" t="s">
        <v>172</v>
      </c>
      <c r="C9573" t="s">
        <v>16</v>
      </c>
      <c r="D9573" t="s">
        <v>61</v>
      </c>
      <c r="E9573">
        <v>3</v>
      </c>
      <c r="F9573" s="2">
        <v>3.93</v>
      </c>
      <c r="G9573" s="2">
        <v>210.27799999999999</v>
      </c>
      <c r="H9573" s="2">
        <v>28844.761729999998</v>
      </c>
      <c r="I9573" s="2">
        <f t="shared" si="447"/>
        <v>53.505852417302798</v>
      </c>
      <c r="J9573" s="3">
        <f t="shared" si="448"/>
        <v>137.17441544051209</v>
      </c>
      <c r="K9573" s="2">
        <f t="shared" si="449"/>
        <v>7.3396340279898213</v>
      </c>
    </row>
    <row r="9574" spans="1:11" ht="14.5" x14ac:dyDescent="0.35">
      <c r="A9574">
        <v>22223</v>
      </c>
      <c r="B9574" t="s">
        <v>172</v>
      </c>
      <c r="C9574" t="s">
        <v>16</v>
      </c>
      <c r="D9574" t="s">
        <v>61</v>
      </c>
      <c r="E9574">
        <v>4</v>
      </c>
      <c r="F9574" s="2">
        <v>3.93</v>
      </c>
      <c r="G9574" s="2">
        <v>116.35299999999999</v>
      </c>
      <c r="H9574" s="2">
        <v>16809.67498</v>
      </c>
      <c r="I9574" s="2">
        <f t="shared" si="447"/>
        <v>29.606361323155213</v>
      </c>
      <c r="J9574" s="3">
        <f t="shared" si="448"/>
        <v>144.4713499437058</v>
      </c>
      <c r="K9574" s="2">
        <f t="shared" si="449"/>
        <v>4.2772709872773538</v>
      </c>
    </row>
    <row r="9575" spans="1:11" ht="14.5" x14ac:dyDescent="0.35">
      <c r="A9575">
        <v>22324</v>
      </c>
      <c r="B9575" t="s">
        <v>172</v>
      </c>
      <c r="C9575" t="s">
        <v>16</v>
      </c>
      <c r="D9575" t="s">
        <v>61</v>
      </c>
      <c r="E9575">
        <v>5</v>
      </c>
      <c r="F9575" s="2">
        <v>3.93</v>
      </c>
      <c r="G9575" s="2">
        <v>144.25200000000001</v>
      </c>
      <c r="H9575" s="2">
        <v>22500.440490000001</v>
      </c>
      <c r="I9575" s="2">
        <f t="shared" si="447"/>
        <v>36.70534351145038</v>
      </c>
      <c r="J9575" s="3">
        <f t="shared" si="448"/>
        <v>155.98009379419349</v>
      </c>
      <c r="K9575" s="2">
        <f t="shared" si="449"/>
        <v>5.7253029236641222</v>
      </c>
    </row>
    <row r="9576" spans="1:11" ht="14.5" x14ac:dyDescent="0.35">
      <c r="A9576">
        <v>22122</v>
      </c>
      <c r="B9576" t="s">
        <v>172</v>
      </c>
      <c r="C9576" t="s">
        <v>16</v>
      </c>
      <c r="D9576" t="s">
        <v>34</v>
      </c>
      <c r="E9576">
        <v>3</v>
      </c>
      <c r="F9576" s="2">
        <v>5.6</v>
      </c>
      <c r="G9576" s="2">
        <v>320.64600000000002</v>
      </c>
      <c r="H9576" s="2">
        <v>43984.423889999998</v>
      </c>
      <c r="I9576" s="2">
        <f t="shared" si="447"/>
        <v>57.258214285714295</v>
      </c>
      <c r="J9576" s="3">
        <f t="shared" si="448"/>
        <v>137.17440382852115</v>
      </c>
      <c r="K9576" s="2">
        <f t="shared" si="449"/>
        <v>7.8543614089285709</v>
      </c>
    </row>
    <row r="9577" spans="1:11" ht="14.5" x14ac:dyDescent="0.35">
      <c r="A9577">
        <v>22223</v>
      </c>
      <c r="B9577" t="s">
        <v>172</v>
      </c>
      <c r="C9577" t="s">
        <v>16</v>
      </c>
      <c r="D9577" t="s">
        <v>34</v>
      </c>
      <c r="E9577">
        <v>4</v>
      </c>
      <c r="F9577" s="2">
        <v>5.6</v>
      </c>
      <c r="G9577" s="2">
        <v>177.71</v>
      </c>
      <c r="H9577" s="2">
        <v>25673.981019999999</v>
      </c>
      <c r="I9577" s="2">
        <f t="shared" si="447"/>
        <v>31.733928571428574</v>
      </c>
      <c r="J9577" s="3">
        <f t="shared" si="448"/>
        <v>144.47122289122726</v>
      </c>
      <c r="K9577" s="2">
        <f t="shared" si="449"/>
        <v>4.5846394678571434</v>
      </c>
    </row>
    <row r="9578" spans="1:11" ht="14.5" x14ac:dyDescent="0.35">
      <c r="A9578">
        <v>22324</v>
      </c>
      <c r="B9578" t="s">
        <v>172</v>
      </c>
      <c r="C9578" t="s">
        <v>16</v>
      </c>
      <c r="D9578" t="s">
        <v>61</v>
      </c>
      <c r="E9578">
        <v>5</v>
      </c>
      <c r="F9578" s="2">
        <v>5.6</v>
      </c>
      <c r="G9578" s="2">
        <v>205.83</v>
      </c>
      <c r="H9578" s="2">
        <v>32105.373370000001</v>
      </c>
      <c r="I9578" s="2">
        <f t="shared" si="447"/>
        <v>36.75535714285715</v>
      </c>
      <c r="J9578" s="3">
        <f t="shared" si="448"/>
        <v>155.98004843803139</v>
      </c>
      <c r="K9578" s="2">
        <f t="shared" si="449"/>
        <v>5.7331023875000007</v>
      </c>
    </row>
    <row r="9579" spans="1:11" ht="14.5" x14ac:dyDescent="0.35">
      <c r="A9579">
        <v>22122</v>
      </c>
      <c r="B9579" t="s">
        <v>172</v>
      </c>
      <c r="C9579" t="s">
        <v>16</v>
      </c>
      <c r="D9579" t="s">
        <v>34</v>
      </c>
      <c r="E9579">
        <v>3</v>
      </c>
      <c r="F9579" s="2">
        <v>2.69</v>
      </c>
      <c r="G9579" s="2">
        <v>153.71299999999999</v>
      </c>
      <c r="H9579" s="2">
        <v>21085.47752</v>
      </c>
      <c r="I9579" s="2">
        <f t="shared" si="447"/>
        <v>57.142379182156134</v>
      </c>
      <c r="J9579" s="3">
        <f t="shared" si="448"/>
        <v>137.17432826110999</v>
      </c>
      <c r="K9579" s="2">
        <f t="shared" si="449"/>
        <v>7.8384674795539038</v>
      </c>
    </row>
    <row r="9580" spans="1:11" ht="14.5" x14ac:dyDescent="0.35">
      <c r="A9580">
        <v>22223</v>
      </c>
      <c r="B9580" t="s">
        <v>172</v>
      </c>
      <c r="C9580" t="s">
        <v>16</v>
      </c>
      <c r="D9580" t="s">
        <v>34</v>
      </c>
      <c r="E9580">
        <v>4</v>
      </c>
      <c r="F9580" s="2">
        <v>2.69</v>
      </c>
      <c r="G9580" s="2">
        <v>116.35299999999999</v>
      </c>
      <c r="H9580" s="2">
        <v>16809.67498</v>
      </c>
      <c r="I9580" s="2">
        <f t="shared" si="447"/>
        <v>43.253903345724908</v>
      </c>
      <c r="J9580" s="3">
        <f t="shared" si="448"/>
        <v>144.4713499437058</v>
      </c>
      <c r="K9580" s="2">
        <f t="shared" si="449"/>
        <v>6.2489498066914502</v>
      </c>
    </row>
    <row r="9581" spans="1:11" ht="14.5" x14ac:dyDescent="0.35">
      <c r="A9581">
        <v>22324</v>
      </c>
      <c r="B9581" t="s">
        <v>172</v>
      </c>
      <c r="C9581" t="s">
        <v>16</v>
      </c>
      <c r="D9581" t="s">
        <v>61</v>
      </c>
      <c r="E9581">
        <v>5</v>
      </c>
      <c r="F9581" s="2">
        <v>2.69</v>
      </c>
      <c r="G9581" s="2">
        <v>99.224999999999994</v>
      </c>
      <c r="H9581" s="2">
        <v>15477.124879999999</v>
      </c>
      <c r="I9581" s="2">
        <f t="shared" si="447"/>
        <v>36.886617100371744</v>
      </c>
      <c r="J9581" s="3">
        <f t="shared" si="448"/>
        <v>155.98009453262787</v>
      </c>
      <c r="K9581" s="2">
        <f t="shared" si="449"/>
        <v>5.7535780223048327</v>
      </c>
    </row>
    <row r="9582" spans="1:11" ht="14.5" x14ac:dyDescent="0.35">
      <c r="A9582">
        <v>22122</v>
      </c>
      <c r="B9582" t="s">
        <v>172</v>
      </c>
      <c r="C9582" t="s">
        <v>16</v>
      </c>
      <c r="D9582" t="s">
        <v>61</v>
      </c>
      <c r="E9582">
        <v>3</v>
      </c>
      <c r="F9582" s="2">
        <v>6.86</v>
      </c>
      <c r="G9582" s="2">
        <v>341.97800000000001</v>
      </c>
      <c r="H9582" s="2">
        <v>46910.591549999997</v>
      </c>
      <c r="I9582" s="2">
        <f t="shared" si="447"/>
        <v>49.851020408163265</v>
      </c>
      <c r="J9582" s="3">
        <f t="shared" si="448"/>
        <v>137.17429644597019</v>
      </c>
      <c r="K9582" s="2">
        <f t="shared" si="449"/>
        <v>6.8382786516034981</v>
      </c>
    </row>
    <row r="9583" spans="1:11" ht="14.5" x14ac:dyDescent="0.35">
      <c r="A9583">
        <v>22223</v>
      </c>
      <c r="B9583" t="s">
        <v>172</v>
      </c>
      <c r="C9583" t="s">
        <v>16</v>
      </c>
      <c r="D9583" t="s">
        <v>61</v>
      </c>
      <c r="E9583">
        <v>4</v>
      </c>
      <c r="F9583" s="2">
        <v>7.01</v>
      </c>
      <c r="G9583" s="2">
        <v>249.80600000000001</v>
      </c>
      <c r="H9583" s="2">
        <v>37058.174209999997</v>
      </c>
      <c r="I9583" s="2">
        <f t="shared" si="447"/>
        <v>35.635663338088449</v>
      </c>
      <c r="J9583" s="3">
        <f t="shared" si="448"/>
        <v>148.3478147442415</v>
      </c>
      <c r="K9583" s="2">
        <f t="shared" si="449"/>
        <v>5.2864727831669045</v>
      </c>
    </row>
    <row r="9584" spans="1:11" ht="14.5" x14ac:dyDescent="0.35">
      <c r="A9584">
        <v>22122</v>
      </c>
      <c r="B9584" t="s">
        <v>172</v>
      </c>
      <c r="C9584" t="s">
        <v>16</v>
      </c>
      <c r="D9584" t="s">
        <v>61</v>
      </c>
      <c r="E9584">
        <v>3</v>
      </c>
      <c r="F9584" s="2">
        <v>10.85</v>
      </c>
      <c r="G9584" s="2">
        <v>541.37800000000004</v>
      </c>
      <c r="H9584" s="2">
        <v>74263.198919999995</v>
      </c>
      <c r="I9584" s="2">
        <f t="shared" si="447"/>
        <v>49.89658986175116</v>
      </c>
      <c r="J9584" s="3">
        <f t="shared" si="448"/>
        <v>137.17439371381917</v>
      </c>
      <c r="K9584" s="2">
        <f t="shared" si="449"/>
        <v>6.8445344626728106</v>
      </c>
    </row>
    <row r="9585" spans="1:11" ht="14.5" x14ac:dyDescent="0.35">
      <c r="A9585">
        <v>22223</v>
      </c>
      <c r="B9585" t="s">
        <v>172</v>
      </c>
      <c r="C9585" t="s">
        <v>16</v>
      </c>
      <c r="D9585" t="s">
        <v>61</v>
      </c>
      <c r="E9585">
        <v>4</v>
      </c>
      <c r="F9585" s="2">
        <v>11.42</v>
      </c>
      <c r="G9585" s="2">
        <v>407.44099999999997</v>
      </c>
      <c r="H9585" s="2">
        <v>60449.306649999999</v>
      </c>
      <c r="I9585" s="2">
        <f t="shared" si="447"/>
        <v>35.677845884413308</v>
      </c>
      <c r="J9585" s="3">
        <f t="shared" si="448"/>
        <v>148.36333763661489</v>
      </c>
      <c r="K9585" s="2">
        <f t="shared" si="449"/>
        <v>5.2932842950963224</v>
      </c>
    </row>
    <row r="9586" spans="1:11" ht="14.5" x14ac:dyDescent="0.35">
      <c r="A9586">
        <v>22122</v>
      </c>
      <c r="B9586" t="s">
        <v>172</v>
      </c>
      <c r="C9586" t="s">
        <v>16</v>
      </c>
      <c r="D9586" t="s">
        <v>34</v>
      </c>
      <c r="E9586">
        <v>3</v>
      </c>
      <c r="F9586" s="2">
        <v>11.72</v>
      </c>
      <c r="G9586" s="2">
        <v>649.87599999999998</v>
      </c>
      <c r="H9586" s="2">
        <v>89146.329419999995</v>
      </c>
      <c r="I9586" s="2">
        <f t="shared" si="447"/>
        <v>55.450170648464159</v>
      </c>
      <c r="J9586" s="3">
        <f t="shared" si="448"/>
        <v>137.17436775631043</v>
      </c>
      <c r="K9586" s="2">
        <f t="shared" si="449"/>
        <v>7.6063421006825935</v>
      </c>
    </row>
    <row r="9587" spans="1:11" ht="14.5" x14ac:dyDescent="0.35">
      <c r="A9587">
        <v>22223</v>
      </c>
      <c r="B9587" t="s">
        <v>172</v>
      </c>
      <c r="C9587" t="s">
        <v>16</v>
      </c>
      <c r="D9587" t="s">
        <v>34</v>
      </c>
      <c r="E9587">
        <v>4</v>
      </c>
      <c r="F9587" s="2">
        <v>11.96</v>
      </c>
      <c r="G9587" s="2">
        <v>355.887</v>
      </c>
      <c r="H9587" s="2">
        <v>52800.587339999998</v>
      </c>
      <c r="I9587" s="2">
        <f t="shared" si="447"/>
        <v>29.756438127090298</v>
      </c>
      <c r="J9587" s="3">
        <f t="shared" si="448"/>
        <v>148.36334943394954</v>
      </c>
      <c r="K9587" s="2">
        <f t="shared" si="449"/>
        <v>4.4147648277591971</v>
      </c>
    </row>
    <row r="9588" spans="1:11" ht="14.5" x14ac:dyDescent="0.35">
      <c r="A9588">
        <v>22122</v>
      </c>
      <c r="B9588" t="s">
        <v>172</v>
      </c>
      <c r="C9588" t="s">
        <v>16</v>
      </c>
      <c r="D9588" t="s">
        <v>34</v>
      </c>
      <c r="E9588">
        <v>3</v>
      </c>
      <c r="F9588" s="2">
        <v>1.62</v>
      </c>
      <c r="G9588" s="2">
        <v>88.771000000000001</v>
      </c>
      <c r="H9588" s="2">
        <v>12177.090109999999</v>
      </c>
      <c r="I9588" s="2">
        <f t="shared" si="447"/>
        <v>54.796913580246908</v>
      </c>
      <c r="J9588" s="3">
        <f t="shared" si="448"/>
        <v>137.17419100832478</v>
      </c>
      <c r="K9588" s="2">
        <f t="shared" si="449"/>
        <v>7.5167222901234565</v>
      </c>
    </row>
    <row r="9589" spans="1:11" ht="14.5" x14ac:dyDescent="0.35">
      <c r="A9589">
        <v>22223</v>
      </c>
      <c r="B9589" t="s">
        <v>172</v>
      </c>
      <c r="C9589" t="s">
        <v>16</v>
      </c>
      <c r="D9589" t="s">
        <v>34</v>
      </c>
      <c r="E9589">
        <v>4</v>
      </c>
      <c r="F9589" s="2">
        <v>1.62</v>
      </c>
      <c r="G9589" s="2">
        <v>70.355999999999995</v>
      </c>
      <c r="H9589" s="2">
        <v>10438.25135</v>
      </c>
      <c r="I9589" s="2">
        <f t="shared" si="447"/>
        <v>43.429629629629623</v>
      </c>
      <c r="J9589" s="3">
        <f t="shared" si="448"/>
        <v>148.36334285633069</v>
      </c>
      <c r="K9589" s="2">
        <f t="shared" si="449"/>
        <v>6.4433650308641974</v>
      </c>
    </row>
    <row r="9590" spans="1:11" ht="14.5" x14ac:dyDescent="0.35">
      <c r="A9590">
        <v>22122</v>
      </c>
      <c r="B9590" t="s">
        <v>172</v>
      </c>
      <c r="C9590" t="s">
        <v>29</v>
      </c>
      <c r="D9590" t="s">
        <v>34</v>
      </c>
      <c r="E9590">
        <v>3</v>
      </c>
      <c r="F9590" s="2">
        <v>4.4800000000000004</v>
      </c>
      <c r="G9590" s="2">
        <v>224.17099999999999</v>
      </c>
      <c r="H9590" s="2">
        <v>30750.527870000002</v>
      </c>
      <c r="I9590" s="2">
        <f t="shared" si="447"/>
        <v>50.038169642857135</v>
      </c>
      <c r="J9590" s="3">
        <f t="shared" si="448"/>
        <v>137.17442430109159</v>
      </c>
      <c r="K9590" s="2">
        <f t="shared" si="449"/>
        <v>6.8639571138392856</v>
      </c>
    </row>
    <row r="9591" spans="1:11" ht="14.5" x14ac:dyDescent="0.35">
      <c r="A9591">
        <v>22223</v>
      </c>
      <c r="B9591" t="s">
        <v>172</v>
      </c>
      <c r="C9591" t="s">
        <v>29</v>
      </c>
      <c r="D9591" t="s">
        <v>34</v>
      </c>
      <c r="E9591">
        <v>4</v>
      </c>
      <c r="F9591" s="2">
        <v>4.68</v>
      </c>
      <c r="G9591" s="2">
        <v>204.2</v>
      </c>
      <c r="H9591" s="2">
        <v>30295.78901</v>
      </c>
      <c r="I9591" s="2">
        <f t="shared" si="447"/>
        <v>43.63247863247863</v>
      </c>
      <c r="J9591" s="3">
        <f t="shared" si="448"/>
        <v>148.36331542605291</v>
      </c>
      <c r="K9591" s="2">
        <f t="shared" si="449"/>
        <v>6.4734591901709404</v>
      </c>
    </row>
    <row r="9592" spans="1:11" ht="14.5" x14ac:dyDescent="0.35">
      <c r="A9592">
        <v>22122</v>
      </c>
      <c r="B9592" t="s">
        <v>172</v>
      </c>
      <c r="C9592" t="s">
        <v>29</v>
      </c>
      <c r="D9592" t="s">
        <v>34</v>
      </c>
      <c r="E9592">
        <v>3</v>
      </c>
      <c r="F9592" s="2">
        <v>6.46</v>
      </c>
      <c r="G9592" s="2">
        <v>322.49700000000001</v>
      </c>
      <c r="H9592" s="2">
        <v>44238.307439999997</v>
      </c>
      <c r="I9592" s="2">
        <f t="shared" si="447"/>
        <v>49.922136222910218</v>
      </c>
      <c r="J9592" s="3">
        <f t="shared" si="448"/>
        <v>137.17432236578944</v>
      </c>
      <c r="K9592" s="2">
        <f t="shared" si="449"/>
        <v>6.8480352074303408</v>
      </c>
    </row>
    <row r="9593" spans="1:11" ht="14.5" x14ac:dyDescent="0.35">
      <c r="A9593">
        <v>22223</v>
      </c>
      <c r="B9593" t="s">
        <v>172</v>
      </c>
      <c r="C9593" t="s">
        <v>29</v>
      </c>
      <c r="D9593" t="s">
        <v>34</v>
      </c>
      <c r="E9593">
        <v>4</v>
      </c>
      <c r="F9593" s="2">
        <v>6.91</v>
      </c>
      <c r="G9593" s="2">
        <v>301.358</v>
      </c>
      <c r="H9593" s="2">
        <v>44710.477250000004</v>
      </c>
      <c r="I9593" s="2">
        <f t="shared" si="447"/>
        <v>43.611866859623731</v>
      </c>
      <c r="J9593" s="3">
        <f t="shared" si="448"/>
        <v>148.36333281346438</v>
      </c>
      <c r="K9593" s="2">
        <f t="shared" si="449"/>
        <v>6.4704019175108547</v>
      </c>
    </row>
    <row r="9594" spans="1:11" ht="14.5" x14ac:dyDescent="0.35">
      <c r="A9594">
        <v>22122</v>
      </c>
      <c r="B9594" t="s">
        <v>172</v>
      </c>
      <c r="C9594" t="s">
        <v>16</v>
      </c>
      <c r="D9594" t="s">
        <v>34</v>
      </c>
      <c r="E9594">
        <v>3</v>
      </c>
      <c r="F9594" s="2">
        <v>1.27</v>
      </c>
      <c r="G9594" s="2">
        <v>70.221000000000004</v>
      </c>
      <c r="H9594" s="2">
        <v>9632.5504099999998</v>
      </c>
      <c r="I9594" s="2">
        <f t="shared" si="447"/>
        <v>55.292125984251967</v>
      </c>
      <c r="J9594" s="3">
        <f t="shared" si="448"/>
        <v>137.17478261488728</v>
      </c>
      <c r="K9594" s="2">
        <f t="shared" si="449"/>
        <v>7.5846853622047243</v>
      </c>
    </row>
    <row r="9595" spans="1:11" ht="14.5" x14ac:dyDescent="0.35">
      <c r="A9595">
        <v>22223</v>
      </c>
      <c r="B9595" t="s">
        <v>172</v>
      </c>
      <c r="C9595" t="s">
        <v>16</v>
      </c>
      <c r="D9595" t="s">
        <v>34</v>
      </c>
      <c r="E9595">
        <v>4</v>
      </c>
      <c r="F9595" s="2">
        <v>1.27</v>
      </c>
      <c r="G9595" s="2">
        <v>55.485999999999997</v>
      </c>
      <c r="H9595" s="2">
        <v>8232.0859600000003</v>
      </c>
      <c r="I9595" s="2">
        <f t="shared" si="447"/>
        <v>43.689763779527553</v>
      </c>
      <c r="J9595" s="3">
        <f t="shared" si="448"/>
        <v>148.36329812925786</v>
      </c>
      <c r="K9595" s="2">
        <f t="shared" si="449"/>
        <v>6.481957448818898</v>
      </c>
    </row>
    <row r="9596" spans="1:11" ht="14.5" x14ac:dyDescent="0.35">
      <c r="A9596">
        <v>22324</v>
      </c>
      <c r="B9596" t="s">
        <v>172</v>
      </c>
      <c r="C9596" t="s">
        <v>16</v>
      </c>
      <c r="D9596" t="s">
        <v>34</v>
      </c>
      <c r="E9596">
        <v>5</v>
      </c>
      <c r="F9596" s="2">
        <v>1.27</v>
      </c>
      <c r="G9596" s="2">
        <v>48.35</v>
      </c>
      <c r="H9596" s="2">
        <v>7298.6529799999998</v>
      </c>
      <c r="I9596" s="2">
        <f t="shared" si="447"/>
        <v>38.070866141732282</v>
      </c>
      <c r="J9596" s="3">
        <f t="shared" si="448"/>
        <v>150.9545600827301</v>
      </c>
      <c r="K9596" s="2">
        <f t="shared" si="449"/>
        <v>5.7469708503937005</v>
      </c>
    </row>
    <row r="9597" spans="1:11" ht="14.5" x14ac:dyDescent="0.35">
      <c r="A9597">
        <v>22122</v>
      </c>
      <c r="B9597" t="s">
        <v>172</v>
      </c>
      <c r="C9597" t="s">
        <v>16</v>
      </c>
      <c r="D9597" t="s">
        <v>34</v>
      </c>
      <c r="E9597">
        <v>3</v>
      </c>
      <c r="F9597" s="2">
        <v>2.94</v>
      </c>
      <c r="G9597" s="2">
        <v>157.40700000000001</v>
      </c>
      <c r="H9597" s="2">
        <v>21592.214690000001</v>
      </c>
      <c r="I9597" s="2">
        <f t="shared" si="447"/>
        <v>53.539795918367354</v>
      </c>
      <c r="J9597" s="3">
        <f t="shared" si="448"/>
        <v>137.17442483498192</v>
      </c>
      <c r="K9597" s="2">
        <f t="shared" si="449"/>
        <v>7.3442907108843549</v>
      </c>
    </row>
    <row r="9598" spans="1:11" ht="14.5" x14ac:dyDescent="0.35">
      <c r="A9598">
        <v>22223</v>
      </c>
      <c r="B9598" t="s">
        <v>172</v>
      </c>
      <c r="C9598" t="s">
        <v>16</v>
      </c>
      <c r="D9598" t="s">
        <v>34</v>
      </c>
      <c r="E9598">
        <v>4</v>
      </c>
      <c r="F9598" s="2">
        <v>2.94</v>
      </c>
      <c r="G9598" s="2">
        <v>127.858</v>
      </c>
      <c r="H9598" s="2">
        <v>18969.439160000002</v>
      </c>
      <c r="I9598" s="2">
        <f t="shared" si="447"/>
        <v>43.489115646258504</v>
      </c>
      <c r="J9598" s="3">
        <f t="shared" si="448"/>
        <v>148.36333401116866</v>
      </c>
      <c r="K9598" s="2">
        <f t="shared" si="449"/>
        <v>6.4521901904761911</v>
      </c>
    </row>
    <row r="9599" spans="1:11" ht="14.5" x14ac:dyDescent="0.35">
      <c r="A9599">
        <v>22324</v>
      </c>
      <c r="B9599" t="s">
        <v>172</v>
      </c>
      <c r="C9599" t="s">
        <v>16</v>
      </c>
      <c r="D9599" t="s">
        <v>34</v>
      </c>
      <c r="E9599">
        <v>5</v>
      </c>
      <c r="F9599" s="2">
        <v>2.94</v>
      </c>
      <c r="G9599" s="2">
        <v>111.512</v>
      </c>
      <c r="H9599" s="2">
        <v>16832.290059999999</v>
      </c>
      <c r="I9599" s="2">
        <f t="shared" si="447"/>
        <v>37.929251700680275</v>
      </c>
      <c r="J9599" s="3">
        <f t="shared" si="448"/>
        <v>150.94599738144774</v>
      </c>
      <c r="K9599" s="2">
        <f t="shared" si="449"/>
        <v>5.725268727891156</v>
      </c>
    </row>
    <row r="9600" spans="1:11" ht="14.5" x14ac:dyDescent="0.35">
      <c r="A9600">
        <v>22122</v>
      </c>
      <c r="B9600" t="s">
        <v>172</v>
      </c>
      <c r="C9600" t="s">
        <v>16</v>
      </c>
      <c r="D9600" t="s">
        <v>34</v>
      </c>
      <c r="E9600">
        <v>3</v>
      </c>
      <c r="F9600" s="2">
        <v>1.68</v>
      </c>
      <c r="G9600" s="2">
        <v>89.704999999999998</v>
      </c>
      <c r="H9600" s="2">
        <v>12305.2068</v>
      </c>
      <c r="I9600" s="2">
        <f t="shared" si="447"/>
        <v>53.395833333333336</v>
      </c>
      <c r="J9600" s="3">
        <f t="shared" si="448"/>
        <v>137.1741463686528</v>
      </c>
      <c r="K9600" s="2">
        <f t="shared" si="449"/>
        <v>7.3245278571428578</v>
      </c>
    </row>
    <row r="9601" spans="1:11" ht="14.5" x14ac:dyDescent="0.35">
      <c r="A9601">
        <v>22223</v>
      </c>
      <c r="B9601" t="s">
        <v>172</v>
      </c>
      <c r="C9601" t="s">
        <v>16</v>
      </c>
      <c r="D9601" t="s">
        <v>34</v>
      </c>
      <c r="E9601">
        <v>4</v>
      </c>
      <c r="F9601" s="2">
        <v>1.77</v>
      </c>
      <c r="G9601" s="2">
        <v>77.299000000000007</v>
      </c>
      <c r="H9601" s="2">
        <v>11468.33952</v>
      </c>
      <c r="I9601" s="2">
        <f t="shared" si="447"/>
        <v>43.67175141242938</v>
      </c>
      <c r="J9601" s="3">
        <f t="shared" si="448"/>
        <v>148.36336200985781</v>
      </c>
      <c r="K9601" s="2">
        <f t="shared" si="449"/>
        <v>6.4792878644067793</v>
      </c>
    </row>
    <row r="9602" spans="1:11" ht="14.5" x14ac:dyDescent="0.35">
      <c r="A9602">
        <v>22324</v>
      </c>
      <c r="B9602" t="s">
        <v>172</v>
      </c>
      <c r="C9602" t="s">
        <v>16</v>
      </c>
      <c r="D9602" t="s">
        <v>34</v>
      </c>
      <c r="E9602">
        <v>5</v>
      </c>
      <c r="F9602" s="2">
        <v>1.77</v>
      </c>
      <c r="G9602" s="2">
        <v>65.852000000000004</v>
      </c>
      <c r="H9602" s="2">
        <v>9938.1741199999997</v>
      </c>
      <c r="I9602" s="2">
        <f t="shared" ref="I9602:I9665" si="450">IFERROR(G9602/F9602,0)</f>
        <v>37.204519774011303</v>
      </c>
      <c r="J9602" s="3">
        <f t="shared" ref="J9602:J9665" si="451">IFERROR(H9602/G9602,0)</f>
        <v>150.91681528275527</v>
      </c>
      <c r="K9602" s="2">
        <f t="shared" ref="K9602:K9665" si="452">IFERROR(H9602/1000/F9602,0)</f>
        <v>5.614787638418079</v>
      </c>
    </row>
    <row r="9603" spans="1:11" ht="14.5" x14ac:dyDescent="0.35">
      <c r="A9603">
        <v>22122</v>
      </c>
      <c r="B9603" t="s">
        <v>172</v>
      </c>
      <c r="C9603" t="s">
        <v>16</v>
      </c>
      <c r="D9603" t="s">
        <v>34</v>
      </c>
      <c r="E9603">
        <v>3</v>
      </c>
      <c r="F9603" s="2">
        <v>2.25</v>
      </c>
      <c r="G9603" s="2">
        <v>124.04300000000001</v>
      </c>
      <c r="H9603" s="2">
        <v>17015.495330000002</v>
      </c>
      <c r="I9603" s="2">
        <f t="shared" si="450"/>
        <v>55.130222222222223</v>
      </c>
      <c r="J9603" s="3">
        <f t="shared" si="451"/>
        <v>137.17416807074966</v>
      </c>
      <c r="K9603" s="2">
        <f t="shared" si="452"/>
        <v>7.5624423688888891</v>
      </c>
    </row>
    <row r="9604" spans="1:11" ht="14.5" x14ac:dyDescent="0.35">
      <c r="A9604">
        <v>22223</v>
      </c>
      <c r="B9604" t="s">
        <v>172</v>
      </c>
      <c r="C9604" t="s">
        <v>16</v>
      </c>
      <c r="D9604" t="s">
        <v>34</v>
      </c>
      <c r="E9604">
        <v>4</v>
      </c>
      <c r="F9604" s="2">
        <v>2.44</v>
      </c>
      <c r="G9604" s="2">
        <v>106.054</v>
      </c>
      <c r="H9604" s="2">
        <v>15732.87746</v>
      </c>
      <c r="I9604" s="2">
        <f t="shared" si="450"/>
        <v>43.464754098360658</v>
      </c>
      <c r="J9604" s="3">
        <f t="shared" si="451"/>
        <v>148.34779885718595</v>
      </c>
      <c r="K9604" s="2">
        <f t="shared" si="452"/>
        <v>6.4479005983606559</v>
      </c>
    </row>
    <row r="9605" spans="1:11" ht="14.5" x14ac:dyDescent="0.35">
      <c r="A9605">
        <v>22324</v>
      </c>
      <c r="B9605" t="s">
        <v>172</v>
      </c>
      <c r="C9605" t="s">
        <v>16</v>
      </c>
      <c r="D9605" t="s">
        <v>34</v>
      </c>
      <c r="E9605">
        <v>5</v>
      </c>
      <c r="F9605" s="2">
        <v>2.44</v>
      </c>
      <c r="G9605" s="2">
        <v>91.546999999999997</v>
      </c>
      <c r="H9605" s="2">
        <v>13818.07828</v>
      </c>
      <c r="I9605" s="2">
        <f t="shared" si="450"/>
        <v>37.519262295081965</v>
      </c>
      <c r="J9605" s="3">
        <f t="shared" si="451"/>
        <v>150.93971708521306</v>
      </c>
      <c r="K9605" s="2">
        <f t="shared" si="452"/>
        <v>5.6631468360655735</v>
      </c>
    </row>
    <row r="9606" spans="1:11" ht="14.5" x14ac:dyDescent="0.35">
      <c r="A9606">
        <v>22122</v>
      </c>
      <c r="B9606" t="s">
        <v>172</v>
      </c>
      <c r="C9606" t="s">
        <v>16</v>
      </c>
      <c r="D9606" t="s">
        <v>34</v>
      </c>
      <c r="E9606">
        <v>3</v>
      </c>
      <c r="F9606" s="2">
        <v>3.58</v>
      </c>
      <c r="G9606" s="2">
        <v>198.22900000000001</v>
      </c>
      <c r="H9606" s="2">
        <v>27191.93665</v>
      </c>
      <c r="I9606" s="2">
        <f t="shared" si="450"/>
        <v>55.371229050279332</v>
      </c>
      <c r="J9606" s="3">
        <f t="shared" si="451"/>
        <v>137.17436222752471</v>
      </c>
      <c r="K9606" s="2">
        <f t="shared" si="452"/>
        <v>7.5955130307262566</v>
      </c>
    </row>
    <row r="9607" spans="1:11" ht="14.5" x14ac:dyDescent="0.35">
      <c r="A9607">
        <v>22223</v>
      </c>
      <c r="B9607" t="s">
        <v>172</v>
      </c>
      <c r="C9607" t="s">
        <v>16</v>
      </c>
      <c r="D9607" t="s">
        <v>34</v>
      </c>
      <c r="E9607">
        <v>4</v>
      </c>
      <c r="F9607" s="2">
        <v>3.72</v>
      </c>
      <c r="G9607" s="2">
        <v>162.935</v>
      </c>
      <c r="H9607" s="2">
        <v>24171.031900000002</v>
      </c>
      <c r="I9607" s="2">
        <f t="shared" si="450"/>
        <v>43.799731182795696</v>
      </c>
      <c r="J9607" s="3">
        <f t="shared" si="451"/>
        <v>148.34769632061867</v>
      </c>
      <c r="K9607" s="2">
        <f t="shared" si="452"/>
        <v>6.4975892204301076</v>
      </c>
    </row>
    <row r="9608" spans="1:11" ht="14.5" x14ac:dyDescent="0.35">
      <c r="A9608">
        <v>22122</v>
      </c>
      <c r="B9608" t="s">
        <v>172</v>
      </c>
      <c r="C9608" t="s">
        <v>16</v>
      </c>
      <c r="D9608" t="s">
        <v>61</v>
      </c>
      <c r="E9608">
        <v>3</v>
      </c>
      <c r="F9608" s="2">
        <v>8.74</v>
      </c>
      <c r="G9608" s="2">
        <v>484.786</v>
      </c>
      <c r="H9608" s="2">
        <v>66500.208020000005</v>
      </c>
      <c r="I9608" s="2">
        <f t="shared" si="450"/>
        <v>55.467505720823794</v>
      </c>
      <c r="J9608" s="3">
        <f t="shared" si="451"/>
        <v>137.1743573865582</v>
      </c>
      <c r="K9608" s="2">
        <f t="shared" si="452"/>
        <v>7.608719453089245</v>
      </c>
    </row>
    <row r="9609" spans="1:11" ht="14.5" x14ac:dyDescent="0.35">
      <c r="A9609">
        <v>22223</v>
      </c>
      <c r="B9609" t="s">
        <v>172</v>
      </c>
      <c r="C9609" t="s">
        <v>16</v>
      </c>
      <c r="D9609" t="s">
        <v>61</v>
      </c>
      <c r="E9609">
        <v>4</v>
      </c>
      <c r="F9609" s="2">
        <v>9.23</v>
      </c>
      <c r="G9609" s="2">
        <v>351.21</v>
      </c>
      <c r="H9609" s="2">
        <v>50739.586589999999</v>
      </c>
      <c r="I9609" s="2">
        <f t="shared" si="450"/>
        <v>38.050920910075838</v>
      </c>
      <c r="J9609" s="3">
        <f t="shared" si="451"/>
        <v>144.47079123601264</v>
      </c>
      <c r="K9609" s="2">
        <f t="shared" si="452"/>
        <v>5.497246651137595</v>
      </c>
    </row>
    <row r="9610" spans="1:11" ht="14.5" x14ac:dyDescent="0.35">
      <c r="A9610">
        <v>22122</v>
      </c>
      <c r="B9610" t="s">
        <v>172</v>
      </c>
      <c r="C9610" t="s">
        <v>16</v>
      </c>
      <c r="D9610" t="s">
        <v>61</v>
      </c>
      <c r="E9610">
        <v>3</v>
      </c>
      <c r="F9610" s="2">
        <v>4.25</v>
      </c>
      <c r="G9610" s="2">
        <v>227.893</v>
      </c>
      <c r="H9610" s="2">
        <v>31261.067749999998</v>
      </c>
      <c r="I9610" s="2">
        <f t="shared" si="450"/>
        <v>53.621882352941178</v>
      </c>
      <c r="J9610" s="3">
        <f t="shared" si="451"/>
        <v>137.17432194055982</v>
      </c>
      <c r="K9610" s="2">
        <f t="shared" si="452"/>
        <v>7.3555453529411761</v>
      </c>
    </row>
    <row r="9611" spans="1:11" ht="14.5" x14ac:dyDescent="0.35">
      <c r="A9611">
        <v>22223</v>
      </c>
      <c r="B9611" t="s">
        <v>172</v>
      </c>
      <c r="C9611" t="s">
        <v>16</v>
      </c>
      <c r="D9611" t="s">
        <v>61</v>
      </c>
      <c r="E9611">
        <v>4</v>
      </c>
      <c r="F9611" s="2">
        <v>4.37</v>
      </c>
      <c r="G9611" s="2">
        <v>166.416</v>
      </c>
      <c r="H9611" s="2">
        <v>24042.14055</v>
      </c>
      <c r="I9611" s="2">
        <f t="shared" si="450"/>
        <v>38.081464530892447</v>
      </c>
      <c r="J9611" s="3">
        <f t="shared" si="451"/>
        <v>144.47012637006057</v>
      </c>
      <c r="K9611" s="2">
        <f t="shared" si="452"/>
        <v>5.5016339931350116</v>
      </c>
    </row>
    <row r="9612" spans="1:11" ht="14.5" x14ac:dyDescent="0.35">
      <c r="A9612">
        <v>22324</v>
      </c>
      <c r="B9612" t="s">
        <v>172</v>
      </c>
      <c r="C9612" t="s">
        <v>16</v>
      </c>
      <c r="D9612" t="s">
        <v>34</v>
      </c>
      <c r="E9612">
        <v>5</v>
      </c>
      <c r="F9612" s="2">
        <v>4.37</v>
      </c>
      <c r="G9612" s="2">
        <v>201.23400000000001</v>
      </c>
      <c r="H9612" s="2">
        <v>31388.49165</v>
      </c>
      <c r="I9612" s="2">
        <f t="shared" si="450"/>
        <v>46.048970251716248</v>
      </c>
      <c r="J9612" s="3">
        <f t="shared" si="451"/>
        <v>155.98006127195205</v>
      </c>
      <c r="K9612" s="2">
        <f t="shared" si="452"/>
        <v>7.1827212013729973</v>
      </c>
    </row>
    <row r="9613" spans="1:11" ht="14.5" x14ac:dyDescent="0.35">
      <c r="A9613">
        <v>22122</v>
      </c>
      <c r="B9613" t="s">
        <v>172</v>
      </c>
      <c r="C9613" t="s">
        <v>16</v>
      </c>
      <c r="D9613" t="s">
        <v>34</v>
      </c>
      <c r="E9613">
        <v>3</v>
      </c>
      <c r="F9613" s="2">
        <v>0.82</v>
      </c>
      <c r="G9613" s="2">
        <v>45.180999999999997</v>
      </c>
      <c r="H9613" s="2">
        <v>6197.65924</v>
      </c>
      <c r="I9613" s="2">
        <f t="shared" si="450"/>
        <v>55.098780487804881</v>
      </c>
      <c r="J9613" s="3">
        <f t="shared" si="451"/>
        <v>137.17401651136541</v>
      </c>
      <c r="K9613" s="2">
        <f t="shared" si="452"/>
        <v>7.5581210243902444</v>
      </c>
    </row>
    <row r="9614" spans="1:11" ht="14.5" x14ac:dyDescent="0.35">
      <c r="A9614">
        <v>22223</v>
      </c>
      <c r="B9614" t="s">
        <v>172</v>
      </c>
      <c r="C9614" t="s">
        <v>16</v>
      </c>
      <c r="D9614" t="s">
        <v>34</v>
      </c>
      <c r="E9614">
        <v>4</v>
      </c>
      <c r="F9614" s="2">
        <v>0.82</v>
      </c>
      <c r="G9614" s="2">
        <v>30.53</v>
      </c>
      <c r="H9614" s="2">
        <v>3048.3600200000001</v>
      </c>
      <c r="I9614" s="2">
        <f t="shared" si="450"/>
        <v>37.231707317073173</v>
      </c>
      <c r="J9614" s="3">
        <f t="shared" si="451"/>
        <v>99.848018997707172</v>
      </c>
      <c r="K9614" s="2">
        <f t="shared" si="452"/>
        <v>3.7175122195121952</v>
      </c>
    </row>
    <row r="9615" spans="1:11" ht="14.5" x14ac:dyDescent="0.35">
      <c r="A9615">
        <v>22324</v>
      </c>
      <c r="B9615" t="s">
        <v>172</v>
      </c>
      <c r="C9615" t="s">
        <v>16</v>
      </c>
      <c r="D9615" t="s">
        <v>34</v>
      </c>
      <c r="E9615">
        <v>5</v>
      </c>
      <c r="F9615" s="2">
        <v>0.82</v>
      </c>
      <c r="G9615" s="2">
        <v>37.646999999999998</v>
      </c>
      <c r="H9615" s="2">
        <v>5872.1769899999999</v>
      </c>
      <c r="I9615" s="2">
        <f t="shared" si="450"/>
        <v>45.9109756097561</v>
      </c>
      <c r="J9615" s="3">
        <f t="shared" si="451"/>
        <v>155.9799450155391</v>
      </c>
      <c r="K9615" s="2">
        <f t="shared" si="452"/>
        <v>7.1611914512195121</v>
      </c>
    </row>
    <row r="9616" spans="1:11" ht="14.5" x14ac:dyDescent="0.35">
      <c r="A9616">
        <v>22122</v>
      </c>
      <c r="B9616" t="s">
        <v>172</v>
      </c>
      <c r="C9616" t="s">
        <v>16</v>
      </c>
      <c r="D9616" t="s">
        <v>34</v>
      </c>
      <c r="E9616">
        <v>3</v>
      </c>
      <c r="F9616" s="2">
        <v>1.46</v>
      </c>
      <c r="G9616" s="2">
        <v>80.415000000000006</v>
      </c>
      <c r="H9616" s="2">
        <v>11030.868700000001</v>
      </c>
      <c r="I9616" s="2">
        <f t="shared" si="450"/>
        <v>55.078767123287676</v>
      </c>
      <c r="J9616" s="3">
        <f t="shared" si="451"/>
        <v>137.17426723869926</v>
      </c>
      <c r="K9616" s="2">
        <f t="shared" si="452"/>
        <v>7.555389520547946</v>
      </c>
    </row>
    <row r="9617" spans="1:11" ht="14.5" x14ac:dyDescent="0.35">
      <c r="A9617">
        <v>22223</v>
      </c>
      <c r="B9617" t="s">
        <v>172</v>
      </c>
      <c r="C9617" t="s">
        <v>16</v>
      </c>
      <c r="D9617" t="s">
        <v>34</v>
      </c>
      <c r="E9617">
        <v>4</v>
      </c>
      <c r="F9617" s="2">
        <v>1.46</v>
      </c>
      <c r="G9617" s="2">
        <v>54.277999999999999</v>
      </c>
      <c r="H9617" s="2">
        <v>5419.5375100000001</v>
      </c>
      <c r="I9617" s="2">
        <f t="shared" si="450"/>
        <v>37.176712328767124</v>
      </c>
      <c r="J9617" s="3">
        <f t="shared" si="451"/>
        <v>99.847774604812273</v>
      </c>
      <c r="K9617" s="2">
        <f t="shared" si="452"/>
        <v>3.7120119931506852</v>
      </c>
    </row>
    <row r="9618" spans="1:11" ht="14.5" x14ac:dyDescent="0.35">
      <c r="A9618">
        <v>22324</v>
      </c>
      <c r="B9618" t="s">
        <v>172</v>
      </c>
      <c r="C9618" t="s">
        <v>16</v>
      </c>
      <c r="D9618" t="s">
        <v>34</v>
      </c>
      <c r="E9618">
        <v>5</v>
      </c>
      <c r="F9618" s="2">
        <v>1.46</v>
      </c>
      <c r="G9618" s="2">
        <v>67.057000000000002</v>
      </c>
      <c r="H9618" s="2">
        <v>10459.5488</v>
      </c>
      <c r="I9618" s="2">
        <f t="shared" si="450"/>
        <v>45.929452054794524</v>
      </c>
      <c r="J9618" s="3">
        <f t="shared" si="451"/>
        <v>155.9799692798664</v>
      </c>
      <c r="K9618" s="2">
        <f t="shared" si="452"/>
        <v>7.1640745205479455</v>
      </c>
    </row>
    <row r="9619" spans="1:11" ht="14.5" x14ac:dyDescent="0.35">
      <c r="A9619">
        <v>22122</v>
      </c>
      <c r="B9619" t="s">
        <v>172</v>
      </c>
      <c r="C9619" t="s">
        <v>16</v>
      </c>
      <c r="D9619" t="s">
        <v>61</v>
      </c>
      <c r="E9619">
        <v>3</v>
      </c>
      <c r="F9619" s="2">
        <v>4.18</v>
      </c>
      <c r="G9619" s="2">
        <v>224.17099999999999</v>
      </c>
      <c r="H9619" s="2">
        <v>30750.527870000002</v>
      </c>
      <c r="I9619" s="2">
        <f t="shared" si="450"/>
        <v>53.629425837320575</v>
      </c>
      <c r="J9619" s="3">
        <f t="shared" si="451"/>
        <v>137.17442430109159</v>
      </c>
      <c r="K9619" s="2">
        <f t="shared" si="452"/>
        <v>7.3565856148325368</v>
      </c>
    </row>
    <row r="9620" spans="1:11" ht="14.5" x14ac:dyDescent="0.35">
      <c r="A9620">
        <v>22223</v>
      </c>
      <c r="B9620" t="s">
        <v>172</v>
      </c>
      <c r="C9620" t="s">
        <v>16</v>
      </c>
      <c r="D9620" t="s">
        <v>61</v>
      </c>
      <c r="E9620">
        <v>4</v>
      </c>
      <c r="F9620" s="2">
        <v>4.18</v>
      </c>
      <c r="G9620" s="2">
        <v>107.706</v>
      </c>
      <c r="H9620" s="2">
        <v>16678.324349999999</v>
      </c>
      <c r="I9620" s="2">
        <f t="shared" si="450"/>
        <v>25.766985645933016</v>
      </c>
      <c r="J9620" s="3">
        <f t="shared" si="451"/>
        <v>154.85046654782462</v>
      </c>
      <c r="K9620" s="2">
        <f t="shared" si="452"/>
        <v>3.9900297488038281</v>
      </c>
    </row>
    <row r="9621" spans="1:11" ht="14.5" x14ac:dyDescent="0.35">
      <c r="A9621">
        <v>22324</v>
      </c>
      <c r="B9621" t="s">
        <v>172</v>
      </c>
      <c r="C9621" t="s">
        <v>16</v>
      </c>
      <c r="D9621" t="s">
        <v>61</v>
      </c>
      <c r="E9621">
        <v>5</v>
      </c>
      <c r="F9621" s="2">
        <v>4.18</v>
      </c>
      <c r="G9621" s="2">
        <v>163.858</v>
      </c>
      <c r="H9621" s="2">
        <v>25402.720229999999</v>
      </c>
      <c r="I9621" s="2">
        <f t="shared" si="450"/>
        <v>39.200478468899526</v>
      </c>
      <c r="J9621" s="3">
        <f t="shared" si="451"/>
        <v>155.02886786119689</v>
      </c>
      <c r="K9621" s="2">
        <f t="shared" si="452"/>
        <v>6.077205796650718</v>
      </c>
    </row>
    <row r="9622" spans="1:11" ht="14.5" x14ac:dyDescent="0.35">
      <c r="A9622">
        <v>22122</v>
      </c>
      <c r="B9622" t="s">
        <v>172</v>
      </c>
      <c r="C9622" t="s">
        <v>16</v>
      </c>
      <c r="D9622" t="s">
        <v>61</v>
      </c>
      <c r="E9622">
        <v>3</v>
      </c>
      <c r="F9622" s="2">
        <v>10.51</v>
      </c>
      <c r="G9622" s="2">
        <v>582.19100000000003</v>
      </c>
      <c r="H9622" s="2">
        <v>79861.669909999997</v>
      </c>
      <c r="I9622" s="2">
        <f t="shared" si="450"/>
        <v>55.394005708848717</v>
      </c>
      <c r="J9622" s="3">
        <f t="shared" si="451"/>
        <v>137.17434640865281</v>
      </c>
      <c r="K9622" s="2">
        <f t="shared" si="452"/>
        <v>7.5986365280685071</v>
      </c>
    </row>
    <row r="9623" spans="1:11" ht="14.5" x14ac:dyDescent="0.35">
      <c r="A9623">
        <v>22223</v>
      </c>
      <c r="B9623" t="s">
        <v>172</v>
      </c>
      <c r="C9623" t="s">
        <v>16</v>
      </c>
      <c r="D9623" t="s">
        <v>61</v>
      </c>
      <c r="E9623">
        <v>4</v>
      </c>
      <c r="F9623" s="2">
        <v>10.51</v>
      </c>
      <c r="G9623" s="2">
        <v>271.44200000000001</v>
      </c>
      <c r="H9623" s="2">
        <v>42032.913099999998</v>
      </c>
      <c r="I9623" s="2">
        <f t="shared" si="450"/>
        <v>25.827021883920079</v>
      </c>
      <c r="J9623" s="3">
        <f t="shared" si="451"/>
        <v>154.8504398729747</v>
      </c>
      <c r="K9623" s="2">
        <f t="shared" si="452"/>
        <v>3.9993256993339674</v>
      </c>
    </row>
    <row r="9624" spans="1:11" ht="14.5" x14ac:dyDescent="0.35">
      <c r="A9624">
        <v>22324</v>
      </c>
      <c r="B9624" t="s">
        <v>172</v>
      </c>
      <c r="C9624" t="s">
        <v>16</v>
      </c>
      <c r="D9624" t="s">
        <v>61</v>
      </c>
      <c r="E9624">
        <v>5</v>
      </c>
      <c r="F9624" s="2">
        <v>10.51</v>
      </c>
      <c r="G9624" s="2">
        <v>283.21899999999999</v>
      </c>
      <c r="H9624" s="2">
        <v>42748.038690000001</v>
      </c>
      <c r="I9624" s="2">
        <f t="shared" si="450"/>
        <v>26.947573739295908</v>
      </c>
      <c r="J9624" s="3">
        <f t="shared" si="451"/>
        <v>150.93633792224392</v>
      </c>
      <c r="K9624" s="2">
        <f t="shared" si="452"/>
        <v>4.0673680960989538</v>
      </c>
    </row>
    <row r="9625" spans="1:11" ht="14.5" x14ac:dyDescent="0.35">
      <c r="A9625">
        <v>22122</v>
      </c>
      <c r="B9625" t="s">
        <v>172</v>
      </c>
      <c r="C9625" t="s">
        <v>16</v>
      </c>
      <c r="D9625" t="s">
        <v>34</v>
      </c>
      <c r="E9625">
        <v>3</v>
      </c>
      <c r="F9625" s="2">
        <v>1.27</v>
      </c>
      <c r="G9625" s="2">
        <v>70.221000000000004</v>
      </c>
      <c r="H9625" s="2">
        <v>9632.5504099999998</v>
      </c>
      <c r="I9625" s="2">
        <f t="shared" si="450"/>
        <v>55.292125984251967</v>
      </c>
      <c r="J9625" s="3">
        <f t="shared" si="451"/>
        <v>137.17478261488728</v>
      </c>
      <c r="K9625" s="2">
        <f t="shared" si="452"/>
        <v>7.5846853622047243</v>
      </c>
    </row>
    <row r="9626" spans="1:11" ht="14.5" x14ac:dyDescent="0.35">
      <c r="A9626">
        <v>22223</v>
      </c>
      <c r="B9626" t="s">
        <v>172</v>
      </c>
      <c r="C9626" t="s">
        <v>16</v>
      </c>
      <c r="D9626" t="s">
        <v>34</v>
      </c>
      <c r="E9626">
        <v>4</v>
      </c>
      <c r="F9626" s="2">
        <v>1.27</v>
      </c>
      <c r="G9626" s="2">
        <v>40.201999999999998</v>
      </c>
      <c r="H9626" s="2">
        <v>6225.3005599999997</v>
      </c>
      <c r="I9626" s="2">
        <f t="shared" si="450"/>
        <v>31.65511811023622</v>
      </c>
      <c r="J9626" s="3">
        <f t="shared" si="451"/>
        <v>154.85051887965773</v>
      </c>
      <c r="K9626" s="2">
        <f t="shared" si="452"/>
        <v>4.9018114645669293</v>
      </c>
    </row>
    <row r="9627" spans="1:11" ht="14.5" x14ac:dyDescent="0.35">
      <c r="A9627">
        <v>22324</v>
      </c>
      <c r="B9627" t="s">
        <v>172</v>
      </c>
      <c r="C9627" t="s">
        <v>16</v>
      </c>
      <c r="D9627" t="s">
        <v>34</v>
      </c>
      <c r="E9627">
        <v>5</v>
      </c>
      <c r="F9627" s="2">
        <v>1.27</v>
      </c>
      <c r="G9627" s="2">
        <v>34.677999999999997</v>
      </c>
      <c r="H9627" s="2">
        <v>5234.57359</v>
      </c>
      <c r="I9627" s="2">
        <f t="shared" si="450"/>
        <v>27.305511811023621</v>
      </c>
      <c r="J9627" s="3">
        <f t="shared" si="451"/>
        <v>150.94796672241768</v>
      </c>
      <c r="K9627" s="2">
        <f t="shared" si="452"/>
        <v>4.1217114881889767</v>
      </c>
    </row>
    <row r="9628" spans="1:11" ht="14.5" x14ac:dyDescent="0.35">
      <c r="A9628">
        <v>22122</v>
      </c>
      <c r="B9628" t="s">
        <v>172</v>
      </c>
      <c r="C9628" t="s">
        <v>16</v>
      </c>
      <c r="D9628" t="s">
        <v>34</v>
      </c>
      <c r="E9628">
        <v>3</v>
      </c>
      <c r="F9628" s="2">
        <v>4.66</v>
      </c>
      <c r="G9628" s="2">
        <v>257.577</v>
      </c>
      <c r="H9628" s="2">
        <v>35332.978779999998</v>
      </c>
      <c r="I9628" s="2">
        <f t="shared" si="450"/>
        <v>55.274034334763947</v>
      </c>
      <c r="J9628" s="3">
        <f t="shared" si="451"/>
        <v>137.17443242214949</v>
      </c>
      <c r="K9628" s="2">
        <f t="shared" si="452"/>
        <v>7.5821842875536474</v>
      </c>
    </row>
    <row r="9629" spans="1:11" ht="14.5" x14ac:dyDescent="0.35">
      <c r="A9629">
        <v>22223</v>
      </c>
      <c r="B9629" t="s">
        <v>172</v>
      </c>
      <c r="C9629" t="s">
        <v>16</v>
      </c>
      <c r="D9629" t="s">
        <v>34</v>
      </c>
      <c r="E9629">
        <v>4</v>
      </c>
      <c r="F9629" s="2">
        <v>4.66</v>
      </c>
      <c r="G9629" s="2">
        <v>147.20599999999999</v>
      </c>
      <c r="H9629" s="2">
        <v>22794.912479999999</v>
      </c>
      <c r="I9629" s="2">
        <f t="shared" si="450"/>
        <v>31.58927038626609</v>
      </c>
      <c r="J9629" s="3">
        <f t="shared" si="451"/>
        <v>154.85043055310246</v>
      </c>
      <c r="K9629" s="2">
        <f t="shared" si="452"/>
        <v>4.8916121201716738</v>
      </c>
    </row>
    <row r="9630" spans="1:11" ht="14.5" x14ac:dyDescent="0.35">
      <c r="A9630">
        <v>22324</v>
      </c>
      <c r="B9630" t="s">
        <v>172</v>
      </c>
      <c r="C9630" t="s">
        <v>16</v>
      </c>
      <c r="D9630" t="s">
        <v>34</v>
      </c>
      <c r="E9630">
        <v>5</v>
      </c>
      <c r="F9630" s="2">
        <v>4.66</v>
      </c>
      <c r="G9630" s="2">
        <v>126.273</v>
      </c>
      <c r="H9630" s="2">
        <v>19059.821169999999</v>
      </c>
      <c r="I9630" s="2">
        <f t="shared" si="450"/>
        <v>27.097210300429182</v>
      </c>
      <c r="J9630" s="3">
        <f t="shared" si="451"/>
        <v>150.94138232242838</v>
      </c>
      <c r="K9630" s="2">
        <f t="shared" si="452"/>
        <v>4.0900903798283261</v>
      </c>
    </row>
    <row r="9631" spans="1:11" ht="14.5" x14ac:dyDescent="0.35">
      <c r="A9631">
        <v>22122</v>
      </c>
      <c r="B9631" t="s">
        <v>172</v>
      </c>
      <c r="C9631" t="s">
        <v>16</v>
      </c>
      <c r="D9631" t="s">
        <v>34</v>
      </c>
      <c r="E9631">
        <v>3</v>
      </c>
      <c r="F9631" s="2">
        <v>3.08</v>
      </c>
      <c r="G9631" s="2">
        <v>164.84100000000001</v>
      </c>
      <c r="H9631" s="2">
        <v>22611.996279999999</v>
      </c>
      <c r="I9631" s="2">
        <f t="shared" si="450"/>
        <v>53.519805194805194</v>
      </c>
      <c r="J9631" s="3">
        <f t="shared" si="451"/>
        <v>137.17458811824727</v>
      </c>
      <c r="K9631" s="2">
        <f t="shared" si="452"/>
        <v>7.3415572337662338</v>
      </c>
    </row>
    <row r="9632" spans="1:11" ht="14.5" x14ac:dyDescent="0.35">
      <c r="A9632">
        <v>22223</v>
      </c>
      <c r="B9632" t="s">
        <v>172</v>
      </c>
      <c r="C9632" t="s">
        <v>16</v>
      </c>
      <c r="D9632" t="s">
        <v>34</v>
      </c>
      <c r="E9632">
        <v>4</v>
      </c>
      <c r="F9632" s="2">
        <v>3.08</v>
      </c>
      <c r="G9632" s="2">
        <v>90.468999999999994</v>
      </c>
      <c r="H9632" s="2">
        <v>14009.16639</v>
      </c>
      <c r="I9632" s="2">
        <f t="shared" si="450"/>
        <v>29.373051948051945</v>
      </c>
      <c r="J9632" s="3">
        <f t="shared" si="451"/>
        <v>154.85046137350918</v>
      </c>
      <c r="K9632" s="2">
        <f t="shared" si="452"/>
        <v>4.5484306461038964</v>
      </c>
    </row>
    <row r="9633" spans="1:11" ht="14.5" x14ac:dyDescent="0.35">
      <c r="A9633">
        <v>22324</v>
      </c>
      <c r="B9633" t="s">
        <v>172</v>
      </c>
      <c r="C9633" t="s">
        <v>16</v>
      </c>
      <c r="D9633" t="s">
        <v>34</v>
      </c>
      <c r="E9633">
        <v>5</v>
      </c>
      <c r="F9633" s="2">
        <v>3.08</v>
      </c>
      <c r="G9633" s="2">
        <v>69.950999999999993</v>
      </c>
      <c r="H9633" s="2">
        <v>10558.69652</v>
      </c>
      <c r="I9633" s="2">
        <f t="shared" si="450"/>
        <v>22.711363636363632</v>
      </c>
      <c r="J9633" s="3">
        <f t="shared" si="451"/>
        <v>150.94418264213522</v>
      </c>
      <c r="K9633" s="2">
        <f t="shared" si="452"/>
        <v>3.4281482207792204</v>
      </c>
    </row>
    <row r="9634" spans="1:11" ht="14.5" x14ac:dyDescent="0.35">
      <c r="A9634">
        <v>22122</v>
      </c>
      <c r="B9634" t="s">
        <v>172</v>
      </c>
      <c r="C9634" t="s">
        <v>16</v>
      </c>
      <c r="D9634" t="s">
        <v>34</v>
      </c>
      <c r="E9634">
        <v>3</v>
      </c>
      <c r="F9634" s="2">
        <v>3.92</v>
      </c>
      <c r="G9634" s="2">
        <v>217.69399999999999</v>
      </c>
      <c r="H9634" s="2">
        <v>29862.02044</v>
      </c>
      <c r="I9634" s="2">
        <f t="shared" si="450"/>
        <v>55.534183673469386</v>
      </c>
      <c r="J9634" s="3">
        <f t="shared" si="451"/>
        <v>137.1742925390686</v>
      </c>
      <c r="K9634" s="2">
        <f t="shared" si="452"/>
        <v>7.6178623571428581</v>
      </c>
    </row>
    <row r="9635" spans="1:11" ht="14.5" x14ac:dyDescent="0.35">
      <c r="A9635">
        <v>22223</v>
      </c>
      <c r="B9635" t="s">
        <v>172</v>
      </c>
      <c r="C9635" t="s">
        <v>16</v>
      </c>
      <c r="D9635" t="s">
        <v>34</v>
      </c>
      <c r="E9635">
        <v>4</v>
      </c>
      <c r="F9635" s="2">
        <v>3.92</v>
      </c>
      <c r="G9635" s="2">
        <v>115.601</v>
      </c>
      <c r="H9635" s="2">
        <v>17900.859919999999</v>
      </c>
      <c r="I9635" s="2">
        <f t="shared" si="450"/>
        <v>29.490051020408163</v>
      </c>
      <c r="J9635" s="3">
        <f t="shared" si="451"/>
        <v>154.85038987552011</v>
      </c>
      <c r="K9635" s="2">
        <f t="shared" si="452"/>
        <v>4.5665458979591831</v>
      </c>
    </row>
    <row r="9636" spans="1:11" ht="14.5" x14ac:dyDescent="0.35">
      <c r="A9636">
        <v>22324</v>
      </c>
      <c r="B9636" t="s">
        <v>172</v>
      </c>
      <c r="C9636" t="s">
        <v>16</v>
      </c>
      <c r="D9636" t="s">
        <v>34</v>
      </c>
      <c r="E9636">
        <v>5</v>
      </c>
      <c r="F9636" s="2">
        <v>3.92</v>
      </c>
      <c r="G9636" s="2">
        <v>86.902000000000001</v>
      </c>
      <c r="H9636" s="2">
        <v>13115.47588</v>
      </c>
      <c r="I9636" s="2">
        <f t="shared" si="450"/>
        <v>22.168877551020408</v>
      </c>
      <c r="J9636" s="3">
        <f t="shared" si="451"/>
        <v>150.92260109088397</v>
      </c>
      <c r="K9636" s="2">
        <f t="shared" si="452"/>
        <v>3.3457846632653063</v>
      </c>
    </row>
    <row r="9637" spans="1:11" ht="14.5" x14ac:dyDescent="0.35">
      <c r="A9637">
        <v>22122</v>
      </c>
      <c r="B9637" t="s">
        <v>172</v>
      </c>
      <c r="C9637" t="s">
        <v>16</v>
      </c>
      <c r="D9637" t="s">
        <v>34</v>
      </c>
      <c r="E9637">
        <v>3</v>
      </c>
      <c r="F9637" s="2">
        <v>2.52</v>
      </c>
      <c r="G9637" s="2">
        <v>139.79599999999999</v>
      </c>
      <c r="H9637" s="2">
        <v>19176.450649999999</v>
      </c>
      <c r="I9637" s="2">
        <f t="shared" si="450"/>
        <v>55.474603174603175</v>
      </c>
      <c r="J9637" s="3">
        <f t="shared" si="451"/>
        <v>137.17453038713555</v>
      </c>
      <c r="K9637" s="2">
        <f t="shared" si="452"/>
        <v>7.6097026388888889</v>
      </c>
    </row>
    <row r="9638" spans="1:11" ht="14.5" x14ac:dyDescent="0.35">
      <c r="A9638">
        <v>22223</v>
      </c>
      <c r="B9638" t="s">
        <v>172</v>
      </c>
      <c r="C9638" t="s">
        <v>16</v>
      </c>
      <c r="D9638" t="s">
        <v>34</v>
      </c>
      <c r="E9638">
        <v>4</v>
      </c>
      <c r="F9638" s="2">
        <v>2.59</v>
      </c>
      <c r="G9638" s="2">
        <v>81.852999999999994</v>
      </c>
      <c r="H9638" s="2">
        <v>12674.96926</v>
      </c>
      <c r="I9638" s="2">
        <f t="shared" si="450"/>
        <v>31.603474903474904</v>
      </c>
      <c r="J9638" s="3">
        <f t="shared" si="451"/>
        <v>154.85039351031728</v>
      </c>
      <c r="K9638" s="2">
        <f t="shared" si="452"/>
        <v>4.8938105250965247</v>
      </c>
    </row>
    <row r="9639" spans="1:11" ht="14.5" x14ac:dyDescent="0.35">
      <c r="A9639">
        <v>22324</v>
      </c>
      <c r="B9639" t="s">
        <v>172</v>
      </c>
      <c r="C9639" t="s">
        <v>16</v>
      </c>
      <c r="D9639" t="s">
        <v>34</v>
      </c>
      <c r="E9639">
        <v>5</v>
      </c>
      <c r="F9639" s="2">
        <v>2.59</v>
      </c>
      <c r="G9639" s="2">
        <v>40.595999999999997</v>
      </c>
      <c r="H9639" s="2">
        <v>5258.08727</v>
      </c>
      <c r="I9639" s="2">
        <f t="shared" si="450"/>
        <v>15.674131274131273</v>
      </c>
      <c r="J9639" s="3">
        <f t="shared" si="451"/>
        <v>129.52229948763426</v>
      </c>
      <c r="K9639" s="2">
        <f t="shared" si="452"/>
        <v>2.0301495250965251</v>
      </c>
    </row>
    <row r="9640" spans="1:11" ht="14.5" x14ac:dyDescent="0.35">
      <c r="A9640">
        <v>22122</v>
      </c>
      <c r="B9640" t="s">
        <v>172</v>
      </c>
      <c r="C9640" t="s">
        <v>16</v>
      </c>
      <c r="D9640" t="s">
        <v>34</v>
      </c>
      <c r="E9640">
        <v>3</v>
      </c>
      <c r="F9640" s="2">
        <v>7.09</v>
      </c>
      <c r="G9640" s="2">
        <v>392.048</v>
      </c>
      <c r="H9640" s="2">
        <v>53778.910300000003</v>
      </c>
      <c r="I9640" s="2">
        <f t="shared" si="450"/>
        <v>55.295909732016923</v>
      </c>
      <c r="J9640" s="3">
        <f t="shared" si="451"/>
        <v>137.17430085091621</v>
      </c>
      <c r="K9640" s="2">
        <f t="shared" si="452"/>
        <v>7.5851777574047956</v>
      </c>
    </row>
    <row r="9641" spans="1:11" ht="14.5" x14ac:dyDescent="0.35">
      <c r="A9641">
        <v>22223</v>
      </c>
      <c r="B9641" t="s">
        <v>172</v>
      </c>
      <c r="C9641" t="s">
        <v>16</v>
      </c>
      <c r="D9641" t="s">
        <v>34</v>
      </c>
      <c r="E9641">
        <v>4</v>
      </c>
      <c r="F9641" s="2">
        <v>7.13</v>
      </c>
      <c r="G9641" s="2">
        <v>194.74100000000001</v>
      </c>
      <c r="H9641" s="2">
        <v>30155.70291</v>
      </c>
      <c r="I9641" s="2">
        <f t="shared" si="450"/>
        <v>27.312903225806455</v>
      </c>
      <c r="J9641" s="3">
        <f t="shared" si="451"/>
        <v>154.85030327460575</v>
      </c>
      <c r="K9641" s="2">
        <f t="shared" si="452"/>
        <v>4.2294113478260869</v>
      </c>
    </row>
    <row r="9642" spans="1:11" ht="14.5" x14ac:dyDescent="0.35">
      <c r="A9642">
        <v>22324</v>
      </c>
      <c r="B9642" t="s">
        <v>172</v>
      </c>
      <c r="C9642" t="s">
        <v>16</v>
      </c>
      <c r="D9642" t="s">
        <v>34</v>
      </c>
      <c r="E9642">
        <v>5</v>
      </c>
      <c r="F9642" s="2">
        <v>7.13</v>
      </c>
      <c r="G9642" s="2">
        <v>132.892</v>
      </c>
      <c r="H9642" s="2">
        <v>17358.738730000001</v>
      </c>
      <c r="I9642" s="2">
        <f t="shared" si="450"/>
        <v>18.63842917251052</v>
      </c>
      <c r="J9642" s="3">
        <f t="shared" si="451"/>
        <v>130.62290228155194</v>
      </c>
      <c r="K9642" s="2">
        <f t="shared" si="452"/>
        <v>2.4346057124824689</v>
      </c>
    </row>
    <row r="9643" spans="1:11" ht="14.5" x14ac:dyDescent="0.35">
      <c r="A9643">
        <v>22122</v>
      </c>
      <c r="B9643" t="s">
        <v>172</v>
      </c>
      <c r="C9643" t="s">
        <v>16</v>
      </c>
      <c r="D9643" t="s">
        <v>34</v>
      </c>
      <c r="E9643">
        <v>3</v>
      </c>
      <c r="F9643" s="2">
        <v>2.93</v>
      </c>
      <c r="G9643" s="2">
        <v>162.03800000000001</v>
      </c>
      <c r="H9643" s="2">
        <v>22227.441030000002</v>
      </c>
      <c r="I9643" s="2">
        <f t="shared" si="450"/>
        <v>55.303071672354946</v>
      </c>
      <c r="J9643" s="3">
        <f t="shared" si="451"/>
        <v>137.17424943531765</v>
      </c>
      <c r="K9643" s="2">
        <f t="shared" si="452"/>
        <v>7.5861573481228666</v>
      </c>
    </row>
    <row r="9644" spans="1:11" ht="14.5" x14ac:dyDescent="0.35">
      <c r="A9644">
        <v>22223</v>
      </c>
      <c r="B9644" t="s">
        <v>172</v>
      </c>
      <c r="C9644" t="s">
        <v>16</v>
      </c>
      <c r="D9644" t="s">
        <v>34</v>
      </c>
      <c r="E9644">
        <v>4</v>
      </c>
      <c r="F9644" s="2">
        <v>2.93</v>
      </c>
      <c r="G9644" s="2">
        <v>94.152000000000001</v>
      </c>
      <c r="H9644" s="2">
        <v>9400.8781899999994</v>
      </c>
      <c r="I9644" s="2">
        <f t="shared" si="450"/>
        <v>32.133788395904432</v>
      </c>
      <c r="J9644" s="3">
        <f t="shared" si="451"/>
        <v>99.847886290254053</v>
      </c>
      <c r="K9644" s="2">
        <f t="shared" si="452"/>
        <v>3.2084908498293516</v>
      </c>
    </row>
    <row r="9645" spans="1:11" ht="14.5" x14ac:dyDescent="0.35">
      <c r="A9645">
        <v>22324</v>
      </c>
      <c r="B9645" t="s">
        <v>172</v>
      </c>
      <c r="C9645" t="s">
        <v>16</v>
      </c>
      <c r="D9645" t="s">
        <v>34</v>
      </c>
      <c r="E9645">
        <v>5</v>
      </c>
      <c r="F9645" s="2">
        <v>2.93</v>
      </c>
      <c r="G9645" s="2">
        <v>54.784999999999997</v>
      </c>
      <c r="H9645" s="2">
        <v>7149.6238400000002</v>
      </c>
      <c r="I9645" s="2">
        <f t="shared" si="450"/>
        <v>18.697952218430032</v>
      </c>
      <c r="J9645" s="3">
        <f t="shared" si="451"/>
        <v>130.50331003011775</v>
      </c>
      <c r="K9645" s="2">
        <f t="shared" si="452"/>
        <v>2.4401446552901023</v>
      </c>
    </row>
    <row r="9646" spans="1:11" ht="14.5" x14ac:dyDescent="0.35">
      <c r="A9646">
        <v>22122</v>
      </c>
      <c r="B9646" t="s">
        <v>172</v>
      </c>
      <c r="C9646" t="s">
        <v>16</v>
      </c>
      <c r="D9646" t="s">
        <v>61</v>
      </c>
      <c r="E9646">
        <v>3</v>
      </c>
      <c r="F9646" s="2">
        <v>7.21</v>
      </c>
      <c r="G9646" s="2">
        <v>386.50200000000001</v>
      </c>
      <c r="H9646" s="2">
        <v>53018.168030000001</v>
      </c>
      <c r="I9646" s="2">
        <f t="shared" si="450"/>
        <v>53.606380027739256</v>
      </c>
      <c r="J9646" s="3">
        <f t="shared" si="451"/>
        <v>137.17436916238466</v>
      </c>
      <c r="K9646" s="2">
        <f t="shared" si="452"/>
        <v>7.3534213633841885</v>
      </c>
    </row>
    <row r="9647" spans="1:11" ht="14.5" x14ac:dyDescent="0.35">
      <c r="A9647">
        <v>22223</v>
      </c>
      <c r="B9647" t="s">
        <v>172</v>
      </c>
      <c r="C9647" t="s">
        <v>16</v>
      </c>
      <c r="D9647" t="s">
        <v>61</v>
      </c>
      <c r="E9647">
        <v>4</v>
      </c>
      <c r="F9647" s="2">
        <v>7.21</v>
      </c>
      <c r="G9647" s="2">
        <v>214.83699999999999</v>
      </c>
      <c r="H9647" s="2">
        <v>32084.7232</v>
      </c>
      <c r="I9647" s="2">
        <f t="shared" si="450"/>
        <v>29.797087378640775</v>
      </c>
      <c r="J9647" s="3">
        <f t="shared" si="451"/>
        <v>149.34449466339598</v>
      </c>
      <c r="K9647" s="2">
        <f t="shared" si="452"/>
        <v>4.4500309570041612</v>
      </c>
    </row>
    <row r="9648" spans="1:11" ht="14.5" x14ac:dyDescent="0.35">
      <c r="A9648">
        <v>22324</v>
      </c>
      <c r="B9648" t="s">
        <v>172</v>
      </c>
      <c r="C9648" t="s">
        <v>16</v>
      </c>
      <c r="D9648" t="s">
        <v>61</v>
      </c>
      <c r="E9648">
        <v>5</v>
      </c>
      <c r="F9648" s="2">
        <v>7.21</v>
      </c>
      <c r="G9648" s="2">
        <v>171.66499999999999</v>
      </c>
      <c r="H9648" s="2">
        <v>25909.497289999999</v>
      </c>
      <c r="I9648" s="2">
        <f t="shared" si="450"/>
        <v>23.809292649098474</v>
      </c>
      <c r="J9648" s="3">
        <f t="shared" si="451"/>
        <v>150.93057577258031</v>
      </c>
      <c r="K9648" s="2">
        <f t="shared" si="452"/>
        <v>3.5935502482662969</v>
      </c>
    </row>
    <row r="9649" spans="1:11" ht="14.5" x14ac:dyDescent="0.35">
      <c r="A9649">
        <v>22122</v>
      </c>
      <c r="B9649" t="s">
        <v>172</v>
      </c>
      <c r="C9649" t="s">
        <v>16</v>
      </c>
      <c r="D9649" t="s">
        <v>61</v>
      </c>
      <c r="E9649">
        <v>3</v>
      </c>
      <c r="F9649" s="2">
        <v>13.99</v>
      </c>
      <c r="G9649" s="2">
        <v>749.12699999999995</v>
      </c>
      <c r="H9649" s="2">
        <v>102761.0187</v>
      </c>
      <c r="I9649" s="2">
        <f t="shared" si="450"/>
        <v>53.547319513938525</v>
      </c>
      <c r="J9649" s="3">
        <f t="shared" si="451"/>
        <v>137.17436255801755</v>
      </c>
      <c r="K9649" s="2">
        <f t="shared" si="452"/>
        <v>7.3453194210150103</v>
      </c>
    </row>
    <row r="9650" spans="1:11" ht="14.5" x14ac:dyDescent="0.35">
      <c r="A9650">
        <v>22223</v>
      </c>
      <c r="B9650" t="s">
        <v>172</v>
      </c>
      <c r="C9650" t="s">
        <v>16</v>
      </c>
      <c r="D9650" t="s">
        <v>61</v>
      </c>
      <c r="E9650">
        <v>4</v>
      </c>
      <c r="F9650" s="2">
        <v>13.99</v>
      </c>
      <c r="G9650" s="2">
        <v>416.63400000000001</v>
      </c>
      <c r="H9650" s="2">
        <v>62222.011740000002</v>
      </c>
      <c r="I9650" s="2">
        <f t="shared" si="450"/>
        <v>29.780843459614012</v>
      </c>
      <c r="J9650" s="3">
        <f t="shared" si="451"/>
        <v>149.34453678768415</v>
      </c>
      <c r="K9650" s="2">
        <f t="shared" si="452"/>
        <v>4.447606271622587</v>
      </c>
    </row>
    <row r="9651" spans="1:11" ht="14.5" x14ac:dyDescent="0.35">
      <c r="A9651">
        <v>22324</v>
      </c>
      <c r="B9651" t="s">
        <v>172</v>
      </c>
      <c r="C9651" t="s">
        <v>16</v>
      </c>
      <c r="D9651" t="s">
        <v>61</v>
      </c>
      <c r="E9651">
        <v>5</v>
      </c>
      <c r="F9651" s="2">
        <v>13.99</v>
      </c>
      <c r="G9651" s="2">
        <v>334.34500000000003</v>
      </c>
      <c r="H9651" s="2">
        <v>50464.035929999998</v>
      </c>
      <c r="I9651" s="2">
        <f t="shared" si="450"/>
        <v>23.898856325947108</v>
      </c>
      <c r="J9651" s="3">
        <f t="shared" si="451"/>
        <v>150.93402303010362</v>
      </c>
      <c r="K9651" s="2">
        <f t="shared" si="452"/>
        <v>3.6071505310936383</v>
      </c>
    </row>
    <row r="9652" spans="1:11" ht="14.5" x14ac:dyDescent="0.35">
      <c r="A9652">
        <v>22122</v>
      </c>
      <c r="B9652" t="s">
        <v>172</v>
      </c>
      <c r="C9652" t="s">
        <v>16</v>
      </c>
      <c r="D9652" t="s">
        <v>34</v>
      </c>
      <c r="E9652">
        <v>3</v>
      </c>
      <c r="F9652" s="2">
        <v>7.92</v>
      </c>
      <c r="G9652" s="2">
        <v>438.42500000000001</v>
      </c>
      <c r="H9652" s="2">
        <v>60140.671620000001</v>
      </c>
      <c r="I9652" s="2">
        <f t="shared" si="450"/>
        <v>55.356691919191924</v>
      </c>
      <c r="J9652" s="3">
        <f t="shared" si="451"/>
        <v>137.17436647089011</v>
      </c>
      <c r="K9652" s="2">
        <f t="shared" si="452"/>
        <v>7.5935191439393943</v>
      </c>
    </row>
    <row r="9653" spans="1:11" ht="14.5" x14ac:dyDescent="0.35">
      <c r="A9653">
        <v>22223</v>
      </c>
      <c r="B9653" t="s">
        <v>172</v>
      </c>
      <c r="C9653" t="s">
        <v>16</v>
      </c>
      <c r="D9653" t="s">
        <v>34</v>
      </c>
      <c r="E9653">
        <v>4</v>
      </c>
      <c r="F9653" s="2">
        <v>7.92</v>
      </c>
      <c r="G9653" s="2">
        <v>235.89</v>
      </c>
      <c r="H9653" s="2">
        <v>35228.886830000003</v>
      </c>
      <c r="I9653" s="2">
        <f t="shared" si="450"/>
        <v>29.784090909090907</v>
      </c>
      <c r="J9653" s="3">
        <f t="shared" si="451"/>
        <v>149.34455394463524</v>
      </c>
      <c r="K9653" s="2">
        <f t="shared" si="452"/>
        <v>4.4480917714646466</v>
      </c>
    </row>
    <row r="9654" spans="1:11" ht="14.5" x14ac:dyDescent="0.35">
      <c r="A9654">
        <v>22324</v>
      </c>
      <c r="B9654" t="s">
        <v>172</v>
      </c>
      <c r="C9654" t="s">
        <v>16</v>
      </c>
      <c r="D9654" t="s">
        <v>34</v>
      </c>
      <c r="E9654">
        <v>5</v>
      </c>
      <c r="F9654" s="2">
        <v>7.92</v>
      </c>
      <c r="G9654" s="2">
        <v>190.52600000000001</v>
      </c>
      <c r="H9654" s="2">
        <v>28757.701079999999</v>
      </c>
      <c r="I9654" s="2">
        <f t="shared" si="450"/>
        <v>24.056313131313132</v>
      </c>
      <c r="J9654" s="3">
        <f t="shared" si="451"/>
        <v>150.93846026264131</v>
      </c>
      <c r="K9654" s="2">
        <f t="shared" si="452"/>
        <v>3.6310228636363635</v>
      </c>
    </row>
    <row r="9655" spans="1:11" ht="14.5" x14ac:dyDescent="0.35">
      <c r="A9655">
        <v>22122</v>
      </c>
      <c r="B9655" t="s">
        <v>172</v>
      </c>
      <c r="C9655" t="s">
        <v>16</v>
      </c>
      <c r="D9655" t="s">
        <v>34</v>
      </c>
      <c r="E9655">
        <v>3</v>
      </c>
      <c r="F9655" s="2">
        <v>2.34</v>
      </c>
      <c r="G9655" s="2">
        <v>129.578</v>
      </c>
      <c r="H9655" s="2">
        <v>17774.80356</v>
      </c>
      <c r="I9655" s="2">
        <f t="shared" si="450"/>
        <v>55.375213675213679</v>
      </c>
      <c r="J9655" s="3">
        <f t="shared" si="451"/>
        <v>137.1745478399111</v>
      </c>
      <c r="K9655" s="2">
        <f t="shared" si="452"/>
        <v>7.5960698974358971</v>
      </c>
    </row>
    <row r="9656" spans="1:11" ht="14.5" x14ac:dyDescent="0.35">
      <c r="A9656">
        <v>22223</v>
      </c>
      <c r="B9656" t="s">
        <v>172</v>
      </c>
      <c r="C9656" t="s">
        <v>16</v>
      </c>
      <c r="D9656" t="s">
        <v>34</v>
      </c>
      <c r="E9656">
        <v>4</v>
      </c>
      <c r="F9656" s="2">
        <v>2.34</v>
      </c>
      <c r="G9656" s="2">
        <v>74.744</v>
      </c>
      <c r="H9656" s="2">
        <v>11162.60319</v>
      </c>
      <c r="I9656" s="2">
        <f t="shared" si="450"/>
        <v>31.941880341880342</v>
      </c>
      <c r="J9656" s="3">
        <f t="shared" si="451"/>
        <v>149.34447166327732</v>
      </c>
      <c r="K9656" s="2">
        <f t="shared" si="452"/>
        <v>4.7703432435897444</v>
      </c>
    </row>
    <row r="9657" spans="1:11" ht="14.5" x14ac:dyDescent="0.35">
      <c r="A9657">
        <v>22324</v>
      </c>
      <c r="B9657" t="s">
        <v>172</v>
      </c>
      <c r="C9657" t="s">
        <v>16</v>
      </c>
      <c r="D9657" t="s">
        <v>34</v>
      </c>
      <c r="E9657">
        <v>5</v>
      </c>
      <c r="F9657" s="2">
        <v>2.34</v>
      </c>
      <c r="G9657" s="2">
        <v>56.286000000000001</v>
      </c>
      <c r="H9657" s="2">
        <v>8495.7757999999994</v>
      </c>
      <c r="I9657" s="2">
        <f t="shared" si="450"/>
        <v>24.053846153846155</v>
      </c>
      <c r="J9657" s="3">
        <f t="shared" si="451"/>
        <v>150.93941299790356</v>
      </c>
      <c r="K9657" s="2">
        <f t="shared" si="452"/>
        <v>3.6306734188034184</v>
      </c>
    </row>
    <row r="9658" spans="1:11" ht="14.5" x14ac:dyDescent="0.35">
      <c r="A9658">
        <v>22122</v>
      </c>
      <c r="B9658" t="s">
        <v>172</v>
      </c>
      <c r="C9658" t="s">
        <v>16</v>
      </c>
      <c r="D9658" t="s">
        <v>34</v>
      </c>
      <c r="E9658">
        <v>3</v>
      </c>
      <c r="F9658" s="2">
        <v>5.0599999999999996</v>
      </c>
      <c r="G9658" s="2">
        <v>279.846</v>
      </c>
      <c r="H9658" s="2">
        <v>38387.707979999999</v>
      </c>
      <c r="I9658" s="2">
        <f t="shared" si="450"/>
        <v>55.305533596837947</v>
      </c>
      <c r="J9658" s="3">
        <f t="shared" si="451"/>
        <v>137.17440299307475</v>
      </c>
      <c r="K9658" s="2">
        <f t="shared" si="452"/>
        <v>7.5865035533596847</v>
      </c>
    </row>
    <row r="9659" spans="1:11" ht="14.5" x14ac:dyDescent="0.35">
      <c r="A9659">
        <v>22223</v>
      </c>
      <c r="B9659" t="s">
        <v>172</v>
      </c>
      <c r="C9659" t="s">
        <v>16</v>
      </c>
      <c r="D9659" t="s">
        <v>34</v>
      </c>
      <c r="E9659">
        <v>4</v>
      </c>
      <c r="F9659" s="2">
        <v>5.0599999999999996</v>
      </c>
      <c r="G9659" s="2">
        <v>161.851</v>
      </c>
      <c r="H9659" s="2">
        <v>24171.59921</v>
      </c>
      <c r="I9659" s="2">
        <f t="shared" si="450"/>
        <v>31.986363636363638</v>
      </c>
      <c r="J9659" s="3">
        <f t="shared" si="451"/>
        <v>149.34476283742455</v>
      </c>
      <c r="K9659" s="2">
        <f t="shared" si="452"/>
        <v>4.776995891304348</v>
      </c>
    </row>
    <row r="9660" spans="1:11" ht="14.5" x14ac:dyDescent="0.35">
      <c r="A9660">
        <v>22324</v>
      </c>
      <c r="B9660" t="s">
        <v>172</v>
      </c>
      <c r="C9660" t="s">
        <v>16</v>
      </c>
      <c r="D9660" t="s">
        <v>34</v>
      </c>
      <c r="E9660">
        <v>5</v>
      </c>
      <c r="F9660" s="2">
        <v>5.0599999999999996</v>
      </c>
      <c r="G9660" s="2">
        <v>128.46</v>
      </c>
      <c r="H9660" s="2">
        <v>19388.761139999999</v>
      </c>
      <c r="I9660" s="2">
        <f t="shared" si="450"/>
        <v>25.387351778656129</v>
      </c>
      <c r="J9660" s="3">
        <f t="shared" si="451"/>
        <v>150.93228351237738</v>
      </c>
      <c r="K9660" s="2">
        <f t="shared" si="452"/>
        <v>3.8317709762845853</v>
      </c>
    </row>
    <row r="9661" spans="1:11" ht="14.5" x14ac:dyDescent="0.35">
      <c r="A9661">
        <v>22122</v>
      </c>
      <c r="B9661" t="s">
        <v>172</v>
      </c>
      <c r="C9661" t="s">
        <v>16</v>
      </c>
      <c r="D9661" t="s">
        <v>61</v>
      </c>
      <c r="E9661">
        <v>3</v>
      </c>
      <c r="F9661" s="2">
        <v>13.81</v>
      </c>
      <c r="G9661" s="2">
        <v>739.84500000000003</v>
      </c>
      <c r="H9661" s="2">
        <v>101487.75434</v>
      </c>
      <c r="I9661" s="2">
        <f t="shared" si="450"/>
        <v>53.573135409123822</v>
      </c>
      <c r="J9661" s="3">
        <f t="shared" si="451"/>
        <v>137.17434643742945</v>
      </c>
      <c r="K9661" s="2">
        <f t="shared" si="452"/>
        <v>7.3488598363504698</v>
      </c>
    </row>
    <row r="9662" spans="1:11" ht="14.5" x14ac:dyDescent="0.35">
      <c r="A9662">
        <v>22223</v>
      </c>
      <c r="B9662" t="s">
        <v>172</v>
      </c>
      <c r="C9662" t="s">
        <v>16</v>
      </c>
      <c r="D9662" t="s">
        <v>61</v>
      </c>
      <c r="E9662">
        <v>4</v>
      </c>
      <c r="F9662" s="2">
        <v>13.81</v>
      </c>
      <c r="G9662" s="2">
        <v>410.83100000000002</v>
      </c>
      <c r="H9662" s="2">
        <v>61355.34852</v>
      </c>
      <c r="I9662" s="2">
        <f t="shared" si="450"/>
        <v>29.748805213613323</v>
      </c>
      <c r="J9662" s="3">
        <f t="shared" si="451"/>
        <v>149.34449571721706</v>
      </c>
      <c r="K9662" s="2">
        <f t="shared" si="452"/>
        <v>4.4428203128167993</v>
      </c>
    </row>
    <row r="9663" spans="1:11" ht="14.5" x14ac:dyDescent="0.35">
      <c r="A9663">
        <v>22324</v>
      </c>
      <c r="B9663" t="s">
        <v>172</v>
      </c>
      <c r="C9663" t="s">
        <v>16</v>
      </c>
      <c r="D9663" t="s">
        <v>61</v>
      </c>
      <c r="E9663">
        <v>5</v>
      </c>
      <c r="F9663" s="2">
        <v>13.81</v>
      </c>
      <c r="G9663" s="2">
        <v>353.423</v>
      </c>
      <c r="H9663" s="2">
        <v>53345.330909999997</v>
      </c>
      <c r="I9663" s="2">
        <f t="shared" si="450"/>
        <v>25.59181752353367</v>
      </c>
      <c r="J9663" s="3">
        <f t="shared" si="451"/>
        <v>150.9390472889427</v>
      </c>
      <c r="K9663" s="2">
        <f t="shared" si="452"/>
        <v>3.8628045553946411</v>
      </c>
    </row>
    <row r="9664" spans="1:11" ht="14.5" x14ac:dyDescent="0.35">
      <c r="A9664">
        <v>22122</v>
      </c>
      <c r="B9664" t="s">
        <v>172</v>
      </c>
      <c r="C9664" t="s">
        <v>16</v>
      </c>
      <c r="D9664" t="s">
        <v>34</v>
      </c>
      <c r="E9664">
        <v>3</v>
      </c>
      <c r="F9664" s="2">
        <v>1.4</v>
      </c>
      <c r="G9664" s="2">
        <v>82.308000000000007</v>
      </c>
      <c r="H9664" s="2">
        <v>11290.579680000001</v>
      </c>
      <c r="I9664" s="2">
        <f t="shared" si="450"/>
        <v>58.791428571428582</v>
      </c>
      <c r="J9664" s="3">
        <f t="shared" si="451"/>
        <v>137.17475433736695</v>
      </c>
      <c r="K9664" s="2">
        <f t="shared" si="452"/>
        <v>8.0646997714285718</v>
      </c>
    </row>
    <row r="9665" spans="1:11" ht="14.5" x14ac:dyDescent="0.35">
      <c r="A9665">
        <v>22223</v>
      </c>
      <c r="B9665" t="s">
        <v>172</v>
      </c>
      <c r="C9665" t="s">
        <v>16</v>
      </c>
      <c r="D9665" t="s">
        <v>34</v>
      </c>
      <c r="E9665">
        <v>4</v>
      </c>
      <c r="F9665" s="2">
        <v>1.6</v>
      </c>
      <c r="G9665" s="2">
        <v>50.232999999999997</v>
      </c>
      <c r="H9665" s="2">
        <v>7501.9926500000001</v>
      </c>
      <c r="I9665" s="2">
        <f t="shared" si="450"/>
        <v>31.395624999999995</v>
      </c>
      <c r="J9665" s="3">
        <f t="shared" si="451"/>
        <v>149.34391037764021</v>
      </c>
      <c r="K9665" s="2">
        <f t="shared" si="452"/>
        <v>4.6887454062499998</v>
      </c>
    </row>
    <row r="9666" spans="1:11" ht="14.5" x14ac:dyDescent="0.35">
      <c r="A9666">
        <v>22122</v>
      </c>
      <c r="B9666" t="s">
        <v>172</v>
      </c>
      <c r="C9666" t="s">
        <v>16</v>
      </c>
      <c r="D9666" t="s">
        <v>34</v>
      </c>
      <c r="E9666">
        <v>3</v>
      </c>
      <c r="F9666" s="2">
        <v>5.78</v>
      </c>
      <c r="G9666" s="2">
        <v>341.97800000000001</v>
      </c>
      <c r="H9666" s="2">
        <v>46910.591549999997</v>
      </c>
      <c r="I9666" s="2">
        <f t="shared" ref="I9666:I9729" si="453">IFERROR(G9666/F9666,0)</f>
        <v>59.165743944636674</v>
      </c>
      <c r="J9666" s="3">
        <f t="shared" ref="J9666:J9729" si="454">IFERROR(H9666/G9666,0)</f>
        <v>137.17429644597019</v>
      </c>
      <c r="K9666" s="2">
        <f t="shared" ref="K9666:K9729" si="455">IFERROR(H9666/1000/F9666,0)</f>
        <v>8.1160192993079576</v>
      </c>
    </row>
    <row r="9667" spans="1:11" ht="14.5" x14ac:dyDescent="0.35">
      <c r="A9667">
        <v>22223</v>
      </c>
      <c r="B9667" t="s">
        <v>172</v>
      </c>
      <c r="C9667" t="s">
        <v>16</v>
      </c>
      <c r="D9667" t="s">
        <v>34</v>
      </c>
      <c r="E9667">
        <v>4</v>
      </c>
      <c r="F9667" s="2">
        <v>5.78</v>
      </c>
      <c r="G9667" s="2">
        <v>256.96600000000001</v>
      </c>
      <c r="H9667" s="2">
        <v>36723.38392</v>
      </c>
      <c r="I9667" s="2">
        <f t="shared" si="453"/>
        <v>44.457785467128026</v>
      </c>
      <c r="J9667" s="3">
        <f t="shared" si="454"/>
        <v>142.9114510090829</v>
      </c>
      <c r="K9667" s="2">
        <f t="shared" si="455"/>
        <v>6.3535266297577859</v>
      </c>
    </row>
    <row r="9668" spans="1:11" ht="14.5" x14ac:dyDescent="0.35">
      <c r="A9668">
        <v>22122</v>
      </c>
      <c r="B9668" t="s">
        <v>172</v>
      </c>
      <c r="C9668" t="s">
        <v>16</v>
      </c>
      <c r="D9668" t="s">
        <v>34</v>
      </c>
      <c r="E9668">
        <v>3</v>
      </c>
      <c r="F9668" s="2">
        <v>5.52</v>
      </c>
      <c r="G9668" s="2">
        <v>326.20699999999999</v>
      </c>
      <c r="H9668" s="2">
        <v>44747.239220000003</v>
      </c>
      <c r="I9668" s="2">
        <f t="shared" si="453"/>
        <v>59.095471014492759</v>
      </c>
      <c r="J9668" s="3">
        <f t="shared" si="454"/>
        <v>137.1743684838155</v>
      </c>
      <c r="K9668" s="2">
        <f t="shared" si="455"/>
        <v>8.1063839166666689</v>
      </c>
    </row>
    <row r="9669" spans="1:11" ht="14.5" x14ac:dyDescent="0.35">
      <c r="A9669">
        <v>22223</v>
      </c>
      <c r="B9669" t="s">
        <v>172</v>
      </c>
      <c r="C9669" t="s">
        <v>16</v>
      </c>
      <c r="D9669" t="s">
        <v>34</v>
      </c>
      <c r="E9669">
        <v>4</v>
      </c>
      <c r="F9669" s="2">
        <v>5.52</v>
      </c>
      <c r="G9669" s="2">
        <v>245.33500000000001</v>
      </c>
      <c r="H9669" s="2">
        <v>35061.180710000001</v>
      </c>
      <c r="I9669" s="2">
        <f t="shared" si="453"/>
        <v>44.444746376811601</v>
      </c>
      <c r="J9669" s="3">
        <f t="shared" si="454"/>
        <v>142.91145050645036</v>
      </c>
      <c r="K9669" s="2">
        <f t="shared" si="455"/>
        <v>6.3516631721014498</v>
      </c>
    </row>
    <row r="9670" spans="1:11" ht="14.5" x14ac:dyDescent="0.35">
      <c r="A9670">
        <v>22122</v>
      </c>
      <c r="B9670" t="s">
        <v>172</v>
      </c>
      <c r="C9670" t="s">
        <v>16</v>
      </c>
      <c r="D9670" t="s">
        <v>34</v>
      </c>
      <c r="E9670">
        <v>3</v>
      </c>
      <c r="F9670" s="2">
        <v>1.2</v>
      </c>
      <c r="G9670" s="2">
        <v>71.150000000000006</v>
      </c>
      <c r="H9670" s="2">
        <v>9759.9464200000002</v>
      </c>
      <c r="I9670" s="2">
        <f t="shared" si="453"/>
        <v>59.291666666666671</v>
      </c>
      <c r="J9670" s="3">
        <f t="shared" si="454"/>
        <v>137.17422937456078</v>
      </c>
      <c r="K9670" s="2">
        <f t="shared" si="455"/>
        <v>8.1332886833333333</v>
      </c>
    </row>
    <row r="9671" spans="1:11" ht="14.5" x14ac:dyDescent="0.35">
      <c r="A9671">
        <v>22223</v>
      </c>
      <c r="B9671" t="s">
        <v>172</v>
      </c>
      <c r="C9671" t="s">
        <v>16</v>
      </c>
      <c r="D9671" t="s">
        <v>34</v>
      </c>
      <c r="E9671">
        <v>4</v>
      </c>
      <c r="F9671" s="2">
        <v>1.2</v>
      </c>
      <c r="G9671" s="2">
        <v>52.866</v>
      </c>
      <c r="H9671" s="2">
        <v>7555.1568399999996</v>
      </c>
      <c r="I9671" s="2">
        <f t="shared" si="453"/>
        <v>44.055</v>
      </c>
      <c r="J9671" s="3">
        <f t="shared" si="454"/>
        <v>142.91145235122764</v>
      </c>
      <c r="K9671" s="2">
        <f t="shared" si="455"/>
        <v>6.2959640333333331</v>
      </c>
    </row>
    <row r="9672" spans="1:11" ht="14.5" x14ac:dyDescent="0.35">
      <c r="A9672">
        <v>22122</v>
      </c>
      <c r="B9672" t="s">
        <v>172</v>
      </c>
      <c r="C9672" t="s">
        <v>16</v>
      </c>
      <c r="D9672" t="s">
        <v>34</v>
      </c>
      <c r="E9672">
        <v>3</v>
      </c>
      <c r="F9672" s="2">
        <v>0.62</v>
      </c>
      <c r="G9672" s="2">
        <v>50.734000000000002</v>
      </c>
      <c r="H9672" s="2">
        <v>6959.5189600000003</v>
      </c>
      <c r="I9672" s="2">
        <f t="shared" si="453"/>
        <v>81.829032258064515</v>
      </c>
      <c r="J9672" s="3">
        <f t="shared" si="454"/>
        <v>137.17662632554106</v>
      </c>
      <c r="K9672" s="2">
        <f t="shared" si="455"/>
        <v>11.225030580645162</v>
      </c>
    </row>
    <row r="9673" spans="1:11" ht="14.5" x14ac:dyDescent="0.35">
      <c r="A9673">
        <v>22223</v>
      </c>
      <c r="B9673" t="s">
        <v>172</v>
      </c>
      <c r="C9673" t="s">
        <v>16</v>
      </c>
      <c r="D9673" t="s">
        <v>34</v>
      </c>
      <c r="E9673">
        <v>4</v>
      </c>
      <c r="F9673" s="2">
        <v>0.62</v>
      </c>
      <c r="G9673" s="2">
        <v>27.523</v>
      </c>
      <c r="H9673" s="2">
        <v>3933.35205</v>
      </c>
      <c r="I9673" s="2">
        <f t="shared" si="453"/>
        <v>44.391935483870967</v>
      </c>
      <c r="J9673" s="3">
        <f t="shared" si="454"/>
        <v>142.91145768993206</v>
      </c>
      <c r="K9673" s="2">
        <f t="shared" si="455"/>
        <v>6.3441162096774191</v>
      </c>
    </row>
    <row r="9674" spans="1:11" ht="14.5" x14ac:dyDescent="0.35">
      <c r="A9674">
        <v>22122</v>
      </c>
      <c r="B9674" t="s">
        <v>173</v>
      </c>
      <c r="C9674" t="s">
        <v>16</v>
      </c>
      <c r="D9674" t="s">
        <v>18</v>
      </c>
      <c r="E9674">
        <v>3</v>
      </c>
      <c r="F9674" s="2">
        <v>4.1500000000000004</v>
      </c>
      <c r="G9674" s="2">
        <v>176.87100000000001</v>
      </c>
      <c r="H9674" s="2">
        <v>23383.199059999999</v>
      </c>
      <c r="I9674" s="2">
        <f t="shared" si="453"/>
        <v>42.619518072289154</v>
      </c>
      <c r="J9674" s="3">
        <f t="shared" si="454"/>
        <v>132.20482193236879</v>
      </c>
      <c r="K9674" s="2">
        <f t="shared" si="455"/>
        <v>5.6345057975903607</v>
      </c>
    </row>
    <row r="9675" spans="1:11" ht="14.5" x14ac:dyDescent="0.35">
      <c r="A9675">
        <v>22223</v>
      </c>
      <c r="B9675" t="s">
        <v>173</v>
      </c>
      <c r="C9675" t="s">
        <v>16</v>
      </c>
      <c r="D9675" t="s">
        <v>18</v>
      </c>
      <c r="E9675">
        <v>4</v>
      </c>
      <c r="F9675" s="2">
        <v>4.1500000000000004</v>
      </c>
      <c r="G9675" s="2">
        <v>165.51300000000001</v>
      </c>
      <c r="H9675" s="2">
        <v>19228.06885</v>
      </c>
      <c r="I9675" s="2">
        <f t="shared" si="453"/>
        <v>39.882650602409633</v>
      </c>
      <c r="J9675" s="3">
        <f t="shared" si="454"/>
        <v>116.17255955725531</v>
      </c>
      <c r="K9675" s="2">
        <f t="shared" si="455"/>
        <v>4.633269602409638</v>
      </c>
    </row>
    <row r="9676" spans="1:11" ht="14.5" x14ac:dyDescent="0.35">
      <c r="A9676">
        <v>22425</v>
      </c>
      <c r="B9676" t="s">
        <v>173</v>
      </c>
      <c r="C9676" t="s">
        <v>16</v>
      </c>
      <c r="D9676" t="s">
        <v>56</v>
      </c>
      <c r="E9676">
        <v>1</v>
      </c>
      <c r="F9676" s="2">
        <v>3.96</v>
      </c>
      <c r="G9676" s="2">
        <v>341.90600000000001</v>
      </c>
      <c r="H9676" s="2">
        <v>47635.45132</v>
      </c>
      <c r="I9676" s="2">
        <f t="shared" si="453"/>
        <v>86.339898989898998</v>
      </c>
      <c r="J9676" s="3">
        <f t="shared" si="454"/>
        <v>139.3232389019204</v>
      </c>
      <c r="K9676" s="2">
        <f t="shared" si="455"/>
        <v>12.029154373737374</v>
      </c>
    </row>
    <row r="9677" spans="1:11" ht="14.5" x14ac:dyDescent="0.35">
      <c r="A9677">
        <v>22526</v>
      </c>
      <c r="B9677" t="s">
        <v>173</v>
      </c>
      <c r="C9677" t="s">
        <v>16</v>
      </c>
      <c r="D9677" t="s">
        <v>56</v>
      </c>
      <c r="E9677">
        <v>2</v>
      </c>
      <c r="F9677" s="2">
        <v>3.96</v>
      </c>
      <c r="G9677" s="2">
        <v>426.255</v>
      </c>
      <c r="H9677" s="2">
        <v>60481.829700000002</v>
      </c>
      <c r="I9677" s="2">
        <f t="shared" si="453"/>
        <v>107.64015151515152</v>
      </c>
      <c r="J9677" s="3">
        <f t="shared" si="454"/>
        <v>141.89119118837317</v>
      </c>
      <c r="K9677" s="2">
        <f t="shared" si="455"/>
        <v>15.273189318181817</v>
      </c>
    </row>
    <row r="9678" spans="1:11" ht="14.5" x14ac:dyDescent="0.35">
      <c r="A9678">
        <v>22122</v>
      </c>
      <c r="B9678" t="s">
        <v>173</v>
      </c>
      <c r="C9678" t="s">
        <v>16</v>
      </c>
      <c r="D9678" t="s">
        <v>18</v>
      </c>
      <c r="E9678">
        <v>3</v>
      </c>
      <c r="F9678" s="2">
        <v>8.5</v>
      </c>
      <c r="G9678" s="2">
        <v>396.35899999999998</v>
      </c>
      <c r="H9678" s="2">
        <v>52400.55977</v>
      </c>
      <c r="I9678" s="2">
        <f t="shared" si="453"/>
        <v>46.630470588235291</v>
      </c>
      <c r="J9678" s="3">
        <f t="shared" si="454"/>
        <v>132.20479355836503</v>
      </c>
      <c r="K9678" s="2">
        <f t="shared" si="455"/>
        <v>6.164771737647059</v>
      </c>
    </row>
    <row r="9679" spans="1:11" ht="14.5" x14ac:dyDescent="0.35">
      <c r="A9679">
        <v>22223</v>
      </c>
      <c r="B9679" t="s">
        <v>173</v>
      </c>
      <c r="C9679" t="s">
        <v>16</v>
      </c>
      <c r="D9679" t="s">
        <v>18</v>
      </c>
      <c r="E9679">
        <v>4</v>
      </c>
      <c r="F9679" s="2">
        <v>8.5</v>
      </c>
      <c r="G9679" s="2">
        <v>340.72500000000002</v>
      </c>
      <c r="H9679" s="2">
        <v>39582.89501</v>
      </c>
      <c r="I9679" s="2">
        <f t="shared" si="453"/>
        <v>40.085294117647059</v>
      </c>
      <c r="J9679" s="3">
        <f t="shared" si="454"/>
        <v>116.17255854428058</v>
      </c>
      <c r="K9679" s="2">
        <f t="shared" si="455"/>
        <v>4.6568111776470591</v>
      </c>
    </row>
    <row r="9680" spans="1:11" ht="14.5" x14ac:dyDescent="0.35">
      <c r="A9680">
        <v>22425</v>
      </c>
      <c r="B9680" t="s">
        <v>173</v>
      </c>
      <c r="C9680" t="s">
        <v>16</v>
      </c>
      <c r="D9680" t="s">
        <v>56</v>
      </c>
      <c r="E9680">
        <v>1</v>
      </c>
      <c r="F9680" s="2">
        <v>3.63</v>
      </c>
      <c r="G9680" s="2">
        <v>313.14</v>
      </c>
      <c r="H9680" s="2">
        <v>43627.695879999999</v>
      </c>
      <c r="I9680" s="2">
        <f t="shared" si="453"/>
        <v>86.264462809917347</v>
      </c>
      <c r="J9680" s="3">
        <f t="shared" si="454"/>
        <v>139.32329271252476</v>
      </c>
      <c r="K9680" s="2">
        <f t="shared" si="455"/>
        <v>12.01864900275482</v>
      </c>
    </row>
    <row r="9681" spans="1:11" ht="14.5" x14ac:dyDescent="0.35">
      <c r="A9681">
        <v>22526</v>
      </c>
      <c r="B9681" t="s">
        <v>173</v>
      </c>
      <c r="C9681" t="s">
        <v>16</v>
      </c>
      <c r="D9681" t="s">
        <v>56</v>
      </c>
      <c r="E9681">
        <v>2</v>
      </c>
      <c r="F9681" s="2">
        <v>3.63</v>
      </c>
      <c r="G9681" s="2">
        <v>389.99400000000003</v>
      </c>
      <c r="H9681" s="2">
        <v>55336.71256</v>
      </c>
      <c r="I9681" s="2">
        <f t="shared" si="453"/>
        <v>107.43636363636365</v>
      </c>
      <c r="J9681" s="3">
        <f t="shared" si="454"/>
        <v>141.89118950547956</v>
      </c>
      <c r="K9681" s="2">
        <f t="shared" si="455"/>
        <v>15.244273432506889</v>
      </c>
    </row>
    <row r="9682" spans="1:11" ht="14.5" x14ac:dyDescent="0.35">
      <c r="A9682">
        <v>22122</v>
      </c>
      <c r="B9682" t="s">
        <v>173</v>
      </c>
      <c r="C9682" t="s">
        <v>16</v>
      </c>
      <c r="D9682" t="s">
        <v>18</v>
      </c>
      <c r="E9682">
        <v>3</v>
      </c>
      <c r="F9682" s="2">
        <v>3.68</v>
      </c>
      <c r="G9682" s="2">
        <v>157.208</v>
      </c>
      <c r="H9682" s="2">
        <v>20783.651239999999</v>
      </c>
      <c r="I9682" s="2">
        <f t="shared" si="453"/>
        <v>42.719565217391299</v>
      </c>
      <c r="J9682" s="3">
        <f t="shared" si="454"/>
        <v>132.20479390361814</v>
      </c>
      <c r="K9682" s="2">
        <f t="shared" si="455"/>
        <v>5.6477313152173902</v>
      </c>
    </row>
    <row r="9683" spans="1:11" ht="14.5" x14ac:dyDescent="0.35">
      <c r="A9683">
        <v>22223</v>
      </c>
      <c r="B9683" t="s">
        <v>173</v>
      </c>
      <c r="C9683" t="s">
        <v>16</v>
      </c>
      <c r="D9683" t="s">
        <v>18</v>
      </c>
      <c r="E9683">
        <v>4</v>
      </c>
      <c r="F9683" s="2">
        <v>3.68</v>
      </c>
      <c r="G9683" s="2">
        <v>147.58699999999999</v>
      </c>
      <c r="H9683" s="2">
        <v>17145.559809999999</v>
      </c>
      <c r="I9683" s="2">
        <f t="shared" si="453"/>
        <v>40.105163043478257</v>
      </c>
      <c r="J9683" s="3">
        <f t="shared" si="454"/>
        <v>116.1725613367031</v>
      </c>
      <c r="K9683" s="2">
        <f t="shared" si="455"/>
        <v>4.6591195135869556</v>
      </c>
    </row>
    <row r="9684" spans="1:11" ht="14.5" x14ac:dyDescent="0.35">
      <c r="A9684">
        <v>22425</v>
      </c>
      <c r="B9684" t="s">
        <v>173</v>
      </c>
      <c r="C9684" t="s">
        <v>16</v>
      </c>
      <c r="D9684" t="s">
        <v>56</v>
      </c>
      <c r="E9684">
        <v>1</v>
      </c>
      <c r="F9684" s="2">
        <v>2.66</v>
      </c>
      <c r="G9684" s="2">
        <v>229.24299999999999</v>
      </c>
      <c r="H9684" s="2">
        <v>31938.887640000001</v>
      </c>
      <c r="I9684" s="2">
        <f t="shared" si="453"/>
        <v>86.181578947368408</v>
      </c>
      <c r="J9684" s="3">
        <f t="shared" si="454"/>
        <v>139.3232842006081</v>
      </c>
      <c r="K9684" s="2">
        <f t="shared" si="455"/>
        <v>12.007100616541353</v>
      </c>
    </row>
    <row r="9685" spans="1:11" ht="14.5" x14ac:dyDescent="0.35">
      <c r="A9685">
        <v>22526</v>
      </c>
      <c r="B9685" t="s">
        <v>173</v>
      </c>
      <c r="C9685" t="s">
        <v>16</v>
      </c>
      <c r="D9685" t="s">
        <v>56</v>
      </c>
      <c r="E9685">
        <v>2</v>
      </c>
      <c r="F9685" s="2">
        <v>2.66</v>
      </c>
      <c r="G9685" s="2">
        <v>298.721</v>
      </c>
      <c r="H9685" s="2">
        <v>42385.876790000002</v>
      </c>
      <c r="I9685" s="2">
        <f t="shared" si="453"/>
        <v>112.30112781954887</v>
      </c>
      <c r="J9685" s="3">
        <f t="shared" si="454"/>
        <v>141.8911853870334</v>
      </c>
      <c r="K9685" s="2">
        <f t="shared" si="455"/>
        <v>15.934540146616543</v>
      </c>
    </row>
    <row r="9686" spans="1:11" ht="14.5" x14ac:dyDescent="0.35">
      <c r="A9686">
        <v>22122</v>
      </c>
      <c r="B9686" t="s">
        <v>173</v>
      </c>
      <c r="C9686" t="s">
        <v>16</v>
      </c>
      <c r="D9686" t="s">
        <v>18</v>
      </c>
      <c r="E9686">
        <v>3</v>
      </c>
      <c r="F9686" s="2">
        <v>12.94</v>
      </c>
      <c r="G9686" s="2">
        <v>603.399</v>
      </c>
      <c r="H9686" s="2">
        <v>79772.249490000002</v>
      </c>
      <c r="I9686" s="2">
        <f t="shared" si="453"/>
        <v>46.630525502318392</v>
      </c>
      <c r="J9686" s="3">
        <f t="shared" si="454"/>
        <v>132.20480890753879</v>
      </c>
      <c r="K9686" s="2">
        <f t="shared" si="455"/>
        <v>6.164779713292118</v>
      </c>
    </row>
    <row r="9687" spans="1:11" ht="14.5" x14ac:dyDescent="0.35">
      <c r="A9687">
        <v>22223</v>
      </c>
      <c r="B9687" t="s">
        <v>173</v>
      </c>
      <c r="C9687" t="s">
        <v>16</v>
      </c>
      <c r="D9687" t="s">
        <v>18</v>
      </c>
      <c r="E9687">
        <v>4</v>
      </c>
      <c r="F9687" s="2">
        <v>12.94</v>
      </c>
      <c r="G9687" s="2">
        <v>517.30700000000002</v>
      </c>
      <c r="H9687" s="2">
        <v>60096.881710000001</v>
      </c>
      <c r="I9687" s="2">
        <f t="shared" si="453"/>
        <v>39.977357032457498</v>
      </c>
      <c r="J9687" s="3">
        <f t="shared" si="454"/>
        <v>116.17256621309977</v>
      </c>
      <c r="K9687" s="2">
        <f t="shared" si="455"/>
        <v>4.6442721568778982</v>
      </c>
    </row>
    <row r="9688" spans="1:11" ht="14.5" x14ac:dyDescent="0.35">
      <c r="A9688">
        <v>22425</v>
      </c>
      <c r="B9688" t="s">
        <v>173</v>
      </c>
      <c r="C9688" t="s">
        <v>16</v>
      </c>
      <c r="D9688" t="s">
        <v>56</v>
      </c>
      <c r="E9688">
        <v>1</v>
      </c>
      <c r="F9688" s="2">
        <v>21.63</v>
      </c>
      <c r="G9688" s="2">
        <v>1970.308</v>
      </c>
      <c r="H9688" s="2">
        <v>274509.77740000002</v>
      </c>
      <c r="I9688" s="2">
        <f t="shared" si="453"/>
        <v>91.091447064262596</v>
      </c>
      <c r="J9688" s="3">
        <f t="shared" si="454"/>
        <v>139.32328214675067</v>
      </c>
      <c r="K9688" s="2">
        <f t="shared" si="455"/>
        <v>12.691159380490062</v>
      </c>
    </row>
    <row r="9689" spans="1:11" ht="14.5" x14ac:dyDescent="0.35">
      <c r="A9689">
        <v>22526</v>
      </c>
      <c r="B9689" t="s">
        <v>173</v>
      </c>
      <c r="C9689" t="s">
        <v>16</v>
      </c>
      <c r="D9689" t="s">
        <v>56</v>
      </c>
      <c r="E9689">
        <v>2</v>
      </c>
      <c r="F9689" s="2">
        <v>21.63</v>
      </c>
      <c r="G9689" s="2">
        <v>2434.1759999999999</v>
      </c>
      <c r="H9689" s="2">
        <v>345388.14010999998</v>
      </c>
      <c r="I9689" s="2">
        <f t="shared" si="453"/>
        <v>112.5370319001387</v>
      </c>
      <c r="J9689" s="3">
        <f t="shared" si="454"/>
        <v>141.89119443704973</v>
      </c>
      <c r="K9689" s="2">
        <f t="shared" si="455"/>
        <v>15.968013874711049</v>
      </c>
    </row>
    <row r="9690" spans="1:11" ht="14.5" x14ac:dyDescent="0.35">
      <c r="A9690">
        <v>22122</v>
      </c>
      <c r="B9690" t="s">
        <v>173</v>
      </c>
      <c r="C9690" t="s">
        <v>16</v>
      </c>
      <c r="D9690" t="s">
        <v>18</v>
      </c>
      <c r="E9690">
        <v>3</v>
      </c>
      <c r="F9690" s="2">
        <v>2.72</v>
      </c>
      <c r="G9690" s="2">
        <v>127.072</v>
      </c>
      <c r="H9690" s="2">
        <v>16799.530050000001</v>
      </c>
      <c r="I9690" s="2">
        <f t="shared" si="453"/>
        <v>46.71764705882353</v>
      </c>
      <c r="J9690" s="3">
        <f t="shared" si="454"/>
        <v>132.2048134128683</v>
      </c>
      <c r="K9690" s="2">
        <f t="shared" si="455"/>
        <v>6.1762978124999997</v>
      </c>
    </row>
    <row r="9691" spans="1:11" ht="14.5" x14ac:dyDescent="0.35">
      <c r="A9691">
        <v>22223</v>
      </c>
      <c r="B9691" t="s">
        <v>173</v>
      </c>
      <c r="C9691" t="s">
        <v>16</v>
      </c>
      <c r="D9691" t="s">
        <v>18</v>
      </c>
      <c r="E9691">
        <v>4</v>
      </c>
      <c r="F9691" s="2">
        <v>2.72</v>
      </c>
      <c r="G9691" s="2">
        <v>108.95099999999999</v>
      </c>
      <c r="H9691" s="2">
        <v>12657.115889999999</v>
      </c>
      <c r="I9691" s="2">
        <f t="shared" si="453"/>
        <v>40.055514705882345</v>
      </c>
      <c r="J9691" s="3">
        <f t="shared" si="454"/>
        <v>116.17255362502409</v>
      </c>
      <c r="K9691" s="2">
        <f t="shared" si="455"/>
        <v>4.6533514301470582</v>
      </c>
    </row>
    <row r="9692" spans="1:11" ht="14.5" x14ac:dyDescent="0.35">
      <c r="A9692">
        <v>22425</v>
      </c>
      <c r="B9692" t="s">
        <v>173</v>
      </c>
      <c r="C9692" t="s">
        <v>16</v>
      </c>
      <c r="D9692" t="s">
        <v>56</v>
      </c>
      <c r="E9692">
        <v>1</v>
      </c>
      <c r="F9692" s="2">
        <v>14.23</v>
      </c>
      <c r="G9692" s="2">
        <v>1341.4749999999999</v>
      </c>
      <c r="H9692" s="2">
        <v>186898.69910999999</v>
      </c>
      <c r="I9692" s="2">
        <f t="shared" si="453"/>
        <v>94.270906535488393</v>
      </c>
      <c r="J9692" s="3">
        <f t="shared" si="454"/>
        <v>139.32328154456849</v>
      </c>
      <c r="K9692" s="2">
        <f t="shared" si="455"/>
        <v>13.134132052705551</v>
      </c>
    </row>
    <row r="9693" spans="1:11" ht="14.5" x14ac:dyDescent="0.35">
      <c r="A9693">
        <v>22526</v>
      </c>
      <c r="B9693" t="s">
        <v>173</v>
      </c>
      <c r="C9693" t="s">
        <v>16</v>
      </c>
      <c r="D9693" t="s">
        <v>56</v>
      </c>
      <c r="E9693">
        <v>2</v>
      </c>
      <c r="F9693" s="2">
        <v>14.23</v>
      </c>
      <c r="G9693" s="2">
        <v>1601.4939999999999</v>
      </c>
      <c r="H9693" s="2">
        <v>227237.88988</v>
      </c>
      <c r="I9693" s="2">
        <f t="shared" si="453"/>
        <v>112.54349964862965</v>
      </c>
      <c r="J9693" s="3">
        <f t="shared" si="454"/>
        <v>141.89119027607973</v>
      </c>
      <c r="K9693" s="2">
        <f t="shared" si="455"/>
        <v>15.968931122979621</v>
      </c>
    </row>
    <row r="9694" spans="1:11" ht="14.5" x14ac:dyDescent="0.35">
      <c r="A9694">
        <v>22122</v>
      </c>
      <c r="B9694" t="s">
        <v>173</v>
      </c>
      <c r="C9694" t="s">
        <v>16</v>
      </c>
      <c r="D9694" t="s">
        <v>18</v>
      </c>
      <c r="E9694">
        <v>3</v>
      </c>
      <c r="F9694" s="2">
        <v>2.04</v>
      </c>
      <c r="G9694" s="2">
        <v>94.968999999999994</v>
      </c>
      <c r="H9694" s="2">
        <v>12555.34857</v>
      </c>
      <c r="I9694" s="2">
        <f t="shared" si="453"/>
        <v>46.553431372549014</v>
      </c>
      <c r="J9694" s="3">
        <f t="shared" si="454"/>
        <v>132.20470437721784</v>
      </c>
      <c r="K9694" s="2">
        <f t="shared" si="455"/>
        <v>6.1545826323529411</v>
      </c>
    </row>
    <row r="9695" spans="1:11" ht="14.5" x14ac:dyDescent="0.35">
      <c r="A9695">
        <v>22223</v>
      </c>
      <c r="B9695" t="s">
        <v>173</v>
      </c>
      <c r="C9695" t="s">
        <v>16</v>
      </c>
      <c r="D9695" t="s">
        <v>18</v>
      </c>
      <c r="E9695">
        <v>4</v>
      </c>
      <c r="F9695" s="2">
        <v>2.04</v>
      </c>
      <c r="G9695" s="2">
        <v>81.361000000000004</v>
      </c>
      <c r="H9695" s="2">
        <v>9451.9157400000004</v>
      </c>
      <c r="I9695" s="2">
        <f t="shared" si="453"/>
        <v>39.882843137254902</v>
      </c>
      <c r="J9695" s="3">
        <f t="shared" si="454"/>
        <v>116.17256105505095</v>
      </c>
      <c r="K9695" s="2">
        <f t="shared" si="455"/>
        <v>4.6332920294117645</v>
      </c>
    </row>
    <row r="9696" spans="1:11" ht="14.5" x14ac:dyDescent="0.35">
      <c r="A9696">
        <v>22425</v>
      </c>
      <c r="B9696" t="s">
        <v>173</v>
      </c>
      <c r="C9696" t="s">
        <v>16</v>
      </c>
      <c r="D9696" t="s">
        <v>56</v>
      </c>
      <c r="E9696">
        <v>1</v>
      </c>
      <c r="F9696" s="2">
        <v>9.3699999999999992</v>
      </c>
      <c r="G9696" s="2">
        <v>808.97799999999995</v>
      </c>
      <c r="H9696" s="2">
        <v>112709.50341999999</v>
      </c>
      <c r="I9696" s="2">
        <f t="shared" si="453"/>
        <v>86.337033084311642</v>
      </c>
      <c r="J9696" s="3">
        <f t="shared" si="454"/>
        <v>139.32332327949587</v>
      </c>
      <c r="K9696" s="2">
        <f t="shared" si="455"/>
        <v>12.028762371398079</v>
      </c>
    </row>
    <row r="9697" spans="1:11" ht="14.5" x14ac:dyDescent="0.35">
      <c r="A9697">
        <v>22526</v>
      </c>
      <c r="B9697" t="s">
        <v>173</v>
      </c>
      <c r="C9697" t="s">
        <v>16</v>
      </c>
      <c r="D9697" t="s">
        <v>56</v>
      </c>
      <c r="E9697">
        <v>2</v>
      </c>
      <c r="F9697" s="2">
        <v>9.3699999999999992</v>
      </c>
      <c r="G9697" s="2">
        <v>1054.44</v>
      </c>
      <c r="H9697" s="2">
        <v>149615.75262000001</v>
      </c>
      <c r="I9697" s="2">
        <f t="shared" si="453"/>
        <v>112.53361792956245</v>
      </c>
      <c r="J9697" s="3">
        <f t="shared" si="454"/>
        <v>141.89119591441903</v>
      </c>
      <c r="K9697" s="2">
        <f t="shared" si="455"/>
        <v>15.967529628601925</v>
      </c>
    </row>
    <row r="9698" spans="1:11" ht="14.5" x14ac:dyDescent="0.35">
      <c r="A9698">
        <v>22122</v>
      </c>
      <c r="B9698" t="s">
        <v>173</v>
      </c>
      <c r="C9698" t="s">
        <v>16</v>
      </c>
      <c r="D9698" t="s">
        <v>18</v>
      </c>
      <c r="E9698">
        <v>3</v>
      </c>
      <c r="F9698" s="2">
        <v>7.1</v>
      </c>
      <c r="G9698" s="2">
        <v>330.83499999999998</v>
      </c>
      <c r="H9698" s="2">
        <v>43737.972179999997</v>
      </c>
      <c r="I9698" s="2">
        <f t="shared" si="453"/>
        <v>46.596478873239434</v>
      </c>
      <c r="J9698" s="3">
        <f t="shared" si="454"/>
        <v>132.20479145193224</v>
      </c>
      <c r="K9698" s="2">
        <f t="shared" si="455"/>
        <v>6.1602777718309865</v>
      </c>
    </row>
    <row r="9699" spans="1:11" ht="14.5" x14ac:dyDescent="0.35">
      <c r="A9699">
        <v>22223</v>
      </c>
      <c r="B9699" t="s">
        <v>173</v>
      </c>
      <c r="C9699" t="s">
        <v>16</v>
      </c>
      <c r="D9699" t="s">
        <v>18</v>
      </c>
      <c r="E9699">
        <v>4</v>
      </c>
      <c r="F9699" s="2">
        <v>7.1</v>
      </c>
      <c r="G9699" s="2">
        <v>343.48899999999998</v>
      </c>
      <c r="H9699" s="2">
        <v>39903.997459999999</v>
      </c>
      <c r="I9699" s="2">
        <f t="shared" si="453"/>
        <v>48.378732394366196</v>
      </c>
      <c r="J9699" s="3">
        <f t="shared" si="454"/>
        <v>116.17256290594459</v>
      </c>
      <c r="K9699" s="2">
        <f t="shared" si="455"/>
        <v>5.6202813323943666</v>
      </c>
    </row>
    <row r="9700" spans="1:11" ht="14.5" x14ac:dyDescent="0.35">
      <c r="A9700">
        <v>22122</v>
      </c>
      <c r="B9700" t="s">
        <v>173</v>
      </c>
      <c r="C9700" t="s">
        <v>16</v>
      </c>
      <c r="D9700" t="s">
        <v>18</v>
      </c>
      <c r="E9700">
        <v>3</v>
      </c>
      <c r="F9700" s="2">
        <v>4.78</v>
      </c>
      <c r="G9700" s="2">
        <v>222.72499999999999</v>
      </c>
      <c r="H9700" s="2">
        <v>29445.316180000002</v>
      </c>
      <c r="I9700" s="2">
        <f t="shared" si="453"/>
        <v>46.595188284518827</v>
      </c>
      <c r="J9700" s="3">
        <f t="shared" si="454"/>
        <v>132.20480942866766</v>
      </c>
      <c r="K9700" s="2">
        <f t="shared" si="455"/>
        <v>6.1601079874476987</v>
      </c>
    </row>
    <row r="9701" spans="1:11" ht="14.5" x14ac:dyDescent="0.35">
      <c r="A9701">
        <v>22223</v>
      </c>
      <c r="B9701" t="s">
        <v>173</v>
      </c>
      <c r="C9701" t="s">
        <v>16</v>
      </c>
      <c r="D9701" t="s">
        <v>18</v>
      </c>
      <c r="E9701">
        <v>4</v>
      </c>
      <c r="F9701" s="2">
        <v>4.78</v>
      </c>
      <c r="G9701" s="2">
        <v>230.36</v>
      </c>
      <c r="H9701" s="2">
        <v>26761.51093</v>
      </c>
      <c r="I9701" s="2">
        <f t="shared" si="453"/>
        <v>48.19246861924686</v>
      </c>
      <c r="J9701" s="3">
        <f t="shared" si="454"/>
        <v>116.17256003646466</v>
      </c>
      <c r="K9701" s="2">
        <f t="shared" si="455"/>
        <v>5.5986424539748949</v>
      </c>
    </row>
    <row r="9702" spans="1:11" ht="14.5" x14ac:dyDescent="0.35">
      <c r="A9702">
        <v>22122</v>
      </c>
      <c r="B9702" t="s">
        <v>173</v>
      </c>
      <c r="C9702" t="s">
        <v>16</v>
      </c>
      <c r="D9702" t="s">
        <v>18</v>
      </c>
      <c r="E9702">
        <v>3</v>
      </c>
      <c r="F9702" s="2">
        <v>2.59</v>
      </c>
      <c r="G9702" s="2">
        <v>120.51900000000001</v>
      </c>
      <c r="H9702" s="2">
        <v>15933.1816</v>
      </c>
      <c r="I9702" s="2">
        <f t="shared" si="453"/>
        <v>46.532432432432437</v>
      </c>
      <c r="J9702" s="3">
        <f t="shared" si="454"/>
        <v>132.20472788522972</v>
      </c>
      <c r="K9702" s="2">
        <f t="shared" si="455"/>
        <v>6.1518075675675679</v>
      </c>
    </row>
    <row r="9703" spans="1:11" ht="14.5" x14ac:dyDescent="0.35">
      <c r="A9703">
        <v>22223</v>
      </c>
      <c r="B9703" t="s">
        <v>173</v>
      </c>
      <c r="C9703" t="s">
        <v>16</v>
      </c>
      <c r="D9703" t="s">
        <v>18</v>
      </c>
      <c r="E9703">
        <v>4</v>
      </c>
      <c r="F9703" s="2">
        <v>2.59</v>
      </c>
      <c r="G9703" s="2">
        <v>125.506</v>
      </c>
      <c r="H9703" s="2">
        <v>14580.35421</v>
      </c>
      <c r="I9703" s="2">
        <f t="shared" si="453"/>
        <v>48.457915057915059</v>
      </c>
      <c r="J9703" s="3">
        <f t="shared" si="454"/>
        <v>116.17256712826477</v>
      </c>
      <c r="K9703" s="2">
        <f t="shared" si="455"/>
        <v>5.6294803899613903</v>
      </c>
    </row>
    <row r="9704" spans="1:11" ht="14.5" x14ac:dyDescent="0.35">
      <c r="A9704">
        <v>22122</v>
      </c>
      <c r="B9704" t="s">
        <v>173</v>
      </c>
      <c r="C9704" t="s">
        <v>16</v>
      </c>
      <c r="D9704" t="s">
        <v>18</v>
      </c>
      <c r="E9704">
        <v>3</v>
      </c>
      <c r="F9704" s="2">
        <v>4.0999999999999996</v>
      </c>
      <c r="G9704" s="2">
        <v>191.27500000000001</v>
      </c>
      <c r="H9704" s="2">
        <v>25287.47867</v>
      </c>
      <c r="I9704" s="2">
        <f t="shared" si="453"/>
        <v>46.652439024390247</v>
      </c>
      <c r="J9704" s="3">
        <f t="shared" si="454"/>
        <v>132.20482901581494</v>
      </c>
      <c r="K9704" s="2">
        <f t="shared" si="455"/>
        <v>6.1676777243902441</v>
      </c>
    </row>
    <row r="9705" spans="1:11" ht="14.5" x14ac:dyDescent="0.35">
      <c r="A9705">
        <v>22223</v>
      </c>
      <c r="B9705" t="s">
        <v>173</v>
      </c>
      <c r="C9705" t="s">
        <v>16</v>
      </c>
      <c r="D9705" t="s">
        <v>18</v>
      </c>
      <c r="E9705">
        <v>4</v>
      </c>
      <c r="F9705" s="2">
        <v>4.0999999999999996</v>
      </c>
      <c r="G9705" s="2">
        <v>169.66</v>
      </c>
      <c r="H9705" s="2">
        <v>19709.8351</v>
      </c>
      <c r="I9705" s="2">
        <f t="shared" si="453"/>
        <v>41.380487804878051</v>
      </c>
      <c r="J9705" s="3">
        <f t="shared" si="454"/>
        <v>116.17255157373572</v>
      </c>
      <c r="K9705" s="2">
        <f t="shared" si="455"/>
        <v>4.8072768536585366</v>
      </c>
    </row>
    <row r="9706" spans="1:11" ht="14.5" x14ac:dyDescent="0.35">
      <c r="A9706">
        <v>22122</v>
      </c>
      <c r="B9706" t="s">
        <v>173</v>
      </c>
      <c r="C9706" t="s">
        <v>16</v>
      </c>
      <c r="D9706" t="s">
        <v>18</v>
      </c>
      <c r="E9706">
        <v>3</v>
      </c>
      <c r="F9706" s="2">
        <v>2.4700000000000002</v>
      </c>
      <c r="G9706" s="2">
        <v>115.708</v>
      </c>
      <c r="H9706" s="2">
        <v>15297.113789999999</v>
      </c>
      <c r="I9706" s="2">
        <f t="shared" si="453"/>
        <v>46.845344129554654</v>
      </c>
      <c r="J9706" s="3">
        <f t="shared" si="454"/>
        <v>132.2044611435683</v>
      </c>
      <c r="K9706" s="2">
        <f t="shared" si="455"/>
        <v>6.1931634777327931</v>
      </c>
    </row>
    <row r="9707" spans="1:11" ht="14.5" x14ac:dyDescent="0.35">
      <c r="A9707">
        <v>22223</v>
      </c>
      <c r="B9707" t="s">
        <v>173</v>
      </c>
      <c r="C9707" t="s">
        <v>16</v>
      </c>
      <c r="D9707" t="s">
        <v>18</v>
      </c>
      <c r="E9707">
        <v>4</v>
      </c>
      <c r="F9707" s="2">
        <v>2.4700000000000002</v>
      </c>
      <c r="G9707" s="2">
        <v>102.441</v>
      </c>
      <c r="H9707" s="2">
        <v>11900.837</v>
      </c>
      <c r="I9707" s="2">
        <f t="shared" si="453"/>
        <v>41.474089068825911</v>
      </c>
      <c r="J9707" s="3">
        <f t="shared" si="454"/>
        <v>116.17259690944054</v>
      </c>
      <c r="K9707" s="2">
        <f t="shared" si="455"/>
        <v>4.8181526315789469</v>
      </c>
    </row>
    <row r="9708" spans="1:11" ht="14.5" x14ac:dyDescent="0.35">
      <c r="A9708">
        <v>22324</v>
      </c>
      <c r="B9708" t="s">
        <v>173</v>
      </c>
      <c r="C9708" t="s">
        <v>16</v>
      </c>
      <c r="D9708" t="s">
        <v>56</v>
      </c>
      <c r="E9708">
        <v>1</v>
      </c>
      <c r="F9708" s="2">
        <v>0.3</v>
      </c>
      <c r="G9708" s="2">
        <v>30.003</v>
      </c>
      <c r="H9708" s="2">
        <v>3122.0763499999998</v>
      </c>
      <c r="I9708" s="2">
        <f t="shared" si="453"/>
        <v>100.01</v>
      </c>
      <c r="J9708" s="3">
        <f t="shared" si="454"/>
        <v>104.05880578608806</v>
      </c>
      <c r="K9708" s="2">
        <f t="shared" si="455"/>
        <v>10.406921166666667</v>
      </c>
    </row>
    <row r="9709" spans="1:11" ht="14.5" x14ac:dyDescent="0.35">
      <c r="A9709">
        <v>22324</v>
      </c>
      <c r="B9709" t="s">
        <v>173</v>
      </c>
      <c r="C9709" t="s">
        <v>16</v>
      </c>
      <c r="D9709" t="s">
        <v>56</v>
      </c>
      <c r="E9709">
        <v>1</v>
      </c>
      <c r="F9709" s="2">
        <v>0.3</v>
      </c>
      <c r="G9709" s="2">
        <v>30.003</v>
      </c>
      <c r="H9709" s="2">
        <v>3122.0763499999998</v>
      </c>
      <c r="I9709" s="2">
        <f t="shared" si="453"/>
        <v>100.01</v>
      </c>
      <c r="J9709" s="3">
        <f t="shared" si="454"/>
        <v>104.05880578608806</v>
      </c>
      <c r="K9709" s="2">
        <f t="shared" si="455"/>
        <v>10.406921166666667</v>
      </c>
    </row>
    <row r="9710" spans="1:11" ht="14.5" x14ac:dyDescent="0.35">
      <c r="A9710">
        <v>22324</v>
      </c>
      <c r="B9710" t="s">
        <v>173</v>
      </c>
      <c r="C9710" t="s">
        <v>16</v>
      </c>
      <c r="D9710" t="s">
        <v>56</v>
      </c>
      <c r="E9710">
        <v>1</v>
      </c>
      <c r="F9710" s="2">
        <v>0.19</v>
      </c>
      <c r="G9710" s="2">
        <v>17.998999999999999</v>
      </c>
      <c r="H9710" s="2">
        <v>1872.9640999999999</v>
      </c>
      <c r="I9710" s="2">
        <f t="shared" si="453"/>
        <v>94.731578947368419</v>
      </c>
      <c r="J9710" s="3">
        <f t="shared" si="454"/>
        <v>104.05934218567698</v>
      </c>
      <c r="K9710" s="2">
        <f t="shared" si="455"/>
        <v>9.8577057894736839</v>
      </c>
    </row>
    <row r="9711" spans="1:11" ht="14.5" x14ac:dyDescent="0.35">
      <c r="A9711">
        <v>22324</v>
      </c>
      <c r="B9711" t="s">
        <v>173</v>
      </c>
      <c r="C9711" t="s">
        <v>16</v>
      </c>
      <c r="D9711" t="s">
        <v>56</v>
      </c>
      <c r="E9711">
        <v>1</v>
      </c>
      <c r="F9711" s="2">
        <v>0.8</v>
      </c>
      <c r="G9711" s="2">
        <v>78.015000000000001</v>
      </c>
      <c r="H9711" s="2">
        <v>8118.0901899999999</v>
      </c>
      <c r="I9711" s="2">
        <f t="shared" si="453"/>
        <v>97.518749999999997</v>
      </c>
      <c r="J9711" s="3">
        <f t="shared" si="454"/>
        <v>104.05806819201436</v>
      </c>
      <c r="K9711" s="2">
        <f t="shared" si="455"/>
        <v>10.147612737499999</v>
      </c>
    </row>
    <row r="9712" spans="1:11" ht="14.5" x14ac:dyDescent="0.35">
      <c r="A9712">
        <v>22324</v>
      </c>
      <c r="B9712" t="s">
        <v>173</v>
      </c>
      <c r="C9712" t="s">
        <v>16</v>
      </c>
      <c r="D9712" t="s">
        <v>56</v>
      </c>
      <c r="E9712">
        <v>1</v>
      </c>
      <c r="F9712" s="2">
        <v>0.6</v>
      </c>
      <c r="G9712" s="2">
        <v>58.509</v>
      </c>
      <c r="H9712" s="2">
        <v>6088.3199500000001</v>
      </c>
      <c r="I9712" s="2">
        <f t="shared" si="453"/>
        <v>97.515000000000001</v>
      </c>
      <c r="J9712" s="3">
        <f t="shared" si="454"/>
        <v>104.05783640123742</v>
      </c>
      <c r="K9712" s="2">
        <f t="shared" si="455"/>
        <v>10.147199916666667</v>
      </c>
    </row>
    <row r="9713" spans="1:11" ht="14.5" x14ac:dyDescent="0.35">
      <c r="A9713">
        <v>22324</v>
      </c>
      <c r="B9713" t="s">
        <v>173</v>
      </c>
      <c r="C9713" t="s">
        <v>16</v>
      </c>
      <c r="D9713" t="s">
        <v>56</v>
      </c>
      <c r="E9713">
        <v>1</v>
      </c>
      <c r="F9713" s="2">
        <v>0.7</v>
      </c>
      <c r="G9713" s="2">
        <v>69.040999999999997</v>
      </c>
      <c r="H9713" s="2">
        <v>7184.1247300000005</v>
      </c>
      <c r="I9713" s="2">
        <f t="shared" si="453"/>
        <v>98.63</v>
      </c>
      <c r="J9713" s="3">
        <f t="shared" si="454"/>
        <v>104.05591938123725</v>
      </c>
      <c r="K9713" s="2">
        <f t="shared" si="455"/>
        <v>10.26303532857143</v>
      </c>
    </row>
    <row r="9714" spans="1:11" ht="14.5" x14ac:dyDescent="0.35">
      <c r="A9714">
        <v>22122</v>
      </c>
      <c r="B9714" t="s">
        <v>174</v>
      </c>
      <c r="C9714" t="s">
        <v>16</v>
      </c>
      <c r="D9714" t="s">
        <v>19</v>
      </c>
      <c r="E9714">
        <v>2</v>
      </c>
      <c r="F9714" s="2">
        <v>2.5099999999999998</v>
      </c>
      <c r="G9714" s="2">
        <v>151.05799999999999</v>
      </c>
      <c r="H9714" s="2">
        <v>21895.243200000001</v>
      </c>
      <c r="I9714" s="2">
        <f t="shared" si="453"/>
        <v>60.182470119521916</v>
      </c>
      <c r="J9714" s="3">
        <f t="shared" si="454"/>
        <v>144.94593599809346</v>
      </c>
      <c r="K9714" s="2">
        <f t="shared" si="455"/>
        <v>8.7232044621513953</v>
      </c>
    </row>
    <row r="9715" spans="1:11" ht="14.5" x14ac:dyDescent="0.35">
      <c r="A9715">
        <v>22223</v>
      </c>
      <c r="B9715" t="s">
        <v>174</v>
      </c>
      <c r="C9715" t="s">
        <v>16</v>
      </c>
      <c r="D9715" t="s">
        <v>19</v>
      </c>
      <c r="E9715">
        <v>3</v>
      </c>
      <c r="F9715" s="2">
        <v>5.22</v>
      </c>
      <c r="G9715" s="2">
        <v>183.62299999999999</v>
      </c>
      <c r="H9715" s="2">
        <v>19680.275969999999</v>
      </c>
      <c r="I9715" s="2">
        <f t="shared" si="453"/>
        <v>35.176819923371646</v>
      </c>
      <c r="J9715" s="3">
        <f t="shared" si="454"/>
        <v>107.17761919803074</v>
      </c>
      <c r="K9715" s="2">
        <f t="shared" si="455"/>
        <v>3.770167810344828</v>
      </c>
    </row>
    <row r="9716" spans="1:11" ht="14.5" x14ac:dyDescent="0.35">
      <c r="A9716">
        <v>22324</v>
      </c>
      <c r="B9716" t="s">
        <v>174</v>
      </c>
      <c r="C9716" t="s">
        <v>16</v>
      </c>
      <c r="D9716" t="s">
        <v>19</v>
      </c>
      <c r="E9716">
        <v>4</v>
      </c>
      <c r="F9716" s="2">
        <v>5.22</v>
      </c>
      <c r="G9716" s="2">
        <v>246.47800000000001</v>
      </c>
      <c r="H9716" s="2">
        <v>32041.341929999999</v>
      </c>
      <c r="I9716" s="2">
        <f t="shared" si="453"/>
        <v>47.218007662835255</v>
      </c>
      <c r="J9716" s="3">
        <f t="shared" si="454"/>
        <v>129.99676210452859</v>
      </c>
      <c r="K9716" s="2">
        <f t="shared" si="455"/>
        <v>6.1381881091954025</v>
      </c>
    </row>
    <row r="9717" spans="1:11" ht="14.5" x14ac:dyDescent="0.35">
      <c r="A9717">
        <v>22122</v>
      </c>
      <c r="B9717" t="s">
        <v>174</v>
      </c>
      <c r="C9717" t="s">
        <v>16</v>
      </c>
      <c r="D9717" t="s">
        <v>19</v>
      </c>
      <c r="E9717">
        <v>2</v>
      </c>
      <c r="F9717" s="2">
        <v>2.76</v>
      </c>
      <c r="G9717" s="2">
        <v>166.24199999999999</v>
      </c>
      <c r="H9717" s="2">
        <v>24096.102289999999</v>
      </c>
      <c r="I9717" s="2">
        <f t="shared" si="453"/>
        <v>60.232608695652175</v>
      </c>
      <c r="J9717" s="3">
        <f t="shared" si="454"/>
        <v>144.9459359848895</v>
      </c>
      <c r="K9717" s="2">
        <f t="shared" si="455"/>
        <v>8.7304718442028975</v>
      </c>
    </row>
    <row r="9718" spans="1:11" ht="14.5" x14ac:dyDescent="0.35">
      <c r="A9718">
        <v>22223</v>
      </c>
      <c r="B9718" t="s">
        <v>174</v>
      </c>
      <c r="C9718" t="s">
        <v>16</v>
      </c>
      <c r="D9718" t="s">
        <v>19</v>
      </c>
      <c r="E9718">
        <v>3</v>
      </c>
      <c r="F9718" s="2">
        <v>6.79</v>
      </c>
      <c r="G9718" s="2">
        <v>239.65</v>
      </c>
      <c r="H9718" s="2">
        <v>25685.180680000001</v>
      </c>
      <c r="I9718" s="2">
        <f t="shared" si="453"/>
        <v>35.294550810014726</v>
      </c>
      <c r="J9718" s="3">
        <f t="shared" si="454"/>
        <v>107.17788725224285</v>
      </c>
      <c r="K9718" s="2">
        <f t="shared" si="455"/>
        <v>3.7827953873343154</v>
      </c>
    </row>
    <row r="9719" spans="1:11" ht="14.5" x14ac:dyDescent="0.35">
      <c r="A9719">
        <v>22324</v>
      </c>
      <c r="B9719" t="s">
        <v>174</v>
      </c>
      <c r="C9719" t="s">
        <v>16</v>
      </c>
      <c r="D9719" t="s">
        <v>19</v>
      </c>
      <c r="E9719">
        <v>4</v>
      </c>
      <c r="F9719" s="2">
        <v>6.79</v>
      </c>
      <c r="G9719" s="2">
        <v>320.27</v>
      </c>
      <c r="H9719" s="2">
        <v>41637.599370000004</v>
      </c>
      <c r="I9719" s="2">
        <f t="shared" si="453"/>
        <v>47.167893961708394</v>
      </c>
      <c r="J9719" s="3">
        <f t="shared" si="454"/>
        <v>130.00780394667001</v>
      </c>
      <c r="K9719" s="2">
        <f t="shared" si="455"/>
        <v>6.132194310751105</v>
      </c>
    </row>
    <row r="9720" spans="1:11" ht="14.5" x14ac:dyDescent="0.35">
      <c r="A9720">
        <v>22122</v>
      </c>
      <c r="B9720" t="s">
        <v>174</v>
      </c>
      <c r="C9720" t="s">
        <v>16</v>
      </c>
      <c r="D9720" t="s">
        <v>19</v>
      </c>
      <c r="E9720">
        <v>2</v>
      </c>
      <c r="F9720" s="2">
        <v>5.99</v>
      </c>
      <c r="G9720" s="2">
        <v>359.83100000000002</v>
      </c>
      <c r="H9720" s="2">
        <v>52156.041100000002</v>
      </c>
      <c r="I9720" s="2">
        <f t="shared" si="453"/>
        <v>60.071953255425711</v>
      </c>
      <c r="J9720" s="3">
        <f t="shared" si="454"/>
        <v>144.94593600884861</v>
      </c>
      <c r="K9720" s="2">
        <f t="shared" si="455"/>
        <v>8.7071854924874792</v>
      </c>
    </row>
    <row r="9721" spans="1:11" ht="14.5" x14ac:dyDescent="0.35">
      <c r="A9721">
        <v>22223</v>
      </c>
      <c r="B9721" t="s">
        <v>174</v>
      </c>
      <c r="C9721" t="s">
        <v>16</v>
      </c>
      <c r="D9721" t="s">
        <v>19</v>
      </c>
      <c r="E9721">
        <v>3</v>
      </c>
      <c r="F9721" s="2">
        <v>6.86</v>
      </c>
      <c r="G9721" s="2">
        <v>241.72200000000001</v>
      </c>
      <c r="H9721" s="2">
        <v>25907.34375</v>
      </c>
      <c r="I9721" s="2">
        <f t="shared" si="453"/>
        <v>35.236443148688046</v>
      </c>
      <c r="J9721" s="3">
        <f t="shared" si="454"/>
        <v>107.1782615980341</v>
      </c>
      <c r="K9721" s="2">
        <f t="shared" si="455"/>
        <v>3.7765807215743439</v>
      </c>
    </row>
    <row r="9722" spans="1:11" ht="14.5" x14ac:dyDescent="0.35">
      <c r="A9722">
        <v>22324</v>
      </c>
      <c r="B9722" t="s">
        <v>174</v>
      </c>
      <c r="C9722" t="s">
        <v>16</v>
      </c>
      <c r="D9722" t="s">
        <v>19</v>
      </c>
      <c r="E9722">
        <v>4</v>
      </c>
      <c r="F9722" s="2">
        <v>6.86</v>
      </c>
      <c r="G9722" s="2">
        <v>323.41800000000001</v>
      </c>
      <c r="H9722" s="2">
        <v>42046.865469999997</v>
      </c>
      <c r="I9722" s="2">
        <f t="shared" si="453"/>
        <v>47.145481049562683</v>
      </c>
      <c r="J9722" s="3">
        <f t="shared" si="454"/>
        <v>130.00780868720972</v>
      </c>
      <c r="K9722" s="2">
        <f t="shared" si="455"/>
        <v>6.1292806807580176</v>
      </c>
    </row>
    <row r="9723" spans="1:11" ht="14.5" x14ac:dyDescent="0.35">
      <c r="A9723">
        <v>22122</v>
      </c>
      <c r="B9723" t="s">
        <v>174</v>
      </c>
      <c r="C9723" t="s">
        <v>16</v>
      </c>
      <c r="D9723" t="s">
        <v>19</v>
      </c>
      <c r="E9723">
        <v>3</v>
      </c>
      <c r="F9723" s="2">
        <v>6.69</v>
      </c>
      <c r="G9723" s="2">
        <v>376.53100000000001</v>
      </c>
      <c r="H9723" s="2">
        <v>54576.638229999997</v>
      </c>
      <c r="I9723" s="2">
        <f t="shared" si="453"/>
        <v>56.28266068759342</v>
      </c>
      <c r="J9723" s="3">
        <f t="shared" si="454"/>
        <v>144.94593600526915</v>
      </c>
      <c r="K9723" s="2">
        <f t="shared" si="455"/>
        <v>8.1579429342301939</v>
      </c>
    </row>
    <row r="9724" spans="1:11" ht="14.5" x14ac:dyDescent="0.35">
      <c r="A9724">
        <v>22223</v>
      </c>
      <c r="B9724" t="s">
        <v>174</v>
      </c>
      <c r="C9724" t="s">
        <v>16</v>
      </c>
      <c r="D9724" t="s">
        <v>19</v>
      </c>
      <c r="E9724">
        <v>4</v>
      </c>
      <c r="F9724" s="2">
        <v>12.64</v>
      </c>
      <c r="G9724" s="2">
        <v>446.13900000000001</v>
      </c>
      <c r="H9724" s="2">
        <v>47816.303229999998</v>
      </c>
      <c r="I9724" s="2">
        <f t="shared" si="453"/>
        <v>35.295806962025317</v>
      </c>
      <c r="J9724" s="3">
        <f t="shared" si="454"/>
        <v>107.17803919854573</v>
      </c>
      <c r="K9724" s="2">
        <f t="shared" si="455"/>
        <v>3.7829353821202525</v>
      </c>
    </row>
    <row r="9725" spans="1:11" ht="14.5" x14ac:dyDescent="0.35">
      <c r="A9725">
        <v>22324</v>
      </c>
      <c r="B9725" t="s">
        <v>174</v>
      </c>
      <c r="C9725" t="s">
        <v>16</v>
      </c>
      <c r="D9725" t="s">
        <v>19</v>
      </c>
      <c r="E9725">
        <v>5</v>
      </c>
      <c r="F9725" s="2">
        <v>12.64</v>
      </c>
      <c r="G9725" s="2">
        <v>615.45899999999995</v>
      </c>
      <c r="H9725" s="2">
        <v>80014.48461</v>
      </c>
      <c r="I9725" s="2">
        <f t="shared" si="453"/>
        <v>48.691376582278473</v>
      </c>
      <c r="J9725" s="3">
        <f t="shared" si="454"/>
        <v>130.0078227956696</v>
      </c>
      <c r="K9725" s="2">
        <f t="shared" si="455"/>
        <v>6.330259858386075</v>
      </c>
    </row>
    <row r="9726" spans="1:11" ht="14.5" x14ac:dyDescent="0.35">
      <c r="A9726">
        <v>22122</v>
      </c>
      <c r="B9726" t="s">
        <v>174</v>
      </c>
      <c r="C9726" t="s">
        <v>29</v>
      </c>
      <c r="D9726" t="s">
        <v>19</v>
      </c>
      <c r="E9726">
        <v>3</v>
      </c>
      <c r="F9726" s="2">
        <v>0.97</v>
      </c>
      <c r="G9726" s="2">
        <v>55.401000000000003</v>
      </c>
      <c r="H9726" s="2">
        <v>8030.1498000000001</v>
      </c>
      <c r="I9726" s="2">
        <f t="shared" si="453"/>
        <v>57.114432989690727</v>
      </c>
      <c r="J9726" s="3">
        <f t="shared" si="454"/>
        <v>144.94593599393511</v>
      </c>
      <c r="K9726" s="2">
        <f t="shared" si="455"/>
        <v>8.2785049484536088</v>
      </c>
    </row>
    <row r="9727" spans="1:11" ht="14.5" x14ac:dyDescent="0.35">
      <c r="A9727">
        <v>22223</v>
      </c>
      <c r="B9727" t="s">
        <v>174</v>
      </c>
      <c r="C9727" t="s">
        <v>29</v>
      </c>
      <c r="D9727" t="s">
        <v>19</v>
      </c>
      <c r="E9727">
        <v>4</v>
      </c>
      <c r="F9727" s="2">
        <v>8.1199999999999992</v>
      </c>
      <c r="G9727" s="2">
        <v>286.34300000000002</v>
      </c>
      <c r="H9727" s="2">
        <v>30689.69038</v>
      </c>
      <c r="I9727" s="2">
        <f t="shared" si="453"/>
        <v>35.263916256157643</v>
      </c>
      <c r="J9727" s="3">
        <f t="shared" si="454"/>
        <v>107.17807098479794</v>
      </c>
      <c r="K9727" s="2">
        <f t="shared" si="455"/>
        <v>3.7795185197044336</v>
      </c>
    </row>
    <row r="9728" spans="1:11" ht="14.5" x14ac:dyDescent="0.35">
      <c r="A9728">
        <v>22324</v>
      </c>
      <c r="B9728" t="s">
        <v>174</v>
      </c>
      <c r="C9728" t="s">
        <v>29</v>
      </c>
      <c r="D9728" t="s">
        <v>19</v>
      </c>
      <c r="E9728">
        <v>5</v>
      </c>
      <c r="F9728" s="2">
        <v>8.1199999999999992</v>
      </c>
      <c r="G9728" s="2">
        <v>395.63600000000002</v>
      </c>
      <c r="H9728" s="2">
        <v>51435.744010000002</v>
      </c>
      <c r="I9728" s="2">
        <f t="shared" si="453"/>
        <v>48.723645320197051</v>
      </c>
      <c r="J9728" s="3">
        <f t="shared" si="454"/>
        <v>130.00774451768797</v>
      </c>
      <c r="K9728" s="2">
        <f t="shared" si="455"/>
        <v>6.3344512327586218</v>
      </c>
    </row>
    <row r="9729" spans="1:11" ht="14.5" x14ac:dyDescent="0.35">
      <c r="A9729">
        <v>22122</v>
      </c>
      <c r="B9729" t="s">
        <v>174</v>
      </c>
      <c r="C9729" t="s">
        <v>29</v>
      </c>
      <c r="D9729" t="s">
        <v>19</v>
      </c>
      <c r="E9729">
        <v>3</v>
      </c>
      <c r="F9729" s="2">
        <v>0.78</v>
      </c>
      <c r="G9729" s="2">
        <v>44.887</v>
      </c>
      <c r="H9729" s="2">
        <v>6506.1882299999997</v>
      </c>
      <c r="I9729" s="2">
        <f t="shared" si="453"/>
        <v>57.547435897435896</v>
      </c>
      <c r="J9729" s="3">
        <f t="shared" si="454"/>
        <v>144.94593601710963</v>
      </c>
      <c r="K9729" s="2">
        <f t="shared" si="455"/>
        <v>8.3412669615384605</v>
      </c>
    </row>
    <row r="9730" spans="1:11" ht="14.5" x14ac:dyDescent="0.35">
      <c r="A9730">
        <v>22223</v>
      </c>
      <c r="B9730" t="s">
        <v>174</v>
      </c>
      <c r="C9730" t="s">
        <v>29</v>
      </c>
      <c r="D9730" t="s">
        <v>19</v>
      </c>
      <c r="E9730">
        <v>4</v>
      </c>
      <c r="F9730" s="2">
        <v>18.489999999999998</v>
      </c>
      <c r="G9730" s="2">
        <v>652.62</v>
      </c>
      <c r="H9730" s="2">
        <v>69946.544179999997</v>
      </c>
      <c r="I9730" s="2">
        <f t="shared" ref="I9730:I9793" si="456">IFERROR(G9730/F9730,0)</f>
        <v>35.295835586803683</v>
      </c>
      <c r="J9730" s="3">
        <f t="shared" ref="J9730:J9793" si="457">IFERROR(H9730/G9730,0)</f>
        <v>107.17805795102815</v>
      </c>
      <c r="K9730" s="2">
        <f t="shared" ref="K9730:K9793" si="458">IFERROR(H9730/1000/F9730,0)</f>
        <v>3.7829391119524072</v>
      </c>
    </row>
    <row r="9731" spans="1:11" ht="14.5" x14ac:dyDescent="0.35">
      <c r="A9731">
        <v>22324</v>
      </c>
      <c r="B9731" t="s">
        <v>174</v>
      </c>
      <c r="C9731" t="s">
        <v>29</v>
      </c>
      <c r="D9731" t="s">
        <v>19</v>
      </c>
      <c r="E9731">
        <v>5</v>
      </c>
      <c r="F9731" s="2">
        <v>18.489999999999998</v>
      </c>
      <c r="G9731" s="2">
        <v>899.66499999999996</v>
      </c>
      <c r="H9731" s="2">
        <v>116963.49046</v>
      </c>
      <c r="I9731" s="2">
        <f t="shared" si="456"/>
        <v>48.656841535965391</v>
      </c>
      <c r="J9731" s="3">
        <f t="shared" si="457"/>
        <v>130.00782564621275</v>
      </c>
      <c r="K9731" s="2">
        <f t="shared" si="458"/>
        <v>6.3257701709031915</v>
      </c>
    </row>
    <row r="9732" spans="1:11" ht="14.5" x14ac:dyDescent="0.35">
      <c r="A9732">
        <v>22223</v>
      </c>
      <c r="B9732" t="s">
        <v>174</v>
      </c>
      <c r="C9732" t="s">
        <v>29</v>
      </c>
      <c r="D9732" t="s">
        <v>19</v>
      </c>
      <c r="E9732">
        <v>4</v>
      </c>
      <c r="F9732" s="2">
        <v>5.77</v>
      </c>
      <c r="G9732" s="2">
        <v>203.60300000000001</v>
      </c>
      <c r="H9732" s="2">
        <v>21821.901529999999</v>
      </c>
      <c r="I9732" s="2">
        <f t="shared" si="456"/>
        <v>35.286481802426344</v>
      </c>
      <c r="J9732" s="3">
        <f t="shared" si="457"/>
        <v>107.17868366379669</v>
      </c>
      <c r="K9732" s="2">
        <f t="shared" si="458"/>
        <v>3.7819586707105719</v>
      </c>
    </row>
    <row r="9733" spans="1:11" ht="14.5" x14ac:dyDescent="0.35">
      <c r="A9733">
        <v>22324</v>
      </c>
      <c r="B9733" t="s">
        <v>174</v>
      </c>
      <c r="C9733" t="s">
        <v>29</v>
      </c>
      <c r="D9733" t="s">
        <v>19</v>
      </c>
      <c r="E9733">
        <v>5</v>
      </c>
      <c r="F9733" s="2">
        <v>5.77</v>
      </c>
      <c r="G9733" s="2">
        <v>281.32400000000001</v>
      </c>
      <c r="H9733" s="2">
        <v>36571.226909999998</v>
      </c>
      <c r="I9733" s="2">
        <f t="shared" si="456"/>
        <v>48.756325823223577</v>
      </c>
      <c r="J9733" s="3">
        <f t="shared" si="457"/>
        <v>129.99682540416032</v>
      </c>
      <c r="K9733" s="2">
        <f t="shared" si="458"/>
        <v>6.3381675753899485</v>
      </c>
    </row>
    <row r="9734" spans="1:11" ht="14.5" x14ac:dyDescent="0.35">
      <c r="A9734">
        <v>22122</v>
      </c>
      <c r="B9734" t="s">
        <v>175</v>
      </c>
      <c r="C9734" t="s">
        <v>16</v>
      </c>
      <c r="D9734" t="s">
        <v>34</v>
      </c>
      <c r="E9734">
        <v>3</v>
      </c>
      <c r="F9734" s="2">
        <v>17.96</v>
      </c>
      <c r="G9734" s="2">
        <v>1010.579</v>
      </c>
      <c r="H9734" s="2">
        <v>137510.36491999999</v>
      </c>
      <c r="I9734" s="2">
        <f t="shared" si="456"/>
        <v>56.26831848552338</v>
      </c>
      <c r="J9734" s="3">
        <f t="shared" si="457"/>
        <v>136.07087117385183</v>
      </c>
      <c r="K9734" s="2">
        <f t="shared" si="458"/>
        <v>7.6564791158129175</v>
      </c>
    </row>
    <row r="9735" spans="1:11" ht="14.5" x14ac:dyDescent="0.35">
      <c r="A9735">
        <v>22223</v>
      </c>
      <c r="B9735" t="s">
        <v>175</v>
      </c>
      <c r="C9735" t="s">
        <v>16</v>
      </c>
      <c r="D9735" t="s">
        <v>34</v>
      </c>
      <c r="E9735">
        <v>4</v>
      </c>
      <c r="F9735" s="2">
        <v>17.940000000000001</v>
      </c>
      <c r="G9735" s="2">
        <v>779.96199999999999</v>
      </c>
      <c r="H9735" s="2">
        <v>113636.02026999999</v>
      </c>
      <c r="I9735" s="2">
        <f t="shared" si="456"/>
        <v>43.476142697881826</v>
      </c>
      <c r="J9735" s="3">
        <f t="shared" si="457"/>
        <v>145.69430340196061</v>
      </c>
      <c r="K9735" s="2">
        <f t="shared" si="458"/>
        <v>6.3342263249721285</v>
      </c>
    </row>
    <row r="9736" spans="1:11" ht="14.5" x14ac:dyDescent="0.35">
      <c r="A9736">
        <v>22324</v>
      </c>
      <c r="B9736" t="s">
        <v>175</v>
      </c>
      <c r="C9736" t="s">
        <v>16</v>
      </c>
      <c r="D9736" t="s">
        <v>34</v>
      </c>
      <c r="E9736">
        <v>5</v>
      </c>
      <c r="F9736" s="2">
        <v>17.940000000000001</v>
      </c>
      <c r="G9736" s="2">
        <v>555.36599999999999</v>
      </c>
      <c r="H9736" s="2">
        <v>76819.380319999997</v>
      </c>
      <c r="I9736" s="2">
        <f t="shared" si="456"/>
        <v>30.956856187290967</v>
      </c>
      <c r="J9736" s="3">
        <f t="shared" si="457"/>
        <v>138.32208006971979</v>
      </c>
      <c r="K9736" s="2">
        <f t="shared" si="458"/>
        <v>4.2820167402452611</v>
      </c>
    </row>
    <row r="9737" spans="1:11" ht="14.5" x14ac:dyDescent="0.35">
      <c r="A9737">
        <v>22122</v>
      </c>
      <c r="B9737" t="s">
        <v>175</v>
      </c>
      <c r="C9737" t="s">
        <v>29</v>
      </c>
      <c r="D9737" t="s">
        <v>34</v>
      </c>
      <c r="E9737">
        <v>3</v>
      </c>
      <c r="F9737" s="2">
        <v>24.21</v>
      </c>
      <c r="G9737" s="2">
        <v>1362.759</v>
      </c>
      <c r="H9737" s="2">
        <v>185431.78208</v>
      </c>
      <c r="I9737" s="2">
        <f t="shared" si="456"/>
        <v>56.289095415117721</v>
      </c>
      <c r="J9737" s="3">
        <f t="shared" si="457"/>
        <v>136.07085484667502</v>
      </c>
      <c r="K9737" s="2">
        <f t="shared" si="458"/>
        <v>7.6593053316811233</v>
      </c>
    </row>
    <row r="9738" spans="1:11" ht="14.5" x14ac:dyDescent="0.35">
      <c r="A9738">
        <v>22223</v>
      </c>
      <c r="B9738" t="s">
        <v>175</v>
      </c>
      <c r="C9738" t="s">
        <v>29</v>
      </c>
      <c r="D9738" t="s">
        <v>34</v>
      </c>
      <c r="E9738">
        <v>4</v>
      </c>
      <c r="F9738" s="2">
        <v>24.18</v>
      </c>
      <c r="G9738" s="2">
        <v>1050.4680000000001</v>
      </c>
      <c r="H9738" s="2">
        <v>153047.21375</v>
      </c>
      <c r="I9738" s="2">
        <f t="shared" si="456"/>
        <v>43.443672456575683</v>
      </c>
      <c r="J9738" s="3">
        <f t="shared" si="457"/>
        <v>145.69431315375621</v>
      </c>
      <c r="K9738" s="2">
        <f t="shared" si="458"/>
        <v>6.3294960194375518</v>
      </c>
    </row>
    <row r="9739" spans="1:11" ht="14.5" x14ac:dyDescent="0.35">
      <c r="A9739">
        <v>22324</v>
      </c>
      <c r="B9739" t="s">
        <v>175</v>
      </c>
      <c r="C9739" t="s">
        <v>29</v>
      </c>
      <c r="D9739" t="s">
        <v>34</v>
      </c>
      <c r="E9739">
        <v>5</v>
      </c>
      <c r="F9739" s="2">
        <v>24.18</v>
      </c>
      <c r="G9739" s="2">
        <v>748.38699999999994</v>
      </c>
      <c r="H9739" s="2">
        <v>103518.43715</v>
      </c>
      <c r="I9739" s="2">
        <f t="shared" si="456"/>
        <v>30.950661703887508</v>
      </c>
      <c r="J9739" s="3">
        <f t="shared" si="457"/>
        <v>138.32206752656046</v>
      </c>
      <c r="K9739" s="2">
        <f t="shared" si="458"/>
        <v>4.2811595181968567</v>
      </c>
    </row>
    <row r="9740" spans="1:11" ht="14.5" x14ac:dyDescent="0.35">
      <c r="A9740">
        <v>22122</v>
      </c>
      <c r="B9740" t="s">
        <v>175</v>
      </c>
      <c r="C9740" t="s">
        <v>16</v>
      </c>
      <c r="D9740" t="s">
        <v>34</v>
      </c>
      <c r="E9740">
        <v>3</v>
      </c>
      <c r="F9740" s="2">
        <v>27.34</v>
      </c>
      <c r="G9740" s="2">
        <v>1610.798</v>
      </c>
      <c r="H9740" s="2">
        <v>219182.68164</v>
      </c>
      <c r="I9740" s="2">
        <f t="shared" si="456"/>
        <v>58.917264081931236</v>
      </c>
      <c r="J9740" s="3">
        <f t="shared" si="457"/>
        <v>136.07086775623014</v>
      </c>
      <c r="K9740" s="2">
        <f t="shared" si="458"/>
        <v>8.016923249451354</v>
      </c>
    </row>
    <row r="9741" spans="1:11" ht="14.5" x14ac:dyDescent="0.35">
      <c r="A9741">
        <v>22223</v>
      </c>
      <c r="B9741" t="s">
        <v>175</v>
      </c>
      <c r="C9741" t="s">
        <v>16</v>
      </c>
      <c r="D9741" t="s">
        <v>34</v>
      </c>
      <c r="E9741">
        <v>4</v>
      </c>
      <c r="F9741" s="2">
        <v>27.34</v>
      </c>
      <c r="G9741" s="2">
        <v>1068.942</v>
      </c>
      <c r="H9741" s="2">
        <v>155738.7689</v>
      </c>
      <c r="I9741" s="2">
        <f t="shared" si="456"/>
        <v>39.09809802487198</v>
      </c>
      <c r="J9741" s="3">
        <f t="shared" si="457"/>
        <v>145.69431166517921</v>
      </c>
      <c r="K9741" s="2">
        <f t="shared" si="458"/>
        <v>5.696370479151426</v>
      </c>
    </row>
    <row r="9742" spans="1:11" ht="14.5" x14ac:dyDescent="0.35">
      <c r="A9742">
        <v>22324</v>
      </c>
      <c r="B9742" t="s">
        <v>175</v>
      </c>
      <c r="C9742" t="s">
        <v>16</v>
      </c>
      <c r="D9742" t="s">
        <v>34</v>
      </c>
      <c r="E9742">
        <v>5</v>
      </c>
      <c r="F9742" s="2">
        <v>27.34</v>
      </c>
      <c r="G9742" s="2">
        <v>846.11800000000005</v>
      </c>
      <c r="H9742" s="2">
        <v>117036.79313999999</v>
      </c>
      <c r="I9742" s="2">
        <f t="shared" si="456"/>
        <v>30.947988295537677</v>
      </c>
      <c r="J9742" s="3">
        <f t="shared" si="457"/>
        <v>138.32206990041576</v>
      </c>
      <c r="K9742" s="2">
        <f t="shared" si="458"/>
        <v>4.2807898002926112</v>
      </c>
    </row>
    <row r="9743" spans="1:11" ht="14.5" x14ac:dyDescent="0.35">
      <c r="A9743">
        <v>22122</v>
      </c>
      <c r="B9743" t="s">
        <v>175</v>
      </c>
      <c r="C9743" t="s">
        <v>29</v>
      </c>
      <c r="D9743" t="s">
        <v>34</v>
      </c>
      <c r="E9743">
        <v>3</v>
      </c>
      <c r="F9743" s="2">
        <v>19.46</v>
      </c>
      <c r="G9743" s="2">
        <v>957.92399999999998</v>
      </c>
      <c r="H9743" s="2">
        <v>130345.52578</v>
      </c>
      <c r="I9743" s="2">
        <f t="shared" si="456"/>
        <v>49.22528263103802</v>
      </c>
      <c r="J9743" s="3">
        <f t="shared" si="457"/>
        <v>136.0708425511836</v>
      </c>
      <c r="K9743" s="2">
        <f t="shared" si="458"/>
        <v>6.6981256824254878</v>
      </c>
    </row>
    <row r="9744" spans="1:11" ht="14.5" x14ac:dyDescent="0.35">
      <c r="A9744">
        <v>22223</v>
      </c>
      <c r="B9744" t="s">
        <v>175</v>
      </c>
      <c r="C9744" t="s">
        <v>29</v>
      </c>
      <c r="D9744" t="s">
        <v>34</v>
      </c>
      <c r="E9744">
        <v>4</v>
      </c>
      <c r="F9744" s="2">
        <v>19.59</v>
      </c>
      <c r="G9744" s="2">
        <v>701.94799999999998</v>
      </c>
      <c r="H9744" s="2">
        <v>102269.83932</v>
      </c>
      <c r="I9744" s="2">
        <f t="shared" si="456"/>
        <v>35.831955079121997</v>
      </c>
      <c r="J9744" s="3">
        <f t="shared" si="457"/>
        <v>145.69432396701751</v>
      </c>
      <c r="K9744" s="2">
        <f t="shared" si="458"/>
        <v>5.2205124716692195</v>
      </c>
    </row>
    <row r="9745" spans="1:11" ht="14.5" x14ac:dyDescent="0.35">
      <c r="A9745">
        <v>22324</v>
      </c>
      <c r="B9745" t="s">
        <v>175</v>
      </c>
      <c r="C9745" t="s">
        <v>29</v>
      </c>
      <c r="D9745" t="s">
        <v>34</v>
      </c>
      <c r="E9745">
        <v>5</v>
      </c>
      <c r="F9745" s="2">
        <v>19.59</v>
      </c>
      <c r="G9745" s="2">
        <v>642.34900000000005</v>
      </c>
      <c r="H9745" s="2">
        <v>88851.070300000007</v>
      </c>
      <c r="I9745" s="2">
        <f t="shared" si="456"/>
        <v>32.789637570188873</v>
      </c>
      <c r="J9745" s="3">
        <f t="shared" si="457"/>
        <v>138.32211196717049</v>
      </c>
      <c r="K9745" s="2">
        <f t="shared" si="458"/>
        <v>4.5355319193466057</v>
      </c>
    </row>
    <row r="9746" spans="1:11" ht="14.5" x14ac:dyDescent="0.35">
      <c r="A9746">
        <v>22122</v>
      </c>
      <c r="B9746" t="s">
        <v>112</v>
      </c>
      <c r="C9746" t="s">
        <v>29</v>
      </c>
      <c r="D9746" t="s">
        <v>34</v>
      </c>
      <c r="E9746">
        <v>3</v>
      </c>
      <c r="F9746" s="2">
        <v>2.38</v>
      </c>
      <c r="G9746" s="2">
        <v>116.789</v>
      </c>
      <c r="H9746" s="2">
        <v>17990.895110000001</v>
      </c>
      <c r="I9746" s="2">
        <f t="shared" si="456"/>
        <v>49.071008403361347</v>
      </c>
      <c r="J9746" s="3">
        <f t="shared" si="457"/>
        <v>154.04614398616309</v>
      </c>
      <c r="K9746" s="2">
        <f t="shared" si="458"/>
        <v>7.5591996260504208</v>
      </c>
    </row>
    <row r="9747" spans="1:11" ht="14.5" x14ac:dyDescent="0.35">
      <c r="A9747">
        <v>22223</v>
      </c>
      <c r="B9747" t="s">
        <v>112</v>
      </c>
      <c r="C9747" t="s">
        <v>29</v>
      </c>
      <c r="D9747" t="s">
        <v>34</v>
      </c>
      <c r="E9747">
        <v>4</v>
      </c>
      <c r="F9747" s="2">
        <v>2.38</v>
      </c>
      <c r="G9747" s="2">
        <v>115.759</v>
      </c>
      <c r="H9747" s="2">
        <v>17057.283340000002</v>
      </c>
      <c r="I9747" s="2">
        <f t="shared" si="456"/>
        <v>48.638235294117649</v>
      </c>
      <c r="J9747" s="3">
        <f t="shared" si="457"/>
        <v>147.35168185627037</v>
      </c>
      <c r="K9747" s="2">
        <f t="shared" si="458"/>
        <v>7.1669257731092451</v>
      </c>
    </row>
    <row r="9748" spans="1:11" ht="14.5" x14ac:dyDescent="0.35">
      <c r="A9748">
        <v>22324</v>
      </c>
      <c r="B9748" t="s">
        <v>112</v>
      </c>
      <c r="C9748" t="s">
        <v>29</v>
      </c>
      <c r="D9748" t="s">
        <v>34</v>
      </c>
      <c r="E9748">
        <v>5</v>
      </c>
      <c r="F9748" s="2">
        <v>2.38</v>
      </c>
      <c r="G9748" s="2">
        <v>131.63300000000001</v>
      </c>
      <c r="H9748" s="2">
        <v>19982.506850000002</v>
      </c>
      <c r="I9748" s="2">
        <f t="shared" si="456"/>
        <v>55.307983193277316</v>
      </c>
      <c r="J9748" s="3">
        <f t="shared" si="457"/>
        <v>151.80469069306329</v>
      </c>
      <c r="K9748" s="2">
        <f t="shared" si="458"/>
        <v>8.3960112815126049</v>
      </c>
    </row>
    <row r="9749" spans="1:11" ht="14.5" x14ac:dyDescent="0.35">
      <c r="A9749">
        <v>22526</v>
      </c>
      <c r="B9749" t="s">
        <v>112</v>
      </c>
      <c r="C9749" t="s">
        <v>29</v>
      </c>
      <c r="D9749" t="s">
        <v>176</v>
      </c>
      <c r="E9749">
        <v>1</v>
      </c>
      <c r="F9749" s="2">
        <v>19</v>
      </c>
      <c r="G9749" s="2">
        <v>1843.963</v>
      </c>
      <c r="H9749" s="2">
        <v>267138.66957000003</v>
      </c>
      <c r="I9749" s="2">
        <f t="shared" si="456"/>
        <v>97.050684210526313</v>
      </c>
      <c r="J9749" s="3">
        <f t="shared" si="457"/>
        <v>144.87203353321084</v>
      </c>
      <c r="K9749" s="2">
        <f t="shared" si="458"/>
        <v>14.059929977368423</v>
      </c>
    </row>
    <row r="9750" spans="1:11" ht="14.5" x14ac:dyDescent="0.35">
      <c r="A9750">
        <v>22122</v>
      </c>
      <c r="B9750" t="s">
        <v>112</v>
      </c>
      <c r="C9750" t="s">
        <v>29</v>
      </c>
      <c r="D9750" t="s">
        <v>34</v>
      </c>
      <c r="E9750">
        <v>3</v>
      </c>
      <c r="F9750" s="2">
        <v>16.670000000000002</v>
      </c>
      <c r="G9750" s="2">
        <v>817.18899999999996</v>
      </c>
      <c r="H9750" s="2">
        <v>125884.6985</v>
      </c>
      <c r="I9750" s="2">
        <f t="shared" si="456"/>
        <v>49.02153569286142</v>
      </c>
      <c r="J9750" s="3">
        <f t="shared" si="457"/>
        <v>154.04600221001508</v>
      </c>
      <c r="K9750" s="2">
        <f t="shared" si="458"/>
        <v>7.5515715956808629</v>
      </c>
    </row>
    <row r="9751" spans="1:11" ht="14.5" x14ac:dyDescent="0.35">
      <c r="A9751">
        <v>22223</v>
      </c>
      <c r="B9751" t="s">
        <v>112</v>
      </c>
      <c r="C9751" t="s">
        <v>29</v>
      </c>
      <c r="D9751" t="s">
        <v>34</v>
      </c>
      <c r="E9751">
        <v>4</v>
      </c>
      <c r="F9751" s="2">
        <v>16.670000000000002</v>
      </c>
      <c r="G9751" s="2">
        <v>810.33799999999997</v>
      </c>
      <c r="H9751" s="2">
        <v>119386.17998</v>
      </c>
      <c r="I9751" s="2">
        <f t="shared" si="456"/>
        <v>48.610557888422306</v>
      </c>
      <c r="J9751" s="3">
        <f t="shared" si="457"/>
        <v>147.32886768237452</v>
      </c>
      <c r="K9751" s="2">
        <f t="shared" si="458"/>
        <v>7.1617384511097768</v>
      </c>
    </row>
    <row r="9752" spans="1:11" ht="14.5" x14ac:dyDescent="0.35">
      <c r="A9752">
        <v>22324</v>
      </c>
      <c r="B9752" t="s">
        <v>112</v>
      </c>
      <c r="C9752" t="s">
        <v>29</v>
      </c>
      <c r="D9752" t="s">
        <v>34</v>
      </c>
      <c r="E9752">
        <v>5</v>
      </c>
      <c r="F9752" s="2">
        <v>16.670000000000002</v>
      </c>
      <c r="G9752" s="2">
        <v>922.81200000000001</v>
      </c>
      <c r="H9752" s="2">
        <v>140087.17542000001</v>
      </c>
      <c r="I9752" s="2">
        <f t="shared" si="456"/>
        <v>55.357648470305932</v>
      </c>
      <c r="J9752" s="3">
        <f t="shared" si="457"/>
        <v>151.8046746466236</v>
      </c>
      <c r="K9752" s="2">
        <f t="shared" si="458"/>
        <v>8.4035498152369534</v>
      </c>
    </row>
    <row r="9753" spans="1:11" ht="14.5" x14ac:dyDescent="0.35">
      <c r="A9753">
        <v>22526</v>
      </c>
      <c r="B9753" t="s">
        <v>112</v>
      </c>
      <c r="C9753" t="s">
        <v>29</v>
      </c>
      <c r="D9753" t="s">
        <v>176</v>
      </c>
      <c r="E9753">
        <v>1</v>
      </c>
      <c r="F9753" s="2">
        <v>23.58</v>
      </c>
      <c r="G9753" s="2">
        <v>2632.0949999999998</v>
      </c>
      <c r="H9753" s="2">
        <v>381316.96781</v>
      </c>
      <c r="I9753" s="2">
        <f t="shared" si="456"/>
        <v>111.62404580152672</v>
      </c>
      <c r="J9753" s="3">
        <f t="shared" si="457"/>
        <v>144.87203836107741</v>
      </c>
      <c r="K9753" s="2">
        <f t="shared" si="458"/>
        <v>16.171203045377439</v>
      </c>
    </row>
    <row r="9754" spans="1:11" ht="14.5" x14ac:dyDescent="0.35">
      <c r="A9754">
        <v>22122</v>
      </c>
      <c r="B9754" t="s">
        <v>112</v>
      </c>
      <c r="C9754" t="s">
        <v>29</v>
      </c>
      <c r="D9754" t="s">
        <v>34</v>
      </c>
      <c r="E9754">
        <v>3</v>
      </c>
      <c r="F9754" s="2">
        <v>11.5</v>
      </c>
      <c r="G9754" s="2">
        <v>563.82500000000005</v>
      </c>
      <c r="H9754" s="2">
        <v>86854.997700000007</v>
      </c>
      <c r="I9754" s="2">
        <f t="shared" si="456"/>
        <v>49.028260869565223</v>
      </c>
      <c r="J9754" s="3">
        <f t="shared" si="457"/>
        <v>154.04602083979958</v>
      </c>
      <c r="K9754" s="2">
        <f t="shared" si="458"/>
        <v>7.5526084956521746</v>
      </c>
    </row>
    <row r="9755" spans="1:11" ht="14.5" x14ac:dyDescent="0.35">
      <c r="A9755">
        <v>22223</v>
      </c>
      <c r="B9755" t="s">
        <v>112</v>
      </c>
      <c r="C9755" t="s">
        <v>29</v>
      </c>
      <c r="D9755" t="s">
        <v>34</v>
      </c>
      <c r="E9755">
        <v>4</v>
      </c>
      <c r="F9755" s="2">
        <v>11.5</v>
      </c>
      <c r="G9755" s="2">
        <v>559.44000000000005</v>
      </c>
      <c r="H9755" s="2">
        <v>82423.457580000002</v>
      </c>
      <c r="I9755" s="2">
        <f t="shared" si="456"/>
        <v>48.646956521739135</v>
      </c>
      <c r="J9755" s="3">
        <f t="shared" si="457"/>
        <v>147.33207775632775</v>
      </c>
      <c r="K9755" s="2">
        <f t="shared" si="458"/>
        <v>7.1672571808695658</v>
      </c>
    </row>
    <row r="9756" spans="1:11" ht="14.5" x14ac:dyDescent="0.35">
      <c r="A9756">
        <v>22324</v>
      </c>
      <c r="B9756" t="s">
        <v>112</v>
      </c>
      <c r="C9756" t="s">
        <v>29</v>
      </c>
      <c r="D9756" t="s">
        <v>34</v>
      </c>
      <c r="E9756">
        <v>5</v>
      </c>
      <c r="F9756" s="2">
        <v>11.5</v>
      </c>
      <c r="G9756" s="2">
        <v>636.71400000000006</v>
      </c>
      <c r="H9756" s="2">
        <v>96656.151469999997</v>
      </c>
      <c r="I9756" s="2">
        <f t="shared" si="456"/>
        <v>55.3664347826087</v>
      </c>
      <c r="J9756" s="3">
        <f t="shared" si="457"/>
        <v>151.80465871647237</v>
      </c>
      <c r="K9756" s="2">
        <f t="shared" si="458"/>
        <v>8.4048827365217385</v>
      </c>
    </row>
    <row r="9757" spans="1:11" ht="14.5" x14ac:dyDescent="0.35">
      <c r="A9757">
        <v>22526</v>
      </c>
      <c r="B9757" t="s">
        <v>112</v>
      </c>
      <c r="C9757" t="s">
        <v>29</v>
      </c>
      <c r="D9757" t="s">
        <v>176</v>
      </c>
      <c r="E9757">
        <v>1</v>
      </c>
      <c r="F9757" s="2">
        <v>34.619999999999997</v>
      </c>
      <c r="G9757" s="2">
        <v>3493.9720000000002</v>
      </c>
      <c r="H9757" s="2">
        <v>506178.80901999999</v>
      </c>
      <c r="I9757" s="2">
        <f t="shared" si="456"/>
        <v>100.92351242056615</v>
      </c>
      <c r="J9757" s="3">
        <f t="shared" si="457"/>
        <v>144.87202788688631</v>
      </c>
      <c r="K9757" s="2">
        <f t="shared" si="458"/>
        <v>14.620993905834778</v>
      </c>
    </row>
    <row r="9758" spans="1:11" ht="14.5" x14ac:dyDescent="0.35">
      <c r="A9758">
        <v>22122</v>
      </c>
      <c r="B9758" t="s">
        <v>112</v>
      </c>
      <c r="C9758" t="s">
        <v>29</v>
      </c>
      <c r="D9758" t="s">
        <v>34</v>
      </c>
      <c r="E9758">
        <v>3</v>
      </c>
      <c r="F9758" s="2">
        <v>25.3</v>
      </c>
      <c r="G9758" s="2">
        <v>1240.537</v>
      </c>
      <c r="H9758" s="2">
        <v>191099.77017999999</v>
      </c>
      <c r="I9758" s="2">
        <f t="shared" si="456"/>
        <v>49.033083003952569</v>
      </c>
      <c r="J9758" s="3">
        <f t="shared" si="457"/>
        <v>154.04600602803461</v>
      </c>
      <c r="K9758" s="2">
        <f t="shared" si="458"/>
        <v>7.553350599999999</v>
      </c>
    </row>
    <row r="9759" spans="1:11" ht="14.5" x14ac:dyDescent="0.35">
      <c r="A9759">
        <v>22223</v>
      </c>
      <c r="B9759" t="s">
        <v>112</v>
      </c>
      <c r="C9759" t="s">
        <v>29</v>
      </c>
      <c r="D9759" t="s">
        <v>34</v>
      </c>
      <c r="E9759">
        <v>4</v>
      </c>
      <c r="F9759" s="2">
        <v>21.25</v>
      </c>
      <c r="G9759" s="2">
        <v>846.76599999999996</v>
      </c>
      <c r="H9759" s="2">
        <v>124759.06755000001</v>
      </c>
      <c r="I9759" s="2">
        <f t="shared" si="456"/>
        <v>39.847811764705881</v>
      </c>
      <c r="J9759" s="3">
        <f t="shared" si="457"/>
        <v>147.33594351922491</v>
      </c>
      <c r="K9759" s="2">
        <f t="shared" si="458"/>
        <v>5.8710149435294126</v>
      </c>
    </row>
    <row r="9760" spans="1:11" ht="14.5" x14ac:dyDescent="0.35">
      <c r="A9760">
        <v>22324</v>
      </c>
      <c r="B9760" t="s">
        <v>112</v>
      </c>
      <c r="C9760" t="s">
        <v>29</v>
      </c>
      <c r="D9760" t="s">
        <v>34</v>
      </c>
      <c r="E9760">
        <v>5</v>
      </c>
      <c r="F9760" s="2">
        <v>21.25</v>
      </c>
      <c r="G9760" s="2">
        <v>1177.0239999999999</v>
      </c>
      <c r="H9760" s="2">
        <v>178677.7194</v>
      </c>
      <c r="I9760" s="2">
        <f t="shared" si="456"/>
        <v>55.38936470588235</v>
      </c>
      <c r="J9760" s="3">
        <f t="shared" si="457"/>
        <v>151.8046525814257</v>
      </c>
      <c r="K9760" s="2">
        <f t="shared" si="458"/>
        <v>8.4083632658823522</v>
      </c>
    </row>
    <row r="9761" spans="1:11" ht="14.5" x14ac:dyDescent="0.35">
      <c r="A9761">
        <v>22526</v>
      </c>
      <c r="B9761" t="s">
        <v>112</v>
      </c>
      <c r="C9761" t="s">
        <v>29</v>
      </c>
      <c r="D9761" t="s">
        <v>176</v>
      </c>
      <c r="E9761">
        <v>1</v>
      </c>
      <c r="F9761" s="2">
        <v>15.14</v>
      </c>
      <c r="G9761" s="2">
        <v>1410.69</v>
      </c>
      <c r="H9761" s="2">
        <v>204369.42038</v>
      </c>
      <c r="I9761" s="2">
        <f t="shared" si="456"/>
        <v>93.176354029062082</v>
      </c>
      <c r="J9761" s="3">
        <f t="shared" si="457"/>
        <v>144.87195654608738</v>
      </c>
      <c r="K9761" s="2">
        <f t="shared" si="458"/>
        <v>13.498640712021135</v>
      </c>
    </row>
    <row r="9762" spans="1:11" ht="14.5" x14ac:dyDescent="0.35">
      <c r="A9762">
        <v>22122</v>
      </c>
      <c r="B9762" t="s">
        <v>112</v>
      </c>
      <c r="C9762" t="s">
        <v>29</v>
      </c>
      <c r="D9762" t="s">
        <v>34</v>
      </c>
      <c r="E9762">
        <v>3</v>
      </c>
      <c r="F9762" s="2">
        <v>23.16</v>
      </c>
      <c r="G9762" s="2">
        <v>1135.9259999999999</v>
      </c>
      <c r="H9762" s="2">
        <v>174984.85036000001</v>
      </c>
      <c r="I9762" s="2">
        <f t="shared" si="456"/>
        <v>49.04689119170984</v>
      </c>
      <c r="J9762" s="3">
        <f t="shared" si="457"/>
        <v>154.04599451020579</v>
      </c>
      <c r="K9762" s="2">
        <f t="shared" si="458"/>
        <v>7.5554771312607958</v>
      </c>
    </row>
    <row r="9763" spans="1:11" ht="14.5" x14ac:dyDescent="0.35">
      <c r="A9763">
        <v>22223</v>
      </c>
      <c r="B9763" t="s">
        <v>112</v>
      </c>
      <c r="C9763" t="s">
        <v>29</v>
      </c>
      <c r="D9763" t="s">
        <v>34</v>
      </c>
      <c r="E9763">
        <v>4</v>
      </c>
      <c r="F9763" s="2">
        <v>23.16</v>
      </c>
      <c r="G9763" s="2">
        <v>1126.0550000000001</v>
      </c>
      <c r="H9763" s="2">
        <v>165903.6176</v>
      </c>
      <c r="I9763" s="2">
        <f t="shared" si="456"/>
        <v>48.620682210708118</v>
      </c>
      <c r="J9763" s="3">
        <f t="shared" si="457"/>
        <v>147.33171790010255</v>
      </c>
      <c r="K9763" s="2">
        <f t="shared" si="458"/>
        <v>7.1633686355785837</v>
      </c>
    </row>
    <row r="9764" spans="1:11" ht="14.5" x14ac:dyDescent="0.35">
      <c r="A9764">
        <v>22324</v>
      </c>
      <c r="B9764" t="s">
        <v>112</v>
      </c>
      <c r="C9764" t="s">
        <v>29</v>
      </c>
      <c r="D9764" t="s">
        <v>34</v>
      </c>
      <c r="E9764">
        <v>5</v>
      </c>
      <c r="F9764" s="2">
        <v>23.16</v>
      </c>
      <c r="G9764" s="2">
        <v>1282.7470000000001</v>
      </c>
      <c r="H9764" s="2">
        <v>194726.97933999999</v>
      </c>
      <c r="I9764" s="2">
        <f t="shared" si="456"/>
        <v>55.386312607944738</v>
      </c>
      <c r="J9764" s="3">
        <f t="shared" si="457"/>
        <v>151.80466556538428</v>
      </c>
      <c r="K9764" s="2">
        <f t="shared" si="458"/>
        <v>8.4079006623488759</v>
      </c>
    </row>
    <row r="9765" spans="1:11" ht="14.5" x14ac:dyDescent="0.35">
      <c r="A9765">
        <v>22526</v>
      </c>
      <c r="B9765" t="s">
        <v>112</v>
      </c>
      <c r="C9765" t="s">
        <v>29</v>
      </c>
      <c r="D9765" t="s">
        <v>176</v>
      </c>
      <c r="E9765">
        <v>1</v>
      </c>
      <c r="F9765" s="2">
        <v>35.03</v>
      </c>
      <c r="G9765" s="2">
        <v>3420.5729999999999</v>
      </c>
      <c r="H9765" s="2">
        <v>496373.75212000002</v>
      </c>
      <c r="I9765" s="2">
        <f t="shared" si="456"/>
        <v>97.646959748786742</v>
      </c>
      <c r="J9765" s="3">
        <f t="shared" si="457"/>
        <v>145.11421101669225</v>
      </c>
      <c r="K9765" s="2">
        <f t="shared" si="458"/>
        <v>14.169961522123893</v>
      </c>
    </row>
    <row r="9766" spans="1:11" ht="14.5" x14ac:dyDescent="0.35">
      <c r="A9766">
        <v>22122</v>
      </c>
      <c r="B9766" t="s">
        <v>112</v>
      </c>
      <c r="C9766" t="s">
        <v>29</v>
      </c>
      <c r="D9766" t="s">
        <v>34</v>
      </c>
      <c r="E9766">
        <v>3</v>
      </c>
      <c r="F9766" s="2">
        <v>23.54</v>
      </c>
      <c r="G9766" s="2">
        <v>1173.5229999999999</v>
      </c>
      <c r="H9766" s="2">
        <v>180776.52963999999</v>
      </c>
      <c r="I9766" s="2">
        <f t="shared" si="456"/>
        <v>49.852293967714523</v>
      </c>
      <c r="J9766" s="3">
        <f t="shared" si="457"/>
        <v>154.04600475661746</v>
      </c>
      <c r="K9766" s="2">
        <f t="shared" si="458"/>
        <v>7.6795467136788451</v>
      </c>
    </row>
    <row r="9767" spans="1:11" ht="14.5" x14ac:dyDescent="0.35">
      <c r="A9767">
        <v>22223</v>
      </c>
      <c r="B9767" t="s">
        <v>112</v>
      </c>
      <c r="C9767" t="s">
        <v>29</v>
      </c>
      <c r="D9767" t="s">
        <v>34</v>
      </c>
      <c r="E9767">
        <v>4</v>
      </c>
      <c r="F9767" s="2">
        <v>23.54</v>
      </c>
      <c r="G9767" s="2">
        <v>1144.2719999999999</v>
      </c>
      <c r="H9767" s="2">
        <v>168586.46767000001</v>
      </c>
      <c r="I9767" s="2">
        <f t="shared" si="456"/>
        <v>48.60968564146134</v>
      </c>
      <c r="J9767" s="3">
        <f t="shared" si="457"/>
        <v>147.33076372575752</v>
      </c>
      <c r="K9767" s="2">
        <f t="shared" si="458"/>
        <v>7.1617021100254892</v>
      </c>
    </row>
    <row r="9768" spans="1:11" ht="14.5" x14ac:dyDescent="0.35">
      <c r="A9768">
        <v>22324</v>
      </c>
      <c r="B9768" t="s">
        <v>112</v>
      </c>
      <c r="C9768" t="s">
        <v>29</v>
      </c>
      <c r="D9768" t="s">
        <v>34</v>
      </c>
      <c r="E9768">
        <v>5</v>
      </c>
      <c r="F9768" s="2">
        <v>23.54</v>
      </c>
      <c r="G9768" s="2">
        <v>1304.27</v>
      </c>
      <c r="H9768" s="2">
        <v>197994.27166</v>
      </c>
      <c r="I9768" s="2">
        <f t="shared" si="456"/>
        <v>55.40654205607477</v>
      </c>
      <c r="J9768" s="3">
        <f t="shared" si="457"/>
        <v>151.80466595106842</v>
      </c>
      <c r="K9768" s="2">
        <f t="shared" si="458"/>
        <v>8.4109716083262533</v>
      </c>
    </row>
    <row r="9769" spans="1:11" ht="14.5" x14ac:dyDescent="0.35">
      <c r="A9769">
        <v>22526</v>
      </c>
      <c r="B9769" t="s">
        <v>112</v>
      </c>
      <c r="C9769" t="s">
        <v>29</v>
      </c>
      <c r="D9769" t="s">
        <v>176</v>
      </c>
      <c r="E9769">
        <v>1</v>
      </c>
      <c r="F9769" s="2">
        <v>41.27</v>
      </c>
      <c r="G9769" s="2">
        <v>4069.9789999999998</v>
      </c>
      <c r="H9769" s="2">
        <v>590611.79874</v>
      </c>
      <c r="I9769" s="2">
        <f t="shared" si="456"/>
        <v>98.61834262175914</v>
      </c>
      <c r="J9769" s="3">
        <f t="shared" si="457"/>
        <v>145.11421281043465</v>
      </c>
      <c r="K9769" s="2">
        <f t="shared" si="458"/>
        <v>14.310923158226315</v>
      </c>
    </row>
    <row r="9770" spans="1:11" ht="14.5" x14ac:dyDescent="0.35">
      <c r="A9770">
        <v>22122</v>
      </c>
      <c r="B9770" t="s">
        <v>112</v>
      </c>
      <c r="C9770" t="s">
        <v>29</v>
      </c>
      <c r="D9770" t="s">
        <v>34</v>
      </c>
      <c r="E9770">
        <v>3</v>
      </c>
      <c r="F9770" s="2">
        <v>13.26</v>
      </c>
      <c r="G9770" s="2">
        <v>661.69100000000003</v>
      </c>
      <c r="H9770" s="2">
        <v>101930.85046</v>
      </c>
      <c r="I9770" s="2">
        <f t="shared" si="456"/>
        <v>49.901282051282053</v>
      </c>
      <c r="J9770" s="3">
        <f t="shared" si="457"/>
        <v>154.04599799604347</v>
      </c>
      <c r="K9770" s="2">
        <f t="shared" si="458"/>
        <v>7.6870927948717949</v>
      </c>
    </row>
    <row r="9771" spans="1:11" ht="14.5" x14ac:dyDescent="0.35">
      <c r="A9771">
        <v>22223</v>
      </c>
      <c r="B9771" t="s">
        <v>112</v>
      </c>
      <c r="C9771" t="s">
        <v>29</v>
      </c>
      <c r="D9771" t="s">
        <v>34</v>
      </c>
      <c r="E9771">
        <v>4</v>
      </c>
      <c r="F9771" s="2">
        <v>13.26</v>
      </c>
      <c r="G9771" s="2">
        <v>663.96600000000001</v>
      </c>
      <c r="H9771" s="2">
        <v>102796.50019999999</v>
      </c>
      <c r="I9771" s="2">
        <f t="shared" si="456"/>
        <v>50.072850678733033</v>
      </c>
      <c r="J9771" s="3">
        <f t="shared" si="457"/>
        <v>154.82193395444946</v>
      </c>
      <c r="K9771" s="2">
        <f t="shared" si="458"/>
        <v>7.7523755806938155</v>
      </c>
    </row>
    <row r="9772" spans="1:11" ht="14.5" x14ac:dyDescent="0.35">
      <c r="A9772">
        <v>22324</v>
      </c>
      <c r="B9772" t="s">
        <v>112</v>
      </c>
      <c r="C9772" t="s">
        <v>29</v>
      </c>
      <c r="D9772" t="s">
        <v>34</v>
      </c>
      <c r="E9772">
        <v>5</v>
      </c>
      <c r="F9772" s="2">
        <v>13.26</v>
      </c>
      <c r="G9772" s="2">
        <v>844.91300000000001</v>
      </c>
      <c r="H9772" s="2">
        <v>126135.06013</v>
      </c>
      <c r="I9772" s="2">
        <f t="shared" si="456"/>
        <v>63.718929110105584</v>
      </c>
      <c r="J9772" s="3">
        <f t="shared" si="457"/>
        <v>149.28763095135238</v>
      </c>
      <c r="K9772" s="2">
        <f t="shared" si="458"/>
        <v>9.5124479736048269</v>
      </c>
    </row>
    <row r="9773" spans="1:11" ht="14.5" x14ac:dyDescent="0.35">
      <c r="A9773">
        <v>22526</v>
      </c>
      <c r="B9773" t="s">
        <v>112</v>
      </c>
      <c r="C9773" t="s">
        <v>29</v>
      </c>
      <c r="D9773" t="s">
        <v>176</v>
      </c>
      <c r="E9773">
        <v>1</v>
      </c>
      <c r="F9773" s="2">
        <v>39.51</v>
      </c>
      <c r="G9773" s="2">
        <v>3858.5880000000002</v>
      </c>
      <c r="H9773" s="2">
        <v>559935.97640000004</v>
      </c>
      <c r="I9773" s="2">
        <f t="shared" si="456"/>
        <v>97.6610478359909</v>
      </c>
      <c r="J9773" s="3">
        <f t="shared" si="457"/>
        <v>145.11421701409947</v>
      </c>
      <c r="K9773" s="2">
        <f t="shared" si="458"/>
        <v>14.172006489496333</v>
      </c>
    </row>
    <row r="9774" spans="1:11" ht="14.5" x14ac:dyDescent="0.35">
      <c r="A9774">
        <v>22122</v>
      </c>
      <c r="B9774" t="s">
        <v>112</v>
      </c>
      <c r="C9774" t="s">
        <v>29</v>
      </c>
      <c r="D9774" t="s">
        <v>34</v>
      </c>
      <c r="E9774">
        <v>3</v>
      </c>
      <c r="F9774" s="2">
        <v>21.44</v>
      </c>
      <c r="G9774" s="2">
        <v>1101.92</v>
      </c>
      <c r="H9774" s="2">
        <v>168824.72859000001</v>
      </c>
      <c r="I9774" s="2">
        <f t="shared" si="456"/>
        <v>51.395522388059703</v>
      </c>
      <c r="J9774" s="3">
        <f t="shared" si="457"/>
        <v>153.20960558842748</v>
      </c>
      <c r="K9774" s="2">
        <f t="shared" si="458"/>
        <v>7.8742877140858205</v>
      </c>
    </row>
    <row r="9775" spans="1:11" ht="14.5" x14ac:dyDescent="0.35">
      <c r="A9775">
        <v>22223</v>
      </c>
      <c r="B9775" t="s">
        <v>112</v>
      </c>
      <c r="C9775" t="s">
        <v>29</v>
      </c>
      <c r="D9775" t="s">
        <v>34</v>
      </c>
      <c r="E9775">
        <v>4</v>
      </c>
      <c r="F9775" s="2">
        <v>21.44</v>
      </c>
      <c r="G9775" s="2">
        <v>1245.9110000000001</v>
      </c>
      <c r="H9775" s="2">
        <v>192894.48464000001</v>
      </c>
      <c r="I9775" s="2">
        <f t="shared" si="456"/>
        <v>58.111520522388062</v>
      </c>
      <c r="J9775" s="3">
        <f t="shared" si="457"/>
        <v>154.82204157439818</v>
      </c>
      <c r="K9775" s="2">
        <f t="shared" si="458"/>
        <v>8.9969442462686562</v>
      </c>
    </row>
    <row r="9776" spans="1:11" ht="14.5" x14ac:dyDescent="0.35">
      <c r="A9776">
        <v>22324</v>
      </c>
      <c r="B9776" t="s">
        <v>112</v>
      </c>
      <c r="C9776" t="s">
        <v>29</v>
      </c>
      <c r="D9776" t="s">
        <v>34</v>
      </c>
      <c r="E9776">
        <v>5</v>
      </c>
      <c r="F9776" s="2">
        <v>21.44</v>
      </c>
      <c r="G9776" s="2">
        <v>1366.434</v>
      </c>
      <c r="H9776" s="2">
        <v>203991.68406999999</v>
      </c>
      <c r="I9776" s="2">
        <f t="shared" si="456"/>
        <v>63.732929104477606</v>
      </c>
      <c r="J9776" s="3">
        <f t="shared" si="457"/>
        <v>149.28762316365078</v>
      </c>
      <c r="K9776" s="2">
        <f t="shared" si="458"/>
        <v>9.5145375032649238</v>
      </c>
    </row>
    <row r="9777" spans="1:11" ht="14.5" x14ac:dyDescent="0.35">
      <c r="A9777">
        <v>22122</v>
      </c>
      <c r="B9777" t="s">
        <v>112</v>
      </c>
      <c r="C9777" t="s">
        <v>29</v>
      </c>
      <c r="D9777" t="s">
        <v>34</v>
      </c>
      <c r="E9777">
        <v>3</v>
      </c>
      <c r="F9777" s="2">
        <v>24.78</v>
      </c>
      <c r="G9777" s="2">
        <v>1273.7940000000001</v>
      </c>
      <c r="H9777" s="2">
        <v>195157.47552000001</v>
      </c>
      <c r="I9777" s="2">
        <f t="shared" si="456"/>
        <v>51.404116222760294</v>
      </c>
      <c r="J9777" s="3">
        <f t="shared" si="457"/>
        <v>153.20960494397053</v>
      </c>
      <c r="K9777" s="2">
        <f t="shared" si="458"/>
        <v>7.8756043389830515</v>
      </c>
    </row>
    <row r="9778" spans="1:11" ht="14.5" x14ac:dyDescent="0.35">
      <c r="A9778">
        <v>22223</v>
      </c>
      <c r="B9778" t="s">
        <v>112</v>
      </c>
      <c r="C9778" t="s">
        <v>29</v>
      </c>
      <c r="D9778" t="s">
        <v>34</v>
      </c>
      <c r="E9778">
        <v>4</v>
      </c>
      <c r="F9778" s="2">
        <v>24.78</v>
      </c>
      <c r="G9778" s="2">
        <v>1240.9079999999999</v>
      </c>
      <c r="H9778" s="2">
        <v>192119.99230000001</v>
      </c>
      <c r="I9778" s="2">
        <f t="shared" si="456"/>
        <v>50.076997578692485</v>
      </c>
      <c r="J9778" s="3">
        <f t="shared" si="457"/>
        <v>154.82210792419747</v>
      </c>
      <c r="K9778" s="2">
        <f t="shared" si="458"/>
        <v>7.7530263236481032</v>
      </c>
    </row>
    <row r="9779" spans="1:11" ht="14.5" x14ac:dyDescent="0.35">
      <c r="A9779">
        <v>22324</v>
      </c>
      <c r="B9779" t="s">
        <v>112</v>
      </c>
      <c r="C9779" t="s">
        <v>29</v>
      </c>
      <c r="D9779" t="s">
        <v>34</v>
      </c>
      <c r="E9779">
        <v>5</v>
      </c>
      <c r="F9779" s="2">
        <v>24.78</v>
      </c>
      <c r="G9779" s="2">
        <v>1578.886</v>
      </c>
      <c r="H9779" s="2">
        <v>235708.14593</v>
      </c>
      <c r="I9779" s="2">
        <f t="shared" si="456"/>
        <v>63.716142050040354</v>
      </c>
      <c r="J9779" s="3">
        <f t="shared" si="457"/>
        <v>149.28762806814424</v>
      </c>
      <c r="K9779" s="2">
        <f t="shared" si="458"/>
        <v>9.5120317163034702</v>
      </c>
    </row>
    <row r="9780" spans="1:11" ht="14.5" x14ac:dyDescent="0.35">
      <c r="A9780">
        <v>22122</v>
      </c>
      <c r="B9780" t="s">
        <v>112</v>
      </c>
      <c r="C9780" t="s">
        <v>29</v>
      </c>
      <c r="D9780" t="s">
        <v>34</v>
      </c>
      <c r="E9780">
        <v>3</v>
      </c>
      <c r="F9780" s="2">
        <v>22.76</v>
      </c>
      <c r="G9780" s="2">
        <v>1169.32</v>
      </c>
      <c r="H9780" s="2">
        <v>179151.04139</v>
      </c>
      <c r="I9780" s="2">
        <f t="shared" si="456"/>
        <v>51.376098418277671</v>
      </c>
      <c r="J9780" s="3">
        <f t="shared" si="457"/>
        <v>153.20959308829063</v>
      </c>
      <c r="K9780" s="2">
        <f t="shared" si="458"/>
        <v>7.8713111331282946</v>
      </c>
    </row>
    <row r="9781" spans="1:11" ht="14.5" x14ac:dyDescent="0.35">
      <c r="A9781">
        <v>22223</v>
      </c>
      <c r="B9781" t="s">
        <v>112</v>
      </c>
      <c r="C9781" t="s">
        <v>29</v>
      </c>
      <c r="D9781" t="s">
        <v>34</v>
      </c>
      <c r="E9781">
        <v>4</v>
      </c>
      <c r="F9781" s="2">
        <v>22.76</v>
      </c>
      <c r="G9781" s="2">
        <v>1139.74</v>
      </c>
      <c r="H9781" s="2">
        <v>176457.03683</v>
      </c>
      <c r="I9781" s="2">
        <f t="shared" si="456"/>
        <v>50.076449912126535</v>
      </c>
      <c r="J9781" s="3">
        <f t="shared" si="457"/>
        <v>154.82218473511503</v>
      </c>
      <c r="K9781" s="2">
        <f t="shared" si="458"/>
        <v>7.7529453791739886</v>
      </c>
    </row>
    <row r="9782" spans="1:11" ht="14.5" x14ac:dyDescent="0.35">
      <c r="A9782">
        <v>22324</v>
      </c>
      <c r="B9782" t="s">
        <v>112</v>
      </c>
      <c r="C9782" t="s">
        <v>29</v>
      </c>
      <c r="D9782" t="s">
        <v>34</v>
      </c>
      <c r="E9782">
        <v>5</v>
      </c>
      <c r="F9782" s="2">
        <v>22.76</v>
      </c>
      <c r="G9782" s="2">
        <v>1450.4480000000001</v>
      </c>
      <c r="H9782" s="2">
        <v>216533.93827000001</v>
      </c>
      <c r="I9782" s="2">
        <f t="shared" si="456"/>
        <v>63.727943760984182</v>
      </c>
      <c r="J9782" s="3">
        <f t="shared" si="457"/>
        <v>149.28762580251066</v>
      </c>
      <c r="K9782" s="2">
        <f t="shared" si="458"/>
        <v>9.5137934213532525</v>
      </c>
    </row>
    <row r="9783" spans="1:11" ht="14.5" x14ac:dyDescent="0.35">
      <c r="A9783">
        <v>22122</v>
      </c>
      <c r="B9783" t="s">
        <v>112</v>
      </c>
      <c r="C9783" t="s">
        <v>29</v>
      </c>
      <c r="D9783" t="s">
        <v>34</v>
      </c>
      <c r="E9783">
        <v>3</v>
      </c>
      <c r="F9783" s="2">
        <v>15.67</v>
      </c>
      <c r="G9783" s="2">
        <v>805.36099999999999</v>
      </c>
      <c r="H9783" s="2">
        <v>123389.02654000001</v>
      </c>
      <c r="I9783" s="2">
        <f t="shared" si="456"/>
        <v>51.39508615188258</v>
      </c>
      <c r="J9783" s="3">
        <f t="shared" si="457"/>
        <v>153.20958742725313</v>
      </c>
      <c r="K9783" s="2">
        <f t="shared" si="458"/>
        <v>7.8742199451180603</v>
      </c>
    </row>
    <row r="9784" spans="1:11" ht="14.5" x14ac:dyDescent="0.35">
      <c r="A9784">
        <v>22223</v>
      </c>
      <c r="B9784" t="s">
        <v>112</v>
      </c>
      <c r="C9784" t="s">
        <v>29</v>
      </c>
      <c r="D9784" t="s">
        <v>34</v>
      </c>
      <c r="E9784">
        <v>4</v>
      </c>
      <c r="F9784" s="2">
        <v>15.67</v>
      </c>
      <c r="G9784" s="2">
        <v>785.16800000000001</v>
      </c>
      <c r="H9784" s="2">
        <v>121561.23153</v>
      </c>
      <c r="I9784" s="2">
        <f t="shared" si="456"/>
        <v>50.106445437141033</v>
      </c>
      <c r="J9784" s="3">
        <f t="shared" si="457"/>
        <v>154.82193814572167</v>
      </c>
      <c r="K9784" s="2">
        <f t="shared" si="458"/>
        <v>7.7575769961710277</v>
      </c>
    </row>
    <row r="9785" spans="1:11" ht="14.5" x14ac:dyDescent="0.35">
      <c r="A9785">
        <v>22324</v>
      </c>
      <c r="B9785" t="s">
        <v>112</v>
      </c>
      <c r="C9785" t="s">
        <v>29</v>
      </c>
      <c r="D9785" t="s">
        <v>34</v>
      </c>
      <c r="E9785">
        <v>5</v>
      </c>
      <c r="F9785" s="2">
        <v>15.67</v>
      </c>
      <c r="G9785" s="2">
        <v>998.46900000000005</v>
      </c>
      <c r="H9785" s="2">
        <v>149059.06693</v>
      </c>
      <c r="I9785" s="2">
        <f t="shared" si="456"/>
        <v>63.71850670070198</v>
      </c>
      <c r="J9785" s="3">
        <f t="shared" si="457"/>
        <v>149.28762628584363</v>
      </c>
      <c r="K9785" s="2">
        <f t="shared" si="458"/>
        <v>9.51238461582642</v>
      </c>
    </row>
    <row r="9786" spans="1:11" ht="14.5" x14ac:dyDescent="0.35">
      <c r="A9786">
        <v>22122</v>
      </c>
      <c r="B9786" t="s">
        <v>112</v>
      </c>
      <c r="C9786" t="s">
        <v>29</v>
      </c>
      <c r="D9786" t="s">
        <v>34</v>
      </c>
      <c r="E9786">
        <v>3</v>
      </c>
      <c r="F9786" s="2">
        <v>17.7</v>
      </c>
      <c r="G9786" s="2">
        <v>805.745</v>
      </c>
      <c r="H9786" s="2">
        <v>123447.83663000001</v>
      </c>
      <c r="I9786" s="2">
        <f t="shared" si="456"/>
        <v>45.52231638418079</v>
      </c>
      <c r="J9786" s="3">
        <f t="shared" si="457"/>
        <v>153.20955963735426</v>
      </c>
      <c r="K9786" s="2">
        <f t="shared" si="458"/>
        <v>6.9744540468926566</v>
      </c>
    </row>
    <row r="9787" spans="1:11" ht="14.5" x14ac:dyDescent="0.35">
      <c r="A9787">
        <v>22223</v>
      </c>
      <c r="B9787" t="s">
        <v>112</v>
      </c>
      <c r="C9787" t="s">
        <v>29</v>
      </c>
      <c r="D9787" t="s">
        <v>34</v>
      </c>
      <c r="E9787">
        <v>4</v>
      </c>
      <c r="F9787" s="2">
        <v>17.7</v>
      </c>
      <c r="G9787" s="2">
        <v>780.72699999999998</v>
      </c>
      <c r="H9787" s="2">
        <v>120873.90054</v>
      </c>
      <c r="I9787" s="2">
        <f t="shared" si="456"/>
        <v>44.108870056497175</v>
      </c>
      <c r="J9787" s="3">
        <f t="shared" si="457"/>
        <v>154.82223688946328</v>
      </c>
      <c r="K9787" s="2">
        <f t="shared" si="458"/>
        <v>6.8290339288135602</v>
      </c>
    </row>
    <row r="9788" spans="1:11" ht="14.5" x14ac:dyDescent="0.35">
      <c r="A9788">
        <v>22324</v>
      </c>
      <c r="B9788" t="s">
        <v>112</v>
      </c>
      <c r="C9788" t="s">
        <v>29</v>
      </c>
      <c r="D9788" t="s">
        <v>34</v>
      </c>
      <c r="E9788">
        <v>5</v>
      </c>
      <c r="F9788" s="2">
        <v>17.7</v>
      </c>
      <c r="G9788" s="2">
        <v>1128.6300000000001</v>
      </c>
      <c r="H9788" s="2">
        <v>168490.48032999999</v>
      </c>
      <c r="I9788" s="2">
        <f t="shared" si="456"/>
        <v>63.764406779661023</v>
      </c>
      <c r="J9788" s="3">
        <f t="shared" si="457"/>
        <v>149.28761447950168</v>
      </c>
      <c r="K9788" s="2">
        <f t="shared" si="458"/>
        <v>9.5192361768361575</v>
      </c>
    </row>
    <row r="9789" spans="1:11" ht="14.5" x14ac:dyDescent="0.35">
      <c r="A9789">
        <v>22122</v>
      </c>
      <c r="B9789" t="s">
        <v>163</v>
      </c>
      <c r="C9789" t="s">
        <v>16</v>
      </c>
      <c r="D9789" t="s">
        <v>34</v>
      </c>
      <c r="E9789">
        <v>4</v>
      </c>
      <c r="F9789" s="2">
        <v>13.61</v>
      </c>
      <c r="G9789" s="2">
        <v>317.96699999999998</v>
      </c>
      <c r="H9789" s="2">
        <v>37739.083149999999</v>
      </c>
      <c r="I9789" s="2">
        <f t="shared" si="456"/>
        <v>23.362747979426892</v>
      </c>
      <c r="J9789" s="3">
        <f t="shared" si="457"/>
        <v>118.68867885661091</v>
      </c>
      <c r="K9789" s="2">
        <f t="shared" si="458"/>
        <v>2.7728936921381337</v>
      </c>
    </row>
    <row r="9790" spans="1:11" ht="14.5" x14ac:dyDescent="0.35">
      <c r="A9790">
        <v>22324</v>
      </c>
      <c r="B9790" t="s">
        <v>163</v>
      </c>
      <c r="C9790" t="s">
        <v>16</v>
      </c>
      <c r="D9790" t="s">
        <v>56</v>
      </c>
      <c r="E9790">
        <v>1</v>
      </c>
      <c r="F9790" s="2">
        <v>18.84</v>
      </c>
      <c r="G9790" s="2">
        <v>2689.3389999999999</v>
      </c>
      <c r="H9790" s="2">
        <v>412243.14902999997</v>
      </c>
      <c r="I9790" s="2">
        <f t="shared" si="456"/>
        <v>142.7462314225053</v>
      </c>
      <c r="J9790" s="3">
        <f t="shared" si="457"/>
        <v>153.28790793202344</v>
      </c>
      <c r="K9790" s="2">
        <f t="shared" si="458"/>
        <v>21.881271179936306</v>
      </c>
    </row>
    <row r="9791" spans="1:11" ht="14.5" x14ac:dyDescent="0.35">
      <c r="A9791">
        <v>22425</v>
      </c>
      <c r="B9791" t="s">
        <v>163</v>
      </c>
      <c r="C9791" t="s">
        <v>16</v>
      </c>
      <c r="D9791" t="s">
        <v>56</v>
      </c>
      <c r="E9791">
        <v>2</v>
      </c>
      <c r="F9791" s="2">
        <v>18.84</v>
      </c>
      <c r="G9791" s="2">
        <v>1603.8130000000001</v>
      </c>
      <c r="H9791" s="2">
        <v>223286.25114000001</v>
      </c>
      <c r="I9791" s="2">
        <f t="shared" si="456"/>
        <v>85.128078556263276</v>
      </c>
      <c r="J9791" s="3">
        <f t="shared" si="457"/>
        <v>139.22212324005355</v>
      </c>
      <c r="K9791" s="2">
        <f t="shared" si="458"/>
        <v>11.851711843949046</v>
      </c>
    </row>
    <row r="9792" spans="1:11" ht="14.5" x14ac:dyDescent="0.35">
      <c r="A9792">
        <v>22526</v>
      </c>
      <c r="B9792" t="s">
        <v>163</v>
      </c>
      <c r="C9792" t="s">
        <v>16</v>
      </c>
      <c r="D9792" t="s">
        <v>56</v>
      </c>
      <c r="E9792">
        <v>3</v>
      </c>
      <c r="F9792" s="2">
        <v>18.84</v>
      </c>
      <c r="G9792" s="2">
        <v>1343.35</v>
      </c>
      <c r="H9792" s="2">
        <v>189367.80111999999</v>
      </c>
      <c r="I9792" s="2">
        <f t="shared" si="456"/>
        <v>71.303078556263259</v>
      </c>
      <c r="J9792" s="3">
        <f t="shared" si="457"/>
        <v>140.96683747348047</v>
      </c>
      <c r="K9792" s="2">
        <f t="shared" si="458"/>
        <v>10.051369486199576</v>
      </c>
    </row>
    <row r="9793" spans="1:11" ht="14.5" x14ac:dyDescent="0.35">
      <c r="A9793">
        <v>22122</v>
      </c>
      <c r="B9793" t="s">
        <v>163</v>
      </c>
      <c r="C9793" t="s">
        <v>16</v>
      </c>
      <c r="D9793" t="s">
        <v>34</v>
      </c>
      <c r="E9793">
        <v>4</v>
      </c>
      <c r="F9793" s="2">
        <v>9.24</v>
      </c>
      <c r="G9793" s="2">
        <v>216.26</v>
      </c>
      <c r="H9793" s="2">
        <v>25667.610489999999</v>
      </c>
      <c r="I9793" s="2">
        <f t="shared" si="456"/>
        <v>23.404761904761902</v>
      </c>
      <c r="J9793" s="3">
        <f t="shared" si="457"/>
        <v>118.68866406177749</v>
      </c>
      <c r="K9793" s="2">
        <f t="shared" si="458"/>
        <v>2.7778799231601727</v>
      </c>
    </row>
    <row r="9794" spans="1:11" ht="14.5" x14ac:dyDescent="0.35">
      <c r="A9794">
        <v>22324</v>
      </c>
      <c r="B9794" t="s">
        <v>163</v>
      </c>
      <c r="C9794" t="s">
        <v>16</v>
      </c>
      <c r="D9794" t="s">
        <v>56</v>
      </c>
      <c r="E9794">
        <v>1</v>
      </c>
      <c r="F9794" s="2">
        <v>13.29</v>
      </c>
      <c r="G9794" s="2">
        <v>1897.8510000000001</v>
      </c>
      <c r="H9794" s="2">
        <v>290917.61015000002</v>
      </c>
      <c r="I9794" s="2">
        <f t="shared" ref="I9794:I9857" si="459">IFERROR(G9794/F9794,0)</f>
        <v>142.80293453724607</v>
      </c>
      <c r="J9794" s="3">
        <f t="shared" ref="J9794:J9857" si="460">IFERROR(H9794/G9794,0)</f>
        <v>153.28790835002326</v>
      </c>
      <c r="K9794" s="2">
        <f t="shared" ref="K9794:K9857" si="461">IFERROR(H9794/1000/F9794,0)</f>
        <v>21.889963141459749</v>
      </c>
    </row>
    <row r="9795" spans="1:11" ht="14.5" x14ac:dyDescent="0.35">
      <c r="A9795">
        <v>22425</v>
      </c>
      <c r="B9795" t="s">
        <v>163</v>
      </c>
      <c r="C9795" t="s">
        <v>16</v>
      </c>
      <c r="D9795" t="s">
        <v>56</v>
      </c>
      <c r="E9795">
        <v>2</v>
      </c>
      <c r="F9795" s="2">
        <v>13.29</v>
      </c>
      <c r="G9795" s="2">
        <v>1131.067</v>
      </c>
      <c r="H9795" s="2">
        <v>157469.54337999999</v>
      </c>
      <c r="I9795" s="2">
        <f t="shared" si="459"/>
        <v>85.106621519939807</v>
      </c>
      <c r="J9795" s="3">
        <f t="shared" si="460"/>
        <v>139.22211803544792</v>
      </c>
      <c r="K9795" s="2">
        <f t="shared" si="461"/>
        <v>11.848724106847252</v>
      </c>
    </row>
    <row r="9796" spans="1:11" ht="14.5" x14ac:dyDescent="0.35">
      <c r="A9796">
        <v>22526</v>
      </c>
      <c r="B9796" t="s">
        <v>163</v>
      </c>
      <c r="C9796" t="s">
        <v>16</v>
      </c>
      <c r="D9796" t="s">
        <v>56</v>
      </c>
      <c r="E9796">
        <v>3</v>
      </c>
      <c r="F9796" s="2">
        <v>13.29</v>
      </c>
      <c r="G9796" s="2">
        <v>853.12</v>
      </c>
      <c r="H9796" s="2">
        <v>120261.72109000001</v>
      </c>
      <c r="I9796" s="2">
        <f t="shared" si="459"/>
        <v>64.192626034612502</v>
      </c>
      <c r="J9796" s="3">
        <f t="shared" si="460"/>
        <v>140.96694613887848</v>
      </c>
      <c r="K9796" s="2">
        <f t="shared" si="461"/>
        <v>9.0490384567343884</v>
      </c>
    </row>
    <row r="9797" spans="1:11" ht="14.5" x14ac:dyDescent="0.35">
      <c r="A9797">
        <v>22122</v>
      </c>
      <c r="B9797" t="s">
        <v>163</v>
      </c>
      <c r="C9797" t="s">
        <v>16</v>
      </c>
      <c r="D9797" t="s">
        <v>34</v>
      </c>
      <c r="E9797">
        <v>4</v>
      </c>
      <c r="F9797" s="2">
        <v>8.73</v>
      </c>
      <c r="G9797" s="2">
        <v>204.60300000000001</v>
      </c>
      <c r="H9797" s="2">
        <v>24284.047040000001</v>
      </c>
      <c r="I9797" s="2">
        <f t="shared" si="459"/>
        <v>23.436769759450172</v>
      </c>
      <c r="J9797" s="3">
        <f t="shared" si="460"/>
        <v>118.68861668694986</v>
      </c>
      <c r="K9797" s="2">
        <f t="shared" si="461"/>
        <v>2.7816777823596794</v>
      </c>
    </row>
    <row r="9798" spans="1:11" ht="14.5" x14ac:dyDescent="0.35">
      <c r="A9798">
        <v>22324</v>
      </c>
      <c r="B9798" t="s">
        <v>163</v>
      </c>
      <c r="C9798" t="s">
        <v>16</v>
      </c>
      <c r="D9798" t="s">
        <v>56</v>
      </c>
      <c r="E9798">
        <v>1</v>
      </c>
      <c r="F9798" s="2">
        <v>25.27</v>
      </c>
      <c r="G9798" s="2">
        <v>3268.9079999999999</v>
      </c>
      <c r="H9798" s="2">
        <v>507506.57569999999</v>
      </c>
      <c r="I9798" s="2">
        <f t="shared" si="459"/>
        <v>129.35924020577761</v>
      </c>
      <c r="J9798" s="3">
        <f t="shared" si="460"/>
        <v>155.2526335094166</v>
      </c>
      <c r="K9798" s="2">
        <f t="shared" si="461"/>
        <v>20.083362710724177</v>
      </c>
    </row>
    <row r="9799" spans="1:11" ht="14.5" x14ac:dyDescent="0.35">
      <c r="A9799">
        <v>22425</v>
      </c>
      <c r="B9799" t="s">
        <v>163</v>
      </c>
      <c r="C9799" t="s">
        <v>16</v>
      </c>
      <c r="D9799" t="s">
        <v>56</v>
      </c>
      <c r="E9799">
        <v>2</v>
      </c>
      <c r="F9799" s="2">
        <v>25.27</v>
      </c>
      <c r="G9799" s="2">
        <v>2002.84</v>
      </c>
      <c r="H9799" s="2">
        <v>213334.00568</v>
      </c>
      <c r="I9799" s="2">
        <f t="shared" si="459"/>
        <v>79.257617728531855</v>
      </c>
      <c r="J9799" s="3">
        <f t="shared" si="460"/>
        <v>106.51575047432647</v>
      </c>
      <c r="K9799" s="2">
        <f t="shared" si="461"/>
        <v>8.4421846331618511</v>
      </c>
    </row>
    <row r="9800" spans="1:11" ht="14.5" x14ac:dyDescent="0.35">
      <c r="A9800">
        <v>22526</v>
      </c>
      <c r="B9800" t="s">
        <v>163</v>
      </c>
      <c r="C9800" t="s">
        <v>16</v>
      </c>
      <c r="D9800" t="s">
        <v>56</v>
      </c>
      <c r="E9800">
        <v>3</v>
      </c>
      <c r="F9800" s="2">
        <v>25.27</v>
      </c>
      <c r="G9800" s="2">
        <v>1618.21</v>
      </c>
      <c r="H9800" s="2">
        <v>224104.77406</v>
      </c>
      <c r="I9800" s="2">
        <f t="shared" si="459"/>
        <v>64.036802532647414</v>
      </c>
      <c r="J9800" s="3">
        <f t="shared" si="460"/>
        <v>138.48930241439615</v>
      </c>
      <c r="K9800" s="2">
        <f t="shared" si="461"/>
        <v>8.8684121115947754</v>
      </c>
    </row>
    <row r="9801" spans="1:11" ht="14.5" x14ac:dyDescent="0.35">
      <c r="A9801">
        <v>22324</v>
      </c>
      <c r="B9801" t="s">
        <v>163</v>
      </c>
      <c r="C9801" t="s">
        <v>16</v>
      </c>
      <c r="D9801" t="s">
        <v>56</v>
      </c>
      <c r="E9801">
        <v>1</v>
      </c>
      <c r="F9801" s="2">
        <v>25.9</v>
      </c>
      <c r="G9801" s="2">
        <v>3351.1419999999998</v>
      </c>
      <c r="H9801" s="2">
        <v>520273.6214</v>
      </c>
      <c r="I9801" s="2">
        <f t="shared" si="459"/>
        <v>129.387722007722</v>
      </c>
      <c r="J9801" s="3">
        <f t="shared" si="460"/>
        <v>155.25263369919867</v>
      </c>
      <c r="K9801" s="2">
        <f t="shared" si="461"/>
        <v>20.087784610038611</v>
      </c>
    </row>
    <row r="9802" spans="1:11" ht="14.5" x14ac:dyDescent="0.35">
      <c r="A9802">
        <v>22425</v>
      </c>
      <c r="B9802" t="s">
        <v>163</v>
      </c>
      <c r="C9802" t="s">
        <v>16</v>
      </c>
      <c r="D9802" t="s">
        <v>56</v>
      </c>
      <c r="E9802">
        <v>2</v>
      </c>
      <c r="F9802" s="2">
        <v>25.9</v>
      </c>
      <c r="G9802" s="2">
        <v>2053.16</v>
      </c>
      <c r="H9802" s="2">
        <v>218694.98621999999</v>
      </c>
      <c r="I9802" s="2">
        <f t="shared" si="459"/>
        <v>79.272586872586871</v>
      </c>
      <c r="J9802" s="3">
        <f t="shared" si="460"/>
        <v>106.51629011864638</v>
      </c>
      <c r="K9802" s="2">
        <f t="shared" si="461"/>
        <v>8.4438218617760619</v>
      </c>
    </row>
    <row r="9803" spans="1:11" ht="14.5" x14ac:dyDescent="0.35">
      <c r="A9803">
        <v>22526</v>
      </c>
      <c r="B9803" t="s">
        <v>163</v>
      </c>
      <c r="C9803" t="s">
        <v>16</v>
      </c>
      <c r="D9803" t="s">
        <v>56</v>
      </c>
      <c r="E9803">
        <v>3</v>
      </c>
      <c r="F9803" s="2">
        <v>25.9</v>
      </c>
      <c r="G9803" s="2">
        <v>1706.13</v>
      </c>
      <c r="H9803" s="2">
        <v>236280.72487999999</v>
      </c>
      <c r="I9803" s="2">
        <f t="shared" si="459"/>
        <v>65.873745173745178</v>
      </c>
      <c r="J9803" s="3">
        <f t="shared" si="460"/>
        <v>138.48928562301816</v>
      </c>
      <c r="K9803" s="2">
        <f t="shared" si="461"/>
        <v>9.1228079104247115</v>
      </c>
    </row>
    <row r="9804" spans="1:11" ht="14.5" x14ac:dyDescent="0.35">
      <c r="A9804">
        <v>22122</v>
      </c>
      <c r="B9804" t="s">
        <v>163</v>
      </c>
      <c r="C9804" t="s">
        <v>16</v>
      </c>
      <c r="D9804" t="s">
        <v>34</v>
      </c>
      <c r="E9804">
        <v>4</v>
      </c>
      <c r="F9804" s="2">
        <v>4.6100000000000003</v>
      </c>
      <c r="G9804" s="2">
        <v>93.947000000000003</v>
      </c>
      <c r="H9804" s="2">
        <v>11314.713669999999</v>
      </c>
      <c r="I9804" s="2">
        <f t="shared" si="459"/>
        <v>20.378958785249456</v>
      </c>
      <c r="J9804" s="3">
        <f t="shared" si="460"/>
        <v>120.43720044280285</v>
      </c>
      <c r="K9804" s="2">
        <f t="shared" si="461"/>
        <v>2.4543847440347069</v>
      </c>
    </row>
    <row r="9805" spans="1:11" ht="14.5" x14ac:dyDescent="0.35">
      <c r="A9805">
        <v>22122</v>
      </c>
      <c r="B9805" t="s">
        <v>163</v>
      </c>
      <c r="C9805" t="s">
        <v>16</v>
      </c>
      <c r="D9805" t="s">
        <v>34</v>
      </c>
      <c r="E9805">
        <v>4</v>
      </c>
      <c r="F9805" s="2">
        <v>7.97</v>
      </c>
      <c r="G9805" s="2">
        <v>162.375</v>
      </c>
      <c r="H9805" s="2">
        <v>19555.992389999999</v>
      </c>
      <c r="I9805" s="2">
        <f t="shared" si="459"/>
        <v>20.373274780426602</v>
      </c>
      <c r="J9805" s="3">
        <f t="shared" si="460"/>
        <v>120.43721256351039</v>
      </c>
      <c r="K9805" s="2">
        <f t="shared" si="461"/>
        <v>2.4537004253450441</v>
      </c>
    </row>
    <row r="9806" spans="1:11" ht="14.5" x14ac:dyDescent="0.35">
      <c r="A9806">
        <v>22122</v>
      </c>
      <c r="B9806" t="s">
        <v>163</v>
      </c>
      <c r="C9806" t="s">
        <v>16</v>
      </c>
      <c r="D9806" t="s">
        <v>34</v>
      </c>
      <c r="E9806">
        <v>4</v>
      </c>
      <c r="F9806" s="2">
        <v>2.57</v>
      </c>
      <c r="G9806" s="2">
        <v>52.076000000000001</v>
      </c>
      <c r="H9806" s="2">
        <v>6271.88789</v>
      </c>
      <c r="I9806" s="2">
        <f t="shared" si="459"/>
        <v>20.263035019455256</v>
      </c>
      <c r="J9806" s="3">
        <f t="shared" si="460"/>
        <v>120.43720504647054</v>
      </c>
      <c r="K9806" s="2">
        <f t="shared" si="461"/>
        <v>2.4404233035019458</v>
      </c>
    </row>
    <row r="9807" spans="1:11" ht="14.5" x14ac:dyDescent="0.35">
      <c r="A9807">
        <v>22122</v>
      </c>
      <c r="B9807" t="s">
        <v>163</v>
      </c>
      <c r="C9807" t="s">
        <v>16</v>
      </c>
      <c r="D9807" t="s">
        <v>34</v>
      </c>
      <c r="E9807">
        <v>4</v>
      </c>
      <c r="F9807" s="2">
        <v>15.55</v>
      </c>
      <c r="G9807" s="2">
        <v>317.61700000000002</v>
      </c>
      <c r="H9807" s="2">
        <v>38252.90324</v>
      </c>
      <c r="I9807" s="2">
        <f t="shared" si="459"/>
        <v>20.425530546623794</v>
      </c>
      <c r="J9807" s="3">
        <f t="shared" si="460"/>
        <v>120.43720342424996</v>
      </c>
      <c r="K9807" s="2">
        <f t="shared" si="461"/>
        <v>2.4599937774919614</v>
      </c>
    </row>
    <row r="9808" spans="1:11" ht="14.5" x14ac:dyDescent="0.35">
      <c r="A9808">
        <v>22122</v>
      </c>
      <c r="B9808" t="s">
        <v>163</v>
      </c>
      <c r="C9808" t="s">
        <v>16</v>
      </c>
      <c r="D9808" t="s">
        <v>34</v>
      </c>
      <c r="E9808">
        <v>4</v>
      </c>
      <c r="F9808" s="2">
        <v>12.46</v>
      </c>
      <c r="G9808" s="2">
        <v>254.298</v>
      </c>
      <c r="H9808" s="2">
        <v>30626.942190000002</v>
      </c>
      <c r="I9808" s="2">
        <f t="shared" si="459"/>
        <v>20.409149277688602</v>
      </c>
      <c r="J9808" s="3">
        <f t="shared" si="460"/>
        <v>120.4372122077248</v>
      </c>
      <c r="K9808" s="2">
        <f t="shared" si="461"/>
        <v>2.4580210425361155</v>
      </c>
    </row>
    <row r="9809" spans="1:11" ht="14.5" x14ac:dyDescent="0.35">
      <c r="A9809">
        <v>22122</v>
      </c>
      <c r="B9809" t="s">
        <v>163</v>
      </c>
      <c r="C9809" t="s">
        <v>16</v>
      </c>
      <c r="D9809" t="s">
        <v>34</v>
      </c>
      <c r="E9809">
        <v>4</v>
      </c>
      <c r="F9809" s="2">
        <v>7.87</v>
      </c>
      <c r="G9809" s="2">
        <v>160.417</v>
      </c>
      <c r="H9809" s="2">
        <v>19320.17326</v>
      </c>
      <c r="I9809" s="2">
        <f t="shared" si="459"/>
        <v>20.383354510800508</v>
      </c>
      <c r="J9809" s="3">
        <f t="shared" si="460"/>
        <v>120.43719343959805</v>
      </c>
      <c r="K9809" s="2">
        <f t="shared" si="461"/>
        <v>2.4549140101651843</v>
      </c>
    </row>
    <row r="9810" spans="1:11" ht="14.5" x14ac:dyDescent="0.35">
      <c r="A9810">
        <v>22122</v>
      </c>
      <c r="B9810" t="s">
        <v>177</v>
      </c>
      <c r="C9810" t="s">
        <v>12</v>
      </c>
      <c r="D9810" t="s">
        <v>34</v>
      </c>
      <c r="E9810">
        <v>2</v>
      </c>
      <c r="F9810" s="2">
        <v>6.78</v>
      </c>
      <c r="G9810" s="2">
        <v>539.97199999999998</v>
      </c>
      <c r="H9810" s="2">
        <v>69246.154479999997</v>
      </c>
      <c r="I9810" s="2">
        <f t="shared" si="459"/>
        <v>79.641887905604719</v>
      </c>
      <c r="J9810" s="3">
        <f t="shared" si="460"/>
        <v>128.24026890283199</v>
      </c>
      <c r="K9810" s="2">
        <f t="shared" si="461"/>
        <v>10.213297120943952</v>
      </c>
    </row>
    <row r="9811" spans="1:11" ht="14.5" x14ac:dyDescent="0.35">
      <c r="A9811">
        <v>22223</v>
      </c>
      <c r="B9811" t="s">
        <v>177</v>
      </c>
      <c r="C9811" t="s">
        <v>12</v>
      </c>
      <c r="D9811" t="s">
        <v>34</v>
      </c>
      <c r="E9811">
        <v>3</v>
      </c>
      <c r="F9811" s="2">
        <v>6.78</v>
      </c>
      <c r="G9811" s="2">
        <v>437.21300000000002</v>
      </c>
      <c r="H9811" s="2">
        <v>60487.878060000003</v>
      </c>
      <c r="I9811" s="2">
        <f t="shared" si="459"/>
        <v>64.485693215339239</v>
      </c>
      <c r="J9811" s="3">
        <f t="shared" si="460"/>
        <v>138.34876378332757</v>
      </c>
      <c r="K9811" s="2">
        <f t="shared" si="461"/>
        <v>8.9215159380530977</v>
      </c>
    </row>
    <row r="9812" spans="1:11" ht="14.5" x14ac:dyDescent="0.35">
      <c r="A9812">
        <v>22425</v>
      </c>
      <c r="B9812" t="s">
        <v>177</v>
      </c>
      <c r="C9812" t="s">
        <v>12</v>
      </c>
      <c r="D9812" t="s">
        <v>34</v>
      </c>
      <c r="E9812">
        <v>4</v>
      </c>
      <c r="F9812" s="2">
        <v>6.78</v>
      </c>
      <c r="G9812" s="2">
        <v>720.23</v>
      </c>
      <c r="H9812" s="2">
        <v>88522.182270000005</v>
      </c>
      <c r="I9812" s="2">
        <f t="shared" si="459"/>
        <v>106.22861356932154</v>
      </c>
      <c r="J9812" s="3">
        <f t="shared" si="460"/>
        <v>122.90821302917124</v>
      </c>
      <c r="K9812" s="2">
        <f t="shared" si="461"/>
        <v>13.056369066371682</v>
      </c>
    </row>
    <row r="9813" spans="1:11" ht="14.5" x14ac:dyDescent="0.35">
      <c r="A9813">
        <v>22526</v>
      </c>
      <c r="B9813" t="s">
        <v>177</v>
      </c>
      <c r="C9813" t="s">
        <v>16</v>
      </c>
      <c r="D9813" t="s">
        <v>34</v>
      </c>
      <c r="E9813">
        <v>5</v>
      </c>
      <c r="F9813" s="2">
        <v>6.78</v>
      </c>
      <c r="G9813" s="2">
        <v>389.65600000000001</v>
      </c>
      <c r="H9813" s="2">
        <v>47283.286070000002</v>
      </c>
      <c r="I9813" s="2">
        <f t="shared" si="459"/>
        <v>57.471386430678464</v>
      </c>
      <c r="J9813" s="3">
        <f t="shared" si="460"/>
        <v>121.34622864783296</v>
      </c>
      <c r="K9813" s="2">
        <f t="shared" si="461"/>
        <v>6.9739359985250742</v>
      </c>
    </row>
    <row r="9814" spans="1:11" ht="14.5" x14ac:dyDescent="0.35">
      <c r="A9814">
        <v>22122</v>
      </c>
      <c r="B9814" t="s">
        <v>177</v>
      </c>
      <c r="C9814" t="s">
        <v>16</v>
      </c>
      <c r="D9814" t="s">
        <v>34</v>
      </c>
      <c r="E9814">
        <v>2</v>
      </c>
      <c r="F9814" s="2">
        <v>20.47</v>
      </c>
      <c r="G9814" s="2">
        <v>1632.297</v>
      </c>
      <c r="H9814" s="2">
        <v>209326.16344</v>
      </c>
      <c r="I9814" s="2">
        <f t="shared" si="459"/>
        <v>79.740937957987299</v>
      </c>
      <c r="J9814" s="3">
        <f t="shared" si="460"/>
        <v>128.24024270093003</v>
      </c>
      <c r="K9814" s="2">
        <f t="shared" si="461"/>
        <v>10.225997236932097</v>
      </c>
    </row>
    <row r="9815" spans="1:11" ht="14.5" x14ac:dyDescent="0.35">
      <c r="A9815">
        <v>22223</v>
      </c>
      <c r="B9815" t="s">
        <v>177</v>
      </c>
      <c r="C9815" t="s">
        <v>16</v>
      </c>
      <c r="D9815" t="s">
        <v>34</v>
      </c>
      <c r="E9815">
        <v>3</v>
      </c>
      <c r="F9815" s="2">
        <v>20.47</v>
      </c>
      <c r="G9815" s="2">
        <v>1217.001</v>
      </c>
      <c r="H9815" s="2">
        <v>168370.61892000001</v>
      </c>
      <c r="I9815" s="2">
        <f t="shared" si="459"/>
        <v>59.452906692721058</v>
      </c>
      <c r="J9815" s="3">
        <f t="shared" si="460"/>
        <v>138.34879258110718</v>
      </c>
      <c r="K9815" s="2">
        <f t="shared" si="461"/>
        <v>8.225237856375184</v>
      </c>
    </row>
    <row r="9816" spans="1:11" ht="14.5" x14ac:dyDescent="0.35">
      <c r="A9816">
        <v>22425</v>
      </c>
      <c r="B9816" t="s">
        <v>177</v>
      </c>
      <c r="C9816" t="s">
        <v>16</v>
      </c>
      <c r="D9816" t="s">
        <v>34</v>
      </c>
      <c r="E9816">
        <v>4</v>
      </c>
      <c r="F9816" s="2">
        <v>20.47</v>
      </c>
      <c r="G9816" s="2">
        <v>2226.8809999999999</v>
      </c>
      <c r="H9816" s="2">
        <v>273701.95863000001</v>
      </c>
      <c r="I9816" s="2">
        <f t="shared" si="459"/>
        <v>108.78754274548119</v>
      </c>
      <c r="J9816" s="3">
        <f t="shared" si="460"/>
        <v>122.90821046566926</v>
      </c>
      <c r="K9816" s="2">
        <f t="shared" si="461"/>
        <v>13.370882199804594</v>
      </c>
    </row>
    <row r="9817" spans="1:11" ht="14.5" x14ac:dyDescent="0.35">
      <c r="A9817">
        <v>22526</v>
      </c>
      <c r="B9817" t="s">
        <v>177</v>
      </c>
      <c r="C9817" t="s">
        <v>16</v>
      </c>
      <c r="D9817" t="s">
        <v>34</v>
      </c>
      <c r="E9817">
        <v>5</v>
      </c>
      <c r="F9817" s="2">
        <v>20.47</v>
      </c>
      <c r="G9817" s="2">
        <v>1159.23</v>
      </c>
      <c r="H9817" s="2">
        <v>140654.89725000001</v>
      </c>
      <c r="I9817" s="2">
        <f t="shared" si="459"/>
        <v>56.630679042501228</v>
      </c>
      <c r="J9817" s="3">
        <f t="shared" si="460"/>
        <v>121.33476294609353</v>
      </c>
      <c r="K9817" s="2">
        <f t="shared" si="461"/>
        <v>6.8712700170981931</v>
      </c>
    </row>
    <row r="9818" spans="1:11" ht="14.5" x14ac:dyDescent="0.35">
      <c r="A9818">
        <v>22122</v>
      </c>
      <c r="B9818" t="s">
        <v>177</v>
      </c>
      <c r="C9818" t="s">
        <v>16</v>
      </c>
      <c r="D9818" t="s">
        <v>34</v>
      </c>
      <c r="E9818">
        <v>2</v>
      </c>
      <c r="F9818" s="2">
        <v>5</v>
      </c>
      <c r="G9818" s="2">
        <v>398.48099999999999</v>
      </c>
      <c r="H9818" s="2">
        <v>51101.286529999998</v>
      </c>
      <c r="I9818" s="2">
        <f t="shared" si="459"/>
        <v>79.696200000000005</v>
      </c>
      <c r="J9818" s="3">
        <f t="shared" si="460"/>
        <v>128.2402085168427</v>
      </c>
      <c r="K9818" s="2">
        <f t="shared" si="461"/>
        <v>10.220257305999999</v>
      </c>
    </row>
    <row r="9819" spans="1:11" ht="14.5" x14ac:dyDescent="0.35">
      <c r="A9819">
        <v>22223</v>
      </c>
      <c r="B9819" t="s">
        <v>177</v>
      </c>
      <c r="C9819" t="s">
        <v>16</v>
      </c>
      <c r="D9819" t="s">
        <v>34</v>
      </c>
      <c r="E9819">
        <v>3</v>
      </c>
      <c r="F9819" s="2">
        <v>5</v>
      </c>
      <c r="G9819" s="2">
        <v>241.85599999999999</v>
      </c>
      <c r="H9819" s="2">
        <v>33460.477619999998</v>
      </c>
      <c r="I9819" s="2">
        <f t="shared" si="459"/>
        <v>48.371200000000002</v>
      </c>
      <c r="J9819" s="3">
        <f t="shared" si="460"/>
        <v>138.34875967517863</v>
      </c>
      <c r="K9819" s="2">
        <f t="shared" si="461"/>
        <v>6.692095524</v>
      </c>
    </row>
    <row r="9820" spans="1:11" ht="14.5" x14ac:dyDescent="0.35">
      <c r="A9820">
        <v>22425</v>
      </c>
      <c r="B9820" t="s">
        <v>177</v>
      </c>
      <c r="C9820" t="s">
        <v>16</v>
      </c>
      <c r="D9820" t="s">
        <v>34</v>
      </c>
      <c r="E9820">
        <v>4</v>
      </c>
      <c r="F9820" s="2">
        <v>5</v>
      </c>
      <c r="G9820" s="2">
        <v>466.49900000000002</v>
      </c>
      <c r="H9820" s="2">
        <v>57336.550380000001</v>
      </c>
      <c r="I9820" s="2">
        <f t="shared" si="459"/>
        <v>93.299800000000005</v>
      </c>
      <c r="J9820" s="3">
        <f t="shared" si="460"/>
        <v>122.90819568745056</v>
      </c>
      <c r="K9820" s="2">
        <f t="shared" si="461"/>
        <v>11.467310076</v>
      </c>
    </row>
    <row r="9821" spans="1:11" ht="14.5" x14ac:dyDescent="0.35">
      <c r="A9821">
        <v>22526</v>
      </c>
      <c r="B9821" t="s">
        <v>177</v>
      </c>
      <c r="C9821" t="s">
        <v>16</v>
      </c>
      <c r="D9821" t="s">
        <v>34</v>
      </c>
      <c r="E9821">
        <v>5</v>
      </c>
      <c r="F9821" s="2">
        <v>5</v>
      </c>
      <c r="G9821" s="2">
        <v>228.364</v>
      </c>
      <c r="H9821" s="2">
        <v>27708.12818</v>
      </c>
      <c r="I9821" s="2">
        <f t="shared" si="459"/>
        <v>45.672800000000002</v>
      </c>
      <c r="J9821" s="3">
        <f t="shared" si="460"/>
        <v>121.33317063985567</v>
      </c>
      <c r="K9821" s="2">
        <f t="shared" si="461"/>
        <v>5.541625636</v>
      </c>
    </row>
    <row r="9822" spans="1:11" ht="14.5" x14ac:dyDescent="0.35">
      <c r="A9822">
        <v>22122</v>
      </c>
      <c r="B9822" t="s">
        <v>178</v>
      </c>
      <c r="C9822" t="s">
        <v>16</v>
      </c>
      <c r="D9822" t="s">
        <v>179</v>
      </c>
      <c r="E9822">
        <v>7</v>
      </c>
      <c r="F9822" s="2">
        <v>23.45</v>
      </c>
      <c r="G9822" s="2">
        <v>711.61099999999999</v>
      </c>
      <c r="H9822" s="2">
        <v>90559.188980000006</v>
      </c>
      <c r="I9822" s="2">
        <f t="shared" si="459"/>
        <v>30.345884861407249</v>
      </c>
      <c r="J9822" s="3">
        <f t="shared" si="460"/>
        <v>127.25940012169571</v>
      </c>
      <c r="K9822" s="2">
        <f t="shared" si="461"/>
        <v>3.8617991036247337</v>
      </c>
    </row>
    <row r="9823" spans="1:11" ht="14.5" x14ac:dyDescent="0.35">
      <c r="A9823">
        <v>22122</v>
      </c>
      <c r="B9823" t="s">
        <v>178</v>
      </c>
      <c r="C9823" t="s">
        <v>16</v>
      </c>
      <c r="D9823" t="s">
        <v>179</v>
      </c>
      <c r="E9823">
        <v>7</v>
      </c>
      <c r="F9823" s="2">
        <v>24.72</v>
      </c>
      <c r="G9823" s="2">
        <v>562.88900000000001</v>
      </c>
      <c r="H9823" s="2">
        <v>71632.924199999994</v>
      </c>
      <c r="I9823" s="2">
        <f t="shared" si="459"/>
        <v>22.770590614886732</v>
      </c>
      <c r="J9823" s="3">
        <f t="shared" si="460"/>
        <v>127.25941384535848</v>
      </c>
      <c r="K9823" s="2">
        <f t="shared" si="461"/>
        <v>2.8977720145631065</v>
      </c>
    </row>
    <row r="9824" spans="1:11" ht="14.5" x14ac:dyDescent="0.35">
      <c r="A9824">
        <v>22122</v>
      </c>
      <c r="B9824" t="s">
        <v>178</v>
      </c>
      <c r="C9824" t="s">
        <v>16</v>
      </c>
      <c r="D9824" t="s">
        <v>179</v>
      </c>
      <c r="E9824">
        <v>7</v>
      </c>
      <c r="F9824" s="2">
        <v>23.68</v>
      </c>
      <c r="G9824" s="2">
        <v>538.60799999999995</v>
      </c>
      <c r="H9824" s="2">
        <v>68542.921789999993</v>
      </c>
      <c r="I9824" s="2">
        <f t="shared" si="459"/>
        <v>22.745270270270268</v>
      </c>
      <c r="J9824" s="3">
        <f t="shared" si="460"/>
        <v>127.25938305780828</v>
      </c>
      <c r="K9824" s="2">
        <f t="shared" si="461"/>
        <v>2.8945490620777026</v>
      </c>
    </row>
    <row r="9825" spans="1:11" ht="14.5" x14ac:dyDescent="0.35">
      <c r="A9825">
        <v>22122</v>
      </c>
      <c r="B9825" t="s">
        <v>178</v>
      </c>
      <c r="C9825" t="s">
        <v>16</v>
      </c>
      <c r="D9825" t="s">
        <v>179</v>
      </c>
      <c r="E9825">
        <v>7</v>
      </c>
      <c r="F9825" s="2">
        <v>19.440000000000001</v>
      </c>
      <c r="G9825" s="2">
        <v>590.20600000000002</v>
      </c>
      <c r="H9825" s="2">
        <v>75109.256840000002</v>
      </c>
      <c r="I9825" s="2">
        <f t="shared" si="459"/>
        <v>30.360390946502058</v>
      </c>
      <c r="J9825" s="3">
        <f t="shared" si="460"/>
        <v>127.25939221221066</v>
      </c>
      <c r="K9825" s="2">
        <f t="shared" si="461"/>
        <v>3.8636448991769545</v>
      </c>
    </row>
    <row r="9826" spans="1:11" ht="14.5" x14ac:dyDescent="0.35">
      <c r="A9826">
        <v>22122</v>
      </c>
      <c r="B9826" t="s">
        <v>178</v>
      </c>
      <c r="C9826" t="s">
        <v>16</v>
      </c>
      <c r="D9826" t="s">
        <v>179</v>
      </c>
      <c r="E9826">
        <v>7</v>
      </c>
      <c r="F9826" s="2">
        <v>7.56</v>
      </c>
      <c r="G9826" s="2">
        <v>229.029</v>
      </c>
      <c r="H9826" s="2">
        <v>29146.095079999999</v>
      </c>
      <c r="I9826" s="2">
        <f t="shared" si="459"/>
        <v>30.294841269841271</v>
      </c>
      <c r="J9826" s="3">
        <f t="shared" si="460"/>
        <v>127.25940854651594</v>
      </c>
      <c r="K9826" s="2">
        <f t="shared" si="461"/>
        <v>3.8553035820105821</v>
      </c>
    </row>
    <row r="9827" spans="1:11" ht="14.5" x14ac:dyDescent="0.35">
      <c r="A9827">
        <v>22122</v>
      </c>
      <c r="B9827" t="s">
        <v>178</v>
      </c>
      <c r="C9827" t="s">
        <v>16</v>
      </c>
      <c r="D9827" t="s">
        <v>179</v>
      </c>
      <c r="E9827">
        <v>7</v>
      </c>
      <c r="F9827" s="2">
        <v>11.68</v>
      </c>
      <c r="G9827" s="2">
        <v>354.23099999999999</v>
      </c>
      <c r="H9827" s="2">
        <v>45079.217850000001</v>
      </c>
      <c r="I9827" s="2">
        <f t="shared" si="459"/>
        <v>30.327996575342468</v>
      </c>
      <c r="J9827" s="3">
        <f t="shared" si="460"/>
        <v>127.25938116652694</v>
      </c>
      <c r="K9827" s="2">
        <f t="shared" si="461"/>
        <v>3.8595220761986302</v>
      </c>
    </row>
    <row r="9828" spans="1:11" ht="14.5" x14ac:dyDescent="0.35">
      <c r="A9828">
        <v>22122</v>
      </c>
      <c r="B9828" t="s">
        <v>178</v>
      </c>
      <c r="C9828" t="s">
        <v>16</v>
      </c>
      <c r="D9828" t="s">
        <v>179</v>
      </c>
      <c r="E9828">
        <v>7</v>
      </c>
      <c r="F9828" s="2">
        <v>15.73</v>
      </c>
      <c r="G9828" s="2">
        <v>477.15</v>
      </c>
      <c r="H9828" s="2">
        <v>60721.811090000003</v>
      </c>
      <c r="I9828" s="2">
        <f t="shared" si="459"/>
        <v>30.333757151938968</v>
      </c>
      <c r="J9828" s="3">
        <f t="shared" si="460"/>
        <v>127.25937564707117</v>
      </c>
      <c r="K9828" s="2">
        <f t="shared" si="461"/>
        <v>3.8602549961856325</v>
      </c>
    </row>
    <row r="9829" spans="1:11" ht="14.5" x14ac:dyDescent="0.35">
      <c r="A9829">
        <v>22122</v>
      </c>
      <c r="B9829" t="s">
        <v>178</v>
      </c>
      <c r="C9829" t="s">
        <v>16</v>
      </c>
      <c r="D9829" t="s">
        <v>179</v>
      </c>
      <c r="E9829">
        <v>7</v>
      </c>
      <c r="F9829" s="2">
        <v>10.45</v>
      </c>
      <c r="G9829" s="2">
        <v>317.06</v>
      </c>
      <c r="H9829" s="2">
        <v>40348.86795</v>
      </c>
      <c r="I9829" s="2">
        <f t="shared" si="459"/>
        <v>30.340669856459332</v>
      </c>
      <c r="J9829" s="3">
        <f t="shared" si="460"/>
        <v>127.25940815618495</v>
      </c>
      <c r="K9829" s="2">
        <f t="shared" si="461"/>
        <v>3.8611356889952155</v>
      </c>
    </row>
    <row r="9830" spans="1:11" ht="14.5" x14ac:dyDescent="0.35">
      <c r="A9830">
        <v>22122</v>
      </c>
      <c r="B9830" t="s">
        <v>178</v>
      </c>
      <c r="C9830" t="s">
        <v>16</v>
      </c>
      <c r="D9830" t="s">
        <v>179</v>
      </c>
      <c r="E9830">
        <v>7</v>
      </c>
      <c r="F9830" s="2">
        <v>7.72</v>
      </c>
      <c r="G9830" s="2">
        <v>234.345</v>
      </c>
      <c r="H9830" s="2">
        <v>29822.59189</v>
      </c>
      <c r="I9830" s="2">
        <f t="shared" si="459"/>
        <v>30.355569948186531</v>
      </c>
      <c r="J9830" s="3">
        <f t="shared" si="460"/>
        <v>127.25934792720135</v>
      </c>
      <c r="K9830" s="2">
        <f t="shared" si="461"/>
        <v>3.8630300375647666</v>
      </c>
    </row>
    <row r="9831" spans="1:11" ht="14.5" x14ac:dyDescent="0.35">
      <c r="A9831">
        <v>22122</v>
      </c>
      <c r="B9831" t="s">
        <v>178</v>
      </c>
      <c r="C9831" t="s">
        <v>29</v>
      </c>
      <c r="D9831" t="s">
        <v>180</v>
      </c>
      <c r="E9831">
        <v>7</v>
      </c>
      <c r="F9831" s="2">
        <v>6.26</v>
      </c>
      <c r="G9831" s="2">
        <v>166.06200000000001</v>
      </c>
      <c r="H9831" s="2">
        <v>21132.9604</v>
      </c>
      <c r="I9831" s="2">
        <f t="shared" si="459"/>
        <v>26.527476038338662</v>
      </c>
      <c r="J9831" s="3">
        <f t="shared" si="460"/>
        <v>127.25945971986366</v>
      </c>
      <c r="K9831" s="2">
        <f t="shared" si="461"/>
        <v>3.3758722683706068</v>
      </c>
    </row>
    <row r="9832" spans="1:11" ht="14.5" x14ac:dyDescent="0.35">
      <c r="A9832">
        <v>22122</v>
      </c>
      <c r="B9832" t="s">
        <v>178</v>
      </c>
      <c r="C9832" t="s">
        <v>29</v>
      </c>
      <c r="D9832" t="s">
        <v>179</v>
      </c>
      <c r="E9832">
        <v>7</v>
      </c>
      <c r="F9832" s="2">
        <v>12.91</v>
      </c>
      <c r="G9832" s="2">
        <v>293.52600000000001</v>
      </c>
      <c r="H9832" s="2">
        <v>37353.949999999997</v>
      </c>
      <c r="I9832" s="2">
        <f t="shared" si="459"/>
        <v>22.736328427575522</v>
      </c>
      <c r="J9832" s="3">
        <f t="shared" si="460"/>
        <v>127.25942505944957</v>
      </c>
      <c r="K9832" s="2">
        <f t="shared" si="461"/>
        <v>2.8934120836560804</v>
      </c>
    </row>
    <row r="9833" spans="1:11" ht="14.5" x14ac:dyDescent="0.35">
      <c r="A9833">
        <v>22122</v>
      </c>
      <c r="B9833" t="s">
        <v>178</v>
      </c>
      <c r="C9833" t="s">
        <v>16</v>
      </c>
      <c r="D9833" t="s">
        <v>179</v>
      </c>
      <c r="E9833">
        <v>7</v>
      </c>
      <c r="F9833" s="2">
        <v>15.66</v>
      </c>
      <c r="G9833" s="2">
        <v>415.7</v>
      </c>
      <c r="H9833" s="2">
        <v>52901.73184</v>
      </c>
      <c r="I9833" s="2">
        <f t="shared" si="459"/>
        <v>26.545338441890166</v>
      </c>
      <c r="J9833" s="3">
        <f t="shared" si="460"/>
        <v>127.25939821987011</v>
      </c>
      <c r="K9833" s="2">
        <f t="shared" si="461"/>
        <v>3.3781437956577269</v>
      </c>
    </row>
    <row r="9834" spans="1:11" ht="14.5" x14ac:dyDescent="0.35">
      <c r="A9834">
        <v>22122</v>
      </c>
      <c r="B9834" t="s">
        <v>178</v>
      </c>
      <c r="C9834" t="s">
        <v>16</v>
      </c>
      <c r="D9834" t="s">
        <v>179</v>
      </c>
      <c r="E9834">
        <v>7</v>
      </c>
      <c r="F9834" s="2">
        <v>21.97</v>
      </c>
      <c r="G9834" s="2">
        <v>750.29899999999998</v>
      </c>
      <c r="H9834" s="2">
        <v>95482.592329999999</v>
      </c>
      <c r="I9834" s="2">
        <f t="shared" si="459"/>
        <v>34.151069640418754</v>
      </c>
      <c r="J9834" s="3">
        <f t="shared" si="460"/>
        <v>127.25938903023994</v>
      </c>
      <c r="K9834" s="2">
        <f t="shared" si="461"/>
        <v>4.3460442571688667</v>
      </c>
    </row>
    <row r="9835" spans="1:11" ht="14.5" x14ac:dyDescent="0.35">
      <c r="A9835">
        <v>22122</v>
      </c>
      <c r="B9835" t="s">
        <v>178</v>
      </c>
      <c r="C9835" t="s">
        <v>16</v>
      </c>
      <c r="D9835" t="s">
        <v>179</v>
      </c>
      <c r="E9835">
        <v>7</v>
      </c>
      <c r="F9835" s="2">
        <v>19.63</v>
      </c>
      <c r="G9835" s="2">
        <v>669.88199999999995</v>
      </c>
      <c r="H9835" s="2">
        <v>85248.771999999997</v>
      </c>
      <c r="I9835" s="2">
        <f t="shared" si="459"/>
        <v>34.125420275089148</v>
      </c>
      <c r="J9835" s="3">
        <f t="shared" si="460"/>
        <v>127.25938598141165</v>
      </c>
      <c r="K9835" s="2">
        <f t="shared" si="461"/>
        <v>4.3427800305654616</v>
      </c>
    </row>
    <row r="9836" spans="1:11" ht="14.5" x14ac:dyDescent="0.35">
      <c r="A9836">
        <v>22122</v>
      </c>
      <c r="B9836" t="s">
        <v>178</v>
      </c>
      <c r="C9836" t="s">
        <v>29</v>
      </c>
      <c r="D9836" t="s">
        <v>180</v>
      </c>
      <c r="E9836">
        <v>7</v>
      </c>
      <c r="F9836" s="2">
        <v>5.26</v>
      </c>
      <c r="G9836" s="2">
        <v>179.72</v>
      </c>
      <c r="H9836" s="2">
        <v>22871.06479</v>
      </c>
      <c r="I9836" s="2">
        <f t="shared" si="459"/>
        <v>34.167300380228141</v>
      </c>
      <c r="J9836" s="3">
        <f t="shared" si="460"/>
        <v>127.25943016915201</v>
      </c>
      <c r="K9836" s="2">
        <f t="shared" si="461"/>
        <v>4.3481111768060838</v>
      </c>
    </row>
    <row r="9837" spans="1:11" ht="14.5" x14ac:dyDescent="0.35">
      <c r="A9837">
        <v>22122</v>
      </c>
      <c r="B9837" t="s">
        <v>178</v>
      </c>
      <c r="C9837" t="s">
        <v>29</v>
      </c>
      <c r="D9837" t="s">
        <v>180</v>
      </c>
      <c r="E9837">
        <v>6</v>
      </c>
      <c r="F9837" s="2">
        <v>4.17</v>
      </c>
      <c r="G9837" s="2">
        <v>144.202</v>
      </c>
      <c r="H9837" s="2">
        <v>18351.013299999999</v>
      </c>
      <c r="I9837" s="2">
        <f t="shared" si="459"/>
        <v>34.580815347721824</v>
      </c>
      <c r="J9837" s="3">
        <f t="shared" si="460"/>
        <v>127.25907615705745</v>
      </c>
      <c r="K9837" s="2">
        <f t="shared" si="461"/>
        <v>4.4007226139088722</v>
      </c>
    </row>
    <row r="9838" spans="1:11" ht="14.5" x14ac:dyDescent="0.35">
      <c r="A9838">
        <v>22223</v>
      </c>
      <c r="B9838" t="s">
        <v>178</v>
      </c>
      <c r="C9838" t="s">
        <v>29</v>
      </c>
      <c r="D9838" t="s">
        <v>180</v>
      </c>
      <c r="E9838">
        <v>7</v>
      </c>
      <c r="F9838" s="2">
        <v>4.17</v>
      </c>
      <c r="G9838" s="2">
        <v>140.232</v>
      </c>
      <c r="H9838" s="2">
        <v>19918.394230000002</v>
      </c>
      <c r="I9838" s="2">
        <f t="shared" si="459"/>
        <v>33.628776978417264</v>
      </c>
      <c r="J9838" s="3">
        <f t="shared" si="460"/>
        <v>142.03886580808947</v>
      </c>
      <c r="K9838" s="2">
        <f t="shared" si="461"/>
        <v>4.7765933405275778</v>
      </c>
    </row>
    <row r="9839" spans="1:11" ht="14.5" x14ac:dyDescent="0.35">
      <c r="A9839">
        <v>22122</v>
      </c>
      <c r="B9839" t="s">
        <v>112</v>
      </c>
      <c r="C9839" t="s">
        <v>16</v>
      </c>
      <c r="D9839" t="s">
        <v>34</v>
      </c>
      <c r="E9839">
        <v>4</v>
      </c>
      <c r="F9839" s="2">
        <v>1.39</v>
      </c>
      <c r="G9839" s="2">
        <v>25.538</v>
      </c>
      <c r="H9839" s="2">
        <v>3196.0142700000001</v>
      </c>
      <c r="I9839" s="2">
        <f t="shared" si="459"/>
        <v>18.372661870503599</v>
      </c>
      <c r="J9839" s="3">
        <f t="shared" si="460"/>
        <v>125.14739877829118</v>
      </c>
      <c r="K9839" s="2">
        <f t="shared" si="461"/>
        <v>2.2992908417266187</v>
      </c>
    </row>
    <row r="9840" spans="1:11" ht="14.5" x14ac:dyDescent="0.35">
      <c r="A9840">
        <v>22223</v>
      </c>
      <c r="B9840" t="s">
        <v>112</v>
      </c>
      <c r="C9840" t="s">
        <v>16</v>
      </c>
      <c r="D9840" t="s">
        <v>34</v>
      </c>
      <c r="E9840">
        <v>5</v>
      </c>
      <c r="F9840" s="2">
        <v>1.39</v>
      </c>
      <c r="G9840" s="2">
        <v>49.473999999999997</v>
      </c>
      <c r="H9840" s="2">
        <v>7716.1031899999998</v>
      </c>
      <c r="I9840" s="2">
        <f t="shared" si="459"/>
        <v>35.59280575539568</v>
      </c>
      <c r="J9840" s="3">
        <f t="shared" si="460"/>
        <v>155.96279237579336</v>
      </c>
      <c r="K9840" s="2">
        <f t="shared" si="461"/>
        <v>5.5511533741007195</v>
      </c>
    </row>
    <row r="9841" spans="1:11" ht="14.5" x14ac:dyDescent="0.35">
      <c r="A9841">
        <v>22425</v>
      </c>
      <c r="B9841" t="s">
        <v>112</v>
      </c>
      <c r="C9841" t="s">
        <v>16</v>
      </c>
      <c r="D9841" t="s">
        <v>33</v>
      </c>
      <c r="E9841">
        <v>1</v>
      </c>
      <c r="F9841" s="2">
        <v>33.65</v>
      </c>
      <c r="G9841" s="2">
        <v>2605.2339999999999</v>
      </c>
      <c r="H9841" s="2">
        <v>380372.21956</v>
      </c>
      <c r="I9841" s="2">
        <f t="shared" si="459"/>
        <v>77.421515601783057</v>
      </c>
      <c r="J9841" s="3">
        <f t="shared" si="460"/>
        <v>146.0030920677375</v>
      </c>
      <c r="K9841" s="2">
        <f t="shared" si="461"/>
        <v>11.303780670430907</v>
      </c>
    </row>
    <row r="9842" spans="1:11" ht="14.5" x14ac:dyDescent="0.35">
      <c r="A9842">
        <v>22526</v>
      </c>
      <c r="B9842" t="s">
        <v>112</v>
      </c>
      <c r="C9842" t="s">
        <v>29</v>
      </c>
      <c r="D9842" t="s">
        <v>33</v>
      </c>
      <c r="E9842">
        <v>2</v>
      </c>
      <c r="F9842" s="2">
        <v>33.65</v>
      </c>
      <c r="G9842" s="2">
        <v>2222.0279999999998</v>
      </c>
      <c r="H9842" s="2">
        <v>324088.87657999998</v>
      </c>
      <c r="I9842" s="2">
        <f t="shared" si="459"/>
        <v>66.033521545319459</v>
      </c>
      <c r="J9842" s="3">
        <f t="shared" si="460"/>
        <v>145.85274199064997</v>
      </c>
      <c r="K9842" s="2">
        <f t="shared" si="461"/>
        <v>9.6311701806835064</v>
      </c>
    </row>
    <row r="9843" spans="1:11" ht="14.5" x14ac:dyDescent="0.35">
      <c r="A9843">
        <v>22122</v>
      </c>
      <c r="B9843" t="s">
        <v>112</v>
      </c>
      <c r="C9843" t="s">
        <v>16</v>
      </c>
      <c r="D9843" t="s">
        <v>34</v>
      </c>
      <c r="E9843">
        <v>4</v>
      </c>
      <c r="F9843" s="2">
        <v>3.3</v>
      </c>
      <c r="G9843" s="2">
        <v>60.23</v>
      </c>
      <c r="H9843" s="2">
        <v>7537.6324000000004</v>
      </c>
      <c r="I9843" s="2">
        <f t="shared" si="459"/>
        <v>18.25151515151515</v>
      </c>
      <c r="J9843" s="3">
        <f t="shared" si="460"/>
        <v>125.14747468039184</v>
      </c>
      <c r="K9843" s="2">
        <f t="shared" si="461"/>
        <v>2.2841310303030307</v>
      </c>
    </row>
    <row r="9844" spans="1:11" ht="14.5" x14ac:dyDescent="0.35">
      <c r="A9844">
        <v>22223</v>
      </c>
      <c r="B9844" t="s">
        <v>112</v>
      </c>
      <c r="C9844" t="s">
        <v>16</v>
      </c>
      <c r="D9844" t="s">
        <v>34</v>
      </c>
      <c r="E9844">
        <v>5</v>
      </c>
      <c r="F9844" s="2">
        <v>3.3</v>
      </c>
      <c r="G9844" s="2">
        <v>117.958</v>
      </c>
      <c r="H9844" s="2">
        <v>18397.0684</v>
      </c>
      <c r="I9844" s="2">
        <f t="shared" si="459"/>
        <v>35.74484848484849</v>
      </c>
      <c r="J9844" s="3">
        <f t="shared" si="460"/>
        <v>155.96287153054476</v>
      </c>
      <c r="K9844" s="2">
        <f t="shared" si="461"/>
        <v>5.5748692121212118</v>
      </c>
    </row>
    <row r="9845" spans="1:11" ht="14.5" x14ac:dyDescent="0.35">
      <c r="A9845">
        <v>22425</v>
      </c>
      <c r="B9845" t="s">
        <v>112</v>
      </c>
      <c r="C9845" t="s">
        <v>16</v>
      </c>
      <c r="D9845" t="s">
        <v>33</v>
      </c>
      <c r="E9845">
        <v>1</v>
      </c>
      <c r="F9845" s="2">
        <v>34.76</v>
      </c>
      <c r="G9845" s="2">
        <v>2567.6759999999999</v>
      </c>
      <c r="H9845" s="2">
        <v>374889.16382999998</v>
      </c>
      <c r="I9845" s="2">
        <f t="shared" si="459"/>
        <v>73.868699654775611</v>
      </c>
      <c r="J9845" s="3">
        <f t="shared" si="460"/>
        <v>146.00329785767363</v>
      </c>
      <c r="K9845" s="2">
        <f t="shared" si="461"/>
        <v>10.785073758055235</v>
      </c>
    </row>
    <row r="9846" spans="1:11" ht="14.5" x14ac:dyDescent="0.35">
      <c r="A9846">
        <v>22526</v>
      </c>
      <c r="B9846" t="s">
        <v>112</v>
      </c>
      <c r="C9846" t="s">
        <v>29</v>
      </c>
      <c r="D9846" t="s">
        <v>33</v>
      </c>
      <c r="E9846">
        <v>2</v>
      </c>
      <c r="F9846" s="2">
        <v>34.76</v>
      </c>
      <c r="G9846" s="2">
        <v>2294.748</v>
      </c>
      <c r="H9846" s="2">
        <v>334695.30319000001</v>
      </c>
      <c r="I9846" s="2">
        <f t="shared" si="459"/>
        <v>66.016915995397014</v>
      </c>
      <c r="J9846" s="3">
        <f t="shared" si="460"/>
        <v>145.85274861989203</v>
      </c>
      <c r="K9846" s="2">
        <f t="shared" si="461"/>
        <v>9.6287486533371691</v>
      </c>
    </row>
    <row r="9847" spans="1:11" ht="14.5" x14ac:dyDescent="0.35">
      <c r="A9847">
        <v>22122</v>
      </c>
      <c r="B9847" t="s">
        <v>112</v>
      </c>
      <c r="C9847" t="s">
        <v>29</v>
      </c>
      <c r="D9847" t="s">
        <v>34</v>
      </c>
      <c r="E9847">
        <v>4</v>
      </c>
      <c r="F9847" s="2">
        <v>10.44</v>
      </c>
      <c r="G9847" s="2">
        <v>190.78100000000001</v>
      </c>
      <c r="H9847" s="2">
        <v>23875.759819999999</v>
      </c>
      <c r="I9847" s="2">
        <f t="shared" si="459"/>
        <v>18.274042145593871</v>
      </c>
      <c r="J9847" s="3">
        <f t="shared" si="460"/>
        <v>125.14747181323087</v>
      </c>
      <c r="K9847" s="2">
        <f t="shared" si="461"/>
        <v>2.286950174329502</v>
      </c>
    </row>
    <row r="9848" spans="1:11" ht="14.5" x14ac:dyDescent="0.35">
      <c r="A9848">
        <v>22223</v>
      </c>
      <c r="B9848" t="s">
        <v>112</v>
      </c>
      <c r="C9848" t="s">
        <v>29</v>
      </c>
      <c r="D9848" t="s">
        <v>34</v>
      </c>
      <c r="E9848">
        <v>5</v>
      </c>
      <c r="F9848" s="2">
        <v>10.44</v>
      </c>
      <c r="G9848" s="2">
        <v>165.36799999999999</v>
      </c>
      <c r="H9848" s="2">
        <v>25791.267309999999</v>
      </c>
      <c r="I9848" s="2">
        <f t="shared" si="459"/>
        <v>15.83984674329502</v>
      </c>
      <c r="J9848" s="3">
        <f t="shared" si="460"/>
        <v>155.96286651589182</v>
      </c>
      <c r="K9848" s="2">
        <f t="shared" si="461"/>
        <v>2.4704279032567049</v>
      </c>
    </row>
    <row r="9849" spans="1:11" ht="14.5" x14ac:dyDescent="0.35">
      <c r="A9849">
        <v>22425</v>
      </c>
      <c r="B9849" t="s">
        <v>112</v>
      </c>
      <c r="C9849" t="s">
        <v>29</v>
      </c>
      <c r="D9849" t="s">
        <v>33</v>
      </c>
      <c r="E9849">
        <v>1</v>
      </c>
      <c r="F9849" s="2">
        <v>16.59</v>
      </c>
      <c r="G9849" s="2">
        <v>1693.14</v>
      </c>
      <c r="H9849" s="2">
        <v>245697.18203</v>
      </c>
      <c r="I9849" s="2">
        <f t="shared" si="459"/>
        <v>102.05786618444847</v>
      </c>
      <c r="J9849" s="3">
        <f t="shared" si="460"/>
        <v>145.11332909859786</v>
      </c>
      <c r="K9849" s="2">
        <f t="shared" si="461"/>
        <v>14.809956722724532</v>
      </c>
    </row>
    <row r="9850" spans="1:11" ht="14.5" x14ac:dyDescent="0.35">
      <c r="A9850">
        <v>22526</v>
      </c>
      <c r="B9850" t="s">
        <v>112</v>
      </c>
      <c r="C9850" t="s">
        <v>29</v>
      </c>
      <c r="D9850" t="s">
        <v>33</v>
      </c>
      <c r="E9850">
        <v>2</v>
      </c>
      <c r="F9850" s="2">
        <v>16.59</v>
      </c>
      <c r="G9850" s="2">
        <v>1095.6410000000001</v>
      </c>
      <c r="H9850" s="2">
        <v>159802.24144000001</v>
      </c>
      <c r="I9850" s="2">
        <f t="shared" si="459"/>
        <v>66.042254370102484</v>
      </c>
      <c r="J9850" s="3">
        <f t="shared" si="460"/>
        <v>145.85273957436789</v>
      </c>
      <c r="K9850" s="2">
        <f t="shared" si="461"/>
        <v>9.6324437275467165</v>
      </c>
    </row>
    <row r="9851" spans="1:11" ht="14.5" x14ac:dyDescent="0.35">
      <c r="A9851">
        <v>22122</v>
      </c>
      <c r="B9851" t="s">
        <v>112</v>
      </c>
      <c r="C9851" t="s">
        <v>29</v>
      </c>
      <c r="D9851" t="s">
        <v>34</v>
      </c>
      <c r="E9851">
        <v>4</v>
      </c>
      <c r="F9851" s="2">
        <v>7.19</v>
      </c>
      <c r="G9851" s="2">
        <v>131.44</v>
      </c>
      <c r="H9851" s="2">
        <v>16449.384150000002</v>
      </c>
      <c r="I9851" s="2">
        <f t="shared" si="459"/>
        <v>18.280945757997216</v>
      </c>
      <c r="J9851" s="3">
        <f t="shared" si="460"/>
        <v>125.14747527388924</v>
      </c>
      <c r="K9851" s="2">
        <f t="shared" si="461"/>
        <v>2.2878142072322669</v>
      </c>
    </row>
    <row r="9852" spans="1:11" ht="14.5" x14ac:dyDescent="0.35">
      <c r="A9852">
        <v>22223</v>
      </c>
      <c r="B9852" t="s">
        <v>112</v>
      </c>
      <c r="C9852" t="s">
        <v>29</v>
      </c>
      <c r="D9852" t="s">
        <v>34</v>
      </c>
      <c r="E9852">
        <v>5</v>
      </c>
      <c r="F9852" s="2">
        <v>7.19</v>
      </c>
      <c r="G9852" s="2">
        <v>227.53100000000001</v>
      </c>
      <c r="H9852" s="2">
        <v>35486.383130000002</v>
      </c>
      <c r="I9852" s="2">
        <f t="shared" si="459"/>
        <v>31.645479833101529</v>
      </c>
      <c r="J9852" s="3">
        <f t="shared" si="460"/>
        <v>155.96284958972623</v>
      </c>
      <c r="K9852" s="2">
        <f t="shared" si="461"/>
        <v>4.9355192114047286</v>
      </c>
    </row>
    <row r="9853" spans="1:11" ht="14.5" x14ac:dyDescent="0.35">
      <c r="A9853">
        <v>22425</v>
      </c>
      <c r="B9853" t="s">
        <v>112</v>
      </c>
      <c r="C9853" t="s">
        <v>29</v>
      </c>
      <c r="D9853" t="s">
        <v>33</v>
      </c>
      <c r="E9853">
        <v>1</v>
      </c>
      <c r="F9853" s="2">
        <v>17.079999999999998</v>
      </c>
      <c r="G9853" s="2">
        <v>1743.192</v>
      </c>
      <c r="H9853" s="2">
        <v>252960.38767</v>
      </c>
      <c r="I9853" s="2">
        <f t="shared" si="459"/>
        <v>102.06042154566745</v>
      </c>
      <c r="J9853" s="3">
        <f t="shared" si="460"/>
        <v>145.11332525046006</v>
      </c>
      <c r="K9853" s="2">
        <f t="shared" si="461"/>
        <v>14.810327146955505</v>
      </c>
    </row>
    <row r="9854" spans="1:11" ht="14.5" x14ac:dyDescent="0.35">
      <c r="A9854">
        <v>22526</v>
      </c>
      <c r="B9854" t="s">
        <v>112</v>
      </c>
      <c r="C9854" t="s">
        <v>29</v>
      </c>
      <c r="D9854" t="s">
        <v>33</v>
      </c>
      <c r="E9854">
        <v>2</v>
      </c>
      <c r="F9854" s="2">
        <v>17.079999999999998</v>
      </c>
      <c r="G9854" s="2">
        <v>1128.182</v>
      </c>
      <c r="H9854" s="2">
        <v>164548.45472000001</v>
      </c>
      <c r="I9854" s="2">
        <f t="shared" si="459"/>
        <v>66.05281030444965</v>
      </c>
      <c r="J9854" s="3">
        <f t="shared" si="460"/>
        <v>145.85275666514801</v>
      </c>
      <c r="K9854" s="2">
        <f t="shared" si="461"/>
        <v>9.6339844683840763</v>
      </c>
    </row>
    <row r="9855" spans="1:11" ht="14.5" x14ac:dyDescent="0.35">
      <c r="A9855">
        <v>22122</v>
      </c>
      <c r="B9855" t="s">
        <v>112</v>
      </c>
      <c r="C9855" t="s">
        <v>29</v>
      </c>
      <c r="D9855" t="s">
        <v>34</v>
      </c>
      <c r="E9855">
        <v>4</v>
      </c>
      <c r="F9855" s="2">
        <v>7.28</v>
      </c>
      <c r="G9855" s="2">
        <v>133.26400000000001</v>
      </c>
      <c r="H9855" s="2">
        <v>16677.655360000001</v>
      </c>
      <c r="I9855" s="2">
        <f t="shared" si="459"/>
        <v>18.305494505494508</v>
      </c>
      <c r="J9855" s="3">
        <f t="shared" si="460"/>
        <v>125.14749189578581</v>
      </c>
      <c r="K9855" s="2">
        <f t="shared" si="461"/>
        <v>2.2908867252747251</v>
      </c>
    </row>
    <row r="9856" spans="1:11" ht="14.5" x14ac:dyDescent="0.35">
      <c r="A9856">
        <v>22223</v>
      </c>
      <c r="B9856" t="s">
        <v>112</v>
      </c>
      <c r="C9856" t="s">
        <v>29</v>
      </c>
      <c r="D9856" t="s">
        <v>34</v>
      </c>
      <c r="E9856">
        <v>5</v>
      </c>
      <c r="F9856" s="2">
        <v>7.28</v>
      </c>
      <c r="G9856" s="2">
        <v>229.64400000000001</v>
      </c>
      <c r="H9856" s="2">
        <v>35815.934880000001</v>
      </c>
      <c r="I9856" s="2">
        <f t="shared" si="459"/>
        <v>31.544505494505493</v>
      </c>
      <c r="J9856" s="3">
        <f t="shared" si="460"/>
        <v>155.96285938234834</v>
      </c>
      <c r="K9856" s="2">
        <f t="shared" si="461"/>
        <v>4.9197712747252744</v>
      </c>
    </row>
    <row r="9857" spans="1:11" ht="14.5" x14ac:dyDescent="0.35">
      <c r="A9857">
        <v>22425</v>
      </c>
      <c r="B9857" t="s">
        <v>112</v>
      </c>
      <c r="C9857" t="s">
        <v>29</v>
      </c>
      <c r="D9857" t="s">
        <v>33</v>
      </c>
      <c r="E9857">
        <v>1</v>
      </c>
      <c r="F9857" s="2">
        <v>2.11</v>
      </c>
      <c r="G9857" s="2">
        <v>207.22800000000001</v>
      </c>
      <c r="H9857" s="2">
        <v>30071.556089999998</v>
      </c>
      <c r="I9857" s="2">
        <f t="shared" si="459"/>
        <v>98.212322274881529</v>
      </c>
      <c r="J9857" s="3">
        <f t="shared" si="460"/>
        <v>145.11338279576117</v>
      </c>
      <c r="K9857" s="2">
        <f t="shared" si="461"/>
        <v>14.251922317535545</v>
      </c>
    </row>
    <row r="9858" spans="1:11" ht="14.5" x14ac:dyDescent="0.35">
      <c r="A9858">
        <v>22526</v>
      </c>
      <c r="B9858" t="s">
        <v>112</v>
      </c>
      <c r="C9858" t="s">
        <v>29</v>
      </c>
      <c r="D9858" t="s">
        <v>33</v>
      </c>
      <c r="E9858">
        <v>2</v>
      </c>
      <c r="F9858" s="2">
        <v>2.11</v>
      </c>
      <c r="G9858" s="2">
        <v>140.161</v>
      </c>
      <c r="H9858" s="2">
        <v>20442.872370000001</v>
      </c>
      <c r="I9858" s="2">
        <f t="shared" ref="I9858:I9921" si="462">IFERROR(G9858/F9858,0)</f>
        <v>66.427014218009489</v>
      </c>
      <c r="J9858" s="3">
        <f t="shared" ref="J9858:J9921" si="463">IFERROR(H9858/G9858,0)</f>
        <v>145.85278622441336</v>
      </c>
      <c r="K9858" s="2">
        <f t="shared" ref="K9858:K9921" si="464">IFERROR(H9858/1000/F9858,0)</f>
        <v>9.688565104265404</v>
      </c>
    </row>
    <row r="9859" spans="1:11" ht="14.5" x14ac:dyDescent="0.35">
      <c r="A9859">
        <v>22122</v>
      </c>
      <c r="B9859" t="s">
        <v>112</v>
      </c>
      <c r="C9859" t="s">
        <v>29</v>
      </c>
      <c r="D9859" t="s">
        <v>34</v>
      </c>
      <c r="E9859">
        <v>4</v>
      </c>
      <c r="F9859" s="2">
        <v>4.0599999999999996</v>
      </c>
      <c r="G9859" s="2">
        <v>73.924999999999997</v>
      </c>
      <c r="H9859" s="2">
        <v>9251.5272199999999</v>
      </c>
      <c r="I9859" s="2">
        <f t="shared" si="462"/>
        <v>18.208128078817737</v>
      </c>
      <c r="J9859" s="3">
        <f t="shared" si="463"/>
        <v>125.14747676699358</v>
      </c>
      <c r="K9859" s="2">
        <f t="shared" si="464"/>
        <v>2.2787012857142859</v>
      </c>
    </row>
    <row r="9860" spans="1:11" ht="14.5" x14ac:dyDescent="0.35">
      <c r="A9860">
        <v>22223</v>
      </c>
      <c r="B9860" t="s">
        <v>112</v>
      </c>
      <c r="C9860" t="s">
        <v>29</v>
      </c>
      <c r="D9860" t="s">
        <v>34</v>
      </c>
      <c r="E9860">
        <v>5</v>
      </c>
      <c r="F9860" s="2">
        <v>4.0599999999999996</v>
      </c>
      <c r="G9860" s="2">
        <v>128.49199999999999</v>
      </c>
      <c r="H9860" s="2">
        <v>20039.975699999999</v>
      </c>
      <c r="I9860" s="2">
        <f t="shared" si="462"/>
        <v>31.648275862068967</v>
      </c>
      <c r="J9860" s="3">
        <f t="shared" si="463"/>
        <v>155.96282803598669</v>
      </c>
      <c r="K9860" s="2">
        <f t="shared" si="464"/>
        <v>4.9359546059113306</v>
      </c>
    </row>
    <row r="9861" spans="1:11" ht="14.5" x14ac:dyDescent="0.35">
      <c r="A9861">
        <v>22122</v>
      </c>
      <c r="B9861" t="s">
        <v>112</v>
      </c>
      <c r="C9861" t="s">
        <v>29</v>
      </c>
      <c r="D9861" t="s">
        <v>34</v>
      </c>
      <c r="E9861">
        <v>4</v>
      </c>
      <c r="F9861" s="2">
        <v>5.27</v>
      </c>
      <c r="G9861" s="2">
        <v>95.834000000000003</v>
      </c>
      <c r="H9861" s="2">
        <v>11993.383970000001</v>
      </c>
      <c r="I9861" s="2">
        <f t="shared" si="462"/>
        <v>18.184819734345353</v>
      </c>
      <c r="J9861" s="3">
        <f t="shared" si="463"/>
        <v>125.14748387837302</v>
      </c>
      <c r="K9861" s="2">
        <f t="shared" si="464"/>
        <v>2.2757844345351046</v>
      </c>
    </row>
    <row r="9862" spans="1:11" ht="14.5" x14ac:dyDescent="0.35">
      <c r="A9862">
        <v>22223</v>
      </c>
      <c r="B9862" t="s">
        <v>112</v>
      </c>
      <c r="C9862" t="s">
        <v>29</v>
      </c>
      <c r="D9862" t="s">
        <v>34</v>
      </c>
      <c r="E9862">
        <v>5</v>
      </c>
      <c r="F9862" s="2">
        <v>5.27</v>
      </c>
      <c r="G9862" s="2">
        <v>139.02699999999999</v>
      </c>
      <c r="H9862" s="2">
        <v>21683.04983</v>
      </c>
      <c r="I9862" s="2">
        <f t="shared" si="462"/>
        <v>26.380834914611004</v>
      </c>
      <c r="J9862" s="3">
        <f t="shared" si="463"/>
        <v>155.96286929876931</v>
      </c>
      <c r="K9862" s="2">
        <f t="shared" si="464"/>
        <v>4.1144307077798867</v>
      </c>
    </row>
    <row r="9863" spans="1:11" ht="14.5" x14ac:dyDescent="0.35">
      <c r="A9863">
        <v>22122</v>
      </c>
      <c r="B9863" t="s">
        <v>112</v>
      </c>
      <c r="C9863" t="s">
        <v>29</v>
      </c>
      <c r="D9863" t="s">
        <v>34</v>
      </c>
      <c r="E9863">
        <v>4</v>
      </c>
      <c r="F9863" s="2">
        <v>10.71</v>
      </c>
      <c r="G9863" s="2">
        <v>195.351</v>
      </c>
      <c r="H9863" s="2">
        <v>24447.684089999999</v>
      </c>
      <c r="I9863" s="2">
        <f t="shared" si="462"/>
        <v>18.240056022408961</v>
      </c>
      <c r="J9863" s="3">
        <f t="shared" si="463"/>
        <v>125.14747347082942</v>
      </c>
      <c r="K9863" s="2">
        <f t="shared" si="464"/>
        <v>2.2826969271708681</v>
      </c>
    </row>
    <row r="9864" spans="1:11" ht="14.5" x14ac:dyDescent="0.35">
      <c r="A9864">
        <v>22223</v>
      </c>
      <c r="B9864" t="s">
        <v>112</v>
      </c>
      <c r="C9864" t="s">
        <v>29</v>
      </c>
      <c r="D9864" t="s">
        <v>34</v>
      </c>
      <c r="E9864">
        <v>5</v>
      </c>
      <c r="F9864" s="2">
        <v>10.71</v>
      </c>
      <c r="G9864" s="2">
        <v>282.31700000000001</v>
      </c>
      <c r="H9864" s="2">
        <v>44030.968569999997</v>
      </c>
      <c r="I9864" s="2">
        <f t="shared" si="462"/>
        <v>26.360130718954245</v>
      </c>
      <c r="J9864" s="3">
        <f t="shared" si="463"/>
        <v>155.96286645862628</v>
      </c>
      <c r="K9864" s="2">
        <f t="shared" si="464"/>
        <v>4.1112015471521941</v>
      </c>
    </row>
    <row r="9865" spans="1:11" ht="14.5" x14ac:dyDescent="0.35">
      <c r="A9865">
        <v>22122</v>
      </c>
      <c r="B9865" t="s">
        <v>112</v>
      </c>
      <c r="C9865" t="s">
        <v>29</v>
      </c>
      <c r="D9865" t="s">
        <v>34</v>
      </c>
      <c r="E9865">
        <v>4</v>
      </c>
      <c r="F9865" s="2">
        <v>12.17</v>
      </c>
      <c r="G9865" s="2">
        <v>221.82300000000001</v>
      </c>
      <c r="H9865" s="2">
        <v>27760.588</v>
      </c>
      <c r="I9865" s="2">
        <f t="shared" si="462"/>
        <v>18.227033689400166</v>
      </c>
      <c r="J9865" s="3">
        <f t="shared" si="463"/>
        <v>125.14747343602782</v>
      </c>
      <c r="K9865" s="2">
        <f t="shared" si="464"/>
        <v>2.2810672144617912</v>
      </c>
    </row>
    <row r="9866" spans="1:11" ht="14.5" x14ac:dyDescent="0.35">
      <c r="A9866">
        <v>22223</v>
      </c>
      <c r="B9866" t="s">
        <v>112</v>
      </c>
      <c r="C9866" t="s">
        <v>29</v>
      </c>
      <c r="D9866" t="s">
        <v>34</v>
      </c>
      <c r="E9866">
        <v>5</v>
      </c>
      <c r="F9866" s="2">
        <v>12.17</v>
      </c>
      <c r="G9866" s="2">
        <v>255.97800000000001</v>
      </c>
      <c r="H9866" s="2">
        <v>39923.061750000001</v>
      </c>
      <c r="I9866" s="2">
        <f t="shared" si="462"/>
        <v>21.033525061626953</v>
      </c>
      <c r="J9866" s="3">
        <f t="shared" si="463"/>
        <v>155.96286301947822</v>
      </c>
      <c r="K9866" s="2">
        <f t="shared" si="464"/>
        <v>3.2804487880032869</v>
      </c>
    </row>
    <row r="9867" spans="1:11" ht="14.5" x14ac:dyDescent="0.35">
      <c r="A9867">
        <v>22122</v>
      </c>
      <c r="B9867" t="s">
        <v>112</v>
      </c>
      <c r="C9867" t="s">
        <v>29</v>
      </c>
      <c r="D9867" t="s">
        <v>34</v>
      </c>
      <c r="E9867">
        <v>4</v>
      </c>
      <c r="F9867" s="2">
        <v>6.37</v>
      </c>
      <c r="G9867" s="2">
        <v>76.905000000000001</v>
      </c>
      <c r="H9867" s="2">
        <v>9377.8688899999997</v>
      </c>
      <c r="I9867" s="2">
        <f t="shared" si="462"/>
        <v>12.072998430141288</v>
      </c>
      <c r="J9867" s="3">
        <f t="shared" si="463"/>
        <v>121.940951693648</v>
      </c>
      <c r="K9867" s="2">
        <f t="shared" si="464"/>
        <v>1.472192918367347</v>
      </c>
    </row>
    <row r="9868" spans="1:11" ht="14.5" x14ac:dyDescent="0.35">
      <c r="A9868">
        <v>22223</v>
      </c>
      <c r="B9868" t="s">
        <v>112</v>
      </c>
      <c r="C9868" t="s">
        <v>29</v>
      </c>
      <c r="D9868" t="s">
        <v>34</v>
      </c>
      <c r="E9868">
        <v>5</v>
      </c>
      <c r="F9868" s="2">
        <v>6.37</v>
      </c>
      <c r="G9868" s="2">
        <v>201.18700000000001</v>
      </c>
      <c r="H9868" s="2">
        <v>31377.699639999999</v>
      </c>
      <c r="I9868" s="2">
        <f t="shared" si="462"/>
        <v>31.583516483516483</v>
      </c>
      <c r="J9868" s="3">
        <f t="shared" si="463"/>
        <v>155.96285863400715</v>
      </c>
      <c r="K9868" s="2">
        <f t="shared" si="464"/>
        <v>4.9258555164835167</v>
      </c>
    </row>
    <row r="9869" spans="1:11" ht="14.5" x14ac:dyDescent="0.35">
      <c r="A9869">
        <v>22122</v>
      </c>
      <c r="B9869" t="s">
        <v>112</v>
      </c>
      <c r="C9869" t="s">
        <v>29</v>
      </c>
      <c r="D9869" t="s">
        <v>34</v>
      </c>
      <c r="E9869">
        <v>4</v>
      </c>
      <c r="F9869" s="2">
        <v>3.58</v>
      </c>
      <c r="G9869" s="2">
        <v>43.598999999999997</v>
      </c>
      <c r="H9869" s="2">
        <v>5316.5055199999997</v>
      </c>
      <c r="I9869" s="2">
        <f t="shared" si="462"/>
        <v>12.17849162011173</v>
      </c>
      <c r="J9869" s="3">
        <f t="shared" si="463"/>
        <v>121.94099681185348</v>
      </c>
      <c r="K9869" s="2">
        <f t="shared" si="464"/>
        <v>1.4850574078212289</v>
      </c>
    </row>
    <row r="9870" spans="1:11" ht="14.5" x14ac:dyDescent="0.35">
      <c r="A9870">
        <v>22223</v>
      </c>
      <c r="B9870" t="s">
        <v>112</v>
      </c>
      <c r="C9870" t="s">
        <v>29</v>
      </c>
      <c r="D9870" t="s">
        <v>34</v>
      </c>
      <c r="E9870">
        <v>5</v>
      </c>
      <c r="F9870" s="2">
        <v>3.58</v>
      </c>
      <c r="G9870" s="2">
        <v>112.685</v>
      </c>
      <c r="H9870" s="2">
        <v>17574.675360000001</v>
      </c>
      <c r="I9870" s="2">
        <f t="shared" si="462"/>
        <v>31.476256983240223</v>
      </c>
      <c r="J9870" s="3">
        <f t="shared" si="463"/>
        <v>155.96286426764877</v>
      </c>
      <c r="K9870" s="2">
        <f t="shared" si="464"/>
        <v>4.9091271955307265</v>
      </c>
    </row>
    <row r="9871" spans="1:11" ht="14.5" x14ac:dyDescent="0.35">
      <c r="A9871">
        <v>22122</v>
      </c>
      <c r="B9871" t="s">
        <v>112</v>
      </c>
      <c r="C9871" t="s">
        <v>29</v>
      </c>
      <c r="D9871" t="s">
        <v>34</v>
      </c>
      <c r="E9871">
        <v>4</v>
      </c>
      <c r="F9871" s="2">
        <v>7.54</v>
      </c>
      <c r="G9871" s="2">
        <v>137.834</v>
      </c>
      <c r="H9871" s="2">
        <v>17249.578549999998</v>
      </c>
      <c r="I9871" s="2">
        <f t="shared" si="462"/>
        <v>18.280371352785146</v>
      </c>
      <c r="J9871" s="3">
        <f t="shared" si="463"/>
        <v>125.14748574372069</v>
      </c>
      <c r="K9871" s="2">
        <f t="shared" si="464"/>
        <v>2.2877425132625993</v>
      </c>
    </row>
    <row r="9872" spans="1:11" ht="14.5" x14ac:dyDescent="0.35">
      <c r="A9872">
        <v>22223</v>
      </c>
      <c r="B9872" t="s">
        <v>112</v>
      </c>
      <c r="C9872" t="s">
        <v>29</v>
      </c>
      <c r="D9872" t="s">
        <v>34</v>
      </c>
      <c r="E9872">
        <v>5</v>
      </c>
      <c r="F9872" s="2">
        <v>7.54</v>
      </c>
      <c r="G9872" s="2">
        <v>119.012</v>
      </c>
      <c r="H9872" s="2">
        <v>18561.450199999999</v>
      </c>
      <c r="I9872" s="2">
        <f t="shared" si="462"/>
        <v>15.784084880636605</v>
      </c>
      <c r="J9872" s="3">
        <f t="shared" si="463"/>
        <v>155.96284576345241</v>
      </c>
      <c r="K9872" s="2">
        <f t="shared" si="464"/>
        <v>2.461730795755968</v>
      </c>
    </row>
    <row r="9873" spans="1:11" ht="14.5" x14ac:dyDescent="0.35">
      <c r="A9873">
        <v>22122</v>
      </c>
      <c r="B9873" t="s">
        <v>112</v>
      </c>
      <c r="C9873" t="s">
        <v>29</v>
      </c>
      <c r="D9873" t="s">
        <v>34</v>
      </c>
      <c r="E9873">
        <v>4</v>
      </c>
      <c r="F9873" s="2">
        <v>9.26</v>
      </c>
      <c r="G9873" s="2">
        <v>168.86799999999999</v>
      </c>
      <c r="H9873" s="2">
        <v>21133.402620000001</v>
      </c>
      <c r="I9873" s="2">
        <f t="shared" si="462"/>
        <v>18.236285097192223</v>
      </c>
      <c r="J9873" s="3">
        <f t="shared" si="463"/>
        <v>125.14746796314282</v>
      </c>
      <c r="K9873" s="2">
        <f t="shared" si="464"/>
        <v>2.2822249049676029</v>
      </c>
    </row>
    <row r="9874" spans="1:11" ht="14.5" x14ac:dyDescent="0.35">
      <c r="A9874">
        <v>22223</v>
      </c>
      <c r="B9874" t="s">
        <v>112</v>
      </c>
      <c r="C9874" t="s">
        <v>29</v>
      </c>
      <c r="D9874" t="s">
        <v>34</v>
      </c>
      <c r="E9874">
        <v>5</v>
      </c>
      <c r="F9874" s="2">
        <v>9.26</v>
      </c>
      <c r="G9874" s="2">
        <v>233.84700000000001</v>
      </c>
      <c r="H9874" s="2">
        <v>36471.444369999997</v>
      </c>
      <c r="I9874" s="2">
        <f t="shared" si="462"/>
        <v>25.253455723542118</v>
      </c>
      <c r="J9874" s="3">
        <f t="shared" si="463"/>
        <v>155.96284908508554</v>
      </c>
      <c r="K9874" s="2">
        <f t="shared" si="464"/>
        <v>3.9386009038876892</v>
      </c>
    </row>
    <row r="9875" spans="1:11" ht="14.5" x14ac:dyDescent="0.35">
      <c r="A9875">
        <v>22122</v>
      </c>
      <c r="B9875" t="s">
        <v>112</v>
      </c>
      <c r="C9875" t="s">
        <v>29</v>
      </c>
      <c r="D9875" t="s">
        <v>34</v>
      </c>
      <c r="E9875">
        <v>4</v>
      </c>
      <c r="F9875" s="2">
        <v>3.34</v>
      </c>
      <c r="G9875" s="2">
        <v>40.569000000000003</v>
      </c>
      <c r="H9875" s="2">
        <v>4947.0187599999999</v>
      </c>
      <c r="I9875" s="2">
        <f t="shared" si="462"/>
        <v>12.146407185628744</v>
      </c>
      <c r="J9875" s="3">
        <f t="shared" si="463"/>
        <v>121.9408602627622</v>
      </c>
      <c r="K9875" s="2">
        <f t="shared" si="464"/>
        <v>1.4811433413173654</v>
      </c>
    </row>
    <row r="9876" spans="1:11" ht="14.5" x14ac:dyDescent="0.35">
      <c r="A9876">
        <v>22223</v>
      </c>
      <c r="B9876" t="s">
        <v>112</v>
      </c>
      <c r="C9876" t="s">
        <v>29</v>
      </c>
      <c r="D9876" t="s">
        <v>34</v>
      </c>
      <c r="E9876">
        <v>5</v>
      </c>
      <c r="F9876" s="2">
        <v>3.34</v>
      </c>
      <c r="G9876" s="2">
        <v>84.242999999999995</v>
      </c>
      <c r="H9876" s="2">
        <v>13138.776690000001</v>
      </c>
      <c r="I9876" s="2">
        <f t="shared" si="462"/>
        <v>25.222455089820357</v>
      </c>
      <c r="J9876" s="3">
        <f t="shared" si="463"/>
        <v>155.96283002742069</v>
      </c>
      <c r="K9876" s="2">
        <f t="shared" si="464"/>
        <v>3.9337654760479044</v>
      </c>
    </row>
    <row r="9877" spans="1:11" ht="14.5" x14ac:dyDescent="0.35">
      <c r="A9877">
        <v>22122</v>
      </c>
      <c r="B9877" t="s">
        <v>112</v>
      </c>
      <c r="C9877" t="s">
        <v>29</v>
      </c>
      <c r="D9877" t="s">
        <v>34</v>
      </c>
      <c r="E9877">
        <v>4</v>
      </c>
      <c r="F9877" s="2">
        <v>3.32</v>
      </c>
      <c r="G9877" s="2">
        <v>39.963999999999999</v>
      </c>
      <c r="H9877" s="2">
        <v>4873.2440800000004</v>
      </c>
      <c r="I9877" s="2">
        <f t="shared" si="462"/>
        <v>12.037349397590361</v>
      </c>
      <c r="J9877" s="3">
        <f t="shared" si="463"/>
        <v>121.94084876388752</v>
      </c>
      <c r="K9877" s="2">
        <f t="shared" si="464"/>
        <v>1.4678446024096385</v>
      </c>
    </row>
    <row r="9878" spans="1:11" ht="14.5" x14ac:dyDescent="0.35">
      <c r="A9878">
        <v>22223</v>
      </c>
      <c r="B9878" t="s">
        <v>112</v>
      </c>
      <c r="C9878" t="s">
        <v>29</v>
      </c>
      <c r="D9878" t="s">
        <v>34</v>
      </c>
      <c r="E9878">
        <v>5</v>
      </c>
      <c r="F9878" s="2">
        <v>3.32</v>
      </c>
      <c r="G9878" s="2">
        <v>84.242999999999995</v>
      </c>
      <c r="H9878" s="2">
        <v>13138.776690000001</v>
      </c>
      <c r="I9878" s="2">
        <f t="shared" si="462"/>
        <v>25.374397590361447</v>
      </c>
      <c r="J9878" s="3">
        <f t="shared" si="463"/>
        <v>155.96283002742069</v>
      </c>
      <c r="K9878" s="2">
        <f t="shared" si="464"/>
        <v>3.9574628584337352</v>
      </c>
    </row>
    <row r="9879" spans="1:11" ht="14.5" x14ac:dyDescent="0.35">
      <c r="A9879">
        <v>22122</v>
      </c>
      <c r="B9879" t="s">
        <v>112</v>
      </c>
      <c r="C9879" t="s">
        <v>29</v>
      </c>
      <c r="D9879" t="s">
        <v>34</v>
      </c>
      <c r="E9879">
        <v>4</v>
      </c>
      <c r="F9879" s="2">
        <v>2.31</v>
      </c>
      <c r="G9879" s="2">
        <v>27.873000000000001</v>
      </c>
      <c r="H9879" s="2">
        <v>3398.8573799999999</v>
      </c>
      <c r="I9879" s="2">
        <f t="shared" si="462"/>
        <v>12.066233766233767</v>
      </c>
      <c r="J9879" s="3">
        <f t="shared" si="463"/>
        <v>121.94085243784306</v>
      </c>
      <c r="K9879" s="2">
        <f t="shared" si="464"/>
        <v>1.471366831168831</v>
      </c>
    </row>
    <row r="9880" spans="1:11" ht="14.5" x14ac:dyDescent="0.35">
      <c r="A9880">
        <v>22223</v>
      </c>
      <c r="B9880" t="s">
        <v>112</v>
      </c>
      <c r="C9880" t="s">
        <v>29</v>
      </c>
      <c r="D9880" t="s">
        <v>34</v>
      </c>
      <c r="E9880">
        <v>5</v>
      </c>
      <c r="F9880" s="2">
        <v>2.31</v>
      </c>
      <c r="G9880" s="2">
        <v>57.9</v>
      </c>
      <c r="H9880" s="2">
        <v>9030.2485400000005</v>
      </c>
      <c r="I9880" s="2">
        <f t="shared" si="462"/>
        <v>25.064935064935064</v>
      </c>
      <c r="J9880" s="3">
        <f t="shared" si="463"/>
        <v>155.96284179620037</v>
      </c>
      <c r="K9880" s="2">
        <f t="shared" si="464"/>
        <v>3.9091985021645024</v>
      </c>
    </row>
    <row r="9881" spans="1:11" ht="14.5" x14ac:dyDescent="0.35">
      <c r="A9881">
        <v>22122</v>
      </c>
      <c r="B9881" t="s">
        <v>112</v>
      </c>
      <c r="C9881" t="s">
        <v>16</v>
      </c>
      <c r="D9881" t="s">
        <v>34</v>
      </c>
      <c r="E9881">
        <v>4</v>
      </c>
      <c r="F9881" s="2">
        <v>3.44</v>
      </c>
      <c r="G9881" s="2">
        <v>62.970999999999997</v>
      </c>
      <c r="H9881" s="2">
        <v>7880.6601799999999</v>
      </c>
      <c r="I9881" s="2">
        <f t="shared" si="462"/>
        <v>18.305523255813952</v>
      </c>
      <c r="J9881" s="3">
        <f t="shared" si="463"/>
        <v>125.14745168410856</v>
      </c>
      <c r="K9881" s="2">
        <f t="shared" si="464"/>
        <v>2.290889587209302</v>
      </c>
    </row>
    <row r="9882" spans="1:11" ht="14.5" x14ac:dyDescent="0.35">
      <c r="A9882">
        <v>22223</v>
      </c>
      <c r="B9882" t="s">
        <v>112</v>
      </c>
      <c r="C9882" t="s">
        <v>16</v>
      </c>
      <c r="D9882" t="s">
        <v>34</v>
      </c>
      <c r="E9882">
        <v>5</v>
      </c>
      <c r="F9882" s="2">
        <v>3.44</v>
      </c>
      <c r="G9882" s="2">
        <v>87.405000000000001</v>
      </c>
      <c r="H9882" s="2">
        <v>13631.927009999999</v>
      </c>
      <c r="I9882" s="2">
        <f t="shared" si="462"/>
        <v>25.408430232558139</v>
      </c>
      <c r="J9882" s="3">
        <f t="shared" si="463"/>
        <v>155.96278256392654</v>
      </c>
      <c r="K9882" s="2">
        <f t="shared" si="464"/>
        <v>3.962769479651163</v>
      </c>
    </row>
    <row r="9883" spans="1:11" ht="14.5" x14ac:dyDescent="0.35">
      <c r="A9883">
        <v>22122</v>
      </c>
      <c r="B9883" t="s">
        <v>112</v>
      </c>
      <c r="C9883" t="s">
        <v>29</v>
      </c>
      <c r="D9883" t="s">
        <v>34</v>
      </c>
      <c r="E9883">
        <v>4</v>
      </c>
      <c r="F9883" s="2">
        <v>2.41</v>
      </c>
      <c r="G9883" s="2">
        <v>44.100999999999999</v>
      </c>
      <c r="H9883" s="2">
        <v>5519.1219700000001</v>
      </c>
      <c r="I9883" s="2">
        <f t="shared" si="462"/>
        <v>18.299170124481325</v>
      </c>
      <c r="J9883" s="3">
        <f t="shared" si="463"/>
        <v>125.14732024217139</v>
      </c>
      <c r="K9883" s="2">
        <f t="shared" si="464"/>
        <v>2.2900921037344397</v>
      </c>
    </row>
    <row r="9884" spans="1:11" ht="14.5" x14ac:dyDescent="0.35">
      <c r="A9884">
        <v>22223</v>
      </c>
      <c r="B9884" t="s">
        <v>112</v>
      </c>
      <c r="C9884" t="s">
        <v>29</v>
      </c>
      <c r="D9884" t="s">
        <v>34</v>
      </c>
      <c r="E9884">
        <v>5</v>
      </c>
      <c r="F9884" s="2">
        <v>2.41</v>
      </c>
      <c r="G9884" s="2">
        <v>51.308999999999997</v>
      </c>
      <c r="H9884" s="2">
        <v>8004.1969099999997</v>
      </c>
      <c r="I9884" s="2">
        <f t="shared" si="462"/>
        <v>21.290041493775931</v>
      </c>
      <c r="J9884" s="3">
        <f t="shared" si="463"/>
        <v>155.99986181761486</v>
      </c>
      <c r="K9884" s="2">
        <f t="shared" si="464"/>
        <v>3.3212435311203312</v>
      </c>
    </row>
    <row r="9885" spans="1:11" ht="14.5" x14ac:dyDescent="0.35">
      <c r="A9885">
        <v>22122</v>
      </c>
      <c r="B9885" t="s">
        <v>181</v>
      </c>
      <c r="C9885" t="s">
        <v>16</v>
      </c>
      <c r="D9885" t="s">
        <v>19</v>
      </c>
      <c r="E9885">
        <v>2</v>
      </c>
      <c r="F9885" s="2">
        <v>4.22</v>
      </c>
      <c r="G9885" s="2">
        <v>123.91200000000001</v>
      </c>
      <c r="H9885" s="2">
        <v>18366.048070000001</v>
      </c>
      <c r="I9885" s="2">
        <f t="shared" si="462"/>
        <v>29.363033175355454</v>
      </c>
      <c r="J9885" s="3">
        <f t="shared" si="463"/>
        <v>148.21847819420233</v>
      </c>
      <c r="K9885" s="2">
        <f t="shared" si="464"/>
        <v>4.3521440924170625</v>
      </c>
    </row>
    <row r="9886" spans="1:11" ht="14.5" x14ac:dyDescent="0.35">
      <c r="A9886">
        <v>22223</v>
      </c>
      <c r="B9886" t="s">
        <v>181</v>
      </c>
      <c r="C9886" t="s">
        <v>16</v>
      </c>
      <c r="D9886" t="s">
        <v>19</v>
      </c>
      <c r="E9886">
        <v>3</v>
      </c>
      <c r="F9886" s="2">
        <v>4.22</v>
      </c>
      <c r="G9886" s="2">
        <v>146.13800000000001</v>
      </c>
      <c r="H9886" s="2">
        <v>21058.626090000002</v>
      </c>
      <c r="I9886" s="2">
        <f t="shared" si="462"/>
        <v>34.629857819905219</v>
      </c>
      <c r="J9886" s="3">
        <f t="shared" si="463"/>
        <v>144.10095998302975</v>
      </c>
      <c r="K9886" s="2">
        <f t="shared" si="464"/>
        <v>4.9901957559241712</v>
      </c>
    </row>
    <row r="9887" spans="1:11" ht="14.5" x14ac:dyDescent="0.35">
      <c r="A9887">
        <v>22324</v>
      </c>
      <c r="B9887" t="s">
        <v>181</v>
      </c>
      <c r="C9887" t="s">
        <v>16</v>
      </c>
      <c r="D9887" t="s">
        <v>19</v>
      </c>
      <c r="E9887">
        <v>4</v>
      </c>
      <c r="F9887" s="2">
        <v>4.22</v>
      </c>
      <c r="G9887" s="2">
        <v>153.24600000000001</v>
      </c>
      <c r="H9887" s="2">
        <v>24966.36951</v>
      </c>
      <c r="I9887" s="2">
        <f t="shared" si="462"/>
        <v>36.31421800947868</v>
      </c>
      <c r="J9887" s="3">
        <f t="shared" si="463"/>
        <v>162.91694080106495</v>
      </c>
      <c r="K9887" s="2">
        <f t="shared" si="464"/>
        <v>5.9162013056872045</v>
      </c>
    </row>
    <row r="9888" spans="1:11" ht="14.5" x14ac:dyDescent="0.35">
      <c r="A9888">
        <v>22526</v>
      </c>
      <c r="B9888" t="s">
        <v>181</v>
      </c>
      <c r="C9888" t="s">
        <v>16</v>
      </c>
      <c r="D9888" t="s">
        <v>37</v>
      </c>
      <c r="E9888">
        <v>1</v>
      </c>
      <c r="F9888" s="2">
        <v>7.78</v>
      </c>
      <c r="G9888" s="2">
        <v>861.86</v>
      </c>
      <c r="H9888" s="2">
        <v>104313.81617999999</v>
      </c>
      <c r="I9888" s="2">
        <f t="shared" si="462"/>
        <v>110.77892030848329</v>
      </c>
      <c r="J9888" s="3">
        <f t="shared" si="463"/>
        <v>121.03336525653818</v>
      </c>
      <c r="K9888" s="2">
        <f t="shared" si="464"/>
        <v>13.407945524421592</v>
      </c>
    </row>
    <row r="9889" spans="1:11" ht="14.5" x14ac:dyDescent="0.35">
      <c r="A9889">
        <v>22122</v>
      </c>
      <c r="B9889" t="s">
        <v>181</v>
      </c>
      <c r="C9889" t="s">
        <v>16</v>
      </c>
      <c r="D9889" t="s">
        <v>19</v>
      </c>
      <c r="E9889">
        <v>2</v>
      </c>
      <c r="F9889" s="2">
        <v>1.32</v>
      </c>
      <c r="G9889" s="2">
        <v>49.981999999999999</v>
      </c>
      <c r="H9889" s="2">
        <v>7408.2559199999996</v>
      </c>
      <c r="I9889" s="2">
        <f t="shared" si="462"/>
        <v>37.86515151515151</v>
      </c>
      <c r="J9889" s="3">
        <f t="shared" si="463"/>
        <v>148.21847705173863</v>
      </c>
      <c r="K9889" s="2">
        <f t="shared" si="464"/>
        <v>5.6123150909090898</v>
      </c>
    </row>
    <row r="9890" spans="1:11" ht="14.5" x14ac:dyDescent="0.35">
      <c r="A9890">
        <v>22223</v>
      </c>
      <c r="B9890" t="s">
        <v>181</v>
      </c>
      <c r="C9890" t="s">
        <v>16</v>
      </c>
      <c r="D9890" t="s">
        <v>19</v>
      </c>
      <c r="E9890">
        <v>3</v>
      </c>
      <c r="F9890" s="2">
        <v>1.32</v>
      </c>
      <c r="G9890" s="2">
        <v>51.189</v>
      </c>
      <c r="H9890" s="2">
        <v>7376.38537</v>
      </c>
      <c r="I9890" s="2">
        <f t="shared" si="462"/>
        <v>38.779545454545456</v>
      </c>
      <c r="J9890" s="3">
        <f t="shared" si="463"/>
        <v>144.10098595401357</v>
      </c>
      <c r="K9890" s="2">
        <f t="shared" si="464"/>
        <v>5.588170734848485</v>
      </c>
    </row>
    <row r="9891" spans="1:11" ht="14.5" x14ac:dyDescent="0.35">
      <c r="A9891">
        <v>22324</v>
      </c>
      <c r="B9891" t="s">
        <v>181</v>
      </c>
      <c r="C9891" t="s">
        <v>16</v>
      </c>
      <c r="D9891" t="s">
        <v>19</v>
      </c>
      <c r="E9891">
        <v>4</v>
      </c>
      <c r="F9891" s="2">
        <v>1.32</v>
      </c>
      <c r="G9891" s="2">
        <v>55.923000000000002</v>
      </c>
      <c r="H9891" s="2">
        <v>9110.8028300000005</v>
      </c>
      <c r="I9891" s="2">
        <f t="shared" si="462"/>
        <v>42.365909090909092</v>
      </c>
      <c r="J9891" s="3">
        <f t="shared" si="463"/>
        <v>162.91691844142841</v>
      </c>
      <c r="K9891" s="2">
        <f t="shared" si="464"/>
        <v>6.9021233560606063</v>
      </c>
    </row>
    <row r="9892" spans="1:11" ht="14.5" x14ac:dyDescent="0.35">
      <c r="A9892">
        <v>22526</v>
      </c>
      <c r="B9892" t="s">
        <v>181</v>
      </c>
      <c r="C9892" t="s">
        <v>12</v>
      </c>
      <c r="D9892" t="s">
        <v>37</v>
      </c>
      <c r="E9892">
        <v>1</v>
      </c>
      <c r="F9892" s="2">
        <v>10.9</v>
      </c>
      <c r="G9892" s="2">
        <v>1407.3630000000001</v>
      </c>
      <c r="H9892" s="2">
        <v>173709.93213999999</v>
      </c>
      <c r="I9892" s="2">
        <f t="shared" si="462"/>
        <v>129.11587155963304</v>
      </c>
      <c r="J9892" s="3">
        <f t="shared" si="463"/>
        <v>123.429372620994</v>
      </c>
      <c r="K9892" s="2">
        <f t="shared" si="464"/>
        <v>15.936691022018346</v>
      </c>
    </row>
    <row r="9893" spans="1:11" ht="14.5" x14ac:dyDescent="0.35">
      <c r="A9893">
        <v>22122</v>
      </c>
      <c r="B9893" t="s">
        <v>181</v>
      </c>
      <c r="C9893" t="s">
        <v>16</v>
      </c>
      <c r="D9893" t="s">
        <v>19</v>
      </c>
      <c r="E9893">
        <v>2</v>
      </c>
      <c r="F9893" s="2">
        <v>2.13</v>
      </c>
      <c r="G9893" s="2">
        <v>80.656000000000006</v>
      </c>
      <c r="H9893" s="2">
        <v>11954.710709999999</v>
      </c>
      <c r="I9893" s="2">
        <f t="shared" si="462"/>
        <v>37.866666666666674</v>
      </c>
      <c r="J9893" s="3">
        <f t="shared" si="463"/>
        <v>148.21849223864311</v>
      </c>
      <c r="K9893" s="2">
        <f t="shared" si="464"/>
        <v>5.6125402394366191</v>
      </c>
    </row>
    <row r="9894" spans="1:11" ht="14.5" x14ac:dyDescent="0.35">
      <c r="A9894">
        <v>22223</v>
      </c>
      <c r="B9894" t="s">
        <v>181</v>
      </c>
      <c r="C9894" t="s">
        <v>16</v>
      </c>
      <c r="D9894" t="s">
        <v>19</v>
      </c>
      <c r="E9894">
        <v>3</v>
      </c>
      <c r="F9894" s="2">
        <v>2.13</v>
      </c>
      <c r="G9894" s="2">
        <v>101.473</v>
      </c>
      <c r="H9894" s="2">
        <v>14622.360919999999</v>
      </c>
      <c r="I9894" s="2">
        <f t="shared" si="462"/>
        <v>47.639906103286386</v>
      </c>
      <c r="J9894" s="3">
        <f t="shared" si="463"/>
        <v>144.10100144866121</v>
      </c>
      <c r="K9894" s="2">
        <f t="shared" si="464"/>
        <v>6.8649581784037554</v>
      </c>
    </row>
    <row r="9895" spans="1:11" ht="14.5" x14ac:dyDescent="0.35">
      <c r="A9895">
        <v>22324</v>
      </c>
      <c r="B9895" t="s">
        <v>181</v>
      </c>
      <c r="C9895" t="s">
        <v>16</v>
      </c>
      <c r="D9895" t="s">
        <v>19</v>
      </c>
      <c r="E9895">
        <v>4</v>
      </c>
      <c r="F9895" s="2">
        <v>2.13</v>
      </c>
      <c r="G9895" s="2">
        <v>90.070999999999998</v>
      </c>
      <c r="H9895" s="2">
        <v>14674.090389999999</v>
      </c>
      <c r="I9895" s="2">
        <f t="shared" si="462"/>
        <v>42.286854460093899</v>
      </c>
      <c r="J9895" s="3">
        <f t="shared" si="463"/>
        <v>162.91692542549765</v>
      </c>
      <c r="K9895" s="2">
        <f t="shared" si="464"/>
        <v>6.8892443145539906</v>
      </c>
    </row>
    <row r="9896" spans="1:11" ht="14.5" x14ac:dyDescent="0.35">
      <c r="A9896">
        <v>22526</v>
      </c>
      <c r="B9896" t="s">
        <v>181</v>
      </c>
      <c r="C9896" t="s">
        <v>29</v>
      </c>
      <c r="D9896" t="s">
        <v>37</v>
      </c>
      <c r="E9896">
        <v>1</v>
      </c>
      <c r="F9896" s="2">
        <v>11.41</v>
      </c>
      <c r="G9896" s="2">
        <v>1550.117</v>
      </c>
      <c r="H9896" s="2">
        <v>191329.95533999999</v>
      </c>
      <c r="I9896" s="2">
        <f t="shared" si="462"/>
        <v>135.85600350569675</v>
      </c>
      <c r="J9896" s="3">
        <f t="shared" si="463"/>
        <v>123.42936393833497</v>
      </c>
      <c r="K9896" s="2">
        <f t="shared" si="464"/>
        <v>16.768620099912358</v>
      </c>
    </row>
    <row r="9897" spans="1:11" ht="14.5" x14ac:dyDescent="0.35">
      <c r="A9897">
        <v>22122</v>
      </c>
      <c r="B9897" t="s">
        <v>181</v>
      </c>
      <c r="C9897" t="s">
        <v>12</v>
      </c>
      <c r="D9897" t="s">
        <v>19</v>
      </c>
      <c r="E9897">
        <v>2</v>
      </c>
      <c r="F9897" s="2">
        <v>5</v>
      </c>
      <c r="G9897" s="2">
        <v>359.839</v>
      </c>
      <c r="H9897" s="2">
        <v>52706.184249999998</v>
      </c>
      <c r="I9897" s="2">
        <f t="shared" si="462"/>
        <v>71.967799999999997</v>
      </c>
      <c r="J9897" s="3">
        <f t="shared" si="463"/>
        <v>146.47157270334787</v>
      </c>
      <c r="K9897" s="2">
        <f t="shared" si="464"/>
        <v>10.541236850000001</v>
      </c>
    </row>
    <row r="9898" spans="1:11" ht="14.5" x14ac:dyDescent="0.35">
      <c r="A9898">
        <v>22223</v>
      </c>
      <c r="B9898" t="s">
        <v>181</v>
      </c>
      <c r="C9898" t="s">
        <v>12</v>
      </c>
      <c r="D9898" t="s">
        <v>19</v>
      </c>
      <c r="E9898">
        <v>3</v>
      </c>
      <c r="F9898" s="2">
        <v>5.21</v>
      </c>
      <c r="G9898" s="2">
        <v>365.97899999999998</v>
      </c>
      <c r="H9898" s="2">
        <v>50297.542750000001</v>
      </c>
      <c r="I9898" s="2">
        <f t="shared" si="462"/>
        <v>70.245489443378119</v>
      </c>
      <c r="J9898" s="3">
        <f t="shared" si="463"/>
        <v>137.43286568355015</v>
      </c>
      <c r="K9898" s="2">
        <f t="shared" si="464"/>
        <v>9.6540389155470248</v>
      </c>
    </row>
    <row r="9899" spans="1:11" ht="14.5" x14ac:dyDescent="0.35">
      <c r="A9899">
        <v>22324</v>
      </c>
      <c r="B9899" t="s">
        <v>181</v>
      </c>
      <c r="C9899" t="s">
        <v>12</v>
      </c>
      <c r="D9899" t="s">
        <v>19</v>
      </c>
      <c r="E9899">
        <v>4</v>
      </c>
      <c r="F9899" s="2">
        <v>5.21</v>
      </c>
      <c r="G9899" s="2">
        <v>350.27100000000002</v>
      </c>
      <c r="H9899" s="2">
        <v>52673.892240000001</v>
      </c>
      <c r="I9899" s="2">
        <f t="shared" si="462"/>
        <v>67.230518234165075</v>
      </c>
      <c r="J9899" s="3">
        <f t="shared" si="463"/>
        <v>150.38039757787541</v>
      </c>
      <c r="K9899" s="2">
        <f t="shared" si="464"/>
        <v>10.110152061420346</v>
      </c>
    </row>
    <row r="9900" spans="1:11" ht="14.5" x14ac:dyDescent="0.35">
      <c r="A9900">
        <v>22122</v>
      </c>
      <c r="B9900" t="s">
        <v>181</v>
      </c>
      <c r="C9900" t="s">
        <v>12</v>
      </c>
      <c r="D9900" t="s">
        <v>19</v>
      </c>
      <c r="E9900">
        <v>2</v>
      </c>
      <c r="F9900" s="2">
        <v>5.32</v>
      </c>
      <c r="G9900" s="2">
        <v>340.64699999999999</v>
      </c>
      <c r="H9900" s="2">
        <v>49895.111389999998</v>
      </c>
      <c r="I9900" s="2">
        <f t="shared" si="462"/>
        <v>64.031390977443607</v>
      </c>
      <c r="J9900" s="3">
        <f t="shared" si="463"/>
        <v>146.47160077734429</v>
      </c>
      <c r="K9900" s="2">
        <f t="shared" si="464"/>
        <v>9.3787803364661642</v>
      </c>
    </row>
    <row r="9901" spans="1:11" ht="14.5" x14ac:dyDescent="0.35">
      <c r="A9901">
        <v>22223</v>
      </c>
      <c r="B9901" t="s">
        <v>181</v>
      </c>
      <c r="C9901" t="s">
        <v>12</v>
      </c>
      <c r="D9901" t="s">
        <v>19</v>
      </c>
      <c r="E9901">
        <v>3</v>
      </c>
      <c r="F9901" s="2">
        <v>5.32</v>
      </c>
      <c r="G9901" s="2">
        <v>321.44099999999997</v>
      </c>
      <c r="H9901" s="2">
        <v>44176.572569999997</v>
      </c>
      <c r="I9901" s="2">
        <f t="shared" si="462"/>
        <v>60.421240601503754</v>
      </c>
      <c r="J9901" s="3">
        <f t="shared" si="463"/>
        <v>137.43291170074758</v>
      </c>
      <c r="K9901" s="2">
        <f t="shared" si="464"/>
        <v>8.303867024436089</v>
      </c>
    </row>
    <row r="9902" spans="1:11" ht="14.5" x14ac:dyDescent="0.35">
      <c r="A9902">
        <v>22324</v>
      </c>
      <c r="B9902" t="s">
        <v>181</v>
      </c>
      <c r="C9902" t="s">
        <v>12</v>
      </c>
      <c r="D9902" t="s">
        <v>19</v>
      </c>
      <c r="E9902">
        <v>4</v>
      </c>
      <c r="F9902" s="2">
        <v>5.32</v>
      </c>
      <c r="G9902" s="2">
        <v>307.673</v>
      </c>
      <c r="H9902" s="2">
        <v>46267.993240000003</v>
      </c>
      <c r="I9902" s="2">
        <f t="shared" si="462"/>
        <v>57.833270676691725</v>
      </c>
      <c r="J9902" s="3">
        <f t="shared" si="463"/>
        <v>150.38041440100366</v>
      </c>
      <c r="K9902" s="2">
        <f t="shared" si="464"/>
        <v>8.6969912105263152</v>
      </c>
    </row>
    <row r="9903" spans="1:11" ht="14.5" x14ac:dyDescent="0.35">
      <c r="A9903">
        <v>22122</v>
      </c>
      <c r="B9903" t="s">
        <v>181</v>
      </c>
      <c r="C9903" t="s">
        <v>29</v>
      </c>
      <c r="D9903" t="s">
        <v>19</v>
      </c>
      <c r="E9903">
        <v>2</v>
      </c>
      <c r="F9903" s="2">
        <v>3.1</v>
      </c>
      <c r="G9903" s="2">
        <v>198.30199999999999</v>
      </c>
      <c r="H9903" s="2">
        <v>29045.62197</v>
      </c>
      <c r="I9903" s="2">
        <f t="shared" si="462"/>
        <v>63.968387096774187</v>
      </c>
      <c r="J9903" s="3">
        <f t="shared" si="463"/>
        <v>146.47165419410797</v>
      </c>
      <c r="K9903" s="2">
        <f t="shared" si="464"/>
        <v>9.3695554741935485</v>
      </c>
    </row>
    <row r="9904" spans="1:11" ht="14.5" x14ac:dyDescent="0.35">
      <c r="A9904">
        <v>22223</v>
      </c>
      <c r="B9904" t="s">
        <v>181</v>
      </c>
      <c r="C9904" t="s">
        <v>29</v>
      </c>
      <c r="D9904" t="s">
        <v>19</v>
      </c>
      <c r="E9904">
        <v>3</v>
      </c>
      <c r="F9904" s="2">
        <v>3.1</v>
      </c>
      <c r="G9904" s="2">
        <v>187.822</v>
      </c>
      <c r="H9904" s="2">
        <v>25812.890240000001</v>
      </c>
      <c r="I9904" s="2">
        <f t="shared" si="462"/>
        <v>60.587741935483869</v>
      </c>
      <c r="J9904" s="3">
        <f t="shared" si="463"/>
        <v>137.43273013810949</v>
      </c>
      <c r="K9904" s="2">
        <f t="shared" si="464"/>
        <v>8.3267387870967742</v>
      </c>
    </row>
    <row r="9905" spans="1:11" ht="14.5" x14ac:dyDescent="0.35">
      <c r="A9905">
        <v>22324</v>
      </c>
      <c r="B9905" t="s">
        <v>181</v>
      </c>
      <c r="C9905" t="s">
        <v>29</v>
      </c>
      <c r="D9905" t="s">
        <v>19</v>
      </c>
      <c r="E9905">
        <v>4</v>
      </c>
      <c r="F9905" s="2">
        <v>3.1</v>
      </c>
      <c r="G9905" s="2">
        <v>178.91200000000001</v>
      </c>
      <c r="H9905" s="2">
        <v>26904.854940000001</v>
      </c>
      <c r="I9905" s="2">
        <f t="shared" si="462"/>
        <v>57.713548387096772</v>
      </c>
      <c r="J9905" s="3">
        <f t="shared" si="463"/>
        <v>150.38038219906994</v>
      </c>
      <c r="K9905" s="2">
        <f t="shared" si="464"/>
        <v>8.6789854645161295</v>
      </c>
    </row>
    <row r="9906" spans="1:11" ht="14.5" x14ac:dyDescent="0.35">
      <c r="A9906">
        <v>22122</v>
      </c>
      <c r="B9906" t="s">
        <v>181</v>
      </c>
      <c r="C9906" t="s">
        <v>29</v>
      </c>
      <c r="D9906" t="s">
        <v>19</v>
      </c>
      <c r="E9906">
        <v>2</v>
      </c>
      <c r="F9906" s="2">
        <v>8.48</v>
      </c>
      <c r="G9906" s="2">
        <v>542.25199999999995</v>
      </c>
      <c r="H9906" s="2">
        <v>79424.486399999994</v>
      </c>
      <c r="I9906" s="2">
        <f t="shared" si="462"/>
        <v>63.94481132075471</v>
      </c>
      <c r="J9906" s="3">
        <f t="shared" si="463"/>
        <v>146.47154164484411</v>
      </c>
      <c r="K9906" s="2">
        <f t="shared" si="464"/>
        <v>9.366095094339622</v>
      </c>
    </row>
    <row r="9907" spans="1:11" ht="14.5" x14ac:dyDescent="0.35">
      <c r="A9907">
        <v>22223</v>
      </c>
      <c r="B9907" t="s">
        <v>181</v>
      </c>
      <c r="C9907" t="s">
        <v>29</v>
      </c>
      <c r="D9907" t="s">
        <v>19</v>
      </c>
      <c r="E9907">
        <v>3</v>
      </c>
      <c r="F9907" s="2">
        <v>8.48</v>
      </c>
      <c r="G9907" s="2">
        <v>347.65800000000002</v>
      </c>
      <c r="H9907" s="2">
        <v>47779.533560000003</v>
      </c>
      <c r="I9907" s="2">
        <f t="shared" si="462"/>
        <v>40.99740566037736</v>
      </c>
      <c r="J9907" s="3">
        <f t="shared" si="463"/>
        <v>137.43257327603564</v>
      </c>
      <c r="K9907" s="2">
        <f t="shared" si="464"/>
        <v>5.6343789575471703</v>
      </c>
    </row>
    <row r="9908" spans="1:11" ht="14.5" x14ac:dyDescent="0.35">
      <c r="A9908">
        <v>22324</v>
      </c>
      <c r="B9908" t="s">
        <v>181</v>
      </c>
      <c r="C9908" t="s">
        <v>29</v>
      </c>
      <c r="D9908" t="s">
        <v>19</v>
      </c>
      <c r="E9908">
        <v>4</v>
      </c>
      <c r="F9908" s="2">
        <v>8.48</v>
      </c>
      <c r="G9908" s="2">
        <v>377.81400000000002</v>
      </c>
      <c r="H9908" s="2">
        <v>56815.814350000001</v>
      </c>
      <c r="I9908" s="2">
        <f t="shared" si="462"/>
        <v>44.553537735849055</v>
      </c>
      <c r="J9908" s="3">
        <f t="shared" si="463"/>
        <v>150.38038386613519</v>
      </c>
      <c r="K9908" s="2">
        <f t="shared" si="464"/>
        <v>6.6999781073113205</v>
      </c>
    </row>
    <row r="9909" spans="1:11" ht="14.5" x14ac:dyDescent="0.35">
      <c r="A9909">
        <v>22122</v>
      </c>
      <c r="B9909" t="s">
        <v>182</v>
      </c>
      <c r="C9909" t="s">
        <v>16</v>
      </c>
      <c r="D9909" t="s">
        <v>33</v>
      </c>
      <c r="E9909">
        <v>4</v>
      </c>
      <c r="F9909" s="2">
        <v>10.53</v>
      </c>
      <c r="G9909" s="2">
        <v>266.25400000000002</v>
      </c>
      <c r="H9909" s="2">
        <v>31241.486639999999</v>
      </c>
      <c r="I9909" s="2">
        <f t="shared" si="462"/>
        <v>25.285280151946822</v>
      </c>
      <c r="J9909" s="3">
        <f t="shared" si="463"/>
        <v>117.33715414604099</v>
      </c>
      <c r="K9909" s="2">
        <f t="shared" si="464"/>
        <v>2.9669028148148149</v>
      </c>
    </row>
    <row r="9910" spans="1:11" ht="14.5" x14ac:dyDescent="0.35">
      <c r="A9910">
        <v>22324</v>
      </c>
      <c r="B9910" t="s">
        <v>182</v>
      </c>
      <c r="C9910" t="s">
        <v>16</v>
      </c>
      <c r="D9910" t="s">
        <v>60</v>
      </c>
      <c r="E9910">
        <v>1</v>
      </c>
      <c r="F9910" s="2">
        <v>10.31</v>
      </c>
      <c r="G9910" s="2">
        <v>1315.5029999999999</v>
      </c>
      <c r="H9910" s="2">
        <v>177991.84927999999</v>
      </c>
      <c r="I9910" s="2">
        <f t="shared" si="462"/>
        <v>127.5948593598448</v>
      </c>
      <c r="J9910" s="3">
        <f t="shared" si="463"/>
        <v>135.30326367936829</v>
      </c>
      <c r="K9910" s="2">
        <f t="shared" si="464"/>
        <v>17.264000900096992</v>
      </c>
    </row>
    <row r="9911" spans="1:11" ht="14.5" x14ac:dyDescent="0.35">
      <c r="A9911">
        <v>22425</v>
      </c>
      <c r="B9911" t="s">
        <v>182</v>
      </c>
      <c r="C9911" t="s">
        <v>16</v>
      </c>
      <c r="D9911" t="s">
        <v>60</v>
      </c>
      <c r="E9911">
        <v>2</v>
      </c>
      <c r="F9911" s="2">
        <v>10.31</v>
      </c>
      <c r="G9911" s="2">
        <v>1146.3019999999999</v>
      </c>
      <c r="H9911" s="2">
        <v>169418.52815</v>
      </c>
      <c r="I9911" s="2">
        <f t="shared" si="462"/>
        <v>111.18351115421919</v>
      </c>
      <c r="J9911" s="3">
        <f t="shared" si="463"/>
        <v>147.79571888559909</v>
      </c>
      <c r="K9911" s="2">
        <f t="shared" si="464"/>
        <v>16.432446959262851</v>
      </c>
    </row>
    <row r="9912" spans="1:11" ht="14.5" x14ac:dyDescent="0.35">
      <c r="A9912">
        <v>22526</v>
      </c>
      <c r="B9912" t="s">
        <v>182</v>
      </c>
      <c r="C9912" t="s">
        <v>16</v>
      </c>
      <c r="D9912" t="s">
        <v>60</v>
      </c>
      <c r="E9912">
        <v>3</v>
      </c>
      <c r="F9912" s="2">
        <v>10.31</v>
      </c>
      <c r="G9912" s="2">
        <v>645.50699999999995</v>
      </c>
      <c r="H9912" s="2">
        <v>78627.277679999999</v>
      </c>
      <c r="I9912" s="2">
        <f t="shared" si="462"/>
        <v>62.609796314257991</v>
      </c>
      <c r="J9912" s="3">
        <f t="shared" si="463"/>
        <v>121.80701011762848</v>
      </c>
      <c r="K9912" s="2">
        <f t="shared" si="464"/>
        <v>7.6263120931134827</v>
      </c>
    </row>
    <row r="9913" spans="1:11" ht="14.5" x14ac:dyDescent="0.35">
      <c r="A9913">
        <v>22122</v>
      </c>
      <c r="B9913" t="s">
        <v>182</v>
      </c>
      <c r="C9913" t="s">
        <v>16</v>
      </c>
      <c r="D9913" t="s">
        <v>33</v>
      </c>
      <c r="E9913">
        <v>4</v>
      </c>
      <c r="F9913" s="2">
        <v>11.66</v>
      </c>
      <c r="G9913" s="2">
        <v>296.68900000000002</v>
      </c>
      <c r="H9913" s="2">
        <v>34812.626880000003</v>
      </c>
      <c r="I9913" s="2">
        <f t="shared" si="462"/>
        <v>25.445025728987996</v>
      </c>
      <c r="J9913" s="3">
        <f t="shared" si="463"/>
        <v>117.33710006100665</v>
      </c>
      <c r="K9913" s="2">
        <f t="shared" si="464"/>
        <v>2.9856455300171527</v>
      </c>
    </row>
    <row r="9914" spans="1:11" ht="14.5" x14ac:dyDescent="0.35">
      <c r="A9914">
        <v>22324</v>
      </c>
      <c r="B9914" t="s">
        <v>182</v>
      </c>
      <c r="C9914" t="s">
        <v>16</v>
      </c>
      <c r="D9914" t="s">
        <v>60</v>
      </c>
      <c r="E9914">
        <v>1</v>
      </c>
      <c r="F9914" s="2">
        <v>11.53</v>
      </c>
      <c r="G9914" s="2">
        <v>1471.136</v>
      </c>
      <c r="H9914" s="2">
        <v>199049.51582</v>
      </c>
      <c r="I9914" s="2">
        <f t="shared" si="462"/>
        <v>127.59202081526453</v>
      </c>
      <c r="J9914" s="3">
        <f t="shared" si="463"/>
        <v>135.30327299447501</v>
      </c>
      <c r="K9914" s="2">
        <f t="shared" si="464"/>
        <v>17.263618024284476</v>
      </c>
    </row>
    <row r="9915" spans="1:11" ht="14.5" x14ac:dyDescent="0.35">
      <c r="A9915">
        <v>22425</v>
      </c>
      <c r="B9915" t="s">
        <v>182</v>
      </c>
      <c r="C9915" t="s">
        <v>16</v>
      </c>
      <c r="D9915" t="s">
        <v>60</v>
      </c>
      <c r="E9915">
        <v>2</v>
      </c>
      <c r="F9915" s="2">
        <v>11.53</v>
      </c>
      <c r="G9915" s="2">
        <v>1281.384</v>
      </c>
      <c r="H9915" s="2">
        <v>189383.07750000001</v>
      </c>
      <c r="I9915" s="2">
        <f t="shared" si="462"/>
        <v>111.13477883781441</v>
      </c>
      <c r="J9915" s="3">
        <f t="shared" si="463"/>
        <v>147.79572516903599</v>
      </c>
      <c r="K9915" s="2">
        <f t="shared" si="464"/>
        <v>16.425245229835216</v>
      </c>
    </row>
    <row r="9916" spans="1:11" ht="14.5" x14ac:dyDescent="0.35">
      <c r="A9916">
        <v>22526</v>
      </c>
      <c r="B9916" t="s">
        <v>182</v>
      </c>
      <c r="C9916" t="s">
        <v>16</v>
      </c>
      <c r="D9916" t="s">
        <v>60</v>
      </c>
      <c r="E9916">
        <v>3</v>
      </c>
      <c r="F9916" s="2">
        <v>11.53</v>
      </c>
      <c r="G9916" s="2">
        <v>722.37300000000005</v>
      </c>
      <c r="H9916" s="2">
        <v>87990.08726</v>
      </c>
      <c r="I9916" s="2">
        <f t="shared" si="462"/>
        <v>62.651604509973986</v>
      </c>
      <c r="J9916" s="3">
        <f t="shared" si="463"/>
        <v>121.80699896037088</v>
      </c>
      <c r="K9916" s="2">
        <f t="shared" si="464"/>
        <v>7.631403925411969</v>
      </c>
    </row>
    <row r="9917" spans="1:11" ht="14.5" x14ac:dyDescent="0.35">
      <c r="A9917">
        <v>22122</v>
      </c>
      <c r="B9917" t="s">
        <v>182</v>
      </c>
      <c r="C9917" t="s">
        <v>16</v>
      </c>
      <c r="D9917" t="s">
        <v>33</v>
      </c>
      <c r="E9917">
        <v>4</v>
      </c>
      <c r="F9917" s="2">
        <v>12.95</v>
      </c>
      <c r="G9917" s="2">
        <v>329.65800000000002</v>
      </c>
      <c r="H9917" s="2">
        <v>38681.111389999998</v>
      </c>
      <c r="I9917" s="2">
        <f t="shared" si="462"/>
        <v>25.45621621621622</v>
      </c>
      <c r="J9917" s="3">
        <f t="shared" si="463"/>
        <v>117.33709295694325</v>
      </c>
      <c r="K9917" s="2">
        <f t="shared" si="464"/>
        <v>2.9869584084942087</v>
      </c>
    </row>
    <row r="9918" spans="1:11" ht="14.5" x14ac:dyDescent="0.35">
      <c r="A9918">
        <v>22324</v>
      </c>
      <c r="B9918" t="s">
        <v>182</v>
      </c>
      <c r="C9918" t="s">
        <v>16</v>
      </c>
      <c r="D9918" t="s">
        <v>60</v>
      </c>
      <c r="E9918">
        <v>1</v>
      </c>
      <c r="F9918" s="2">
        <v>12.8</v>
      </c>
      <c r="G9918" s="2">
        <v>1633.5340000000001</v>
      </c>
      <c r="H9918" s="2">
        <v>221022.48918999999</v>
      </c>
      <c r="I9918" s="2">
        <f t="shared" si="462"/>
        <v>127.61984375</v>
      </c>
      <c r="J9918" s="3">
        <f t="shared" si="463"/>
        <v>135.30326836784542</v>
      </c>
      <c r="K9918" s="2">
        <f t="shared" si="464"/>
        <v>17.267381967968749</v>
      </c>
    </row>
    <row r="9919" spans="1:11" ht="14.5" x14ac:dyDescent="0.35">
      <c r="A9919">
        <v>22425</v>
      </c>
      <c r="B9919" t="s">
        <v>182</v>
      </c>
      <c r="C9919" t="s">
        <v>16</v>
      </c>
      <c r="D9919" t="s">
        <v>60</v>
      </c>
      <c r="E9919">
        <v>2</v>
      </c>
      <c r="F9919" s="2">
        <v>12.8</v>
      </c>
      <c r="G9919" s="2">
        <v>1422.614</v>
      </c>
      <c r="H9919" s="2">
        <v>210256.27695</v>
      </c>
      <c r="I9919" s="2">
        <f t="shared" si="462"/>
        <v>111.14171875</v>
      </c>
      <c r="J9919" s="3">
        <f t="shared" si="463"/>
        <v>147.79573162502265</v>
      </c>
      <c r="K9919" s="2">
        <f t="shared" si="464"/>
        <v>16.426271636718749</v>
      </c>
    </row>
    <row r="9920" spans="1:11" ht="14.5" x14ac:dyDescent="0.35">
      <c r="A9920">
        <v>22526</v>
      </c>
      <c r="B9920" t="s">
        <v>182</v>
      </c>
      <c r="C9920" t="s">
        <v>16</v>
      </c>
      <c r="D9920" t="s">
        <v>60</v>
      </c>
      <c r="E9920">
        <v>3</v>
      </c>
      <c r="F9920" s="2">
        <v>12.8</v>
      </c>
      <c r="G9920" s="2">
        <v>934.33399999999995</v>
      </c>
      <c r="H9920" s="2">
        <v>120727.0825</v>
      </c>
      <c r="I9920" s="2">
        <f t="shared" si="462"/>
        <v>72.994843749999987</v>
      </c>
      <c r="J9920" s="3">
        <f t="shared" si="463"/>
        <v>129.21191190730511</v>
      </c>
      <c r="K9920" s="2">
        <f t="shared" si="464"/>
        <v>9.4318033203125005</v>
      </c>
    </row>
    <row r="9921" spans="1:11" ht="14.5" x14ac:dyDescent="0.35">
      <c r="A9921">
        <v>22122</v>
      </c>
      <c r="B9921" t="s">
        <v>182</v>
      </c>
      <c r="C9921" t="s">
        <v>16</v>
      </c>
      <c r="D9921" t="s">
        <v>33</v>
      </c>
      <c r="E9921">
        <v>4</v>
      </c>
      <c r="F9921" s="2">
        <v>12.66</v>
      </c>
      <c r="G9921" s="2">
        <v>322.05399999999997</v>
      </c>
      <c r="H9921" s="2">
        <v>37788.899360000003</v>
      </c>
      <c r="I9921" s="2">
        <f t="shared" si="462"/>
        <v>25.438704581358607</v>
      </c>
      <c r="J9921" s="3">
        <f t="shared" si="463"/>
        <v>117.33715265141872</v>
      </c>
      <c r="K9921" s="2">
        <f t="shared" si="464"/>
        <v>2.9849051627172196</v>
      </c>
    </row>
    <row r="9922" spans="1:11" ht="14.5" x14ac:dyDescent="0.35">
      <c r="A9922">
        <v>22324</v>
      </c>
      <c r="B9922" t="s">
        <v>182</v>
      </c>
      <c r="C9922" t="s">
        <v>16</v>
      </c>
      <c r="D9922" t="s">
        <v>60</v>
      </c>
      <c r="E9922">
        <v>1</v>
      </c>
      <c r="F9922" s="2">
        <v>12.56</v>
      </c>
      <c r="G9922" s="2">
        <v>1602.598</v>
      </c>
      <c r="H9922" s="2">
        <v>216836.75154</v>
      </c>
      <c r="I9922" s="2">
        <f t="shared" ref="I9922:I9985" si="465">IFERROR(G9922/F9922,0)</f>
        <v>127.59538216560509</v>
      </c>
      <c r="J9922" s="3">
        <f t="shared" ref="J9922:J9985" si="466">IFERROR(H9922/G9922,0)</f>
        <v>135.30327102617125</v>
      </c>
      <c r="K9922" s="2">
        <f t="shared" ref="K9922:K9985" si="467">IFERROR(H9922/1000/F9922,0)</f>
        <v>17.264072574840764</v>
      </c>
    </row>
    <row r="9923" spans="1:11" ht="14.5" x14ac:dyDescent="0.35">
      <c r="A9923">
        <v>22425</v>
      </c>
      <c r="B9923" t="s">
        <v>182</v>
      </c>
      <c r="C9923" t="s">
        <v>16</v>
      </c>
      <c r="D9923" t="s">
        <v>60</v>
      </c>
      <c r="E9923">
        <v>2</v>
      </c>
      <c r="F9923" s="2">
        <v>12.64</v>
      </c>
      <c r="G9923" s="2">
        <v>1087.576</v>
      </c>
      <c r="H9923" s="2">
        <v>167374.77093999999</v>
      </c>
      <c r="I9923" s="2">
        <f t="shared" si="465"/>
        <v>86.042405063291142</v>
      </c>
      <c r="J9923" s="3">
        <f t="shared" si="466"/>
        <v>153.89708024082913</v>
      </c>
      <c r="K9923" s="2">
        <f t="shared" si="467"/>
        <v>13.241674916139239</v>
      </c>
    </row>
    <row r="9924" spans="1:11" ht="14.5" x14ac:dyDescent="0.35">
      <c r="A9924">
        <v>22526</v>
      </c>
      <c r="B9924" t="s">
        <v>182</v>
      </c>
      <c r="C9924" t="s">
        <v>16</v>
      </c>
      <c r="D9924" t="s">
        <v>60</v>
      </c>
      <c r="E9924">
        <v>3</v>
      </c>
      <c r="F9924" s="2">
        <v>12.64</v>
      </c>
      <c r="G9924" s="2">
        <v>922.47500000000002</v>
      </c>
      <c r="H9924" s="2">
        <v>119194.77454</v>
      </c>
      <c r="I9924" s="2">
        <f t="shared" si="465"/>
        <v>72.980617088607588</v>
      </c>
      <c r="J9924" s="3">
        <f t="shared" si="466"/>
        <v>129.21192936393939</v>
      </c>
      <c r="K9924" s="2">
        <f t="shared" si="467"/>
        <v>9.429966340189873</v>
      </c>
    </row>
    <row r="9925" spans="1:11" ht="14.5" x14ac:dyDescent="0.35">
      <c r="A9925">
        <v>22122</v>
      </c>
      <c r="B9925" t="s">
        <v>182</v>
      </c>
      <c r="C9925" t="s">
        <v>29</v>
      </c>
      <c r="D9925" t="s">
        <v>33</v>
      </c>
      <c r="E9925">
        <v>4</v>
      </c>
      <c r="F9925" s="2">
        <v>13.2</v>
      </c>
      <c r="G9925" s="2">
        <v>334.86500000000001</v>
      </c>
      <c r="H9925" s="2">
        <v>39292.057500000003</v>
      </c>
      <c r="I9925" s="2">
        <f t="shared" si="465"/>
        <v>25.368560606060608</v>
      </c>
      <c r="J9925" s="3">
        <f t="shared" si="466"/>
        <v>117.33700894390277</v>
      </c>
      <c r="K9925" s="2">
        <f t="shared" si="467"/>
        <v>2.9766710227272735</v>
      </c>
    </row>
    <row r="9926" spans="1:11" ht="14.5" x14ac:dyDescent="0.35">
      <c r="A9926">
        <v>22324</v>
      </c>
      <c r="B9926" t="s">
        <v>182</v>
      </c>
      <c r="C9926" t="s">
        <v>29</v>
      </c>
      <c r="D9926" t="s">
        <v>60</v>
      </c>
      <c r="E9926">
        <v>1</v>
      </c>
      <c r="F9926" s="2">
        <v>13.05</v>
      </c>
      <c r="G9926" s="2">
        <v>1665.999</v>
      </c>
      <c r="H9926" s="2">
        <v>225415.12943999999</v>
      </c>
      <c r="I9926" s="2">
        <f t="shared" si="465"/>
        <v>127.66275862068964</v>
      </c>
      <c r="J9926" s="3">
        <f t="shared" si="466"/>
        <v>135.3032801580313</v>
      </c>
      <c r="K9926" s="2">
        <f t="shared" si="467"/>
        <v>17.273189995402298</v>
      </c>
    </row>
    <row r="9927" spans="1:11" ht="14.5" x14ac:dyDescent="0.35">
      <c r="A9927">
        <v>22425</v>
      </c>
      <c r="B9927" t="s">
        <v>182</v>
      </c>
      <c r="C9927" t="s">
        <v>29</v>
      </c>
      <c r="D9927" t="s">
        <v>60</v>
      </c>
      <c r="E9927">
        <v>2</v>
      </c>
      <c r="F9927" s="2">
        <v>12.97</v>
      </c>
      <c r="G9927" s="2">
        <v>1115.374</v>
      </c>
      <c r="H9927" s="2">
        <v>171652.81057999999</v>
      </c>
      <c r="I9927" s="2">
        <f t="shared" si="465"/>
        <v>85.9964533538936</v>
      </c>
      <c r="J9927" s="3">
        <f t="shared" si="466"/>
        <v>153.8970879543543</v>
      </c>
      <c r="K9927" s="2">
        <f t="shared" si="467"/>
        <v>13.234603745566691</v>
      </c>
    </row>
    <row r="9928" spans="1:11" ht="14.5" x14ac:dyDescent="0.35">
      <c r="A9928">
        <v>22526</v>
      </c>
      <c r="B9928" t="s">
        <v>182</v>
      </c>
      <c r="C9928" t="s">
        <v>16</v>
      </c>
      <c r="D9928" t="s">
        <v>60</v>
      </c>
      <c r="E9928">
        <v>3</v>
      </c>
      <c r="F9928" s="2">
        <v>12.97</v>
      </c>
      <c r="G9928" s="2">
        <v>828.61099999999999</v>
      </c>
      <c r="H9928" s="2">
        <v>107043.23458</v>
      </c>
      <c r="I9928" s="2">
        <f t="shared" si="465"/>
        <v>63.886738627602156</v>
      </c>
      <c r="J9928" s="3">
        <f t="shared" si="466"/>
        <v>129.18394105316005</v>
      </c>
      <c r="K9928" s="2">
        <f t="shared" si="467"/>
        <v>8.253140676946801</v>
      </c>
    </row>
    <row r="9929" spans="1:11" ht="14.5" x14ac:dyDescent="0.35">
      <c r="A9929">
        <v>22122</v>
      </c>
      <c r="B9929" t="s">
        <v>183</v>
      </c>
      <c r="C9929" t="s">
        <v>29</v>
      </c>
      <c r="D9929" t="s">
        <v>19</v>
      </c>
      <c r="E9929">
        <v>4</v>
      </c>
      <c r="F9929" s="2">
        <v>17.899999999999999</v>
      </c>
      <c r="G9929" s="2">
        <v>729.49099999999999</v>
      </c>
      <c r="H9929" s="2">
        <v>104020.0717</v>
      </c>
      <c r="I9929" s="2">
        <f t="shared" si="465"/>
        <v>40.75368715083799</v>
      </c>
      <c r="J9929" s="3">
        <f t="shared" si="466"/>
        <v>142.59267311042905</v>
      </c>
      <c r="K9929" s="2">
        <f t="shared" si="467"/>
        <v>5.8111771899441349</v>
      </c>
    </row>
    <row r="9930" spans="1:11" ht="14.5" x14ac:dyDescent="0.35">
      <c r="A9930">
        <v>22223</v>
      </c>
      <c r="B9930" t="s">
        <v>183</v>
      </c>
      <c r="C9930" t="s">
        <v>29</v>
      </c>
      <c r="D9930" t="s">
        <v>19</v>
      </c>
      <c r="E9930">
        <v>5</v>
      </c>
      <c r="F9930" s="2">
        <v>17.899999999999999</v>
      </c>
      <c r="G9930" s="2">
        <v>289.00299999999999</v>
      </c>
      <c r="H9930" s="2">
        <v>36864.410380000001</v>
      </c>
      <c r="I9930" s="2">
        <f t="shared" si="465"/>
        <v>16.145418994413408</v>
      </c>
      <c r="J9930" s="3">
        <f t="shared" si="466"/>
        <v>127.5571893025332</v>
      </c>
      <c r="K9930" s="2">
        <f t="shared" si="467"/>
        <v>2.0594642670391066</v>
      </c>
    </row>
    <row r="9931" spans="1:11" ht="14.5" x14ac:dyDescent="0.35">
      <c r="A9931">
        <v>22425</v>
      </c>
      <c r="B9931" t="s">
        <v>183</v>
      </c>
      <c r="C9931" t="s">
        <v>29</v>
      </c>
      <c r="D9931" t="s">
        <v>60</v>
      </c>
      <c r="E9931">
        <v>1</v>
      </c>
      <c r="F9931" s="2">
        <v>17.41</v>
      </c>
      <c r="G9931" s="2">
        <v>1766.547</v>
      </c>
      <c r="H9931" s="2">
        <v>272201.58211999998</v>
      </c>
      <c r="I9931" s="2">
        <f t="shared" si="465"/>
        <v>101.46737507179782</v>
      </c>
      <c r="J9931" s="3">
        <f t="shared" si="466"/>
        <v>154.08680443826287</v>
      </c>
      <c r="K9931" s="2">
        <f t="shared" si="467"/>
        <v>15.634783579551979</v>
      </c>
    </row>
    <row r="9932" spans="1:11" ht="14.5" x14ac:dyDescent="0.35">
      <c r="A9932">
        <v>22526</v>
      </c>
      <c r="B9932" t="s">
        <v>183</v>
      </c>
      <c r="C9932" t="s">
        <v>29</v>
      </c>
      <c r="D9932" t="s">
        <v>60</v>
      </c>
      <c r="E9932">
        <v>2</v>
      </c>
      <c r="F9932" s="2">
        <v>17.41</v>
      </c>
      <c r="G9932" s="2">
        <v>1461.4570000000001</v>
      </c>
      <c r="H9932" s="2">
        <v>221988.26735000001</v>
      </c>
      <c r="I9932" s="2">
        <f t="shared" si="465"/>
        <v>83.943538196438837</v>
      </c>
      <c r="J9932" s="3">
        <f t="shared" si="466"/>
        <v>151.89517539688131</v>
      </c>
      <c r="K9932" s="2">
        <f t="shared" si="467"/>
        <v>12.750618457782883</v>
      </c>
    </row>
    <row r="9933" spans="1:11" ht="14.5" x14ac:dyDescent="0.35">
      <c r="A9933">
        <v>22122</v>
      </c>
      <c r="B9933" t="s">
        <v>183</v>
      </c>
      <c r="C9933" t="s">
        <v>29</v>
      </c>
      <c r="D9933" t="s">
        <v>19</v>
      </c>
      <c r="E9933">
        <v>4</v>
      </c>
      <c r="F9933" s="2">
        <v>24.15</v>
      </c>
      <c r="G9933" s="2">
        <v>983.57</v>
      </c>
      <c r="H9933" s="2">
        <v>140249.86668000001</v>
      </c>
      <c r="I9933" s="2">
        <f t="shared" si="465"/>
        <v>40.727536231884059</v>
      </c>
      <c r="J9933" s="3">
        <f t="shared" si="466"/>
        <v>142.59266415201765</v>
      </c>
      <c r="K9933" s="2">
        <f t="shared" si="467"/>
        <v>5.8074478956521745</v>
      </c>
    </row>
    <row r="9934" spans="1:11" ht="14.5" x14ac:dyDescent="0.35">
      <c r="A9934">
        <v>22223</v>
      </c>
      <c r="B9934" t="s">
        <v>183</v>
      </c>
      <c r="C9934" t="s">
        <v>29</v>
      </c>
      <c r="D9934" t="s">
        <v>19</v>
      </c>
      <c r="E9934">
        <v>5</v>
      </c>
      <c r="F9934" s="2">
        <v>24.15</v>
      </c>
      <c r="G9934" s="2">
        <v>389.8</v>
      </c>
      <c r="H9934" s="2">
        <v>49721.777179999997</v>
      </c>
      <c r="I9934" s="2">
        <f t="shared" si="465"/>
        <v>16.140786749482402</v>
      </c>
      <c r="J9934" s="3">
        <f t="shared" si="466"/>
        <v>127.55715028219599</v>
      </c>
      <c r="K9934" s="2">
        <f t="shared" si="467"/>
        <v>2.0588727610766044</v>
      </c>
    </row>
    <row r="9935" spans="1:11" ht="14.5" x14ac:dyDescent="0.35">
      <c r="A9935">
        <v>22425</v>
      </c>
      <c r="B9935" t="s">
        <v>183</v>
      </c>
      <c r="C9935" t="s">
        <v>29</v>
      </c>
      <c r="D9935" t="s">
        <v>60</v>
      </c>
      <c r="E9935">
        <v>1</v>
      </c>
      <c r="F9935" s="2">
        <v>0.7</v>
      </c>
      <c r="G9935" s="2">
        <v>61.423999999999999</v>
      </c>
      <c r="H9935" s="2">
        <v>9464.6263299999991</v>
      </c>
      <c r="I9935" s="2">
        <f t="shared" si="465"/>
        <v>87.748571428571438</v>
      </c>
      <c r="J9935" s="3">
        <f t="shared" si="466"/>
        <v>154.0867792719458</v>
      </c>
      <c r="K9935" s="2">
        <f t="shared" si="467"/>
        <v>13.520894757142857</v>
      </c>
    </row>
    <row r="9936" spans="1:11" ht="14.5" x14ac:dyDescent="0.35">
      <c r="A9936">
        <v>22526</v>
      </c>
      <c r="B9936" t="s">
        <v>183</v>
      </c>
      <c r="C9936" t="s">
        <v>29</v>
      </c>
      <c r="D9936" t="s">
        <v>60</v>
      </c>
      <c r="E9936">
        <v>2</v>
      </c>
      <c r="F9936" s="2">
        <v>0.7</v>
      </c>
      <c r="G9936" s="2">
        <v>59.098999999999997</v>
      </c>
      <c r="H9936" s="2">
        <v>8976.8540599999997</v>
      </c>
      <c r="I9936" s="2">
        <f t="shared" si="465"/>
        <v>84.427142857142854</v>
      </c>
      <c r="J9936" s="3">
        <f t="shared" si="466"/>
        <v>151.89519382730671</v>
      </c>
      <c r="K9936" s="2">
        <f t="shared" si="467"/>
        <v>12.824077228571428</v>
      </c>
    </row>
    <row r="9937" spans="1:11" ht="14.5" x14ac:dyDescent="0.35">
      <c r="A9937">
        <v>22122</v>
      </c>
      <c r="B9937" t="s">
        <v>183</v>
      </c>
      <c r="C9937" t="s">
        <v>29</v>
      </c>
      <c r="D9937" t="s">
        <v>19</v>
      </c>
      <c r="E9937">
        <v>4</v>
      </c>
      <c r="F9937" s="2">
        <v>24.16</v>
      </c>
      <c r="G9937" s="2">
        <v>984.37900000000002</v>
      </c>
      <c r="H9937" s="2">
        <v>140365.22860999999</v>
      </c>
      <c r="I9937" s="2">
        <f t="shared" si="465"/>
        <v>40.744163907284772</v>
      </c>
      <c r="J9937" s="3">
        <f t="shared" si="466"/>
        <v>142.5926686875685</v>
      </c>
      <c r="K9937" s="2">
        <f t="shared" si="467"/>
        <v>5.8098190649834436</v>
      </c>
    </row>
    <row r="9938" spans="1:11" ht="14.5" x14ac:dyDescent="0.35">
      <c r="A9938">
        <v>22223</v>
      </c>
      <c r="B9938" t="s">
        <v>183</v>
      </c>
      <c r="C9938" t="s">
        <v>29</v>
      </c>
      <c r="D9938" t="s">
        <v>19</v>
      </c>
      <c r="E9938">
        <v>5</v>
      </c>
      <c r="F9938" s="2">
        <v>24.16</v>
      </c>
      <c r="G9938" s="2">
        <v>390.40699999999998</v>
      </c>
      <c r="H9938" s="2">
        <v>49799.219040000004</v>
      </c>
      <c r="I9938" s="2">
        <f t="shared" si="465"/>
        <v>16.159230132450329</v>
      </c>
      <c r="J9938" s="3">
        <f t="shared" si="466"/>
        <v>127.55718785779969</v>
      </c>
      <c r="K9938" s="2">
        <f t="shared" si="467"/>
        <v>2.0612259536423845</v>
      </c>
    </row>
    <row r="9939" spans="1:11" ht="14.5" x14ac:dyDescent="0.35">
      <c r="A9939">
        <v>22425</v>
      </c>
      <c r="B9939" t="s">
        <v>183</v>
      </c>
      <c r="C9939" t="s">
        <v>29</v>
      </c>
      <c r="D9939" t="s">
        <v>60</v>
      </c>
      <c r="E9939">
        <v>1</v>
      </c>
      <c r="F9939" s="2">
        <v>1.88</v>
      </c>
      <c r="G9939" s="2">
        <v>164.90899999999999</v>
      </c>
      <c r="H9939" s="2">
        <v>25410.300429999999</v>
      </c>
      <c r="I9939" s="2">
        <f t="shared" si="465"/>
        <v>87.717553191489358</v>
      </c>
      <c r="J9939" s="3">
        <f t="shared" si="466"/>
        <v>154.0868019938269</v>
      </c>
      <c r="K9939" s="2">
        <f t="shared" si="467"/>
        <v>13.516117250000001</v>
      </c>
    </row>
    <row r="9940" spans="1:11" ht="14.5" x14ac:dyDescent="0.35">
      <c r="A9940">
        <v>22526</v>
      </c>
      <c r="B9940" t="s">
        <v>183</v>
      </c>
      <c r="C9940" t="s">
        <v>29</v>
      </c>
      <c r="D9940" t="s">
        <v>60</v>
      </c>
      <c r="E9940">
        <v>2</v>
      </c>
      <c r="F9940" s="2">
        <v>22.25</v>
      </c>
      <c r="G9940" s="2">
        <v>1868.29</v>
      </c>
      <c r="H9940" s="2">
        <v>283784.23606999998</v>
      </c>
      <c r="I9940" s="2">
        <f t="shared" si="465"/>
        <v>83.968089887640446</v>
      </c>
      <c r="J9940" s="3">
        <f t="shared" si="466"/>
        <v>151.89517476944158</v>
      </c>
      <c r="K9940" s="2">
        <f t="shared" si="467"/>
        <v>12.754347688539324</v>
      </c>
    </row>
    <row r="9941" spans="1:11" ht="14.5" x14ac:dyDescent="0.35">
      <c r="A9941">
        <v>22526</v>
      </c>
      <c r="B9941" t="s">
        <v>183</v>
      </c>
      <c r="C9941" t="s">
        <v>29</v>
      </c>
      <c r="D9941" t="s">
        <v>60</v>
      </c>
      <c r="E9941">
        <v>2</v>
      </c>
      <c r="F9941" s="2">
        <v>22.27</v>
      </c>
      <c r="G9941" s="2">
        <v>2156.723</v>
      </c>
      <c r="H9941" s="2">
        <v>327595.81741999998</v>
      </c>
      <c r="I9941" s="2">
        <f t="shared" si="465"/>
        <v>96.844319712617875</v>
      </c>
      <c r="J9941" s="3">
        <f t="shared" si="466"/>
        <v>151.89517495756292</v>
      </c>
      <c r="K9941" s="2">
        <f t="shared" si="467"/>
        <v>14.710184886394252</v>
      </c>
    </row>
    <row r="9942" spans="1:11" ht="14.5" x14ac:dyDescent="0.35">
      <c r="A9942">
        <v>22526</v>
      </c>
      <c r="B9942" t="s">
        <v>183</v>
      </c>
      <c r="C9942" t="s">
        <v>16</v>
      </c>
      <c r="D9942" t="s">
        <v>60</v>
      </c>
      <c r="E9942">
        <v>3</v>
      </c>
      <c r="F9942" s="2">
        <v>4.12</v>
      </c>
      <c r="G9942" s="2">
        <v>408.291</v>
      </c>
      <c r="H9942" s="2">
        <v>62016.8485</v>
      </c>
      <c r="I9942" s="2">
        <f t="shared" si="465"/>
        <v>99.099757281553394</v>
      </c>
      <c r="J9942" s="3">
        <f t="shared" si="466"/>
        <v>151.89374367791601</v>
      </c>
      <c r="K9942" s="2">
        <f t="shared" si="467"/>
        <v>15.052633131067962</v>
      </c>
    </row>
    <row r="9943" spans="1:11" ht="14.5" x14ac:dyDescent="0.35">
      <c r="A9943">
        <v>22122</v>
      </c>
      <c r="B9943" t="s">
        <v>184</v>
      </c>
      <c r="C9943" t="s">
        <v>16</v>
      </c>
      <c r="D9943" t="s">
        <v>33</v>
      </c>
      <c r="E9943">
        <v>4</v>
      </c>
      <c r="F9943" s="2">
        <v>12.74</v>
      </c>
      <c r="G9943" s="2">
        <v>223.86199999999999</v>
      </c>
      <c r="H9943" s="2">
        <v>28019.52144</v>
      </c>
      <c r="I9943" s="2">
        <f t="shared" si="465"/>
        <v>17.571585557299841</v>
      </c>
      <c r="J9943" s="3">
        <f t="shared" si="466"/>
        <v>125.16425940981497</v>
      </c>
      <c r="K9943" s="2">
        <f t="shared" si="467"/>
        <v>2.1993344929356358</v>
      </c>
    </row>
    <row r="9944" spans="1:11" ht="14.5" x14ac:dyDescent="0.35">
      <c r="A9944">
        <v>22324</v>
      </c>
      <c r="B9944" t="s">
        <v>184</v>
      </c>
      <c r="C9944" t="s">
        <v>16</v>
      </c>
      <c r="D9944" t="s">
        <v>60</v>
      </c>
      <c r="E9944">
        <v>1</v>
      </c>
      <c r="F9944" s="2">
        <v>12.64</v>
      </c>
      <c r="G9944" s="2">
        <v>1416.002</v>
      </c>
      <c r="H9944" s="2">
        <v>193201.82337999999</v>
      </c>
      <c r="I9944" s="2">
        <f t="shared" si="465"/>
        <v>112.02547468354429</v>
      </c>
      <c r="J9944" s="3">
        <f t="shared" si="466"/>
        <v>136.44177294947323</v>
      </c>
      <c r="K9944" s="2">
        <f t="shared" si="467"/>
        <v>15.284954381329111</v>
      </c>
    </row>
    <row r="9945" spans="1:11" ht="14.5" x14ac:dyDescent="0.35">
      <c r="A9945">
        <v>22425</v>
      </c>
      <c r="B9945" t="s">
        <v>184</v>
      </c>
      <c r="C9945" t="s">
        <v>16</v>
      </c>
      <c r="D9945" t="s">
        <v>60</v>
      </c>
      <c r="E9945">
        <v>2</v>
      </c>
      <c r="F9945" s="2">
        <v>12.64</v>
      </c>
      <c r="G9945" s="2">
        <v>927.85699999999997</v>
      </c>
      <c r="H9945" s="2">
        <v>139550.85003999999</v>
      </c>
      <c r="I9945" s="2">
        <f t="shared" si="465"/>
        <v>73.40640822784809</v>
      </c>
      <c r="J9945" s="3">
        <f t="shared" si="466"/>
        <v>150.40124721805191</v>
      </c>
      <c r="K9945" s="2">
        <f t="shared" si="467"/>
        <v>11.040415351265823</v>
      </c>
    </row>
    <row r="9946" spans="1:11" ht="14.5" x14ac:dyDescent="0.35">
      <c r="A9946">
        <v>22526</v>
      </c>
      <c r="B9946" t="s">
        <v>184</v>
      </c>
      <c r="C9946" t="s">
        <v>16</v>
      </c>
      <c r="D9946" t="s">
        <v>60</v>
      </c>
      <c r="E9946">
        <v>3</v>
      </c>
      <c r="F9946" s="2">
        <v>12.64</v>
      </c>
      <c r="G9946" s="2">
        <v>1155.8399999999999</v>
      </c>
      <c r="H9946" s="2">
        <v>139511.53471000001</v>
      </c>
      <c r="I9946" s="2">
        <f t="shared" si="465"/>
        <v>91.443037974683534</v>
      </c>
      <c r="J9946" s="3">
        <f t="shared" si="466"/>
        <v>120.70142468680788</v>
      </c>
      <c r="K9946" s="2">
        <f t="shared" si="467"/>
        <v>11.037304961234177</v>
      </c>
    </row>
    <row r="9947" spans="1:11" ht="14.5" x14ac:dyDescent="0.35">
      <c r="A9947">
        <v>22122</v>
      </c>
      <c r="B9947" t="s">
        <v>184</v>
      </c>
      <c r="C9947" t="s">
        <v>16</v>
      </c>
      <c r="D9947" t="s">
        <v>33</v>
      </c>
      <c r="E9947">
        <v>4</v>
      </c>
      <c r="F9947" s="2">
        <v>16.71</v>
      </c>
      <c r="G9947" s="2">
        <v>294.37799999999999</v>
      </c>
      <c r="H9947" s="2">
        <v>36845.60815</v>
      </c>
      <c r="I9947" s="2">
        <f t="shared" si="465"/>
        <v>17.616876122082584</v>
      </c>
      <c r="J9947" s="3">
        <f t="shared" si="466"/>
        <v>125.16427229616345</v>
      </c>
      <c r="K9947" s="2">
        <f t="shared" si="467"/>
        <v>2.2050034799521243</v>
      </c>
    </row>
    <row r="9948" spans="1:11" ht="14.5" x14ac:dyDescent="0.35">
      <c r="A9948">
        <v>22324</v>
      </c>
      <c r="B9948" t="s">
        <v>184</v>
      </c>
      <c r="C9948" t="s">
        <v>16</v>
      </c>
      <c r="D9948" t="s">
        <v>60</v>
      </c>
      <c r="E9948">
        <v>1</v>
      </c>
      <c r="F9948" s="2">
        <v>16.59</v>
      </c>
      <c r="G9948" s="2">
        <v>1859.0219999999999</v>
      </c>
      <c r="H9948" s="2">
        <v>253648.26404000001</v>
      </c>
      <c r="I9948" s="2">
        <f t="shared" si="465"/>
        <v>112.05678119349005</v>
      </c>
      <c r="J9948" s="3">
        <f t="shared" si="466"/>
        <v>136.44177639640628</v>
      </c>
      <c r="K9948" s="2">
        <f t="shared" si="467"/>
        <v>15.289226283303195</v>
      </c>
    </row>
    <row r="9949" spans="1:11" ht="14.5" x14ac:dyDescent="0.35">
      <c r="A9949">
        <v>22425</v>
      </c>
      <c r="B9949" t="s">
        <v>184</v>
      </c>
      <c r="C9949" t="s">
        <v>16</v>
      </c>
      <c r="D9949" t="s">
        <v>60</v>
      </c>
      <c r="E9949">
        <v>2</v>
      </c>
      <c r="F9949" s="2">
        <v>16.59</v>
      </c>
      <c r="G9949" s="2">
        <v>1217.5429999999999</v>
      </c>
      <c r="H9949" s="2">
        <v>183119.99032000001</v>
      </c>
      <c r="I9949" s="2">
        <f t="shared" si="465"/>
        <v>73.390174804098848</v>
      </c>
      <c r="J9949" s="3">
        <f t="shared" si="466"/>
        <v>150.4012509784049</v>
      </c>
      <c r="K9949" s="2">
        <f t="shared" si="467"/>
        <v>11.037974100060277</v>
      </c>
    </row>
    <row r="9950" spans="1:11" ht="14.5" x14ac:dyDescent="0.35">
      <c r="A9950">
        <v>22526</v>
      </c>
      <c r="B9950" t="s">
        <v>184</v>
      </c>
      <c r="C9950" t="s">
        <v>16</v>
      </c>
      <c r="D9950" t="s">
        <v>60</v>
      </c>
      <c r="E9950">
        <v>3</v>
      </c>
      <c r="F9950" s="2">
        <v>16.59</v>
      </c>
      <c r="G9950" s="2">
        <v>1047.902</v>
      </c>
      <c r="H9950" s="2">
        <v>134379.48102000001</v>
      </c>
      <c r="I9950" s="2">
        <f t="shared" si="465"/>
        <v>63.164677516576255</v>
      </c>
      <c r="J9950" s="3">
        <f t="shared" si="466"/>
        <v>128.23668722838588</v>
      </c>
      <c r="K9950" s="2">
        <f t="shared" si="467"/>
        <v>8.1000289945750463</v>
      </c>
    </row>
    <row r="9951" spans="1:11" ht="14.5" x14ac:dyDescent="0.35">
      <c r="A9951">
        <v>22122</v>
      </c>
      <c r="B9951" t="s">
        <v>184</v>
      </c>
      <c r="C9951" t="s">
        <v>16</v>
      </c>
      <c r="D9951" t="s">
        <v>33</v>
      </c>
      <c r="E9951">
        <v>4</v>
      </c>
      <c r="F9951" s="2">
        <v>20.57</v>
      </c>
      <c r="G9951" s="2">
        <v>363.12299999999999</v>
      </c>
      <c r="H9951" s="2">
        <v>45450.006580000001</v>
      </c>
      <c r="I9951" s="2">
        <f t="shared" si="465"/>
        <v>17.653038405444821</v>
      </c>
      <c r="J9951" s="3">
        <f t="shared" si="466"/>
        <v>125.16421868072251</v>
      </c>
      <c r="K9951" s="2">
        <f t="shared" si="467"/>
        <v>2.2095287593582889</v>
      </c>
    </row>
    <row r="9952" spans="1:11" ht="14.5" x14ac:dyDescent="0.35">
      <c r="A9952">
        <v>22324</v>
      </c>
      <c r="B9952" t="s">
        <v>184</v>
      </c>
      <c r="C9952" t="s">
        <v>16</v>
      </c>
      <c r="D9952" t="s">
        <v>60</v>
      </c>
      <c r="E9952">
        <v>1</v>
      </c>
      <c r="F9952" s="2">
        <v>20.5</v>
      </c>
      <c r="G9952" s="2">
        <v>2296.857</v>
      </c>
      <c r="H9952" s="2">
        <v>313387.26900999999</v>
      </c>
      <c r="I9952" s="2">
        <f t="shared" si="465"/>
        <v>112.04180487804878</v>
      </c>
      <c r="J9952" s="3">
        <f t="shared" si="466"/>
        <v>136.44178501752612</v>
      </c>
      <c r="K9952" s="2">
        <f t="shared" si="467"/>
        <v>15.287183854146342</v>
      </c>
    </row>
    <row r="9953" spans="1:11" ht="14.5" x14ac:dyDescent="0.35">
      <c r="A9953">
        <v>22425</v>
      </c>
      <c r="B9953" t="s">
        <v>184</v>
      </c>
      <c r="C9953" t="s">
        <v>16</v>
      </c>
      <c r="D9953" t="s">
        <v>60</v>
      </c>
      <c r="E9953">
        <v>2</v>
      </c>
      <c r="F9953" s="2">
        <v>20.5</v>
      </c>
      <c r="G9953" s="2">
        <v>1749.5989999999999</v>
      </c>
      <c r="H9953" s="2">
        <v>265808.55901000003</v>
      </c>
      <c r="I9953" s="2">
        <f t="shared" si="465"/>
        <v>85.34629268292683</v>
      </c>
      <c r="J9953" s="3">
        <f t="shared" si="466"/>
        <v>151.92541777287255</v>
      </c>
      <c r="K9953" s="2">
        <f t="shared" si="467"/>
        <v>12.966271171219512</v>
      </c>
    </row>
    <row r="9954" spans="1:11" ht="14.5" x14ac:dyDescent="0.35">
      <c r="A9954">
        <v>22526</v>
      </c>
      <c r="B9954" t="s">
        <v>184</v>
      </c>
      <c r="C9954" t="s">
        <v>16</v>
      </c>
      <c r="D9954" t="s">
        <v>60</v>
      </c>
      <c r="E9954">
        <v>3</v>
      </c>
      <c r="F9954" s="2">
        <v>20.5</v>
      </c>
      <c r="G9954" s="2">
        <v>1369.2460000000001</v>
      </c>
      <c r="H9954" s="2">
        <v>175587.57008999999</v>
      </c>
      <c r="I9954" s="2">
        <f t="shared" si="465"/>
        <v>66.79248780487805</v>
      </c>
      <c r="J9954" s="3">
        <f t="shared" si="466"/>
        <v>128.23668653404866</v>
      </c>
      <c r="K9954" s="2">
        <f t="shared" si="467"/>
        <v>8.5652473214634135</v>
      </c>
    </row>
    <row r="9955" spans="1:11" ht="14.5" x14ac:dyDescent="0.35">
      <c r="A9955">
        <v>22122</v>
      </c>
      <c r="B9955" t="s">
        <v>184</v>
      </c>
      <c r="C9955" t="s">
        <v>29</v>
      </c>
      <c r="D9955" t="s">
        <v>33</v>
      </c>
      <c r="E9955">
        <v>4</v>
      </c>
      <c r="F9955" s="2">
        <v>19.940000000000001</v>
      </c>
      <c r="G9955" s="2">
        <v>350.78899999999999</v>
      </c>
      <c r="H9955" s="2">
        <v>43906.220979999998</v>
      </c>
      <c r="I9955" s="2">
        <f t="shared" si="465"/>
        <v>17.59222668004012</v>
      </c>
      <c r="J9955" s="3">
        <f t="shared" si="466"/>
        <v>125.16418981210927</v>
      </c>
      <c r="K9955" s="2">
        <f t="shared" si="467"/>
        <v>2.2019167993981945</v>
      </c>
    </row>
    <row r="9956" spans="1:11" ht="14.5" x14ac:dyDescent="0.35">
      <c r="A9956">
        <v>22324</v>
      </c>
      <c r="B9956" t="s">
        <v>184</v>
      </c>
      <c r="C9956" t="s">
        <v>29</v>
      </c>
      <c r="D9956" t="s">
        <v>60</v>
      </c>
      <c r="E9956">
        <v>1</v>
      </c>
      <c r="F9956" s="2">
        <v>22.02</v>
      </c>
      <c r="G9956" s="2">
        <v>2467.989</v>
      </c>
      <c r="H9956" s="2">
        <v>336736.83958999999</v>
      </c>
      <c r="I9956" s="2">
        <f t="shared" si="465"/>
        <v>112.07942779291554</v>
      </c>
      <c r="J9956" s="3">
        <f t="shared" si="466"/>
        <v>136.44179110603815</v>
      </c>
      <c r="K9956" s="2">
        <f t="shared" si="467"/>
        <v>15.292317874205267</v>
      </c>
    </row>
    <row r="9957" spans="1:11" ht="14.5" x14ac:dyDescent="0.35">
      <c r="A9957">
        <v>22425</v>
      </c>
      <c r="B9957" t="s">
        <v>184</v>
      </c>
      <c r="C9957" t="s">
        <v>29</v>
      </c>
      <c r="D9957" t="s">
        <v>60</v>
      </c>
      <c r="E9957">
        <v>2</v>
      </c>
      <c r="F9957" s="2">
        <v>22.02</v>
      </c>
      <c r="G9957" s="2">
        <v>1879.5809999999999</v>
      </c>
      <c r="H9957" s="2">
        <v>285556.12396</v>
      </c>
      <c r="I9957" s="2">
        <f t="shared" si="465"/>
        <v>85.357901907356947</v>
      </c>
      <c r="J9957" s="3">
        <f t="shared" si="466"/>
        <v>151.92541527074385</v>
      </c>
      <c r="K9957" s="2">
        <f t="shared" si="467"/>
        <v>12.968034693914623</v>
      </c>
    </row>
    <row r="9958" spans="1:11" ht="14.5" x14ac:dyDescent="0.35">
      <c r="A9958">
        <v>22526</v>
      </c>
      <c r="B9958" t="s">
        <v>184</v>
      </c>
      <c r="C9958" t="s">
        <v>16</v>
      </c>
      <c r="D9958" t="s">
        <v>60</v>
      </c>
      <c r="E9958">
        <v>3</v>
      </c>
      <c r="F9958" s="2">
        <v>22.02</v>
      </c>
      <c r="G9958" s="2">
        <v>1192.492</v>
      </c>
      <c r="H9958" s="2">
        <v>152921.18867999999</v>
      </c>
      <c r="I9958" s="2">
        <f t="shared" si="465"/>
        <v>54.154950045413258</v>
      </c>
      <c r="J9958" s="3">
        <f t="shared" si="466"/>
        <v>128.23665792307202</v>
      </c>
      <c r="K9958" s="2">
        <f t="shared" si="467"/>
        <v>6.9446498038147144</v>
      </c>
    </row>
    <row r="9959" spans="1:11" ht="14.5" x14ac:dyDescent="0.35">
      <c r="A9959">
        <v>22122</v>
      </c>
      <c r="B9959" t="s">
        <v>184</v>
      </c>
      <c r="C9959" t="s">
        <v>29</v>
      </c>
      <c r="D9959" t="s">
        <v>33</v>
      </c>
      <c r="E9959">
        <v>4</v>
      </c>
      <c r="F9959" s="2">
        <v>2.19</v>
      </c>
      <c r="G9959" s="2">
        <v>38.878</v>
      </c>
      <c r="H9959" s="2">
        <v>4866.0955599999998</v>
      </c>
      <c r="I9959" s="2">
        <f t="shared" si="465"/>
        <v>17.752511415525113</v>
      </c>
      <c r="J9959" s="3">
        <f t="shared" si="466"/>
        <v>125.16321724368537</v>
      </c>
      <c r="K9959" s="2">
        <f t="shared" si="467"/>
        <v>2.2219614429223742</v>
      </c>
    </row>
    <row r="9960" spans="1:11" ht="14.5" x14ac:dyDescent="0.35">
      <c r="A9960">
        <v>22122</v>
      </c>
      <c r="B9960" t="s">
        <v>185</v>
      </c>
      <c r="C9960" t="s">
        <v>29</v>
      </c>
      <c r="D9960" t="s">
        <v>34</v>
      </c>
      <c r="E9960">
        <v>2</v>
      </c>
      <c r="F9960" s="2">
        <v>6.92</v>
      </c>
      <c r="G9960" s="2">
        <v>499.916</v>
      </c>
      <c r="H9960" s="2">
        <v>68304.475829999996</v>
      </c>
      <c r="I9960" s="2">
        <f t="shared" si="465"/>
        <v>72.242196531791905</v>
      </c>
      <c r="J9960" s="3">
        <f t="shared" si="466"/>
        <v>136.63190582017779</v>
      </c>
      <c r="K9960" s="2">
        <f t="shared" si="467"/>
        <v>9.8705889927745663</v>
      </c>
    </row>
    <row r="9961" spans="1:11" ht="14.5" x14ac:dyDescent="0.35">
      <c r="A9961">
        <v>22223</v>
      </c>
      <c r="B9961" t="s">
        <v>185</v>
      </c>
      <c r="C9961" t="s">
        <v>29</v>
      </c>
      <c r="D9961" t="s">
        <v>34</v>
      </c>
      <c r="E9961">
        <v>3</v>
      </c>
      <c r="F9961" s="2">
        <v>6.92</v>
      </c>
      <c r="G9961" s="2">
        <v>456.577</v>
      </c>
      <c r="H9961" s="2">
        <v>69436.04393</v>
      </c>
      <c r="I9961" s="2">
        <f t="shared" si="465"/>
        <v>65.979335260115604</v>
      </c>
      <c r="J9961" s="3">
        <f t="shared" si="466"/>
        <v>152.0795921169923</v>
      </c>
      <c r="K9961" s="2">
        <f t="shared" si="467"/>
        <v>10.034110394508669</v>
      </c>
    </row>
    <row r="9962" spans="1:11" ht="14.5" x14ac:dyDescent="0.35">
      <c r="A9962">
        <v>22324</v>
      </c>
      <c r="B9962" t="s">
        <v>185</v>
      </c>
      <c r="C9962" t="s">
        <v>29</v>
      </c>
      <c r="D9962" t="s">
        <v>34</v>
      </c>
      <c r="E9962">
        <v>4</v>
      </c>
      <c r="F9962" s="2">
        <v>6.92</v>
      </c>
      <c r="G9962" s="2">
        <v>525.19500000000005</v>
      </c>
      <c r="H9962" s="2">
        <v>70709.231119999997</v>
      </c>
      <c r="I9962" s="2">
        <f t="shared" si="465"/>
        <v>75.895231213872847</v>
      </c>
      <c r="J9962" s="3">
        <f t="shared" si="466"/>
        <v>134.63424274793169</v>
      </c>
      <c r="K9962" s="2">
        <f t="shared" si="467"/>
        <v>10.21809698265896</v>
      </c>
    </row>
    <row r="9963" spans="1:11" ht="14.5" x14ac:dyDescent="0.35">
      <c r="A9963">
        <v>22425</v>
      </c>
      <c r="B9963" t="s">
        <v>185</v>
      </c>
      <c r="C9963" t="s">
        <v>29</v>
      </c>
      <c r="D9963" t="s">
        <v>34</v>
      </c>
      <c r="E9963">
        <v>5</v>
      </c>
      <c r="F9963" s="2">
        <v>6.92</v>
      </c>
      <c r="G9963" s="2">
        <v>285.39499999999998</v>
      </c>
      <c r="H9963" s="2">
        <v>39408.443120000004</v>
      </c>
      <c r="I9963" s="2">
        <f t="shared" si="465"/>
        <v>41.242052023121389</v>
      </c>
      <c r="J9963" s="3">
        <f t="shared" si="466"/>
        <v>138.08385963314007</v>
      </c>
      <c r="K9963" s="2">
        <f t="shared" si="467"/>
        <v>5.6948617225433527</v>
      </c>
    </row>
    <row r="9964" spans="1:11" ht="14.5" x14ac:dyDescent="0.35">
      <c r="A9964">
        <v>22526</v>
      </c>
      <c r="B9964" t="s">
        <v>185</v>
      </c>
      <c r="C9964" t="s">
        <v>16</v>
      </c>
      <c r="D9964" t="s">
        <v>34</v>
      </c>
      <c r="E9964">
        <v>6</v>
      </c>
      <c r="F9964" s="2">
        <v>6.92</v>
      </c>
      <c r="G9964" s="2">
        <v>231.435</v>
      </c>
      <c r="H9964" s="2">
        <v>31680.99181</v>
      </c>
      <c r="I9964" s="2">
        <f t="shared" si="465"/>
        <v>33.444364161849713</v>
      </c>
      <c r="J9964" s="3">
        <f t="shared" si="466"/>
        <v>136.88937200509861</v>
      </c>
      <c r="K9964" s="2">
        <f t="shared" si="467"/>
        <v>4.578178007225433</v>
      </c>
    </row>
    <row r="9965" spans="1:11" ht="14.5" x14ac:dyDescent="0.35">
      <c r="A9965">
        <v>22122</v>
      </c>
      <c r="B9965" t="s">
        <v>185</v>
      </c>
      <c r="C9965" t="s">
        <v>29</v>
      </c>
      <c r="D9965" t="s">
        <v>34</v>
      </c>
      <c r="E9965">
        <v>2</v>
      </c>
      <c r="F9965" s="2">
        <v>5.79</v>
      </c>
      <c r="G9965" s="2">
        <v>418.29599999999999</v>
      </c>
      <c r="H9965" s="2">
        <v>57152.572310000003</v>
      </c>
      <c r="I9965" s="2">
        <f t="shared" si="465"/>
        <v>72.244559585492226</v>
      </c>
      <c r="J9965" s="3">
        <f t="shared" si="466"/>
        <v>136.63188820835009</v>
      </c>
      <c r="K9965" s="2">
        <f t="shared" si="467"/>
        <v>9.8709105889464599</v>
      </c>
    </row>
    <row r="9966" spans="1:11" ht="14.5" x14ac:dyDescent="0.35">
      <c r="A9966">
        <v>22223</v>
      </c>
      <c r="B9966" t="s">
        <v>185</v>
      </c>
      <c r="C9966" t="s">
        <v>29</v>
      </c>
      <c r="D9966" t="s">
        <v>34</v>
      </c>
      <c r="E9966">
        <v>3</v>
      </c>
      <c r="F9966" s="2">
        <v>5.79</v>
      </c>
      <c r="G9966" s="2">
        <v>382.39100000000002</v>
      </c>
      <c r="H9966" s="2">
        <v>58153.927069999998</v>
      </c>
      <c r="I9966" s="2">
        <f t="shared" si="465"/>
        <v>66.043350604490499</v>
      </c>
      <c r="J9966" s="3">
        <f t="shared" si="466"/>
        <v>152.07974839889013</v>
      </c>
      <c r="K9966" s="2">
        <f t="shared" si="467"/>
        <v>10.043856143350604</v>
      </c>
    </row>
    <row r="9967" spans="1:11" ht="14.5" x14ac:dyDescent="0.35">
      <c r="A9967">
        <v>22324</v>
      </c>
      <c r="B9967" t="s">
        <v>185</v>
      </c>
      <c r="C9967" t="s">
        <v>29</v>
      </c>
      <c r="D9967" t="s">
        <v>34</v>
      </c>
      <c r="E9967">
        <v>4</v>
      </c>
      <c r="F9967" s="2">
        <v>5.79</v>
      </c>
      <c r="G9967" s="2">
        <v>439.45600000000002</v>
      </c>
      <c r="H9967" s="2">
        <v>59139.811500000003</v>
      </c>
      <c r="I9967" s="2">
        <f t="shared" si="465"/>
        <v>75.899136442141625</v>
      </c>
      <c r="J9967" s="3">
        <f t="shared" si="466"/>
        <v>134.57504619347557</v>
      </c>
      <c r="K9967" s="2">
        <f t="shared" si="467"/>
        <v>10.214129792746114</v>
      </c>
    </row>
    <row r="9968" spans="1:11" ht="14.5" x14ac:dyDescent="0.35">
      <c r="A9968">
        <v>22425</v>
      </c>
      <c r="B9968" t="s">
        <v>185</v>
      </c>
      <c r="C9968" t="s">
        <v>29</v>
      </c>
      <c r="D9968" t="s">
        <v>34</v>
      </c>
      <c r="E9968">
        <v>5</v>
      </c>
      <c r="F9968" s="2">
        <v>5.79</v>
      </c>
      <c r="G9968" s="2">
        <v>238.60499999999999</v>
      </c>
      <c r="H9968" s="2">
        <v>32947.487560000001</v>
      </c>
      <c r="I9968" s="2">
        <f t="shared" si="465"/>
        <v>41.209844559585491</v>
      </c>
      <c r="J9968" s="3">
        <f t="shared" si="466"/>
        <v>138.0838103141175</v>
      </c>
      <c r="K9968" s="2">
        <f t="shared" si="467"/>
        <v>5.6904123592400691</v>
      </c>
    </row>
    <row r="9969" spans="1:11" ht="14.5" x14ac:dyDescent="0.35">
      <c r="A9969">
        <v>22526</v>
      </c>
      <c r="B9969" t="s">
        <v>185</v>
      </c>
      <c r="C9969" t="s">
        <v>16</v>
      </c>
      <c r="D9969" t="s">
        <v>34</v>
      </c>
      <c r="E9969">
        <v>6</v>
      </c>
      <c r="F9969" s="2">
        <v>5.79</v>
      </c>
      <c r="G9969" s="2">
        <v>193.583</v>
      </c>
      <c r="H9969" s="2">
        <v>26500.325629999999</v>
      </c>
      <c r="I9969" s="2">
        <f t="shared" si="465"/>
        <v>33.434024179620032</v>
      </c>
      <c r="J9969" s="3">
        <f t="shared" si="466"/>
        <v>136.89386790162359</v>
      </c>
      <c r="K9969" s="2">
        <f t="shared" si="467"/>
        <v>4.5769128894645936</v>
      </c>
    </row>
    <row r="9970" spans="1:11" ht="14.5" x14ac:dyDescent="0.35">
      <c r="A9970">
        <v>22122</v>
      </c>
      <c r="B9970" t="s">
        <v>185</v>
      </c>
      <c r="C9970" t="s">
        <v>29</v>
      </c>
      <c r="D9970" t="s">
        <v>34</v>
      </c>
      <c r="E9970">
        <v>2</v>
      </c>
      <c r="F9970" s="2">
        <v>24.4</v>
      </c>
      <c r="G9970" s="2">
        <v>1209.742</v>
      </c>
      <c r="H9970" s="2">
        <v>165289.42590999999</v>
      </c>
      <c r="I9970" s="2">
        <f t="shared" si="465"/>
        <v>49.579590163934427</v>
      </c>
      <c r="J9970" s="3">
        <f t="shared" si="466"/>
        <v>136.63196442712578</v>
      </c>
      <c r="K9970" s="2">
        <f t="shared" si="467"/>
        <v>6.7741567995901635</v>
      </c>
    </row>
    <row r="9971" spans="1:11" ht="14.5" x14ac:dyDescent="0.35">
      <c r="A9971">
        <v>22223</v>
      </c>
      <c r="B9971" t="s">
        <v>185</v>
      </c>
      <c r="C9971" t="s">
        <v>29</v>
      </c>
      <c r="D9971" t="s">
        <v>34</v>
      </c>
      <c r="E9971">
        <v>3</v>
      </c>
      <c r="F9971" s="2">
        <v>24.4</v>
      </c>
      <c r="G9971" s="2">
        <v>1753.567</v>
      </c>
      <c r="H9971" s="2">
        <v>266682.02009000001</v>
      </c>
      <c r="I9971" s="2">
        <f t="shared" si="465"/>
        <v>71.867500000000007</v>
      </c>
      <c r="J9971" s="3">
        <f t="shared" si="466"/>
        <v>152.07974379650165</v>
      </c>
      <c r="K9971" s="2">
        <f t="shared" si="467"/>
        <v>10.929590987295082</v>
      </c>
    </row>
    <row r="9972" spans="1:11" ht="14.5" x14ac:dyDescent="0.35">
      <c r="A9972">
        <v>22324</v>
      </c>
      <c r="B9972" t="s">
        <v>185</v>
      </c>
      <c r="C9972" t="s">
        <v>29</v>
      </c>
      <c r="D9972" t="s">
        <v>34</v>
      </c>
      <c r="E9972">
        <v>4</v>
      </c>
      <c r="F9972" s="2">
        <v>24.4</v>
      </c>
      <c r="G9972" s="2">
        <v>1854.075</v>
      </c>
      <c r="H9972" s="2">
        <v>249616.23326000001</v>
      </c>
      <c r="I9972" s="2">
        <f t="shared" si="465"/>
        <v>75.986680327868854</v>
      </c>
      <c r="J9972" s="3">
        <f t="shared" si="466"/>
        <v>134.631141275299</v>
      </c>
      <c r="K9972" s="2">
        <f t="shared" si="467"/>
        <v>10.230173494262296</v>
      </c>
    </row>
    <row r="9973" spans="1:11" ht="14.5" x14ac:dyDescent="0.35">
      <c r="A9973">
        <v>22425</v>
      </c>
      <c r="B9973" t="s">
        <v>185</v>
      </c>
      <c r="C9973" t="s">
        <v>29</v>
      </c>
      <c r="D9973" t="s">
        <v>34</v>
      </c>
      <c r="E9973">
        <v>5</v>
      </c>
      <c r="F9973" s="2">
        <v>24.4</v>
      </c>
      <c r="G9973" s="2">
        <v>1006.194</v>
      </c>
      <c r="H9973" s="2">
        <v>138939.08439999999</v>
      </c>
      <c r="I9973" s="2">
        <f t="shared" si="465"/>
        <v>41.237459016393444</v>
      </c>
      <c r="J9973" s="3">
        <f t="shared" si="466"/>
        <v>138.08379338378086</v>
      </c>
      <c r="K9973" s="2">
        <f t="shared" si="467"/>
        <v>5.694224770491803</v>
      </c>
    </row>
    <row r="9974" spans="1:11" ht="14.5" x14ac:dyDescent="0.35">
      <c r="A9974">
        <v>22526</v>
      </c>
      <c r="B9974" t="s">
        <v>185</v>
      </c>
      <c r="C9974" t="s">
        <v>16</v>
      </c>
      <c r="D9974" t="s">
        <v>34</v>
      </c>
      <c r="E9974">
        <v>6</v>
      </c>
      <c r="F9974" s="2">
        <v>24.4</v>
      </c>
      <c r="G9974" s="2">
        <v>815.86599999999999</v>
      </c>
      <c r="H9974" s="2">
        <v>111683.40640000001</v>
      </c>
      <c r="I9974" s="2">
        <f t="shared" si="465"/>
        <v>33.437131147540988</v>
      </c>
      <c r="J9974" s="3">
        <f t="shared" si="466"/>
        <v>136.88939899444273</v>
      </c>
      <c r="K9974" s="2">
        <f t="shared" si="467"/>
        <v>4.5771887868852463</v>
      </c>
    </row>
    <row r="9975" spans="1:11" ht="14.5" x14ac:dyDescent="0.35">
      <c r="A9975">
        <v>22122</v>
      </c>
      <c r="B9975" t="s">
        <v>185</v>
      </c>
      <c r="C9975" t="s">
        <v>29</v>
      </c>
      <c r="D9975" t="s">
        <v>34</v>
      </c>
      <c r="E9975">
        <v>2</v>
      </c>
      <c r="F9975" s="2">
        <v>33.68</v>
      </c>
      <c r="G9975" s="2">
        <v>1670.5509999999999</v>
      </c>
      <c r="H9975" s="2">
        <v>228250.66295</v>
      </c>
      <c r="I9975" s="2">
        <f t="shared" si="465"/>
        <v>49.600682897862228</v>
      </c>
      <c r="J9975" s="3">
        <f t="shared" si="466"/>
        <v>136.63196331629504</v>
      </c>
      <c r="K9975" s="2">
        <f t="shared" si="467"/>
        <v>6.7770386861638956</v>
      </c>
    </row>
    <row r="9976" spans="1:11" ht="14.5" x14ac:dyDescent="0.35">
      <c r="A9976">
        <v>22223</v>
      </c>
      <c r="B9976" t="s">
        <v>185</v>
      </c>
      <c r="C9976" t="s">
        <v>29</v>
      </c>
      <c r="D9976" t="s">
        <v>34</v>
      </c>
      <c r="E9976">
        <v>3</v>
      </c>
      <c r="F9976" s="2">
        <v>33.68</v>
      </c>
      <c r="G9976" s="2">
        <v>1899.83</v>
      </c>
      <c r="H9976" s="2">
        <v>271467.47373999999</v>
      </c>
      <c r="I9976" s="2">
        <f t="shared" si="465"/>
        <v>56.408254156769594</v>
      </c>
      <c r="J9976" s="3">
        <f t="shared" si="466"/>
        <v>142.89040268866162</v>
      </c>
      <c r="K9976" s="2">
        <f t="shared" si="467"/>
        <v>8.0601981514251779</v>
      </c>
    </row>
    <row r="9977" spans="1:11" ht="14.5" x14ac:dyDescent="0.35">
      <c r="A9977">
        <v>22324</v>
      </c>
      <c r="B9977" t="s">
        <v>185</v>
      </c>
      <c r="C9977" t="s">
        <v>29</v>
      </c>
      <c r="D9977" t="s">
        <v>34</v>
      </c>
      <c r="E9977">
        <v>4</v>
      </c>
      <c r="F9977" s="2">
        <v>33.68</v>
      </c>
      <c r="G9977" s="2">
        <v>2562.6170000000002</v>
      </c>
      <c r="H9977" s="2">
        <v>345115.94750000001</v>
      </c>
      <c r="I9977" s="2">
        <f t="shared" si="465"/>
        <v>76.087203087885996</v>
      </c>
      <c r="J9977" s="3">
        <f t="shared" si="466"/>
        <v>134.6732451630501</v>
      </c>
      <c r="K9977" s="2">
        <f t="shared" si="467"/>
        <v>10.246910555225654</v>
      </c>
    </row>
    <row r="9978" spans="1:11" ht="14.5" x14ac:dyDescent="0.35">
      <c r="A9978">
        <v>22425</v>
      </c>
      <c r="B9978" t="s">
        <v>185</v>
      </c>
      <c r="C9978" t="s">
        <v>29</v>
      </c>
      <c r="D9978" t="s">
        <v>34</v>
      </c>
      <c r="E9978">
        <v>5</v>
      </c>
      <c r="F9978" s="2">
        <v>33.68</v>
      </c>
      <c r="G9978" s="2">
        <v>1388.4090000000001</v>
      </c>
      <c r="H9978" s="2">
        <v>191716.76832</v>
      </c>
      <c r="I9978" s="2">
        <f t="shared" si="465"/>
        <v>41.223545130641334</v>
      </c>
      <c r="J9978" s="3">
        <f t="shared" si="466"/>
        <v>138.08378389941291</v>
      </c>
      <c r="K9978" s="2">
        <f t="shared" si="467"/>
        <v>5.6923030973871738</v>
      </c>
    </row>
    <row r="9979" spans="1:11" ht="14.5" x14ac:dyDescent="0.35">
      <c r="A9979">
        <v>22526</v>
      </c>
      <c r="B9979" t="s">
        <v>185</v>
      </c>
      <c r="C9979" t="s">
        <v>29</v>
      </c>
      <c r="D9979" t="s">
        <v>34</v>
      </c>
      <c r="E9979">
        <v>6</v>
      </c>
      <c r="F9979" s="2">
        <v>33.68</v>
      </c>
      <c r="G9979" s="2">
        <v>1083.365</v>
      </c>
      <c r="H9979" s="2">
        <v>152838.41523000001</v>
      </c>
      <c r="I9979" s="2">
        <f t="shared" si="465"/>
        <v>32.16641923990499</v>
      </c>
      <c r="J9979" s="3">
        <f t="shared" si="466"/>
        <v>141.07749025490025</v>
      </c>
      <c r="K9979" s="2">
        <f t="shared" si="467"/>
        <v>4.5379576968527315</v>
      </c>
    </row>
    <row r="9980" spans="1:11" ht="14.5" x14ac:dyDescent="0.35">
      <c r="A9980">
        <v>22122</v>
      </c>
      <c r="B9980" t="s">
        <v>185</v>
      </c>
      <c r="C9980" t="s">
        <v>29</v>
      </c>
      <c r="D9980" t="s">
        <v>34</v>
      </c>
      <c r="E9980">
        <v>2</v>
      </c>
      <c r="F9980" s="2">
        <v>33.83</v>
      </c>
      <c r="G9980" s="2">
        <v>1677.7850000000001</v>
      </c>
      <c r="H9980" s="2">
        <v>229239.00855999999</v>
      </c>
      <c r="I9980" s="2">
        <f t="shared" si="465"/>
        <v>49.594590600059121</v>
      </c>
      <c r="J9980" s="3">
        <f t="shared" si="466"/>
        <v>136.63193350757098</v>
      </c>
      <c r="K9980" s="2">
        <f t="shared" si="467"/>
        <v>6.7762048052024824</v>
      </c>
    </row>
    <row r="9981" spans="1:11" ht="14.5" x14ac:dyDescent="0.35">
      <c r="A9981">
        <v>22223</v>
      </c>
      <c r="B9981" t="s">
        <v>185</v>
      </c>
      <c r="C9981" t="s">
        <v>29</v>
      </c>
      <c r="D9981" t="s">
        <v>34</v>
      </c>
      <c r="E9981">
        <v>3</v>
      </c>
      <c r="F9981" s="2">
        <v>33.83</v>
      </c>
      <c r="G9981" s="2">
        <v>2167.096</v>
      </c>
      <c r="H9981" s="2">
        <v>321841.77831999998</v>
      </c>
      <c r="I9981" s="2">
        <f t="shared" si="465"/>
        <v>64.058409695536511</v>
      </c>
      <c r="J9981" s="3">
        <f t="shared" si="466"/>
        <v>148.51293081617058</v>
      </c>
      <c r="K9981" s="2">
        <f t="shared" si="467"/>
        <v>9.5135021673071236</v>
      </c>
    </row>
    <row r="9982" spans="1:11" ht="14.5" x14ac:dyDescent="0.35">
      <c r="A9982">
        <v>22324</v>
      </c>
      <c r="B9982" t="s">
        <v>185</v>
      </c>
      <c r="C9982" t="s">
        <v>29</v>
      </c>
      <c r="D9982" t="s">
        <v>34</v>
      </c>
      <c r="E9982">
        <v>4</v>
      </c>
      <c r="F9982" s="2">
        <v>33.83</v>
      </c>
      <c r="G9982" s="2">
        <v>2572.8069999999998</v>
      </c>
      <c r="H9982" s="2">
        <v>346410.31172</v>
      </c>
      <c r="I9982" s="2">
        <f t="shared" si="465"/>
        <v>76.051049364469407</v>
      </c>
      <c r="J9982" s="3">
        <f t="shared" si="466"/>
        <v>134.64294512569347</v>
      </c>
      <c r="K9982" s="2">
        <f t="shared" si="467"/>
        <v>10.239737266331659</v>
      </c>
    </row>
    <row r="9983" spans="1:11" ht="14.5" x14ac:dyDescent="0.35">
      <c r="A9983">
        <v>22425</v>
      </c>
      <c r="B9983" t="s">
        <v>185</v>
      </c>
      <c r="C9983" t="s">
        <v>29</v>
      </c>
      <c r="D9983" t="s">
        <v>34</v>
      </c>
      <c r="E9983">
        <v>5</v>
      </c>
      <c r="F9983" s="2">
        <v>33.83</v>
      </c>
      <c r="G9983" s="2">
        <v>1395.117</v>
      </c>
      <c r="H9983" s="2">
        <v>192643.00677000001</v>
      </c>
      <c r="I9983" s="2">
        <f t="shared" si="465"/>
        <v>41.239048182086904</v>
      </c>
      <c r="J9983" s="3">
        <f t="shared" si="466"/>
        <v>138.0837641359112</v>
      </c>
      <c r="K9983" s="2">
        <f t="shared" si="467"/>
        <v>5.694443002364765</v>
      </c>
    </row>
    <row r="9984" spans="1:11" ht="14.5" x14ac:dyDescent="0.35">
      <c r="A9984">
        <v>22526</v>
      </c>
      <c r="B9984" t="s">
        <v>185</v>
      </c>
      <c r="C9984" t="s">
        <v>29</v>
      </c>
      <c r="D9984" t="s">
        <v>34</v>
      </c>
      <c r="E9984">
        <v>6</v>
      </c>
      <c r="F9984" s="2">
        <v>33.83</v>
      </c>
      <c r="G9984" s="2">
        <v>1088.2449999999999</v>
      </c>
      <c r="H9984" s="2">
        <v>153526.89322999999</v>
      </c>
      <c r="I9984" s="2">
        <f t="shared" si="465"/>
        <v>32.16804611291753</v>
      </c>
      <c r="J9984" s="3">
        <f t="shared" si="466"/>
        <v>141.07750849303235</v>
      </c>
      <c r="K9984" s="2">
        <f t="shared" si="467"/>
        <v>4.5381877986993793</v>
      </c>
    </row>
    <row r="9985" spans="1:11" ht="14.5" x14ac:dyDescent="0.35">
      <c r="A9985">
        <v>22122</v>
      </c>
      <c r="B9985" t="s">
        <v>185</v>
      </c>
      <c r="C9985" t="s">
        <v>29</v>
      </c>
      <c r="D9985" t="s">
        <v>34</v>
      </c>
      <c r="E9985">
        <v>2</v>
      </c>
      <c r="F9985" s="2">
        <v>42.87</v>
      </c>
      <c r="G9985" s="2">
        <v>2126.1970000000001</v>
      </c>
      <c r="H9985" s="2">
        <v>290506.41323000001</v>
      </c>
      <c r="I9985" s="2">
        <f t="shared" si="465"/>
        <v>49.596384418007936</v>
      </c>
      <c r="J9985" s="3">
        <f t="shared" si="466"/>
        <v>136.63193637748523</v>
      </c>
      <c r="K9985" s="2">
        <f t="shared" si="467"/>
        <v>6.7764500403545611</v>
      </c>
    </row>
    <row r="9986" spans="1:11" ht="14.5" x14ac:dyDescent="0.35">
      <c r="A9986">
        <v>22223</v>
      </c>
      <c r="B9986" t="s">
        <v>185</v>
      </c>
      <c r="C9986" t="s">
        <v>29</v>
      </c>
      <c r="D9986" t="s">
        <v>34</v>
      </c>
      <c r="E9986">
        <v>3</v>
      </c>
      <c r="F9986" s="2">
        <v>42.87</v>
      </c>
      <c r="G9986" s="2">
        <v>2621.0949999999998</v>
      </c>
      <c r="H9986" s="2">
        <v>386872.90466</v>
      </c>
      <c r="I9986" s="2">
        <f t="shared" ref="I9986:I10049" si="468">IFERROR(G9986/F9986,0)</f>
        <v>61.14054117098204</v>
      </c>
      <c r="J9986" s="3">
        <f t="shared" ref="J9986:J10049" si="469">IFERROR(H9986/G9986,0)</f>
        <v>147.5997263204882</v>
      </c>
      <c r="K9986" s="2">
        <f t="shared" ref="K9986:K10049" si="470">IFERROR(H9986/1000/F9986,0)</f>
        <v>9.0243271439234913</v>
      </c>
    </row>
    <row r="9987" spans="1:11" ht="14.5" x14ac:dyDescent="0.35">
      <c r="A9987">
        <v>22324</v>
      </c>
      <c r="B9987" t="s">
        <v>185</v>
      </c>
      <c r="C9987" t="s">
        <v>29</v>
      </c>
      <c r="D9987" t="s">
        <v>34</v>
      </c>
      <c r="E9987">
        <v>4</v>
      </c>
      <c r="F9987" s="2">
        <v>42.87</v>
      </c>
      <c r="G9987" s="2">
        <v>2661.8710000000001</v>
      </c>
      <c r="H9987" s="2">
        <v>325186.07058</v>
      </c>
      <c r="I9987" s="2">
        <f t="shared" si="468"/>
        <v>62.091695824585962</v>
      </c>
      <c r="J9987" s="3">
        <f t="shared" si="469"/>
        <v>122.16447400343593</v>
      </c>
      <c r="K9987" s="2">
        <f t="shared" si="470"/>
        <v>7.5853993603918823</v>
      </c>
    </row>
    <row r="9988" spans="1:11" ht="14.5" x14ac:dyDescent="0.35">
      <c r="A9988">
        <v>22425</v>
      </c>
      <c r="B9988" t="s">
        <v>185</v>
      </c>
      <c r="C9988" t="s">
        <v>29</v>
      </c>
      <c r="D9988" t="s">
        <v>34</v>
      </c>
      <c r="E9988">
        <v>5</v>
      </c>
      <c r="F9988" s="2">
        <v>43.24</v>
      </c>
      <c r="G9988" s="2">
        <v>1437.241</v>
      </c>
      <c r="H9988" s="2">
        <v>193462.04835999999</v>
      </c>
      <c r="I9988" s="2">
        <f t="shared" si="468"/>
        <v>33.238691026827013</v>
      </c>
      <c r="J9988" s="3">
        <f t="shared" si="469"/>
        <v>134.60654709961653</v>
      </c>
      <c r="K9988" s="2">
        <f t="shared" si="470"/>
        <v>4.4741454292321921</v>
      </c>
    </row>
    <row r="9989" spans="1:11" ht="14.5" x14ac:dyDescent="0.35">
      <c r="A9989">
        <v>22526</v>
      </c>
      <c r="B9989" t="s">
        <v>185</v>
      </c>
      <c r="C9989" t="s">
        <v>29</v>
      </c>
      <c r="D9989" t="s">
        <v>34</v>
      </c>
      <c r="E9989">
        <v>6</v>
      </c>
      <c r="F9989" s="2">
        <v>43.24</v>
      </c>
      <c r="G9989" s="2">
        <v>1449.566</v>
      </c>
      <c r="H9989" s="2">
        <v>206424.8615</v>
      </c>
      <c r="I9989" s="2">
        <f t="shared" si="468"/>
        <v>33.523728029602218</v>
      </c>
      <c r="J9989" s="3">
        <f t="shared" si="469"/>
        <v>142.40459661719439</v>
      </c>
      <c r="K9989" s="2">
        <f t="shared" si="470"/>
        <v>4.7739329671600368</v>
      </c>
    </row>
    <row r="9990" spans="1:11" ht="14.5" x14ac:dyDescent="0.35">
      <c r="A9990">
        <v>22122</v>
      </c>
      <c r="B9990" t="s">
        <v>185</v>
      </c>
      <c r="C9990" t="s">
        <v>29</v>
      </c>
      <c r="D9990" t="s">
        <v>34</v>
      </c>
      <c r="E9990">
        <v>2</v>
      </c>
      <c r="F9990" s="2">
        <v>17.88</v>
      </c>
      <c r="G9990" s="2">
        <v>886.34</v>
      </c>
      <c r="H9990" s="2">
        <v>121102.3217</v>
      </c>
      <c r="I9990" s="2">
        <f t="shared" si="468"/>
        <v>49.571588366890381</v>
      </c>
      <c r="J9990" s="3">
        <f t="shared" si="469"/>
        <v>136.63190389692443</v>
      </c>
      <c r="K9990" s="2">
        <f t="shared" si="470"/>
        <v>6.7730604977628639</v>
      </c>
    </row>
    <row r="9991" spans="1:11" ht="14.5" x14ac:dyDescent="0.35">
      <c r="A9991">
        <v>22223</v>
      </c>
      <c r="B9991" t="s">
        <v>185</v>
      </c>
      <c r="C9991" t="s">
        <v>29</v>
      </c>
      <c r="D9991" t="s">
        <v>34</v>
      </c>
      <c r="E9991">
        <v>3</v>
      </c>
      <c r="F9991" s="2">
        <v>17.88</v>
      </c>
      <c r="G9991" s="2">
        <v>968.18</v>
      </c>
      <c r="H9991" s="2">
        <v>148494.87302</v>
      </c>
      <c r="I9991" s="2">
        <f t="shared" si="468"/>
        <v>54.148769574944069</v>
      </c>
      <c r="J9991" s="3">
        <f t="shared" si="469"/>
        <v>153.37527424652441</v>
      </c>
      <c r="K9991" s="2">
        <f t="shared" si="470"/>
        <v>8.3050823836689034</v>
      </c>
    </row>
    <row r="9992" spans="1:11" ht="14.5" x14ac:dyDescent="0.35">
      <c r="A9992">
        <v>22324</v>
      </c>
      <c r="B9992" t="s">
        <v>185</v>
      </c>
      <c r="C9992" t="s">
        <v>29</v>
      </c>
      <c r="D9992" t="s">
        <v>34</v>
      </c>
      <c r="E9992">
        <v>4</v>
      </c>
      <c r="F9992" s="2">
        <v>17.88</v>
      </c>
      <c r="G9992" s="2">
        <v>1110.3530000000001</v>
      </c>
      <c r="H9992" s="2">
        <v>135645.67634999999</v>
      </c>
      <c r="I9992" s="2">
        <f t="shared" si="468"/>
        <v>62.100279642058176</v>
      </c>
      <c r="J9992" s="3">
        <f t="shared" si="469"/>
        <v>122.16446152709993</v>
      </c>
      <c r="K9992" s="2">
        <f t="shared" si="470"/>
        <v>7.5864472231543632</v>
      </c>
    </row>
    <row r="9993" spans="1:11" ht="14.5" x14ac:dyDescent="0.35">
      <c r="A9993">
        <v>22425</v>
      </c>
      <c r="B9993" t="s">
        <v>185</v>
      </c>
      <c r="C9993" t="s">
        <v>29</v>
      </c>
      <c r="D9993" t="s">
        <v>34</v>
      </c>
      <c r="E9993">
        <v>5</v>
      </c>
      <c r="F9993" s="2">
        <v>17.88</v>
      </c>
      <c r="G9993" s="2">
        <v>594.55700000000002</v>
      </c>
      <c r="H9993" s="2">
        <v>80031.258619999993</v>
      </c>
      <c r="I9993" s="2">
        <f t="shared" si="468"/>
        <v>33.25262863534676</v>
      </c>
      <c r="J9993" s="3">
        <f t="shared" si="469"/>
        <v>134.60653666511368</v>
      </c>
      <c r="K9993" s="2">
        <f t="shared" si="470"/>
        <v>4.4760211756152124</v>
      </c>
    </row>
    <row r="9994" spans="1:11" ht="14.5" x14ac:dyDescent="0.35">
      <c r="A9994">
        <v>22526</v>
      </c>
      <c r="B9994" t="s">
        <v>185</v>
      </c>
      <c r="C9994" t="s">
        <v>29</v>
      </c>
      <c r="D9994" t="s">
        <v>34</v>
      </c>
      <c r="E9994">
        <v>6</v>
      </c>
      <c r="F9994" s="2">
        <v>17.88</v>
      </c>
      <c r="G9994" s="2">
        <v>599.90899999999999</v>
      </c>
      <c r="H9994" s="2">
        <v>85429.826700000005</v>
      </c>
      <c r="I9994" s="2">
        <f t="shared" si="468"/>
        <v>33.551957494407162</v>
      </c>
      <c r="J9994" s="3">
        <f t="shared" si="469"/>
        <v>142.40464253745154</v>
      </c>
      <c r="K9994" s="2">
        <f t="shared" si="470"/>
        <v>4.7779545134228192</v>
      </c>
    </row>
    <row r="9995" spans="1:11" ht="14.5" x14ac:dyDescent="0.35">
      <c r="A9995">
        <v>22122</v>
      </c>
      <c r="B9995" t="s">
        <v>185</v>
      </c>
      <c r="C9995" t="s">
        <v>29</v>
      </c>
      <c r="D9995" t="s">
        <v>34</v>
      </c>
      <c r="E9995">
        <v>2</v>
      </c>
      <c r="F9995" s="2">
        <v>32.26</v>
      </c>
      <c r="G9995" s="2">
        <v>1600.453</v>
      </c>
      <c r="H9995" s="2">
        <v>218672.95334000001</v>
      </c>
      <c r="I9995" s="2">
        <f t="shared" si="468"/>
        <v>49.611066336019839</v>
      </c>
      <c r="J9995" s="3">
        <f t="shared" si="469"/>
        <v>136.63191192743554</v>
      </c>
      <c r="K9995" s="2">
        <f t="shared" si="470"/>
        <v>6.7784548462492262</v>
      </c>
    </row>
    <row r="9996" spans="1:11" ht="14.5" x14ac:dyDescent="0.35">
      <c r="A9996">
        <v>22223</v>
      </c>
      <c r="B9996" t="s">
        <v>185</v>
      </c>
      <c r="C9996" t="s">
        <v>29</v>
      </c>
      <c r="D9996" t="s">
        <v>34</v>
      </c>
      <c r="E9996">
        <v>3</v>
      </c>
      <c r="F9996" s="2">
        <v>32.26</v>
      </c>
      <c r="G9996" s="2">
        <v>1900.7639999999999</v>
      </c>
      <c r="H9996" s="2">
        <v>290470.55378000002</v>
      </c>
      <c r="I9996" s="2">
        <f t="shared" si="468"/>
        <v>58.920148791072535</v>
      </c>
      <c r="J9996" s="3">
        <f t="shared" si="469"/>
        <v>152.81778999391824</v>
      </c>
      <c r="K9996" s="2">
        <f t="shared" si="470"/>
        <v>9.0040469243645376</v>
      </c>
    </row>
    <row r="9997" spans="1:11" ht="14.5" x14ac:dyDescent="0.35">
      <c r="A9997">
        <v>22324</v>
      </c>
      <c r="B9997" t="s">
        <v>185</v>
      </c>
      <c r="C9997" t="s">
        <v>29</v>
      </c>
      <c r="D9997" t="s">
        <v>34</v>
      </c>
      <c r="E9997">
        <v>4</v>
      </c>
      <c r="F9997" s="2">
        <v>32.26</v>
      </c>
      <c r="G9997" s="2">
        <v>2003.7560000000001</v>
      </c>
      <c r="H9997" s="2">
        <v>244787.75162</v>
      </c>
      <c r="I9997" s="2">
        <f t="shared" si="468"/>
        <v>62.112709237445763</v>
      </c>
      <c r="J9997" s="3">
        <f t="shared" si="469"/>
        <v>122.16445097107631</v>
      </c>
      <c r="K9997" s="2">
        <f t="shared" si="470"/>
        <v>7.5879650223186612</v>
      </c>
    </row>
    <row r="9998" spans="1:11" ht="14.5" x14ac:dyDescent="0.35">
      <c r="A9998">
        <v>22425</v>
      </c>
      <c r="B9998" t="s">
        <v>185</v>
      </c>
      <c r="C9998" t="s">
        <v>29</v>
      </c>
      <c r="D9998" t="s">
        <v>34</v>
      </c>
      <c r="E9998">
        <v>5</v>
      </c>
      <c r="F9998" s="2">
        <v>32.26</v>
      </c>
      <c r="G9998" s="2">
        <v>1072.942</v>
      </c>
      <c r="H9998" s="2">
        <v>144425.03049</v>
      </c>
      <c r="I9998" s="2">
        <f t="shared" si="468"/>
        <v>33.259206447613145</v>
      </c>
      <c r="J9998" s="3">
        <f t="shared" si="469"/>
        <v>134.60655887270701</v>
      </c>
      <c r="K9998" s="2">
        <f t="shared" si="470"/>
        <v>4.4769073307501559</v>
      </c>
    </row>
    <row r="9999" spans="1:11" ht="14.5" x14ac:dyDescent="0.35">
      <c r="A9999">
        <v>22526</v>
      </c>
      <c r="B9999" t="s">
        <v>185</v>
      </c>
      <c r="C9999" t="s">
        <v>29</v>
      </c>
      <c r="D9999" t="s">
        <v>34</v>
      </c>
      <c r="E9999">
        <v>6</v>
      </c>
      <c r="F9999" s="2">
        <v>32.26</v>
      </c>
      <c r="G9999" s="2">
        <v>1081.0150000000001</v>
      </c>
      <c r="H9999" s="2">
        <v>153941.49165000001</v>
      </c>
      <c r="I9999" s="2">
        <f t="shared" si="468"/>
        <v>33.509454432734039</v>
      </c>
      <c r="J9999" s="3">
        <f t="shared" si="469"/>
        <v>142.40458425646267</v>
      </c>
      <c r="K9999" s="2">
        <f t="shared" si="470"/>
        <v>4.7718999271543714</v>
      </c>
    </row>
    <row r="10000" spans="1:11" ht="14.5" x14ac:dyDescent="0.35">
      <c r="A10000">
        <v>22223</v>
      </c>
      <c r="B10000" t="s">
        <v>185</v>
      </c>
      <c r="C10000" t="s">
        <v>29</v>
      </c>
      <c r="D10000" t="s">
        <v>33</v>
      </c>
      <c r="E10000">
        <v>1</v>
      </c>
      <c r="F10000" s="2">
        <v>36.369999999999997</v>
      </c>
      <c r="G10000" s="2">
        <v>2232.5149999999999</v>
      </c>
      <c r="H10000" s="2">
        <v>319004.97469</v>
      </c>
      <c r="I10000" s="2">
        <f t="shared" si="468"/>
        <v>61.383420401429753</v>
      </c>
      <c r="J10000" s="3">
        <f t="shared" si="469"/>
        <v>142.89040597263624</v>
      </c>
      <c r="K10000" s="2">
        <f t="shared" si="470"/>
        <v>8.7711018611492992</v>
      </c>
    </row>
    <row r="10001" spans="1:11" ht="14.5" x14ac:dyDescent="0.35">
      <c r="A10001">
        <v>22324</v>
      </c>
      <c r="B10001" t="s">
        <v>185</v>
      </c>
      <c r="C10001" t="s">
        <v>29</v>
      </c>
      <c r="D10001" t="s">
        <v>33</v>
      </c>
      <c r="E10001">
        <v>2</v>
      </c>
      <c r="F10001" s="2">
        <v>36.369999999999997</v>
      </c>
      <c r="G10001" s="2">
        <v>2552.712</v>
      </c>
      <c r="H10001" s="2">
        <v>337755.33574000001</v>
      </c>
      <c r="I10001" s="2">
        <f t="shared" si="468"/>
        <v>70.187297222985976</v>
      </c>
      <c r="J10001" s="3">
        <f t="shared" si="469"/>
        <v>132.31235475839028</v>
      </c>
      <c r="K10001" s="2">
        <f t="shared" si="470"/>
        <v>9.286646569700304</v>
      </c>
    </row>
    <row r="10002" spans="1:11" ht="14.5" x14ac:dyDescent="0.35">
      <c r="A10002">
        <v>22425</v>
      </c>
      <c r="B10002" t="s">
        <v>185</v>
      </c>
      <c r="C10002" t="s">
        <v>29</v>
      </c>
      <c r="D10002" t="s">
        <v>33</v>
      </c>
      <c r="E10002">
        <v>3</v>
      </c>
      <c r="F10002" s="2">
        <v>36.369999999999997</v>
      </c>
      <c r="G10002" s="2">
        <v>2290.7449999999999</v>
      </c>
      <c r="H10002" s="2">
        <v>310378.91837000003</v>
      </c>
      <c r="I10002" s="2">
        <f t="shared" si="468"/>
        <v>62.984465218586749</v>
      </c>
      <c r="J10002" s="3">
        <f t="shared" si="469"/>
        <v>135.49256611713659</v>
      </c>
      <c r="K10002" s="2">
        <f t="shared" si="470"/>
        <v>8.5339268179818539</v>
      </c>
    </row>
    <row r="10003" spans="1:11" ht="14.5" x14ac:dyDescent="0.35">
      <c r="A10003">
        <v>22526</v>
      </c>
      <c r="B10003" t="s">
        <v>185</v>
      </c>
      <c r="C10003" t="s">
        <v>16</v>
      </c>
      <c r="D10003" t="s">
        <v>33</v>
      </c>
      <c r="E10003">
        <v>4</v>
      </c>
      <c r="F10003" s="2">
        <v>36.369999999999997</v>
      </c>
      <c r="G10003" s="2">
        <v>1600.9749999999999</v>
      </c>
      <c r="H10003" s="2">
        <v>219156.50304000001</v>
      </c>
      <c r="I10003" s="2">
        <f t="shared" si="468"/>
        <v>44.019109155897716</v>
      </c>
      <c r="J10003" s="3">
        <f t="shared" si="469"/>
        <v>136.8893974234451</v>
      </c>
      <c r="K10003" s="2">
        <f t="shared" si="470"/>
        <v>6.0257493274676941</v>
      </c>
    </row>
    <row r="10004" spans="1:11" ht="14.5" x14ac:dyDescent="0.35">
      <c r="A10004">
        <v>22223</v>
      </c>
      <c r="B10004" t="s">
        <v>185</v>
      </c>
      <c r="C10004" t="s">
        <v>29</v>
      </c>
      <c r="D10004" t="s">
        <v>33</v>
      </c>
      <c r="E10004">
        <v>1</v>
      </c>
      <c r="F10004" s="2">
        <v>24.31</v>
      </c>
      <c r="G10004" s="2">
        <v>1492.6949999999999</v>
      </c>
      <c r="H10004" s="2">
        <v>213291.79646000001</v>
      </c>
      <c r="I10004" s="2">
        <f t="shared" si="468"/>
        <v>61.402509255450433</v>
      </c>
      <c r="J10004" s="3">
        <f t="shared" si="469"/>
        <v>142.89040725667334</v>
      </c>
      <c r="K10004" s="2">
        <f t="shared" si="470"/>
        <v>8.7738295540929663</v>
      </c>
    </row>
    <row r="10005" spans="1:11" ht="14.5" x14ac:dyDescent="0.35">
      <c r="A10005">
        <v>22324</v>
      </c>
      <c r="B10005" t="s">
        <v>185</v>
      </c>
      <c r="C10005" t="s">
        <v>29</v>
      </c>
      <c r="D10005" t="s">
        <v>33</v>
      </c>
      <c r="E10005">
        <v>2</v>
      </c>
      <c r="F10005" s="2">
        <v>17.57</v>
      </c>
      <c r="G10005" s="2">
        <v>1141.028</v>
      </c>
      <c r="H10005" s="2">
        <v>150971.64850000001</v>
      </c>
      <c r="I10005" s="2">
        <f t="shared" si="468"/>
        <v>64.941832669322707</v>
      </c>
      <c r="J10005" s="3">
        <f t="shared" si="469"/>
        <v>132.31195772584022</v>
      </c>
      <c r="K10005" s="2">
        <f t="shared" si="470"/>
        <v>8.5925810187820151</v>
      </c>
    </row>
    <row r="10006" spans="1:11" ht="14.5" x14ac:dyDescent="0.35">
      <c r="A10006">
        <v>22425</v>
      </c>
      <c r="B10006" t="s">
        <v>185</v>
      </c>
      <c r="C10006" t="s">
        <v>29</v>
      </c>
      <c r="D10006" t="s">
        <v>33</v>
      </c>
      <c r="E10006">
        <v>3</v>
      </c>
      <c r="F10006" s="2">
        <v>14.31</v>
      </c>
      <c r="G10006" s="2">
        <v>900.97500000000002</v>
      </c>
      <c r="H10006" s="2">
        <v>122075.41058</v>
      </c>
      <c r="I10006" s="2">
        <f t="shared" si="468"/>
        <v>62.961215932914044</v>
      </c>
      <c r="J10006" s="3">
        <f t="shared" si="469"/>
        <v>135.49256148061821</v>
      </c>
      <c r="K10006" s="2">
        <f t="shared" si="470"/>
        <v>8.5307764206848358</v>
      </c>
    </row>
    <row r="10007" spans="1:11" ht="14.5" x14ac:dyDescent="0.35">
      <c r="A10007">
        <v>22526</v>
      </c>
      <c r="B10007" t="s">
        <v>185</v>
      </c>
      <c r="C10007" t="s">
        <v>16</v>
      </c>
      <c r="D10007" t="s">
        <v>33</v>
      </c>
      <c r="E10007">
        <v>4</v>
      </c>
      <c r="F10007" s="2">
        <v>24.31</v>
      </c>
      <c r="G10007" s="2">
        <v>1070.521</v>
      </c>
      <c r="H10007" s="2">
        <v>146542.96561000001</v>
      </c>
      <c r="I10007" s="2">
        <f t="shared" si="468"/>
        <v>44.036240230357876</v>
      </c>
      <c r="J10007" s="3">
        <f t="shared" si="469"/>
        <v>136.8893890077822</v>
      </c>
      <c r="K10007" s="2">
        <f t="shared" si="470"/>
        <v>6.0280940193336079</v>
      </c>
    </row>
    <row r="10008" spans="1:11" ht="14.5" x14ac:dyDescent="0.35">
      <c r="A10008">
        <v>22122</v>
      </c>
      <c r="B10008" t="s">
        <v>186</v>
      </c>
      <c r="C10008" t="s">
        <v>23</v>
      </c>
      <c r="D10008" t="s">
        <v>13</v>
      </c>
      <c r="E10008">
        <v>4</v>
      </c>
      <c r="F10008" s="2">
        <v>4.0999999999999996</v>
      </c>
      <c r="G10008" s="2">
        <v>443.75</v>
      </c>
      <c r="H10008" s="2">
        <v>62703.440139999999</v>
      </c>
      <c r="I10008" s="2">
        <f t="shared" si="468"/>
        <v>108.23170731707317</v>
      </c>
      <c r="J10008" s="3">
        <f t="shared" si="469"/>
        <v>141.30352707605633</v>
      </c>
      <c r="K10008" s="2">
        <f t="shared" si="470"/>
        <v>15.293521985365855</v>
      </c>
    </row>
    <row r="10009" spans="1:11" ht="14.5" x14ac:dyDescent="0.35">
      <c r="A10009">
        <v>22223</v>
      </c>
      <c r="B10009" t="s">
        <v>186</v>
      </c>
      <c r="C10009" t="s">
        <v>23</v>
      </c>
      <c r="D10009" t="s">
        <v>13</v>
      </c>
      <c r="E10009">
        <v>5</v>
      </c>
      <c r="F10009" s="2">
        <v>4.0999999999999996</v>
      </c>
      <c r="G10009" s="2">
        <v>196.89500000000001</v>
      </c>
      <c r="H10009" s="2">
        <v>26415.34175</v>
      </c>
      <c r="I10009" s="2">
        <f t="shared" si="468"/>
        <v>48.023170731707324</v>
      </c>
      <c r="J10009" s="3">
        <f t="shared" si="469"/>
        <v>134.1595355392468</v>
      </c>
      <c r="K10009" s="2">
        <f t="shared" si="470"/>
        <v>6.4427662804878052</v>
      </c>
    </row>
    <row r="10010" spans="1:11" ht="14.5" x14ac:dyDescent="0.35">
      <c r="A10010">
        <v>22324</v>
      </c>
      <c r="B10010" t="s">
        <v>186</v>
      </c>
      <c r="C10010" t="s">
        <v>23</v>
      </c>
      <c r="D10010" t="s">
        <v>13</v>
      </c>
      <c r="E10010">
        <v>6</v>
      </c>
      <c r="F10010" s="2">
        <v>4.0999999999999996</v>
      </c>
      <c r="G10010" s="2">
        <v>196.393</v>
      </c>
      <c r="H10010" s="2">
        <v>24030.508519999999</v>
      </c>
      <c r="I10010" s="2">
        <f t="shared" si="468"/>
        <v>47.900731707317078</v>
      </c>
      <c r="J10010" s="3">
        <f t="shared" si="469"/>
        <v>122.35929243913988</v>
      </c>
      <c r="K10010" s="2">
        <f t="shared" si="470"/>
        <v>5.8610996390243901</v>
      </c>
    </row>
    <row r="10011" spans="1:11" ht="14.5" x14ac:dyDescent="0.35">
      <c r="A10011">
        <v>22122</v>
      </c>
      <c r="B10011" t="s">
        <v>186</v>
      </c>
      <c r="C10011" t="s">
        <v>23</v>
      </c>
      <c r="D10011" t="s">
        <v>13</v>
      </c>
      <c r="E10011">
        <v>4</v>
      </c>
      <c r="F10011" s="2">
        <v>5.27</v>
      </c>
      <c r="G10011" s="2">
        <v>271.44</v>
      </c>
      <c r="H10011" s="2">
        <v>13922.86666</v>
      </c>
      <c r="I10011" s="2">
        <f t="shared" si="468"/>
        <v>51.50664136622391</v>
      </c>
      <c r="J10011" s="3">
        <f t="shared" si="469"/>
        <v>51.292612216327733</v>
      </c>
      <c r="K10011" s="2">
        <f t="shared" si="470"/>
        <v>2.6419101821631883</v>
      </c>
    </row>
    <row r="10012" spans="1:11" ht="14.5" x14ac:dyDescent="0.35">
      <c r="A10012">
        <v>22223</v>
      </c>
      <c r="B10012" t="s">
        <v>186</v>
      </c>
      <c r="C10012" t="s">
        <v>23</v>
      </c>
      <c r="D10012" t="s">
        <v>13</v>
      </c>
      <c r="E10012">
        <v>5</v>
      </c>
      <c r="F10012" s="2">
        <v>5.27</v>
      </c>
      <c r="G10012" s="2">
        <v>253.405</v>
      </c>
      <c r="H10012" s="2">
        <v>33996.691339999998</v>
      </c>
      <c r="I10012" s="2">
        <f t="shared" si="468"/>
        <v>48.084440227703986</v>
      </c>
      <c r="J10012" s="3">
        <f t="shared" si="469"/>
        <v>134.15951279572226</v>
      </c>
      <c r="K10012" s="2">
        <f t="shared" si="470"/>
        <v>6.4509850740037953</v>
      </c>
    </row>
    <row r="10013" spans="1:11" ht="14.5" x14ac:dyDescent="0.35">
      <c r="A10013">
        <v>22324</v>
      </c>
      <c r="B10013" t="s">
        <v>186</v>
      </c>
      <c r="C10013" t="s">
        <v>23</v>
      </c>
      <c r="D10013" t="s">
        <v>13</v>
      </c>
      <c r="E10013">
        <v>6</v>
      </c>
      <c r="F10013" s="2">
        <v>5.27</v>
      </c>
      <c r="G10013" s="2">
        <v>252.285</v>
      </c>
      <c r="H10013" s="2">
        <v>30869.41534</v>
      </c>
      <c r="I10013" s="2">
        <f t="shared" si="468"/>
        <v>47.871916508538902</v>
      </c>
      <c r="J10013" s="3">
        <f t="shared" si="469"/>
        <v>122.35929738192917</v>
      </c>
      <c r="K10013" s="2">
        <f t="shared" si="470"/>
        <v>5.8575740683111963</v>
      </c>
    </row>
    <row r="10014" spans="1:11" ht="14.5" x14ac:dyDescent="0.35">
      <c r="A10014">
        <v>22122</v>
      </c>
      <c r="B10014" t="s">
        <v>186</v>
      </c>
      <c r="C10014" t="s">
        <v>23</v>
      </c>
      <c r="D10014" t="s">
        <v>13</v>
      </c>
      <c r="E10014">
        <v>4</v>
      </c>
      <c r="F10014" s="2">
        <v>3.91</v>
      </c>
      <c r="G10014" s="2">
        <v>285.38</v>
      </c>
      <c r="H10014" s="2">
        <v>41842.200429999997</v>
      </c>
      <c r="I10014" s="2">
        <f t="shared" si="468"/>
        <v>72.987212276214834</v>
      </c>
      <c r="J10014" s="3">
        <f t="shared" si="469"/>
        <v>146.61924602284671</v>
      </c>
      <c r="K10014" s="2">
        <f t="shared" si="470"/>
        <v>10.70133003324808</v>
      </c>
    </row>
    <row r="10015" spans="1:11" ht="14.5" x14ac:dyDescent="0.35">
      <c r="A10015">
        <v>22223</v>
      </c>
      <c r="B10015" t="s">
        <v>186</v>
      </c>
      <c r="C10015" t="s">
        <v>23</v>
      </c>
      <c r="D10015" t="s">
        <v>13</v>
      </c>
      <c r="E10015">
        <v>5</v>
      </c>
      <c r="F10015" s="2">
        <v>3.91</v>
      </c>
      <c r="G10015" s="2">
        <v>188.1</v>
      </c>
      <c r="H10015" s="2">
        <v>25235.42642</v>
      </c>
      <c r="I10015" s="2">
        <f t="shared" si="468"/>
        <v>48.107416879795394</v>
      </c>
      <c r="J10015" s="3">
        <f t="shared" si="469"/>
        <v>134.15963009037745</v>
      </c>
      <c r="K10015" s="2">
        <f t="shared" si="470"/>
        <v>6.4540732531969303</v>
      </c>
    </row>
    <row r="10016" spans="1:11" ht="14.5" x14ac:dyDescent="0.35">
      <c r="A10016">
        <v>22324</v>
      </c>
      <c r="B10016" t="s">
        <v>186</v>
      </c>
      <c r="C10016" t="s">
        <v>23</v>
      </c>
      <c r="D10016" t="s">
        <v>13</v>
      </c>
      <c r="E10016">
        <v>6</v>
      </c>
      <c r="F10016" s="2">
        <v>3.91</v>
      </c>
      <c r="G10016" s="2">
        <v>187.65199999999999</v>
      </c>
      <c r="H10016" s="2">
        <v>22960.97019</v>
      </c>
      <c r="I10016" s="2">
        <f t="shared" si="468"/>
        <v>47.992838874680302</v>
      </c>
      <c r="J10016" s="3">
        <f t="shared" si="469"/>
        <v>122.35931506192314</v>
      </c>
      <c r="K10016" s="2">
        <f t="shared" si="470"/>
        <v>5.8723708925831204</v>
      </c>
    </row>
    <row r="10017" spans="1:11" ht="14.5" x14ac:dyDescent="0.35">
      <c r="A10017">
        <v>22324</v>
      </c>
      <c r="B10017" t="s">
        <v>187</v>
      </c>
      <c r="C10017" t="s">
        <v>29</v>
      </c>
      <c r="D10017" t="s">
        <v>33</v>
      </c>
      <c r="E10017">
        <v>1</v>
      </c>
      <c r="F10017" s="2">
        <v>22.52</v>
      </c>
      <c r="G10017" s="2">
        <v>2974.116</v>
      </c>
      <c r="H10017" s="2">
        <v>362752.63792000001</v>
      </c>
      <c r="I10017" s="2">
        <f t="shared" si="468"/>
        <v>132.06554174067495</v>
      </c>
      <c r="J10017" s="3">
        <f t="shared" si="469"/>
        <v>121.96990229029399</v>
      </c>
      <c r="K10017" s="2">
        <f t="shared" si="470"/>
        <v>16.108021222024867</v>
      </c>
    </row>
    <row r="10018" spans="1:11" ht="14.5" x14ac:dyDescent="0.35">
      <c r="A10018">
        <v>22425</v>
      </c>
      <c r="B10018" t="s">
        <v>187</v>
      </c>
      <c r="C10018" t="s">
        <v>29</v>
      </c>
      <c r="D10018" t="s">
        <v>33</v>
      </c>
      <c r="E10018">
        <v>2</v>
      </c>
      <c r="F10018" s="2">
        <v>22.52</v>
      </c>
      <c r="G10018" s="2">
        <v>1347.287</v>
      </c>
      <c r="H10018" s="2">
        <v>180195.03979000001</v>
      </c>
      <c r="I10018" s="2">
        <f t="shared" si="468"/>
        <v>59.826243339253999</v>
      </c>
      <c r="J10018" s="3">
        <f t="shared" si="469"/>
        <v>133.74658835867933</v>
      </c>
      <c r="K10018" s="2">
        <f t="shared" si="470"/>
        <v>8.0015559409413868</v>
      </c>
    </row>
    <row r="10019" spans="1:11" ht="14.5" x14ac:dyDescent="0.35">
      <c r="A10019">
        <v>22526</v>
      </c>
      <c r="B10019" t="s">
        <v>187</v>
      </c>
      <c r="C10019" t="s">
        <v>29</v>
      </c>
      <c r="D10019" t="s">
        <v>33</v>
      </c>
      <c r="E10019">
        <v>3</v>
      </c>
      <c r="F10019" s="2">
        <v>22.52</v>
      </c>
      <c r="G10019" s="2">
        <v>658.96299999999997</v>
      </c>
      <c r="H10019" s="2">
        <v>83552.035350000006</v>
      </c>
      <c r="I10019" s="2">
        <f t="shared" si="468"/>
        <v>29.261234458259324</v>
      </c>
      <c r="J10019" s="3">
        <f t="shared" si="469"/>
        <v>126.79321198610546</v>
      </c>
      <c r="K10019" s="2">
        <f t="shared" si="470"/>
        <v>3.7101259036412082</v>
      </c>
    </row>
    <row r="10020" spans="1:11" ht="14.5" x14ac:dyDescent="0.35">
      <c r="A10020">
        <v>22324</v>
      </c>
      <c r="B10020" t="s">
        <v>187</v>
      </c>
      <c r="C10020" t="s">
        <v>29</v>
      </c>
      <c r="D10020" t="s">
        <v>33</v>
      </c>
      <c r="E10020">
        <v>1</v>
      </c>
      <c r="F10020" s="2">
        <v>35.74</v>
      </c>
      <c r="G10020" s="2">
        <v>4721.9380000000001</v>
      </c>
      <c r="H10020" s="2">
        <v>575921.76407999999</v>
      </c>
      <c r="I10020" s="2">
        <f t="shared" si="468"/>
        <v>132.11913822048126</v>
      </c>
      <c r="J10020" s="3">
        <f t="shared" si="469"/>
        <v>121.96724397482559</v>
      </c>
      <c r="K10020" s="2">
        <f t="shared" si="470"/>
        <v>16.11420716508114</v>
      </c>
    </row>
    <row r="10021" spans="1:11" ht="14.5" x14ac:dyDescent="0.35">
      <c r="A10021">
        <v>22425</v>
      </c>
      <c r="B10021" t="s">
        <v>187</v>
      </c>
      <c r="C10021" t="s">
        <v>29</v>
      </c>
      <c r="D10021" t="s">
        <v>33</v>
      </c>
      <c r="E10021">
        <v>2</v>
      </c>
      <c r="F10021" s="2">
        <v>35.74</v>
      </c>
      <c r="G10021" s="2">
        <v>2137.5549999999998</v>
      </c>
      <c r="H10021" s="2">
        <v>285881.41739000002</v>
      </c>
      <c r="I10021" s="2">
        <f t="shared" si="468"/>
        <v>59.808477895914933</v>
      </c>
      <c r="J10021" s="3">
        <f t="shared" si="469"/>
        <v>133.74225102511983</v>
      </c>
      <c r="K10021" s="2">
        <f t="shared" si="470"/>
        <v>7.9989204641857867</v>
      </c>
    </row>
    <row r="10022" spans="1:11" ht="14.5" x14ac:dyDescent="0.35">
      <c r="A10022">
        <v>22526</v>
      </c>
      <c r="B10022" t="s">
        <v>187</v>
      </c>
      <c r="C10022" t="s">
        <v>29</v>
      </c>
      <c r="D10022" t="s">
        <v>33</v>
      </c>
      <c r="E10022">
        <v>3</v>
      </c>
      <c r="F10022" s="2">
        <v>35.74</v>
      </c>
      <c r="G10022" s="2">
        <v>1046.559</v>
      </c>
      <c r="H10022" s="2">
        <v>132697.94349999999</v>
      </c>
      <c r="I10022" s="2">
        <f t="shared" si="468"/>
        <v>29.282568550643536</v>
      </c>
      <c r="J10022" s="3">
        <f t="shared" si="469"/>
        <v>126.7945175570608</v>
      </c>
      <c r="K10022" s="2">
        <f t="shared" si="470"/>
        <v>3.7128691522104087</v>
      </c>
    </row>
    <row r="10023" spans="1:11" ht="14.5" x14ac:dyDescent="0.35">
      <c r="A10023">
        <v>22324</v>
      </c>
      <c r="B10023" t="s">
        <v>187</v>
      </c>
      <c r="C10023" t="s">
        <v>29</v>
      </c>
      <c r="D10023" t="s">
        <v>33</v>
      </c>
      <c r="E10023">
        <v>1</v>
      </c>
      <c r="F10023" s="2">
        <v>31.17</v>
      </c>
      <c r="G10023" s="2">
        <v>4118.6059999999998</v>
      </c>
      <c r="H10023" s="2">
        <v>502324.40243000002</v>
      </c>
      <c r="I10023" s="2">
        <f t="shared" si="468"/>
        <v>132.13365415463585</v>
      </c>
      <c r="J10023" s="3">
        <f t="shared" si="469"/>
        <v>121.96466533336766</v>
      </c>
      <c r="K10023" s="2">
        <f t="shared" si="470"/>
        <v>16.115636908245108</v>
      </c>
    </row>
    <row r="10024" spans="1:11" ht="14.5" x14ac:dyDescent="0.35">
      <c r="A10024">
        <v>22425</v>
      </c>
      <c r="B10024" t="s">
        <v>187</v>
      </c>
      <c r="C10024" t="s">
        <v>29</v>
      </c>
      <c r="D10024" t="s">
        <v>33</v>
      </c>
      <c r="E10024">
        <v>2</v>
      </c>
      <c r="F10024" s="2">
        <v>31.17</v>
      </c>
      <c r="G10024" s="2">
        <v>1864.748</v>
      </c>
      <c r="H10024" s="2">
        <v>249389.14887</v>
      </c>
      <c r="I10024" s="2">
        <f t="shared" si="468"/>
        <v>59.825088225858195</v>
      </c>
      <c r="J10024" s="3">
        <f t="shared" si="469"/>
        <v>133.73879412660585</v>
      </c>
      <c r="K10024" s="2">
        <f t="shared" si="470"/>
        <v>8.000935157844081</v>
      </c>
    </row>
    <row r="10025" spans="1:11" ht="14.5" x14ac:dyDescent="0.35">
      <c r="A10025">
        <v>22526</v>
      </c>
      <c r="B10025" t="s">
        <v>187</v>
      </c>
      <c r="C10025" t="s">
        <v>16</v>
      </c>
      <c r="D10025" t="s">
        <v>33</v>
      </c>
      <c r="E10025">
        <v>3</v>
      </c>
      <c r="F10025" s="2">
        <v>31.17</v>
      </c>
      <c r="G10025" s="2">
        <v>1143.7380000000001</v>
      </c>
      <c r="H10025" s="2">
        <v>144938.44899999999</v>
      </c>
      <c r="I10025" s="2">
        <f t="shared" si="468"/>
        <v>36.693551491819058</v>
      </c>
      <c r="J10025" s="3">
        <f t="shared" si="469"/>
        <v>126.72347075991179</v>
      </c>
      <c r="K10025" s="2">
        <f t="shared" si="470"/>
        <v>4.6499341995508496</v>
      </c>
    </row>
    <row r="10026" spans="1:11" ht="14.5" x14ac:dyDescent="0.35">
      <c r="A10026">
        <v>22324</v>
      </c>
      <c r="B10026" t="s">
        <v>187</v>
      </c>
      <c r="C10026" t="s">
        <v>29</v>
      </c>
      <c r="D10026" t="s">
        <v>33</v>
      </c>
      <c r="E10026">
        <v>1</v>
      </c>
      <c r="F10026" s="2">
        <v>32.54</v>
      </c>
      <c r="G10026" s="2">
        <v>3703.34</v>
      </c>
      <c r="H10026" s="2">
        <v>563399.72398000001</v>
      </c>
      <c r="I10026" s="2">
        <f t="shared" si="468"/>
        <v>113.80885064535957</v>
      </c>
      <c r="J10026" s="3">
        <f t="shared" si="469"/>
        <v>152.13286492193532</v>
      </c>
      <c r="K10026" s="2">
        <f t="shared" si="470"/>
        <v>17.314066502151199</v>
      </c>
    </row>
    <row r="10027" spans="1:11" ht="14.5" x14ac:dyDescent="0.35">
      <c r="A10027">
        <v>22425</v>
      </c>
      <c r="B10027" t="s">
        <v>187</v>
      </c>
      <c r="C10027" t="s">
        <v>29</v>
      </c>
      <c r="D10027" t="s">
        <v>33</v>
      </c>
      <c r="E10027">
        <v>2</v>
      </c>
      <c r="F10027" s="2">
        <v>32.54</v>
      </c>
      <c r="G10027" s="2">
        <v>2563.08</v>
      </c>
      <c r="H10027" s="2">
        <v>349455.08775000001</v>
      </c>
      <c r="I10027" s="2">
        <f t="shared" si="468"/>
        <v>78.76705593116165</v>
      </c>
      <c r="J10027" s="3">
        <f t="shared" si="469"/>
        <v>136.34185735521328</v>
      </c>
      <c r="K10027" s="2">
        <f t="shared" si="470"/>
        <v>10.739246704056546</v>
      </c>
    </row>
    <row r="10028" spans="1:11" ht="14.5" x14ac:dyDescent="0.35">
      <c r="A10028">
        <v>22526</v>
      </c>
      <c r="B10028" t="s">
        <v>187</v>
      </c>
      <c r="C10028" t="s">
        <v>29</v>
      </c>
      <c r="D10028" t="s">
        <v>33</v>
      </c>
      <c r="E10028">
        <v>3</v>
      </c>
      <c r="F10028" s="2">
        <v>32.54</v>
      </c>
      <c r="G10028" s="2">
        <v>1370.57</v>
      </c>
      <c r="H10028" s="2">
        <v>168272.00396</v>
      </c>
      <c r="I10028" s="2">
        <f t="shared" si="468"/>
        <v>42.119545175169023</v>
      </c>
      <c r="J10028" s="3">
        <f t="shared" si="469"/>
        <v>122.77519861079698</v>
      </c>
      <c r="K10028" s="2">
        <f t="shared" si="470"/>
        <v>5.1712355242778125</v>
      </c>
    </row>
    <row r="10029" spans="1:11" ht="14.5" x14ac:dyDescent="0.35">
      <c r="A10029">
        <v>22324</v>
      </c>
      <c r="B10029" t="s">
        <v>187</v>
      </c>
      <c r="C10029" t="s">
        <v>29</v>
      </c>
      <c r="D10029" t="s">
        <v>33</v>
      </c>
      <c r="E10029">
        <v>1</v>
      </c>
      <c r="F10029" s="2">
        <v>51.52</v>
      </c>
      <c r="G10029" s="2">
        <v>6006.4440000000004</v>
      </c>
      <c r="H10029" s="2">
        <v>912291.48716000002</v>
      </c>
      <c r="I10029" s="2">
        <f t="shared" si="468"/>
        <v>116.5847049689441</v>
      </c>
      <c r="J10029" s="3">
        <f t="shared" si="469"/>
        <v>151.88545621336019</v>
      </c>
      <c r="K10029" s="2">
        <f t="shared" si="470"/>
        <v>17.707521101708075</v>
      </c>
    </row>
    <row r="10030" spans="1:11" ht="14.5" x14ac:dyDescent="0.35">
      <c r="A10030">
        <v>22425</v>
      </c>
      <c r="B10030" t="s">
        <v>187</v>
      </c>
      <c r="C10030" t="s">
        <v>29</v>
      </c>
      <c r="D10030" t="s">
        <v>33</v>
      </c>
      <c r="E10030">
        <v>2</v>
      </c>
      <c r="F10030" s="2">
        <v>51.52</v>
      </c>
      <c r="G10030" s="2">
        <v>3690.81</v>
      </c>
      <c r="H10030" s="2">
        <v>521949.22483000002</v>
      </c>
      <c r="I10030" s="2">
        <f t="shared" si="468"/>
        <v>71.638392857142847</v>
      </c>
      <c r="J10030" s="3">
        <f t="shared" si="469"/>
        <v>141.41861131567327</v>
      </c>
      <c r="K10030" s="2">
        <f t="shared" si="470"/>
        <v>10.131002034743789</v>
      </c>
    </row>
    <row r="10031" spans="1:11" ht="14.5" x14ac:dyDescent="0.35">
      <c r="A10031">
        <v>22526</v>
      </c>
      <c r="B10031" t="s">
        <v>187</v>
      </c>
      <c r="C10031" t="s">
        <v>29</v>
      </c>
      <c r="D10031" t="s">
        <v>33</v>
      </c>
      <c r="E10031">
        <v>3</v>
      </c>
      <c r="F10031" s="2">
        <v>51.52</v>
      </c>
      <c r="G10031" s="2">
        <v>1498.65</v>
      </c>
      <c r="H10031" s="2">
        <v>199728.99818</v>
      </c>
      <c r="I10031" s="2">
        <f t="shared" si="468"/>
        <v>29.08870341614907</v>
      </c>
      <c r="J10031" s="3">
        <f t="shared" si="469"/>
        <v>133.27261080305607</v>
      </c>
      <c r="K10031" s="2">
        <f t="shared" si="470"/>
        <v>3.8767274491459625</v>
      </c>
    </row>
    <row r="10032" spans="1:11" ht="14.5" x14ac:dyDescent="0.35">
      <c r="A10032">
        <v>22324</v>
      </c>
      <c r="B10032" t="s">
        <v>187</v>
      </c>
      <c r="C10032" t="s">
        <v>29</v>
      </c>
      <c r="D10032" t="s">
        <v>33</v>
      </c>
      <c r="E10032">
        <v>1</v>
      </c>
      <c r="F10032" s="2">
        <v>22.79</v>
      </c>
      <c r="G10032" s="2">
        <v>2505.991</v>
      </c>
      <c r="H10032" s="2">
        <v>380623.72313</v>
      </c>
      <c r="I10032" s="2">
        <f t="shared" si="468"/>
        <v>109.96011408512506</v>
      </c>
      <c r="J10032" s="3">
        <f t="shared" si="469"/>
        <v>151.88551081388562</v>
      </c>
      <c r="K10032" s="2">
        <f t="shared" si="470"/>
        <v>16.701348096972357</v>
      </c>
    </row>
    <row r="10033" spans="1:11" ht="14.5" x14ac:dyDescent="0.35">
      <c r="A10033">
        <v>22425</v>
      </c>
      <c r="B10033" t="s">
        <v>187</v>
      </c>
      <c r="C10033" t="s">
        <v>29</v>
      </c>
      <c r="D10033" t="s">
        <v>33</v>
      </c>
      <c r="E10033">
        <v>2</v>
      </c>
      <c r="F10033" s="2">
        <v>22.79</v>
      </c>
      <c r="G10033" s="2">
        <v>1983.5640000000001</v>
      </c>
      <c r="H10033" s="2">
        <v>285923.84168999997</v>
      </c>
      <c r="I10033" s="2">
        <f t="shared" si="468"/>
        <v>87.036594997806063</v>
      </c>
      <c r="J10033" s="3">
        <f t="shared" si="469"/>
        <v>144.14651692105724</v>
      </c>
      <c r="K10033" s="2">
        <f t="shared" si="470"/>
        <v>12.546022013602457</v>
      </c>
    </row>
    <row r="10034" spans="1:11" ht="14.5" x14ac:dyDescent="0.35">
      <c r="A10034">
        <v>22526</v>
      </c>
      <c r="B10034" t="s">
        <v>187</v>
      </c>
      <c r="C10034" t="s">
        <v>29</v>
      </c>
      <c r="D10034" t="s">
        <v>33</v>
      </c>
      <c r="E10034">
        <v>3</v>
      </c>
      <c r="F10034" s="2">
        <v>22.79</v>
      </c>
      <c r="G10034" s="2">
        <v>659.54600000000005</v>
      </c>
      <c r="H10034" s="2">
        <v>88119.833289999995</v>
      </c>
      <c r="I10034" s="2">
        <f t="shared" si="468"/>
        <v>28.940149188240461</v>
      </c>
      <c r="J10034" s="3">
        <f t="shared" si="469"/>
        <v>133.60680421077527</v>
      </c>
      <c r="K10034" s="2">
        <f t="shared" si="470"/>
        <v>3.8666008464238697</v>
      </c>
    </row>
    <row r="10035" spans="1:11" ht="14.5" x14ac:dyDescent="0.35">
      <c r="A10035">
        <v>22324</v>
      </c>
      <c r="B10035" t="s">
        <v>187</v>
      </c>
      <c r="C10035" t="s">
        <v>29</v>
      </c>
      <c r="D10035" t="s">
        <v>33</v>
      </c>
      <c r="E10035">
        <v>1</v>
      </c>
      <c r="F10035" s="2">
        <v>3.7</v>
      </c>
      <c r="G10035" s="2">
        <v>431.12299999999999</v>
      </c>
      <c r="H10035" s="2">
        <v>65481.400869999998</v>
      </c>
      <c r="I10035" s="2">
        <f t="shared" si="468"/>
        <v>116.51972972972972</v>
      </c>
      <c r="J10035" s="3">
        <f t="shared" si="469"/>
        <v>151.88565877951305</v>
      </c>
      <c r="K10035" s="2">
        <f t="shared" si="470"/>
        <v>17.697675910810812</v>
      </c>
    </row>
    <row r="10036" spans="1:11" ht="14.5" x14ac:dyDescent="0.35">
      <c r="A10036">
        <v>22425</v>
      </c>
      <c r="B10036" t="s">
        <v>187</v>
      </c>
      <c r="C10036" t="s">
        <v>29</v>
      </c>
      <c r="D10036" t="s">
        <v>33</v>
      </c>
      <c r="E10036">
        <v>2</v>
      </c>
      <c r="F10036" s="2">
        <v>3.7</v>
      </c>
      <c r="G10036" s="2">
        <v>322.13600000000002</v>
      </c>
      <c r="H10036" s="2">
        <v>46434.779309999998</v>
      </c>
      <c r="I10036" s="2">
        <f t="shared" si="468"/>
        <v>87.063783783783791</v>
      </c>
      <c r="J10036" s="3">
        <f t="shared" si="469"/>
        <v>144.14650740680952</v>
      </c>
      <c r="K10036" s="2">
        <f t="shared" si="470"/>
        <v>12.549940354054053</v>
      </c>
    </row>
    <row r="10037" spans="1:11" ht="14.5" x14ac:dyDescent="0.35">
      <c r="A10037">
        <v>22526</v>
      </c>
      <c r="B10037" t="s">
        <v>187</v>
      </c>
      <c r="C10037" t="s">
        <v>16</v>
      </c>
      <c r="D10037" t="s">
        <v>33</v>
      </c>
      <c r="E10037">
        <v>3</v>
      </c>
      <c r="F10037" s="2">
        <v>3.7</v>
      </c>
      <c r="G10037" s="2">
        <v>132.691</v>
      </c>
      <c r="H10037" s="2">
        <v>15197.91129</v>
      </c>
      <c r="I10037" s="2">
        <f t="shared" si="468"/>
        <v>35.862432432432435</v>
      </c>
      <c r="J10037" s="3">
        <f t="shared" si="469"/>
        <v>114.53611239646999</v>
      </c>
      <c r="K10037" s="2">
        <f t="shared" si="470"/>
        <v>4.1075435918918917</v>
      </c>
    </row>
    <row r="10038" spans="1:11" ht="14.5" x14ac:dyDescent="0.35">
      <c r="A10038">
        <v>22324</v>
      </c>
      <c r="B10038" t="s">
        <v>187</v>
      </c>
      <c r="C10038" t="s">
        <v>29</v>
      </c>
      <c r="D10038" t="s">
        <v>33</v>
      </c>
      <c r="E10038">
        <v>1</v>
      </c>
      <c r="F10038" s="2">
        <v>23.2</v>
      </c>
      <c r="G10038" s="2">
        <v>2480.27</v>
      </c>
      <c r="H10038" s="2">
        <v>369214.17767</v>
      </c>
      <c r="I10038" s="2">
        <f t="shared" si="468"/>
        <v>106.90818965517242</v>
      </c>
      <c r="J10038" s="3">
        <f t="shared" si="469"/>
        <v>148.86047796006079</v>
      </c>
      <c r="K10038" s="2">
        <f t="shared" si="470"/>
        <v>15.914404209913794</v>
      </c>
    </row>
    <row r="10039" spans="1:11" ht="14.5" x14ac:dyDescent="0.35">
      <c r="A10039">
        <v>22425</v>
      </c>
      <c r="B10039" t="s">
        <v>187</v>
      </c>
      <c r="C10039" t="s">
        <v>29</v>
      </c>
      <c r="D10039" t="s">
        <v>33</v>
      </c>
      <c r="E10039">
        <v>2</v>
      </c>
      <c r="F10039" s="2">
        <v>23.2</v>
      </c>
      <c r="G10039" s="2">
        <v>1433.87</v>
      </c>
      <c r="H10039" s="2">
        <v>169811.75273000001</v>
      </c>
      <c r="I10039" s="2">
        <f t="shared" si="468"/>
        <v>61.804741379310343</v>
      </c>
      <c r="J10039" s="3">
        <f t="shared" si="469"/>
        <v>118.42897384700149</v>
      </c>
      <c r="K10039" s="2">
        <f t="shared" si="470"/>
        <v>7.3194721004310344</v>
      </c>
    </row>
    <row r="10040" spans="1:11" ht="14.5" x14ac:dyDescent="0.35">
      <c r="A10040">
        <v>22526</v>
      </c>
      <c r="B10040" t="s">
        <v>187</v>
      </c>
      <c r="C10040" t="s">
        <v>16</v>
      </c>
      <c r="D10040" t="s">
        <v>33</v>
      </c>
      <c r="E10040">
        <v>3</v>
      </c>
      <c r="F10040" s="2">
        <v>23.2</v>
      </c>
      <c r="G10040" s="2">
        <v>832.11900000000003</v>
      </c>
      <c r="H10040" s="2">
        <v>95307.673840000003</v>
      </c>
      <c r="I10040" s="2">
        <f t="shared" si="468"/>
        <v>35.867198275862073</v>
      </c>
      <c r="J10040" s="3">
        <f t="shared" si="469"/>
        <v>114.53611062840771</v>
      </c>
      <c r="K10040" s="2">
        <f t="shared" si="470"/>
        <v>4.1080893896551727</v>
      </c>
    </row>
    <row r="10041" spans="1:11" ht="14.5" x14ac:dyDescent="0.35">
      <c r="A10041">
        <v>22324</v>
      </c>
      <c r="B10041" t="s">
        <v>187</v>
      </c>
      <c r="C10041" t="s">
        <v>29</v>
      </c>
      <c r="D10041" t="s">
        <v>33</v>
      </c>
      <c r="E10041">
        <v>1</v>
      </c>
      <c r="F10041" s="2">
        <v>25.43</v>
      </c>
      <c r="G10041" s="2">
        <v>2136.9189999999999</v>
      </c>
      <c r="H10041" s="2">
        <v>330738.52875</v>
      </c>
      <c r="I10041" s="2">
        <f t="shared" si="468"/>
        <v>84.03141958316948</v>
      </c>
      <c r="J10041" s="3">
        <f t="shared" si="469"/>
        <v>154.77354487933329</v>
      </c>
      <c r="K10041" s="2">
        <f t="shared" si="470"/>
        <v>13.005840690129768</v>
      </c>
    </row>
    <row r="10042" spans="1:11" ht="14.5" x14ac:dyDescent="0.35">
      <c r="A10042">
        <v>22425</v>
      </c>
      <c r="B10042" t="s">
        <v>187</v>
      </c>
      <c r="C10042" t="s">
        <v>29</v>
      </c>
      <c r="D10042" t="s">
        <v>33</v>
      </c>
      <c r="E10042">
        <v>2</v>
      </c>
      <c r="F10042" s="2">
        <v>25.43</v>
      </c>
      <c r="G10042" s="2">
        <v>1575.759</v>
      </c>
      <c r="H10042" s="2">
        <v>215461.18677999999</v>
      </c>
      <c r="I10042" s="2">
        <f t="shared" si="468"/>
        <v>61.964569406213137</v>
      </c>
      <c r="J10042" s="3">
        <f t="shared" si="469"/>
        <v>136.73486033079931</v>
      </c>
      <c r="K10042" s="2">
        <f t="shared" si="470"/>
        <v>8.4727167432166723</v>
      </c>
    </row>
    <row r="10043" spans="1:11" ht="14.5" x14ac:dyDescent="0.35">
      <c r="A10043">
        <v>22526</v>
      </c>
      <c r="B10043" t="s">
        <v>187</v>
      </c>
      <c r="C10043" t="s">
        <v>29</v>
      </c>
      <c r="D10043" t="s">
        <v>33</v>
      </c>
      <c r="E10043">
        <v>3</v>
      </c>
      <c r="F10043" s="2">
        <v>25.43</v>
      </c>
      <c r="G10043" s="2">
        <v>739.6</v>
      </c>
      <c r="H10043" s="2">
        <v>98568.421059999993</v>
      </c>
      <c r="I10043" s="2">
        <f t="shared" si="468"/>
        <v>29.08375933936296</v>
      </c>
      <c r="J10043" s="3">
        <f t="shared" si="469"/>
        <v>133.27260824770144</v>
      </c>
      <c r="K10043" s="2">
        <f t="shared" si="470"/>
        <v>3.8760684648053476</v>
      </c>
    </row>
    <row r="10044" spans="1:11" ht="14.5" x14ac:dyDescent="0.35">
      <c r="A10044">
        <v>22324</v>
      </c>
      <c r="B10044" t="s">
        <v>187</v>
      </c>
      <c r="C10044" t="s">
        <v>29</v>
      </c>
      <c r="D10044" t="s">
        <v>33</v>
      </c>
      <c r="E10044">
        <v>1</v>
      </c>
      <c r="F10044" s="2">
        <v>10.94</v>
      </c>
      <c r="G10044" s="2">
        <v>1244.992</v>
      </c>
      <c r="H10044" s="2">
        <v>189096.20647</v>
      </c>
      <c r="I10044" s="2">
        <f t="shared" si="468"/>
        <v>113.8018281535649</v>
      </c>
      <c r="J10044" s="3">
        <f t="shared" si="469"/>
        <v>151.88547915970545</v>
      </c>
      <c r="K10044" s="2">
        <f t="shared" si="470"/>
        <v>17.284845198354663</v>
      </c>
    </row>
    <row r="10045" spans="1:11" ht="14.5" x14ac:dyDescent="0.35">
      <c r="A10045">
        <v>22425</v>
      </c>
      <c r="B10045" t="s">
        <v>187</v>
      </c>
      <c r="C10045" t="s">
        <v>29</v>
      </c>
      <c r="D10045" t="s">
        <v>33</v>
      </c>
      <c r="E10045">
        <v>2</v>
      </c>
      <c r="F10045" s="2">
        <v>10.94</v>
      </c>
      <c r="G10045" s="2">
        <v>678.16099999999994</v>
      </c>
      <c r="H10045" s="2">
        <v>92728.122180000006</v>
      </c>
      <c r="I10045" s="2">
        <f t="shared" si="468"/>
        <v>61.989122486288849</v>
      </c>
      <c r="J10045" s="3">
        <f t="shared" si="469"/>
        <v>136.73467241554735</v>
      </c>
      <c r="K10045" s="2">
        <f t="shared" si="470"/>
        <v>8.4760623564899458</v>
      </c>
    </row>
    <row r="10046" spans="1:11" ht="14.5" x14ac:dyDescent="0.35">
      <c r="A10046">
        <v>22526</v>
      </c>
      <c r="B10046" t="s">
        <v>187</v>
      </c>
      <c r="C10046" t="s">
        <v>29</v>
      </c>
      <c r="D10046" t="s">
        <v>33</v>
      </c>
      <c r="E10046">
        <v>3</v>
      </c>
      <c r="F10046" s="2">
        <v>10.94</v>
      </c>
      <c r="G10046" s="2">
        <v>318.19799999999998</v>
      </c>
      <c r="H10046" s="2">
        <v>42407.06581</v>
      </c>
      <c r="I10046" s="2">
        <f t="shared" si="468"/>
        <v>29.085740402193785</v>
      </c>
      <c r="J10046" s="3">
        <f t="shared" si="469"/>
        <v>133.27257182634713</v>
      </c>
      <c r="K10046" s="2">
        <f t="shared" si="470"/>
        <v>3.8763314268738576</v>
      </c>
    </row>
    <row r="10047" spans="1:11" ht="14.5" x14ac:dyDescent="0.35">
      <c r="A10047">
        <v>22324</v>
      </c>
      <c r="B10047" t="s">
        <v>187</v>
      </c>
      <c r="C10047" t="s">
        <v>29</v>
      </c>
      <c r="D10047" t="s">
        <v>33</v>
      </c>
      <c r="E10047">
        <v>1</v>
      </c>
      <c r="F10047" s="2">
        <v>27.5</v>
      </c>
      <c r="G10047" s="2">
        <v>2272.1909999999998</v>
      </c>
      <c r="H10047" s="2">
        <v>351675.05131000001</v>
      </c>
      <c r="I10047" s="2">
        <f t="shared" si="468"/>
        <v>82.625127272727269</v>
      </c>
      <c r="J10047" s="3">
        <f t="shared" si="469"/>
        <v>154.77354294159252</v>
      </c>
      <c r="K10047" s="2">
        <f t="shared" si="470"/>
        <v>12.788183684</v>
      </c>
    </row>
    <row r="10048" spans="1:11" ht="14.5" x14ac:dyDescent="0.35">
      <c r="A10048">
        <v>22425</v>
      </c>
      <c r="B10048" t="s">
        <v>187</v>
      </c>
      <c r="C10048" t="s">
        <v>29</v>
      </c>
      <c r="D10048" t="s">
        <v>33</v>
      </c>
      <c r="E10048">
        <v>2</v>
      </c>
      <c r="F10048" s="2">
        <v>27.5</v>
      </c>
      <c r="G10048" s="2">
        <v>1841.12</v>
      </c>
      <c r="H10048" s="2">
        <v>247343.56954</v>
      </c>
      <c r="I10048" s="2">
        <f t="shared" si="468"/>
        <v>66.949818181818173</v>
      </c>
      <c r="J10048" s="3">
        <f t="shared" si="469"/>
        <v>134.34407835447988</v>
      </c>
      <c r="K10048" s="2">
        <f t="shared" si="470"/>
        <v>8.9943116196363633</v>
      </c>
    </row>
    <row r="10049" spans="1:11" ht="14.5" x14ac:dyDescent="0.35">
      <c r="A10049">
        <v>22526</v>
      </c>
      <c r="B10049" t="s">
        <v>187</v>
      </c>
      <c r="C10049" t="s">
        <v>29</v>
      </c>
      <c r="D10049" t="s">
        <v>33</v>
      </c>
      <c r="E10049">
        <v>3</v>
      </c>
      <c r="F10049" s="2">
        <v>27.5</v>
      </c>
      <c r="G10049" s="2">
        <v>887.95100000000002</v>
      </c>
      <c r="H10049" s="2">
        <v>109647.75274</v>
      </c>
      <c r="I10049" s="2">
        <f t="shared" si="468"/>
        <v>32.289127272727271</v>
      </c>
      <c r="J10049" s="3">
        <f t="shared" si="469"/>
        <v>123.4840129016128</v>
      </c>
      <c r="K10049" s="2">
        <f t="shared" si="470"/>
        <v>3.9871910087272728</v>
      </c>
    </row>
    <row r="10050" spans="1:11" ht="14.5" x14ac:dyDescent="0.35">
      <c r="A10050">
        <v>22324</v>
      </c>
      <c r="B10050" t="s">
        <v>187</v>
      </c>
      <c r="C10050" t="s">
        <v>29</v>
      </c>
      <c r="D10050" t="s">
        <v>33</v>
      </c>
      <c r="E10050">
        <v>1</v>
      </c>
      <c r="F10050" s="2">
        <v>40.630000000000003</v>
      </c>
      <c r="G10050" s="2">
        <v>3850.511</v>
      </c>
      <c r="H10050" s="2">
        <v>588602.44272000005</v>
      </c>
      <c r="I10050" s="2">
        <f t="shared" ref="I10050:I10113" si="471">IFERROR(G10050/F10050,0)</f>
        <v>94.770145212896864</v>
      </c>
      <c r="J10050" s="3">
        <f t="shared" ref="J10050:J10113" si="472">IFERROR(H10050/G10050,0)</f>
        <v>152.86346220540599</v>
      </c>
      <c r="K10050" s="2">
        <f t="shared" ref="K10050:K10113" si="473">IFERROR(H10050/1000/F10050,0)</f>
        <v>14.486892510952497</v>
      </c>
    </row>
    <row r="10051" spans="1:11" ht="14.5" x14ac:dyDescent="0.35">
      <c r="A10051">
        <v>22425</v>
      </c>
      <c r="B10051" t="s">
        <v>187</v>
      </c>
      <c r="C10051" t="s">
        <v>29</v>
      </c>
      <c r="D10051" t="s">
        <v>33</v>
      </c>
      <c r="E10051">
        <v>2</v>
      </c>
      <c r="F10051" s="2">
        <v>40.630000000000003</v>
      </c>
      <c r="G10051" s="2">
        <v>2989.0340000000001</v>
      </c>
      <c r="H10051" s="2">
        <v>416935.00459000003</v>
      </c>
      <c r="I10051" s="2">
        <f t="shared" si="471"/>
        <v>73.567167117893177</v>
      </c>
      <c r="J10051" s="3">
        <f t="shared" si="472"/>
        <v>139.48821076976708</v>
      </c>
      <c r="K10051" s="2">
        <f t="shared" si="473"/>
        <v>10.261752512675363</v>
      </c>
    </row>
    <row r="10052" spans="1:11" ht="14.5" x14ac:dyDescent="0.35">
      <c r="A10052">
        <v>22526</v>
      </c>
      <c r="B10052" t="s">
        <v>187</v>
      </c>
      <c r="C10052" t="s">
        <v>29</v>
      </c>
      <c r="D10052" t="s">
        <v>33</v>
      </c>
      <c r="E10052">
        <v>3</v>
      </c>
      <c r="F10052" s="2">
        <v>40.630000000000003</v>
      </c>
      <c r="G10052" s="2">
        <v>1369.8240000000001</v>
      </c>
      <c r="H10052" s="2">
        <v>156808.63279999999</v>
      </c>
      <c r="I10052" s="2">
        <f t="shared" si="471"/>
        <v>33.714595126753629</v>
      </c>
      <c r="J10052" s="3">
        <f t="shared" si="472"/>
        <v>114.47356215105005</v>
      </c>
      <c r="K10052" s="2">
        <f t="shared" si="473"/>
        <v>3.859429800639921</v>
      </c>
    </row>
    <row r="10053" spans="1:11" ht="14.5" x14ac:dyDescent="0.35">
      <c r="A10053">
        <v>22324</v>
      </c>
      <c r="B10053" t="s">
        <v>187</v>
      </c>
      <c r="C10053" t="s">
        <v>29</v>
      </c>
      <c r="D10053" t="s">
        <v>33</v>
      </c>
      <c r="E10053">
        <v>1</v>
      </c>
      <c r="F10053" s="2">
        <v>5.15</v>
      </c>
      <c r="G10053" s="2">
        <v>578.19899999999996</v>
      </c>
      <c r="H10053" s="2">
        <v>88229.083549999996</v>
      </c>
      <c r="I10053" s="2">
        <f t="shared" si="471"/>
        <v>112.27165048543688</v>
      </c>
      <c r="J10053" s="3">
        <f t="shared" si="472"/>
        <v>152.592936947314</v>
      </c>
      <c r="K10053" s="2">
        <f t="shared" si="473"/>
        <v>17.131860883495143</v>
      </c>
    </row>
    <row r="10054" spans="1:11" ht="14.5" x14ac:dyDescent="0.35">
      <c r="A10054">
        <v>22425</v>
      </c>
      <c r="B10054" t="s">
        <v>187</v>
      </c>
      <c r="C10054" t="s">
        <v>29</v>
      </c>
      <c r="D10054" t="s">
        <v>33</v>
      </c>
      <c r="E10054">
        <v>2</v>
      </c>
      <c r="F10054" s="2">
        <v>5.45</v>
      </c>
      <c r="G10054" s="2">
        <v>401.41899999999998</v>
      </c>
      <c r="H10054" s="2">
        <v>55993.222139999998</v>
      </c>
      <c r="I10054" s="2">
        <f t="shared" si="471"/>
        <v>73.654862385321096</v>
      </c>
      <c r="J10054" s="3">
        <f t="shared" si="472"/>
        <v>139.48822088640549</v>
      </c>
      <c r="K10054" s="2">
        <f t="shared" si="473"/>
        <v>10.273985713761467</v>
      </c>
    </row>
    <row r="10055" spans="1:11" ht="14.5" x14ac:dyDescent="0.35">
      <c r="A10055">
        <v>22526</v>
      </c>
      <c r="B10055" t="s">
        <v>187</v>
      </c>
      <c r="C10055" t="s">
        <v>29</v>
      </c>
      <c r="D10055" t="s">
        <v>33</v>
      </c>
      <c r="E10055">
        <v>3</v>
      </c>
      <c r="F10055" s="2">
        <v>5.45</v>
      </c>
      <c r="G10055" s="2">
        <v>183.95</v>
      </c>
      <c r="H10055" s="2">
        <v>21057.41649</v>
      </c>
      <c r="I10055" s="2">
        <f t="shared" si="471"/>
        <v>33.752293577981646</v>
      </c>
      <c r="J10055" s="3">
        <f t="shared" si="472"/>
        <v>114.47358787714053</v>
      </c>
      <c r="K10055" s="2">
        <f t="shared" si="473"/>
        <v>3.8637461449541286</v>
      </c>
    </row>
    <row r="10056" spans="1:11" ht="14.5" x14ac:dyDescent="0.35">
      <c r="A10056">
        <v>22324</v>
      </c>
      <c r="B10056" t="s">
        <v>187</v>
      </c>
      <c r="C10056" t="s">
        <v>29</v>
      </c>
      <c r="D10056" t="s">
        <v>33</v>
      </c>
      <c r="E10056">
        <v>1</v>
      </c>
      <c r="F10056" s="2">
        <v>29.54</v>
      </c>
      <c r="G10056" s="2">
        <v>3426.75</v>
      </c>
      <c r="H10056" s="2">
        <v>524156.33202999999</v>
      </c>
      <c r="I10056" s="2">
        <f t="shared" si="471"/>
        <v>116.00372376438727</v>
      </c>
      <c r="J10056" s="3">
        <f t="shared" si="472"/>
        <v>152.96019027650107</v>
      </c>
      <c r="K10056" s="2">
        <f t="shared" si="473"/>
        <v>17.743951659783345</v>
      </c>
    </row>
    <row r="10057" spans="1:11" ht="14.5" x14ac:dyDescent="0.35">
      <c r="A10057">
        <v>22425</v>
      </c>
      <c r="B10057" t="s">
        <v>187</v>
      </c>
      <c r="C10057" t="s">
        <v>29</v>
      </c>
      <c r="D10057" t="s">
        <v>33</v>
      </c>
      <c r="E10057">
        <v>2</v>
      </c>
      <c r="F10057" s="2">
        <v>29.54</v>
      </c>
      <c r="G10057" s="2">
        <v>2173.7069999999999</v>
      </c>
      <c r="H10057" s="2">
        <v>303206.49420000002</v>
      </c>
      <c r="I10057" s="2">
        <f t="shared" si="471"/>
        <v>73.585206499661467</v>
      </c>
      <c r="J10057" s="3">
        <f t="shared" si="472"/>
        <v>139.48820802435657</v>
      </c>
      <c r="K10057" s="2">
        <f t="shared" si="473"/>
        <v>10.264268591740015</v>
      </c>
    </row>
    <row r="10058" spans="1:11" ht="14.5" x14ac:dyDescent="0.35">
      <c r="A10058">
        <v>22526</v>
      </c>
      <c r="B10058" t="s">
        <v>187</v>
      </c>
      <c r="C10058" t="s">
        <v>29</v>
      </c>
      <c r="D10058" t="s">
        <v>33</v>
      </c>
      <c r="E10058">
        <v>3</v>
      </c>
      <c r="F10058" s="2">
        <v>29.54</v>
      </c>
      <c r="G10058" s="2">
        <v>996.24099999999999</v>
      </c>
      <c r="H10058" s="2">
        <v>114043.25879000001</v>
      </c>
      <c r="I10058" s="2">
        <f t="shared" si="471"/>
        <v>33.725152335815842</v>
      </c>
      <c r="J10058" s="3">
        <f t="shared" si="472"/>
        <v>114.4735649205363</v>
      </c>
      <c r="K10058" s="2">
        <f t="shared" si="473"/>
        <v>3.8606384153689914</v>
      </c>
    </row>
    <row r="10059" spans="1:11" ht="14.5" x14ac:dyDescent="0.35">
      <c r="A10059">
        <v>22122</v>
      </c>
      <c r="B10059" t="s">
        <v>112</v>
      </c>
      <c r="C10059" t="s">
        <v>16</v>
      </c>
      <c r="D10059" t="s">
        <v>34</v>
      </c>
      <c r="E10059">
        <v>3</v>
      </c>
      <c r="F10059" s="2">
        <v>4.3899999999999997</v>
      </c>
      <c r="G10059" s="2">
        <v>113.304</v>
      </c>
      <c r="H10059" s="2">
        <v>14827.661260000001</v>
      </c>
      <c r="I10059" s="2">
        <f t="shared" si="471"/>
        <v>25.809567198177678</v>
      </c>
      <c r="J10059" s="3">
        <f t="shared" si="472"/>
        <v>130.86617648097155</v>
      </c>
      <c r="K10059" s="2">
        <f t="shared" si="473"/>
        <v>3.3775993758542144</v>
      </c>
    </row>
    <row r="10060" spans="1:11" ht="14.5" x14ac:dyDescent="0.35">
      <c r="A10060">
        <v>22223</v>
      </c>
      <c r="B10060" t="s">
        <v>112</v>
      </c>
      <c r="C10060" t="s">
        <v>16</v>
      </c>
      <c r="D10060" t="s">
        <v>34</v>
      </c>
      <c r="E10060">
        <v>4</v>
      </c>
      <c r="F10060" s="2">
        <v>4.3899999999999997</v>
      </c>
      <c r="G10060" s="2">
        <v>223.02600000000001</v>
      </c>
      <c r="H10060" s="2">
        <v>32157.359820000001</v>
      </c>
      <c r="I10060" s="2">
        <f t="shared" si="471"/>
        <v>50.803189066059232</v>
      </c>
      <c r="J10060" s="3">
        <f t="shared" si="472"/>
        <v>144.18659627128676</v>
      </c>
      <c r="K10060" s="2">
        <f t="shared" si="473"/>
        <v>7.3251389111617327</v>
      </c>
    </row>
    <row r="10061" spans="1:11" ht="14.5" x14ac:dyDescent="0.35">
      <c r="A10061">
        <v>22425</v>
      </c>
      <c r="B10061" t="s">
        <v>112</v>
      </c>
      <c r="C10061" t="s">
        <v>16</v>
      </c>
      <c r="D10061" t="s">
        <v>34</v>
      </c>
      <c r="E10061">
        <v>5</v>
      </c>
      <c r="F10061" s="2">
        <v>4.3899999999999997</v>
      </c>
      <c r="G10061" s="2">
        <v>179.99299999999999</v>
      </c>
      <c r="H10061" s="2">
        <v>22267.335879999999</v>
      </c>
      <c r="I10061" s="2">
        <f t="shared" si="471"/>
        <v>41.000683371298408</v>
      </c>
      <c r="J10061" s="3">
        <f t="shared" si="472"/>
        <v>123.71223258682282</v>
      </c>
      <c r="K10061" s="2">
        <f t="shared" si="473"/>
        <v>5.072286077448747</v>
      </c>
    </row>
    <row r="10062" spans="1:11" ht="14.5" x14ac:dyDescent="0.35">
      <c r="A10062">
        <v>22526</v>
      </c>
      <c r="B10062" t="s">
        <v>112</v>
      </c>
      <c r="C10062" t="s">
        <v>16</v>
      </c>
      <c r="D10062" t="s">
        <v>34</v>
      </c>
      <c r="E10062">
        <v>6</v>
      </c>
      <c r="F10062" s="2">
        <v>4.3899999999999997</v>
      </c>
      <c r="G10062" s="2">
        <v>165.03299999999999</v>
      </c>
      <c r="H10062" s="2">
        <v>22575.41834</v>
      </c>
      <c r="I10062" s="2">
        <f t="shared" si="471"/>
        <v>37.592938496583145</v>
      </c>
      <c r="J10062" s="3">
        <f t="shared" si="472"/>
        <v>136.79335854041315</v>
      </c>
      <c r="K10062" s="2">
        <f t="shared" si="473"/>
        <v>5.1424643143507973</v>
      </c>
    </row>
    <row r="10063" spans="1:11" ht="14.5" x14ac:dyDescent="0.35">
      <c r="A10063">
        <v>22122</v>
      </c>
      <c r="B10063" t="s">
        <v>112</v>
      </c>
      <c r="C10063" t="s">
        <v>16</v>
      </c>
      <c r="D10063" t="s">
        <v>34</v>
      </c>
      <c r="E10063">
        <v>3</v>
      </c>
      <c r="F10063" s="2">
        <v>13.03</v>
      </c>
      <c r="G10063" s="2">
        <v>335.53500000000003</v>
      </c>
      <c r="H10063" s="2">
        <v>43910.188739999998</v>
      </c>
      <c r="I10063" s="2">
        <f t="shared" si="471"/>
        <v>25.75095932463546</v>
      </c>
      <c r="J10063" s="3">
        <f t="shared" si="472"/>
        <v>130.86619500201169</v>
      </c>
      <c r="K10063" s="2">
        <f t="shared" si="473"/>
        <v>3.3699300644666152</v>
      </c>
    </row>
    <row r="10064" spans="1:11" ht="14.5" x14ac:dyDescent="0.35">
      <c r="A10064">
        <v>22223</v>
      </c>
      <c r="B10064" t="s">
        <v>112</v>
      </c>
      <c r="C10064" t="s">
        <v>16</v>
      </c>
      <c r="D10064" t="s">
        <v>34</v>
      </c>
      <c r="E10064">
        <v>4</v>
      </c>
      <c r="F10064" s="2">
        <v>13.03</v>
      </c>
      <c r="G10064" s="2">
        <v>735.45</v>
      </c>
      <c r="H10064" s="2">
        <v>106042.07631999999</v>
      </c>
      <c r="I10064" s="2">
        <f t="shared" si="471"/>
        <v>56.44282425172679</v>
      </c>
      <c r="J10064" s="3">
        <f t="shared" si="472"/>
        <v>144.18665622408048</v>
      </c>
      <c r="K10064" s="2">
        <f t="shared" si="473"/>
        <v>8.1383020966999222</v>
      </c>
    </row>
    <row r="10065" spans="1:11" ht="14.5" x14ac:dyDescent="0.35">
      <c r="A10065">
        <v>22425</v>
      </c>
      <c r="B10065" t="s">
        <v>112</v>
      </c>
      <c r="C10065" t="s">
        <v>16</v>
      </c>
      <c r="D10065" t="s">
        <v>34</v>
      </c>
      <c r="E10065">
        <v>5</v>
      </c>
      <c r="F10065" s="2">
        <v>13.03</v>
      </c>
      <c r="G10065" s="2">
        <v>533.70000000000005</v>
      </c>
      <c r="H10065" s="2">
        <v>66025.19124</v>
      </c>
      <c r="I10065" s="2">
        <f t="shared" si="471"/>
        <v>40.959324635456646</v>
      </c>
      <c r="J10065" s="3">
        <f t="shared" si="472"/>
        <v>123.71218145025294</v>
      </c>
      <c r="K10065" s="2">
        <f t="shared" si="473"/>
        <v>5.0671674013814272</v>
      </c>
    </row>
    <row r="10066" spans="1:11" ht="14.5" x14ac:dyDescent="0.35">
      <c r="A10066">
        <v>22526</v>
      </c>
      <c r="B10066" t="s">
        <v>112</v>
      </c>
      <c r="C10066" t="s">
        <v>16</v>
      </c>
      <c r="D10066" t="s">
        <v>34</v>
      </c>
      <c r="E10066">
        <v>6</v>
      </c>
      <c r="F10066" s="2">
        <v>13.03</v>
      </c>
      <c r="G10066" s="2">
        <v>488.904</v>
      </c>
      <c r="H10066" s="2">
        <v>66878.830690000003</v>
      </c>
      <c r="I10066" s="2">
        <f t="shared" si="471"/>
        <v>37.521412125863392</v>
      </c>
      <c r="J10066" s="3">
        <f t="shared" si="472"/>
        <v>136.7933800705251</v>
      </c>
      <c r="K10066" s="2">
        <f t="shared" si="473"/>
        <v>5.1326807897160398</v>
      </c>
    </row>
    <row r="10067" spans="1:11" ht="14.5" x14ac:dyDescent="0.35">
      <c r="A10067">
        <v>22122</v>
      </c>
      <c r="B10067" t="s">
        <v>112</v>
      </c>
      <c r="C10067" t="s">
        <v>16</v>
      </c>
      <c r="D10067" t="s">
        <v>34</v>
      </c>
      <c r="E10067">
        <v>3</v>
      </c>
      <c r="F10067" s="2">
        <v>19.350000000000001</v>
      </c>
      <c r="G10067" s="2">
        <v>560.97400000000005</v>
      </c>
      <c r="H10067" s="2">
        <v>73412.530880000006</v>
      </c>
      <c r="I10067" s="2">
        <f t="shared" si="471"/>
        <v>28.990904392764858</v>
      </c>
      <c r="J10067" s="3">
        <f t="shared" si="472"/>
        <v>130.86619144559285</v>
      </c>
      <c r="K10067" s="2">
        <f t="shared" si="473"/>
        <v>3.7939292444444446</v>
      </c>
    </row>
    <row r="10068" spans="1:11" ht="14.5" x14ac:dyDescent="0.35">
      <c r="A10068">
        <v>22223</v>
      </c>
      <c r="B10068" t="s">
        <v>112</v>
      </c>
      <c r="C10068" t="s">
        <v>16</v>
      </c>
      <c r="D10068" t="s">
        <v>34</v>
      </c>
      <c r="E10068">
        <v>4</v>
      </c>
      <c r="F10068" s="2">
        <v>19.350000000000001</v>
      </c>
      <c r="G10068" s="2">
        <v>1164.797</v>
      </c>
      <c r="H10068" s="2">
        <v>167948.15455000001</v>
      </c>
      <c r="I10068" s="2">
        <f t="shared" si="471"/>
        <v>60.196227390180873</v>
      </c>
      <c r="J10068" s="3">
        <f t="shared" si="472"/>
        <v>144.18663041714566</v>
      </c>
      <c r="K10068" s="2">
        <f t="shared" si="473"/>
        <v>8.6794911912144688</v>
      </c>
    </row>
    <row r="10069" spans="1:11" ht="14.5" x14ac:dyDescent="0.35">
      <c r="A10069">
        <v>22425</v>
      </c>
      <c r="B10069" t="s">
        <v>112</v>
      </c>
      <c r="C10069" t="s">
        <v>16</v>
      </c>
      <c r="D10069" t="s">
        <v>34</v>
      </c>
      <c r="E10069">
        <v>5</v>
      </c>
      <c r="F10069" s="2">
        <v>19.350000000000001</v>
      </c>
      <c r="G10069" s="2">
        <v>781.88699999999994</v>
      </c>
      <c r="H10069" s="2">
        <v>96728.957339999994</v>
      </c>
      <c r="I10069" s="2">
        <f t="shared" si="471"/>
        <v>40.407596899224799</v>
      </c>
      <c r="J10069" s="3">
        <f t="shared" si="472"/>
        <v>123.71219541954272</v>
      </c>
      <c r="K10069" s="2">
        <f t="shared" si="473"/>
        <v>4.9989125240310068</v>
      </c>
    </row>
    <row r="10070" spans="1:11" ht="14.5" x14ac:dyDescent="0.35">
      <c r="A10070">
        <v>22526</v>
      </c>
      <c r="B10070" t="s">
        <v>112</v>
      </c>
      <c r="C10070" t="s">
        <v>16</v>
      </c>
      <c r="D10070" t="s">
        <v>34</v>
      </c>
      <c r="E10070">
        <v>6</v>
      </c>
      <c r="F10070" s="2">
        <v>19.350000000000001</v>
      </c>
      <c r="G10070" s="2">
        <v>726.49099999999999</v>
      </c>
      <c r="H10070" s="2">
        <v>99379.164839999998</v>
      </c>
      <c r="I10070" s="2">
        <f t="shared" si="471"/>
        <v>37.544754521963817</v>
      </c>
      <c r="J10070" s="3">
        <f t="shared" si="472"/>
        <v>136.79338744733246</v>
      </c>
      <c r="K10070" s="2">
        <f t="shared" si="473"/>
        <v>5.1358741519379842</v>
      </c>
    </row>
    <row r="10071" spans="1:11" ht="14.5" x14ac:dyDescent="0.35">
      <c r="A10071">
        <v>22122</v>
      </c>
      <c r="B10071" t="s">
        <v>112</v>
      </c>
      <c r="C10071" t="s">
        <v>16</v>
      </c>
      <c r="D10071" t="s">
        <v>34</v>
      </c>
      <c r="E10071">
        <v>3</v>
      </c>
      <c r="F10071" s="2">
        <v>7.88</v>
      </c>
      <c r="G10071" s="2">
        <v>304.61</v>
      </c>
      <c r="H10071" s="2">
        <v>39863.16244</v>
      </c>
      <c r="I10071" s="2">
        <f t="shared" si="471"/>
        <v>38.656091370558379</v>
      </c>
      <c r="J10071" s="3">
        <f t="shared" si="472"/>
        <v>130.86623039296148</v>
      </c>
      <c r="K10071" s="2">
        <f t="shared" si="473"/>
        <v>5.0587769593908636</v>
      </c>
    </row>
    <row r="10072" spans="1:11" ht="14.5" x14ac:dyDescent="0.35">
      <c r="A10072">
        <v>22223</v>
      </c>
      <c r="B10072" t="s">
        <v>112</v>
      </c>
      <c r="C10072" t="s">
        <v>16</v>
      </c>
      <c r="D10072" t="s">
        <v>34</v>
      </c>
      <c r="E10072">
        <v>4</v>
      </c>
      <c r="F10072" s="2">
        <v>7.88</v>
      </c>
      <c r="G10072" s="2">
        <v>474.267</v>
      </c>
      <c r="H10072" s="2">
        <v>68382.957200000004</v>
      </c>
      <c r="I10072" s="2">
        <f t="shared" si="471"/>
        <v>60.186167512690353</v>
      </c>
      <c r="J10072" s="3">
        <f t="shared" si="472"/>
        <v>144.1866231468772</v>
      </c>
      <c r="K10072" s="2">
        <f t="shared" si="473"/>
        <v>8.678040253807108</v>
      </c>
    </row>
    <row r="10073" spans="1:11" ht="14.5" x14ac:dyDescent="0.35">
      <c r="A10073">
        <v>22425</v>
      </c>
      <c r="B10073" t="s">
        <v>112</v>
      </c>
      <c r="C10073" t="s">
        <v>16</v>
      </c>
      <c r="D10073" t="s">
        <v>34</v>
      </c>
      <c r="E10073">
        <v>5</v>
      </c>
      <c r="F10073" s="2">
        <v>7.88</v>
      </c>
      <c r="G10073" s="2">
        <v>635.89</v>
      </c>
      <c r="H10073" s="2">
        <v>73175.826669999995</v>
      </c>
      <c r="I10073" s="2">
        <f t="shared" si="471"/>
        <v>80.69670050761421</v>
      </c>
      <c r="J10073" s="3">
        <f t="shared" si="472"/>
        <v>115.0762343644341</v>
      </c>
      <c r="K10073" s="2">
        <f t="shared" si="473"/>
        <v>9.2862724200507607</v>
      </c>
    </row>
    <row r="10074" spans="1:11" ht="14.5" x14ac:dyDescent="0.35">
      <c r="A10074">
        <v>22526</v>
      </c>
      <c r="B10074" t="s">
        <v>112</v>
      </c>
      <c r="C10074" t="s">
        <v>16</v>
      </c>
      <c r="D10074" t="s">
        <v>34</v>
      </c>
      <c r="E10074">
        <v>6</v>
      </c>
      <c r="F10074" s="2">
        <v>7.88</v>
      </c>
      <c r="G10074" s="2">
        <v>492.762</v>
      </c>
      <c r="H10074" s="2">
        <v>67406.590620000003</v>
      </c>
      <c r="I10074" s="2">
        <f t="shared" si="471"/>
        <v>62.533248730964466</v>
      </c>
      <c r="J10074" s="3">
        <f t="shared" si="472"/>
        <v>136.7934025350981</v>
      </c>
      <c r="K10074" s="2">
        <f t="shared" si="473"/>
        <v>8.5541358654822339</v>
      </c>
    </row>
    <row r="10075" spans="1:11" ht="14.5" x14ac:dyDescent="0.35">
      <c r="A10075">
        <v>22122</v>
      </c>
      <c r="B10075" t="s">
        <v>112</v>
      </c>
      <c r="C10075" t="s">
        <v>16</v>
      </c>
      <c r="D10075" t="s">
        <v>34</v>
      </c>
      <c r="E10075">
        <v>3</v>
      </c>
      <c r="F10075" s="2">
        <v>14.92</v>
      </c>
      <c r="G10075" s="2">
        <v>576.43299999999999</v>
      </c>
      <c r="H10075" s="2">
        <v>75435.605970000004</v>
      </c>
      <c r="I10075" s="2">
        <f t="shared" si="471"/>
        <v>38.634919571045579</v>
      </c>
      <c r="J10075" s="3">
        <f t="shared" si="472"/>
        <v>130.86621683699582</v>
      </c>
      <c r="K10075" s="2">
        <f t="shared" si="473"/>
        <v>5.056005762064343</v>
      </c>
    </row>
    <row r="10076" spans="1:11" ht="14.5" x14ac:dyDescent="0.35">
      <c r="A10076">
        <v>22223</v>
      </c>
      <c r="B10076" t="s">
        <v>112</v>
      </c>
      <c r="C10076" t="s">
        <v>16</v>
      </c>
      <c r="D10076" t="s">
        <v>34</v>
      </c>
      <c r="E10076">
        <v>4</v>
      </c>
      <c r="F10076" s="2">
        <v>14.92</v>
      </c>
      <c r="G10076" s="2">
        <v>611.14099999999996</v>
      </c>
      <c r="H10076" s="2">
        <v>84818.271269999997</v>
      </c>
      <c r="I10076" s="2">
        <f t="shared" si="471"/>
        <v>40.961193029490616</v>
      </c>
      <c r="J10076" s="3">
        <f t="shared" si="472"/>
        <v>138.78674687183482</v>
      </c>
      <c r="K10076" s="2">
        <f t="shared" si="473"/>
        <v>5.684870728552279</v>
      </c>
    </row>
    <row r="10077" spans="1:11" ht="14.5" x14ac:dyDescent="0.35">
      <c r="A10077">
        <v>22425</v>
      </c>
      <c r="B10077" t="s">
        <v>112</v>
      </c>
      <c r="C10077" t="s">
        <v>16</v>
      </c>
      <c r="D10077" t="s">
        <v>34</v>
      </c>
      <c r="E10077">
        <v>5</v>
      </c>
      <c r="F10077" s="2">
        <v>14.92</v>
      </c>
      <c r="G10077" s="2">
        <v>844.83399999999995</v>
      </c>
      <c r="H10077" s="2">
        <v>98835.891879999996</v>
      </c>
      <c r="I10077" s="2">
        <f t="shared" si="471"/>
        <v>56.624262734584448</v>
      </c>
      <c r="J10077" s="3">
        <f t="shared" si="472"/>
        <v>116.98853488377598</v>
      </c>
      <c r="K10077" s="2">
        <f t="shared" si="473"/>
        <v>6.6243895361930285</v>
      </c>
    </row>
    <row r="10078" spans="1:11" ht="14.5" x14ac:dyDescent="0.35">
      <c r="A10078">
        <v>22526</v>
      </c>
      <c r="B10078" t="s">
        <v>112</v>
      </c>
      <c r="C10078" t="s">
        <v>16</v>
      </c>
      <c r="D10078" t="s">
        <v>34</v>
      </c>
      <c r="E10078">
        <v>6</v>
      </c>
      <c r="F10078" s="2">
        <v>14.92</v>
      </c>
      <c r="G10078" s="2">
        <v>620.63900000000001</v>
      </c>
      <c r="H10078" s="2">
        <v>80978.437179999994</v>
      </c>
      <c r="I10078" s="2">
        <f t="shared" si="471"/>
        <v>41.597788203753353</v>
      </c>
      <c r="J10078" s="3">
        <f t="shared" si="472"/>
        <v>130.47590818495129</v>
      </c>
      <c r="K10078" s="2">
        <f t="shared" si="473"/>
        <v>5.4275091943699731</v>
      </c>
    </row>
    <row r="10079" spans="1:11" ht="14.5" x14ac:dyDescent="0.35">
      <c r="A10079">
        <v>22122</v>
      </c>
      <c r="B10079" t="s">
        <v>112</v>
      </c>
      <c r="C10079" t="s">
        <v>16</v>
      </c>
      <c r="D10079" t="s">
        <v>34</v>
      </c>
      <c r="E10079">
        <v>3</v>
      </c>
      <c r="F10079" s="2">
        <v>12.52</v>
      </c>
      <c r="G10079" s="2">
        <v>467.57100000000003</v>
      </c>
      <c r="H10079" s="2">
        <v>61189.229829999997</v>
      </c>
      <c r="I10079" s="2">
        <f t="shared" si="471"/>
        <v>37.34592651757189</v>
      </c>
      <c r="J10079" s="3">
        <f t="shared" si="472"/>
        <v>130.86617824886486</v>
      </c>
      <c r="K10079" s="2">
        <f t="shared" si="473"/>
        <v>4.8873186765175713</v>
      </c>
    </row>
    <row r="10080" spans="1:11" ht="14.5" x14ac:dyDescent="0.35">
      <c r="A10080">
        <v>22223</v>
      </c>
      <c r="B10080" t="s">
        <v>112</v>
      </c>
      <c r="C10080" t="s">
        <v>16</v>
      </c>
      <c r="D10080" t="s">
        <v>34</v>
      </c>
      <c r="E10080">
        <v>4</v>
      </c>
      <c r="F10080" s="2">
        <v>12.52</v>
      </c>
      <c r="G10080" s="2">
        <v>504.92500000000001</v>
      </c>
      <c r="H10080" s="2">
        <v>70076.909459999995</v>
      </c>
      <c r="I10080" s="2">
        <f t="shared" si="471"/>
        <v>40.329472843450482</v>
      </c>
      <c r="J10080" s="3">
        <f t="shared" si="472"/>
        <v>138.78676924295686</v>
      </c>
      <c r="K10080" s="2">
        <f t="shared" si="473"/>
        <v>5.5971972412140572</v>
      </c>
    </row>
    <row r="10081" spans="1:11" ht="14.5" x14ac:dyDescent="0.35">
      <c r="A10081">
        <v>22425</v>
      </c>
      <c r="B10081" t="s">
        <v>112</v>
      </c>
      <c r="C10081" t="s">
        <v>16</v>
      </c>
      <c r="D10081" t="s">
        <v>34</v>
      </c>
      <c r="E10081">
        <v>5</v>
      </c>
      <c r="F10081" s="2">
        <v>12.52</v>
      </c>
      <c r="G10081" s="2">
        <v>735.23900000000003</v>
      </c>
      <c r="H10081" s="2">
        <v>73907.407630000002</v>
      </c>
      <c r="I10081" s="2">
        <f t="shared" si="471"/>
        <v>58.725159744408948</v>
      </c>
      <c r="J10081" s="3">
        <f t="shared" si="472"/>
        <v>100.52160947664636</v>
      </c>
      <c r="K10081" s="2">
        <f t="shared" si="473"/>
        <v>5.9031475742811503</v>
      </c>
    </row>
    <row r="10082" spans="1:11" ht="14.5" x14ac:dyDescent="0.35">
      <c r="A10082">
        <v>22526</v>
      </c>
      <c r="B10082" t="s">
        <v>112</v>
      </c>
      <c r="C10082" t="s">
        <v>16</v>
      </c>
      <c r="D10082" t="s">
        <v>34</v>
      </c>
      <c r="E10082">
        <v>6</v>
      </c>
      <c r="F10082" s="2">
        <v>12.52</v>
      </c>
      <c r="G10082" s="2">
        <v>520.27200000000005</v>
      </c>
      <c r="H10082" s="2">
        <v>67882.824819999994</v>
      </c>
      <c r="I10082" s="2">
        <f t="shared" si="471"/>
        <v>41.555271565495211</v>
      </c>
      <c r="J10082" s="3">
        <f t="shared" si="472"/>
        <v>130.47564508564747</v>
      </c>
      <c r="K10082" s="2">
        <f t="shared" si="473"/>
        <v>5.4219508642172523</v>
      </c>
    </row>
    <row r="10083" spans="1:11" ht="14.5" x14ac:dyDescent="0.35">
      <c r="A10083">
        <v>22122</v>
      </c>
      <c r="B10083" t="s">
        <v>112</v>
      </c>
      <c r="C10083" t="s">
        <v>16</v>
      </c>
      <c r="D10083" t="s">
        <v>34</v>
      </c>
      <c r="E10083">
        <v>3</v>
      </c>
      <c r="F10083" s="2">
        <v>13.79</v>
      </c>
      <c r="G10083" s="2">
        <v>515.24</v>
      </c>
      <c r="H10083" s="2">
        <v>67427.500350000002</v>
      </c>
      <c r="I10083" s="2">
        <f t="shared" si="471"/>
        <v>37.363306744017407</v>
      </c>
      <c r="J10083" s="3">
        <f t="shared" si="472"/>
        <v>130.86619895582641</v>
      </c>
      <c r="K10083" s="2">
        <f t="shared" si="473"/>
        <v>4.8895939340101524</v>
      </c>
    </row>
    <row r="10084" spans="1:11" ht="14.5" x14ac:dyDescent="0.35">
      <c r="A10084">
        <v>22223</v>
      </c>
      <c r="B10084" t="s">
        <v>112</v>
      </c>
      <c r="C10084" t="s">
        <v>16</v>
      </c>
      <c r="D10084" t="s">
        <v>34</v>
      </c>
      <c r="E10084">
        <v>4</v>
      </c>
      <c r="F10084" s="2">
        <v>13.79</v>
      </c>
      <c r="G10084" s="2">
        <v>514.03200000000004</v>
      </c>
      <c r="H10084" s="2">
        <v>71340.859020000004</v>
      </c>
      <c r="I10084" s="2">
        <f t="shared" si="471"/>
        <v>37.275707034082671</v>
      </c>
      <c r="J10084" s="3">
        <f t="shared" si="472"/>
        <v>138.78680514053599</v>
      </c>
      <c r="K10084" s="2">
        <f t="shared" si="473"/>
        <v>5.1733762886149393</v>
      </c>
    </row>
    <row r="10085" spans="1:11" ht="14.5" x14ac:dyDescent="0.35">
      <c r="A10085">
        <v>22425</v>
      </c>
      <c r="B10085" t="s">
        <v>112</v>
      </c>
      <c r="C10085" t="s">
        <v>16</v>
      </c>
      <c r="D10085" t="s">
        <v>34</v>
      </c>
      <c r="E10085">
        <v>5</v>
      </c>
      <c r="F10085" s="2">
        <v>13.79</v>
      </c>
      <c r="G10085" s="2">
        <v>899.48199999999997</v>
      </c>
      <c r="H10085" s="2">
        <v>102504.57905</v>
      </c>
      <c r="I10085" s="2">
        <f t="shared" si="471"/>
        <v>65.227121102248006</v>
      </c>
      <c r="J10085" s="3">
        <f t="shared" si="472"/>
        <v>113.95956678399345</v>
      </c>
      <c r="K10085" s="2">
        <f t="shared" si="473"/>
        <v>7.433254463379261</v>
      </c>
    </row>
    <row r="10086" spans="1:11" ht="14.5" x14ac:dyDescent="0.35">
      <c r="A10086">
        <v>22526</v>
      </c>
      <c r="B10086" t="s">
        <v>112</v>
      </c>
      <c r="C10086" t="s">
        <v>16</v>
      </c>
      <c r="D10086" t="s">
        <v>34</v>
      </c>
      <c r="E10086">
        <v>6</v>
      </c>
      <c r="F10086" s="2">
        <v>13.79</v>
      </c>
      <c r="G10086" s="2">
        <v>573.65</v>
      </c>
      <c r="H10086" s="2">
        <v>74847.238809999995</v>
      </c>
      <c r="I10086" s="2">
        <f t="shared" si="471"/>
        <v>41.598984771573605</v>
      </c>
      <c r="J10086" s="3">
        <f t="shared" si="472"/>
        <v>130.47544462651442</v>
      </c>
      <c r="K10086" s="2">
        <f t="shared" si="473"/>
        <v>5.4276460340826684</v>
      </c>
    </row>
    <row r="10087" spans="1:11" ht="14.5" x14ac:dyDescent="0.35">
      <c r="A10087">
        <v>22122</v>
      </c>
      <c r="B10087" t="s">
        <v>112</v>
      </c>
      <c r="C10087" t="s">
        <v>16</v>
      </c>
      <c r="D10087" t="s">
        <v>34</v>
      </c>
      <c r="E10087">
        <v>3</v>
      </c>
      <c r="F10087" s="2">
        <v>17.77</v>
      </c>
      <c r="G10087" s="2">
        <v>664.04100000000005</v>
      </c>
      <c r="H10087" s="2">
        <v>86900.512229999993</v>
      </c>
      <c r="I10087" s="2">
        <f t="shared" si="471"/>
        <v>37.36865503657851</v>
      </c>
      <c r="J10087" s="3">
        <f t="shared" si="472"/>
        <v>130.86618481388948</v>
      </c>
      <c r="K10087" s="2">
        <f t="shared" si="473"/>
        <v>4.8902933162633646</v>
      </c>
    </row>
    <row r="10088" spans="1:11" ht="14.5" x14ac:dyDescent="0.35">
      <c r="A10088">
        <v>22223</v>
      </c>
      <c r="B10088" t="s">
        <v>112</v>
      </c>
      <c r="C10088" t="s">
        <v>16</v>
      </c>
      <c r="D10088" t="s">
        <v>34</v>
      </c>
      <c r="E10088">
        <v>4</v>
      </c>
      <c r="F10088" s="2">
        <v>17.77</v>
      </c>
      <c r="G10088" s="2">
        <v>586.86900000000003</v>
      </c>
      <c r="H10088" s="2">
        <v>81449.658909999998</v>
      </c>
      <c r="I10088" s="2">
        <f t="shared" si="471"/>
        <v>33.025830050647158</v>
      </c>
      <c r="J10088" s="3">
        <f t="shared" si="472"/>
        <v>138.78678020137372</v>
      </c>
      <c r="K10088" s="2">
        <f t="shared" si="473"/>
        <v>4.5835486162070902</v>
      </c>
    </row>
    <row r="10089" spans="1:11" ht="14.5" x14ac:dyDescent="0.35">
      <c r="A10089">
        <v>22425</v>
      </c>
      <c r="B10089" t="s">
        <v>112</v>
      </c>
      <c r="C10089" t="s">
        <v>16</v>
      </c>
      <c r="D10089" t="s">
        <v>34</v>
      </c>
      <c r="E10089">
        <v>5</v>
      </c>
      <c r="F10089" s="2">
        <v>17.77</v>
      </c>
      <c r="G10089" s="2">
        <v>1043.7670000000001</v>
      </c>
      <c r="H10089" s="2">
        <v>118946.60799</v>
      </c>
      <c r="I10089" s="2">
        <f t="shared" si="471"/>
        <v>58.737591446257746</v>
      </c>
      <c r="J10089" s="3">
        <f t="shared" si="472"/>
        <v>113.95896592821961</v>
      </c>
      <c r="K10089" s="2">
        <f t="shared" si="473"/>
        <v>6.6936751823297698</v>
      </c>
    </row>
    <row r="10090" spans="1:11" ht="14.5" x14ac:dyDescent="0.35">
      <c r="A10090">
        <v>22526</v>
      </c>
      <c r="B10090" t="s">
        <v>112</v>
      </c>
      <c r="C10090" t="s">
        <v>16</v>
      </c>
      <c r="D10090" t="s">
        <v>34</v>
      </c>
      <c r="E10090">
        <v>6</v>
      </c>
      <c r="F10090" s="2">
        <v>17.77</v>
      </c>
      <c r="G10090" s="2">
        <v>739.47900000000004</v>
      </c>
      <c r="H10090" s="2">
        <v>96483.604590000003</v>
      </c>
      <c r="I10090" s="2">
        <f t="shared" si="471"/>
        <v>41.613899831176141</v>
      </c>
      <c r="J10090" s="3">
        <f t="shared" si="472"/>
        <v>130.4751109767823</v>
      </c>
      <c r="K10090" s="2">
        <f t="shared" si="473"/>
        <v>5.4295781986494092</v>
      </c>
    </row>
    <row r="10091" spans="1:11" ht="14.5" x14ac:dyDescent="0.35">
      <c r="A10091">
        <v>22122</v>
      </c>
      <c r="B10091" t="s">
        <v>112</v>
      </c>
      <c r="C10091" t="s">
        <v>16</v>
      </c>
      <c r="D10091" t="s">
        <v>34</v>
      </c>
      <c r="E10091">
        <v>3</v>
      </c>
      <c r="F10091" s="2">
        <v>18.32</v>
      </c>
      <c r="G10091" s="2">
        <v>672.06200000000001</v>
      </c>
      <c r="H10091" s="2">
        <v>81752.79952</v>
      </c>
      <c r="I10091" s="2">
        <f t="shared" si="471"/>
        <v>36.68460698689956</v>
      </c>
      <c r="J10091" s="3">
        <f t="shared" si="472"/>
        <v>121.64472849231171</v>
      </c>
      <c r="K10091" s="2">
        <f t="shared" si="473"/>
        <v>4.4624890567685584</v>
      </c>
    </row>
    <row r="10092" spans="1:11" ht="14.5" x14ac:dyDescent="0.35">
      <c r="A10092">
        <v>22223</v>
      </c>
      <c r="B10092" t="s">
        <v>112</v>
      </c>
      <c r="C10092" t="s">
        <v>16</v>
      </c>
      <c r="D10092" t="s">
        <v>34</v>
      </c>
      <c r="E10092">
        <v>4</v>
      </c>
      <c r="F10092" s="2">
        <v>18.32</v>
      </c>
      <c r="G10092" s="2">
        <v>605.07399999999996</v>
      </c>
      <c r="H10092" s="2">
        <v>83976.266300000003</v>
      </c>
      <c r="I10092" s="2">
        <f t="shared" si="471"/>
        <v>33.028056768558947</v>
      </c>
      <c r="J10092" s="3">
        <f t="shared" si="472"/>
        <v>138.78677037849917</v>
      </c>
      <c r="K10092" s="2">
        <f t="shared" si="473"/>
        <v>4.5838573307860262</v>
      </c>
    </row>
    <row r="10093" spans="1:11" ht="14.5" x14ac:dyDescent="0.35">
      <c r="A10093">
        <v>22425</v>
      </c>
      <c r="B10093" t="s">
        <v>112</v>
      </c>
      <c r="C10093" t="s">
        <v>16</v>
      </c>
      <c r="D10093" t="s">
        <v>34</v>
      </c>
      <c r="E10093">
        <v>5</v>
      </c>
      <c r="F10093" s="2">
        <v>18.32</v>
      </c>
      <c r="G10093" s="2">
        <v>1075.415</v>
      </c>
      <c r="H10093" s="2">
        <v>122553.16941</v>
      </c>
      <c r="I10093" s="2">
        <f t="shared" si="471"/>
        <v>58.701692139737986</v>
      </c>
      <c r="J10093" s="3">
        <f t="shared" si="472"/>
        <v>113.95895483139068</v>
      </c>
      <c r="K10093" s="2">
        <f t="shared" si="473"/>
        <v>6.6895834830786018</v>
      </c>
    </row>
    <row r="10094" spans="1:11" ht="14.5" x14ac:dyDescent="0.35">
      <c r="A10094">
        <v>22526</v>
      </c>
      <c r="B10094" t="s">
        <v>112</v>
      </c>
      <c r="C10094" t="s">
        <v>16</v>
      </c>
      <c r="D10094" t="s">
        <v>34</v>
      </c>
      <c r="E10094">
        <v>6</v>
      </c>
      <c r="F10094" s="2">
        <v>18.32</v>
      </c>
      <c r="G10094" s="2">
        <v>762.07399999999996</v>
      </c>
      <c r="H10094" s="2">
        <v>99432.181039999996</v>
      </c>
      <c r="I10094" s="2">
        <f t="shared" si="471"/>
        <v>41.597925764192134</v>
      </c>
      <c r="J10094" s="3">
        <f t="shared" si="472"/>
        <v>130.47575568776784</v>
      </c>
      <c r="K10094" s="2">
        <f t="shared" si="473"/>
        <v>5.4275207991266372</v>
      </c>
    </row>
    <row r="10095" spans="1:11" ht="14.5" x14ac:dyDescent="0.35">
      <c r="A10095">
        <v>22122</v>
      </c>
      <c r="B10095" t="s">
        <v>112</v>
      </c>
      <c r="C10095" t="s">
        <v>29</v>
      </c>
      <c r="D10095" t="s">
        <v>34</v>
      </c>
      <c r="E10095">
        <v>3</v>
      </c>
      <c r="F10095" s="2">
        <v>18.48</v>
      </c>
      <c r="G10095" s="2">
        <v>837.69799999999998</v>
      </c>
      <c r="H10095" s="2">
        <v>115175.22895</v>
      </c>
      <c r="I10095" s="2">
        <f t="shared" si="471"/>
        <v>45.329978354978351</v>
      </c>
      <c r="J10095" s="3">
        <f t="shared" si="472"/>
        <v>137.49015629737687</v>
      </c>
      <c r="K10095" s="2">
        <f t="shared" si="473"/>
        <v>6.2324258089826845</v>
      </c>
    </row>
    <row r="10096" spans="1:11" ht="14.5" x14ac:dyDescent="0.35">
      <c r="A10096">
        <v>22223</v>
      </c>
      <c r="B10096" t="s">
        <v>112</v>
      </c>
      <c r="C10096" t="s">
        <v>29</v>
      </c>
      <c r="D10096" t="s">
        <v>34</v>
      </c>
      <c r="E10096">
        <v>4</v>
      </c>
      <c r="F10096" s="2">
        <v>18.48</v>
      </c>
      <c r="G10096" s="2">
        <v>1133.9169999999999</v>
      </c>
      <c r="H10096" s="2">
        <v>161742.75928999999</v>
      </c>
      <c r="I10096" s="2">
        <f t="shared" si="471"/>
        <v>61.359145021645013</v>
      </c>
      <c r="J10096" s="3">
        <f t="shared" si="472"/>
        <v>142.64073939274215</v>
      </c>
      <c r="K10096" s="2">
        <f t="shared" si="473"/>
        <v>8.7523138143939381</v>
      </c>
    </row>
    <row r="10097" spans="1:11" ht="14.5" x14ac:dyDescent="0.35">
      <c r="A10097">
        <v>22425</v>
      </c>
      <c r="B10097" t="s">
        <v>112</v>
      </c>
      <c r="C10097" t="s">
        <v>29</v>
      </c>
      <c r="D10097" t="s">
        <v>34</v>
      </c>
      <c r="E10097">
        <v>5</v>
      </c>
      <c r="F10097" s="2">
        <v>18.48</v>
      </c>
      <c r="G10097" s="2">
        <v>855.57799999999997</v>
      </c>
      <c r="H10097" s="2">
        <v>99734.841159999996</v>
      </c>
      <c r="I10097" s="2">
        <f t="shared" si="471"/>
        <v>46.297510822510823</v>
      </c>
      <c r="J10097" s="3">
        <f t="shared" si="472"/>
        <v>116.57013289261762</v>
      </c>
      <c r="K10097" s="2">
        <f t="shared" si="473"/>
        <v>5.3969069891774888</v>
      </c>
    </row>
    <row r="10098" spans="1:11" ht="14.5" x14ac:dyDescent="0.35">
      <c r="A10098">
        <v>22526</v>
      </c>
      <c r="B10098" t="s">
        <v>112</v>
      </c>
      <c r="C10098" t="s">
        <v>29</v>
      </c>
      <c r="D10098" t="s">
        <v>34</v>
      </c>
      <c r="E10098">
        <v>6</v>
      </c>
      <c r="F10098" s="2">
        <v>18.48</v>
      </c>
      <c r="G10098" s="2">
        <v>768.74599999999998</v>
      </c>
      <c r="H10098" s="2">
        <v>100302.66748</v>
      </c>
      <c r="I10098" s="2">
        <f t="shared" si="471"/>
        <v>41.598809523809521</v>
      </c>
      <c r="J10098" s="3">
        <f t="shared" si="472"/>
        <v>130.47569350604752</v>
      </c>
      <c r="K10098" s="2">
        <f t="shared" si="473"/>
        <v>5.4276335216450216</v>
      </c>
    </row>
    <row r="10099" spans="1:11" ht="14.5" x14ac:dyDescent="0.35">
      <c r="A10099">
        <v>22122</v>
      </c>
      <c r="B10099" t="s">
        <v>112</v>
      </c>
      <c r="C10099" t="s">
        <v>29</v>
      </c>
      <c r="D10099" t="s">
        <v>34</v>
      </c>
      <c r="E10099">
        <v>3</v>
      </c>
      <c r="F10099" s="2">
        <v>7.67</v>
      </c>
      <c r="G10099" s="2">
        <v>348.11900000000003</v>
      </c>
      <c r="H10099" s="2">
        <v>47862.942580000003</v>
      </c>
      <c r="I10099" s="2">
        <f t="shared" si="471"/>
        <v>45.387092568448502</v>
      </c>
      <c r="J10099" s="3">
        <f t="shared" si="472"/>
        <v>137.49017600303344</v>
      </c>
      <c r="K10099" s="2">
        <f t="shared" si="473"/>
        <v>6.2402793455019561</v>
      </c>
    </row>
    <row r="10100" spans="1:11" ht="14.5" x14ac:dyDescent="0.35">
      <c r="A10100">
        <v>22223</v>
      </c>
      <c r="B10100" t="s">
        <v>112</v>
      </c>
      <c r="C10100" t="s">
        <v>29</v>
      </c>
      <c r="D10100" t="s">
        <v>34</v>
      </c>
      <c r="E10100">
        <v>4</v>
      </c>
      <c r="F10100" s="2">
        <v>7.67</v>
      </c>
      <c r="G10100" s="2">
        <v>409.30599999999998</v>
      </c>
      <c r="H10100" s="2">
        <v>58383.711900000002</v>
      </c>
      <c r="I10100" s="2">
        <f t="shared" si="471"/>
        <v>53.364537157757496</v>
      </c>
      <c r="J10100" s="3">
        <f t="shared" si="472"/>
        <v>142.64074286719472</v>
      </c>
      <c r="K10100" s="2">
        <f t="shared" si="473"/>
        <v>7.6119572229465451</v>
      </c>
    </row>
    <row r="10101" spans="1:11" ht="14.5" x14ac:dyDescent="0.35">
      <c r="A10101">
        <v>22425</v>
      </c>
      <c r="B10101" t="s">
        <v>112</v>
      </c>
      <c r="C10101" t="s">
        <v>29</v>
      </c>
      <c r="D10101" t="s">
        <v>34</v>
      </c>
      <c r="E10101">
        <v>5</v>
      </c>
      <c r="F10101" s="2">
        <v>7.67</v>
      </c>
      <c r="G10101" s="2">
        <v>355.18200000000002</v>
      </c>
      <c r="H10101" s="2">
        <v>41403.59188</v>
      </c>
      <c r="I10101" s="2">
        <f t="shared" si="471"/>
        <v>46.307953063885272</v>
      </c>
      <c r="J10101" s="3">
        <f t="shared" si="472"/>
        <v>116.57007359607186</v>
      </c>
      <c r="K10101" s="2">
        <f t="shared" si="473"/>
        <v>5.398121496740548</v>
      </c>
    </row>
    <row r="10102" spans="1:11" ht="14.5" x14ac:dyDescent="0.35">
      <c r="A10102">
        <v>22526</v>
      </c>
      <c r="B10102" t="s">
        <v>112</v>
      </c>
      <c r="C10102" t="s">
        <v>29</v>
      </c>
      <c r="D10102" t="s">
        <v>34</v>
      </c>
      <c r="E10102">
        <v>6</v>
      </c>
      <c r="F10102" s="2">
        <v>7.67</v>
      </c>
      <c r="G10102" s="2">
        <v>319.51799999999997</v>
      </c>
      <c r="H10102" s="2">
        <v>41689.034659999998</v>
      </c>
      <c r="I10102" s="2">
        <f t="shared" si="471"/>
        <v>41.658148631029981</v>
      </c>
      <c r="J10102" s="3">
        <f t="shared" si="472"/>
        <v>130.47476092113746</v>
      </c>
      <c r="K10102" s="2">
        <f t="shared" si="473"/>
        <v>5.4353369830508473</v>
      </c>
    </row>
    <row r="10103" spans="1:11" ht="14.5" x14ac:dyDescent="0.35">
      <c r="A10103">
        <v>22122</v>
      </c>
      <c r="B10103" t="s">
        <v>112</v>
      </c>
      <c r="C10103" t="s">
        <v>29</v>
      </c>
      <c r="D10103" t="s">
        <v>34</v>
      </c>
      <c r="E10103">
        <v>3</v>
      </c>
      <c r="F10103" s="2">
        <v>2.71</v>
      </c>
      <c r="G10103" s="2">
        <v>129.08199999999999</v>
      </c>
      <c r="H10103" s="2">
        <v>17747.502369999998</v>
      </c>
      <c r="I10103" s="2">
        <f t="shared" si="471"/>
        <v>47.631734317343174</v>
      </c>
      <c r="J10103" s="3">
        <f t="shared" si="472"/>
        <v>137.49014091817602</v>
      </c>
      <c r="K10103" s="2">
        <f t="shared" si="473"/>
        <v>6.5488938634686349</v>
      </c>
    </row>
    <row r="10104" spans="1:11" ht="14.5" x14ac:dyDescent="0.35">
      <c r="A10104">
        <v>22223</v>
      </c>
      <c r="B10104" t="s">
        <v>112</v>
      </c>
      <c r="C10104" t="s">
        <v>29</v>
      </c>
      <c r="D10104" t="s">
        <v>34</v>
      </c>
      <c r="E10104">
        <v>4</v>
      </c>
      <c r="F10104" s="2">
        <v>2.71</v>
      </c>
      <c r="G10104" s="2">
        <v>166.88399999999999</v>
      </c>
      <c r="H10104" s="2">
        <v>23804.455119999999</v>
      </c>
      <c r="I10104" s="2">
        <f t="shared" si="471"/>
        <v>61.580811808118078</v>
      </c>
      <c r="J10104" s="3">
        <f t="shared" si="472"/>
        <v>142.64072721171593</v>
      </c>
      <c r="K10104" s="2">
        <f t="shared" si="473"/>
        <v>8.7839317785977862</v>
      </c>
    </row>
    <row r="10105" spans="1:11" ht="14.5" x14ac:dyDescent="0.35">
      <c r="A10105">
        <v>22425</v>
      </c>
      <c r="B10105" t="s">
        <v>112</v>
      </c>
      <c r="C10105" t="s">
        <v>29</v>
      </c>
      <c r="D10105" t="s">
        <v>34</v>
      </c>
      <c r="E10105">
        <v>5</v>
      </c>
      <c r="F10105" s="2">
        <v>2.71</v>
      </c>
      <c r="G10105" s="2">
        <v>123.43600000000001</v>
      </c>
      <c r="H10105" s="2">
        <v>14388.84699</v>
      </c>
      <c r="I10105" s="2">
        <f t="shared" si="471"/>
        <v>45.548339483394834</v>
      </c>
      <c r="J10105" s="3">
        <f t="shared" si="472"/>
        <v>116.56929088758547</v>
      </c>
      <c r="K10105" s="2">
        <f t="shared" si="473"/>
        <v>5.3095376346863468</v>
      </c>
    </row>
    <row r="10106" spans="1:11" ht="14.5" x14ac:dyDescent="0.35">
      <c r="A10106">
        <v>22526</v>
      </c>
      <c r="B10106" t="s">
        <v>112</v>
      </c>
      <c r="C10106" t="s">
        <v>29</v>
      </c>
      <c r="D10106" t="s">
        <v>34</v>
      </c>
      <c r="E10106">
        <v>6</v>
      </c>
      <c r="F10106" s="2">
        <v>2.71</v>
      </c>
      <c r="G10106" s="2">
        <v>113.375</v>
      </c>
      <c r="H10106" s="2">
        <v>14792.39574</v>
      </c>
      <c r="I10106" s="2">
        <f t="shared" si="471"/>
        <v>41.835793357933582</v>
      </c>
      <c r="J10106" s="3">
        <f t="shared" si="472"/>
        <v>130.47317080485115</v>
      </c>
      <c r="K10106" s="2">
        <f t="shared" si="473"/>
        <v>5.4584486125461256</v>
      </c>
    </row>
    <row r="10107" spans="1:11" ht="14.5" x14ac:dyDescent="0.35">
      <c r="A10107">
        <v>22122</v>
      </c>
      <c r="B10107" t="s">
        <v>112</v>
      </c>
      <c r="C10107" t="s">
        <v>29</v>
      </c>
      <c r="D10107" t="s">
        <v>34</v>
      </c>
      <c r="E10107">
        <v>3</v>
      </c>
      <c r="F10107" s="2">
        <v>1.86</v>
      </c>
      <c r="G10107" s="2">
        <v>76.822999999999993</v>
      </c>
      <c r="H10107" s="2">
        <v>10562.4061</v>
      </c>
      <c r="I10107" s="2">
        <f t="shared" si="471"/>
        <v>41.302688172043005</v>
      </c>
      <c r="J10107" s="3">
        <f t="shared" si="472"/>
        <v>137.49015399034144</v>
      </c>
      <c r="K10107" s="2">
        <f t="shared" si="473"/>
        <v>5.6787129569892469</v>
      </c>
    </row>
    <row r="10108" spans="1:11" ht="14.5" x14ac:dyDescent="0.35">
      <c r="A10108">
        <v>22223</v>
      </c>
      <c r="B10108" t="s">
        <v>112</v>
      </c>
      <c r="C10108" t="s">
        <v>29</v>
      </c>
      <c r="D10108" t="s">
        <v>34</v>
      </c>
      <c r="E10108">
        <v>4</v>
      </c>
      <c r="F10108" s="2">
        <v>1.86</v>
      </c>
      <c r="G10108" s="2">
        <v>128.465</v>
      </c>
      <c r="H10108" s="2">
        <v>18324.34463</v>
      </c>
      <c r="I10108" s="2">
        <f t="shared" si="471"/>
        <v>69.067204301075265</v>
      </c>
      <c r="J10108" s="3">
        <f t="shared" si="472"/>
        <v>142.64075530300082</v>
      </c>
      <c r="K10108" s="2">
        <f t="shared" si="473"/>
        <v>9.851798188172042</v>
      </c>
    </row>
    <row r="10109" spans="1:11" ht="14.5" x14ac:dyDescent="0.35">
      <c r="A10109">
        <v>22425</v>
      </c>
      <c r="B10109" t="s">
        <v>112</v>
      </c>
      <c r="C10109" t="s">
        <v>29</v>
      </c>
      <c r="D10109" t="s">
        <v>34</v>
      </c>
      <c r="E10109">
        <v>5</v>
      </c>
      <c r="F10109" s="2">
        <v>1.86</v>
      </c>
      <c r="G10109" s="2">
        <v>103.846</v>
      </c>
      <c r="H10109" s="2">
        <v>11832.203079999999</v>
      </c>
      <c r="I10109" s="2">
        <f t="shared" si="471"/>
        <v>55.831182795698922</v>
      </c>
      <c r="J10109" s="3">
        <f t="shared" si="472"/>
        <v>113.93990216281802</v>
      </c>
      <c r="K10109" s="2">
        <f t="shared" si="473"/>
        <v>6.361399505376343</v>
      </c>
    </row>
    <row r="10110" spans="1:11" ht="14.5" x14ac:dyDescent="0.35">
      <c r="A10110">
        <v>22526</v>
      </c>
      <c r="B10110" t="s">
        <v>112</v>
      </c>
      <c r="C10110" t="s">
        <v>29</v>
      </c>
      <c r="D10110" t="s">
        <v>34</v>
      </c>
      <c r="E10110">
        <v>6</v>
      </c>
      <c r="F10110" s="2">
        <v>1.86</v>
      </c>
      <c r="G10110" s="2">
        <v>77.212999999999994</v>
      </c>
      <c r="H10110" s="2">
        <v>10072.835359999999</v>
      </c>
      <c r="I10110" s="2">
        <f t="shared" si="471"/>
        <v>41.512365591397845</v>
      </c>
      <c r="J10110" s="3">
        <f t="shared" si="472"/>
        <v>130.4551741287089</v>
      </c>
      <c r="K10110" s="2">
        <f t="shared" si="473"/>
        <v>5.4155028817204292</v>
      </c>
    </row>
    <row r="10111" spans="1:11" ht="14.5" x14ac:dyDescent="0.35">
      <c r="A10111">
        <v>22122</v>
      </c>
      <c r="B10111" t="s">
        <v>112</v>
      </c>
      <c r="C10111" t="s">
        <v>16</v>
      </c>
      <c r="D10111" t="s">
        <v>34</v>
      </c>
      <c r="E10111">
        <v>1</v>
      </c>
      <c r="F10111" s="2">
        <v>12.7</v>
      </c>
      <c r="G10111" s="2">
        <v>986.02300000000002</v>
      </c>
      <c r="H10111" s="2">
        <v>135568.46807</v>
      </c>
      <c r="I10111" s="2">
        <f t="shared" si="471"/>
        <v>77.639606299212602</v>
      </c>
      <c r="J10111" s="3">
        <f t="shared" si="472"/>
        <v>137.49016815023583</v>
      </c>
      <c r="K10111" s="2">
        <f t="shared" si="473"/>
        <v>10.67468252519685</v>
      </c>
    </row>
    <row r="10112" spans="1:11" ht="14.5" x14ac:dyDescent="0.35">
      <c r="A10112">
        <v>22223</v>
      </c>
      <c r="B10112" t="s">
        <v>112</v>
      </c>
      <c r="C10112" t="s">
        <v>16</v>
      </c>
      <c r="D10112" t="s">
        <v>34</v>
      </c>
      <c r="E10112">
        <v>2</v>
      </c>
      <c r="F10112" s="2">
        <v>12.7</v>
      </c>
      <c r="G10112" s="2">
        <v>621.20899999999995</v>
      </c>
      <c r="H10112" s="2">
        <v>86215.588050000006</v>
      </c>
      <c r="I10112" s="2">
        <f t="shared" si="471"/>
        <v>48.914094488188972</v>
      </c>
      <c r="J10112" s="3">
        <f t="shared" si="472"/>
        <v>138.78676588716522</v>
      </c>
      <c r="K10112" s="2">
        <f t="shared" si="473"/>
        <v>6.7886289803149618</v>
      </c>
    </row>
    <row r="10113" spans="1:11" ht="14.5" x14ac:dyDescent="0.35">
      <c r="A10113">
        <v>22425</v>
      </c>
      <c r="B10113" t="s">
        <v>112</v>
      </c>
      <c r="C10113" t="s">
        <v>16</v>
      </c>
      <c r="D10113" t="s">
        <v>34</v>
      </c>
      <c r="E10113">
        <v>4</v>
      </c>
      <c r="F10113" s="2">
        <v>12.7</v>
      </c>
      <c r="G10113" s="2">
        <v>756.70100000000002</v>
      </c>
      <c r="H10113" s="2">
        <v>81311.935459999993</v>
      </c>
      <c r="I10113" s="2">
        <f t="shared" si="471"/>
        <v>59.582755905511817</v>
      </c>
      <c r="J10113" s="3">
        <f t="shared" si="472"/>
        <v>107.45583190718658</v>
      </c>
      <c r="K10113" s="2">
        <f t="shared" si="473"/>
        <v>6.4025146031496059</v>
      </c>
    </row>
    <row r="10114" spans="1:11" ht="14.5" x14ac:dyDescent="0.35">
      <c r="A10114">
        <v>22526</v>
      </c>
      <c r="B10114" t="s">
        <v>112</v>
      </c>
      <c r="C10114" t="s">
        <v>16</v>
      </c>
      <c r="D10114" t="s">
        <v>34</v>
      </c>
      <c r="E10114">
        <v>5</v>
      </c>
      <c r="F10114" s="2">
        <v>12.7</v>
      </c>
      <c r="G10114" s="2">
        <v>528.22299999999996</v>
      </c>
      <c r="H10114" s="2">
        <v>68920.508889999997</v>
      </c>
      <c r="I10114" s="2">
        <f t="shared" ref="I10114:I10177" si="474">IFERROR(G10114/F10114,0)</f>
        <v>41.592362204724409</v>
      </c>
      <c r="J10114" s="3">
        <f t="shared" ref="J10114:J10177" si="475">IFERROR(H10114/G10114,0)</f>
        <v>130.47616042845542</v>
      </c>
      <c r="K10114" s="2">
        <f t="shared" ref="K10114:K10177" si="476">IFERROR(H10114/1000/F10114,0)</f>
        <v>5.4268117236220474</v>
      </c>
    </row>
    <row r="10115" spans="1:11" ht="14.5" x14ac:dyDescent="0.35">
      <c r="A10115">
        <v>22122</v>
      </c>
      <c r="B10115" t="s">
        <v>112</v>
      </c>
      <c r="C10115" t="s">
        <v>29</v>
      </c>
      <c r="D10115" t="s">
        <v>34</v>
      </c>
      <c r="E10115">
        <v>1</v>
      </c>
      <c r="F10115" s="2">
        <v>1.7</v>
      </c>
      <c r="G10115" s="2">
        <v>130.845</v>
      </c>
      <c r="H10115" s="2">
        <v>17989.89687</v>
      </c>
      <c r="I10115" s="2">
        <f t="shared" si="474"/>
        <v>76.96764705882353</v>
      </c>
      <c r="J10115" s="3">
        <f t="shared" si="475"/>
        <v>137.49013619167718</v>
      </c>
      <c r="K10115" s="2">
        <f t="shared" si="476"/>
        <v>10.582292276470588</v>
      </c>
    </row>
    <row r="10116" spans="1:11" ht="14.5" x14ac:dyDescent="0.35">
      <c r="A10116">
        <v>22223</v>
      </c>
      <c r="B10116" t="s">
        <v>112</v>
      </c>
      <c r="C10116" t="s">
        <v>29</v>
      </c>
      <c r="D10116" t="s">
        <v>34</v>
      </c>
      <c r="E10116">
        <v>2</v>
      </c>
      <c r="F10116" s="2">
        <v>1.7</v>
      </c>
      <c r="G10116" s="2">
        <v>168.358</v>
      </c>
      <c r="H10116" s="2">
        <v>24014.701430000001</v>
      </c>
      <c r="I10116" s="2">
        <f t="shared" si="474"/>
        <v>99.034117647058835</v>
      </c>
      <c r="J10116" s="3">
        <f t="shared" si="475"/>
        <v>142.64069084926169</v>
      </c>
      <c r="K10116" s="2">
        <f t="shared" si="476"/>
        <v>14.12629495882353</v>
      </c>
    </row>
    <row r="10117" spans="1:11" ht="14.5" x14ac:dyDescent="0.35">
      <c r="A10117">
        <v>22425</v>
      </c>
      <c r="B10117" t="s">
        <v>112</v>
      </c>
      <c r="C10117" t="s">
        <v>29</v>
      </c>
      <c r="D10117" t="s">
        <v>34</v>
      </c>
      <c r="E10117">
        <v>4</v>
      </c>
      <c r="F10117" s="2">
        <v>1.7</v>
      </c>
      <c r="G10117" s="2">
        <v>88.21</v>
      </c>
      <c r="H10117" s="2">
        <v>10282.424440000001</v>
      </c>
      <c r="I10117" s="2">
        <f t="shared" si="474"/>
        <v>51.888235294117642</v>
      </c>
      <c r="J10117" s="3">
        <f t="shared" si="475"/>
        <v>116.56755968711032</v>
      </c>
      <c r="K10117" s="2">
        <f t="shared" si="476"/>
        <v>6.0484849647058834</v>
      </c>
    </row>
    <row r="10118" spans="1:11" ht="14.5" x14ac:dyDescent="0.35">
      <c r="A10118">
        <v>22526</v>
      </c>
      <c r="B10118" t="s">
        <v>112</v>
      </c>
      <c r="C10118" t="s">
        <v>29</v>
      </c>
      <c r="D10118" t="s">
        <v>34</v>
      </c>
      <c r="E10118">
        <v>5</v>
      </c>
      <c r="F10118" s="2">
        <v>1.7</v>
      </c>
      <c r="G10118" s="2">
        <v>71.850999999999999</v>
      </c>
      <c r="H10118" s="2">
        <v>9372.4703499999996</v>
      </c>
      <c r="I10118" s="2">
        <f t="shared" si="474"/>
        <v>42.265294117647059</v>
      </c>
      <c r="J10118" s="3">
        <f t="shared" si="475"/>
        <v>130.44314414552338</v>
      </c>
      <c r="K10118" s="2">
        <f t="shared" si="476"/>
        <v>5.5132178529411773</v>
      </c>
    </row>
    <row r="10119" spans="1:11" ht="14.5" x14ac:dyDescent="0.35">
      <c r="A10119">
        <v>22122</v>
      </c>
      <c r="B10119" t="s">
        <v>188</v>
      </c>
      <c r="C10119" t="s">
        <v>29</v>
      </c>
      <c r="D10119" t="s">
        <v>34</v>
      </c>
      <c r="E10119">
        <v>3</v>
      </c>
      <c r="F10119" s="2">
        <v>2.92</v>
      </c>
      <c r="G10119" s="2">
        <v>149.142</v>
      </c>
      <c r="H10119" s="2">
        <v>19125.09722</v>
      </c>
      <c r="I10119" s="2">
        <f t="shared" si="474"/>
        <v>51.076027397260276</v>
      </c>
      <c r="J10119" s="3">
        <f t="shared" si="475"/>
        <v>128.23414745678616</v>
      </c>
      <c r="K10119" s="2">
        <f t="shared" si="476"/>
        <v>6.5496908287671234</v>
      </c>
    </row>
    <row r="10120" spans="1:11" ht="14.5" x14ac:dyDescent="0.35">
      <c r="A10120">
        <v>22223</v>
      </c>
      <c r="B10120" t="s">
        <v>188</v>
      </c>
      <c r="C10120" t="s">
        <v>29</v>
      </c>
      <c r="D10120" t="s">
        <v>34</v>
      </c>
      <c r="E10120">
        <v>4</v>
      </c>
      <c r="F10120" s="2">
        <v>2.92</v>
      </c>
      <c r="G10120" s="2">
        <v>115.193</v>
      </c>
      <c r="H10120" s="2">
        <v>13401.70868</v>
      </c>
      <c r="I10120" s="2">
        <f t="shared" si="474"/>
        <v>39.449657534246576</v>
      </c>
      <c r="J10120" s="3">
        <f t="shared" si="475"/>
        <v>116.34134608873804</v>
      </c>
      <c r="K10120" s="2">
        <f t="shared" si="476"/>
        <v>4.589626260273973</v>
      </c>
    </row>
    <row r="10121" spans="1:11" ht="14.5" x14ac:dyDescent="0.35">
      <c r="A10121">
        <v>22425</v>
      </c>
      <c r="B10121" t="s">
        <v>188</v>
      </c>
      <c r="C10121" t="s">
        <v>29</v>
      </c>
      <c r="D10121" t="s">
        <v>60</v>
      </c>
      <c r="E10121">
        <v>1</v>
      </c>
      <c r="F10121" s="2">
        <v>25.68</v>
      </c>
      <c r="G10121" s="2">
        <v>1957.38</v>
      </c>
      <c r="H10121" s="2">
        <v>301664.75335999997</v>
      </c>
      <c r="I10121" s="2">
        <f t="shared" si="474"/>
        <v>76.221962616822438</v>
      </c>
      <c r="J10121" s="3">
        <f t="shared" si="475"/>
        <v>154.11660145704971</v>
      </c>
      <c r="K10121" s="2">
        <f t="shared" si="476"/>
        <v>11.747069834890965</v>
      </c>
    </row>
    <row r="10122" spans="1:11" ht="14.5" x14ac:dyDescent="0.35">
      <c r="A10122">
        <v>22526</v>
      </c>
      <c r="B10122" t="s">
        <v>188</v>
      </c>
      <c r="C10122" t="s">
        <v>29</v>
      </c>
      <c r="D10122" t="s">
        <v>60</v>
      </c>
      <c r="E10122">
        <v>2</v>
      </c>
      <c r="F10122" s="2">
        <v>25.68</v>
      </c>
      <c r="G10122" s="2">
        <v>1698.48</v>
      </c>
      <c r="H10122" s="2">
        <v>256857.34067999999</v>
      </c>
      <c r="I10122" s="2">
        <f t="shared" si="474"/>
        <v>66.140186915887853</v>
      </c>
      <c r="J10122" s="3">
        <f t="shared" si="475"/>
        <v>151.22776875794827</v>
      </c>
      <c r="K10122" s="2">
        <f t="shared" si="476"/>
        <v>10.002232892523365</v>
      </c>
    </row>
    <row r="10123" spans="1:11" ht="14.5" x14ac:dyDescent="0.35">
      <c r="A10123">
        <v>22122</v>
      </c>
      <c r="B10123" t="s">
        <v>188</v>
      </c>
      <c r="C10123" t="s">
        <v>29</v>
      </c>
      <c r="D10123" t="s">
        <v>34</v>
      </c>
      <c r="E10123">
        <v>3</v>
      </c>
      <c r="F10123" s="2">
        <v>6.33</v>
      </c>
      <c r="G10123" s="2">
        <v>323.38400000000001</v>
      </c>
      <c r="H10123" s="2">
        <v>41468.853819999997</v>
      </c>
      <c r="I10123" s="2">
        <f t="shared" si="474"/>
        <v>51.08751974723539</v>
      </c>
      <c r="J10123" s="3">
        <f t="shared" si="475"/>
        <v>128.23409265764539</v>
      </c>
      <c r="K10123" s="2">
        <f t="shared" si="476"/>
        <v>6.5511617409162719</v>
      </c>
    </row>
    <row r="10124" spans="1:11" ht="14.5" x14ac:dyDescent="0.35">
      <c r="A10124">
        <v>22223</v>
      </c>
      <c r="B10124" t="s">
        <v>188</v>
      </c>
      <c r="C10124" t="s">
        <v>29</v>
      </c>
      <c r="D10124" t="s">
        <v>34</v>
      </c>
      <c r="E10124">
        <v>4</v>
      </c>
      <c r="F10124" s="2">
        <v>6.33</v>
      </c>
      <c r="G10124" s="2">
        <v>249.124</v>
      </c>
      <c r="H10124" s="2">
        <v>28983.431229999998</v>
      </c>
      <c r="I10124" s="2">
        <f t="shared" si="474"/>
        <v>39.356082148499212</v>
      </c>
      <c r="J10124" s="3">
        <f t="shared" si="475"/>
        <v>116.34138513350781</v>
      </c>
      <c r="K10124" s="2">
        <f t="shared" si="476"/>
        <v>4.5787411105845175</v>
      </c>
    </row>
    <row r="10125" spans="1:11" ht="14.5" x14ac:dyDescent="0.35">
      <c r="A10125">
        <v>22122</v>
      </c>
      <c r="B10125" t="s">
        <v>188</v>
      </c>
      <c r="C10125" t="s">
        <v>29</v>
      </c>
      <c r="D10125" t="s">
        <v>34</v>
      </c>
      <c r="E10125">
        <v>3</v>
      </c>
      <c r="F10125" s="2">
        <v>4.43</v>
      </c>
      <c r="G10125" s="2">
        <v>226.86</v>
      </c>
      <c r="H10125" s="2">
        <v>29091.180799999998</v>
      </c>
      <c r="I10125" s="2">
        <f t="shared" si="474"/>
        <v>51.209932279909715</v>
      </c>
      <c r="J10125" s="3">
        <f t="shared" si="475"/>
        <v>128.2340685885568</v>
      </c>
      <c r="K10125" s="2">
        <f t="shared" si="476"/>
        <v>6.566857968397291</v>
      </c>
    </row>
    <row r="10126" spans="1:11" ht="14.5" x14ac:dyDescent="0.35">
      <c r="A10126">
        <v>22223</v>
      </c>
      <c r="B10126" t="s">
        <v>188</v>
      </c>
      <c r="C10126" t="s">
        <v>29</v>
      </c>
      <c r="D10126" t="s">
        <v>34</v>
      </c>
      <c r="E10126">
        <v>4</v>
      </c>
      <c r="F10126" s="2">
        <v>4.43</v>
      </c>
      <c r="G10126" s="2">
        <v>174.28299999999999</v>
      </c>
      <c r="H10126" s="2">
        <v>20276.321339999999</v>
      </c>
      <c r="I10126" s="2">
        <f t="shared" si="474"/>
        <v>39.34153498871332</v>
      </c>
      <c r="J10126" s="3">
        <f t="shared" si="475"/>
        <v>116.341360545779</v>
      </c>
      <c r="K10126" s="2">
        <f t="shared" si="476"/>
        <v>4.5770477065462751</v>
      </c>
    </row>
    <row r="10127" spans="1:11" ht="14.5" x14ac:dyDescent="0.35">
      <c r="A10127">
        <v>22122</v>
      </c>
      <c r="B10127" t="s">
        <v>188</v>
      </c>
      <c r="C10127" t="s">
        <v>29</v>
      </c>
      <c r="D10127" t="s">
        <v>34</v>
      </c>
      <c r="E10127">
        <v>3</v>
      </c>
      <c r="F10127" s="2">
        <v>4.22</v>
      </c>
      <c r="G10127" s="2">
        <v>215.58099999999999</v>
      </c>
      <c r="H10127" s="2">
        <v>27644.84074</v>
      </c>
      <c r="I10127" s="2">
        <f t="shared" si="474"/>
        <v>51.085545023696682</v>
      </c>
      <c r="J10127" s="3">
        <f t="shared" si="475"/>
        <v>128.23412425028181</v>
      </c>
      <c r="K10127" s="2">
        <f t="shared" si="476"/>
        <v>6.5509101279620854</v>
      </c>
    </row>
    <row r="10128" spans="1:11" ht="14.5" x14ac:dyDescent="0.35">
      <c r="A10128">
        <v>22223</v>
      </c>
      <c r="B10128" t="s">
        <v>188</v>
      </c>
      <c r="C10128" t="s">
        <v>29</v>
      </c>
      <c r="D10128" t="s">
        <v>34</v>
      </c>
      <c r="E10128">
        <v>4</v>
      </c>
      <c r="F10128" s="2">
        <v>4.22</v>
      </c>
      <c r="G10128" s="2">
        <v>166.405</v>
      </c>
      <c r="H10128" s="2">
        <v>19359.794740000001</v>
      </c>
      <c r="I10128" s="2">
        <f t="shared" si="474"/>
        <v>39.432464454976305</v>
      </c>
      <c r="J10128" s="3">
        <f t="shared" si="475"/>
        <v>116.341424476428</v>
      </c>
      <c r="K10128" s="2">
        <f t="shared" si="476"/>
        <v>4.5876290853080572</v>
      </c>
    </row>
    <row r="10129" spans="1:11" ht="14.5" x14ac:dyDescent="0.35">
      <c r="A10129">
        <v>22122</v>
      </c>
      <c r="B10129" t="s">
        <v>188</v>
      </c>
      <c r="C10129" t="s">
        <v>29</v>
      </c>
      <c r="D10129" t="s">
        <v>34</v>
      </c>
      <c r="E10129">
        <v>3</v>
      </c>
      <c r="F10129" s="2">
        <v>3.85</v>
      </c>
      <c r="G10129" s="2">
        <v>196.78200000000001</v>
      </c>
      <c r="H10129" s="2">
        <v>25234.160159999999</v>
      </c>
      <c r="I10129" s="2">
        <f t="shared" si="474"/>
        <v>51.112207792207791</v>
      </c>
      <c r="J10129" s="3">
        <f t="shared" si="475"/>
        <v>128.23408726407902</v>
      </c>
      <c r="K10129" s="2">
        <f t="shared" si="476"/>
        <v>6.5543273142857137</v>
      </c>
    </row>
    <row r="10130" spans="1:11" ht="14.5" x14ac:dyDescent="0.35">
      <c r="A10130">
        <v>22223</v>
      </c>
      <c r="B10130" t="s">
        <v>188</v>
      </c>
      <c r="C10130" t="s">
        <v>29</v>
      </c>
      <c r="D10130" t="s">
        <v>34</v>
      </c>
      <c r="E10130">
        <v>4</v>
      </c>
      <c r="F10130" s="2">
        <v>3.85</v>
      </c>
      <c r="G10130" s="2">
        <v>151.63200000000001</v>
      </c>
      <c r="H10130" s="2">
        <v>17641.076369999999</v>
      </c>
      <c r="I10130" s="2">
        <f t="shared" si="474"/>
        <v>39.384935064935064</v>
      </c>
      <c r="J10130" s="3">
        <f t="shared" si="475"/>
        <v>116.34138156853433</v>
      </c>
      <c r="K10130" s="2">
        <f t="shared" si="476"/>
        <v>4.5820977584415585</v>
      </c>
    </row>
    <row r="10131" spans="1:11" ht="14.5" x14ac:dyDescent="0.35">
      <c r="A10131">
        <v>22122</v>
      </c>
      <c r="B10131" t="s">
        <v>188</v>
      </c>
      <c r="C10131" t="s">
        <v>29</v>
      </c>
      <c r="D10131" t="s">
        <v>34</v>
      </c>
      <c r="E10131">
        <v>1</v>
      </c>
      <c r="F10131" s="2">
        <v>19.899999999999999</v>
      </c>
      <c r="G10131" s="2">
        <v>1850.547</v>
      </c>
      <c r="H10131" s="2">
        <v>252045.67829000001</v>
      </c>
      <c r="I10131" s="2">
        <f t="shared" si="474"/>
        <v>92.992311557788952</v>
      </c>
      <c r="J10131" s="3">
        <f t="shared" si="475"/>
        <v>136.20063596871628</v>
      </c>
      <c r="K10131" s="2">
        <f t="shared" si="476"/>
        <v>12.665611974371862</v>
      </c>
    </row>
    <row r="10132" spans="1:11" ht="14.5" x14ac:dyDescent="0.35">
      <c r="A10132">
        <v>22223</v>
      </c>
      <c r="B10132" t="s">
        <v>188</v>
      </c>
      <c r="C10132" t="s">
        <v>29</v>
      </c>
      <c r="D10132" t="s">
        <v>34</v>
      </c>
      <c r="E10132">
        <v>2</v>
      </c>
      <c r="F10132" s="2">
        <v>19.899999999999999</v>
      </c>
      <c r="G10132" s="2">
        <v>1362</v>
      </c>
      <c r="H10132" s="2">
        <v>173100.16373999999</v>
      </c>
      <c r="I10132" s="2">
        <f t="shared" si="474"/>
        <v>68.442211055276388</v>
      </c>
      <c r="J10132" s="3">
        <f t="shared" si="475"/>
        <v>127.09263123348016</v>
      </c>
      <c r="K10132" s="2">
        <f t="shared" si="476"/>
        <v>8.6985006904522617</v>
      </c>
    </row>
    <row r="10133" spans="1:11" ht="14.5" x14ac:dyDescent="0.35">
      <c r="A10133">
        <v>22324</v>
      </c>
      <c r="B10133" t="s">
        <v>188</v>
      </c>
      <c r="C10133" t="s">
        <v>29</v>
      </c>
      <c r="D10133" t="s">
        <v>34</v>
      </c>
      <c r="E10133">
        <v>3</v>
      </c>
      <c r="F10133" s="2">
        <v>19.899999999999999</v>
      </c>
      <c r="G10133" s="2">
        <v>1352.9369999999999</v>
      </c>
      <c r="H10133" s="2">
        <v>194482.84732</v>
      </c>
      <c r="I10133" s="2">
        <f t="shared" si="474"/>
        <v>67.986783919597983</v>
      </c>
      <c r="J10133" s="3">
        <f t="shared" si="475"/>
        <v>143.74863524317837</v>
      </c>
      <c r="K10133" s="2">
        <f t="shared" si="476"/>
        <v>9.7730074030150753</v>
      </c>
    </row>
    <row r="10134" spans="1:11" ht="14.5" x14ac:dyDescent="0.35">
      <c r="A10134">
        <v>22425</v>
      </c>
      <c r="B10134" t="s">
        <v>188</v>
      </c>
      <c r="C10134" t="s">
        <v>29</v>
      </c>
      <c r="D10134" t="s">
        <v>34</v>
      </c>
      <c r="E10134">
        <v>4</v>
      </c>
      <c r="F10134" s="2">
        <v>19.899999999999999</v>
      </c>
      <c r="G10134" s="2">
        <v>1028.2660000000001</v>
      </c>
      <c r="H10134" s="2">
        <v>147971.60175999999</v>
      </c>
      <c r="I10134" s="2">
        <f t="shared" si="474"/>
        <v>51.671658291457291</v>
      </c>
      <c r="J10134" s="3">
        <f t="shared" si="475"/>
        <v>143.90401098548429</v>
      </c>
      <c r="K10134" s="2">
        <f t="shared" si="476"/>
        <v>7.4357588824120606</v>
      </c>
    </row>
    <row r="10135" spans="1:11" ht="14.5" x14ac:dyDescent="0.35">
      <c r="A10135">
        <v>22526</v>
      </c>
      <c r="B10135" t="s">
        <v>188</v>
      </c>
      <c r="C10135" t="s">
        <v>29</v>
      </c>
      <c r="D10135" t="s">
        <v>34</v>
      </c>
      <c r="E10135">
        <v>5</v>
      </c>
      <c r="F10135" s="2">
        <v>19.899999999999999</v>
      </c>
      <c r="G10135" s="2">
        <v>606.173</v>
      </c>
      <c r="H10135" s="2">
        <v>77816.727360000004</v>
      </c>
      <c r="I10135" s="2">
        <f t="shared" si="474"/>
        <v>30.46095477386935</v>
      </c>
      <c r="J10135" s="3">
        <f t="shared" si="475"/>
        <v>128.37379322404661</v>
      </c>
      <c r="K10135" s="2">
        <f t="shared" si="476"/>
        <v>3.9103883095477392</v>
      </c>
    </row>
    <row r="10136" spans="1:11" ht="14.5" x14ac:dyDescent="0.35">
      <c r="A10136">
        <v>22122</v>
      </c>
      <c r="B10136" t="s">
        <v>188</v>
      </c>
      <c r="C10136" t="s">
        <v>29</v>
      </c>
      <c r="D10136" t="s">
        <v>34</v>
      </c>
      <c r="E10136">
        <v>1</v>
      </c>
      <c r="F10136" s="2">
        <v>20.64</v>
      </c>
      <c r="G10136" s="2">
        <v>1918.9939999999999</v>
      </c>
      <c r="H10136" s="2">
        <v>261368.40946</v>
      </c>
      <c r="I10136" s="2">
        <f t="shared" si="474"/>
        <v>92.974515503875963</v>
      </c>
      <c r="J10136" s="3">
        <f t="shared" si="475"/>
        <v>136.20074344161577</v>
      </c>
      <c r="K10136" s="2">
        <f t="shared" si="476"/>
        <v>12.663198132751939</v>
      </c>
    </row>
    <row r="10137" spans="1:11" ht="14.5" x14ac:dyDescent="0.35">
      <c r="A10137">
        <v>22223</v>
      </c>
      <c r="B10137" t="s">
        <v>188</v>
      </c>
      <c r="C10137" t="s">
        <v>29</v>
      </c>
      <c r="D10137" t="s">
        <v>34</v>
      </c>
      <c r="E10137">
        <v>2</v>
      </c>
      <c r="F10137" s="2">
        <v>20.64</v>
      </c>
      <c r="G10137" s="2">
        <v>1412.1389999999999</v>
      </c>
      <c r="H10137" s="2">
        <v>179472.47714</v>
      </c>
      <c r="I10137" s="2">
        <f t="shared" si="474"/>
        <v>68.417587209302312</v>
      </c>
      <c r="J10137" s="3">
        <f t="shared" si="475"/>
        <v>127.09264253731398</v>
      </c>
      <c r="K10137" s="2">
        <f t="shared" si="476"/>
        <v>8.6953719544573644</v>
      </c>
    </row>
    <row r="10138" spans="1:11" ht="14.5" x14ac:dyDescent="0.35">
      <c r="A10138">
        <v>22324</v>
      </c>
      <c r="B10138" t="s">
        <v>188</v>
      </c>
      <c r="C10138" t="s">
        <v>29</v>
      </c>
      <c r="D10138" t="s">
        <v>34</v>
      </c>
      <c r="E10138">
        <v>3</v>
      </c>
      <c r="F10138" s="2">
        <v>20.64</v>
      </c>
      <c r="G10138" s="2">
        <v>1437.9590000000001</v>
      </c>
      <c r="H10138" s="2">
        <v>206704.62070999999</v>
      </c>
      <c r="I10138" s="2">
        <f t="shared" si="474"/>
        <v>69.668556201550388</v>
      </c>
      <c r="J10138" s="3">
        <f t="shared" si="475"/>
        <v>143.74861919567942</v>
      </c>
      <c r="K10138" s="2">
        <f t="shared" si="476"/>
        <v>10.014758755329456</v>
      </c>
    </row>
    <row r="10139" spans="1:11" ht="14.5" x14ac:dyDescent="0.35">
      <c r="A10139">
        <v>22425</v>
      </c>
      <c r="B10139" t="s">
        <v>188</v>
      </c>
      <c r="C10139" t="s">
        <v>29</v>
      </c>
      <c r="D10139" t="s">
        <v>34</v>
      </c>
      <c r="E10139">
        <v>4</v>
      </c>
      <c r="F10139" s="2">
        <v>20.64</v>
      </c>
      <c r="G10139" s="2">
        <v>1066.0940000000001</v>
      </c>
      <c r="H10139" s="2">
        <v>153415.1827</v>
      </c>
      <c r="I10139" s="2">
        <f t="shared" si="474"/>
        <v>51.651841085271322</v>
      </c>
      <c r="J10139" s="3">
        <f t="shared" si="475"/>
        <v>143.90399223708229</v>
      </c>
      <c r="K10139" s="2">
        <f t="shared" si="476"/>
        <v>7.4329061385658912</v>
      </c>
    </row>
    <row r="10140" spans="1:11" ht="14.5" x14ac:dyDescent="0.35">
      <c r="A10140">
        <v>22526</v>
      </c>
      <c r="B10140" t="s">
        <v>188</v>
      </c>
      <c r="C10140" t="s">
        <v>29</v>
      </c>
      <c r="D10140" t="s">
        <v>34</v>
      </c>
      <c r="E10140">
        <v>5</v>
      </c>
      <c r="F10140" s="2">
        <v>20.64</v>
      </c>
      <c r="G10140" s="2">
        <v>629.01700000000005</v>
      </c>
      <c r="H10140" s="2">
        <v>80749.320489999998</v>
      </c>
      <c r="I10140" s="2">
        <f t="shared" si="474"/>
        <v>30.475629844961244</v>
      </c>
      <c r="J10140" s="3">
        <f t="shared" si="475"/>
        <v>128.37382851337881</v>
      </c>
      <c r="K10140" s="2">
        <f t="shared" si="476"/>
        <v>3.9122732795542636</v>
      </c>
    </row>
    <row r="10141" spans="1:11" ht="14.5" x14ac:dyDescent="0.35">
      <c r="A10141">
        <v>22122</v>
      </c>
      <c r="B10141" t="s">
        <v>188</v>
      </c>
      <c r="C10141" t="s">
        <v>29</v>
      </c>
      <c r="D10141" t="s">
        <v>34</v>
      </c>
      <c r="E10141">
        <v>1</v>
      </c>
      <c r="F10141" s="2">
        <v>14.4</v>
      </c>
      <c r="G10141" s="2">
        <v>1173.1590000000001</v>
      </c>
      <c r="H10141" s="2">
        <v>159784.93137000001</v>
      </c>
      <c r="I10141" s="2">
        <f t="shared" si="474"/>
        <v>81.469374999999999</v>
      </c>
      <c r="J10141" s="3">
        <f t="shared" si="475"/>
        <v>136.20057585544669</v>
      </c>
      <c r="K10141" s="2">
        <f t="shared" si="476"/>
        <v>11.096175789583334</v>
      </c>
    </row>
    <row r="10142" spans="1:11" ht="14.5" x14ac:dyDescent="0.35">
      <c r="A10142">
        <v>22223</v>
      </c>
      <c r="B10142" t="s">
        <v>188</v>
      </c>
      <c r="C10142" t="s">
        <v>29</v>
      </c>
      <c r="D10142" t="s">
        <v>34</v>
      </c>
      <c r="E10142">
        <v>2</v>
      </c>
      <c r="F10142" s="2">
        <v>14.4</v>
      </c>
      <c r="G10142" s="2">
        <v>985.03700000000003</v>
      </c>
      <c r="H10142" s="2">
        <v>125190.94515</v>
      </c>
      <c r="I10142" s="2">
        <f t="shared" si="474"/>
        <v>68.405347222222218</v>
      </c>
      <c r="J10142" s="3">
        <f t="shared" si="475"/>
        <v>127.09263220569379</v>
      </c>
      <c r="K10142" s="2">
        <f t="shared" si="476"/>
        <v>8.6938156354166676</v>
      </c>
    </row>
    <row r="10143" spans="1:11" ht="14.5" x14ac:dyDescent="0.35">
      <c r="A10143">
        <v>22324</v>
      </c>
      <c r="B10143" t="s">
        <v>188</v>
      </c>
      <c r="C10143" t="s">
        <v>29</v>
      </c>
      <c r="D10143" t="s">
        <v>34</v>
      </c>
      <c r="E10143">
        <v>3</v>
      </c>
      <c r="F10143" s="2">
        <v>14.4</v>
      </c>
      <c r="G10143" s="2">
        <v>1003.559</v>
      </c>
      <c r="H10143" s="2">
        <v>144273.5001</v>
      </c>
      <c r="I10143" s="2">
        <f t="shared" si="474"/>
        <v>69.691597222222214</v>
      </c>
      <c r="J10143" s="3">
        <f t="shared" si="475"/>
        <v>143.7618516699068</v>
      </c>
      <c r="K10143" s="2">
        <f t="shared" si="476"/>
        <v>10.0189930625</v>
      </c>
    </row>
    <row r="10144" spans="1:11" ht="14.5" x14ac:dyDescent="0.35">
      <c r="A10144">
        <v>22425</v>
      </c>
      <c r="B10144" t="s">
        <v>188</v>
      </c>
      <c r="C10144" t="s">
        <v>29</v>
      </c>
      <c r="D10144" t="s">
        <v>34</v>
      </c>
      <c r="E10144">
        <v>4</v>
      </c>
      <c r="F10144" s="2">
        <v>14.4</v>
      </c>
      <c r="G10144" s="2">
        <v>766.98800000000006</v>
      </c>
      <c r="H10144" s="2">
        <v>114008.74106</v>
      </c>
      <c r="I10144" s="2">
        <f t="shared" si="474"/>
        <v>53.26305555555556</v>
      </c>
      <c r="J10144" s="3">
        <f t="shared" si="475"/>
        <v>148.6447520169807</v>
      </c>
      <c r="K10144" s="2">
        <f t="shared" si="476"/>
        <v>7.9172736847222227</v>
      </c>
    </row>
    <row r="10145" spans="1:11" ht="14.5" x14ac:dyDescent="0.35">
      <c r="A10145">
        <v>22526</v>
      </c>
      <c r="B10145" t="s">
        <v>188</v>
      </c>
      <c r="C10145" t="s">
        <v>29</v>
      </c>
      <c r="D10145" t="s">
        <v>34</v>
      </c>
      <c r="E10145">
        <v>5</v>
      </c>
      <c r="F10145" s="2">
        <v>14.4</v>
      </c>
      <c r="G10145" s="2">
        <v>438.61700000000002</v>
      </c>
      <c r="H10145" s="2">
        <v>56306.951789999999</v>
      </c>
      <c r="I10145" s="2">
        <f t="shared" si="474"/>
        <v>30.459513888888889</v>
      </c>
      <c r="J10145" s="3">
        <f t="shared" si="475"/>
        <v>128.37384732009932</v>
      </c>
      <c r="K10145" s="2">
        <f t="shared" si="476"/>
        <v>3.9102049854166667</v>
      </c>
    </row>
    <row r="10146" spans="1:11" ht="14.5" x14ac:dyDescent="0.35">
      <c r="A10146">
        <v>22122</v>
      </c>
      <c r="B10146" t="s">
        <v>188</v>
      </c>
      <c r="C10146" t="s">
        <v>29</v>
      </c>
      <c r="D10146" t="s">
        <v>34</v>
      </c>
      <c r="E10146">
        <v>1</v>
      </c>
      <c r="F10146" s="2">
        <v>1.32</v>
      </c>
      <c r="G10146" s="2">
        <v>107.363</v>
      </c>
      <c r="H10146" s="2">
        <v>14624.60353</v>
      </c>
      <c r="I10146" s="2">
        <f t="shared" si="474"/>
        <v>81.335606060606054</v>
      </c>
      <c r="J10146" s="3">
        <f t="shared" si="475"/>
        <v>136.21642027514136</v>
      </c>
      <c r="K10146" s="2">
        <f t="shared" si="476"/>
        <v>11.079245098484847</v>
      </c>
    </row>
    <row r="10147" spans="1:11" ht="14.5" x14ac:dyDescent="0.35">
      <c r="A10147">
        <v>22223</v>
      </c>
      <c r="B10147" t="s">
        <v>188</v>
      </c>
      <c r="C10147" t="s">
        <v>29</v>
      </c>
      <c r="D10147" t="s">
        <v>34</v>
      </c>
      <c r="E10147">
        <v>2</v>
      </c>
      <c r="F10147" s="2">
        <v>1.32</v>
      </c>
      <c r="G10147" s="2">
        <v>90.319000000000003</v>
      </c>
      <c r="H10147" s="2">
        <v>11478.88034</v>
      </c>
      <c r="I10147" s="2">
        <f t="shared" si="474"/>
        <v>68.423484848484847</v>
      </c>
      <c r="J10147" s="3">
        <f t="shared" si="475"/>
        <v>127.09264207973958</v>
      </c>
      <c r="K10147" s="2">
        <f t="shared" si="476"/>
        <v>8.6961214696969691</v>
      </c>
    </row>
    <row r="10148" spans="1:11" ht="14.5" x14ac:dyDescent="0.35">
      <c r="A10148">
        <v>22324</v>
      </c>
      <c r="B10148" t="s">
        <v>188</v>
      </c>
      <c r="C10148" t="s">
        <v>29</v>
      </c>
      <c r="D10148" t="s">
        <v>34</v>
      </c>
      <c r="E10148">
        <v>3</v>
      </c>
      <c r="F10148" s="2">
        <v>1.32</v>
      </c>
      <c r="G10148" s="2">
        <v>91.465999999999994</v>
      </c>
      <c r="H10148" s="2">
        <v>13148.10592</v>
      </c>
      <c r="I10148" s="2">
        <f t="shared" si="474"/>
        <v>69.292424242424232</v>
      </c>
      <c r="J10148" s="3">
        <f t="shared" si="475"/>
        <v>143.74856143266351</v>
      </c>
      <c r="K10148" s="2">
        <f t="shared" si="476"/>
        <v>9.9606863030303039</v>
      </c>
    </row>
    <row r="10149" spans="1:11" ht="14.5" x14ac:dyDescent="0.35">
      <c r="A10149">
        <v>22425</v>
      </c>
      <c r="B10149" t="s">
        <v>188</v>
      </c>
      <c r="C10149" t="s">
        <v>29</v>
      </c>
      <c r="D10149" t="s">
        <v>34</v>
      </c>
      <c r="E10149">
        <v>4</v>
      </c>
      <c r="F10149" s="2">
        <v>1.32</v>
      </c>
      <c r="G10149" s="2">
        <v>70.671999999999997</v>
      </c>
      <c r="H10149" s="2">
        <v>10505.0247</v>
      </c>
      <c r="I10149" s="2">
        <f t="shared" si="474"/>
        <v>53.539393939393932</v>
      </c>
      <c r="J10149" s="3">
        <f t="shared" si="475"/>
        <v>148.64479143083543</v>
      </c>
      <c r="K10149" s="2">
        <f t="shared" si="476"/>
        <v>7.9583520454545447</v>
      </c>
    </row>
    <row r="10150" spans="1:11" ht="14.5" x14ac:dyDescent="0.35">
      <c r="A10150">
        <v>22526</v>
      </c>
      <c r="B10150" t="s">
        <v>188</v>
      </c>
      <c r="C10150" t="s">
        <v>29</v>
      </c>
      <c r="D10150" t="s">
        <v>34</v>
      </c>
      <c r="E10150">
        <v>5</v>
      </c>
      <c r="F10150" s="2">
        <v>1.32</v>
      </c>
      <c r="G10150" s="2">
        <v>39.529000000000003</v>
      </c>
      <c r="H10150" s="2">
        <v>5074.5238499999996</v>
      </c>
      <c r="I10150" s="2">
        <f t="shared" si="474"/>
        <v>29.946212121212124</v>
      </c>
      <c r="J10150" s="3">
        <f t="shared" si="475"/>
        <v>128.37470844190338</v>
      </c>
      <c r="K10150" s="2">
        <f t="shared" si="476"/>
        <v>3.8443362499999996</v>
      </c>
    </row>
    <row r="10151" spans="1:11" ht="14.5" x14ac:dyDescent="0.35">
      <c r="A10151">
        <v>22122</v>
      </c>
      <c r="B10151" t="s">
        <v>188</v>
      </c>
      <c r="C10151" t="s">
        <v>16</v>
      </c>
      <c r="D10151" t="s">
        <v>34</v>
      </c>
      <c r="E10151">
        <v>1</v>
      </c>
      <c r="F10151" s="2">
        <v>31.53</v>
      </c>
      <c r="G10151" s="2">
        <v>2568.7800000000002</v>
      </c>
      <c r="H10151" s="2">
        <v>349869.46299000003</v>
      </c>
      <c r="I10151" s="2">
        <f t="shared" si="474"/>
        <v>81.470980019029497</v>
      </c>
      <c r="J10151" s="3">
        <f t="shared" si="475"/>
        <v>136.20063337070516</v>
      </c>
      <c r="K10151" s="2">
        <f t="shared" si="476"/>
        <v>11.096399079923883</v>
      </c>
    </row>
    <row r="10152" spans="1:11" ht="14.5" x14ac:dyDescent="0.35">
      <c r="A10152">
        <v>22223</v>
      </c>
      <c r="B10152" t="s">
        <v>188</v>
      </c>
      <c r="C10152" t="s">
        <v>16</v>
      </c>
      <c r="D10152" t="s">
        <v>34</v>
      </c>
      <c r="E10152">
        <v>2</v>
      </c>
      <c r="F10152" s="2">
        <v>31.53</v>
      </c>
      <c r="G10152" s="2">
        <v>2158.3620000000001</v>
      </c>
      <c r="H10152" s="2">
        <v>274311.90075999999</v>
      </c>
      <c r="I10152" s="2">
        <f t="shared" si="474"/>
        <v>68.45423406279734</v>
      </c>
      <c r="J10152" s="3">
        <f t="shared" si="475"/>
        <v>127.09262892878951</v>
      </c>
      <c r="K10152" s="2">
        <f t="shared" si="476"/>
        <v>8.7000285683476051</v>
      </c>
    </row>
    <row r="10153" spans="1:11" ht="14.5" x14ac:dyDescent="0.35">
      <c r="A10153">
        <v>22324</v>
      </c>
      <c r="B10153" t="s">
        <v>188</v>
      </c>
      <c r="C10153" t="s">
        <v>16</v>
      </c>
      <c r="D10153" t="s">
        <v>34</v>
      </c>
      <c r="E10153">
        <v>3</v>
      </c>
      <c r="F10153" s="2">
        <v>31.53</v>
      </c>
      <c r="G10153" s="2">
        <v>2197.0340000000001</v>
      </c>
      <c r="H10153" s="2">
        <v>315820.68051999999</v>
      </c>
      <c r="I10153" s="2">
        <f t="shared" si="474"/>
        <v>69.680748493498257</v>
      </c>
      <c r="J10153" s="3">
        <f t="shared" si="475"/>
        <v>143.74865410366885</v>
      </c>
      <c r="K10153" s="2">
        <f t="shared" si="476"/>
        <v>10.016513812876624</v>
      </c>
    </row>
    <row r="10154" spans="1:11" ht="14.5" x14ac:dyDescent="0.35">
      <c r="A10154">
        <v>22425</v>
      </c>
      <c r="B10154" t="s">
        <v>188</v>
      </c>
      <c r="C10154" t="s">
        <v>16</v>
      </c>
      <c r="D10154" t="s">
        <v>34</v>
      </c>
      <c r="E10154">
        <v>4</v>
      </c>
      <c r="F10154" s="2">
        <v>31.53</v>
      </c>
      <c r="G10154" s="2">
        <v>1819.6559999999999</v>
      </c>
      <c r="H10154" s="2">
        <v>270920.99709999998</v>
      </c>
      <c r="I10154" s="2">
        <f t="shared" si="474"/>
        <v>57.71189343482397</v>
      </c>
      <c r="J10154" s="3">
        <f t="shared" si="475"/>
        <v>148.88583177259878</v>
      </c>
      <c r="K10154" s="2">
        <f t="shared" si="476"/>
        <v>8.5924832572153491</v>
      </c>
    </row>
    <row r="10155" spans="1:11" ht="14.5" x14ac:dyDescent="0.35">
      <c r="A10155">
        <v>22526</v>
      </c>
      <c r="B10155" t="s">
        <v>188</v>
      </c>
      <c r="C10155" t="s">
        <v>16</v>
      </c>
      <c r="D10155" t="s">
        <v>34</v>
      </c>
      <c r="E10155">
        <v>5</v>
      </c>
      <c r="F10155" s="2">
        <v>31.53</v>
      </c>
      <c r="G10155" s="2">
        <v>961.07799999999997</v>
      </c>
      <c r="H10155" s="2">
        <v>123377.19301</v>
      </c>
      <c r="I10155" s="2">
        <f t="shared" si="474"/>
        <v>30.4813828100222</v>
      </c>
      <c r="J10155" s="3">
        <f t="shared" si="475"/>
        <v>128.37375635484321</v>
      </c>
      <c r="K10155" s="2">
        <f t="shared" si="476"/>
        <v>3.9130096102124958</v>
      </c>
    </row>
    <row r="10156" spans="1:11" ht="14.5" x14ac:dyDescent="0.35">
      <c r="A10156">
        <v>22122</v>
      </c>
      <c r="B10156" t="s">
        <v>188</v>
      </c>
      <c r="C10156" t="s">
        <v>16</v>
      </c>
      <c r="D10156" t="s">
        <v>34</v>
      </c>
      <c r="E10156">
        <v>1</v>
      </c>
      <c r="F10156" s="2">
        <v>19.77</v>
      </c>
      <c r="G10156" s="2">
        <v>1610.521</v>
      </c>
      <c r="H10156" s="2">
        <v>219353.93213</v>
      </c>
      <c r="I10156" s="2">
        <f t="shared" si="474"/>
        <v>81.462873039959533</v>
      </c>
      <c r="J10156" s="3">
        <f t="shared" si="475"/>
        <v>136.20060348793962</v>
      </c>
      <c r="K10156" s="2">
        <f t="shared" si="476"/>
        <v>11.095292469903896</v>
      </c>
    </row>
    <row r="10157" spans="1:11" ht="14.5" x14ac:dyDescent="0.35">
      <c r="A10157">
        <v>22223</v>
      </c>
      <c r="B10157" t="s">
        <v>188</v>
      </c>
      <c r="C10157" t="s">
        <v>16</v>
      </c>
      <c r="D10157" t="s">
        <v>34</v>
      </c>
      <c r="E10157">
        <v>2</v>
      </c>
      <c r="F10157" s="2">
        <v>20.02</v>
      </c>
      <c r="G10157" s="2">
        <v>1369.71</v>
      </c>
      <c r="H10157" s="2">
        <v>174080.03253</v>
      </c>
      <c r="I10157" s="2">
        <f t="shared" si="474"/>
        <v>68.417082917082922</v>
      </c>
      <c r="J10157" s="3">
        <f t="shared" si="475"/>
        <v>127.09261999255317</v>
      </c>
      <c r="K10157" s="2">
        <f t="shared" si="476"/>
        <v>8.6953063201798191</v>
      </c>
    </row>
    <row r="10158" spans="1:11" ht="14.5" x14ac:dyDescent="0.35">
      <c r="A10158">
        <v>22324</v>
      </c>
      <c r="B10158" t="s">
        <v>188</v>
      </c>
      <c r="C10158" t="s">
        <v>16</v>
      </c>
      <c r="D10158" t="s">
        <v>34</v>
      </c>
      <c r="E10158">
        <v>3</v>
      </c>
      <c r="F10158" s="2">
        <v>20.02</v>
      </c>
      <c r="G10158" s="2">
        <v>1395.425</v>
      </c>
      <c r="H10158" s="2">
        <v>200608.92988000001</v>
      </c>
      <c r="I10158" s="2">
        <f t="shared" si="474"/>
        <v>69.701548451548447</v>
      </c>
      <c r="J10158" s="3">
        <f t="shared" si="475"/>
        <v>143.76188607771826</v>
      </c>
      <c r="K10158" s="2">
        <f t="shared" si="476"/>
        <v>10.020426067932068</v>
      </c>
    </row>
    <row r="10159" spans="1:11" ht="14.5" x14ac:dyDescent="0.35">
      <c r="A10159">
        <v>22425</v>
      </c>
      <c r="B10159" t="s">
        <v>188</v>
      </c>
      <c r="C10159" t="s">
        <v>16</v>
      </c>
      <c r="D10159" t="s">
        <v>34</v>
      </c>
      <c r="E10159">
        <v>4</v>
      </c>
      <c r="F10159" s="2">
        <v>20.02</v>
      </c>
      <c r="G10159" s="2">
        <v>1155.104</v>
      </c>
      <c r="H10159" s="2">
        <v>171978.62635000001</v>
      </c>
      <c r="I10159" s="2">
        <f t="shared" si="474"/>
        <v>57.697502497502498</v>
      </c>
      <c r="J10159" s="3">
        <f t="shared" si="475"/>
        <v>148.88583742243122</v>
      </c>
      <c r="K10159" s="2">
        <f t="shared" si="476"/>
        <v>8.5903409765234766</v>
      </c>
    </row>
    <row r="10160" spans="1:11" ht="14.5" x14ac:dyDescent="0.35">
      <c r="A10160">
        <v>22526</v>
      </c>
      <c r="B10160" t="s">
        <v>188</v>
      </c>
      <c r="C10160" t="s">
        <v>16</v>
      </c>
      <c r="D10160" t="s">
        <v>34</v>
      </c>
      <c r="E10160">
        <v>5</v>
      </c>
      <c r="F10160" s="2">
        <v>20.02</v>
      </c>
      <c r="G10160" s="2">
        <v>609.21799999999996</v>
      </c>
      <c r="H10160" s="2">
        <v>78207.616399999999</v>
      </c>
      <c r="I10160" s="2">
        <f t="shared" si="474"/>
        <v>30.43046953046953</v>
      </c>
      <c r="J10160" s="3">
        <f t="shared" si="475"/>
        <v>128.37377818777514</v>
      </c>
      <c r="K10160" s="2">
        <f t="shared" si="476"/>
        <v>3.9064743456543454</v>
      </c>
    </row>
    <row r="10161" spans="1:11" ht="14.5" x14ac:dyDescent="0.35">
      <c r="A10161">
        <v>22122</v>
      </c>
      <c r="B10161" t="s">
        <v>188</v>
      </c>
      <c r="C10161" t="s">
        <v>16</v>
      </c>
      <c r="D10161" t="s">
        <v>34</v>
      </c>
      <c r="E10161">
        <v>1</v>
      </c>
      <c r="F10161" s="2">
        <v>45.83</v>
      </c>
      <c r="G10161" s="2">
        <v>3734.1640000000002</v>
      </c>
      <c r="H10161" s="2">
        <v>508595.64204000001</v>
      </c>
      <c r="I10161" s="2">
        <f t="shared" si="474"/>
        <v>81.47859480689506</v>
      </c>
      <c r="J10161" s="3">
        <f t="shared" si="475"/>
        <v>136.20067089715394</v>
      </c>
      <c r="K10161" s="2">
        <f t="shared" si="476"/>
        <v>11.09743927645647</v>
      </c>
    </row>
    <row r="10162" spans="1:11" ht="14.5" x14ac:dyDescent="0.35">
      <c r="A10162">
        <v>22223</v>
      </c>
      <c r="B10162" t="s">
        <v>188</v>
      </c>
      <c r="C10162" t="s">
        <v>16</v>
      </c>
      <c r="D10162" t="s">
        <v>34</v>
      </c>
      <c r="E10162">
        <v>2</v>
      </c>
      <c r="F10162" s="2">
        <v>46.46</v>
      </c>
      <c r="G10162" s="2">
        <v>3180.3249999999998</v>
      </c>
      <c r="H10162" s="2">
        <v>404195.84158000001</v>
      </c>
      <c r="I10162" s="2">
        <f t="shared" si="474"/>
        <v>68.452970297029694</v>
      </c>
      <c r="J10162" s="3">
        <f t="shared" si="475"/>
        <v>127.09262153396273</v>
      </c>
      <c r="K10162" s="2">
        <f t="shared" si="476"/>
        <v>8.699867446835988</v>
      </c>
    </row>
    <row r="10163" spans="1:11" ht="14.5" x14ac:dyDescent="0.35">
      <c r="A10163">
        <v>22324</v>
      </c>
      <c r="B10163" t="s">
        <v>188</v>
      </c>
      <c r="C10163" t="s">
        <v>16</v>
      </c>
      <c r="D10163" t="s">
        <v>34</v>
      </c>
      <c r="E10163">
        <v>3</v>
      </c>
      <c r="F10163" s="2">
        <v>46.46</v>
      </c>
      <c r="G10163" s="2">
        <v>3238.335</v>
      </c>
      <c r="H10163" s="2">
        <v>465506.23173</v>
      </c>
      <c r="I10163" s="2">
        <f t="shared" si="474"/>
        <v>69.701571244080924</v>
      </c>
      <c r="J10163" s="3">
        <f t="shared" si="475"/>
        <v>143.74863370528374</v>
      </c>
      <c r="K10163" s="2">
        <f t="shared" si="476"/>
        <v>10.019505633448128</v>
      </c>
    </row>
    <row r="10164" spans="1:11" ht="14.5" x14ac:dyDescent="0.35">
      <c r="A10164">
        <v>22425</v>
      </c>
      <c r="B10164" t="s">
        <v>188</v>
      </c>
      <c r="C10164" t="s">
        <v>16</v>
      </c>
      <c r="D10164" t="s">
        <v>34</v>
      </c>
      <c r="E10164">
        <v>4</v>
      </c>
      <c r="F10164" s="2">
        <v>46.46</v>
      </c>
      <c r="G10164" s="2">
        <v>2048.5079999999998</v>
      </c>
      <c r="H10164" s="2">
        <v>304166.14989</v>
      </c>
      <c r="I10164" s="2">
        <f t="shared" si="474"/>
        <v>44.091863969005594</v>
      </c>
      <c r="J10164" s="3">
        <f t="shared" si="475"/>
        <v>148.48179743012966</v>
      </c>
      <c r="K10164" s="2">
        <f t="shared" si="476"/>
        <v>6.5468392141627199</v>
      </c>
    </row>
    <row r="10165" spans="1:11" ht="14.5" x14ac:dyDescent="0.35">
      <c r="A10165">
        <v>22526</v>
      </c>
      <c r="B10165" t="s">
        <v>188</v>
      </c>
      <c r="C10165" t="s">
        <v>16</v>
      </c>
      <c r="D10165" t="s">
        <v>34</v>
      </c>
      <c r="E10165">
        <v>5</v>
      </c>
      <c r="F10165" s="2">
        <v>46.46</v>
      </c>
      <c r="G10165" s="2">
        <v>1415.01</v>
      </c>
      <c r="H10165" s="2">
        <v>181650.22787</v>
      </c>
      <c r="I10165" s="2">
        <f t="shared" si="474"/>
        <v>30.456521739130434</v>
      </c>
      <c r="J10165" s="3">
        <f t="shared" si="475"/>
        <v>128.37381210733494</v>
      </c>
      <c r="K10165" s="2">
        <f t="shared" si="476"/>
        <v>3.9098197991820922</v>
      </c>
    </row>
    <row r="10166" spans="1:11" ht="14.5" x14ac:dyDescent="0.35">
      <c r="A10166">
        <v>22122</v>
      </c>
      <c r="B10166" t="s">
        <v>188</v>
      </c>
      <c r="C10166" t="s">
        <v>29</v>
      </c>
      <c r="D10166" t="s">
        <v>34</v>
      </c>
      <c r="E10166">
        <v>1</v>
      </c>
      <c r="F10166" s="2">
        <v>2.91</v>
      </c>
      <c r="G10166" s="2">
        <v>237.84200000000001</v>
      </c>
      <c r="H10166" s="2">
        <v>32394.279289999999</v>
      </c>
      <c r="I10166" s="2">
        <f t="shared" si="474"/>
        <v>81.73264604810997</v>
      </c>
      <c r="J10166" s="3">
        <f t="shared" si="475"/>
        <v>136.20083622741146</v>
      </c>
      <c r="K10166" s="2">
        <f t="shared" si="476"/>
        <v>11.132054738831615</v>
      </c>
    </row>
    <row r="10167" spans="1:11" ht="14.5" x14ac:dyDescent="0.35">
      <c r="A10167">
        <v>22223</v>
      </c>
      <c r="B10167" t="s">
        <v>188</v>
      </c>
      <c r="C10167" t="s">
        <v>29</v>
      </c>
      <c r="D10167" t="s">
        <v>34</v>
      </c>
      <c r="E10167">
        <v>2</v>
      </c>
      <c r="F10167" s="2">
        <v>2.97</v>
      </c>
      <c r="G10167" s="2">
        <v>203.113</v>
      </c>
      <c r="H10167" s="2">
        <v>25814.144260000001</v>
      </c>
      <c r="I10167" s="2">
        <f t="shared" si="474"/>
        <v>68.388215488215479</v>
      </c>
      <c r="J10167" s="3">
        <f t="shared" si="475"/>
        <v>127.0925261307745</v>
      </c>
      <c r="K10167" s="2">
        <f t="shared" si="476"/>
        <v>8.6916310639730643</v>
      </c>
    </row>
    <row r="10168" spans="1:11" ht="14.5" x14ac:dyDescent="0.35">
      <c r="A10168">
        <v>22324</v>
      </c>
      <c r="B10168" t="s">
        <v>188</v>
      </c>
      <c r="C10168" t="s">
        <v>29</v>
      </c>
      <c r="D10168" t="s">
        <v>34</v>
      </c>
      <c r="E10168">
        <v>3</v>
      </c>
      <c r="F10168" s="2">
        <v>2.97</v>
      </c>
      <c r="G10168" s="2">
        <v>207.07599999999999</v>
      </c>
      <c r="H10168" s="2">
        <v>29769.667300000001</v>
      </c>
      <c r="I10168" s="2">
        <f t="shared" si="474"/>
        <v>69.722558922558918</v>
      </c>
      <c r="J10168" s="3">
        <f t="shared" si="475"/>
        <v>143.7620356777222</v>
      </c>
      <c r="K10168" s="2">
        <f t="shared" si="476"/>
        <v>10.023457003367003</v>
      </c>
    </row>
    <row r="10169" spans="1:11" ht="14.5" x14ac:dyDescent="0.35">
      <c r="A10169">
        <v>22425</v>
      </c>
      <c r="B10169" t="s">
        <v>188</v>
      </c>
      <c r="C10169" t="s">
        <v>29</v>
      </c>
      <c r="D10169" t="s">
        <v>34</v>
      </c>
      <c r="E10169">
        <v>4</v>
      </c>
      <c r="F10169" s="2">
        <v>2.97</v>
      </c>
      <c r="G10169" s="2">
        <v>131.34200000000001</v>
      </c>
      <c r="H10169" s="2">
        <v>19501.882679999999</v>
      </c>
      <c r="I10169" s="2">
        <f t="shared" si="474"/>
        <v>44.222895622895628</v>
      </c>
      <c r="J10169" s="3">
        <f t="shared" si="475"/>
        <v>148.48169420292061</v>
      </c>
      <c r="K10169" s="2">
        <f t="shared" si="476"/>
        <v>6.566290464646463</v>
      </c>
    </row>
    <row r="10170" spans="1:11" ht="14.5" x14ac:dyDescent="0.35">
      <c r="A10170">
        <v>22526</v>
      </c>
      <c r="B10170" t="s">
        <v>188</v>
      </c>
      <c r="C10170" t="s">
        <v>29</v>
      </c>
      <c r="D10170" t="s">
        <v>34</v>
      </c>
      <c r="E10170">
        <v>5</v>
      </c>
      <c r="F10170" s="2">
        <v>2.97</v>
      </c>
      <c r="G10170" s="2">
        <v>89.79</v>
      </c>
      <c r="H10170" s="2">
        <v>11526.68101</v>
      </c>
      <c r="I10170" s="2">
        <f t="shared" si="474"/>
        <v>30.232323232323232</v>
      </c>
      <c r="J10170" s="3">
        <f t="shared" si="475"/>
        <v>128.37377224635259</v>
      </c>
      <c r="K10170" s="2">
        <f t="shared" si="476"/>
        <v>3.8810373771043771</v>
      </c>
    </row>
    <row r="10171" spans="1:11" ht="14.5" x14ac:dyDescent="0.35">
      <c r="A10171">
        <v>22122</v>
      </c>
      <c r="B10171" t="s">
        <v>188</v>
      </c>
      <c r="C10171" t="s">
        <v>16</v>
      </c>
      <c r="D10171" t="s">
        <v>34</v>
      </c>
      <c r="E10171">
        <v>1</v>
      </c>
      <c r="F10171" s="2">
        <v>34.64</v>
      </c>
      <c r="G10171" s="2">
        <v>3165.4670000000001</v>
      </c>
      <c r="H10171" s="2">
        <v>429912.80718</v>
      </c>
      <c r="I10171" s="2">
        <f t="shared" si="474"/>
        <v>91.381841801385676</v>
      </c>
      <c r="J10171" s="3">
        <f t="shared" si="475"/>
        <v>135.81339094042048</v>
      </c>
      <c r="K10171" s="2">
        <f t="shared" si="476"/>
        <v>12.410877805427251</v>
      </c>
    </row>
    <row r="10172" spans="1:11" ht="14.5" x14ac:dyDescent="0.35">
      <c r="A10172">
        <v>22223</v>
      </c>
      <c r="B10172" t="s">
        <v>188</v>
      </c>
      <c r="C10172" t="s">
        <v>16</v>
      </c>
      <c r="D10172" t="s">
        <v>34</v>
      </c>
      <c r="E10172">
        <v>2</v>
      </c>
      <c r="F10172" s="2">
        <v>34.64</v>
      </c>
      <c r="G10172" s="2">
        <v>2370.4879999999998</v>
      </c>
      <c r="H10172" s="2">
        <v>301271.53331000003</v>
      </c>
      <c r="I10172" s="2">
        <f t="shared" si="474"/>
        <v>68.432101616628174</v>
      </c>
      <c r="J10172" s="3">
        <f t="shared" si="475"/>
        <v>127.09262114383201</v>
      </c>
      <c r="K10172" s="2">
        <f t="shared" si="476"/>
        <v>8.6972151648383385</v>
      </c>
    </row>
    <row r="10173" spans="1:11" ht="14.5" x14ac:dyDescent="0.35">
      <c r="A10173">
        <v>22324</v>
      </c>
      <c r="B10173" t="s">
        <v>188</v>
      </c>
      <c r="C10173" t="s">
        <v>16</v>
      </c>
      <c r="D10173" t="s">
        <v>34</v>
      </c>
      <c r="E10173">
        <v>3</v>
      </c>
      <c r="F10173" s="2">
        <v>34.64</v>
      </c>
      <c r="G10173" s="2">
        <v>2413.7809999999999</v>
      </c>
      <c r="H10173" s="2">
        <v>346977.74982000003</v>
      </c>
      <c r="I10173" s="2">
        <f t="shared" si="474"/>
        <v>69.681899538106236</v>
      </c>
      <c r="J10173" s="3">
        <f t="shared" si="475"/>
        <v>143.74864572220929</v>
      </c>
      <c r="K10173" s="2">
        <f t="shared" si="476"/>
        <v>10.016678689953812</v>
      </c>
    </row>
    <row r="10174" spans="1:11" ht="14.5" x14ac:dyDescent="0.35">
      <c r="A10174">
        <v>22425</v>
      </c>
      <c r="B10174" t="s">
        <v>188</v>
      </c>
      <c r="C10174" t="s">
        <v>16</v>
      </c>
      <c r="D10174" t="s">
        <v>34</v>
      </c>
      <c r="E10174">
        <v>4</v>
      </c>
      <c r="F10174" s="2">
        <v>34.64</v>
      </c>
      <c r="G10174" s="2">
        <v>1527.5</v>
      </c>
      <c r="H10174" s="2">
        <v>226805.92782000001</v>
      </c>
      <c r="I10174" s="2">
        <f t="shared" si="474"/>
        <v>44.096420323325631</v>
      </c>
      <c r="J10174" s="3">
        <f t="shared" si="475"/>
        <v>148.48178580687397</v>
      </c>
      <c r="K10174" s="2">
        <f t="shared" si="476"/>
        <v>6.5475152372979224</v>
      </c>
    </row>
    <row r="10175" spans="1:11" ht="14.5" x14ac:dyDescent="0.35">
      <c r="A10175">
        <v>22526</v>
      </c>
      <c r="B10175" t="s">
        <v>188</v>
      </c>
      <c r="C10175" t="s">
        <v>16</v>
      </c>
      <c r="D10175" t="s">
        <v>34</v>
      </c>
      <c r="E10175">
        <v>5</v>
      </c>
      <c r="F10175" s="2">
        <v>34.64</v>
      </c>
      <c r="G10175" s="2">
        <v>898.75099999999998</v>
      </c>
      <c r="H10175" s="2">
        <v>117376.58199999999</v>
      </c>
      <c r="I10175" s="2">
        <f t="shared" si="474"/>
        <v>25.945467667436489</v>
      </c>
      <c r="J10175" s="3">
        <f t="shared" si="475"/>
        <v>130.59966776114854</v>
      </c>
      <c r="K10175" s="2">
        <f t="shared" si="476"/>
        <v>3.3884694572748266</v>
      </c>
    </row>
    <row r="10176" spans="1:11" ht="14.5" x14ac:dyDescent="0.35">
      <c r="A10176">
        <v>22122</v>
      </c>
      <c r="B10176" t="s">
        <v>188</v>
      </c>
      <c r="C10176" t="s">
        <v>16</v>
      </c>
      <c r="D10176" t="s">
        <v>34</v>
      </c>
      <c r="E10176">
        <v>1</v>
      </c>
      <c r="F10176" s="2">
        <v>34.06</v>
      </c>
      <c r="G10176" s="2">
        <v>3113.6190000000001</v>
      </c>
      <c r="H10176" s="2">
        <v>422871.15708999999</v>
      </c>
      <c r="I10176" s="2">
        <f t="shared" si="474"/>
        <v>91.415707574867881</v>
      </c>
      <c r="J10176" s="3">
        <f t="shared" si="475"/>
        <v>135.81339177657895</v>
      </c>
      <c r="K10176" s="2">
        <f t="shared" si="476"/>
        <v>12.415477307398707</v>
      </c>
    </row>
    <row r="10177" spans="1:11" ht="14.5" x14ac:dyDescent="0.35">
      <c r="A10177">
        <v>22223</v>
      </c>
      <c r="B10177" t="s">
        <v>188</v>
      </c>
      <c r="C10177" t="s">
        <v>16</v>
      </c>
      <c r="D10177" t="s">
        <v>34</v>
      </c>
      <c r="E10177">
        <v>2</v>
      </c>
      <c r="F10177" s="2">
        <v>34.06</v>
      </c>
      <c r="G10177" s="2">
        <v>2330.9490000000001</v>
      </c>
      <c r="H10177" s="2">
        <v>296246.44238999998</v>
      </c>
      <c r="I10177" s="2">
        <f t="shared" si="474"/>
        <v>68.436553141514977</v>
      </c>
      <c r="J10177" s="3">
        <f t="shared" si="475"/>
        <v>127.09263153762694</v>
      </c>
      <c r="K10177" s="2">
        <f t="shared" si="476"/>
        <v>8.6977816321197867</v>
      </c>
    </row>
    <row r="10178" spans="1:11" ht="14.5" x14ac:dyDescent="0.35">
      <c r="A10178">
        <v>22324</v>
      </c>
      <c r="B10178" t="s">
        <v>188</v>
      </c>
      <c r="C10178" t="s">
        <v>16</v>
      </c>
      <c r="D10178" t="s">
        <v>34</v>
      </c>
      <c r="E10178">
        <v>3</v>
      </c>
      <c r="F10178" s="2">
        <v>33.06</v>
      </c>
      <c r="G10178" s="2">
        <v>2809.904</v>
      </c>
      <c r="H10178" s="2">
        <v>403919.93806999997</v>
      </c>
      <c r="I10178" s="2">
        <f t="shared" ref="I10178:I10241" si="477">IFERROR(G10178/F10178,0)</f>
        <v>84.994071385359945</v>
      </c>
      <c r="J10178" s="3">
        <f t="shared" ref="J10178:J10241" si="478">IFERROR(H10178/G10178,0)</f>
        <v>143.7486611891367</v>
      </c>
      <c r="K10178" s="2">
        <f t="shared" ref="K10178:K10241" si="479">IFERROR(H10178/1000/F10178,0)</f>
        <v>12.217783970659406</v>
      </c>
    </row>
    <row r="10179" spans="1:11" ht="14.5" x14ac:dyDescent="0.35">
      <c r="A10179">
        <v>22425</v>
      </c>
      <c r="B10179" t="s">
        <v>188</v>
      </c>
      <c r="C10179" t="s">
        <v>16</v>
      </c>
      <c r="D10179" t="s">
        <v>34</v>
      </c>
      <c r="E10179">
        <v>4</v>
      </c>
      <c r="F10179" s="2">
        <v>34.06</v>
      </c>
      <c r="G10179" s="2">
        <v>1789.4179999999999</v>
      </c>
      <c r="H10179" s="2">
        <v>259336.39173999999</v>
      </c>
      <c r="I10179" s="2">
        <f t="shared" si="477"/>
        <v>52.537228420434523</v>
      </c>
      <c r="J10179" s="3">
        <f t="shared" si="478"/>
        <v>144.92778754880078</v>
      </c>
      <c r="K10179" s="2">
        <f t="shared" si="479"/>
        <v>7.6141042789195534</v>
      </c>
    </row>
    <row r="10180" spans="1:11" ht="14.5" x14ac:dyDescent="0.35">
      <c r="A10180">
        <v>22526</v>
      </c>
      <c r="B10180" t="s">
        <v>188</v>
      </c>
      <c r="C10180" t="s">
        <v>16</v>
      </c>
      <c r="D10180" t="s">
        <v>34</v>
      </c>
      <c r="E10180">
        <v>5</v>
      </c>
      <c r="F10180" s="2">
        <v>34.06</v>
      </c>
      <c r="G10180" s="2">
        <v>1788.857</v>
      </c>
      <c r="H10180" s="2">
        <v>239874.58670000001</v>
      </c>
      <c r="I10180" s="2">
        <f t="shared" si="477"/>
        <v>52.520757486788014</v>
      </c>
      <c r="J10180" s="3">
        <f t="shared" si="478"/>
        <v>134.09377423684509</v>
      </c>
      <c r="K10180" s="2">
        <f t="shared" si="479"/>
        <v>7.0427065971814446</v>
      </c>
    </row>
    <row r="10181" spans="1:11" ht="14.5" x14ac:dyDescent="0.35">
      <c r="A10181">
        <v>22122</v>
      </c>
      <c r="B10181" t="s">
        <v>188</v>
      </c>
      <c r="C10181" t="s">
        <v>29</v>
      </c>
      <c r="D10181" t="s">
        <v>34</v>
      </c>
      <c r="E10181">
        <v>1</v>
      </c>
      <c r="F10181" s="2">
        <v>29.39</v>
      </c>
      <c r="G10181" s="2">
        <v>2920.1860000000001</v>
      </c>
      <c r="H10181" s="2">
        <v>396600.37144999998</v>
      </c>
      <c r="I10181" s="2">
        <f t="shared" si="477"/>
        <v>99.359850289214023</v>
      </c>
      <c r="J10181" s="3">
        <f t="shared" si="478"/>
        <v>135.81339388997822</v>
      </c>
      <c r="K10181" s="2">
        <f t="shared" si="479"/>
        <v>13.494398484178291</v>
      </c>
    </row>
    <row r="10182" spans="1:11" ht="14.5" x14ac:dyDescent="0.35">
      <c r="A10182">
        <v>22223</v>
      </c>
      <c r="B10182" t="s">
        <v>188</v>
      </c>
      <c r="C10182" t="s">
        <v>29</v>
      </c>
      <c r="D10182" t="s">
        <v>34</v>
      </c>
      <c r="E10182">
        <v>2</v>
      </c>
      <c r="F10182" s="2">
        <v>29.39</v>
      </c>
      <c r="G10182" s="2">
        <v>1444.9059999999999</v>
      </c>
      <c r="H10182" s="2">
        <v>183636.90711</v>
      </c>
      <c r="I10182" s="2">
        <f t="shared" si="477"/>
        <v>49.163184756719971</v>
      </c>
      <c r="J10182" s="3">
        <f t="shared" si="478"/>
        <v>127.09263239961631</v>
      </c>
      <c r="K10182" s="2">
        <f t="shared" si="479"/>
        <v>6.2482785678802317</v>
      </c>
    </row>
    <row r="10183" spans="1:11" ht="14.5" x14ac:dyDescent="0.35">
      <c r="A10183">
        <v>22324</v>
      </c>
      <c r="B10183" t="s">
        <v>188</v>
      </c>
      <c r="C10183" t="s">
        <v>29</v>
      </c>
      <c r="D10183" t="s">
        <v>34</v>
      </c>
      <c r="E10183">
        <v>3</v>
      </c>
      <c r="F10183" s="2">
        <v>29.39</v>
      </c>
      <c r="G10183" s="2">
        <v>2048.2510000000002</v>
      </c>
      <c r="H10183" s="2">
        <v>294433.33916999999</v>
      </c>
      <c r="I10183" s="2">
        <f t="shared" si="477"/>
        <v>69.692106158557337</v>
      </c>
      <c r="J10183" s="3">
        <f t="shared" si="478"/>
        <v>143.74866125782435</v>
      </c>
      <c r="K10183" s="2">
        <f t="shared" si="479"/>
        <v>10.018146960530792</v>
      </c>
    </row>
    <row r="10184" spans="1:11" ht="14.5" x14ac:dyDescent="0.35">
      <c r="A10184">
        <v>22425</v>
      </c>
      <c r="B10184" t="s">
        <v>188</v>
      </c>
      <c r="C10184" t="s">
        <v>29</v>
      </c>
      <c r="D10184" t="s">
        <v>34</v>
      </c>
      <c r="E10184">
        <v>4</v>
      </c>
      <c r="F10184" s="2">
        <v>29.39</v>
      </c>
      <c r="G10184" s="2">
        <v>1543.5619999999999</v>
      </c>
      <c r="H10184" s="2">
        <v>223701.38172999999</v>
      </c>
      <c r="I10184" s="2">
        <f t="shared" si="477"/>
        <v>52.519972779857092</v>
      </c>
      <c r="J10184" s="3">
        <f t="shared" si="478"/>
        <v>144.92542685684151</v>
      </c>
      <c r="K10184" s="2">
        <f t="shared" si="479"/>
        <v>7.611479473630486</v>
      </c>
    </row>
    <row r="10185" spans="1:11" ht="14.5" x14ac:dyDescent="0.35">
      <c r="A10185">
        <v>22526</v>
      </c>
      <c r="B10185" t="s">
        <v>188</v>
      </c>
      <c r="C10185" t="s">
        <v>29</v>
      </c>
      <c r="D10185" t="s">
        <v>34</v>
      </c>
      <c r="E10185">
        <v>5</v>
      </c>
      <c r="F10185" s="2">
        <v>29.39</v>
      </c>
      <c r="G10185" s="2">
        <v>1162.5509999999999</v>
      </c>
      <c r="H10185" s="2">
        <v>186468.76074</v>
      </c>
      <c r="I10185" s="2">
        <f t="shared" si="477"/>
        <v>39.556005444028578</v>
      </c>
      <c r="J10185" s="3">
        <f t="shared" si="478"/>
        <v>160.39619830871936</v>
      </c>
      <c r="K10185" s="2">
        <f t="shared" si="479"/>
        <v>6.3446328935011902</v>
      </c>
    </row>
    <row r="10186" spans="1:11" ht="14.5" x14ac:dyDescent="0.35">
      <c r="A10186">
        <v>22122</v>
      </c>
      <c r="B10186" t="s">
        <v>188</v>
      </c>
      <c r="C10186" t="s">
        <v>16</v>
      </c>
      <c r="D10186" t="s">
        <v>34</v>
      </c>
      <c r="E10186">
        <v>1</v>
      </c>
      <c r="F10186" s="2">
        <v>44.75</v>
      </c>
      <c r="G10186" s="2">
        <v>4445.732</v>
      </c>
      <c r="H10186" s="2">
        <v>603789.94657999999</v>
      </c>
      <c r="I10186" s="2">
        <f t="shared" si="477"/>
        <v>99.345966480446933</v>
      </c>
      <c r="J10186" s="3">
        <f t="shared" si="478"/>
        <v>135.81339284059408</v>
      </c>
      <c r="K10186" s="2">
        <f t="shared" si="479"/>
        <v>13.492512772737429</v>
      </c>
    </row>
    <row r="10187" spans="1:11" ht="14.5" x14ac:dyDescent="0.35">
      <c r="A10187">
        <v>22223</v>
      </c>
      <c r="B10187" t="s">
        <v>188</v>
      </c>
      <c r="C10187" t="s">
        <v>16</v>
      </c>
      <c r="D10187" t="s">
        <v>34</v>
      </c>
      <c r="E10187">
        <v>2</v>
      </c>
      <c r="F10187" s="2">
        <v>44.97</v>
      </c>
      <c r="G10187" s="2">
        <v>2731.0540000000001</v>
      </c>
      <c r="H10187" s="2">
        <v>347096.82845999999</v>
      </c>
      <c r="I10187" s="2">
        <f t="shared" si="477"/>
        <v>60.730575939515234</v>
      </c>
      <c r="J10187" s="3">
        <f t="shared" si="478"/>
        <v>127.09262741051623</v>
      </c>
      <c r="K10187" s="2">
        <f t="shared" si="479"/>
        <v>7.718408460306871</v>
      </c>
    </row>
    <row r="10188" spans="1:11" ht="14.5" x14ac:dyDescent="0.35">
      <c r="A10188">
        <v>22324</v>
      </c>
      <c r="B10188" t="s">
        <v>188</v>
      </c>
      <c r="C10188" t="s">
        <v>16</v>
      </c>
      <c r="D10188" t="s">
        <v>34</v>
      </c>
      <c r="E10188">
        <v>3</v>
      </c>
      <c r="F10188" s="2">
        <v>43.15</v>
      </c>
      <c r="G10188" s="2">
        <v>3011.203</v>
      </c>
      <c r="H10188" s="2">
        <v>432856.08214999997</v>
      </c>
      <c r="I10188" s="2">
        <f t="shared" si="477"/>
        <v>69.784542294322137</v>
      </c>
      <c r="J10188" s="3">
        <f t="shared" si="478"/>
        <v>143.74855569352181</v>
      </c>
      <c r="K10188" s="2">
        <f t="shared" si="479"/>
        <v>10.031427164542293</v>
      </c>
    </row>
    <row r="10189" spans="1:11" ht="14.5" x14ac:dyDescent="0.35">
      <c r="A10189">
        <v>22425</v>
      </c>
      <c r="B10189" t="s">
        <v>188</v>
      </c>
      <c r="C10189" t="s">
        <v>16</v>
      </c>
      <c r="D10189" t="s">
        <v>34</v>
      </c>
      <c r="E10189">
        <v>4</v>
      </c>
      <c r="F10189" s="2">
        <v>44.97</v>
      </c>
      <c r="G10189" s="2">
        <v>2090.9580000000001</v>
      </c>
      <c r="H10189" s="2">
        <v>313101.97805999999</v>
      </c>
      <c r="I10189" s="2">
        <f t="shared" si="477"/>
        <v>46.49673115410274</v>
      </c>
      <c r="J10189" s="3">
        <f t="shared" si="478"/>
        <v>149.74092165409348</v>
      </c>
      <c r="K10189" s="2">
        <f t="shared" si="479"/>
        <v>6.9624633769179463</v>
      </c>
    </row>
    <row r="10190" spans="1:11" ht="14.5" x14ac:dyDescent="0.35">
      <c r="A10190">
        <v>22526</v>
      </c>
      <c r="B10190" t="s">
        <v>188</v>
      </c>
      <c r="C10190" t="s">
        <v>16</v>
      </c>
      <c r="D10190" t="s">
        <v>34</v>
      </c>
      <c r="E10190">
        <v>5</v>
      </c>
      <c r="F10190" s="2">
        <v>44.97</v>
      </c>
      <c r="G10190" s="2">
        <v>1778.6679999999999</v>
      </c>
      <c r="H10190" s="2">
        <v>285291.58701000002</v>
      </c>
      <c r="I10190" s="2">
        <f t="shared" si="477"/>
        <v>39.552323771403159</v>
      </c>
      <c r="J10190" s="3">
        <f t="shared" si="478"/>
        <v>160.39619929632738</v>
      </c>
      <c r="K10190" s="2">
        <f t="shared" si="479"/>
        <v>6.3440424062708471</v>
      </c>
    </row>
    <row r="10191" spans="1:11" ht="14.5" x14ac:dyDescent="0.35">
      <c r="A10191">
        <v>22122</v>
      </c>
      <c r="B10191" t="s">
        <v>188</v>
      </c>
      <c r="C10191" t="s">
        <v>16</v>
      </c>
      <c r="D10191" t="s">
        <v>34</v>
      </c>
      <c r="E10191">
        <v>1</v>
      </c>
      <c r="F10191" s="2">
        <v>11.98</v>
      </c>
      <c r="G10191" s="2">
        <v>1250.0989999999999</v>
      </c>
      <c r="H10191" s="2">
        <v>169780.19104999999</v>
      </c>
      <c r="I10191" s="2">
        <f t="shared" si="477"/>
        <v>104.34883138564273</v>
      </c>
      <c r="J10191" s="3">
        <f t="shared" si="478"/>
        <v>135.81339641900362</v>
      </c>
      <c r="K10191" s="2">
        <f t="shared" si="479"/>
        <v>14.171969202838062</v>
      </c>
    </row>
    <row r="10192" spans="1:11" ht="14.5" x14ac:dyDescent="0.35">
      <c r="A10192">
        <v>22223</v>
      </c>
      <c r="B10192" t="s">
        <v>188</v>
      </c>
      <c r="C10192" t="s">
        <v>16</v>
      </c>
      <c r="D10192" t="s">
        <v>34</v>
      </c>
      <c r="E10192">
        <v>2</v>
      </c>
      <c r="F10192" s="2">
        <v>12.04</v>
      </c>
      <c r="G10192" s="2">
        <v>824.01400000000001</v>
      </c>
      <c r="H10192" s="2">
        <v>104726.1009</v>
      </c>
      <c r="I10192" s="2">
        <f t="shared" si="477"/>
        <v>68.439700996677743</v>
      </c>
      <c r="J10192" s="3">
        <f t="shared" si="478"/>
        <v>127.09262330494386</v>
      </c>
      <c r="K10192" s="2">
        <f t="shared" si="479"/>
        <v>8.698181137873755</v>
      </c>
    </row>
    <row r="10193" spans="1:11" ht="14.5" x14ac:dyDescent="0.35">
      <c r="A10193">
        <v>22324</v>
      </c>
      <c r="B10193" t="s">
        <v>188</v>
      </c>
      <c r="C10193" t="s">
        <v>16</v>
      </c>
      <c r="D10193" t="s">
        <v>34</v>
      </c>
      <c r="E10193">
        <v>3</v>
      </c>
      <c r="F10193" s="2">
        <v>12.04</v>
      </c>
      <c r="G10193" s="2">
        <v>1793.337</v>
      </c>
      <c r="H10193" s="2">
        <v>238014.94561</v>
      </c>
      <c r="I10193" s="2">
        <f t="shared" si="477"/>
        <v>148.94825581395349</v>
      </c>
      <c r="J10193" s="3">
        <f t="shared" si="478"/>
        <v>132.72181726580112</v>
      </c>
      <c r="K10193" s="2">
        <f t="shared" si="479"/>
        <v>19.768683190199337</v>
      </c>
    </row>
    <row r="10194" spans="1:11" ht="14.5" x14ac:dyDescent="0.35">
      <c r="A10194">
        <v>22425</v>
      </c>
      <c r="B10194" t="s">
        <v>188</v>
      </c>
      <c r="C10194" t="s">
        <v>16</v>
      </c>
      <c r="D10194" t="s">
        <v>34</v>
      </c>
      <c r="E10194">
        <v>4</v>
      </c>
      <c r="F10194" s="2">
        <v>12.04</v>
      </c>
      <c r="G10194" s="2">
        <v>560.04499999999996</v>
      </c>
      <c r="H10194" s="2">
        <v>83861.645610000007</v>
      </c>
      <c r="I10194" s="2">
        <f t="shared" si="477"/>
        <v>46.51536544850498</v>
      </c>
      <c r="J10194" s="3">
        <f t="shared" si="478"/>
        <v>149.74090583792375</v>
      </c>
      <c r="K10194" s="2">
        <f t="shared" si="479"/>
        <v>6.965252957641197</v>
      </c>
    </row>
    <row r="10195" spans="1:11" ht="14.5" x14ac:dyDescent="0.35">
      <c r="A10195">
        <v>22526</v>
      </c>
      <c r="B10195" t="s">
        <v>188</v>
      </c>
      <c r="C10195" t="s">
        <v>16</v>
      </c>
      <c r="D10195" t="s">
        <v>34</v>
      </c>
      <c r="E10195">
        <v>5</v>
      </c>
      <c r="F10195" s="2">
        <v>12.04</v>
      </c>
      <c r="G10195" s="2">
        <v>476.04500000000002</v>
      </c>
      <c r="H10195" s="2">
        <v>76355.773799999995</v>
      </c>
      <c r="I10195" s="2">
        <f t="shared" si="477"/>
        <v>39.538621262458477</v>
      </c>
      <c r="J10195" s="3">
        <f t="shared" si="478"/>
        <v>160.39612599649192</v>
      </c>
      <c r="K10195" s="2">
        <f t="shared" si="479"/>
        <v>6.3418416777408639</v>
      </c>
    </row>
    <row r="10196" spans="1:11" ht="14.5" x14ac:dyDescent="0.35">
      <c r="A10196">
        <v>22122</v>
      </c>
      <c r="B10196" t="s">
        <v>188</v>
      </c>
      <c r="C10196" t="s">
        <v>12</v>
      </c>
      <c r="D10196" t="s">
        <v>34</v>
      </c>
      <c r="E10196">
        <v>1</v>
      </c>
      <c r="F10196" s="2">
        <v>8.6300000000000008</v>
      </c>
      <c r="G10196" s="2">
        <v>901.55700000000002</v>
      </c>
      <c r="H10196" s="2">
        <v>122443.51781999999</v>
      </c>
      <c r="I10196" s="2">
        <f t="shared" si="477"/>
        <v>104.4677867902665</v>
      </c>
      <c r="J10196" s="3">
        <f t="shared" si="478"/>
        <v>135.81339595832543</v>
      </c>
      <c r="K10196" s="2">
        <f t="shared" si="479"/>
        <v>14.188124892236383</v>
      </c>
    </row>
    <row r="10197" spans="1:11" ht="14.5" x14ac:dyDescent="0.35">
      <c r="A10197">
        <v>22223</v>
      </c>
      <c r="B10197" t="s">
        <v>188</v>
      </c>
      <c r="C10197" t="s">
        <v>12</v>
      </c>
      <c r="D10197" t="s">
        <v>34</v>
      </c>
      <c r="E10197">
        <v>2</v>
      </c>
      <c r="F10197" s="2">
        <v>9.51</v>
      </c>
      <c r="G10197" s="2">
        <v>499.47399999999999</v>
      </c>
      <c r="H10197" s="2">
        <v>63479.370360000001</v>
      </c>
      <c r="I10197" s="2">
        <f t="shared" si="477"/>
        <v>52.520925341745532</v>
      </c>
      <c r="J10197" s="3">
        <f t="shared" si="478"/>
        <v>127.09244196895133</v>
      </c>
      <c r="K10197" s="2">
        <f t="shared" si="479"/>
        <v>6.67501265615142</v>
      </c>
    </row>
    <row r="10198" spans="1:11" ht="14.5" x14ac:dyDescent="0.35">
      <c r="A10198">
        <v>22324</v>
      </c>
      <c r="B10198" t="s">
        <v>188</v>
      </c>
      <c r="C10198" t="s">
        <v>12</v>
      </c>
      <c r="D10198" t="s">
        <v>34</v>
      </c>
      <c r="E10198">
        <v>3</v>
      </c>
      <c r="F10198" s="2">
        <v>9.51</v>
      </c>
      <c r="G10198" s="2">
        <v>1279.2329999999999</v>
      </c>
      <c r="H10198" s="2">
        <v>169781.98376999999</v>
      </c>
      <c r="I10198" s="2">
        <f t="shared" si="477"/>
        <v>134.51451104100946</v>
      </c>
      <c r="J10198" s="3">
        <f t="shared" si="478"/>
        <v>132.72170415397352</v>
      </c>
      <c r="K10198" s="2">
        <f t="shared" si="479"/>
        <v>17.852995138801262</v>
      </c>
    </row>
    <row r="10199" spans="1:11" ht="14.5" x14ac:dyDescent="0.35">
      <c r="A10199">
        <v>22425</v>
      </c>
      <c r="B10199" t="s">
        <v>188</v>
      </c>
      <c r="C10199" t="s">
        <v>12</v>
      </c>
      <c r="D10199" t="s">
        <v>34</v>
      </c>
      <c r="E10199">
        <v>4</v>
      </c>
      <c r="F10199" s="2">
        <v>9.51</v>
      </c>
      <c r="G10199" s="2">
        <v>442.53699999999998</v>
      </c>
      <c r="H10199" s="2">
        <v>66264.088560000004</v>
      </c>
      <c r="I10199" s="2">
        <f t="shared" si="477"/>
        <v>46.533859095688747</v>
      </c>
      <c r="J10199" s="3">
        <f t="shared" si="478"/>
        <v>149.73683231006675</v>
      </c>
      <c r="K10199" s="2">
        <f t="shared" si="479"/>
        <v>6.9678326561514199</v>
      </c>
    </row>
    <row r="10200" spans="1:11" ht="14.5" x14ac:dyDescent="0.35">
      <c r="A10200">
        <v>22526</v>
      </c>
      <c r="B10200" t="s">
        <v>188</v>
      </c>
      <c r="C10200" t="s">
        <v>12</v>
      </c>
      <c r="D10200" t="s">
        <v>34</v>
      </c>
      <c r="E10200">
        <v>5</v>
      </c>
      <c r="F10200" s="2">
        <v>9.51</v>
      </c>
      <c r="G10200" s="2">
        <v>376.38099999999997</v>
      </c>
      <c r="H10200" s="2">
        <v>60370.077440000001</v>
      </c>
      <c r="I10200" s="2">
        <f t="shared" si="477"/>
        <v>39.577392218717137</v>
      </c>
      <c r="J10200" s="3">
        <f t="shared" si="478"/>
        <v>160.39618748023946</v>
      </c>
      <c r="K10200" s="2">
        <f t="shared" si="479"/>
        <v>6.3480628222923245</v>
      </c>
    </row>
    <row r="10201" spans="1:11" ht="14.5" x14ac:dyDescent="0.35">
      <c r="A10201">
        <v>22122</v>
      </c>
      <c r="B10201" t="s">
        <v>188</v>
      </c>
      <c r="C10201" t="s">
        <v>16</v>
      </c>
      <c r="D10201" t="s">
        <v>34</v>
      </c>
      <c r="E10201">
        <v>2</v>
      </c>
      <c r="F10201" s="2">
        <v>36.65</v>
      </c>
      <c r="G10201" s="2">
        <v>1926.585</v>
      </c>
      <c r="H10201" s="2">
        <v>257914.94506</v>
      </c>
      <c r="I10201" s="2">
        <f t="shared" si="477"/>
        <v>52.567121418826744</v>
      </c>
      <c r="J10201" s="3">
        <f t="shared" si="478"/>
        <v>133.87156292611019</v>
      </c>
      <c r="K10201" s="2">
        <f t="shared" si="479"/>
        <v>7.0372427028649387</v>
      </c>
    </row>
    <row r="10202" spans="1:11" ht="14.5" x14ac:dyDescent="0.35">
      <c r="A10202">
        <v>22223</v>
      </c>
      <c r="B10202" t="s">
        <v>188</v>
      </c>
      <c r="C10202" t="s">
        <v>16</v>
      </c>
      <c r="D10202" t="s">
        <v>34</v>
      </c>
      <c r="E10202">
        <v>3</v>
      </c>
      <c r="F10202" s="2">
        <v>36.65</v>
      </c>
      <c r="G10202" s="2">
        <v>2978.51</v>
      </c>
      <c r="H10202" s="2">
        <v>450078.84798999998</v>
      </c>
      <c r="I10202" s="2">
        <f t="shared" si="477"/>
        <v>81.269031377899054</v>
      </c>
      <c r="J10202" s="3">
        <f t="shared" si="478"/>
        <v>151.10872482885736</v>
      </c>
      <c r="K10202" s="2">
        <f t="shared" si="479"/>
        <v>12.280459699590724</v>
      </c>
    </row>
    <row r="10203" spans="1:11" ht="14.5" x14ac:dyDescent="0.35">
      <c r="A10203">
        <v>22324</v>
      </c>
      <c r="B10203" t="s">
        <v>188</v>
      </c>
      <c r="C10203" t="s">
        <v>16</v>
      </c>
      <c r="D10203" t="s">
        <v>34</v>
      </c>
      <c r="E10203">
        <v>4</v>
      </c>
      <c r="F10203" s="2">
        <v>36.65</v>
      </c>
      <c r="G10203" s="2">
        <v>2281.9</v>
      </c>
      <c r="H10203" s="2">
        <v>302654.14236</v>
      </c>
      <c r="I10203" s="2">
        <f t="shared" si="477"/>
        <v>62.261937244201917</v>
      </c>
      <c r="J10203" s="3">
        <f t="shared" si="478"/>
        <v>132.63251779657301</v>
      </c>
      <c r="K10203" s="2">
        <f t="shared" si="479"/>
        <v>8.2579574995907237</v>
      </c>
    </row>
    <row r="10204" spans="1:11" ht="14.5" x14ac:dyDescent="0.35">
      <c r="A10204">
        <v>22425</v>
      </c>
      <c r="B10204" t="s">
        <v>188</v>
      </c>
      <c r="C10204" t="s">
        <v>16</v>
      </c>
      <c r="D10204" t="s">
        <v>34</v>
      </c>
      <c r="E10204">
        <v>5</v>
      </c>
      <c r="F10204" s="2">
        <v>36.65</v>
      </c>
      <c r="G10204" s="2">
        <v>1833.91</v>
      </c>
      <c r="H10204" s="2">
        <v>267089.25919000001</v>
      </c>
      <c r="I10204" s="2">
        <f t="shared" si="477"/>
        <v>50.038472032742156</v>
      </c>
      <c r="J10204" s="3">
        <f t="shared" si="478"/>
        <v>145.63924030623096</v>
      </c>
      <c r="K10204" s="2">
        <f t="shared" si="479"/>
        <v>7.2875650529331519</v>
      </c>
    </row>
    <row r="10205" spans="1:11" ht="14.5" x14ac:dyDescent="0.35">
      <c r="A10205">
        <v>22526</v>
      </c>
      <c r="B10205" t="s">
        <v>188</v>
      </c>
      <c r="C10205" t="s">
        <v>16</v>
      </c>
      <c r="D10205" t="s">
        <v>34</v>
      </c>
      <c r="E10205">
        <v>6</v>
      </c>
      <c r="F10205" s="2">
        <v>36.65</v>
      </c>
      <c r="G10205" s="2">
        <v>1450.0550000000001</v>
      </c>
      <c r="H10205" s="2">
        <v>232583.32947999999</v>
      </c>
      <c r="I10205" s="2">
        <f t="shared" si="477"/>
        <v>39.564938608458391</v>
      </c>
      <c r="J10205" s="3">
        <f t="shared" si="478"/>
        <v>160.39621219884762</v>
      </c>
      <c r="K10205" s="2">
        <f t="shared" si="479"/>
        <v>6.3460662886766706</v>
      </c>
    </row>
    <row r="10206" spans="1:11" ht="14.5" x14ac:dyDescent="0.35">
      <c r="A10206">
        <v>22122</v>
      </c>
      <c r="B10206" t="s">
        <v>188</v>
      </c>
      <c r="C10206" t="s">
        <v>16</v>
      </c>
      <c r="D10206" t="s">
        <v>34</v>
      </c>
      <c r="E10206">
        <v>2</v>
      </c>
      <c r="F10206" s="2">
        <v>74.489999999999995</v>
      </c>
      <c r="G10206" s="2">
        <v>3914.9650000000001</v>
      </c>
      <c r="H10206" s="2">
        <v>524102.47892000002</v>
      </c>
      <c r="I10206" s="2">
        <f t="shared" si="477"/>
        <v>52.556920391998929</v>
      </c>
      <c r="J10206" s="3">
        <f t="shared" si="478"/>
        <v>133.87156179429445</v>
      </c>
      <c r="K10206" s="2">
        <f t="shared" si="479"/>
        <v>7.0358770159753004</v>
      </c>
    </row>
    <row r="10207" spans="1:11" ht="14.5" x14ac:dyDescent="0.35">
      <c r="A10207">
        <v>22223</v>
      </c>
      <c r="B10207" t="s">
        <v>188</v>
      </c>
      <c r="C10207" t="s">
        <v>16</v>
      </c>
      <c r="D10207" t="s">
        <v>34</v>
      </c>
      <c r="E10207">
        <v>3</v>
      </c>
      <c r="F10207" s="2">
        <v>74.489999999999995</v>
      </c>
      <c r="G10207" s="2">
        <v>4429.0360000000001</v>
      </c>
      <c r="H10207" s="2">
        <v>676345.79061000003</v>
      </c>
      <c r="I10207" s="2">
        <f t="shared" si="477"/>
        <v>59.458128607866833</v>
      </c>
      <c r="J10207" s="3">
        <f t="shared" si="478"/>
        <v>152.70722356061228</v>
      </c>
      <c r="K10207" s="2">
        <f t="shared" si="479"/>
        <v>9.079685737817158</v>
      </c>
    </row>
    <row r="10208" spans="1:11" ht="14.5" x14ac:dyDescent="0.35">
      <c r="A10208">
        <v>22324</v>
      </c>
      <c r="B10208" t="s">
        <v>188</v>
      </c>
      <c r="C10208" t="s">
        <v>16</v>
      </c>
      <c r="D10208" t="s">
        <v>34</v>
      </c>
      <c r="E10208">
        <v>4</v>
      </c>
      <c r="F10208" s="2">
        <v>74.489999999999995</v>
      </c>
      <c r="G10208" s="2">
        <v>4103.8559999999998</v>
      </c>
      <c r="H10208" s="2">
        <v>540169.70582000003</v>
      </c>
      <c r="I10208" s="2">
        <f t="shared" si="477"/>
        <v>55.092710430930325</v>
      </c>
      <c r="J10208" s="3">
        <f t="shared" si="478"/>
        <v>131.62491710722796</v>
      </c>
      <c r="K10208" s="2">
        <f t="shared" si="479"/>
        <v>7.251573443683716</v>
      </c>
    </row>
    <row r="10209" spans="1:11" ht="14.5" x14ac:dyDescent="0.35">
      <c r="A10209">
        <v>22425</v>
      </c>
      <c r="B10209" t="s">
        <v>188</v>
      </c>
      <c r="C10209" t="s">
        <v>16</v>
      </c>
      <c r="D10209" t="s">
        <v>34</v>
      </c>
      <c r="E10209">
        <v>5</v>
      </c>
      <c r="F10209" s="2">
        <v>74.489999999999995</v>
      </c>
      <c r="G10209" s="2">
        <v>3008.9229999999998</v>
      </c>
      <c r="H10209" s="2">
        <v>391612.5662</v>
      </c>
      <c r="I10209" s="2">
        <f t="shared" si="477"/>
        <v>40.393650154383138</v>
      </c>
      <c r="J10209" s="3">
        <f t="shared" si="478"/>
        <v>130.15041135981215</v>
      </c>
      <c r="K10209" s="2">
        <f t="shared" si="479"/>
        <v>5.2572501839173045</v>
      </c>
    </row>
    <row r="10210" spans="1:11" ht="14.5" x14ac:dyDescent="0.35">
      <c r="A10210">
        <v>22526</v>
      </c>
      <c r="B10210" t="s">
        <v>188</v>
      </c>
      <c r="C10210" t="s">
        <v>16</v>
      </c>
      <c r="D10210" t="s">
        <v>34</v>
      </c>
      <c r="E10210">
        <v>6</v>
      </c>
      <c r="F10210" s="2">
        <v>74.489999999999995</v>
      </c>
      <c r="G10210" s="2">
        <v>3241.65</v>
      </c>
      <c r="H10210" s="2">
        <v>489514.78084999998</v>
      </c>
      <c r="I10210" s="2">
        <f t="shared" si="477"/>
        <v>43.517921868707212</v>
      </c>
      <c r="J10210" s="3">
        <f t="shared" si="478"/>
        <v>151.00790672959758</v>
      </c>
      <c r="K10210" s="2">
        <f t="shared" si="479"/>
        <v>6.5715502866156532</v>
      </c>
    </row>
    <row r="10211" spans="1:11" ht="14.5" x14ac:dyDescent="0.35">
      <c r="A10211">
        <v>22122</v>
      </c>
      <c r="B10211" t="s">
        <v>188</v>
      </c>
      <c r="C10211" t="s">
        <v>12</v>
      </c>
      <c r="D10211" t="s">
        <v>34</v>
      </c>
      <c r="E10211">
        <v>2</v>
      </c>
      <c r="F10211" s="2">
        <v>17.27</v>
      </c>
      <c r="G10211" s="2">
        <v>847.68499999999995</v>
      </c>
      <c r="H10211" s="2">
        <v>115494.15055999999</v>
      </c>
      <c r="I10211" s="2">
        <f t="shared" si="477"/>
        <v>49.0842501447597</v>
      </c>
      <c r="J10211" s="3">
        <f t="shared" si="478"/>
        <v>136.24654271339</v>
      </c>
      <c r="K10211" s="2">
        <f t="shared" si="479"/>
        <v>6.6875593839027214</v>
      </c>
    </row>
    <row r="10212" spans="1:11" ht="14.5" x14ac:dyDescent="0.35">
      <c r="A10212">
        <v>22223</v>
      </c>
      <c r="B10212" t="s">
        <v>188</v>
      </c>
      <c r="C10212" t="s">
        <v>12</v>
      </c>
      <c r="D10212" t="s">
        <v>34</v>
      </c>
      <c r="E10212">
        <v>3</v>
      </c>
      <c r="F10212" s="2">
        <v>17.27</v>
      </c>
      <c r="G10212" s="2">
        <v>661.279</v>
      </c>
      <c r="H10212" s="2">
        <v>99729.910090000005</v>
      </c>
      <c r="I10212" s="2">
        <f t="shared" si="477"/>
        <v>38.290619571511293</v>
      </c>
      <c r="J10212" s="3">
        <f t="shared" si="478"/>
        <v>150.81366577496036</v>
      </c>
      <c r="K10212" s="2">
        <f t="shared" si="479"/>
        <v>5.7747487023740591</v>
      </c>
    </row>
    <row r="10213" spans="1:11" ht="14.5" x14ac:dyDescent="0.35">
      <c r="A10213">
        <v>22324</v>
      </c>
      <c r="B10213" t="s">
        <v>188</v>
      </c>
      <c r="C10213" t="s">
        <v>12</v>
      </c>
      <c r="D10213" t="s">
        <v>34</v>
      </c>
      <c r="E10213">
        <v>4</v>
      </c>
      <c r="F10213" s="2">
        <v>17.27</v>
      </c>
      <c r="G10213" s="2">
        <v>913.37699999999995</v>
      </c>
      <c r="H10213" s="2">
        <v>118159.02778</v>
      </c>
      <c r="I10213" s="2">
        <f t="shared" si="477"/>
        <v>52.88807180081065</v>
      </c>
      <c r="J10213" s="3">
        <f t="shared" si="478"/>
        <v>129.36501332965469</v>
      </c>
      <c r="K10213" s="2">
        <f t="shared" si="479"/>
        <v>6.8418661134916041</v>
      </c>
    </row>
    <row r="10214" spans="1:11" ht="14.5" x14ac:dyDescent="0.35">
      <c r="A10214">
        <v>22425</v>
      </c>
      <c r="B10214" t="s">
        <v>188</v>
      </c>
      <c r="C10214" t="s">
        <v>12</v>
      </c>
      <c r="D10214" t="s">
        <v>34</v>
      </c>
      <c r="E10214">
        <v>5</v>
      </c>
      <c r="F10214" s="2">
        <v>17.27</v>
      </c>
      <c r="G10214" s="2">
        <v>689.73599999999999</v>
      </c>
      <c r="H10214" s="2">
        <v>93360.256559999994</v>
      </c>
      <c r="I10214" s="2">
        <f t="shared" si="477"/>
        <v>39.938390272148233</v>
      </c>
      <c r="J10214" s="3">
        <f t="shared" si="478"/>
        <v>135.35650822923552</v>
      </c>
      <c r="K10214" s="2">
        <f t="shared" si="479"/>
        <v>5.4059210515344525</v>
      </c>
    </row>
    <row r="10215" spans="1:11" ht="14.5" x14ac:dyDescent="0.35">
      <c r="A10215">
        <v>22526</v>
      </c>
      <c r="B10215" t="s">
        <v>188</v>
      </c>
      <c r="C10215" t="s">
        <v>12</v>
      </c>
      <c r="D10215" t="s">
        <v>34</v>
      </c>
      <c r="E10215">
        <v>6</v>
      </c>
      <c r="F10215" s="2">
        <v>17.27</v>
      </c>
      <c r="G10215" s="2">
        <v>824.65899999999999</v>
      </c>
      <c r="H10215" s="2">
        <v>115660.35335999999</v>
      </c>
      <c r="I10215" s="2">
        <f t="shared" si="477"/>
        <v>47.750955414012736</v>
      </c>
      <c r="J10215" s="3">
        <f t="shared" si="478"/>
        <v>140.25233867574354</v>
      </c>
      <c r="K10215" s="2">
        <f t="shared" si="479"/>
        <v>6.6971831708164444</v>
      </c>
    </row>
    <row r="10216" spans="1:11" ht="14.5" x14ac:dyDescent="0.35">
      <c r="A10216">
        <v>22122</v>
      </c>
      <c r="B10216" t="s">
        <v>188</v>
      </c>
      <c r="C10216" t="s">
        <v>16</v>
      </c>
      <c r="D10216" t="s">
        <v>34</v>
      </c>
      <c r="E10216">
        <v>2</v>
      </c>
      <c r="F10216" s="2">
        <v>37.630000000000003</v>
      </c>
      <c r="G10216" s="2">
        <v>1846.9649999999999</v>
      </c>
      <c r="H10216" s="2">
        <v>251642.48603999999</v>
      </c>
      <c r="I10216" s="2">
        <f t="shared" si="477"/>
        <v>49.082248206218438</v>
      </c>
      <c r="J10216" s="3">
        <f t="shared" si="478"/>
        <v>136.24648330639724</v>
      </c>
      <c r="K10216" s="2">
        <f t="shared" si="479"/>
        <v>6.6872837108689867</v>
      </c>
    </row>
    <row r="10217" spans="1:11" ht="14.5" x14ac:dyDescent="0.35">
      <c r="A10217">
        <v>22223</v>
      </c>
      <c r="B10217" t="s">
        <v>188</v>
      </c>
      <c r="C10217" t="s">
        <v>16</v>
      </c>
      <c r="D10217" t="s">
        <v>34</v>
      </c>
      <c r="E10217">
        <v>3</v>
      </c>
      <c r="F10217" s="2">
        <v>37.630000000000003</v>
      </c>
      <c r="G10217" s="2">
        <v>1681.8409999999999</v>
      </c>
      <c r="H10217" s="2">
        <v>253644.59013999999</v>
      </c>
      <c r="I10217" s="2">
        <f t="shared" si="477"/>
        <v>44.694153600850377</v>
      </c>
      <c r="J10217" s="3">
        <f t="shared" si="478"/>
        <v>150.81365607093656</v>
      </c>
      <c r="K10217" s="2">
        <f t="shared" si="479"/>
        <v>6.7404887095402595</v>
      </c>
    </row>
    <row r="10218" spans="1:11" ht="14.5" x14ac:dyDescent="0.35">
      <c r="A10218">
        <v>22324</v>
      </c>
      <c r="B10218" t="s">
        <v>188</v>
      </c>
      <c r="C10218" t="s">
        <v>16</v>
      </c>
      <c r="D10218" t="s">
        <v>34</v>
      </c>
      <c r="E10218">
        <v>4</v>
      </c>
      <c r="F10218" s="2">
        <v>37.630000000000003</v>
      </c>
      <c r="G10218" s="2">
        <v>1991.2850000000001</v>
      </c>
      <c r="H10218" s="2">
        <v>257604.10993000001</v>
      </c>
      <c r="I10218" s="2">
        <f t="shared" si="477"/>
        <v>52.917486048365667</v>
      </c>
      <c r="J10218" s="3">
        <f t="shared" si="478"/>
        <v>129.3657662916157</v>
      </c>
      <c r="K10218" s="2">
        <f t="shared" si="479"/>
        <v>6.8457111328727072</v>
      </c>
    </row>
    <row r="10219" spans="1:11" ht="14.5" x14ac:dyDescent="0.35">
      <c r="A10219">
        <v>22425</v>
      </c>
      <c r="B10219" t="s">
        <v>188</v>
      </c>
      <c r="C10219" t="s">
        <v>16</v>
      </c>
      <c r="D10219" t="s">
        <v>34</v>
      </c>
      <c r="E10219">
        <v>5</v>
      </c>
      <c r="F10219" s="2">
        <v>37.630000000000003</v>
      </c>
      <c r="G10219" s="2">
        <v>1503.2439999999999</v>
      </c>
      <c r="H10219" s="2">
        <v>203473.83908000001</v>
      </c>
      <c r="I10219" s="2">
        <f t="shared" si="477"/>
        <v>39.948020196651605</v>
      </c>
      <c r="J10219" s="3">
        <f t="shared" si="478"/>
        <v>135.35649507332144</v>
      </c>
      <c r="K10219" s="2">
        <f t="shared" si="479"/>
        <v>5.4072239989370177</v>
      </c>
    </row>
    <row r="10220" spans="1:11" ht="14.5" x14ac:dyDescent="0.35">
      <c r="A10220">
        <v>22526</v>
      </c>
      <c r="B10220" t="s">
        <v>188</v>
      </c>
      <c r="C10220" t="s">
        <v>16</v>
      </c>
      <c r="D10220" t="s">
        <v>34</v>
      </c>
      <c r="E10220">
        <v>6</v>
      </c>
      <c r="F10220" s="2">
        <v>37.630000000000003</v>
      </c>
      <c r="G10220" s="2">
        <v>1723.9110000000001</v>
      </c>
      <c r="H10220" s="2">
        <v>241782.70397</v>
      </c>
      <c r="I10220" s="2">
        <f t="shared" si="477"/>
        <v>45.812144565506244</v>
      </c>
      <c r="J10220" s="3">
        <f t="shared" si="478"/>
        <v>140.25242832721642</v>
      </c>
      <c r="K10220" s="2">
        <f t="shared" si="479"/>
        <v>6.4252645221897415</v>
      </c>
    </row>
    <row r="10221" spans="1:11" ht="14.5" x14ac:dyDescent="0.35">
      <c r="A10221">
        <v>22122</v>
      </c>
      <c r="B10221" t="s">
        <v>188</v>
      </c>
      <c r="C10221" t="s">
        <v>16</v>
      </c>
      <c r="D10221" t="s">
        <v>34</v>
      </c>
      <c r="E10221">
        <v>2</v>
      </c>
      <c r="F10221" s="2">
        <v>32.590000000000003</v>
      </c>
      <c r="G10221" s="2">
        <v>1599.4259999999999</v>
      </c>
      <c r="H10221" s="2">
        <v>217916.20478</v>
      </c>
      <c r="I10221" s="2">
        <f t="shared" si="477"/>
        <v>49.077201595581457</v>
      </c>
      <c r="J10221" s="3">
        <f t="shared" si="478"/>
        <v>136.24650642167879</v>
      </c>
      <c r="K10221" s="2">
        <f t="shared" si="479"/>
        <v>6.6865972623504133</v>
      </c>
    </row>
    <row r="10222" spans="1:11" ht="14.5" x14ac:dyDescent="0.35">
      <c r="A10222">
        <v>22223</v>
      </c>
      <c r="B10222" t="s">
        <v>188</v>
      </c>
      <c r="C10222" t="s">
        <v>16</v>
      </c>
      <c r="D10222" t="s">
        <v>34</v>
      </c>
      <c r="E10222">
        <v>3</v>
      </c>
      <c r="F10222" s="2">
        <v>32.590000000000003</v>
      </c>
      <c r="G10222" s="2">
        <v>2583.8789999999999</v>
      </c>
      <c r="H10222" s="2">
        <v>394576.95789999998</v>
      </c>
      <c r="I10222" s="2">
        <f t="shared" si="477"/>
        <v>79.284412396440615</v>
      </c>
      <c r="J10222" s="3">
        <f t="shared" si="478"/>
        <v>152.70721187021527</v>
      </c>
      <c r="K10222" s="2">
        <f t="shared" si="479"/>
        <v>12.107301561828779</v>
      </c>
    </row>
    <row r="10223" spans="1:11" ht="14.5" x14ac:dyDescent="0.35">
      <c r="A10223">
        <v>22324</v>
      </c>
      <c r="B10223" t="s">
        <v>188</v>
      </c>
      <c r="C10223" t="s">
        <v>16</v>
      </c>
      <c r="D10223" t="s">
        <v>34</v>
      </c>
      <c r="E10223">
        <v>4</v>
      </c>
      <c r="F10223" s="2">
        <v>32.590000000000003</v>
      </c>
      <c r="G10223" s="2">
        <v>1723.671</v>
      </c>
      <c r="H10223" s="2">
        <v>222978.31588000001</v>
      </c>
      <c r="I10223" s="2">
        <f t="shared" si="477"/>
        <v>52.889567351948443</v>
      </c>
      <c r="J10223" s="3">
        <f t="shared" si="478"/>
        <v>129.36245715104565</v>
      </c>
      <c r="K10223" s="2">
        <f t="shared" si="479"/>
        <v>6.841924390303773</v>
      </c>
    </row>
    <row r="10224" spans="1:11" ht="14.5" x14ac:dyDescent="0.35">
      <c r="A10224">
        <v>22425</v>
      </c>
      <c r="B10224" t="s">
        <v>188</v>
      </c>
      <c r="C10224" t="s">
        <v>16</v>
      </c>
      <c r="D10224" t="s">
        <v>34</v>
      </c>
      <c r="E10224">
        <v>5</v>
      </c>
      <c r="F10224" s="2">
        <v>32.590000000000003</v>
      </c>
      <c r="G10224" s="2">
        <v>1316.8630000000001</v>
      </c>
      <c r="H10224" s="2">
        <v>171394.79673999999</v>
      </c>
      <c r="I10224" s="2">
        <f t="shared" si="477"/>
        <v>40.406965326787358</v>
      </c>
      <c r="J10224" s="3">
        <f t="shared" si="478"/>
        <v>130.15385559469738</v>
      </c>
      <c r="K10224" s="2">
        <f t="shared" si="479"/>
        <v>5.2591223301626258</v>
      </c>
    </row>
    <row r="10225" spans="1:11" ht="14.5" x14ac:dyDescent="0.35">
      <c r="A10225">
        <v>22526</v>
      </c>
      <c r="B10225" t="s">
        <v>188</v>
      </c>
      <c r="C10225" t="s">
        <v>16</v>
      </c>
      <c r="D10225" t="s">
        <v>34</v>
      </c>
      <c r="E10225">
        <v>6</v>
      </c>
      <c r="F10225" s="2">
        <v>32.590000000000003</v>
      </c>
      <c r="G10225" s="2">
        <v>1255.3699999999999</v>
      </c>
      <c r="H10225" s="2">
        <v>180633.55416</v>
      </c>
      <c r="I10225" s="2">
        <f t="shared" si="477"/>
        <v>38.520098189628712</v>
      </c>
      <c r="J10225" s="3">
        <f t="shared" si="478"/>
        <v>143.88869748361043</v>
      </c>
      <c r="K10225" s="2">
        <f t="shared" si="479"/>
        <v>5.5426067554464549</v>
      </c>
    </row>
    <row r="10226" spans="1:11" ht="14.5" x14ac:dyDescent="0.35">
      <c r="A10226">
        <v>22122</v>
      </c>
      <c r="B10226" t="s">
        <v>188</v>
      </c>
      <c r="C10226" t="s">
        <v>16</v>
      </c>
      <c r="D10226" t="s">
        <v>34</v>
      </c>
      <c r="E10226">
        <v>2</v>
      </c>
      <c r="F10226" s="2">
        <v>28.34</v>
      </c>
      <c r="G10226" s="2">
        <v>1391.155</v>
      </c>
      <c r="H10226" s="2">
        <v>189540.01715</v>
      </c>
      <c r="I10226" s="2">
        <f t="shared" si="477"/>
        <v>49.088038108680308</v>
      </c>
      <c r="J10226" s="3">
        <f t="shared" si="478"/>
        <v>136.24651253814278</v>
      </c>
      <c r="K10226" s="2">
        <f t="shared" si="479"/>
        <v>6.6880739996471421</v>
      </c>
    </row>
    <row r="10227" spans="1:11" ht="14.5" x14ac:dyDescent="0.35">
      <c r="A10227">
        <v>22223</v>
      </c>
      <c r="B10227" t="s">
        <v>188</v>
      </c>
      <c r="C10227" t="s">
        <v>16</v>
      </c>
      <c r="D10227" t="s">
        <v>34</v>
      </c>
      <c r="E10227">
        <v>3</v>
      </c>
      <c r="F10227" s="2">
        <v>28.34</v>
      </c>
      <c r="G10227" s="2">
        <v>2247.21</v>
      </c>
      <c r="H10227" s="2">
        <v>343165.19738999999</v>
      </c>
      <c r="I10227" s="2">
        <f t="shared" si="477"/>
        <v>79.29463655610445</v>
      </c>
      <c r="J10227" s="3">
        <f t="shared" si="478"/>
        <v>152.70722246252018</v>
      </c>
      <c r="K10227" s="2">
        <f t="shared" si="479"/>
        <v>12.108863704657727</v>
      </c>
    </row>
    <row r="10228" spans="1:11" ht="14.5" x14ac:dyDescent="0.35">
      <c r="A10228">
        <v>22324</v>
      </c>
      <c r="B10228" t="s">
        <v>188</v>
      </c>
      <c r="C10228" t="s">
        <v>16</v>
      </c>
      <c r="D10228" t="s">
        <v>34</v>
      </c>
      <c r="E10228">
        <v>4</v>
      </c>
      <c r="F10228" s="2">
        <v>28.34</v>
      </c>
      <c r="G10228" s="2">
        <v>1180.981</v>
      </c>
      <c r="H10228" s="2">
        <v>150051.27562999999</v>
      </c>
      <c r="I10228" s="2">
        <f t="shared" si="477"/>
        <v>41.671877205363444</v>
      </c>
      <c r="J10228" s="3">
        <f t="shared" si="478"/>
        <v>127.05646884242844</v>
      </c>
      <c r="K10228" s="2">
        <f t="shared" si="479"/>
        <v>5.2946815677487651</v>
      </c>
    </row>
    <row r="10229" spans="1:11" ht="14.5" x14ac:dyDescent="0.35">
      <c r="A10229">
        <v>22425</v>
      </c>
      <c r="B10229" t="s">
        <v>188</v>
      </c>
      <c r="C10229" t="s">
        <v>16</v>
      </c>
      <c r="D10229" t="s">
        <v>34</v>
      </c>
      <c r="E10229">
        <v>5</v>
      </c>
      <c r="F10229" s="2">
        <v>28.34</v>
      </c>
      <c r="G10229" s="2">
        <v>1101.0840000000001</v>
      </c>
      <c r="H10229" s="2">
        <v>143307.44667</v>
      </c>
      <c r="I10229" s="2">
        <f t="shared" si="477"/>
        <v>38.85264643613268</v>
      </c>
      <c r="J10229" s="3">
        <f t="shared" si="478"/>
        <v>130.15123884281309</v>
      </c>
      <c r="K10229" s="2">
        <f t="shared" si="479"/>
        <v>5.0567200659844751</v>
      </c>
    </row>
    <row r="10230" spans="1:11" ht="14.5" x14ac:dyDescent="0.35">
      <c r="A10230">
        <v>22526</v>
      </c>
      <c r="B10230" t="s">
        <v>188</v>
      </c>
      <c r="C10230" t="s">
        <v>16</v>
      </c>
      <c r="D10230" t="s">
        <v>34</v>
      </c>
      <c r="E10230">
        <v>6</v>
      </c>
      <c r="F10230" s="2">
        <v>28.34</v>
      </c>
      <c r="G10230" s="2">
        <v>1091.7</v>
      </c>
      <c r="H10230" s="2">
        <v>157083.38983</v>
      </c>
      <c r="I10230" s="2">
        <f t="shared" si="477"/>
        <v>38.52152434721242</v>
      </c>
      <c r="J10230" s="3">
        <f t="shared" si="478"/>
        <v>143.88878797288632</v>
      </c>
      <c r="K10230" s="2">
        <f t="shared" si="479"/>
        <v>5.5428154491884261</v>
      </c>
    </row>
    <row r="10231" spans="1:11" ht="14.5" x14ac:dyDescent="0.35">
      <c r="A10231">
        <v>22122</v>
      </c>
      <c r="B10231" t="s">
        <v>188</v>
      </c>
      <c r="C10231" t="s">
        <v>16</v>
      </c>
      <c r="D10231" t="s">
        <v>34</v>
      </c>
      <c r="E10231">
        <v>2</v>
      </c>
      <c r="F10231" s="2">
        <v>56.26</v>
      </c>
      <c r="G10231" s="2">
        <v>2762.0189999999998</v>
      </c>
      <c r="H10231" s="2">
        <v>376315.25212999998</v>
      </c>
      <c r="I10231" s="2">
        <f t="shared" si="477"/>
        <v>49.093832207607534</v>
      </c>
      <c r="J10231" s="3">
        <f t="shared" si="478"/>
        <v>136.24643861247878</v>
      </c>
      <c r="K10231" s="2">
        <f t="shared" si="479"/>
        <v>6.6888597961251328</v>
      </c>
    </row>
    <row r="10232" spans="1:11" ht="14.5" x14ac:dyDescent="0.35">
      <c r="A10232">
        <v>22223</v>
      </c>
      <c r="B10232" t="s">
        <v>188</v>
      </c>
      <c r="C10232" t="s">
        <v>16</v>
      </c>
      <c r="D10232" t="s">
        <v>34</v>
      </c>
      <c r="E10232">
        <v>3</v>
      </c>
      <c r="F10232" s="2">
        <v>56.26</v>
      </c>
      <c r="G10232" s="2">
        <v>4461.5249999999996</v>
      </c>
      <c r="H10232" s="2">
        <v>681306.98533000005</v>
      </c>
      <c r="I10232" s="2">
        <f t="shared" si="477"/>
        <v>79.301901884109483</v>
      </c>
      <c r="J10232" s="3">
        <f t="shared" si="478"/>
        <v>152.70719884568621</v>
      </c>
      <c r="K10232" s="2">
        <f t="shared" si="479"/>
        <v>12.109971299857804</v>
      </c>
    </row>
    <row r="10233" spans="1:11" ht="14.5" x14ac:dyDescent="0.35">
      <c r="A10233">
        <v>22324</v>
      </c>
      <c r="B10233" t="s">
        <v>188</v>
      </c>
      <c r="C10233" t="s">
        <v>16</v>
      </c>
      <c r="D10233" t="s">
        <v>34</v>
      </c>
      <c r="E10233">
        <v>4</v>
      </c>
      <c r="F10233" s="2">
        <v>56.26</v>
      </c>
      <c r="G10233" s="2">
        <v>2341.623</v>
      </c>
      <c r="H10233" s="2">
        <v>289497.59114999999</v>
      </c>
      <c r="I10233" s="2">
        <f t="shared" si="477"/>
        <v>41.621453963739782</v>
      </c>
      <c r="J10233" s="3">
        <f t="shared" si="478"/>
        <v>123.63116998338332</v>
      </c>
      <c r="K10233" s="2">
        <f t="shared" si="479"/>
        <v>5.1457090499466762</v>
      </c>
    </row>
    <row r="10234" spans="1:11" ht="14.5" x14ac:dyDescent="0.35">
      <c r="A10234">
        <v>22425</v>
      </c>
      <c r="B10234" t="s">
        <v>188</v>
      </c>
      <c r="C10234" t="s">
        <v>16</v>
      </c>
      <c r="D10234" t="s">
        <v>34</v>
      </c>
      <c r="E10234">
        <v>5</v>
      </c>
      <c r="F10234" s="2">
        <v>56.26</v>
      </c>
      <c r="G10234" s="2">
        <v>2494.8249999999998</v>
      </c>
      <c r="H10234" s="2">
        <v>318192.82345000003</v>
      </c>
      <c r="I10234" s="2">
        <f t="shared" si="477"/>
        <v>44.344560966939213</v>
      </c>
      <c r="J10234" s="3">
        <f t="shared" si="478"/>
        <v>127.54113953884543</v>
      </c>
      <c r="K10234" s="2">
        <f t="shared" si="479"/>
        <v>5.6557558380732322</v>
      </c>
    </row>
    <row r="10235" spans="1:11" ht="14.5" x14ac:dyDescent="0.35">
      <c r="A10235">
        <v>22526</v>
      </c>
      <c r="B10235" t="s">
        <v>188</v>
      </c>
      <c r="C10235" t="s">
        <v>16</v>
      </c>
      <c r="D10235" t="s">
        <v>34</v>
      </c>
      <c r="E10235">
        <v>6</v>
      </c>
      <c r="F10235" s="2">
        <v>56.26</v>
      </c>
      <c r="G10235" s="2">
        <v>2796.74</v>
      </c>
      <c r="H10235" s="2">
        <v>416306.76640000002</v>
      </c>
      <c r="I10235" s="2">
        <f t="shared" si="477"/>
        <v>49.710984713828651</v>
      </c>
      <c r="J10235" s="3">
        <f t="shared" si="478"/>
        <v>148.85429693142731</v>
      </c>
      <c r="K10235" s="2">
        <f t="shared" si="479"/>
        <v>7.3996936793458943</v>
      </c>
    </row>
    <row r="10236" spans="1:11" ht="14.5" x14ac:dyDescent="0.35">
      <c r="A10236">
        <v>22122</v>
      </c>
      <c r="B10236" t="s">
        <v>188</v>
      </c>
      <c r="C10236" t="s">
        <v>16</v>
      </c>
      <c r="D10236" t="s">
        <v>34</v>
      </c>
      <c r="E10236">
        <v>2</v>
      </c>
      <c r="F10236" s="2">
        <v>57.38</v>
      </c>
      <c r="G10236" s="2">
        <v>5123.47</v>
      </c>
      <c r="H10236" s="2">
        <v>626720.63552999997</v>
      </c>
      <c r="I10236" s="2">
        <f t="shared" si="477"/>
        <v>89.290170791216454</v>
      </c>
      <c r="J10236" s="3">
        <f t="shared" si="478"/>
        <v>122.32347130558</v>
      </c>
      <c r="K10236" s="2">
        <f t="shared" si="479"/>
        <v>10.922283644649703</v>
      </c>
    </row>
    <row r="10237" spans="1:11" ht="14.5" x14ac:dyDescent="0.35">
      <c r="A10237">
        <v>22223</v>
      </c>
      <c r="B10237" t="s">
        <v>188</v>
      </c>
      <c r="C10237" t="s">
        <v>16</v>
      </c>
      <c r="D10237" t="s">
        <v>34</v>
      </c>
      <c r="E10237">
        <v>3</v>
      </c>
      <c r="F10237" s="2">
        <v>57.38</v>
      </c>
      <c r="G10237" s="2">
        <v>3840.93</v>
      </c>
      <c r="H10237" s="2">
        <v>490885.17702</v>
      </c>
      <c r="I10237" s="2">
        <f t="shared" si="477"/>
        <v>66.938480306727072</v>
      </c>
      <c r="J10237" s="3">
        <f t="shared" si="478"/>
        <v>127.80372904999571</v>
      </c>
      <c r="K10237" s="2">
        <f t="shared" si="479"/>
        <v>8.5549874001394208</v>
      </c>
    </row>
    <row r="10238" spans="1:11" ht="14.5" x14ac:dyDescent="0.35">
      <c r="A10238">
        <v>22324</v>
      </c>
      <c r="B10238" t="s">
        <v>188</v>
      </c>
      <c r="C10238" t="s">
        <v>16</v>
      </c>
      <c r="D10238" t="s">
        <v>34</v>
      </c>
      <c r="E10238">
        <v>4</v>
      </c>
      <c r="F10238" s="2">
        <v>57.38</v>
      </c>
      <c r="G10238" s="2">
        <v>4558.6769999999997</v>
      </c>
      <c r="H10238" s="2">
        <v>580179.02723000001</v>
      </c>
      <c r="I10238" s="2">
        <f t="shared" si="477"/>
        <v>79.447141861275696</v>
      </c>
      <c r="J10238" s="3">
        <f t="shared" si="478"/>
        <v>127.26916761814887</v>
      </c>
      <c r="K10238" s="2">
        <f t="shared" si="479"/>
        <v>10.111171614325547</v>
      </c>
    </row>
    <row r="10239" spans="1:11" ht="14.5" x14ac:dyDescent="0.35">
      <c r="A10239">
        <v>22425</v>
      </c>
      <c r="B10239" t="s">
        <v>188</v>
      </c>
      <c r="C10239" t="s">
        <v>16</v>
      </c>
      <c r="D10239" t="s">
        <v>34</v>
      </c>
      <c r="E10239">
        <v>5</v>
      </c>
      <c r="F10239" s="2">
        <v>57.38</v>
      </c>
      <c r="G10239" s="2">
        <v>2433.2750000000001</v>
      </c>
      <c r="H10239" s="2">
        <v>310354.51591000002</v>
      </c>
      <c r="I10239" s="2">
        <f t="shared" si="477"/>
        <v>42.40632624607877</v>
      </c>
      <c r="J10239" s="3">
        <f t="shared" si="478"/>
        <v>127.54600935364888</v>
      </c>
      <c r="K10239" s="2">
        <f t="shared" si="479"/>
        <v>5.4087576840362495</v>
      </c>
    </row>
    <row r="10240" spans="1:11" ht="14.5" x14ac:dyDescent="0.35">
      <c r="A10240">
        <v>22526</v>
      </c>
      <c r="B10240" t="s">
        <v>188</v>
      </c>
      <c r="C10240" t="s">
        <v>16</v>
      </c>
      <c r="D10240" t="s">
        <v>34</v>
      </c>
      <c r="E10240">
        <v>6</v>
      </c>
      <c r="F10240" s="2">
        <v>57.38</v>
      </c>
      <c r="G10240" s="2">
        <v>2828.92</v>
      </c>
      <c r="H10240" s="2">
        <v>417755.89348999999</v>
      </c>
      <c r="I10240" s="2">
        <f t="shared" si="477"/>
        <v>49.301498780062737</v>
      </c>
      <c r="J10240" s="3">
        <f t="shared" si="478"/>
        <v>147.67327937516791</v>
      </c>
      <c r="K10240" s="2">
        <f t="shared" si="479"/>
        <v>7.2805140029627049</v>
      </c>
    </row>
    <row r="10241" spans="1:11" ht="14.5" x14ac:dyDescent="0.35">
      <c r="A10241">
        <v>22122</v>
      </c>
      <c r="B10241" t="s">
        <v>188</v>
      </c>
      <c r="C10241" t="s">
        <v>29</v>
      </c>
      <c r="D10241" t="s">
        <v>34</v>
      </c>
      <c r="E10241">
        <v>3</v>
      </c>
      <c r="F10241" s="2">
        <v>5.1100000000000003</v>
      </c>
      <c r="G10241" s="2">
        <v>261.96100000000001</v>
      </c>
      <c r="H10241" s="2">
        <v>33592.339950000001</v>
      </c>
      <c r="I10241" s="2">
        <f t="shared" si="477"/>
        <v>51.264383561643832</v>
      </c>
      <c r="J10241" s="3">
        <f t="shared" si="478"/>
        <v>128.2341262630697</v>
      </c>
      <c r="K10241" s="2">
        <f t="shared" si="479"/>
        <v>6.5738434344422698</v>
      </c>
    </row>
    <row r="10242" spans="1:11" ht="14.5" x14ac:dyDescent="0.35">
      <c r="A10242">
        <v>22223</v>
      </c>
      <c r="B10242" t="s">
        <v>188</v>
      </c>
      <c r="C10242" t="s">
        <v>29</v>
      </c>
      <c r="D10242" t="s">
        <v>34</v>
      </c>
      <c r="E10242">
        <v>4</v>
      </c>
      <c r="F10242" s="2">
        <v>5.1100000000000003</v>
      </c>
      <c r="G10242" s="2">
        <v>200.87</v>
      </c>
      <c r="H10242" s="2">
        <v>23369.49382</v>
      </c>
      <c r="I10242" s="2">
        <f t="shared" ref="I10242:I10305" si="480">IFERROR(G10242/F10242,0)</f>
        <v>39.309197651663403</v>
      </c>
      <c r="J10242" s="3">
        <f t="shared" ref="J10242:J10305" si="481">IFERROR(H10242/G10242,0)</f>
        <v>116.34138407925523</v>
      </c>
      <c r="K10242" s="2">
        <f t="shared" ref="K10242:K10305" si="482">IFERROR(H10242/1000/F10242,0)</f>
        <v>4.5732864618395297</v>
      </c>
    </row>
    <row r="10243" spans="1:11" ht="14.5" x14ac:dyDescent="0.35">
      <c r="A10243">
        <v>22122</v>
      </c>
      <c r="B10243" t="s">
        <v>188</v>
      </c>
      <c r="C10243" t="s">
        <v>29</v>
      </c>
      <c r="D10243" t="s">
        <v>34</v>
      </c>
      <c r="E10243">
        <v>3</v>
      </c>
      <c r="F10243" s="2">
        <v>7.37</v>
      </c>
      <c r="G10243" s="2">
        <v>377.5</v>
      </c>
      <c r="H10243" s="2">
        <v>48408.376040000003</v>
      </c>
      <c r="I10243" s="2">
        <f t="shared" si="480"/>
        <v>51.221166892808682</v>
      </c>
      <c r="J10243" s="3">
        <f t="shared" si="481"/>
        <v>128.2341087152318</v>
      </c>
      <c r="K10243" s="2">
        <f t="shared" si="482"/>
        <v>6.5683006838534599</v>
      </c>
    </row>
    <row r="10244" spans="1:11" ht="14.5" x14ac:dyDescent="0.35">
      <c r="A10244">
        <v>22223</v>
      </c>
      <c r="B10244" t="s">
        <v>188</v>
      </c>
      <c r="C10244" t="s">
        <v>29</v>
      </c>
      <c r="D10244" t="s">
        <v>34</v>
      </c>
      <c r="E10244">
        <v>4</v>
      </c>
      <c r="F10244" s="2">
        <v>7.37</v>
      </c>
      <c r="G10244" s="2">
        <v>290.63299999999998</v>
      </c>
      <c r="H10244" s="2">
        <v>33812.676310000003</v>
      </c>
      <c r="I10244" s="2">
        <f t="shared" si="480"/>
        <v>39.434599728629578</v>
      </c>
      <c r="J10244" s="3">
        <f t="shared" si="481"/>
        <v>116.34149016113106</v>
      </c>
      <c r="K10244" s="2">
        <f t="shared" si="482"/>
        <v>4.587880096336499</v>
      </c>
    </row>
    <row r="10245" spans="1:11" ht="14.5" x14ac:dyDescent="0.35">
      <c r="A10245">
        <v>22122</v>
      </c>
      <c r="B10245" t="s">
        <v>189</v>
      </c>
      <c r="C10245" t="s">
        <v>29</v>
      </c>
      <c r="D10245" t="s">
        <v>19</v>
      </c>
      <c r="E10245">
        <v>3</v>
      </c>
      <c r="F10245" s="2">
        <v>44.9</v>
      </c>
      <c r="G10245" s="2">
        <v>1842.5619999999999</v>
      </c>
      <c r="H10245" s="2">
        <v>252062.93708</v>
      </c>
      <c r="I10245" s="2">
        <f t="shared" si="480"/>
        <v>41.037015590200447</v>
      </c>
      <c r="J10245" s="3">
        <f t="shared" si="481"/>
        <v>136.80024719928014</v>
      </c>
      <c r="K10245" s="2">
        <f t="shared" si="482"/>
        <v>5.6138738770601337</v>
      </c>
    </row>
    <row r="10246" spans="1:11" ht="14.5" x14ac:dyDescent="0.35">
      <c r="A10246">
        <v>22223</v>
      </c>
      <c r="B10246" t="s">
        <v>189</v>
      </c>
      <c r="C10246" t="s">
        <v>29</v>
      </c>
      <c r="D10246" t="s">
        <v>19</v>
      </c>
      <c r="E10246">
        <v>4</v>
      </c>
      <c r="F10246" s="2">
        <v>45.16</v>
      </c>
      <c r="G10246" s="2">
        <v>2158.12</v>
      </c>
      <c r="H10246" s="2">
        <v>328726.78778999997</v>
      </c>
      <c r="I10246" s="2">
        <f t="shared" si="480"/>
        <v>47.78830823737821</v>
      </c>
      <c r="J10246" s="3">
        <f t="shared" si="481"/>
        <v>152.32090328155988</v>
      </c>
      <c r="K10246" s="2">
        <f t="shared" si="482"/>
        <v>7.2791582770150569</v>
      </c>
    </row>
    <row r="10247" spans="1:11" ht="14.5" x14ac:dyDescent="0.35">
      <c r="A10247">
        <v>22324</v>
      </c>
      <c r="B10247" t="s">
        <v>189</v>
      </c>
      <c r="C10247" t="s">
        <v>29</v>
      </c>
      <c r="D10247" t="s">
        <v>19</v>
      </c>
      <c r="E10247">
        <v>5</v>
      </c>
      <c r="F10247" s="2">
        <v>45.16</v>
      </c>
      <c r="G10247" s="2">
        <v>2880.59</v>
      </c>
      <c r="H10247" s="2">
        <v>410067.12978000002</v>
      </c>
      <c r="I10247" s="2">
        <f t="shared" si="480"/>
        <v>63.786315323294957</v>
      </c>
      <c r="J10247" s="3">
        <f t="shared" si="481"/>
        <v>142.35525700637717</v>
      </c>
      <c r="K10247" s="2">
        <f t="shared" si="482"/>
        <v>9.0803173113374687</v>
      </c>
    </row>
    <row r="10248" spans="1:11" ht="14.5" x14ac:dyDescent="0.35">
      <c r="A10248">
        <v>22526</v>
      </c>
      <c r="B10248" t="s">
        <v>189</v>
      </c>
      <c r="C10248" t="s">
        <v>29</v>
      </c>
      <c r="D10248" t="s">
        <v>34</v>
      </c>
      <c r="E10248">
        <v>1</v>
      </c>
      <c r="F10248" s="2">
        <v>20.21</v>
      </c>
      <c r="G10248" s="2">
        <v>2015.095</v>
      </c>
      <c r="H10248" s="2">
        <v>253569.48035999999</v>
      </c>
      <c r="I10248" s="2">
        <f t="shared" si="480"/>
        <v>99.707817911924792</v>
      </c>
      <c r="J10248" s="3">
        <f t="shared" si="481"/>
        <v>125.83500051362341</v>
      </c>
      <c r="K10248" s="2">
        <f t="shared" si="482"/>
        <v>12.546733318159326</v>
      </c>
    </row>
    <row r="10249" spans="1:11" ht="14.5" x14ac:dyDescent="0.35">
      <c r="A10249">
        <v>22122</v>
      </c>
      <c r="B10249" t="s">
        <v>189</v>
      </c>
      <c r="C10249" t="s">
        <v>29</v>
      </c>
      <c r="D10249" t="s">
        <v>19</v>
      </c>
      <c r="E10249">
        <v>3</v>
      </c>
      <c r="F10249" s="2">
        <v>61.99</v>
      </c>
      <c r="G10249" s="2">
        <v>3488.4279999999999</v>
      </c>
      <c r="H10249" s="2">
        <v>477217.86456999998</v>
      </c>
      <c r="I10249" s="2">
        <f t="shared" si="480"/>
        <v>56.274044200677523</v>
      </c>
      <c r="J10249" s="3">
        <f t="shared" si="481"/>
        <v>136.80026205786675</v>
      </c>
      <c r="K10249" s="2">
        <f t="shared" si="482"/>
        <v>7.6983039937086621</v>
      </c>
    </row>
    <row r="10250" spans="1:11" ht="14.5" x14ac:dyDescent="0.35">
      <c r="A10250">
        <v>22223</v>
      </c>
      <c r="B10250" t="s">
        <v>189</v>
      </c>
      <c r="C10250" t="s">
        <v>29</v>
      </c>
      <c r="D10250" t="s">
        <v>19</v>
      </c>
      <c r="E10250">
        <v>4</v>
      </c>
      <c r="F10250" s="2">
        <v>62.06</v>
      </c>
      <c r="G10250" s="2">
        <v>2965.82</v>
      </c>
      <c r="H10250" s="2">
        <v>451756.31209000002</v>
      </c>
      <c r="I10250" s="2">
        <f t="shared" si="480"/>
        <v>47.789558491782145</v>
      </c>
      <c r="J10250" s="3">
        <f t="shared" si="481"/>
        <v>152.32087992191029</v>
      </c>
      <c r="K10250" s="2">
        <f t="shared" si="482"/>
        <v>7.2793476005478563</v>
      </c>
    </row>
    <row r="10251" spans="1:11" ht="14.5" x14ac:dyDescent="0.35">
      <c r="A10251">
        <v>22324</v>
      </c>
      <c r="B10251" t="s">
        <v>189</v>
      </c>
      <c r="C10251" t="s">
        <v>29</v>
      </c>
      <c r="D10251" t="s">
        <v>19</v>
      </c>
      <c r="E10251">
        <v>5</v>
      </c>
      <c r="F10251" s="2">
        <v>62.06</v>
      </c>
      <c r="G10251" s="2">
        <v>3959.64</v>
      </c>
      <c r="H10251" s="2">
        <v>563675.66225000005</v>
      </c>
      <c r="I10251" s="2">
        <f t="shared" si="480"/>
        <v>63.80341604898485</v>
      </c>
      <c r="J10251" s="3">
        <f t="shared" si="481"/>
        <v>142.35528034114213</v>
      </c>
      <c r="K10251" s="2">
        <f t="shared" si="482"/>
        <v>9.082753178375766</v>
      </c>
    </row>
    <row r="10252" spans="1:11" ht="14.5" x14ac:dyDescent="0.35">
      <c r="A10252">
        <v>22526</v>
      </c>
      <c r="B10252" t="s">
        <v>189</v>
      </c>
      <c r="C10252" t="s">
        <v>29</v>
      </c>
      <c r="D10252" t="s">
        <v>34</v>
      </c>
      <c r="E10252">
        <v>1</v>
      </c>
      <c r="F10252" s="2">
        <v>18.39</v>
      </c>
      <c r="G10252" s="2">
        <v>1833.7139999999999</v>
      </c>
      <c r="H10252" s="2">
        <v>230745.41922000001</v>
      </c>
      <c r="I10252" s="2">
        <f t="shared" si="480"/>
        <v>99.712561174551382</v>
      </c>
      <c r="J10252" s="3">
        <f t="shared" si="481"/>
        <v>125.83500983250389</v>
      </c>
      <c r="K10252" s="2">
        <f t="shared" si="482"/>
        <v>12.547331115823818</v>
      </c>
    </row>
    <row r="10253" spans="1:11" ht="14.5" x14ac:dyDescent="0.35">
      <c r="A10253">
        <v>22526</v>
      </c>
      <c r="B10253" t="s">
        <v>189</v>
      </c>
      <c r="C10253" t="s">
        <v>29</v>
      </c>
      <c r="D10253" t="s">
        <v>34</v>
      </c>
      <c r="E10253">
        <v>1</v>
      </c>
      <c r="F10253" s="2">
        <v>17.78</v>
      </c>
      <c r="G10253" s="2">
        <v>1772.1990000000001</v>
      </c>
      <c r="H10253" s="2">
        <v>223004.66608</v>
      </c>
      <c r="I10253" s="2">
        <f t="shared" si="480"/>
        <v>99.67373453318335</v>
      </c>
      <c r="J10253" s="3">
        <f t="shared" si="481"/>
        <v>125.83500277339057</v>
      </c>
      <c r="K10253" s="2">
        <f t="shared" si="482"/>
        <v>12.542444661417322</v>
      </c>
    </row>
    <row r="10254" spans="1:11" ht="14.5" x14ac:dyDescent="0.35">
      <c r="A10254">
        <v>22526</v>
      </c>
      <c r="B10254" t="s">
        <v>189</v>
      </c>
      <c r="C10254" t="s">
        <v>29</v>
      </c>
      <c r="D10254" t="s">
        <v>34</v>
      </c>
      <c r="E10254">
        <v>1</v>
      </c>
      <c r="F10254" s="2">
        <v>24.33</v>
      </c>
      <c r="G10254" s="2">
        <v>2425.5709999999999</v>
      </c>
      <c r="H10254" s="2">
        <v>305221.74533000001</v>
      </c>
      <c r="I10254" s="2">
        <f t="shared" si="480"/>
        <v>99.694656802301694</v>
      </c>
      <c r="J10254" s="3">
        <f t="shared" si="481"/>
        <v>125.83500764562243</v>
      </c>
      <c r="K10254" s="2">
        <f t="shared" si="482"/>
        <v>12.545077900945337</v>
      </c>
    </row>
    <row r="10255" spans="1:11" ht="14.5" x14ac:dyDescent="0.35">
      <c r="A10255">
        <v>22526</v>
      </c>
      <c r="B10255" t="s">
        <v>189</v>
      </c>
      <c r="C10255" t="s">
        <v>29</v>
      </c>
      <c r="D10255" t="s">
        <v>34</v>
      </c>
      <c r="E10255">
        <v>1</v>
      </c>
      <c r="F10255" s="2">
        <v>26.8</v>
      </c>
      <c r="G10255" s="2">
        <v>2672.451</v>
      </c>
      <c r="H10255" s="2">
        <v>336287.826</v>
      </c>
      <c r="I10255" s="2">
        <f t="shared" si="480"/>
        <v>99.718320895522382</v>
      </c>
      <c r="J10255" s="3">
        <f t="shared" si="481"/>
        <v>125.83498294262458</v>
      </c>
      <c r="K10255" s="2">
        <f t="shared" si="482"/>
        <v>12.548053208955224</v>
      </c>
    </row>
    <row r="10256" spans="1:11" ht="14.5" x14ac:dyDescent="0.35">
      <c r="A10256">
        <v>22122</v>
      </c>
      <c r="B10256" t="s">
        <v>190</v>
      </c>
      <c r="C10256" t="s">
        <v>29</v>
      </c>
      <c r="D10256" t="s">
        <v>19</v>
      </c>
      <c r="E10256">
        <v>3</v>
      </c>
      <c r="F10256" s="2">
        <v>57.6</v>
      </c>
      <c r="G10256" s="2">
        <v>2621.489</v>
      </c>
      <c r="H10256" s="2">
        <v>339523.00532</v>
      </c>
      <c r="I10256" s="2">
        <f t="shared" si="480"/>
        <v>45.511961805555558</v>
      </c>
      <c r="J10256" s="3">
        <f t="shared" si="481"/>
        <v>129.51532709845435</v>
      </c>
      <c r="K10256" s="2">
        <f t="shared" si="482"/>
        <v>5.8944966201388889</v>
      </c>
    </row>
    <row r="10257" spans="1:11" ht="14.5" x14ac:dyDescent="0.35">
      <c r="A10257">
        <v>22223</v>
      </c>
      <c r="B10257" t="s">
        <v>190</v>
      </c>
      <c r="C10257" t="s">
        <v>29</v>
      </c>
      <c r="D10257" t="s">
        <v>19</v>
      </c>
      <c r="E10257">
        <v>4</v>
      </c>
      <c r="F10257" s="2">
        <v>57.6</v>
      </c>
      <c r="G10257" s="2">
        <v>3090.8910000000001</v>
      </c>
      <c r="H10257" s="2">
        <v>467319.58773999999</v>
      </c>
      <c r="I10257" s="2">
        <f t="shared" si="480"/>
        <v>53.661302083333332</v>
      </c>
      <c r="J10257" s="3">
        <f t="shared" si="481"/>
        <v>151.19251624855099</v>
      </c>
      <c r="K10257" s="2">
        <f t="shared" si="482"/>
        <v>8.1131872871527779</v>
      </c>
    </row>
    <row r="10258" spans="1:11" ht="14.5" x14ac:dyDescent="0.35">
      <c r="A10258">
        <v>22324</v>
      </c>
      <c r="B10258" t="s">
        <v>190</v>
      </c>
      <c r="C10258" t="s">
        <v>29</v>
      </c>
      <c r="D10258" t="s">
        <v>19</v>
      </c>
      <c r="E10258">
        <v>5</v>
      </c>
      <c r="F10258" s="2">
        <v>57.6</v>
      </c>
      <c r="G10258" s="2">
        <v>3937.3629999999998</v>
      </c>
      <c r="H10258" s="2">
        <v>542348.41486999998</v>
      </c>
      <c r="I10258" s="2">
        <f t="shared" si="480"/>
        <v>68.356996527777767</v>
      </c>
      <c r="J10258" s="3">
        <f t="shared" si="481"/>
        <v>137.7440725861446</v>
      </c>
      <c r="K10258" s="2">
        <f t="shared" si="482"/>
        <v>9.4157710914930544</v>
      </c>
    </row>
    <row r="10259" spans="1:11" ht="14.5" x14ac:dyDescent="0.35">
      <c r="A10259">
        <v>22526</v>
      </c>
      <c r="B10259" t="s">
        <v>190</v>
      </c>
      <c r="C10259" t="s">
        <v>29</v>
      </c>
      <c r="D10259" t="s">
        <v>34</v>
      </c>
      <c r="E10259">
        <v>1</v>
      </c>
      <c r="F10259" s="2">
        <v>39.86</v>
      </c>
      <c r="G10259" s="2">
        <v>4190.9799999999996</v>
      </c>
      <c r="H10259" s="2">
        <v>503198.98044000001</v>
      </c>
      <c r="I10259" s="2">
        <f t="shared" si="480"/>
        <v>105.14249874560963</v>
      </c>
      <c r="J10259" s="3">
        <f t="shared" si="481"/>
        <v>120.06713953299707</v>
      </c>
      <c r="K10259" s="2">
        <f t="shared" si="482"/>
        <v>12.624159067737081</v>
      </c>
    </row>
    <row r="10260" spans="1:11" ht="14.5" x14ac:dyDescent="0.35">
      <c r="A10260">
        <v>22122</v>
      </c>
      <c r="B10260" t="s">
        <v>190</v>
      </c>
      <c r="C10260" t="s">
        <v>29</v>
      </c>
      <c r="D10260" t="s">
        <v>19</v>
      </c>
      <c r="E10260">
        <v>3</v>
      </c>
      <c r="F10260" s="2">
        <v>39.78</v>
      </c>
      <c r="G10260" s="2">
        <v>2040.585</v>
      </c>
      <c r="H10260" s="2">
        <v>277038.33799999999</v>
      </c>
      <c r="I10260" s="2">
        <f t="shared" si="480"/>
        <v>51.29675716440422</v>
      </c>
      <c r="J10260" s="3">
        <f t="shared" si="481"/>
        <v>135.76417448917834</v>
      </c>
      <c r="K10260" s="2">
        <f t="shared" si="482"/>
        <v>6.9642618903971849</v>
      </c>
    </row>
    <row r="10261" spans="1:11" ht="14.5" x14ac:dyDescent="0.35">
      <c r="A10261">
        <v>22223</v>
      </c>
      <c r="B10261" t="s">
        <v>190</v>
      </c>
      <c r="C10261" t="s">
        <v>29</v>
      </c>
      <c r="D10261" t="s">
        <v>19</v>
      </c>
      <c r="E10261">
        <v>4</v>
      </c>
      <c r="F10261" s="2">
        <v>39.78</v>
      </c>
      <c r="G10261" s="2">
        <v>1707.422</v>
      </c>
      <c r="H10261" s="2">
        <v>258149.43805</v>
      </c>
      <c r="I10261" s="2">
        <f t="shared" si="480"/>
        <v>42.921618903971847</v>
      </c>
      <c r="J10261" s="3">
        <f t="shared" si="481"/>
        <v>151.19252185458544</v>
      </c>
      <c r="K10261" s="2">
        <f t="shared" si="482"/>
        <v>6.4894278041729514</v>
      </c>
    </row>
    <row r="10262" spans="1:11" ht="14.5" x14ac:dyDescent="0.35">
      <c r="A10262">
        <v>22324</v>
      </c>
      <c r="B10262" t="s">
        <v>190</v>
      </c>
      <c r="C10262" t="s">
        <v>29</v>
      </c>
      <c r="D10262" t="s">
        <v>19</v>
      </c>
      <c r="E10262">
        <v>5</v>
      </c>
      <c r="F10262" s="2">
        <v>39.78</v>
      </c>
      <c r="G10262" s="2">
        <v>2719.03</v>
      </c>
      <c r="H10262" s="2">
        <v>374530.27603000001</v>
      </c>
      <c r="I10262" s="2">
        <f t="shared" si="480"/>
        <v>68.351684263448973</v>
      </c>
      <c r="J10262" s="3">
        <f t="shared" si="481"/>
        <v>137.74407639121304</v>
      </c>
      <c r="K10262" s="2">
        <f t="shared" si="482"/>
        <v>9.4150396186525889</v>
      </c>
    </row>
    <row r="10263" spans="1:11" ht="14.5" x14ac:dyDescent="0.35">
      <c r="A10263">
        <v>22526</v>
      </c>
      <c r="B10263" t="s">
        <v>190</v>
      </c>
      <c r="C10263" t="s">
        <v>29</v>
      </c>
      <c r="D10263" t="s">
        <v>34</v>
      </c>
      <c r="E10263">
        <v>1</v>
      </c>
      <c r="F10263" s="2">
        <v>21.9</v>
      </c>
      <c r="G10263" s="2">
        <v>2770.39</v>
      </c>
      <c r="H10263" s="2">
        <v>346011.89361000003</v>
      </c>
      <c r="I10263" s="2">
        <f t="shared" si="480"/>
        <v>126.50182648401827</v>
      </c>
      <c r="J10263" s="3">
        <f t="shared" si="481"/>
        <v>124.8964563148149</v>
      </c>
      <c r="K10263" s="2">
        <f t="shared" si="482"/>
        <v>15.799629845205482</v>
      </c>
    </row>
    <row r="10264" spans="1:11" ht="14.5" x14ac:dyDescent="0.35">
      <c r="A10264">
        <v>22122</v>
      </c>
      <c r="B10264" t="s">
        <v>190</v>
      </c>
      <c r="C10264" t="s">
        <v>29</v>
      </c>
      <c r="D10264" t="s">
        <v>19</v>
      </c>
      <c r="E10264">
        <v>3</v>
      </c>
      <c r="F10264" s="2">
        <v>21.84</v>
      </c>
      <c r="G10264" s="2">
        <v>1120.048</v>
      </c>
      <c r="H10264" s="2">
        <v>152062.47808</v>
      </c>
      <c r="I10264" s="2">
        <f t="shared" si="480"/>
        <v>51.284249084249083</v>
      </c>
      <c r="J10264" s="3">
        <f t="shared" si="481"/>
        <v>135.76425124637515</v>
      </c>
      <c r="K10264" s="2">
        <f t="shared" si="482"/>
        <v>6.9625676776556782</v>
      </c>
    </row>
    <row r="10265" spans="1:11" ht="14.5" x14ac:dyDescent="0.35">
      <c r="A10265">
        <v>22223</v>
      </c>
      <c r="B10265" t="s">
        <v>190</v>
      </c>
      <c r="C10265" t="s">
        <v>29</v>
      </c>
      <c r="D10265" t="s">
        <v>19</v>
      </c>
      <c r="E10265">
        <v>4</v>
      </c>
      <c r="F10265" s="2">
        <v>21.84</v>
      </c>
      <c r="G10265" s="2">
        <v>937.89700000000005</v>
      </c>
      <c r="H10265" s="2">
        <v>141803.07057000001</v>
      </c>
      <c r="I10265" s="2">
        <f t="shared" si="480"/>
        <v>42.944001831501836</v>
      </c>
      <c r="J10265" s="3">
        <f t="shared" si="481"/>
        <v>151.19258358860301</v>
      </c>
      <c r="K10265" s="2">
        <f t="shared" si="482"/>
        <v>6.4928145865384623</v>
      </c>
    </row>
    <row r="10266" spans="1:11" ht="14.5" x14ac:dyDescent="0.35">
      <c r="A10266">
        <v>22324</v>
      </c>
      <c r="B10266" t="s">
        <v>190</v>
      </c>
      <c r="C10266" t="s">
        <v>29</v>
      </c>
      <c r="D10266" t="s">
        <v>19</v>
      </c>
      <c r="E10266">
        <v>5</v>
      </c>
      <c r="F10266" s="2">
        <v>21.84</v>
      </c>
      <c r="G10266" s="2">
        <v>1493.104</v>
      </c>
      <c r="H10266" s="2">
        <v>205666.22219</v>
      </c>
      <c r="I10266" s="2">
        <f t="shared" si="480"/>
        <v>68.365567765567775</v>
      </c>
      <c r="J10266" s="3">
        <f t="shared" si="481"/>
        <v>137.74407019872694</v>
      </c>
      <c r="K10266" s="2">
        <f t="shared" si="482"/>
        <v>9.4169515654761913</v>
      </c>
    </row>
    <row r="10267" spans="1:11" ht="14.5" x14ac:dyDescent="0.35">
      <c r="A10267">
        <v>22526</v>
      </c>
      <c r="B10267" t="s">
        <v>190</v>
      </c>
      <c r="C10267" t="s">
        <v>29</v>
      </c>
      <c r="D10267" t="s">
        <v>34</v>
      </c>
      <c r="E10267">
        <v>1</v>
      </c>
      <c r="F10267" s="2">
        <v>29.34</v>
      </c>
      <c r="G10267" s="2">
        <v>2785.2220000000002</v>
      </c>
      <c r="H10267" s="2">
        <v>344309.77630999999</v>
      </c>
      <c r="I10267" s="2">
        <f t="shared" si="480"/>
        <v>94.929175187457403</v>
      </c>
      <c r="J10267" s="3">
        <f t="shared" si="481"/>
        <v>123.62022715244959</v>
      </c>
      <c r="K10267" s="2">
        <f t="shared" si="482"/>
        <v>11.735166200068164</v>
      </c>
    </row>
    <row r="10268" spans="1:11" ht="14.5" x14ac:dyDescent="0.35">
      <c r="A10268">
        <v>22122</v>
      </c>
      <c r="B10268" t="s">
        <v>190</v>
      </c>
      <c r="C10268" t="s">
        <v>29</v>
      </c>
      <c r="D10268" t="s">
        <v>36</v>
      </c>
      <c r="E10268">
        <v>3</v>
      </c>
      <c r="F10268" s="2">
        <v>9.93</v>
      </c>
      <c r="G10268" s="2">
        <v>742.60500000000002</v>
      </c>
      <c r="H10268" s="2">
        <v>98152.960229999997</v>
      </c>
      <c r="I10268" s="2">
        <f t="shared" si="480"/>
        <v>74.783987915407863</v>
      </c>
      <c r="J10268" s="3">
        <f t="shared" si="481"/>
        <v>132.17384777910195</v>
      </c>
      <c r="K10268" s="2">
        <f t="shared" si="482"/>
        <v>9.8844874350453171</v>
      </c>
    </row>
    <row r="10269" spans="1:11" ht="14.5" x14ac:dyDescent="0.35">
      <c r="A10269">
        <v>22223</v>
      </c>
      <c r="B10269" t="s">
        <v>190</v>
      </c>
      <c r="C10269" t="s">
        <v>29</v>
      </c>
      <c r="D10269" t="s">
        <v>36</v>
      </c>
      <c r="E10269">
        <v>4</v>
      </c>
      <c r="F10269" s="2">
        <v>9.93</v>
      </c>
      <c r="G10269" s="2">
        <v>511.81099999999998</v>
      </c>
      <c r="H10269" s="2">
        <v>77381.97047</v>
      </c>
      <c r="I10269" s="2">
        <f t="shared" si="480"/>
        <v>51.541893252769384</v>
      </c>
      <c r="J10269" s="3">
        <f t="shared" si="481"/>
        <v>151.19247235796027</v>
      </c>
      <c r="K10269" s="2">
        <f t="shared" si="482"/>
        <v>7.7927462708962736</v>
      </c>
    </row>
    <row r="10270" spans="1:11" ht="14.5" x14ac:dyDescent="0.35">
      <c r="A10270">
        <v>22324</v>
      </c>
      <c r="B10270" t="s">
        <v>190</v>
      </c>
      <c r="C10270" t="s">
        <v>29</v>
      </c>
      <c r="D10270" t="s">
        <v>36</v>
      </c>
      <c r="E10270">
        <v>5</v>
      </c>
      <c r="F10270" s="2">
        <v>9.93</v>
      </c>
      <c r="G10270" s="2">
        <v>678.85599999999999</v>
      </c>
      <c r="H10270" s="2">
        <v>93508.381510000007</v>
      </c>
      <c r="I10270" s="2">
        <f t="shared" si="480"/>
        <v>68.364149043303129</v>
      </c>
      <c r="J10270" s="3">
        <f t="shared" si="481"/>
        <v>137.74405987425905</v>
      </c>
      <c r="K10270" s="2">
        <f t="shared" si="482"/>
        <v>9.4167554390735155</v>
      </c>
    </row>
    <row r="10271" spans="1:11" ht="14.5" x14ac:dyDescent="0.35">
      <c r="A10271">
        <v>22526</v>
      </c>
      <c r="B10271" t="s">
        <v>190</v>
      </c>
      <c r="C10271" t="s">
        <v>29</v>
      </c>
      <c r="D10271" t="s">
        <v>34</v>
      </c>
      <c r="E10271">
        <v>1</v>
      </c>
      <c r="F10271" s="2">
        <v>27.91</v>
      </c>
      <c r="G10271" s="2">
        <v>2649.8879999999999</v>
      </c>
      <c r="H10271" s="2">
        <v>327579.75928</v>
      </c>
      <c r="I10271" s="2">
        <f t="shared" si="480"/>
        <v>94.944034396273736</v>
      </c>
      <c r="J10271" s="3">
        <f t="shared" si="481"/>
        <v>123.62022820587134</v>
      </c>
      <c r="K10271" s="2">
        <f t="shared" si="482"/>
        <v>11.737003198853458</v>
      </c>
    </row>
    <row r="10272" spans="1:11" ht="14.5" x14ac:dyDescent="0.35">
      <c r="A10272">
        <v>22122</v>
      </c>
      <c r="B10272" t="s">
        <v>190</v>
      </c>
      <c r="C10272" t="s">
        <v>29</v>
      </c>
      <c r="D10272" t="s">
        <v>36</v>
      </c>
      <c r="E10272">
        <v>3</v>
      </c>
      <c r="F10272" s="2">
        <v>8.16</v>
      </c>
      <c r="G10272" s="2">
        <v>610.66099999999994</v>
      </c>
      <c r="H10272" s="2">
        <v>80713.408930000005</v>
      </c>
      <c r="I10272" s="2">
        <f t="shared" si="480"/>
        <v>74.835906862745091</v>
      </c>
      <c r="J10272" s="3">
        <f t="shared" si="481"/>
        <v>132.17383938060561</v>
      </c>
      <c r="K10272" s="2">
        <f t="shared" si="482"/>
        <v>9.8913491335784318</v>
      </c>
    </row>
    <row r="10273" spans="1:11" ht="14.5" x14ac:dyDescent="0.35">
      <c r="A10273">
        <v>22223</v>
      </c>
      <c r="B10273" t="s">
        <v>190</v>
      </c>
      <c r="C10273" t="s">
        <v>29</v>
      </c>
      <c r="D10273" t="s">
        <v>36</v>
      </c>
      <c r="E10273">
        <v>4</v>
      </c>
      <c r="F10273" s="2">
        <v>8.16</v>
      </c>
      <c r="G10273" s="2">
        <v>420.59399999999999</v>
      </c>
      <c r="H10273" s="2">
        <v>63590.764280000003</v>
      </c>
      <c r="I10273" s="2">
        <f t="shared" si="480"/>
        <v>51.543382352941173</v>
      </c>
      <c r="J10273" s="3">
        <f t="shared" si="481"/>
        <v>151.19275186997439</v>
      </c>
      <c r="K10273" s="2">
        <f t="shared" si="482"/>
        <v>7.792985818627451</v>
      </c>
    </row>
    <row r="10274" spans="1:11" ht="14.5" x14ac:dyDescent="0.35">
      <c r="A10274">
        <v>22324</v>
      </c>
      <c r="B10274" t="s">
        <v>190</v>
      </c>
      <c r="C10274" t="s">
        <v>29</v>
      </c>
      <c r="D10274" t="s">
        <v>36</v>
      </c>
      <c r="E10274">
        <v>5</v>
      </c>
      <c r="F10274" s="2">
        <v>8.16</v>
      </c>
      <c r="G10274" s="2">
        <v>557.32299999999998</v>
      </c>
      <c r="H10274" s="2">
        <v>76767.932639999999</v>
      </c>
      <c r="I10274" s="2">
        <f t="shared" si="480"/>
        <v>68.299387254901958</v>
      </c>
      <c r="J10274" s="3">
        <f t="shared" si="481"/>
        <v>137.7440598001518</v>
      </c>
      <c r="K10274" s="2">
        <f t="shared" si="482"/>
        <v>9.4078348823529403</v>
      </c>
    </row>
    <row r="10275" spans="1:11" ht="14.5" x14ac:dyDescent="0.35">
      <c r="A10275">
        <v>22526</v>
      </c>
      <c r="B10275" t="s">
        <v>190</v>
      </c>
      <c r="C10275" t="s">
        <v>29</v>
      </c>
      <c r="D10275" t="s">
        <v>34</v>
      </c>
      <c r="E10275">
        <v>1</v>
      </c>
      <c r="F10275" s="2">
        <v>31.34</v>
      </c>
      <c r="G10275" s="2">
        <v>2975.0859999999998</v>
      </c>
      <c r="H10275" s="2">
        <v>367780.82053000003</v>
      </c>
      <c r="I10275" s="2">
        <f t="shared" si="480"/>
        <v>94.92935545628589</v>
      </c>
      <c r="J10275" s="3">
        <f t="shared" si="481"/>
        <v>123.62023166053017</v>
      </c>
      <c r="K10275" s="2">
        <f t="shared" si="482"/>
        <v>11.735188912890875</v>
      </c>
    </row>
    <row r="10276" spans="1:11" ht="14.5" x14ac:dyDescent="0.35">
      <c r="A10276">
        <v>22122</v>
      </c>
      <c r="B10276" t="s">
        <v>190</v>
      </c>
      <c r="C10276" t="s">
        <v>29</v>
      </c>
      <c r="D10276" t="s">
        <v>36</v>
      </c>
      <c r="E10276">
        <v>3</v>
      </c>
      <c r="F10276" s="2">
        <v>16.45</v>
      </c>
      <c r="G10276" s="2">
        <v>1230.913</v>
      </c>
      <c r="H10276" s="2">
        <v>162694.50786000001</v>
      </c>
      <c r="I10276" s="2">
        <f t="shared" si="480"/>
        <v>74.82753799392097</v>
      </c>
      <c r="J10276" s="3">
        <f t="shared" si="481"/>
        <v>132.17384807862132</v>
      </c>
      <c r="K10276" s="2">
        <f t="shared" si="482"/>
        <v>9.8902436389057762</v>
      </c>
    </row>
    <row r="10277" spans="1:11" ht="14.5" x14ac:dyDescent="0.35">
      <c r="A10277">
        <v>22223</v>
      </c>
      <c r="B10277" t="s">
        <v>190</v>
      </c>
      <c r="C10277" t="s">
        <v>29</v>
      </c>
      <c r="D10277" t="s">
        <v>36</v>
      </c>
      <c r="E10277">
        <v>4</v>
      </c>
      <c r="F10277" s="2">
        <v>16.45</v>
      </c>
      <c r="G10277" s="2">
        <v>847.75199999999995</v>
      </c>
      <c r="H10277" s="2">
        <v>128173.79042</v>
      </c>
      <c r="I10277" s="2">
        <f t="shared" si="480"/>
        <v>51.535075987841942</v>
      </c>
      <c r="J10277" s="3">
        <f t="shared" si="481"/>
        <v>151.1925544498863</v>
      </c>
      <c r="K10277" s="2">
        <f t="shared" si="482"/>
        <v>7.791719782370822</v>
      </c>
    </row>
    <row r="10278" spans="1:11" ht="14.5" x14ac:dyDescent="0.35">
      <c r="A10278">
        <v>22324</v>
      </c>
      <c r="B10278" t="s">
        <v>190</v>
      </c>
      <c r="C10278" t="s">
        <v>29</v>
      </c>
      <c r="D10278" t="s">
        <v>36</v>
      </c>
      <c r="E10278">
        <v>5</v>
      </c>
      <c r="F10278" s="2">
        <v>16.45</v>
      </c>
      <c r="G10278" s="2">
        <v>1123.953</v>
      </c>
      <c r="H10278" s="2">
        <v>154817.84784999999</v>
      </c>
      <c r="I10278" s="2">
        <f t="shared" si="480"/>
        <v>68.3254103343465</v>
      </c>
      <c r="J10278" s="3">
        <f t="shared" si="481"/>
        <v>137.74405855938815</v>
      </c>
      <c r="K10278" s="2">
        <f t="shared" si="482"/>
        <v>9.4114193221884506</v>
      </c>
    </row>
    <row r="10279" spans="1:11" ht="14.5" x14ac:dyDescent="0.35">
      <c r="A10279">
        <v>22526</v>
      </c>
      <c r="B10279" t="s">
        <v>190</v>
      </c>
      <c r="C10279" t="s">
        <v>29</v>
      </c>
      <c r="D10279" t="s">
        <v>34</v>
      </c>
      <c r="E10279">
        <v>1</v>
      </c>
      <c r="F10279" s="2">
        <v>28.23</v>
      </c>
      <c r="G10279" s="2">
        <v>2514.56</v>
      </c>
      <c r="H10279" s="2">
        <v>335772.67573000002</v>
      </c>
      <c r="I10279" s="2">
        <f t="shared" si="480"/>
        <v>89.074034714842369</v>
      </c>
      <c r="J10279" s="3">
        <f t="shared" si="481"/>
        <v>133.53138351441208</v>
      </c>
      <c r="K10279" s="2">
        <f t="shared" si="482"/>
        <v>11.89417909068367</v>
      </c>
    </row>
    <row r="10280" spans="1:11" ht="14.5" x14ac:dyDescent="0.35">
      <c r="A10280">
        <v>22122</v>
      </c>
      <c r="B10280" t="s">
        <v>190</v>
      </c>
      <c r="C10280" t="s">
        <v>29</v>
      </c>
      <c r="D10280" t="s">
        <v>36</v>
      </c>
      <c r="E10280">
        <v>3</v>
      </c>
      <c r="F10280" s="2">
        <v>15.01</v>
      </c>
      <c r="G10280" s="2">
        <v>1123.4670000000001</v>
      </c>
      <c r="H10280" s="2">
        <v>148492.94839999999</v>
      </c>
      <c r="I10280" s="2">
        <f t="shared" si="480"/>
        <v>74.847901399067297</v>
      </c>
      <c r="J10280" s="3">
        <f t="shared" si="481"/>
        <v>132.17384079817208</v>
      </c>
      <c r="K10280" s="2">
        <f t="shared" si="482"/>
        <v>9.8929346035976007</v>
      </c>
    </row>
    <row r="10281" spans="1:11" ht="14.5" x14ac:dyDescent="0.35">
      <c r="A10281">
        <v>22223</v>
      </c>
      <c r="B10281" t="s">
        <v>190</v>
      </c>
      <c r="C10281" t="s">
        <v>29</v>
      </c>
      <c r="D10281" t="s">
        <v>36</v>
      </c>
      <c r="E10281">
        <v>4</v>
      </c>
      <c r="F10281" s="2">
        <v>15.01</v>
      </c>
      <c r="G10281" s="2">
        <v>772.62099999999998</v>
      </c>
      <c r="H10281" s="2">
        <v>116814.48818</v>
      </c>
      <c r="I10281" s="2">
        <f t="shared" si="480"/>
        <v>51.473750832778144</v>
      </c>
      <c r="J10281" s="3">
        <f t="shared" si="481"/>
        <v>151.19248399927002</v>
      </c>
      <c r="K10281" s="2">
        <f t="shared" si="482"/>
        <v>7.7824442491672219</v>
      </c>
    </row>
    <row r="10282" spans="1:11" ht="14.5" x14ac:dyDescent="0.35">
      <c r="A10282">
        <v>22324</v>
      </c>
      <c r="B10282" t="s">
        <v>190</v>
      </c>
      <c r="C10282" t="s">
        <v>29</v>
      </c>
      <c r="D10282" t="s">
        <v>36</v>
      </c>
      <c r="E10282">
        <v>5</v>
      </c>
      <c r="F10282" s="2">
        <v>15.01</v>
      </c>
      <c r="G10282" s="2">
        <v>1025.2090000000001</v>
      </c>
      <c r="H10282" s="2">
        <v>141216.46265</v>
      </c>
      <c r="I10282" s="2">
        <f t="shared" si="480"/>
        <v>68.301732178547638</v>
      </c>
      <c r="J10282" s="3">
        <f t="shared" si="481"/>
        <v>137.74407233061746</v>
      </c>
      <c r="K10282" s="2">
        <f t="shared" si="482"/>
        <v>9.4081587375083284</v>
      </c>
    </row>
    <row r="10283" spans="1:11" ht="14.5" x14ac:dyDescent="0.35">
      <c r="A10283">
        <v>22526</v>
      </c>
      <c r="B10283" t="s">
        <v>190</v>
      </c>
      <c r="C10283" t="s">
        <v>29</v>
      </c>
      <c r="D10283" t="s">
        <v>34</v>
      </c>
      <c r="E10283">
        <v>1</v>
      </c>
      <c r="F10283" s="2">
        <v>18.72</v>
      </c>
      <c r="G10283" s="2">
        <v>1777.884</v>
      </c>
      <c r="H10283" s="2">
        <v>219782.39723</v>
      </c>
      <c r="I10283" s="2">
        <f t="shared" si="480"/>
        <v>94.972435897435901</v>
      </c>
      <c r="J10283" s="3">
        <f t="shared" si="481"/>
        <v>123.62021213419999</v>
      </c>
      <c r="K10283" s="2">
        <f t="shared" si="482"/>
        <v>11.740512672542737</v>
      </c>
    </row>
    <row r="10284" spans="1:11" ht="14.5" x14ac:dyDescent="0.35">
      <c r="A10284">
        <v>22122</v>
      </c>
      <c r="B10284" t="s">
        <v>190</v>
      </c>
      <c r="C10284" t="s">
        <v>29</v>
      </c>
      <c r="D10284" t="s">
        <v>36</v>
      </c>
      <c r="E10284">
        <v>3</v>
      </c>
      <c r="F10284" s="2">
        <v>2.17</v>
      </c>
      <c r="G10284" s="2">
        <v>161.798</v>
      </c>
      <c r="H10284" s="2">
        <v>21385.459449999998</v>
      </c>
      <c r="I10284" s="2">
        <f t="shared" si="480"/>
        <v>74.561290322580646</v>
      </c>
      <c r="J10284" s="3">
        <f t="shared" si="481"/>
        <v>132.17381827958317</v>
      </c>
      <c r="K10284" s="2">
        <f t="shared" si="482"/>
        <v>9.8550504377880177</v>
      </c>
    </row>
    <row r="10285" spans="1:11" ht="14.5" x14ac:dyDescent="0.35">
      <c r="A10285">
        <v>22223</v>
      </c>
      <c r="B10285" t="s">
        <v>190</v>
      </c>
      <c r="C10285" t="s">
        <v>29</v>
      </c>
      <c r="D10285" t="s">
        <v>36</v>
      </c>
      <c r="E10285">
        <v>4</v>
      </c>
      <c r="F10285" s="2">
        <v>2.17</v>
      </c>
      <c r="G10285" s="2">
        <v>111.47</v>
      </c>
      <c r="H10285" s="2">
        <v>16853.345069999999</v>
      </c>
      <c r="I10285" s="2">
        <f t="shared" si="480"/>
        <v>51.36866359447005</v>
      </c>
      <c r="J10285" s="3">
        <f t="shared" si="481"/>
        <v>151.19175625728894</v>
      </c>
      <c r="K10285" s="2">
        <f t="shared" si="482"/>
        <v>7.7665184654377883</v>
      </c>
    </row>
    <row r="10286" spans="1:11" ht="14.5" x14ac:dyDescent="0.35">
      <c r="A10286">
        <v>22324</v>
      </c>
      <c r="B10286" t="s">
        <v>190</v>
      </c>
      <c r="C10286" t="s">
        <v>29</v>
      </c>
      <c r="D10286" t="s">
        <v>36</v>
      </c>
      <c r="E10286">
        <v>5</v>
      </c>
      <c r="F10286" s="2">
        <v>2.17</v>
      </c>
      <c r="G10286" s="2">
        <v>178.136</v>
      </c>
      <c r="H10286" s="2">
        <v>23690.02894</v>
      </c>
      <c r="I10286" s="2">
        <f t="shared" si="480"/>
        <v>82.090322580645164</v>
      </c>
      <c r="J10286" s="3">
        <f t="shared" si="481"/>
        <v>132.98844107872637</v>
      </c>
      <c r="K10286" s="2">
        <f t="shared" si="482"/>
        <v>10.91706402764977</v>
      </c>
    </row>
    <row r="10287" spans="1:11" ht="14.5" x14ac:dyDescent="0.35">
      <c r="A10287">
        <v>22526</v>
      </c>
      <c r="B10287" t="s">
        <v>190</v>
      </c>
      <c r="C10287" t="s">
        <v>29</v>
      </c>
      <c r="D10287" t="s">
        <v>34</v>
      </c>
      <c r="E10287">
        <v>1</v>
      </c>
      <c r="F10287" s="2">
        <v>35.25</v>
      </c>
      <c r="G10287" s="2">
        <v>3232.1750000000002</v>
      </c>
      <c r="H10287" s="2">
        <v>409085.57949999999</v>
      </c>
      <c r="I10287" s="2">
        <f t="shared" si="480"/>
        <v>91.692907801418443</v>
      </c>
      <c r="J10287" s="3">
        <f t="shared" si="481"/>
        <v>126.56665542552615</v>
      </c>
      <c r="K10287" s="2">
        <f t="shared" si="482"/>
        <v>11.605264666666667</v>
      </c>
    </row>
    <row r="10288" spans="1:11" ht="14.5" x14ac:dyDescent="0.35">
      <c r="A10288">
        <v>22122</v>
      </c>
      <c r="B10288" t="s">
        <v>190</v>
      </c>
      <c r="C10288" t="s">
        <v>29</v>
      </c>
      <c r="D10288" t="s">
        <v>36</v>
      </c>
      <c r="E10288">
        <v>3</v>
      </c>
      <c r="F10288" s="2">
        <v>4.17</v>
      </c>
      <c r="G10288" s="2">
        <v>311.42700000000002</v>
      </c>
      <c r="H10288" s="2">
        <v>41162.506500000003</v>
      </c>
      <c r="I10288" s="2">
        <f t="shared" si="480"/>
        <v>74.68273381294965</v>
      </c>
      <c r="J10288" s="3">
        <f t="shared" si="481"/>
        <v>132.17385294145978</v>
      </c>
      <c r="K10288" s="2">
        <f t="shared" si="482"/>
        <v>9.8711046762589945</v>
      </c>
    </row>
    <row r="10289" spans="1:11" ht="14.5" x14ac:dyDescent="0.35">
      <c r="A10289">
        <v>22223</v>
      </c>
      <c r="B10289" t="s">
        <v>190</v>
      </c>
      <c r="C10289" t="s">
        <v>29</v>
      </c>
      <c r="D10289" t="s">
        <v>36</v>
      </c>
      <c r="E10289">
        <v>4</v>
      </c>
      <c r="F10289" s="2">
        <v>4.17</v>
      </c>
      <c r="G10289" s="2">
        <v>142.06899999999999</v>
      </c>
      <c r="H10289" s="2">
        <v>21725.995869999999</v>
      </c>
      <c r="I10289" s="2">
        <f t="shared" si="480"/>
        <v>34.069304556354915</v>
      </c>
      <c r="J10289" s="3">
        <f t="shared" si="481"/>
        <v>152.92566196707233</v>
      </c>
      <c r="K10289" s="2">
        <f t="shared" si="482"/>
        <v>5.210070952038369</v>
      </c>
    </row>
    <row r="10290" spans="1:11" ht="14.5" x14ac:dyDescent="0.35">
      <c r="A10290">
        <v>22324</v>
      </c>
      <c r="B10290" t="s">
        <v>190</v>
      </c>
      <c r="C10290" t="s">
        <v>29</v>
      </c>
      <c r="D10290" t="s">
        <v>36</v>
      </c>
      <c r="E10290">
        <v>5</v>
      </c>
      <c r="F10290" s="2">
        <v>4.17</v>
      </c>
      <c r="G10290" s="2">
        <v>258.12700000000001</v>
      </c>
      <c r="H10290" s="2">
        <v>34327.907639999998</v>
      </c>
      <c r="I10290" s="2">
        <f t="shared" si="480"/>
        <v>61.900959232613914</v>
      </c>
      <c r="J10290" s="3">
        <f t="shared" si="481"/>
        <v>132.98844227841332</v>
      </c>
      <c r="K10290" s="2">
        <f t="shared" si="482"/>
        <v>8.2321121438848923</v>
      </c>
    </row>
    <row r="10291" spans="1:11" ht="14.5" x14ac:dyDescent="0.35">
      <c r="A10291">
        <v>22526</v>
      </c>
      <c r="B10291" t="s">
        <v>190</v>
      </c>
      <c r="C10291" t="s">
        <v>29</v>
      </c>
      <c r="D10291" t="s">
        <v>34</v>
      </c>
      <c r="E10291">
        <v>1</v>
      </c>
      <c r="F10291" s="2">
        <v>12.32</v>
      </c>
      <c r="G10291" s="2">
        <v>1129.4949999999999</v>
      </c>
      <c r="H10291" s="2">
        <v>142956.42757</v>
      </c>
      <c r="I10291" s="2">
        <f t="shared" si="480"/>
        <v>91.679788961038952</v>
      </c>
      <c r="J10291" s="3">
        <f t="shared" si="481"/>
        <v>126.5666758772726</v>
      </c>
      <c r="K10291" s="2">
        <f t="shared" si="482"/>
        <v>11.603606133928571</v>
      </c>
    </row>
    <row r="10292" spans="1:11" ht="14.5" x14ac:dyDescent="0.35">
      <c r="A10292">
        <v>22122</v>
      </c>
      <c r="B10292" t="s">
        <v>190</v>
      </c>
      <c r="C10292" t="s">
        <v>29</v>
      </c>
      <c r="D10292" t="s">
        <v>36</v>
      </c>
      <c r="E10292">
        <v>3</v>
      </c>
      <c r="F10292" s="2">
        <v>5.23</v>
      </c>
      <c r="G10292" s="2">
        <v>392.12900000000002</v>
      </c>
      <c r="H10292" s="2">
        <v>51829.208689999999</v>
      </c>
      <c r="I10292" s="2">
        <f t="shared" si="480"/>
        <v>74.976864244741876</v>
      </c>
      <c r="J10292" s="3">
        <f t="shared" si="481"/>
        <v>132.1738731131847</v>
      </c>
      <c r="K10292" s="2">
        <f t="shared" si="482"/>
        <v>9.9099825411089864</v>
      </c>
    </row>
    <row r="10293" spans="1:11" ht="14.5" x14ac:dyDescent="0.35">
      <c r="A10293">
        <v>22223</v>
      </c>
      <c r="B10293" t="s">
        <v>190</v>
      </c>
      <c r="C10293" t="s">
        <v>29</v>
      </c>
      <c r="D10293" t="s">
        <v>36</v>
      </c>
      <c r="E10293">
        <v>4</v>
      </c>
      <c r="F10293" s="2">
        <v>5.23</v>
      </c>
      <c r="G10293" s="2">
        <v>178.297</v>
      </c>
      <c r="H10293" s="2">
        <v>27266.199209999999</v>
      </c>
      <c r="I10293" s="2">
        <f t="shared" si="480"/>
        <v>34.091204588910131</v>
      </c>
      <c r="J10293" s="3">
        <f t="shared" si="481"/>
        <v>152.92573184069278</v>
      </c>
      <c r="K10293" s="2">
        <f t="shared" si="482"/>
        <v>5.2134224110898657</v>
      </c>
    </row>
    <row r="10294" spans="1:11" ht="14.5" x14ac:dyDescent="0.35">
      <c r="A10294">
        <v>22324</v>
      </c>
      <c r="B10294" t="s">
        <v>190</v>
      </c>
      <c r="C10294" t="s">
        <v>29</v>
      </c>
      <c r="D10294" t="s">
        <v>36</v>
      </c>
      <c r="E10294">
        <v>5</v>
      </c>
      <c r="F10294" s="2">
        <v>5.23</v>
      </c>
      <c r="G10294" s="2">
        <v>323.57499999999999</v>
      </c>
      <c r="H10294" s="2">
        <v>43031.733030000003</v>
      </c>
      <c r="I10294" s="2">
        <f t="shared" si="480"/>
        <v>61.869024856596553</v>
      </c>
      <c r="J10294" s="3">
        <f t="shared" si="481"/>
        <v>132.98843554044657</v>
      </c>
      <c r="K10294" s="2">
        <f t="shared" si="482"/>
        <v>8.2278648240917782</v>
      </c>
    </row>
    <row r="10295" spans="1:11" ht="14.5" x14ac:dyDescent="0.35">
      <c r="A10295">
        <v>22122</v>
      </c>
      <c r="B10295" t="s">
        <v>190</v>
      </c>
      <c r="C10295" t="s">
        <v>29</v>
      </c>
      <c r="D10295" t="s">
        <v>36</v>
      </c>
      <c r="E10295">
        <v>3</v>
      </c>
      <c r="F10295" s="2">
        <v>5.0999999999999996</v>
      </c>
      <c r="G10295" s="2">
        <v>262.01</v>
      </c>
      <c r="H10295" s="2">
        <v>35571.673170000002</v>
      </c>
      <c r="I10295" s="2">
        <f t="shared" si="480"/>
        <v>51.374509803921569</v>
      </c>
      <c r="J10295" s="3">
        <f t="shared" si="481"/>
        <v>135.76456307011185</v>
      </c>
      <c r="K10295" s="2">
        <f t="shared" si="482"/>
        <v>6.9748378764705894</v>
      </c>
    </row>
    <row r="10296" spans="1:11" ht="14.5" x14ac:dyDescent="0.35">
      <c r="A10296">
        <v>22223</v>
      </c>
      <c r="B10296" t="s">
        <v>190</v>
      </c>
      <c r="C10296" t="s">
        <v>29</v>
      </c>
      <c r="D10296" t="s">
        <v>36</v>
      </c>
      <c r="E10296">
        <v>4</v>
      </c>
      <c r="F10296" s="2">
        <v>5.0999999999999996</v>
      </c>
      <c r="G10296" s="2">
        <v>174.042</v>
      </c>
      <c r="H10296" s="2">
        <v>26615.483540000001</v>
      </c>
      <c r="I10296" s="2">
        <f t="shared" si="480"/>
        <v>34.125882352941176</v>
      </c>
      <c r="J10296" s="3">
        <f t="shared" si="481"/>
        <v>152.92563599590903</v>
      </c>
      <c r="K10296" s="2">
        <f t="shared" si="482"/>
        <v>5.2187222627450982</v>
      </c>
    </row>
    <row r="10297" spans="1:11" ht="14.5" x14ac:dyDescent="0.35">
      <c r="A10297">
        <v>22324</v>
      </c>
      <c r="B10297" t="s">
        <v>190</v>
      </c>
      <c r="C10297" t="s">
        <v>29</v>
      </c>
      <c r="D10297" t="s">
        <v>36</v>
      </c>
      <c r="E10297">
        <v>5</v>
      </c>
      <c r="F10297" s="2">
        <v>5.0999999999999996</v>
      </c>
      <c r="G10297" s="2">
        <v>314.48200000000003</v>
      </c>
      <c r="H10297" s="2">
        <v>41822.469689999998</v>
      </c>
      <c r="I10297" s="2">
        <f t="shared" si="480"/>
        <v>61.663137254901969</v>
      </c>
      <c r="J10297" s="3">
        <f t="shared" si="481"/>
        <v>132.98843714425624</v>
      </c>
      <c r="K10297" s="2">
        <f t="shared" si="482"/>
        <v>8.2004842529411768</v>
      </c>
    </row>
    <row r="10298" spans="1:11" ht="14.5" x14ac:dyDescent="0.35">
      <c r="A10298">
        <v>22122</v>
      </c>
      <c r="B10298" t="s">
        <v>190</v>
      </c>
      <c r="C10298" t="s">
        <v>29</v>
      </c>
      <c r="D10298" t="s">
        <v>36</v>
      </c>
      <c r="E10298">
        <v>3</v>
      </c>
      <c r="F10298" s="2">
        <v>6.44</v>
      </c>
      <c r="G10298" s="2">
        <v>330.09</v>
      </c>
      <c r="H10298" s="2">
        <v>44814.30644</v>
      </c>
      <c r="I10298" s="2">
        <f t="shared" si="480"/>
        <v>51.256211180124218</v>
      </c>
      <c r="J10298" s="3">
        <f t="shared" si="481"/>
        <v>135.76390208730953</v>
      </c>
      <c r="K10298" s="2">
        <f t="shared" si="482"/>
        <v>6.9587432360248451</v>
      </c>
    </row>
    <row r="10299" spans="1:11" ht="14.5" x14ac:dyDescent="0.35">
      <c r="A10299">
        <v>22223</v>
      </c>
      <c r="B10299" t="s">
        <v>190</v>
      </c>
      <c r="C10299" t="s">
        <v>29</v>
      </c>
      <c r="D10299" t="s">
        <v>36</v>
      </c>
      <c r="E10299">
        <v>4</v>
      </c>
      <c r="F10299" s="2">
        <v>6.44</v>
      </c>
      <c r="G10299" s="2">
        <v>219.506</v>
      </c>
      <c r="H10299" s="2">
        <v>33568.106390000001</v>
      </c>
      <c r="I10299" s="2">
        <f t="shared" si="480"/>
        <v>34.084782608695647</v>
      </c>
      <c r="J10299" s="3">
        <f t="shared" si="481"/>
        <v>152.92568945723579</v>
      </c>
      <c r="K10299" s="2">
        <f t="shared" si="482"/>
        <v>5.2124388804347825</v>
      </c>
    </row>
    <row r="10300" spans="1:11" ht="14.5" x14ac:dyDescent="0.35">
      <c r="A10300">
        <v>22324</v>
      </c>
      <c r="B10300" t="s">
        <v>190</v>
      </c>
      <c r="C10300" t="s">
        <v>29</v>
      </c>
      <c r="D10300" t="s">
        <v>36</v>
      </c>
      <c r="E10300">
        <v>5</v>
      </c>
      <c r="F10300" s="2">
        <v>6.44</v>
      </c>
      <c r="G10300" s="2">
        <v>398.108</v>
      </c>
      <c r="H10300" s="2">
        <v>52943.755239999999</v>
      </c>
      <c r="I10300" s="2">
        <f t="shared" si="480"/>
        <v>61.818012422360248</v>
      </c>
      <c r="J10300" s="3">
        <f t="shared" si="481"/>
        <v>132.98842334240959</v>
      </c>
      <c r="K10300" s="2">
        <f t="shared" si="482"/>
        <v>8.2210800062111797</v>
      </c>
    </row>
    <row r="10301" spans="1:11" ht="14.5" x14ac:dyDescent="0.35">
      <c r="A10301">
        <v>22122</v>
      </c>
      <c r="B10301" t="s">
        <v>190</v>
      </c>
      <c r="C10301" t="s">
        <v>29</v>
      </c>
      <c r="D10301" t="s">
        <v>36</v>
      </c>
      <c r="E10301">
        <v>3</v>
      </c>
      <c r="F10301" s="2">
        <v>4.21</v>
      </c>
      <c r="G10301" s="2">
        <v>216.30600000000001</v>
      </c>
      <c r="H10301" s="2">
        <v>29366.474719999998</v>
      </c>
      <c r="I10301" s="2">
        <f t="shared" si="480"/>
        <v>51.379097387173402</v>
      </c>
      <c r="J10301" s="3">
        <f t="shared" si="481"/>
        <v>135.7635697576581</v>
      </c>
      <c r="K10301" s="2">
        <f t="shared" si="482"/>
        <v>6.9754096722090262</v>
      </c>
    </row>
    <row r="10302" spans="1:11" ht="14.5" x14ac:dyDescent="0.35">
      <c r="A10302">
        <v>22223</v>
      </c>
      <c r="B10302" t="s">
        <v>190</v>
      </c>
      <c r="C10302" t="s">
        <v>29</v>
      </c>
      <c r="D10302" t="s">
        <v>36</v>
      </c>
      <c r="E10302">
        <v>4</v>
      </c>
      <c r="F10302" s="2">
        <v>4.21</v>
      </c>
      <c r="G10302" s="2">
        <v>143.49100000000001</v>
      </c>
      <c r="H10302" s="2">
        <v>21943.458060000001</v>
      </c>
      <c r="I10302" s="2">
        <f t="shared" si="480"/>
        <v>34.083372921615208</v>
      </c>
      <c r="J10302" s="3">
        <f t="shared" si="481"/>
        <v>152.92567519914141</v>
      </c>
      <c r="K10302" s="2">
        <f t="shared" si="482"/>
        <v>5.2122228171021376</v>
      </c>
    </row>
    <row r="10303" spans="1:11" ht="14.5" x14ac:dyDescent="0.35">
      <c r="A10303">
        <v>22324</v>
      </c>
      <c r="B10303" t="s">
        <v>190</v>
      </c>
      <c r="C10303" t="s">
        <v>29</v>
      </c>
      <c r="D10303" t="s">
        <v>36</v>
      </c>
      <c r="E10303">
        <v>5</v>
      </c>
      <c r="F10303" s="2">
        <v>4.21</v>
      </c>
      <c r="G10303" s="2">
        <v>260.11200000000002</v>
      </c>
      <c r="H10303" s="2">
        <v>34591.886989999999</v>
      </c>
      <c r="I10303" s="2">
        <f t="shared" si="480"/>
        <v>61.784323040380052</v>
      </c>
      <c r="J10303" s="3">
        <f t="shared" si="481"/>
        <v>132.98843186781076</v>
      </c>
      <c r="K10303" s="2">
        <f t="shared" si="482"/>
        <v>8.2166002351543934</v>
      </c>
    </row>
    <row r="10304" spans="1:11" ht="14.5" x14ac:dyDescent="0.35">
      <c r="A10304">
        <v>22122</v>
      </c>
      <c r="B10304" t="s">
        <v>190</v>
      </c>
      <c r="C10304" t="s">
        <v>29</v>
      </c>
      <c r="D10304" t="s">
        <v>19</v>
      </c>
      <c r="E10304">
        <v>3</v>
      </c>
      <c r="F10304" s="2">
        <v>20</v>
      </c>
      <c r="G10304" s="2">
        <v>1003.202</v>
      </c>
      <c r="H10304" s="2">
        <v>135060.94292</v>
      </c>
      <c r="I10304" s="2">
        <f t="shared" si="480"/>
        <v>50.1601</v>
      </c>
      <c r="J10304" s="3">
        <f t="shared" si="481"/>
        <v>134.62985811431795</v>
      </c>
      <c r="K10304" s="2">
        <f t="shared" si="482"/>
        <v>6.7530471460000001</v>
      </c>
    </row>
    <row r="10305" spans="1:11" ht="14.5" x14ac:dyDescent="0.35">
      <c r="A10305">
        <v>22223</v>
      </c>
      <c r="B10305" t="s">
        <v>190</v>
      </c>
      <c r="C10305" t="s">
        <v>29</v>
      </c>
      <c r="D10305" t="s">
        <v>19</v>
      </c>
      <c r="E10305">
        <v>4</v>
      </c>
      <c r="F10305" s="2">
        <v>20.29</v>
      </c>
      <c r="G10305" s="2">
        <v>784.61199999999997</v>
      </c>
      <c r="H10305" s="2">
        <v>118627.1434</v>
      </c>
      <c r="I10305" s="2">
        <f t="shared" si="480"/>
        <v>38.669886643666828</v>
      </c>
      <c r="J10305" s="3">
        <f t="shared" si="481"/>
        <v>151.19210947576639</v>
      </c>
      <c r="K10305" s="2">
        <f t="shared" si="482"/>
        <v>5.8465817348447509</v>
      </c>
    </row>
    <row r="10306" spans="1:11" ht="14.5" x14ac:dyDescent="0.35">
      <c r="A10306">
        <v>22324</v>
      </c>
      <c r="B10306" t="s">
        <v>190</v>
      </c>
      <c r="C10306" t="s">
        <v>29</v>
      </c>
      <c r="D10306" t="s">
        <v>19</v>
      </c>
      <c r="E10306">
        <v>5</v>
      </c>
      <c r="F10306" s="2">
        <v>20.29</v>
      </c>
      <c r="G10306" s="2">
        <v>1049.5419999999999</v>
      </c>
      <c r="H10306" s="2">
        <v>144568.21189999999</v>
      </c>
      <c r="I10306" s="2">
        <f t="shared" ref="I10306:I10369" si="483">IFERROR(G10306/F10306,0)</f>
        <v>51.727057663873829</v>
      </c>
      <c r="J10306" s="3">
        <f t="shared" ref="J10306:J10369" si="484">IFERROR(H10306/G10306,0)</f>
        <v>137.74409399528557</v>
      </c>
      <c r="K10306" s="2">
        <f t="shared" ref="K10306:K10369" si="485">IFERROR(H10306/1000/F10306,0)</f>
        <v>7.1250966929521935</v>
      </c>
    </row>
    <row r="10307" spans="1:11" ht="14.5" x14ac:dyDescent="0.35">
      <c r="A10307">
        <v>22122</v>
      </c>
      <c r="B10307" t="s">
        <v>190</v>
      </c>
      <c r="C10307" t="s">
        <v>29</v>
      </c>
      <c r="D10307" t="s">
        <v>19</v>
      </c>
      <c r="E10307">
        <v>3</v>
      </c>
      <c r="F10307" s="2">
        <v>14.13</v>
      </c>
      <c r="G10307" s="2">
        <v>726.33900000000006</v>
      </c>
      <c r="H10307" s="2">
        <v>84950.405350000001</v>
      </c>
      <c r="I10307" s="2">
        <f t="shared" si="483"/>
        <v>51.404033970276011</v>
      </c>
      <c r="J10307" s="3">
        <f t="shared" si="484"/>
        <v>116.95696548030602</v>
      </c>
      <c r="K10307" s="2">
        <f t="shared" si="485"/>
        <v>6.0120598266100487</v>
      </c>
    </row>
    <row r="10308" spans="1:11" ht="14.5" x14ac:dyDescent="0.35">
      <c r="A10308">
        <v>22223</v>
      </c>
      <c r="B10308" t="s">
        <v>190</v>
      </c>
      <c r="C10308" t="s">
        <v>29</v>
      </c>
      <c r="D10308" t="s">
        <v>19</v>
      </c>
      <c r="E10308">
        <v>4</v>
      </c>
      <c r="F10308" s="2">
        <v>14.63</v>
      </c>
      <c r="G10308" s="2">
        <v>374.38799999999998</v>
      </c>
      <c r="H10308" s="2">
        <v>57253.544970000003</v>
      </c>
      <c r="I10308" s="2">
        <f t="shared" si="483"/>
        <v>25.590430622009567</v>
      </c>
      <c r="J10308" s="3">
        <f t="shared" si="484"/>
        <v>152.92569465367481</v>
      </c>
      <c r="K10308" s="2">
        <f t="shared" si="485"/>
        <v>3.9134343793574846</v>
      </c>
    </row>
    <row r="10309" spans="1:11" ht="14.5" x14ac:dyDescent="0.35">
      <c r="A10309">
        <v>22324</v>
      </c>
      <c r="B10309" t="s">
        <v>190</v>
      </c>
      <c r="C10309" t="s">
        <v>29</v>
      </c>
      <c r="D10309" t="s">
        <v>19</v>
      </c>
      <c r="E10309">
        <v>5</v>
      </c>
      <c r="F10309" s="2">
        <v>14.63</v>
      </c>
      <c r="G10309" s="2">
        <v>819.21400000000006</v>
      </c>
      <c r="H10309" s="2">
        <v>115434.05044000001</v>
      </c>
      <c r="I10309" s="2">
        <f t="shared" si="483"/>
        <v>55.995488721804513</v>
      </c>
      <c r="J10309" s="3">
        <f t="shared" si="484"/>
        <v>140.90829800271968</v>
      </c>
      <c r="K10309" s="2">
        <f t="shared" si="485"/>
        <v>7.8902290116199589</v>
      </c>
    </row>
    <row r="10310" spans="1:11" ht="14.5" x14ac:dyDescent="0.35">
      <c r="A10310">
        <v>22122</v>
      </c>
      <c r="B10310" t="s">
        <v>190</v>
      </c>
      <c r="C10310" t="s">
        <v>29</v>
      </c>
      <c r="D10310" t="s">
        <v>19</v>
      </c>
      <c r="E10310">
        <v>3</v>
      </c>
      <c r="F10310" s="2">
        <v>8.49</v>
      </c>
      <c r="G10310" s="2">
        <v>436.54599999999999</v>
      </c>
      <c r="H10310" s="2">
        <v>51056.991009999998</v>
      </c>
      <c r="I10310" s="2">
        <f t="shared" si="483"/>
        <v>51.418845700824498</v>
      </c>
      <c r="J10310" s="3">
        <f t="shared" si="484"/>
        <v>116.95672623274523</v>
      </c>
      <c r="K10310" s="2">
        <f t="shared" si="485"/>
        <v>6.0137798598350996</v>
      </c>
    </row>
    <row r="10311" spans="1:11" ht="14.5" x14ac:dyDescent="0.35">
      <c r="A10311">
        <v>22223</v>
      </c>
      <c r="B10311" t="s">
        <v>190</v>
      </c>
      <c r="C10311" t="s">
        <v>29</v>
      </c>
      <c r="D10311" t="s">
        <v>19</v>
      </c>
      <c r="E10311">
        <v>4</v>
      </c>
      <c r="F10311" s="2">
        <v>8.49</v>
      </c>
      <c r="G10311" s="2">
        <v>217.374</v>
      </c>
      <c r="H10311" s="2">
        <v>33242.079120000002</v>
      </c>
      <c r="I10311" s="2">
        <f t="shared" si="483"/>
        <v>25.603533568904592</v>
      </c>
      <c r="J10311" s="3">
        <f t="shared" si="484"/>
        <v>152.92573684065252</v>
      </c>
      <c r="K10311" s="2">
        <f t="shared" si="485"/>
        <v>3.9154392367491164</v>
      </c>
    </row>
    <row r="10312" spans="1:11" ht="14.5" x14ac:dyDescent="0.35">
      <c r="A10312">
        <v>22324</v>
      </c>
      <c r="B10312" t="s">
        <v>190</v>
      </c>
      <c r="C10312" t="s">
        <v>29</v>
      </c>
      <c r="D10312" t="s">
        <v>19</v>
      </c>
      <c r="E10312">
        <v>5</v>
      </c>
      <c r="F10312" s="2">
        <v>8.49</v>
      </c>
      <c r="G10312" s="2">
        <v>476.35300000000001</v>
      </c>
      <c r="H10312" s="2">
        <v>67122.076639999999</v>
      </c>
      <c r="I10312" s="2">
        <f t="shared" si="483"/>
        <v>56.107538280329798</v>
      </c>
      <c r="J10312" s="3">
        <f t="shared" si="484"/>
        <v>140.90826895180675</v>
      </c>
      <c r="K10312" s="2">
        <f t="shared" si="485"/>
        <v>7.9060160942285043</v>
      </c>
    </row>
    <row r="10313" spans="1:11" ht="14.5" x14ac:dyDescent="0.35">
      <c r="A10313">
        <v>22122</v>
      </c>
      <c r="B10313" t="s">
        <v>190</v>
      </c>
      <c r="C10313" t="s">
        <v>29</v>
      </c>
      <c r="D10313" t="s">
        <v>19</v>
      </c>
      <c r="E10313">
        <v>3</v>
      </c>
      <c r="F10313" s="2">
        <v>3.86</v>
      </c>
      <c r="G10313" s="2">
        <v>198.22499999999999</v>
      </c>
      <c r="H10313" s="2">
        <v>23183.93072</v>
      </c>
      <c r="I10313" s="2">
        <f t="shared" si="483"/>
        <v>51.353626943005182</v>
      </c>
      <c r="J10313" s="3">
        <f t="shared" si="484"/>
        <v>116.95765276831884</v>
      </c>
      <c r="K10313" s="2">
        <f t="shared" si="485"/>
        <v>6.0061996683937826</v>
      </c>
    </row>
    <row r="10314" spans="1:11" ht="14.5" x14ac:dyDescent="0.35">
      <c r="A10314">
        <v>22223</v>
      </c>
      <c r="B10314" t="s">
        <v>190</v>
      </c>
      <c r="C10314" t="s">
        <v>29</v>
      </c>
      <c r="D10314" t="s">
        <v>19</v>
      </c>
      <c r="E10314">
        <v>4</v>
      </c>
      <c r="F10314" s="2">
        <v>3.86</v>
      </c>
      <c r="G10314" s="2">
        <v>98.912999999999997</v>
      </c>
      <c r="H10314" s="2">
        <v>15126.334930000001</v>
      </c>
      <c r="I10314" s="2">
        <f t="shared" si="483"/>
        <v>25.625129533678756</v>
      </c>
      <c r="J10314" s="3">
        <f t="shared" si="484"/>
        <v>152.92565112775875</v>
      </c>
      <c r="K10314" s="2">
        <f t="shared" si="485"/>
        <v>3.9187396191709847</v>
      </c>
    </row>
    <row r="10315" spans="1:11" ht="14.5" x14ac:dyDescent="0.35">
      <c r="A10315">
        <v>22324</v>
      </c>
      <c r="B10315" t="s">
        <v>190</v>
      </c>
      <c r="C10315" t="s">
        <v>29</v>
      </c>
      <c r="D10315" t="s">
        <v>19</v>
      </c>
      <c r="E10315">
        <v>5</v>
      </c>
      <c r="F10315" s="2">
        <v>3.86</v>
      </c>
      <c r="G10315" s="2">
        <v>215.983</v>
      </c>
      <c r="H10315" s="2">
        <v>30433.817490000001</v>
      </c>
      <c r="I10315" s="2">
        <f t="shared" si="483"/>
        <v>55.954145077720213</v>
      </c>
      <c r="J10315" s="3">
        <f t="shared" si="484"/>
        <v>140.90839320687277</v>
      </c>
      <c r="K10315" s="2">
        <f t="shared" si="485"/>
        <v>7.8844086761658039</v>
      </c>
    </row>
    <row r="10316" spans="1:11" ht="14.5" x14ac:dyDescent="0.35">
      <c r="A10316">
        <v>22223</v>
      </c>
      <c r="B10316" t="s">
        <v>191</v>
      </c>
      <c r="C10316" t="s">
        <v>16</v>
      </c>
      <c r="D10316" t="s">
        <v>79</v>
      </c>
      <c r="E10316">
        <v>1</v>
      </c>
      <c r="F10316" s="2">
        <v>17.48</v>
      </c>
      <c r="G10316" s="2">
        <v>1587.098</v>
      </c>
      <c r="H10316" s="2">
        <v>230021.38152</v>
      </c>
      <c r="I10316" s="2">
        <f t="shared" si="483"/>
        <v>90.79508009153318</v>
      </c>
      <c r="J10316" s="3">
        <f t="shared" si="484"/>
        <v>144.93205934353139</v>
      </c>
      <c r="K10316" s="2">
        <f t="shared" si="485"/>
        <v>13.159117935926773</v>
      </c>
    </row>
    <row r="10317" spans="1:11" ht="14.5" x14ac:dyDescent="0.35">
      <c r="A10317">
        <v>22324</v>
      </c>
      <c r="B10317" t="s">
        <v>191</v>
      </c>
      <c r="C10317" t="s">
        <v>16</v>
      </c>
      <c r="D10317" t="s">
        <v>79</v>
      </c>
      <c r="E10317">
        <v>2</v>
      </c>
      <c r="F10317" s="2">
        <v>17.48</v>
      </c>
      <c r="G10317" s="2">
        <v>1900.0820000000001</v>
      </c>
      <c r="H10317" s="2">
        <v>289130.22545999999</v>
      </c>
      <c r="I10317" s="2">
        <f t="shared" si="483"/>
        <v>108.70034324942792</v>
      </c>
      <c r="J10317" s="3">
        <f t="shared" si="484"/>
        <v>152.16723565614535</v>
      </c>
      <c r="K10317" s="2">
        <f t="shared" si="485"/>
        <v>16.540630747139584</v>
      </c>
    </row>
    <row r="10318" spans="1:11" ht="14.5" x14ac:dyDescent="0.35">
      <c r="A10318">
        <v>22425</v>
      </c>
      <c r="B10318" t="s">
        <v>191</v>
      </c>
      <c r="C10318" t="s">
        <v>16</v>
      </c>
      <c r="D10318" t="s">
        <v>79</v>
      </c>
      <c r="E10318">
        <v>3</v>
      </c>
      <c r="F10318" s="2">
        <v>17.48</v>
      </c>
      <c r="G10318" s="2">
        <v>1268.8579999999999</v>
      </c>
      <c r="H10318" s="2">
        <v>183948.78987000001</v>
      </c>
      <c r="I10318" s="2">
        <f t="shared" si="483"/>
        <v>72.589130434782604</v>
      </c>
      <c r="J10318" s="3">
        <f t="shared" si="484"/>
        <v>144.97192741031699</v>
      </c>
      <c r="K10318" s="2">
        <f t="shared" si="485"/>
        <v>10.523386148169337</v>
      </c>
    </row>
    <row r="10319" spans="1:11" ht="14.5" x14ac:dyDescent="0.35">
      <c r="A10319">
        <v>22526</v>
      </c>
      <c r="B10319" t="s">
        <v>191</v>
      </c>
      <c r="C10319" t="s">
        <v>16</v>
      </c>
      <c r="D10319" t="s">
        <v>79</v>
      </c>
      <c r="E10319">
        <v>4</v>
      </c>
      <c r="F10319" s="2">
        <v>17.48</v>
      </c>
      <c r="G10319" s="2">
        <v>1313.278</v>
      </c>
      <c r="H10319" s="2">
        <v>202885.30128000001</v>
      </c>
      <c r="I10319" s="2">
        <f t="shared" si="483"/>
        <v>75.130320366132722</v>
      </c>
      <c r="J10319" s="3">
        <f t="shared" si="484"/>
        <v>154.48770274077538</v>
      </c>
      <c r="K10319" s="2">
        <f t="shared" si="485"/>
        <v>11.606710599542335</v>
      </c>
    </row>
    <row r="10320" spans="1:11" ht="14.5" x14ac:dyDescent="0.35">
      <c r="A10320">
        <v>22223</v>
      </c>
      <c r="B10320" t="s">
        <v>191</v>
      </c>
      <c r="C10320" t="s">
        <v>16</v>
      </c>
      <c r="D10320" t="s">
        <v>79</v>
      </c>
      <c r="E10320">
        <v>1</v>
      </c>
      <c r="F10320" s="2">
        <v>26.08</v>
      </c>
      <c r="G10320" s="2">
        <v>2394.0169999999998</v>
      </c>
      <c r="H10320" s="2">
        <v>346970.00534999999</v>
      </c>
      <c r="I10320" s="2">
        <f t="shared" si="483"/>
        <v>91.795130368098157</v>
      </c>
      <c r="J10320" s="3">
        <f t="shared" si="484"/>
        <v>144.93213930811686</v>
      </c>
      <c r="K10320" s="2">
        <f t="shared" si="485"/>
        <v>13.304064622315952</v>
      </c>
    </row>
    <row r="10321" spans="1:11" ht="14.5" x14ac:dyDescent="0.35">
      <c r="A10321">
        <v>22324</v>
      </c>
      <c r="B10321" t="s">
        <v>191</v>
      </c>
      <c r="C10321" t="s">
        <v>16</v>
      </c>
      <c r="D10321" t="s">
        <v>79</v>
      </c>
      <c r="E10321">
        <v>2</v>
      </c>
      <c r="F10321" s="2">
        <v>26.08</v>
      </c>
      <c r="G10321" s="2">
        <v>2835.0770000000002</v>
      </c>
      <c r="H10321" s="2">
        <v>431405.78743999999</v>
      </c>
      <c r="I10321" s="2">
        <f t="shared" si="483"/>
        <v>108.7069401840491</v>
      </c>
      <c r="J10321" s="3">
        <f t="shared" si="484"/>
        <v>152.16722065749889</v>
      </c>
      <c r="K10321" s="2">
        <f t="shared" si="485"/>
        <v>16.54163295398773</v>
      </c>
    </row>
    <row r="10322" spans="1:11" ht="14.5" x14ac:dyDescent="0.35">
      <c r="A10322">
        <v>22425</v>
      </c>
      <c r="B10322" t="s">
        <v>191</v>
      </c>
      <c r="C10322" t="s">
        <v>16</v>
      </c>
      <c r="D10322" t="s">
        <v>79</v>
      </c>
      <c r="E10322">
        <v>3</v>
      </c>
      <c r="F10322" s="2">
        <v>26.08</v>
      </c>
      <c r="G10322" s="2">
        <v>1893.85</v>
      </c>
      <c r="H10322" s="2">
        <v>274555.07513000001</v>
      </c>
      <c r="I10322" s="2">
        <f t="shared" si="483"/>
        <v>72.616947852760731</v>
      </c>
      <c r="J10322" s="3">
        <f t="shared" si="484"/>
        <v>144.97192234337462</v>
      </c>
      <c r="K10322" s="2">
        <f t="shared" si="485"/>
        <v>10.527418524923315</v>
      </c>
    </row>
    <row r="10323" spans="1:11" ht="14.5" x14ac:dyDescent="0.35">
      <c r="A10323">
        <v>22526</v>
      </c>
      <c r="B10323" t="s">
        <v>191</v>
      </c>
      <c r="C10323" t="s">
        <v>16</v>
      </c>
      <c r="D10323" t="s">
        <v>79</v>
      </c>
      <c r="E10323">
        <v>4</v>
      </c>
      <c r="F10323" s="2">
        <v>26.08</v>
      </c>
      <c r="G10323" s="2">
        <v>1931.3309999999999</v>
      </c>
      <c r="H10323" s="2">
        <v>298366.89397999999</v>
      </c>
      <c r="I10323" s="2">
        <f t="shared" si="483"/>
        <v>74.0541027607362</v>
      </c>
      <c r="J10323" s="3">
        <f t="shared" si="484"/>
        <v>154.48770510078282</v>
      </c>
      <c r="K10323" s="2">
        <f t="shared" si="485"/>
        <v>11.440448388803681</v>
      </c>
    </row>
    <row r="10324" spans="1:11" ht="14.5" x14ac:dyDescent="0.35">
      <c r="A10324">
        <v>22223</v>
      </c>
      <c r="B10324" t="s">
        <v>191</v>
      </c>
      <c r="C10324" t="s">
        <v>16</v>
      </c>
      <c r="D10324" t="s">
        <v>79</v>
      </c>
      <c r="E10324">
        <v>1</v>
      </c>
      <c r="F10324" s="2">
        <v>30.98</v>
      </c>
      <c r="G10324" s="2">
        <v>2843.884</v>
      </c>
      <c r="H10324" s="2">
        <v>412170.15217000002</v>
      </c>
      <c r="I10324" s="2">
        <f t="shared" si="483"/>
        <v>91.797417688831501</v>
      </c>
      <c r="J10324" s="3">
        <f t="shared" si="484"/>
        <v>144.93212528007473</v>
      </c>
      <c r="K10324" s="2">
        <f t="shared" si="485"/>
        <v>13.304394840865074</v>
      </c>
    </row>
    <row r="10325" spans="1:11" ht="14.5" x14ac:dyDescent="0.35">
      <c r="A10325">
        <v>22324</v>
      </c>
      <c r="B10325" t="s">
        <v>191</v>
      </c>
      <c r="C10325" t="s">
        <v>16</v>
      </c>
      <c r="D10325" t="s">
        <v>79</v>
      </c>
      <c r="E10325">
        <v>2</v>
      </c>
      <c r="F10325" s="2">
        <v>30.98</v>
      </c>
      <c r="G10325" s="2">
        <v>3368.2109999999998</v>
      </c>
      <c r="H10325" s="2">
        <v>512531.27493999997</v>
      </c>
      <c r="I10325" s="2">
        <f t="shared" si="483"/>
        <v>108.72211103938024</v>
      </c>
      <c r="J10325" s="3">
        <f t="shared" si="484"/>
        <v>152.16721130000465</v>
      </c>
      <c r="K10325" s="2">
        <f t="shared" si="485"/>
        <v>16.543940443511943</v>
      </c>
    </row>
    <row r="10326" spans="1:11" ht="14.5" x14ac:dyDescent="0.35">
      <c r="A10326">
        <v>22425</v>
      </c>
      <c r="B10326" t="s">
        <v>191</v>
      </c>
      <c r="C10326" t="s">
        <v>16</v>
      </c>
      <c r="D10326" t="s">
        <v>79</v>
      </c>
      <c r="E10326">
        <v>3</v>
      </c>
      <c r="F10326" s="2">
        <v>30.98</v>
      </c>
      <c r="G10326" s="2">
        <v>2282.3420000000001</v>
      </c>
      <c r="H10326" s="2">
        <v>330875.54183</v>
      </c>
      <c r="I10326" s="2">
        <f t="shared" si="483"/>
        <v>73.671465461588127</v>
      </c>
      <c r="J10326" s="3">
        <f t="shared" si="484"/>
        <v>144.97193752294791</v>
      </c>
      <c r="K10326" s="2">
        <f t="shared" si="485"/>
        <v>10.680295088121367</v>
      </c>
    </row>
    <row r="10327" spans="1:11" ht="14.5" x14ac:dyDescent="0.35">
      <c r="A10327">
        <v>22526</v>
      </c>
      <c r="B10327" t="s">
        <v>191</v>
      </c>
      <c r="C10327" t="s">
        <v>16</v>
      </c>
      <c r="D10327" t="s">
        <v>79</v>
      </c>
      <c r="E10327">
        <v>4</v>
      </c>
      <c r="F10327" s="2">
        <v>30.98</v>
      </c>
      <c r="G10327" s="2">
        <v>2294.2710000000002</v>
      </c>
      <c r="H10327" s="2">
        <v>354436.67054000002</v>
      </c>
      <c r="I10327" s="2">
        <f t="shared" si="483"/>
        <v>74.056520335700455</v>
      </c>
      <c r="J10327" s="3">
        <f t="shared" si="484"/>
        <v>154.48770896724929</v>
      </c>
      <c r="K10327" s="2">
        <f t="shared" si="485"/>
        <v>11.440822160748871</v>
      </c>
    </row>
    <row r="10328" spans="1:11" ht="14.5" x14ac:dyDescent="0.35">
      <c r="A10328">
        <v>22223</v>
      </c>
      <c r="B10328" t="s">
        <v>191</v>
      </c>
      <c r="C10328" t="s">
        <v>16</v>
      </c>
      <c r="D10328" t="s">
        <v>79</v>
      </c>
      <c r="E10328">
        <v>1</v>
      </c>
      <c r="F10328" s="2">
        <v>39.520000000000003</v>
      </c>
      <c r="G10328" s="2">
        <v>3628.37</v>
      </c>
      <c r="H10328" s="2">
        <v>525867.27087000001</v>
      </c>
      <c r="I10328" s="2">
        <f t="shared" si="483"/>
        <v>91.810981781376512</v>
      </c>
      <c r="J10328" s="3">
        <f t="shared" si="484"/>
        <v>144.93209647031588</v>
      </c>
      <c r="K10328" s="2">
        <f t="shared" si="485"/>
        <v>13.306358068572873</v>
      </c>
    </row>
    <row r="10329" spans="1:11" ht="14.5" x14ac:dyDescent="0.35">
      <c r="A10329">
        <v>22324</v>
      </c>
      <c r="B10329" t="s">
        <v>191</v>
      </c>
      <c r="C10329" t="s">
        <v>16</v>
      </c>
      <c r="D10329" t="s">
        <v>79</v>
      </c>
      <c r="E10329">
        <v>2</v>
      </c>
      <c r="F10329" s="2">
        <v>39.520000000000003</v>
      </c>
      <c r="G10329" s="2">
        <v>4692.0169999999998</v>
      </c>
      <c r="H10329" s="2">
        <v>717141.21417000005</v>
      </c>
      <c r="I10329" s="2">
        <f t="shared" si="483"/>
        <v>118.72512651821862</v>
      </c>
      <c r="J10329" s="3">
        <f t="shared" si="484"/>
        <v>152.84284225099782</v>
      </c>
      <c r="K10329" s="2">
        <f t="shared" si="485"/>
        <v>18.146285783653845</v>
      </c>
    </row>
    <row r="10330" spans="1:11" ht="14.5" x14ac:dyDescent="0.35">
      <c r="A10330">
        <v>22425</v>
      </c>
      <c r="B10330" t="s">
        <v>191</v>
      </c>
      <c r="C10330" t="s">
        <v>16</v>
      </c>
      <c r="D10330" t="s">
        <v>79</v>
      </c>
      <c r="E10330">
        <v>3</v>
      </c>
      <c r="F10330" s="2">
        <v>39.520000000000003</v>
      </c>
      <c r="G10330" s="2">
        <v>3044.42</v>
      </c>
      <c r="H10330" s="2">
        <v>448734.13364000001</v>
      </c>
      <c r="I10330" s="2">
        <f t="shared" si="483"/>
        <v>77.03491902834007</v>
      </c>
      <c r="J10330" s="3">
        <f t="shared" si="484"/>
        <v>147.39560692677094</v>
      </c>
      <c r="K10330" s="2">
        <f t="shared" si="485"/>
        <v>11.354608644736842</v>
      </c>
    </row>
    <row r="10331" spans="1:11" ht="14.5" x14ac:dyDescent="0.35">
      <c r="A10331">
        <v>22526</v>
      </c>
      <c r="B10331" t="s">
        <v>191</v>
      </c>
      <c r="C10331" t="s">
        <v>16</v>
      </c>
      <c r="D10331" t="s">
        <v>79</v>
      </c>
      <c r="E10331">
        <v>4</v>
      </c>
      <c r="F10331" s="2">
        <v>39.520000000000003</v>
      </c>
      <c r="G10331" s="2">
        <v>2796.6889999999999</v>
      </c>
      <c r="H10331" s="2">
        <v>421179.39360000001</v>
      </c>
      <c r="I10331" s="2">
        <f t="shared" si="483"/>
        <v>70.766422064777316</v>
      </c>
      <c r="J10331" s="3">
        <f t="shared" si="484"/>
        <v>150.5992956671264</v>
      </c>
      <c r="K10331" s="2">
        <f t="shared" si="485"/>
        <v>10.657373319838056</v>
      </c>
    </row>
    <row r="10332" spans="1:11" ht="14.5" x14ac:dyDescent="0.35">
      <c r="A10332">
        <v>22223</v>
      </c>
      <c r="B10332" t="s">
        <v>191</v>
      </c>
      <c r="C10332" t="s">
        <v>29</v>
      </c>
      <c r="D10332" t="s">
        <v>79</v>
      </c>
      <c r="E10332">
        <v>1</v>
      </c>
      <c r="F10332" s="2">
        <v>36.93</v>
      </c>
      <c r="G10332" s="2">
        <v>3391.6610000000001</v>
      </c>
      <c r="H10332" s="2">
        <v>491560.40321000002</v>
      </c>
      <c r="I10332" s="2">
        <f t="shared" si="483"/>
        <v>91.840265366910373</v>
      </c>
      <c r="J10332" s="3">
        <f t="shared" si="484"/>
        <v>144.93205636117526</v>
      </c>
      <c r="K10332" s="2">
        <f t="shared" si="485"/>
        <v>13.310598516382345</v>
      </c>
    </row>
    <row r="10333" spans="1:11" ht="14.5" x14ac:dyDescent="0.35">
      <c r="A10333">
        <v>22324</v>
      </c>
      <c r="B10333" t="s">
        <v>191</v>
      </c>
      <c r="C10333" t="s">
        <v>29</v>
      </c>
      <c r="D10333" t="s">
        <v>79</v>
      </c>
      <c r="E10333">
        <v>2</v>
      </c>
      <c r="F10333" s="2">
        <v>36.93</v>
      </c>
      <c r="G10333" s="2">
        <v>4383.8130000000001</v>
      </c>
      <c r="H10333" s="2">
        <v>670034.63370999997</v>
      </c>
      <c r="I10333" s="2">
        <f t="shared" si="483"/>
        <v>118.70601137286759</v>
      </c>
      <c r="J10333" s="3">
        <f t="shared" si="484"/>
        <v>152.84288670844307</v>
      </c>
      <c r="K10333" s="2">
        <f t="shared" si="485"/>
        <v>18.143369447874356</v>
      </c>
    </row>
    <row r="10334" spans="1:11" ht="14.5" x14ac:dyDescent="0.35">
      <c r="A10334">
        <v>22425</v>
      </c>
      <c r="B10334" t="s">
        <v>191</v>
      </c>
      <c r="C10334" t="s">
        <v>29</v>
      </c>
      <c r="D10334" t="s">
        <v>79</v>
      </c>
      <c r="E10334">
        <v>3</v>
      </c>
      <c r="F10334" s="2">
        <v>36.93</v>
      </c>
      <c r="G10334" s="2">
        <v>2589.27</v>
      </c>
      <c r="H10334" s="2">
        <v>376001.12280000001</v>
      </c>
      <c r="I10334" s="2">
        <f t="shared" si="483"/>
        <v>70.112916328188462</v>
      </c>
      <c r="J10334" s="3">
        <f t="shared" si="484"/>
        <v>145.21510804203501</v>
      </c>
      <c r="K10334" s="2">
        <f t="shared" si="485"/>
        <v>10.181454719740049</v>
      </c>
    </row>
    <row r="10335" spans="1:11" ht="14.5" x14ac:dyDescent="0.35">
      <c r="A10335">
        <v>22526</v>
      </c>
      <c r="B10335" t="s">
        <v>191</v>
      </c>
      <c r="C10335" t="s">
        <v>29</v>
      </c>
      <c r="D10335" t="s">
        <v>79</v>
      </c>
      <c r="E10335">
        <v>4</v>
      </c>
      <c r="F10335" s="2">
        <v>36.93</v>
      </c>
      <c r="G10335" s="2">
        <v>2701.3310000000001</v>
      </c>
      <c r="H10335" s="2">
        <v>406818.68884999998</v>
      </c>
      <c r="I10335" s="2">
        <f t="shared" si="483"/>
        <v>73.147332791768221</v>
      </c>
      <c r="J10335" s="3">
        <f t="shared" si="484"/>
        <v>150.59934856187559</v>
      </c>
      <c r="K10335" s="2">
        <f t="shared" si="485"/>
        <v>11.015940667479015</v>
      </c>
    </row>
    <row r="10336" spans="1:11" ht="14.5" x14ac:dyDescent="0.35">
      <c r="A10336">
        <v>22223</v>
      </c>
      <c r="B10336" t="s">
        <v>191</v>
      </c>
      <c r="C10336" t="s">
        <v>29</v>
      </c>
      <c r="D10336" t="s">
        <v>79</v>
      </c>
      <c r="E10336">
        <v>1</v>
      </c>
      <c r="F10336" s="2">
        <v>15.17</v>
      </c>
      <c r="G10336" s="2">
        <v>1038.5509999999999</v>
      </c>
      <c r="H10336" s="2">
        <v>150349.79011999999</v>
      </c>
      <c r="I10336" s="2">
        <f t="shared" si="483"/>
        <v>68.460843770599865</v>
      </c>
      <c r="J10336" s="3">
        <f t="shared" si="484"/>
        <v>144.76880781011235</v>
      </c>
      <c r="K10336" s="2">
        <f t="shared" si="485"/>
        <v>9.9109947343441007</v>
      </c>
    </row>
    <row r="10337" spans="1:11" ht="14.5" x14ac:dyDescent="0.35">
      <c r="A10337">
        <v>22324</v>
      </c>
      <c r="B10337" t="s">
        <v>191</v>
      </c>
      <c r="C10337" t="s">
        <v>29</v>
      </c>
      <c r="D10337" t="s">
        <v>79</v>
      </c>
      <c r="E10337">
        <v>2</v>
      </c>
      <c r="F10337" s="2">
        <v>15.17</v>
      </c>
      <c r="G10337" s="2">
        <v>1599.088</v>
      </c>
      <c r="H10337" s="2">
        <v>262829.20299999998</v>
      </c>
      <c r="I10337" s="2">
        <f t="shared" si="483"/>
        <v>105.41120632827949</v>
      </c>
      <c r="J10337" s="3">
        <f t="shared" si="484"/>
        <v>164.36193817976246</v>
      </c>
      <c r="K10337" s="2">
        <f t="shared" si="485"/>
        <v>17.32559017798286</v>
      </c>
    </row>
    <row r="10338" spans="1:11" ht="14.5" x14ac:dyDescent="0.35">
      <c r="A10338">
        <v>22425</v>
      </c>
      <c r="B10338" t="s">
        <v>191</v>
      </c>
      <c r="C10338" t="s">
        <v>29</v>
      </c>
      <c r="D10338" t="s">
        <v>79</v>
      </c>
      <c r="E10338">
        <v>3</v>
      </c>
      <c r="F10338" s="2">
        <v>15.17</v>
      </c>
      <c r="G10338" s="2">
        <v>1160.96</v>
      </c>
      <c r="H10338" s="2">
        <v>187328.80512</v>
      </c>
      <c r="I10338" s="2">
        <f t="shared" si="483"/>
        <v>76.529993408042188</v>
      </c>
      <c r="J10338" s="3">
        <f t="shared" si="484"/>
        <v>161.35681256890848</v>
      </c>
      <c r="K10338" s="2">
        <f t="shared" si="485"/>
        <v>12.348635802241265</v>
      </c>
    </row>
    <row r="10339" spans="1:11" ht="14.5" x14ac:dyDescent="0.35">
      <c r="A10339">
        <v>22526</v>
      </c>
      <c r="B10339" t="s">
        <v>191</v>
      </c>
      <c r="C10339" t="s">
        <v>16</v>
      </c>
      <c r="D10339" t="s">
        <v>79</v>
      </c>
      <c r="E10339">
        <v>4</v>
      </c>
      <c r="F10339" s="2">
        <v>15.17</v>
      </c>
      <c r="G10339" s="2">
        <v>1142.02</v>
      </c>
      <c r="H10339" s="2">
        <v>157967.19323999999</v>
      </c>
      <c r="I10339" s="2">
        <f t="shared" si="483"/>
        <v>75.281476598549773</v>
      </c>
      <c r="J10339" s="3">
        <f t="shared" si="484"/>
        <v>138.32261540078107</v>
      </c>
      <c r="K10339" s="2">
        <f t="shared" si="485"/>
        <v>10.413130734344101</v>
      </c>
    </row>
    <row r="10340" spans="1:11" ht="14.5" x14ac:dyDescent="0.35">
      <c r="A10340">
        <v>22223</v>
      </c>
      <c r="B10340" t="s">
        <v>191</v>
      </c>
      <c r="C10340" t="s">
        <v>16</v>
      </c>
      <c r="D10340" t="s">
        <v>79</v>
      </c>
      <c r="E10340">
        <v>1</v>
      </c>
      <c r="F10340" s="2">
        <v>16.78</v>
      </c>
      <c r="G10340" s="2">
        <v>1149.049</v>
      </c>
      <c r="H10340" s="2">
        <v>166346.56875999999</v>
      </c>
      <c r="I10340" s="2">
        <f t="shared" si="483"/>
        <v>68.477294398092965</v>
      </c>
      <c r="J10340" s="3">
        <f t="shared" si="484"/>
        <v>144.76890781855255</v>
      </c>
      <c r="K10340" s="2">
        <f t="shared" si="485"/>
        <v>9.9133831203814058</v>
      </c>
    </row>
    <row r="10341" spans="1:11" ht="14.5" x14ac:dyDescent="0.35">
      <c r="A10341">
        <v>22324</v>
      </c>
      <c r="B10341" t="s">
        <v>191</v>
      </c>
      <c r="C10341" t="s">
        <v>16</v>
      </c>
      <c r="D10341" t="s">
        <v>79</v>
      </c>
      <c r="E10341">
        <v>2</v>
      </c>
      <c r="F10341" s="2">
        <v>16.78</v>
      </c>
      <c r="G10341" s="2">
        <v>1769.0619999999999</v>
      </c>
      <c r="H10341" s="2">
        <v>290766.46792999998</v>
      </c>
      <c r="I10341" s="2">
        <f t="shared" si="483"/>
        <v>105.42681764004766</v>
      </c>
      <c r="J10341" s="3">
        <f t="shared" si="484"/>
        <v>164.36194318231921</v>
      </c>
      <c r="K10341" s="2">
        <f t="shared" si="485"/>
        <v>17.328156610846243</v>
      </c>
    </row>
    <row r="10342" spans="1:11" ht="14.5" x14ac:dyDescent="0.35">
      <c r="A10342">
        <v>22425</v>
      </c>
      <c r="B10342" t="s">
        <v>191</v>
      </c>
      <c r="C10342" t="s">
        <v>16</v>
      </c>
      <c r="D10342" t="s">
        <v>79</v>
      </c>
      <c r="E10342">
        <v>3</v>
      </c>
      <c r="F10342" s="2">
        <v>16.78</v>
      </c>
      <c r="G10342" s="2">
        <v>1201.57</v>
      </c>
      <c r="H10342" s="2">
        <v>171673.39814</v>
      </c>
      <c r="I10342" s="2">
        <f t="shared" si="483"/>
        <v>71.607270560190699</v>
      </c>
      <c r="J10342" s="3">
        <f t="shared" si="484"/>
        <v>142.87423798863156</v>
      </c>
      <c r="K10342" s="2">
        <f t="shared" si="485"/>
        <v>10.230834215733015</v>
      </c>
    </row>
    <row r="10343" spans="1:11" ht="14.5" x14ac:dyDescent="0.35">
      <c r="A10343">
        <v>22526</v>
      </c>
      <c r="B10343" t="s">
        <v>191</v>
      </c>
      <c r="C10343" t="s">
        <v>29</v>
      </c>
      <c r="D10343" t="s">
        <v>79</v>
      </c>
      <c r="E10343">
        <v>4</v>
      </c>
      <c r="F10343" s="2">
        <v>16.78</v>
      </c>
      <c r="G10343" s="2">
        <v>899.46</v>
      </c>
      <c r="H10343" s="2">
        <v>125084.60097</v>
      </c>
      <c r="I10343" s="2">
        <f t="shared" si="483"/>
        <v>53.603098927294397</v>
      </c>
      <c r="J10343" s="3">
        <f t="shared" si="484"/>
        <v>139.06632976452536</v>
      </c>
      <c r="K10343" s="2">
        <f t="shared" si="485"/>
        <v>7.4543862318235989</v>
      </c>
    </row>
    <row r="10344" spans="1:11" ht="14.5" x14ac:dyDescent="0.35">
      <c r="A10344">
        <v>22324</v>
      </c>
      <c r="B10344" t="s">
        <v>192</v>
      </c>
      <c r="C10344" t="s">
        <v>16</v>
      </c>
      <c r="D10344" t="s">
        <v>18</v>
      </c>
      <c r="E10344">
        <v>2</v>
      </c>
      <c r="F10344" s="2">
        <v>4.41</v>
      </c>
      <c r="G10344" s="2">
        <v>488.75599999999997</v>
      </c>
      <c r="H10344" s="2">
        <v>68209.796770000001</v>
      </c>
      <c r="I10344" s="2">
        <f t="shared" si="483"/>
        <v>110.82902494331064</v>
      </c>
      <c r="J10344" s="3">
        <f t="shared" si="484"/>
        <v>139.55797324227223</v>
      </c>
      <c r="K10344" s="2">
        <f t="shared" si="485"/>
        <v>15.467074097505668</v>
      </c>
    </row>
    <row r="10345" spans="1:11" ht="14.5" x14ac:dyDescent="0.35">
      <c r="A10345">
        <v>22425</v>
      </c>
      <c r="B10345" t="s">
        <v>192</v>
      </c>
      <c r="C10345" t="s">
        <v>16</v>
      </c>
      <c r="D10345" t="s">
        <v>18</v>
      </c>
      <c r="E10345">
        <v>3</v>
      </c>
      <c r="F10345" s="2">
        <v>4.41</v>
      </c>
      <c r="G10345" s="2">
        <v>311.69099999999997</v>
      </c>
      <c r="H10345" s="2">
        <v>44253.88162</v>
      </c>
      <c r="I10345" s="2">
        <f t="shared" si="483"/>
        <v>70.678231292516998</v>
      </c>
      <c r="J10345" s="3">
        <f t="shared" si="484"/>
        <v>141.97997895351486</v>
      </c>
      <c r="K10345" s="2">
        <f t="shared" si="485"/>
        <v>10.034893791383221</v>
      </c>
    </row>
    <row r="10346" spans="1:11" ht="14.5" x14ac:dyDescent="0.35">
      <c r="A10346">
        <v>22526</v>
      </c>
      <c r="B10346" t="s">
        <v>192</v>
      </c>
      <c r="C10346" t="s">
        <v>16</v>
      </c>
      <c r="D10346" t="s">
        <v>18</v>
      </c>
      <c r="E10346">
        <v>4</v>
      </c>
      <c r="F10346" s="2">
        <v>4.41</v>
      </c>
      <c r="G10346" s="2">
        <v>281.00799999999998</v>
      </c>
      <c r="H10346" s="2">
        <v>40246.645109999998</v>
      </c>
      <c r="I10346" s="2">
        <f t="shared" si="483"/>
        <v>63.720634920634915</v>
      </c>
      <c r="J10346" s="3">
        <f t="shared" si="484"/>
        <v>143.22241754683139</v>
      </c>
      <c r="K10346" s="2">
        <f t="shared" si="485"/>
        <v>9.1262233809523803</v>
      </c>
    </row>
    <row r="10347" spans="1:11" ht="14.5" x14ac:dyDescent="0.35">
      <c r="A10347">
        <v>22223</v>
      </c>
      <c r="B10347" t="s">
        <v>192</v>
      </c>
      <c r="C10347" t="s">
        <v>16</v>
      </c>
      <c r="D10347" t="s">
        <v>18</v>
      </c>
      <c r="E10347">
        <v>1</v>
      </c>
      <c r="F10347" s="2">
        <v>21.7</v>
      </c>
      <c r="G10347" s="2">
        <v>1598.58</v>
      </c>
      <c r="H10347" s="2">
        <v>167290.94208000001</v>
      </c>
      <c r="I10347" s="2">
        <f t="shared" si="483"/>
        <v>73.667281105990781</v>
      </c>
      <c r="J10347" s="3">
        <f t="shared" si="484"/>
        <v>104.64971542243742</v>
      </c>
      <c r="K10347" s="2">
        <f t="shared" si="485"/>
        <v>7.7092600036866363</v>
      </c>
    </row>
    <row r="10348" spans="1:11" ht="14.5" x14ac:dyDescent="0.35">
      <c r="A10348">
        <v>22324</v>
      </c>
      <c r="B10348" t="s">
        <v>192</v>
      </c>
      <c r="C10348" t="s">
        <v>16</v>
      </c>
      <c r="D10348" t="s">
        <v>18</v>
      </c>
      <c r="E10348">
        <v>2</v>
      </c>
      <c r="F10348" s="2">
        <v>21.7</v>
      </c>
      <c r="G10348" s="2">
        <v>2402.864</v>
      </c>
      <c r="H10348" s="2">
        <v>335338.89422999998</v>
      </c>
      <c r="I10348" s="2">
        <f t="shared" si="483"/>
        <v>110.73105990783411</v>
      </c>
      <c r="J10348" s="3">
        <f t="shared" si="484"/>
        <v>139.55800004910805</v>
      </c>
      <c r="K10348" s="2">
        <f t="shared" si="485"/>
        <v>15.4534052640553</v>
      </c>
    </row>
    <row r="10349" spans="1:11" ht="14.5" x14ac:dyDescent="0.35">
      <c r="A10349">
        <v>22425</v>
      </c>
      <c r="B10349" t="s">
        <v>192</v>
      </c>
      <c r="C10349" t="s">
        <v>16</v>
      </c>
      <c r="D10349" t="s">
        <v>18</v>
      </c>
      <c r="E10349">
        <v>3</v>
      </c>
      <c r="F10349" s="2">
        <v>21.7</v>
      </c>
      <c r="G10349" s="2">
        <v>1533.4770000000001</v>
      </c>
      <c r="H10349" s="2">
        <v>217722.96481</v>
      </c>
      <c r="I10349" s="2">
        <f t="shared" si="483"/>
        <v>70.667142857142863</v>
      </c>
      <c r="J10349" s="3">
        <f t="shared" si="484"/>
        <v>141.97993501695819</v>
      </c>
      <c r="K10349" s="2">
        <f t="shared" si="485"/>
        <v>10.033316350691244</v>
      </c>
    </row>
    <row r="10350" spans="1:11" ht="14.5" x14ac:dyDescent="0.35">
      <c r="A10350">
        <v>22526</v>
      </c>
      <c r="B10350" t="s">
        <v>192</v>
      </c>
      <c r="C10350" t="s">
        <v>16</v>
      </c>
      <c r="D10350" t="s">
        <v>18</v>
      </c>
      <c r="E10350">
        <v>4</v>
      </c>
      <c r="F10350" s="2">
        <v>21.7</v>
      </c>
      <c r="G10350" s="2">
        <v>1382.029</v>
      </c>
      <c r="H10350" s="2">
        <v>197937.53787999999</v>
      </c>
      <c r="I10350" s="2">
        <f t="shared" si="483"/>
        <v>63.687972350230417</v>
      </c>
      <c r="J10350" s="3">
        <f t="shared" si="484"/>
        <v>143.222419992634</v>
      </c>
      <c r="K10350" s="2">
        <f t="shared" si="485"/>
        <v>9.1215455244239632</v>
      </c>
    </row>
    <row r="10351" spans="1:11" ht="14.5" x14ac:dyDescent="0.35">
      <c r="A10351">
        <v>22425</v>
      </c>
      <c r="B10351" t="s">
        <v>192</v>
      </c>
      <c r="C10351" t="s">
        <v>16</v>
      </c>
      <c r="D10351" t="s">
        <v>18</v>
      </c>
      <c r="E10351">
        <v>3</v>
      </c>
      <c r="F10351" s="2">
        <v>9.33</v>
      </c>
      <c r="G10351" s="2">
        <v>686.36500000000001</v>
      </c>
      <c r="H10351" s="2">
        <v>97450.04221</v>
      </c>
      <c r="I10351" s="2">
        <f t="shared" si="483"/>
        <v>73.565380493033231</v>
      </c>
      <c r="J10351" s="3">
        <f t="shared" si="484"/>
        <v>141.97991186904926</v>
      </c>
      <c r="K10351" s="2">
        <f t="shared" si="485"/>
        <v>10.444806239013934</v>
      </c>
    </row>
    <row r="10352" spans="1:11" ht="14.5" x14ac:dyDescent="0.35">
      <c r="A10352">
        <v>22526</v>
      </c>
      <c r="B10352" t="s">
        <v>192</v>
      </c>
      <c r="C10352" t="s">
        <v>16</v>
      </c>
      <c r="D10352" t="s">
        <v>18</v>
      </c>
      <c r="E10352">
        <v>4</v>
      </c>
      <c r="F10352" s="2">
        <v>9.33</v>
      </c>
      <c r="G10352" s="2">
        <v>594.43299999999999</v>
      </c>
      <c r="H10352" s="2">
        <v>85136.135970000003</v>
      </c>
      <c r="I10352" s="2">
        <f t="shared" si="483"/>
        <v>63.712004287245442</v>
      </c>
      <c r="J10352" s="3">
        <f t="shared" si="484"/>
        <v>143.22242535323579</v>
      </c>
      <c r="K10352" s="2">
        <f t="shared" si="485"/>
        <v>9.1249877781350488</v>
      </c>
    </row>
    <row r="10353" spans="1:11" ht="14.5" x14ac:dyDescent="0.35">
      <c r="A10353">
        <v>22324</v>
      </c>
      <c r="B10353" t="s">
        <v>192</v>
      </c>
      <c r="C10353" t="s">
        <v>16</v>
      </c>
      <c r="D10353" t="s">
        <v>18</v>
      </c>
      <c r="E10353">
        <v>2</v>
      </c>
      <c r="F10353" s="2">
        <v>2.2400000000000002</v>
      </c>
      <c r="G10353" s="2">
        <v>153.90799999999999</v>
      </c>
      <c r="H10353" s="2">
        <v>21294.264299999999</v>
      </c>
      <c r="I10353" s="2">
        <f t="shared" si="483"/>
        <v>68.708928571428558</v>
      </c>
      <c r="J10353" s="3">
        <f t="shared" si="484"/>
        <v>138.35709839644463</v>
      </c>
      <c r="K10353" s="2">
        <f t="shared" si="485"/>
        <v>9.5063679910714267</v>
      </c>
    </row>
    <row r="10354" spans="1:11" ht="14.5" x14ac:dyDescent="0.35">
      <c r="A10354">
        <v>22425</v>
      </c>
      <c r="B10354" t="s">
        <v>192</v>
      </c>
      <c r="C10354" t="s">
        <v>16</v>
      </c>
      <c r="D10354" t="s">
        <v>18</v>
      </c>
      <c r="E10354">
        <v>3</v>
      </c>
      <c r="F10354" s="2">
        <v>2.67</v>
      </c>
      <c r="G10354" s="2">
        <v>196.48099999999999</v>
      </c>
      <c r="H10354" s="2">
        <v>27896.384160000001</v>
      </c>
      <c r="I10354" s="2">
        <f t="shared" si="483"/>
        <v>73.588389513108609</v>
      </c>
      <c r="J10354" s="3">
        <f t="shared" si="484"/>
        <v>141.98005995490658</v>
      </c>
      <c r="K10354" s="2">
        <f t="shared" si="485"/>
        <v>10.44808395505618</v>
      </c>
    </row>
    <row r="10355" spans="1:11" ht="14.5" x14ac:dyDescent="0.35">
      <c r="A10355">
        <v>22526</v>
      </c>
      <c r="B10355" t="s">
        <v>192</v>
      </c>
      <c r="C10355" t="s">
        <v>16</v>
      </c>
      <c r="D10355" t="s">
        <v>18</v>
      </c>
      <c r="E10355">
        <v>4</v>
      </c>
      <c r="F10355" s="2">
        <v>2.67</v>
      </c>
      <c r="G10355" s="2">
        <v>169.797</v>
      </c>
      <c r="H10355" s="2">
        <v>24318.738389999999</v>
      </c>
      <c r="I10355" s="2">
        <f t="shared" si="483"/>
        <v>63.594382022471912</v>
      </c>
      <c r="J10355" s="3">
        <f t="shared" si="484"/>
        <v>143.22242672132015</v>
      </c>
      <c r="K10355" s="2">
        <f t="shared" si="485"/>
        <v>9.1081417191011234</v>
      </c>
    </row>
    <row r="10356" spans="1:11" ht="14.5" x14ac:dyDescent="0.35">
      <c r="A10356">
        <v>22324</v>
      </c>
      <c r="B10356" t="s">
        <v>192</v>
      </c>
      <c r="C10356" t="s">
        <v>16</v>
      </c>
      <c r="D10356" t="s">
        <v>18</v>
      </c>
      <c r="E10356">
        <v>2</v>
      </c>
      <c r="F10356" s="2">
        <v>3.16</v>
      </c>
      <c r="G10356" s="2">
        <v>216.66200000000001</v>
      </c>
      <c r="H10356" s="2">
        <v>29976.731609999999</v>
      </c>
      <c r="I10356" s="2">
        <f t="shared" si="483"/>
        <v>68.563924050632906</v>
      </c>
      <c r="J10356" s="3">
        <f t="shared" si="484"/>
        <v>138.35712589194227</v>
      </c>
      <c r="K10356" s="2">
        <f t="shared" si="485"/>
        <v>9.4863074715189857</v>
      </c>
    </row>
    <row r="10357" spans="1:11" ht="14.5" x14ac:dyDescent="0.35">
      <c r="A10357">
        <v>22425</v>
      </c>
      <c r="B10357" t="s">
        <v>192</v>
      </c>
      <c r="C10357" t="s">
        <v>16</v>
      </c>
      <c r="D10357" t="s">
        <v>18</v>
      </c>
      <c r="E10357">
        <v>3</v>
      </c>
      <c r="F10357" s="2">
        <v>3.16</v>
      </c>
      <c r="G10357" s="2">
        <v>223.595</v>
      </c>
      <c r="H10357" s="2">
        <v>31746.000329999999</v>
      </c>
      <c r="I10357" s="2">
        <f t="shared" si="483"/>
        <v>70.757911392405063</v>
      </c>
      <c r="J10357" s="3">
        <f t="shared" si="484"/>
        <v>141.97992052595094</v>
      </c>
      <c r="K10357" s="2">
        <f t="shared" si="485"/>
        <v>10.046202636075948</v>
      </c>
    </row>
    <row r="10358" spans="1:11" ht="14.5" x14ac:dyDescent="0.35">
      <c r="A10358">
        <v>22526</v>
      </c>
      <c r="B10358" t="s">
        <v>192</v>
      </c>
      <c r="C10358" t="s">
        <v>16</v>
      </c>
      <c r="D10358" t="s">
        <v>18</v>
      </c>
      <c r="E10358">
        <v>4</v>
      </c>
      <c r="F10358" s="2">
        <v>3.16</v>
      </c>
      <c r="G10358" s="2">
        <v>201.14400000000001</v>
      </c>
      <c r="H10358" s="2">
        <v>28808.329849999998</v>
      </c>
      <c r="I10358" s="2">
        <f t="shared" si="483"/>
        <v>63.653164556962025</v>
      </c>
      <c r="J10358" s="3">
        <f t="shared" si="484"/>
        <v>143.22241702461918</v>
      </c>
      <c r="K10358" s="2">
        <f t="shared" si="485"/>
        <v>9.1165600791139241</v>
      </c>
    </row>
    <row r="10359" spans="1:11" ht="14.5" x14ac:dyDescent="0.35">
      <c r="A10359">
        <v>22223</v>
      </c>
      <c r="B10359" t="s">
        <v>192</v>
      </c>
      <c r="C10359" t="s">
        <v>16</v>
      </c>
      <c r="D10359" t="s">
        <v>18</v>
      </c>
      <c r="E10359">
        <v>1</v>
      </c>
      <c r="F10359" s="2">
        <v>5.56</v>
      </c>
      <c r="G10359" s="2">
        <v>410.00200000000001</v>
      </c>
      <c r="H10359" s="2">
        <v>42906.59175</v>
      </c>
      <c r="I10359" s="2">
        <f t="shared" si="483"/>
        <v>73.741366906474823</v>
      </c>
      <c r="J10359" s="3">
        <f t="shared" si="484"/>
        <v>104.64971329408149</v>
      </c>
      <c r="K10359" s="2">
        <f t="shared" si="485"/>
        <v>7.7170129046762588</v>
      </c>
    </row>
    <row r="10360" spans="1:11" ht="14.5" x14ac:dyDescent="0.35">
      <c r="A10360">
        <v>22324</v>
      </c>
      <c r="B10360" t="s">
        <v>192</v>
      </c>
      <c r="C10360" t="s">
        <v>16</v>
      </c>
      <c r="D10360" t="s">
        <v>18</v>
      </c>
      <c r="E10360">
        <v>2</v>
      </c>
      <c r="F10360" s="2">
        <v>5.56</v>
      </c>
      <c r="G10360" s="2">
        <v>615.46</v>
      </c>
      <c r="H10360" s="2">
        <v>85892.36868</v>
      </c>
      <c r="I10360" s="2">
        <f t="shared" si="483"/>
        <v>110.69424460431657</v>
      </c>
      <c r="J10360" s="3">
        <f t="shared" si="484"/>
        <v>139.55800324960191</v>
      </c>
      <c r="K10360" s="2">
        <f t="shared" si="485"/>
        <v>15.44826774820144</v>
      </c>
    </row>
    <row r="10361" spans="1:11" ht="14.5" x14ac:dyDescent="0.35">
      <c r="A10361">
        <v>22425</v>
      </c>
      <c r="B10361" t="s">
        <v>192</v>
      </c>
      <c r="C10361" t="s">
        <v>16</v>
      </c>
      <c r="D10361" t="s">
        <v>18</v>
      </c>
      <c r="E10361">
        <v>3</v>
      </c>
      <c r="F10361" s="2">
        <v>5.56</v>
      </c>
      <c r="G10361" s="2">
        <v>393.30099999999999</v>
      </c>
      <c r="H10361" s="2">
        <v>55840.817900000002</v>
      </c>
      <c r="I10361" s="2">
        <f t="shared" si="483"/>
        <v>70.73758992805756</v>
      </c>
      <c r="J10361" s="3">
        <f t="shared" si="484"/>
        <v>141.97985232684383</v>
      </c>
      <c r="K10361" s="2">
        <f t="shared" si="485"/>
        <v>10.043312571942447</v>
      </c>
    </row>
    <row r="10362" spans="1:11" ht="14.5" x14ac:dyDescent="0.35">
      <c r="A10362">
        <v>22526</v>
      </c>
      <c r="B10362" t="s">
        <v>192</v>
      </c>
      <c r="C10362" t="s">
        <v>16</v>
      </c>
      <c r="D10362" t="s">
        <v>18</v>
      </c>
      <c r="E10362">
        <v>4</v>
      </c>
      <c r="F10362" s="2">
        <v>5.56</v>
      </c>
      <c r="G10362" s="2">
        <v>348.755</v>
      </c>
      <c r="H10362" s="2">
        <v>49949.535199999998</v>
      </c>
      <c r="I10362" s="2">
        <f t="shared" si="483"/>
        <v>62.725719424460436</v>
      </c>
      <c r="J10362" s="3">
        <f t="shared" si="484"/>
        <v>143.22242032372296</v>
      </c>
      <c r="K10362" s="2">
        <f t="shared" si="485"/>
        <v>8.9837293525179867</v>
      </c>
    </row>
    <row r="10363" spans="1:11" ht="14.5" x14ac:dyDescent="0.35">
      <c r="A10363">
        <v>22223</v>
      </c>
      <c r="B10363" t="s">
        <v>192</v>
      </c>
      <c r="C10363" t="s">
        <v>16</v>
      </c>
      <c r="D10363" t="s">
        <v>18</v>
      </c>
      <c r="E10363">
        <v>1</v>
      </c>
      <c r="F10363" s="2">
        <v>3.89</v>
      </c>
      <c r="G10363" s="2">
        <v>285.99200000000002</v>
      </c>
      <c r="H10363" s="2">
        <v>29928.950079999999</v>
      </c>
      <c r="I10363" s="2">
        <f t="shared" si="483"/>
        <v>73.519794344473013</v>
      </c>
      <c r="J10363" s="3">
        <f t="shared" si="484"/>
        <v>104.64960586310106</v>
      </c>
      <c r="K10363" s="2">
        <f t="shared" si="485"/>
        <v>7.6938175012853467</v>
      </c>
    </row>
    <row r="10364" spans="1:11" ht="14.5" x14ac:dyDescent="0.35">
      <c r="A10364">
        <v>22324</v>
      </c>
      <c r="B10364" t="s">
        <v>192</v>
      </c>
      <c r="C10364" t="s">
        <v>16</v>
      </c>
      <c r="D10364" t="s">
        <v>18</v>
      </c>
      <c r="E10364">
        <v>2</v>
      </c>
      <c r="F10364" s="2">
        <v>3.89</v>
      </c>
      <c r="G10364" s="2">
        <v>365.56400000000002</v>
      </c>
      <c r="H10364" s="2">
        <v>51462.015059999998</v>
      </c>
      <c r="I10364" s="2">
        <f t="shared" si="483"/>
        <v>93.975321336760928</v>
      </c>
      <c r="J10364" s="3">
        <f t="shared" si="484"/>
        <v>140.77429686730639</v>
      </c>
      <c r="K10364" s="2">
        <f t="shared" si="485"/>
        <v>13.229309784061696</v>
      </c>
    </row>
    <row r="10365" spans="1:11" ht="14.5" x14ac:dyDescent="0.35">
      <c r="A10365">
        <v>22425</v>
      </c>
      <c r="B10365" t="s">
        <v>192</v>
      </c>
      <c r="C10365" t="s">
        <v>16</v>
      </c>
      <c r="D10365" t="s">
        <v>18</v>
      </c>
      <c r="E10365">
        <v>3</v>
      </c>
      <c r="F10365" s="2">
        <v>3.89</v>
      </c>
      <c r="G10365" s="2">
        <v>256.41199999999998</v>
      </c>
      <c r="H10365" s="2">
        <v>38917.705620000001</v>
      </c>
      <c r="I10365" s="2">
        <f t="shared" si="483"/>
        <v>65.915681233933157</v>
      </c>
      <c r="J10365" s="3">
        <f t="shared" si="484"/>
        <v>151.77801982746519</v>
      </c>
      <c r="K10365" s="2">
        <f t="shared" si="485"/>
        <v>10.004551573264781</v>
      </c>
    </row>
    <row r="10366" spans="1:11" ht="14.5" x14ac:dyDescent="0.35">
      <c r="A10366">
        <v>22526</v>
      </c>
      <c r="B10366" t="s">
        <v>192</v>
      </c>
      <c r="C10366" t="s">
        <v>29</v>
      </c>
      <c r="D10366" t="s">
        <v>18</v>
      </c>
      <c r="E10366">
        <v>4</v>
      </c>
      <c r="F10366" s="2">
        <v>3.89</v>
      </c>
      <c r="G10366" s="2">
        <v>243.602</v>
      </c>
      <c r="H10366" s="2">
        <v>34889.2739</v>
      </c>
      <c r="I10366" s="2">
        <f t="shared" si="483"/>
        <v>62.62262210796915</v>
      </c>
      <c r="J10366" s="3">
        <f t="shared" si="484"/>
        <v>143.22244439700825</v>
      </c>
      <c r="K10366" s="2">
        <f t="shared" si="485"/>
        <v>8.9689650128534701</v>
      </c>
    </row>
    <row r="10367" spans="1:11" ht="14.5" x14ac:dyDescent="0.35">
      <c r="A10367">
        <v>22223</v>
      </c>
      <c r="B10367" t="s">
        <v>192</v>
      </c>
      <c r="C10367" t="s">
        <v>16</v>
      </c>
      <c r="D10367" t="s">
        <v>18</v>
      </c>
      <c r="E10367">
        <v>1</v>
      </c>
      <c r="F10367" s="2">
        <v>7.99</v>
      </c>
      <c r="G10367" s="2">
        <v>588.04399999999998</v>
      </c>
      <c r="H10367" s="2">
        <v>61538.643709999997</v>
      </c>
      <c r="I10367" s="2">
        <f t="shared" si="483"/>
        <v>73.59749687108885</v>
      </c>
      <c r="J10367" s="3">
        <f t="shared" si="484"/>
        <v>104.64972639802464</v>
      </c>
      <c r="K10367" s="2">
        <f t="shared" si="485"/>
        <v>7.7019579111389227</v>
      </c>
    </row>
    <row r="10368" spans="1:11" ht="14.5" x14ac:dyDescent="0.35">
      <c r="A10368">
        <v>22324</v>
      </c>
      <c r="B10368" t="s">
        <v>192</v>
      </c>
      <c r="C10368" t="s">
        <v>16</v>
      </c>
      <c r="D10368" t="s">
        <v>18</v>
      </c>
      <c r="E10368">
        <v>2</v>
      </c>
      <c r="F10368" s="2">
        <v>7.99</v>
      </c>
      <c r="G10368" s="2">
        <v>751.39700000000005</v>
      </c>
      <c r="H10368" s="2">
        <v>105777.38125999999</v>
      </c>
      <c r="I10368" s="2">
        <f t="shared" si="483"/>
        <v>94.042177722152701</v>
      </c>
      <c r="J10368" s="3">
        <f t="shared" si="484"/>
        <v>140.77429276401156</v>
      </c>
      <c r="K10368" s="2">
        <f t="shared" si="485"/>
        <v>13.238721058823529</v>
      </c>
    </row>
    <row r="10369" spans="1:11" ht="14.5" x14ac:dyDescent="0.35">
      <c r="A10369">
        <v>22425</v>
      </c>
      <c r="B10369" t="s">
        <v>192</v>
      </c>
      <c r="C10369" t="s">
        <v>16</v>
      </c>
      <c r="D10369" t="s">
        <v>18</v>
      </c>
      <c r="E10369">
        <v>3</v>
      </c>
      <c r="F10369" s="2">
        <v>7.99</v>
      </c>
      <c r="G10369" s="2">
        <v>526.39800000000002</v>
      </c>
      <c r="H10369" s="2">
        <v>79895.640159999995</v>
      </c>
      <c r="I10369" s="2">
        <f t="shared" si="483"/>
        <v>65.882102628285352</v>
      </c>
      <c r="J10369" s="3">
        <f t="shared" si="484"/>
        <v>151.77800857905993</v>
      </c>
      <c r="K10369" s="2">
        <f t="shared" si="485"/>
        <v>9.999454337922403</v>
      </c>
    </row>
    <row r="10370" spans="1:11" ht="14.5" x14ac:dyDescent="0.35">
      <c r="A10370">
        <v>22526</v>
      </c>
      <c r="B10370" t="s">
        <v>192</v>
      </c>
      <c r="C10370" t="s">
        <v>29</v>
      </c>
      <c r="D10370" t="s">
        <v>18</v>
      </c>
      <c r="E10370">
        <v>4</v>
      </c>
      <c r="F10370" s="2">
        <v>7.99</v>
      </c>
      <c r="G10370" s="2">
        <v>500.86200000000002</v>
      </c>
      <c r="H10370" s="2">
        <v>71734.671480000005</v>
      </c>
      <c r="I10370" s="2">
        <f t="shared" ref="I10370:I10433" si="486">IFERROR(G10370/F10370,0)</f>
        <v>62.686107634543177</v>
      </c>
      <c r="J10370" s="3">
        <f t="shared" ref="J10370:J10433" si="487">IFERROR(H10370/G10370,0)</f>
        <v>143.22242749499861</v>
      </c>
      <c r="K10370" s="2">
        <f t="shared" ref="K10370:K10433" si="488">IFERROR(H10370/1000/F10370,0)</f>
        <v>8.9780565056320398</v>
      </c>
    </row>
    <row r="10371" spans="1:11" ht="14.5" x14ac:dyDescent="0.35">
      <c r="A10371">
        <v>22223</v>
      </c>
      <c r="B10371" t="s">
        <v>192</v>
      </c>
      <c r="C10371" t="s">
        <v>16</v>
      </c>
      <c r="D10371" t="s">
        <v>18</v>
      </c>
      <c r="E10371">
        <v>1</v>
      </c>
      <c r="F10371" s="2">
        <v>24.69</v>
      </c>
      <c r="G10371" s="2">
        <v>1818.3589999999999</v>
      </c>
      <c r="H10371" s="2">
        <v>190290.75675</v>
      </c>
      <c r="I10371" s="2">
        <f t="shared" si="486"/>
        <v>73.64759011745646</v>
      </c>
      <c r="J10371" s="3">
        <f t="shared" si="487"/>
        <v>104.64971809747141</v>
      </c>
      <c r="K10371" s="2">
        <f t="shared" si="488"/>
        <v>7.7071995443499395</v>
      </c>
    </row>
    <row r="10372" spans="1:11" ht="14.5" x14ac:dyDescent="0.35">
      <c r="A10372">
        <v>22324</v>
      </c>
      <c r="B10372" t="s">
        <v>192</v>
      </c>
      <c r="C10372" t="s">
        <v>16</v>
      </c>
      <c r="D10372" t="s">
        <v>18</v>
      </c>
      <c r="E10372">
        <v>2</v>
      </c>
      <c r="F10372" s="2">
        <v>24.69</v>
      </c>
      <c r="G10372" s="2">
        <v>2322.922</v>
      </c>
      <c r="H10372" s="2">
        <v>327007.72350000002</v>
      </c>
      <c r="I10372" s="2">
        <f t="shared" si="486"/>
        <v>94.083515593357632</v>
      </c>
      <c r="J10372" s="3">
        <f t="shared" si="487"/>
        <v>140.77430215048116</v>
      </c>
      <c r="K10372" s="2">
        <f t="shared" si="488"/>
        <v>13.244541251518832</v>
      </c>
    </row>
    <row r="10373" spans="1:11" ht="14.5" x14ac:dyDescent="0.35">
      <c r="A10373">
        <v>22425</v>
      </c>
      <c r="B10373" t="s">
        <v>192</v>
      </c>
      <c r="C10373" t="s">
        <v>16</v>
      </c>
      <c r="D10373" t="s">
        <v>18</v>
      </c>
      <c r="E10373">
        <v>3</v>
      </c>
      <c r="F10373" s="2">
        <v>24.69</v>
      </c>
      <c r="G10373" s="2">
        <v>1671.8430000000001</v>
      </c>
      <c r="H10373" s="2">
        <v>258508.77731999999</v>
      </c>
      <c r="I10373" s="2">
        <f t="shared" si="486"/>
        <v>67.713365735115431</v>
      </c>
      <c r="J10373" s="3">
        <f t="shared" si="487"/>
        <v>154.62503196771465</v>
      </c>
      <c r="K10373" s="2">
        <f t="shared" si="488"/>
        <v>10.470181341433777</v>
      </c>
    </row>
    <row r="10374" spans="1:11" ht="14.5" x14ac:dyDescent="0.35">
      <c r="A10374">
        <v>22526</v>
      </c>
      <c r="B10374" t="s">
        <v>192</v>
      </c>
      <c r="C10374" t="s">
        <v>16</v>
      </c>
      <c r="D10374" t="s">
        <v>18</v>
      </c>
      <c r="E10374">
        <v>4</v>
      </c>
      <c r="F10374" s="2">
        <v>24.69</v>
      </c>
      <c r="G10374" s="2">
        <v>789.76199999999994</v>
      </c>
      <c r="H10374" s="2">
        <v>84762.19945</v>
      </c>
      <c r="I10374" s="2">
        <f t="shared" si="486"/>
        <v>31.987120291616034</v>
      </c>
      <c r="J10374" s="3">
        <f t="shared" si="487"/>
        <v>107.32625708757828</v>
      </c>
      <c r="K10374" s="2">
        <f t="shared" si="488"/>
        <v>3.4330578959092746</v>
      </c>
    </row>
    <row r="10375" spans="1:11" ht="14.5" x14ac:dyDescent="0.35">
      <c r="A10375">
        <v>22223</v>
      </c>
      <c r="B10375" t="s">
        <v>192</v>
      </c>
      <c r="C10375" t="s">
        <v>16</v>
      </c>
      <c r="D10375" t="s">
        <v>18</v>
      </c>
      <c r="E10375">
        <v>1</v>
      </c>
      <c r="F10375" s="2">
        <v>0.37</v>
      </c>
      <c r="G10375" s="2">
        <v>26.92</v>
      </c>
      <c r="H10375" s="2">
        <v>2817.1807199999998</v>
      </c>
      <c r="I10375" s="2">
        <f t="shared" si="486"/>
        <v>72.756756756756758</v>
      </c>
      <c r="J10375" s="3">
        <f t="shared" si="487"/>
        <v>104.65010104011886</v>
      </c>
      <c r="K10375" s="2">
        <f t="shared" si="488"/>
        <v>7.6140019459459447</v>
      </c>
    </row>
    <row r="10376" spans="1:11" ht="14.5" x14ac:dyDescent="0.35">
      <c r="A10376">
        <v>22324</v>
      </c>
      <c r="B10376" t="s">
        <v>192</v>
      </c>
      <c r="C10376" t="s">
        <v>16</v>
      </c>
      <c r="D10376" t="s">
        <v>18</v>
      </c>
      <c r="E10376">
        <v>2</v>
      </c>
      <c r="F10376" s="2">
        <v>0.37</v>
      </c>
      <c r="G10376" s="2">
        <v>34.847000000000001</v>
      </c>
      <c r="H10376" s="2">
        <v>4905.5507200000002</v>
      </c>
      <c r="I10376" s="2">
        <f t="shared" si="486"/>
        <v>94.181081081081089</v>
      </c>
      <c r="J10376" s="3">
        <f t="shared" si="487"/>
        <v>140.77397537808133</v>
      </c>
      <c r="K10376" s="2">
        <f t="shared" si="488"/>
        <v>13.258245189189189</v>
      </c>
    </row>
    <row r="10377" spans="1:11" ht="14.5" x14ac:dyDescent="0.35">
      <c r="A10377">
        <v>22425</v>
      </c>
      <c r="B10377" t="s">
        <v>192</v>
      </c>
      <c r="C10377" t="s">
        <v>16</v>
      </c>
      <c r="D10377" t="s">
        <v>18</v>
      </c>
      <c r="E10377">
        <v>3</v>
      </c>
      <c r="F10377" s="2">
        <v>0.37</v>
      </c>
      <c r="G10377" s="2">
        <v>24.997</v>
      </c>
      <c r="H10377" s="2">
        <v>3865.1544199999998</v>
      </c>
      <c r="I10377" s="2">
        <f t="shared" si="486"/>
        <v>67.559459459459461</v>
      </c>
      <c r="J10377" s="3">
        <f t="shared" si="487"/>
        <v>154.62473176781214</v>
      </c>
      <c r="K10377" s="2">
        <f t="shared" si="488"/>
        <v>10.446363297297296</v>
      </c>
    </row>
    <row r="10378" spans="1:11" ht="14.5" x14ac:dyDescent="0.35">
      <c r="A10378">
        <v>22526</v>
      </c>
      <c r="B10378" t="s">
        <v>192</v>
      </c>
      <c r="C10378" t="s">
        <v>16</v>
      </c>
      <c r="D10378" t="s">
        <v>18</v>
      </c>
      <c r="E10378">
        <v>4</v>
      </c>
      <c r="F10378" s="2">
        <v>0.37</v>
      </c>
      <c r="G10378" s="2">
        <v>13.991</v>
      </c>
      <c r="H10378" s="2">
        <v>2132.2797799999998</v>
      </c>
      <c r="I10378" s="2">
        <f t="shared" si="486"/>
        <v>37.813513513513513</v>
      </c>
      <c r="J10378" s="3">
        <f t="shared" si="487"/>
        <v>152.40367236080337</v>
      </c>
      <c r="K10378" s="2">
        <f t="shared" si="488"/>
        <v>5.7629183243243238</v>
      </c>
    </row>
    <row r="10379" spans="1:11" ht="14.5" x14ac:dyDescent="0.35">
      <c r="A10379">
        <v>22223</v>
      </c>
      <c r="B10379" t="s">
        <v>192</v>
      </c>
      <c r="C10379" t="s">
        <v>16</v>
      </c>
      <c r="D10379" t="s">
        <v>18</v>
      </c>
      <c r="E10379">
        <v>1</v>
      </c>
      <c r="F10379" s="2">
        <v>16.170000000000002</v>
      </c>
      <c r="G10379" s="2">
        <v>1190.923</v>
      </c>
      <c r="H10379" s="2">
        <v>124629.75627</v>
      </c>
      <c r="I10379" s="2">
        <f t="shared" si="486"/>
        <v>73.650154607297452</v>
      </c>
      <c r="J10379" s="3">
        <f t="shared" si="487"/>
        <v>104.64971813458972</v>
      </c>
      <c r="K10379" s="2">
        <f t="shared" si="488"/>
        <v>7.7074679202226335</v>
      </c>
    </row>
    <row r="10380" spans="1:11" ht="14.5" x14ac:dyDescent="0.35">
      <c r="A10380">
        <v>22324</v>
      </c>
      <c r="B10380" t="s">
        <v>192</v>
      </c>
      <c r="C10380" t="s">
        <v>16</v>
      </c>
      <c r="D10380" t="s">
        <v>18</v>
      </c>
      <c r="E10380">
        <v>2</v>
      </c>
      <c r="F10380" s="2">
        <v>16.170000000000002</v>
      </c>
      <c r="G10380" s="2">
        <v>1521.693</v>
      </c>
      <c r="H10380" s="2">
        <v>214215.24442999999</v>
      </c>
      <c r="I10380" s="2">
        <f t="shared" si="486"/>
        <v>94.105936920222618</v>
      </c>
      <c r="J10380" s="3">
        <f t="shared" si="487"/>
        <v>140.7742852401897</v>
      </c>
      <c r="K10380" s="2">
        <f t="shared" si="488"/>
        <v>13.247696006802718</v>
      </c>
    </row>
    <row r="10381" spans="1:11" ht="14.5" x14ac:dyDescent="0.35">
      <c r="A10381">
        <v>22425</v>
      </c>
      <c r="B10381" t="s">
        <v>192</v>
      </c>
      <c r="C10381" t="s">
        <v>16</v>
      </c>
      <c r="D10381" t="s">
        <v>18</v>
      </c>
      <c r="E10381">
        <v>3</v>
      </c>
      <c r="F10381" s="2">
        <v>16.170000000000002</v>
      </c>
      <c r="G10381" s="2">
        <v>1094.749</v>
      </c>
      <c r="H10381" s="2">
        <v>169275.61648999999</v>
      </c>
      <c r="I10381" s="2">
        <f t="shared" si="486"/>
        <v>67.702473716759428</v>
      </c>
      <c r="J10381" s="3">
        <f t="shared" si="487"/>
        <v>154.62504783288222</v>
      </c>
      <c r="K10381" s="2">
        <f t="shared" si="488"/>
        <v>10.468498236858377</v>
      </c>
    </row>
    <row r="10382" spans="1:11" ht="14.5" x14ac:dyDescent="0.35">
      <c r="A10382">
        <v>22526</v>
      </c>
      <c r="B10382" t="s">
        <v>192</v>
      </c>
      <c r="C10382" t="s">
        <v>16</v>
      </c>
      <c r="D10382" t="s">
        <v>18</v>
      </c>
      <c r="E10382">
        <v>4</v>
      </c>
      <c r="F10382" s="2">
        <v>16.170000000000002</v>
      </c>
      <c r="G10382" s="2">
        <v>531.19399999999996</v>
      </c>
      <c r="H10382" s="2">
        <v>61218.379050000003</v>
      </c>
      <c r="I10382" s="2">
        <f t="shared" si="486"/>
        <v>32.85058750773036</v>
      </c>
      <c r="J10382" s="3">
        <f t="shared" si="487"/>
        <v>115.24674422150854</v>
      </c>
      <c r="K10382" s="2">
        <f t="shared" si="488"/>
        <v>3.7859232560296845</v>
      </c>
    </row>
    <row r="10383" spans="1:11" ht="14.5" x14ac:dyDescent="0.35">
      <c r="A10383">
        <v>22223</v>
      </c>
      <c r="B10383" t="s">
        <v>192</v>
      </c>
      <c r="C10383" t="s">
        <v>16</v>
      </c>
      <c r="D10383" t="s">
        <v>18</v>
      </c>
      <c r="E10383">
        <v>1</v>
      </c>
      <c r="F10383" s="2">
        <v>7.38</v>
      </c>
      <c r="G10383" s="2">
        <v>543.84500000000003</v>
      </c>
      <c r="H10383" s="2">
        <v>56913.22797</v>
      </c>
      <c r="I10383" s="2">
        <f t="shared" si="486"/>
        <v>73.691734417344179</v>
      </c>
      <c r="J10383" s="3">
        <f t="shared" si="487"/>
        <v>104.64972183250742</v>
      </c>
      <c r="K10383" s="2">
        <f t="shared" si="488"/>
        <v>7.7118195081300813</v>
      </c>
    </row>
    <row r="10384" spans="1:11" ht="14.5" x14ac:dyDescent="0.35">
      <c r="A10384">
        <v>22324</v>
      </c>
      <c r="B10384" t="s">
        <v>192</v>
      </c>
      <c r="C10384" t="s">
        <v>16</v>
      </c>
      <c r="D10384" t="s">
        <v>18</v>
      </c>
      <c r="E10384">
        <v>2</v>
      </c>
      <c r="F10384" s="2">
        <v>7.38</v>
      </c>
      <c r="G10384" s="2">
        <v>694.93200000000002</v>
      </c>
      <c r="H10384" s="2">
        <v>97828.560970000006</v>
      </c>
      <c r="I10384" s="2">
        <f t="shared" si="486"/>
        <v>94.16422764227643</v>
      </c>
      <c r="J10384" s="3">
        <f t="shared" si="487"/>
        <v>140.77429298118378</v>
      </c>
      <c r="K10384" s="2">
        <f t="shared" si="488"/>
        <v>13.255902570460707</v>
      </c>
    </row>
    <row r="10385" spans="1:11" ht="14.5" x14ac:dyDescent="0.35">
      <c r="A10385">
        <v>22425</v>
      </c>
      <c r="B10385" t="s">
        <v>192</v>
      </c>
      <c r="C10385" t="s">
        <v>16</v>
      </c>
      <c r="D10385" t="s">
        <v>18</v>
      </c>
      <c r="E10385">
        <v>3</v>
      </c>
      <c r="F10385" s="2">
        <v>7.38</v>
      </c>
      <c r="G10385" s="2">
        <v>500.02800000000002</v>
      </c>
      <c r="H10385" s="2">
        <v>77316.857889999999</v>
      </c>
      <c r="I10385" s="2">
        <f t="shared" si="486"/>
        <v>67.754471544715457</v>
      </c>
      <c r="J10385" s="3">
        <f t="shared" si="487"/>
        <v>154.62505677682049</v>
      </c>
      <c r="K10385" s="2">
        <f t="shared" si="488"/>
        <v>10.476539009485094</v>
      </c>
    </row>
    <row r="10386" spans="1:11" ht="14.5" x14ac:dyDescent="0.35">
      <c r="A10386">
        <v>22526</v>
      </c>
      <c r="B10386" t="s">
        <v>192</v>
      </c>
      <c r="C10386" t="s">
        <v>29</v>
      </c>
      <c r="D10386" t="s">
        <v>18</v>
      </c>
      <c r="E10386">
        <v>4</v>
      </c>
      <c r="F10386" s="2">
        <v>7.38</v>
      </c>
      <c r="G10386" s="2">
        <v>278.97199999999998</v>
      </c>
      <c r="H10386" s="2">
        <v>42516.305690000001</v>
      </c>
      <c r="I10386" s="2">
        <f t="shared" si="486"/>
        <v>37.801084010840107</v>
      </c>
      <c r="J10386" s="3">
        <f t="shared" si="487"/>
        <v>152.40348741092296</v>
      </c>
      <c r="K10386" s="2">
        <f t="shared" si="488"/>
        <v>5.7610170311653119</v>
      </c>
    </row>
    <row r="10387" spans="1:11" ht="14.5" x14ac:dyDescent="0.35">
      <c r="A10387">
        <v>22223</v>
      </c>
      <c r="B10387" t="s">
        <v>192</v>
      </c>
      <c r="C10387" t="s">
        <v>16</v>
      </c>
      <c r="D10387" t="s">
        <v>18</v>
      </c>
      <c r="E10387">
        <v>1</v>
      </c>
      <c r="F10387" s="2">
        <v>6.81</v>
      </c>
      <c r="G10387" s="2">
        <v>502.995</v>
      </c>
      <c r="H10387" s="2">
        <v>52638.327230000003</v>
      </c>
      <c r="I10387" s="2">
        <f t="shared" si="486"/>
        <v>73.86123348017621</v>
      </c>
      <c r="J10387" s="3">
        <f t="shared" si="487"/>
        <v>104.64980214515056</v>
      </c>
      <c r="K10387" s="2">
        <f t="shared" si="488"/>
        <v>7.7295634698972107</v>
      </c>
    </row>
    <row r="10388" spans="1:11" ht="14.5" x14ac:dyDescent="0.35">
      <c r="A10388">
        <v>22324</v>
      </c>
      <c r="B10388" t="s">
        <v>192</v>
      </c>
      <c r="C10388" t="s">
        <v>16</v>
      </c>
      <c r="D10388" t="s">
        <v>18</v>
      </c>
      <c r="E10388">
        <v>2</v>
      </c>
      <c r="F10388" s="2">
        <v>6.81</v>
      </c>
      <c r="G10388" s="2">
        <v>641.83500000000004</v>
      </c>
      <c r="H10388" s="2">
        <v>90353.978010000006</v>
      </c>
      <c r="I10388" s="2">
        <f t="shared" si="486"/>
        <v>94.248898678414108</v>
      </c>
      <c r="J10388" s="3">
        <f t="shared" si="487"/>
        <v>140.77446385753348</v>
      </c>
      <c r="K10388" s="2">
        <f t="shared" si="488"/>
        <v>13.267838180616742</v>
      </c>
    </row>
    <row r="10389" spans="1:11" ht="14.5" x14ac:dyDescent="0.35">
      <c r="A10389">
        <v>22425</v>
      </c>
      <c r="B10389" t="s">
        <v>192</v>
      </c>
      <c r="C10389" t="s">
        <v>16</v>
      </c>
      <c r="D10389" t="s">
        <v>18</v>
      </c>
      <c r="E10389">
        <v>3</v>
      </c>
      <c r="F10389" s="2">
        <v>6.81</v>
      </c>
      <c r="G10389" s="2">
        <v>461.33300000000003</v>
      </c>
      <c r="H10389" s="2">
        <v>71333.667300000001</v>
      </c>
      <c r="I10389" s="2">
        <f t="shared" si="486"/>
        <v>67.743465491923644</v>
      </c>
      <c r="J10389" s="3">
        <f t="shared" si="487"/>
        <v>154.62511309617997</v>
      </c>
      <c r="K10389" s="2">
        <f t="shared" si="488"/>
        <v>10.47484101321586</v>
      </c>
    </row>
    <row r="10390" spans="1:11" ht="14.5" x14ac:dyDescent="0.35">
      <c r="A10390">
        <v>22526</v>
      </c>
      <c r="B10390" t="s">
        <v>192</v>
      </c>
      <c r="C10390" t="s">
        <v>29</v>
      </c>
      <c r="D10390" t="s">
        <v>18</v>
      </c>
      <c r="E10390">
        <v>4</v>
      </c>
      <c r="F10390" s="2">
        <v>6.81</v>
      </c>
      <c r="G10390" s="2">
        <v>257.14100000000002</v>
      </c>
      <c r="H10390" s="2">
        <v>39189.179349999999</v>
      </c>
      <c r="I10390" s="2">
        <f t="shared" si="486"/>
        <v>37.75932452276065</v>
      </c>
      <c r="J10390" s="3">
        <f t="shared" si="487"/>
        <v>152.40346483057931</v>
      </c>
      <c r="K10390" s="2">
        <f t="shared" si="488"/>
        <v>5.7546518869309837</v>
      </c>
    </row>
    <row r="10391" spans="1:11" ht="14.5" x14ac:dyDescent="0.35">
      <c r="A10391">
        <v>22324</v>
      </c>
      <c r="B10391" t="s">
        <v>193</v>
      </c>
      <c r="C10391" t="s">
        <v>12</v>
      </c>
      <c r="D10391" t="s">
        <v>19</v>
      </c>
      <c r="E10391">
        <v>1</v>
      </c>
      <c r="F10391" s="2">
        <v>33.35</v>
      </c>
      <c r="G10391" s="2">
        <v>4562.3109999999997</v>
      </c>
      <c r="H10391" s="2">
        <v>601128.47346000001</v>
      </c>
      <c r="I10391" s="2">
        <f t="shared" si="486"/>
        <v>136.80092953523237</v>
      </c>
      <c r="J10391" s="3">
        <f t="shared" si="487"/>
        <v>131.75964406196772</v>
      </c>
      <c r="K10391" s="2">
        <f t="shared" si="488"/>
        <v>18.024841782908545</v>
      </c>
    </row>
    <row r="10392" spans="1:11" ht="14.5" x14ac:dyDescent="0.35">
      <c r="A10392">
        <v>22425</v>
      </c>
      <c r="B10392" t="s">
        <v>193</v>
      </c>
      <c r="C10392" t="s">
        <v>12</v>
      </c>
      <c r="D10392" t="s">
        <v>19</v>
      </c>
      <c r="E10392">
        <v>2</v>
      </c>
      <c r="F10392" s="2">
        <v>33.35</v>
      </c>
      <c r="G10392" s="2">
        <v>2290.069</v>
      </c>
      <c r="H10392" s="2">
        <v>330249.63965999999</v>
      </c>
      <c r="I10392" s="2">
        <f t="shared" si="486"/>
        <v>68.667736131934035</v>
      </c>
      <c r="J10392" s="3">
        <f t="shared" si="487"/>
        <v>144.20947126920629</v>
      </c>
      <c r="K10392" s="2">
        <f t="shared" si="488"/>
        <v>9.9025379208395794</v>
      </c>
    </row>
    <row r="10393" spans="1:11" ht="14.5" x14ac:dyDescent="0.35">
      <c r="A10393">
        <v>22526</v>
      </c>
      <c r="B10393" t="s">
        <v>193</v>
      </c>
      <c r="C10393" t="s">
        <v>12</v>
      </c>
      <c r="D10393" t="s">
        <v>19</v>
      </c>
      <c r="E10393">
        <v>3</v>
      </c>
      <c r="F10393" s="2">
        <v>33.35</v>
      </c>
      <c r="G10393" s="2">
        <v>2719.922</v>
      </c>
      <c r="H10393" s="2">
        <v>407593.72766999999</v>
      </c>
      <c r="I10393" s="2">
        <f t="shared" si="486"/>
        <v>81.556881559220386</v>
      </c>
      <c r="J10393" s="3">
        <f t="shared" si="487"/>
        <v>149.85493248335797</v>
      </c>
      <c r="K10393" s="2">
        <f t="shared" si="488"/>
        <v>12.221700979610196</v>
      </c>
    </row>
    <row r="10394" spans="1:11" ht="14.5" x14ac:dyDescent="0.35">
      <c r="A10394">
        <v>22324</v>
      </c>
      <c r="B10394" t="s">
        <v>193</v>
      </c>
      <c r="C10394" t="s">
        <v>12</v>
      </c>
      <c r="D10394" t="s">
        <v>19</v>
      </c>
      <c r="E10394">
        <v>1</v>
      </c>
      <c r="F10394" s="2">
        <v>18.8</v>
      </c>
      <c r="G10394" s="2">
        <v>2626.701</v>
      </c>
      <c r="H10394" s="2">
        <v>346093.17228</v>
      </c>
      <c r="I10394" s="2">
        <f t="shared" si="486"/>
        <v>139.71813829787234</v>
      </c>
      <c r="J10394" s="3">
        <f t="shared" si="487"/>
        <v>131.75963776615609</v>
      </c>
      <c r="K10394" s="2">
        <f t="shared" si="488"/>
        <v>18.40921129148936</v>
      </c>
    </row>
    <row r="10395" spans="1:11" ht="14.5" x14ac:dyDescent="0.35">
      <c r="A10395">
        <v>22425</v>
      </c>
      <c r="B10395" t="s">
        <v>193</v>
      </c>
      <c r="C10395" t="s">
        <v>12</v>
      </c>
      <c r="D10395" t="s">
        <v>19</v>
      </c>
      <c r="E10395">
        <v>2</v>
      </c>
      <c r="F10395" s="2">
        <v>18.8</v>
      </c>
      <c r="G10395" s="2">
        <v>1571.3779999999999</v>
      </c>
      <c r="H10395" s="2">
        <v>228715.18603000001</v>
      </c>
      <c r="I10395" s="2">
        <f t="shared" si="486"/>
        <v>83.583936170212766</v>
      </c>
      <c r="J10395" s="3">
        <f t="shared" si="487"/>
        <v>145.55071156017203</v>
      </c>
      <c r="K10395" s="2">
        <f t="shared" si="488"/>
        <v>12.165701384574469</v>
      </c>
    </row>
    <row r="10396" spans="1:11" ht="14.5" x14ac:dyDescent="0.35">
      <c r="A10396">
        <v>22526</v>
      </c>
      <c r="B10396" t="s">
        <v>193</v>
      </c>
      <c r="C10396" t="s">
        <v>12</v>
      </c>
      <c r="D10396" t="s">
        <v>19</v>
      </c>
      <c r="E10396">
        <v>3</v>
      </c>
      <c r="F10396" s="2">
        <v>18.8</v>
      </c>
      <c r="G10396" s="2">
        <v>1533.2360000000001</v>
      </c>
      <c r="H10396" s="2">
        <v>229762.97831999999</v>
      </c>
      <c r="I10396" s="2">
        <f t="shared" si="486"/>
        <v>81.555106382978721</v>
      </c>
      <c r="J10396" s="3">
        <f t="shared" si="487"/>
        <v>149.85493317401887</v>
      </c>
      <c r="K10396" s="2">
        <f t="shared" si="488"/>
        <v>12.221435017021276</v>
      </c>
    </row>
    <row r="10397" spans="1:11" ht="14.5" x14ac:dyDescent="0.35">
      <c r="A10397">
        <v>22324</v>
      </c>
      <c r="B10397" t="s">
        <v>193</v>
      </c>
      <c r="C10397" t="s">
        <v>12</v>
      </c>
      <c r="D10397" t="s">
        <v>19</v>
      </c>
      <c r="E10397">
        <v>1</v>
      </c>
      <c r="F10397" s="2">
        <v>36.53</v>
      </c>
      <c r="G10397" s="2">
        <v>5103.7129999999997</v>
      </c>
      <c r="H10397" s="2">
        <v>672463.40275000001</v>
      </c>
      <c r="I10397" s="2">
        <f t="shared" si="486"/>
        <v>139.71292088694221</v>
      </c>
      <c r="J10397" s="3">
        <f t="shared" si="487"/>
        <v>131.75964297953274</v>
      </c>
      <c r="K10397" s="2">
        <f t="shared" si="488"/>
        <v>18.408524575691214</v>
      </c>
    </row>
    <row r="10398" spans="1:11" ht="14.5" x14ac:dyDescent="0.35">
      <c r="A10398">
        <v>22425</v>
      </c>
      <c r="B10398" t="s">
        <v>193</v>
      </c>
      <c r="C10398" t="s">
        <v>12</v>
      </c>
      <c r="D10398" t="s">
        <v>19</v>
      </c>
      <c r="E10398">
        <v>2</v>
      </c>
      <c r="F10398" s="2">
        <v>36.53</v>
      </c>
      <c r="G10398" s="2">
        <v>2539.6309999999999</v>
      </c>
      <c r="H10398" s="2">
        <v>366238.64510999998</v>
      </c>
      <c r="I10398" s="2">
        <f t="shared" si="486"/>
        <v>69.52179030933479</v>
      </c>
      <c r="J10398" s="3">
        <f t="shared" si="487"/>
        <v>144.20939306143293</v>
      </c>
      <c r="K10398" s="2">
        <f t="shared" si="488"/>
        <v>10.02569518505338</v>
      </c>
    </row>
    <row r="10399" spans="1:11" ht="14.5" x14ac:dyDescent="0.35">
      <c r="A10399">
        <v>22526</v>
      </c>
      <c r="B10399" t="s">
        <v>193</v>
      </c>
      <c r="C10399" t="s">
        <v>12</v>
      </c>
      <c r="D10399" t="s">
        <v>19</v>
      </c>
      <c r="E10399">
        <v>3</v>
      </c>
      <c r="F10399" s="2">
        <v>36.53</v>
      </c>
      <c r="G10399" s="2">
        <v>2979.931</v>
      </c>
      <c r="H10399" s="2">
        <v>446557.35277</v>
      </c>
      <c r="I10399" s="2">
        <f t="shared" si="486"/>
        <v>81.574897344648235</v>
      </c>
      <c r="J10399" s="3">
        <f t="shared" si="487"/>
        <v>149.85493045644344</v>
      </c>
      <c r="K10399" s="2">
        <f t="shared" si="488"/>
        <v>12.224400568573776</v>
      </c>
    </row>
    <row r="10400" spans="1:11" ht="14.5" x14ac:dyDescent="0.35">
      <c r="A10400">
        <v>22324</v>
      </c>
      <c r="B10400" t="s">
        <v>193</v>
      </c>
      <c r="C10400" t="s">
        <v>16</v>
      </c>
      <c r="D10400" t="s">
        <v>19</v>
      </c>
      <c r="E10400">
        <v>1</v>
      </c>
      <c r="F10400" s="2">
        <v>14.41</v>
      </c>
      <c r="G10400" s="2">
        <v>2013.355</v>
      </c>
      <c r="H10400" s="2">
        <v>265278.9498</v>
      </c>
      <c r="I10400" s="2">
        <f t="shared" si="486"/>
        <v>139.71929215822345</v>
      </c>
      <c r="J10400" s="3">
        <f t="shared" si="487"/>
        <v>131.75964983820538</v>
      </c>
      <c r="K10400" s="2">
        <f t="shared" si="488"/>
        <v>18.409365010409438</v>
      </c>
    </row>
    <row r="10401" spans="1:11" ht="14.5" x14ac:dyDescent="0.35">
      <c r="A10401">
        <v>22425</v>
      </c>
      <c r="B10401" t="s">
        <v>193</v>
      </c>
      <c r="C10401" t="s">
        <v>16</v>
      </c>
      <c r="D10401" t="s">
        <v>19</v>
      </c>
      <c r="E10401">
        <v>2</v>
      </c>
      <c r="F10401" s="2">
        <v>14.41</v>
      </c>
      <c r="G10401" s="2">
        <v>1324.8040000000001</v>
      </c>
      <c r="H10401" s="2">
        <v>192826.15997000001</v>
      </c>
      <c r="I10401" s="2">
        <f t="shared" si="486"/>
        <v>91.93643303261625</v>
      </c>
      <c r="J10401" s="3">
        <f t="shared" si="487"/>
        <v>145.5507078556526</v>
      </c>
      <c r="K10401" s="2">
        <f t="shared" si="488"/>
        <v>13.381412905621097</v>
      </c>
    </row>
    <row r="10402" spans="1:11" ht="14.5" x14ac:dyDescent="0.35">
      <c r="A10402">
        <v>22526</v>
      </c>
      <c r="B10402" t="s">
        <v>193</v>
      </c>
      <c r="C10402" t="s">
        <v>16</v>
      </c>
      <c r="D10402" t="s">
        <v>19</v>
      </c>
      <c r="E10402">
        <v>3</v>
      </c>
      <c r="F10402" s="2">
        <v>14.41</v>
      </c>
      <c r="G10402" s="2">
        <v>1175.5509999999999</v>
      </c>
      <c r="H10402" s="2">
        <v>176162.11118000001</v>
      </c>
      <c r="I10402" s="2">
        <f t="shared" si="486"/>
        <v>81.578834142956268</v>
      </c>
      <c r="J10402" s="3">
        <f t="shared" si="487"/>
        <v>149.85492860794642</v>
      </c>
      <c r="K10402" s="2">
        <f t="shared" si="488"/>
        <v>12.224990366412214</v>
      </c>
    </row>
    <row r="10403" spans="1:11" ht="14.5" x14ac:dyDescent="0.35">
      <c r="A10403">
        <v>22223</v>
      </c>
      <c r="B10403" t="s">
        <v>193</v>
      </c>
      <c r="C10403" t="s">
        <v>12</v>
      </c>
      <c r="D10403" t="s">
        <v>19</v>
      </c>
      <c r="E10403">
        <v>1</v>
      </c>
      <c r="F10403" s="2">
        <v>7.15</v>
      </c>
      <c r="G10403" s="2">
        <v>679.97400000000005</v>
      </c>
      <c r="H10403" s="2">
        <v>107522.48874</v>
      </c>
      <c r="I10403" s="2">
        <f t="shared" si="486"/>
        <v>95.101258741258746</v>
      </c>
      <c r="J10403" s="3">
        <f t="shared" si="487"/>
        <v>158.12735301643886</v>
      </c>
      <c r="K10403" s="2">
        <f t="shared" si="488"/>
        <v>15.038110313286712</v>
      </c>
    </row>
    <row r="10404" spans="1:11" ht="14.5" x14ac:dyDescent="0.35">
      <c r="A10404">
        <v>22324</v>
      </c>
      <c r="B10404" t="s">
        <v>193</v>
      </c>
      <c r="C10404" t="s">
        <v>12</v>
      </c>
      <c r="D10404" t="s">
        <v>19</v>
      </c>
      <c r="E10404">
        <v>2</v>
      </c>
      <c r="F10404" s="2">
        <v>7.15</v>
      </c>
      <c r="G10404" s="2">
        <v>701.38499999999999</v>
      </c>
      <c r="H10404" s="2">
        <v>107309.57038</v>
      </c>
      <c r="I10404" s="2">
        <f t="shared" si="486"/>
        <v>98.095804195804192</v>
      </c>
      <c r="J10404" s="3">
        <f t="shared" si="487"/>
        <v>152.99667141441577</v>
      </c>
      <c r="K10404" s="2">
        <f t="shared" si="488"/>
        <v>15.008331521678322</v>
      </c>
    </row>
    <row r="10405" spans="1:11" ht="14.5" x14ac:dyDescent="0.35">
      <c r="A10405">
        <v>22425</v>
      </c>
      <c r="B10405" t="s">
        <v>193</v>
      </c>
      <c r="C10405" t="s">
        <v>12</v>
      </c>
      <c r="D10405" t="s">
        <v>19</v>
      </c>
      <c r="E10405">
        <v>3</v>
      </c>
      <c r="F10405" s="2">
        <v>7.15</v>
      </c>
      <c r="G10405" s="2">
        <v>523.548</v>
      </c>
      <c r="H10405" s="2">
        <v>76202.790049999996</v>
      </c>
      <c r="I10405" s="2">
        <f t="shared" si="486"/>
        <v>73.223496503496506</v>
      </c>
      <c r="J10405" s="3">
        <f t="shared" si="487"/>
        <v>145.55072323836592</v>
      </c>
      <c r="K10405" s="2">
        <f t="shared" si="488"/>
        <v>10.657732874125871</v>
      </c>
    </row>
    <row r="10406" spans="1:11" ht="14.5" x14ac:dyDescent="0.35">
      <c r="A10406">
        <v>22526</v>
      </c>
      <c r="B10406" t="s">
        <v>193</v>
      </c>
      <c r="C10406" t="s">
        <v>16</v>
      </c>
      <c r="D10406" t="s">
        <v>19</v>
      </c>
      <c r="E10406">
        <v>4</v>
      </c>
      <c r="F10406" s="2">
        <v>7.15</v>
      </c>
      <c r="G10406" s="2">
        <v>85.373999999999995</v>
      </c>
      <c r="H10406" s="2">
        <v>10071.069030000001</v>
      </c>
      <c r="I10406" s="2">
        <f t="shared" si="486"/>
        <v>11.940419580419579</v>
      </c>
      <c r="J10406" s="3">
        <f t="shared" si="487"/>
        <v>117.96412291798441</v>
      </c>
      <c r="K10406" s="2">
        <f t="shared" si="488"/>
        <v>1.4085411230769231</v>
      </c>
    </row>
    <row r="10407" spans="1:11" ht="14.5" x14ac:dyDescent="0.35">
      <c r="A10407">
        <v>22223</v>
      </c>
      <c r="B10407" t="s">
        <v>193</v>
      </c>
      <c r="C10407" t="s">
        <v>12</v>
      </c>
      <c r="D10407" t="s">
        <v>19</v>
      </c>
      <c r="E10407">
        <v>1</v>
      </c>
      <c r="F10407" s="2">
        <v>25.15</v>
      </c>
      <c r="G10407" s="2">
        <v>2391.9639999999999</v>
      </c>
      <c r="H10407" s="2">
        <v>378234.96227000002</v>
      </c>
      <c r="I10407" s="2">
        <f t="shared" si="486"/>
        <v>95.107912524850903</v>
      </c>
      <c r="J10407" s="3">
        <f t="shared" si="487"/>
        <v>158.12736406986059</v>
      </c>
      <c r="K10407" s="2">
        <f t="shared" si="488"/>
        <v>15.039163509741552</v>
      </c>
    </row>
    <row r="10408" spans="1:11" ht="14.5" x14ac:dyDescent="0.35">
      <c r="A10408">
        <v>22324</v>
      </c>
      <c r="B10408" t="s">
        <v>193</v>
      </c>
      <c r="C10408" t="s">
        <v>12</v>
      </c>
      <c r="D10408" t="s">
        <v>19</v>
      </c>
      <c r="E10408">
        <v>2</v>
      </c>
      <c r="F10408" s="2">
        <v>25.15</v>
      </c>
      <c r="G10408" s="2">
        <v>2467.5680000000002</v>
      </c>
      <c r="H10408" s="2">
        <v>377529.63396000001</v>
      </c>
      <c r="I10408" s="2">
        <f t="shared" si="486"/>
        <v>98.11403578528828</v>
      </c>
      <c r="J10408" s="3">
        <f t="shared" si="487"/>
        <v>152.99664850573518</v>
      </c>
      <c r="K10408" s="2">
        <f t="shared" si="488"/>
        <v>15.011118646520876</v>
      </c>
    </row>
    <row r="10409" spans="1:11" ht="14.5" x14ac:dyDescent="0.35">
      <c r="A10409">
        <v>22425</v>
      </c>
      <c r="B10409" t="s">
        <v>193</v>
      </c>
      <c r="C10409" t="s">
        <v>12</v>
      </c>
      <c r="D10409" t="s">
        <v>19</v>
      </c>
      <c r="E10409">
        <v>3</v>
      </c>
      <c r="F10409" s="2">
        <v>25.15</v>
      </c>
      <c r="G10409" s="2">
        <v>1582.33</v>
      </c>
      <c r="H10409" s="2">
        <v>222638.41881</v>
      </c>
      <c r="I10409" s="2">
        <f t="shared" si="486"/>
        <v>62.915705765407559</v>
      </c>
      <c r="J10409" s="3">
        <f t="shared" si="487"/>
        <v>140.70289940151548</v>
      </c>
      <c r="K10409" s="2">
        <f t="shared" si="488"/>
        <v>8.8524222190854864</v>
      </c>
    </row>
    <row r="10410" spans="1:11" ht="14.5" x14ac:dyDescent="0.35">
      <c r="A10410">
        <v>22526</v>
      </c>
      <c r="B10410" t="s">
        <v>193</v>
      </c>
      <c r="C10410" t="s">
        <v>16</v>
      </c>
      <c r="D10410" t="s">
        <v>19</v>
      </c>
      <c r="E10410">
        <v>4</v>
      </c>
      <c r="F10410" s="2">
        <v>25.15</v>
      </c>
      <c r="G10410" s="2">
        <v>284.173</v>
      </c>
      <c r="H10410" s="2">
        <v>33522.630340000003</v>
      </c>
      <c r="I10410" s="2">
        <f t="shared" si="486"/>
        <v>11.299125248508947</v>
      </c>
      <c r="J10410" s="3">
        <f t="shared" si="487"/>
        <v>117.96557146526941</v>
      </c>
      <c r="K10410" s="2">
        <f t="shared" si="488"/>
        <v>1.3329077669980123</v>
      </c>
    </row>
    <row r="10411" spans="1:11" ht="14.5" x14ac:dyDescent="0.35">
      <c r="A10411">
        <v>22223</v>
      </c>
      <c r="B10411" t="s">
        <v>193</v>
      </c>
      <c r="C10411" t="s">
        <v>16</v>
      </c>
      <c r="D10411" t="s">
        <v>19</v>
      </c>
      <c r="E10411">
        <v>1</v>
      </c>
      <c r="F10411" s="2">
        <v>13.55</v>
      </c>
      <c r="G10411" s="2">
        <v>1288.67</v>
      </c>
      <c r="H10411" s="2">
        <v>203773.98983999999</v>
      </c>
      <c r="I10411" s="2">
        <f t="shared" si="486"/>
        <v>95.104797047970479</v>
      </c>
      <c r="J10411" s="3">
        <f t="shared" si="487"/>
        <v>158.12736374711912</v>
      </c>
      <c r="K10411" s="2">
        <f t="shared" si="488"/>
        <v>15.038670836900367</v>
      </c>
    </row>
    <row r="10412" spans="1:11" ht="14.5" x14ac:dyDescent="0.35">
      <c r="A10412">
        <v>22324</v>
      </c>
      <c r="B10412" t="s">
        <v>193</v>
      </c>
      <c r="C10412" t="s">
        <v>16</v>
      </c>
      <c r="D10412" t="s">
        <v>19</v>
      </c>
      <c r="E10412">
        <v>2</v>
      </c>
      <c r="F10412" s="2">
        <v>13.55</v>
      </c>
      <c r="G10412" s="2">
        <v>1329.7750000000001</v>
      </c>
      <c r="H10412" s="2">
        <v>203451.10313999999</v>
      </c>
      <c r="I10412" s="2">
        <f t="shared" si="486"/>
        <v>98.138376383763841</v>
      </c>
      <c r="J10412" s="3">
        <f t="shared" si="487"/>
        <v>152.99663713034158</v>
      </c>
      <c r="K10412" s="2">
        <f t="shared" si="488"/>
        <v>15.0148415601476</v>
      </c>
    </row>
    <row r="10413" spans="1:11" ht="14.5" x14ac:dyDescent="0.35">
      <c r="A10413">
        <v>22425</v>
      </c>
      <c r="B10413" t="s">
        <v>193</v>
      </c>
      <c r="C10413" t="s">
        <v>16</v>
      </c>
      <c r="D10413" t="s">
        <v>19</v>
      </c>
      <c r="E10413">
        <v>3</v>
      </c>
      <c r="F10413" s="2">
        <v>13.55</v>
      </c>
      <c r="G10413" s="2">
        <v>852.76</v>
      </c>
      <c r="H10413" s="2">
        <v>119985.74376</v>
      </c>
      <c r="I10413" s="2">
        <f t="shared" si="486"/>
        <v>62.934317343173426</v>
      </c>
      <c r="J10413" s="3">
        <f t="shared" si="487"/>
        <v>140.7028281814344</v>
      </c>
      <c r="K10413" s="2">
        <f t="shared" si="488"/>
        <v>8.8550364398523982</v>
      </c>
    </row>
    <row r="10414" spans="1:11" ht="14.5" x14ac:dyDescent="0.35">
      <c r="A10414">
        <v>22526</v>
      </c>
      <c r="B10414" t="s">
        <v>193</v>
      </c>
      <c r="C10414" t="s">
        <v>16</v>
      </c>
      <c r="D10414" t="s">
        <v>19</v>
      </c>
      <c r="E10414">
        <v>4</v>
      </c>
      <c r="F10414" s="2">
        <v>13.55</v>
      </c>
      <c r="G10414" s="2">
        <v>440.529</v>
      </c>
      <c r="H10414" s="2">
        <v>57191.150780000004</v>
      </c>
      <c r="I10414" s="2">
        <f t="shared" si="486"/>
        <v>32.511365313653137</v>
      </c>
      <c r="J10414" s="3">
        <f t="shared" si="487"/>
        <v>129.82380451684227</v>
      </c>
      <c r="K10414" s="2">
        <f t="shared" si="488"/>
        <v>4.2207491350553505</v>
      </c>
    </row>
    <row r="10415" spans="1:11" ht="14.5" x14ac:dyDescent="0.35">
      <c r="A10415">
        <v>22223</v>
      </c>
      <c r="B10415" t="s">
        <v>193</v>
      </c>
      <c r="C10415" t="s">
        <v>12</v>
      </c>
      <c r="D10415" t="s">
        <v>19</v>
      </c>
      <c r="E10415">
        <v>1</v>
      </c>
      <c r="F10415" s="2">
        <v>9.65</v>
      </c>
      <c r="G10415" s="2">
        <v>895.452</v>
      </c>
      <c r="H10415" s="2">
        <v>141595.47370999999</v>
      </c>
      <c r="I10415" s="2">
        <f t="shared" si="486"/>
        <v>92.79295336787564</v>
      </c>
      <c r="J10415" s="3">
        <f t="shared" si="487"/>
        <v>158.12737445446544</v>
      </c>
      <c r="K10415" s="2">
        <f t="shared" si="488"/>
        <v>14.673106083937823</v>
      </c>
    </row>
    <row r="10416" spans="1:11" ht="14.5" x14ac:dyDescent="0.35">
      <c r="A10416">
        <v>22324</v>
      </c>
      <c r="B10416" t="s">
        <v>193</v>
      </c>
      <c r="C10416" t="s">
        <v>12</v>
      </c>
      <c r="D10416" t="s">
        <v>19</v>
      </c>
      <c r="E10416">
        <v>2</v>
      </c>
      <c r="F10416" s="2">
        <v>9.65</v>
      </c>
      <c r="G10416" s="2">
        <v>946.99199999999996</v>
      </c>
      <c r="H10416" s="2">
        <v>144886.62963000001</v>
      </c>
      <c r="I10416" s="2">
        <f t="shared" si="486"/>
        <v>98.133886010362687</v>
      </c>
      <c r="J10416" s="3">
        <f t="shared" si="487"/>
        <v>152.99667751153126</v>
      </c>
      <c r="K10416" s="2">
        <f t="shared" si="488"/>
        <v>15.014158510880829</v>
      </c>
    </row>
    <row r="10417" spans="1:11" ht="14.5" x14ac:dyDescent="0.35">
      <c r="A10417">
        <v>22425</v>
      </c>
      <c r="B10417" t="s">
        <v>193</v>
      </c>
      <c r="C10417" t="s">
        <v>12</v>
      </c>
      <c r="D10417" t="s">
        <v>19</v>
      </c>
      <c r="E10417">
        <v>3</v>
      </c>
      <c r="F10417" s="2">
        <v>9.65</v>
      </c>
      <c r="G10417" s="2">
        <v>614.27</v>
      </c>
      <c r="H10417" s="2">
        <v>83750.880120000002</v>
      </c>
      <c r="I10417" s="2">
        <f t="shared" si="486"/>
        <v>63.654922279792743</v>
      </c>
      <c r="J10417" s="3">
        <f t="shared" si="487"/>
        <v>136.34212987774106</v>
      </c>
      <c r="K10417" s="2">
        <f t="shared" si="488"/>
        <v>8.6788476808290156</v>
      </c>
    </row>
    <row r="10418" spans="1:11" ht="14.5" x14ac:dyDescent="0.35">
      <c r="A10418">
        <v>22526</v>
      </c>
      <c r="B10418" t="s">
        <v>193</v>
      </c>
      <c r="C10418" t="s">
        <v>16</v>
      </c>
      <c r="D10418" t="s">
        <v>19</v>
      </c>
      <c r="E10418">
        <v>4</v>
      </c>
      <c r="F10418" s="2">
        <v>9.65</v>
      </c>
      <c r="G10418" s="2">
        <v>571.10400000000004</v>
      </c>
      <c r="H10418" s="2">
        <v>75771.020149999997</v>
      </c>
      <c r="I10418" s="2">
        <f t="shared" si="486"/>
        <v>59.181761658031093</v>
      </c>
      <c r="J10418" s="3">
        <f t="shared" si="487"/>
        <v>132.67464446055357</v>
      </c>
      <c r="K10418" s="2">
        <f t="shared" si="488"/>
        <v>7.8519191865284972</v>
      </c>
    </row>
    <row r="10419" spans="1:11" ht="14.5" x14ac:dyDescent="0.35">
      <c r="A10419">
        <v>22324</v>
      </c>
      <c r="B10419" t="s">
        <v>193</v>
      </c>
      <c r="C10419" t="s">
        <v>12</v>
      </c>
      <c r="D10419" t="s">
        <v>19</v>
      </c>
      <c r="E10419">
        <v>1</v>
      </c>
      <c r="F10419" s="2">
        <v>6.09</v>
      </c>
      <c r="G10419" s="2">
        <v>846.17899999999997</v>
      </c>
      <c r="H10419" s="2">
        <v>111711.25182999999</v>
      </c>
      <c r="I10419" s="2">
        <f t="shared" si="486"/>
        <v>138.94564860426928</v>
      </c>
      <c r="J10419" s="3">
        <f t="shared" si="487"/>
        <v>132.01846397747994</v>
      </c>
      <c r="K10419" s="2">
        <f t="shared" si="488"/>
        <v>18.343391105090312</v>
      </c>
    </row>
    <row r="10420" spans="1:11" ht="14.5" x14ac:dyDescent="0.35">
      <c r="A10420">
        <v>22425</v>
      </c>
      <c r="B10420" t="s">
        <v>193</v>
      </c>
      <c r="C10420" t="s">
        <v>12</v>
      </c>
      <c r="D10420" t="s">
        <v>19</v>
      </c>
      <c r="E10420">
        <v>2</v>
      </c>
      <c r="F10420" s="2">
        <v>6.09</v>
      </c>
      <c r="G10420" s="2">
        <v>464.72800000000001</v>
      </c>
      <c r="H10420" s="2">
        <v>69931.259860000006</v>
      </c>
      <c r="I10420" s="2">
        <f t="shared" si="486"/>
        <v>76.310016420361251</v>
      </c>
      <c r="J10420" s="3">
        <f t="shared" si="487"/>
        <v>150.4778275894717</v>
      </c>
      <c r="K10420" s="2">
        <f t="shared" si="488"/>
        <v>11.482965494252875</v>
      </c>
    </row>
    <row r="10421" spans="1:11" ht="14.5" x14ac:dyDescent="0.35">
      <c r="A10421">
        <v>22526</v>
      </c>
      <c r="B10421" t="s">
        <v>193</v>
      </c>
      <c r="C10421" t="s">
        <v>16</v>
      </c>
      <c r="D10421" t="s">
        <v>19</v>
      </c>
      <c r="E10421">
        <v>3</v>
      </c>
      <c r="F10421" s="2">
        <v>6.09</v>
      </c>
      <c r="G10421" s="2">
        <v>421.64800000000002</v>
      </c>
      <c r="H10421" s="2">
        <v>58394.492059999997</v>
      </c>
      <c r="I10421" s="2">
        <f t="shared" si="486"/>
        <v>69.236124794745493</v>
      </c>
      <c r="J10421" s="3">
        <f t="shared" si="487"/>
        <v>138.49109223807534</v>
      </c>
      <c r="K10421" s="2">
        <f t="shared" si="488"/>
        <v>9.5885865451559926</v>
      </c>
    </row>
    <row r="10422" spans="1:11" ht="14.5" x14ac:dyDescent="0.35">
      <c r="A10422">
        <v>22324</v>
      </c>
      <c r="B10422" t="s">
        <v>193</v>
      </c>
      <c r="C10422" t="s">
        <v>12</v>
      </c>
      <c r="D10422" t="s">
        <v>19</v>
      </c>
      <c r="E10422">
        <v>1</v>
      </c>
      <c r="F10422" s="2">
        <v>14.73</v>
      </c>
      <c r="G10422" s="2">
        <v>2047.596</v>
      </c>
      <c r="H10422" s="2">
        <v>270320.48811999999</v>
      </c>
      <c r="I10422" s="2">
        <f t="shared" si="486"/>
        <v>139.00855397148675</v>
      </c>
      <c r="J10422" s="3">
        <f t="shared" si="487"/>
        <v>132.01846854555293</v>
      </c>
      <c r="K10422" s="2">
        <f t="shared" si="488"/>
        <v>18.35169641004752</v>
      </c>
    </row>
    <row r="10423" spans="1:11" ht="14.5" x14ac:dyDescent="0.35">
      <c r="A10423">
        <v>22425</v>
      </c>
      <c r="B10423" t="s">
        <v>193</v>
      </c>
      <c r="C10423" t="s">
        <v>12</v>
      </c>
      <c r="D10423" t="s">
        <v>19</v>
      </c>
      <c r="E10423">
        <v>2</v>
      </c>
      <c r="F10423" s="2">
        <v>14.73</v>
      </c>
      <c r="G10423" s="2">
        <v>1122.846</v>
      </c>
      <c r="H10423" s="2">
        <v>168963.09069000001</v>
      </c>
      <c r="I10423" s="2">
        <f t="shared" si="486"/>
        <v>76.22851323828921</v>
      </c>
      <c r="J10423" s="3">
        <f t="shared" si="487"/>
        <v>150.47752825409719</v>
      </c>
      <c r="K10423" s="2">
        <f t="shared" si="488"/>
        <v>11.470678254582484</v>
      </c>
    </row>
    <row r="10424" spans="1:11" ht="14.5" x14ac:dyDescent="0.35">
      <c r="A10424">
        <v>22526</v>
      </c>
      <c r="B10424" t="s">
        <v>193</v>
      </c>
      <c r="C10424" t="s">
        <v>16</v>
      </c>
      <c r="D10424" t="s">
        <v>19</v>
      </c>
      <c r="E10424">
        <v>3</v>
      </c>
      <c r="F10424" s="2">
        <v>14.73</v>
      </c>
      <c r="G10424" s="2">
        <v>1020.569</v>
      </c>
      <c r="H10424" s="2">
        <v>141339.71341999999</v>
      </c>
      <c r="I10424" s="2">
        <f t="shared" si="486"/>
        <v>69.285064494229459</v>
      </c>
      <c r="J10424" s="3">
        <f t="shared" si="487"/>
        <v>138.49109018596488</v>
      </c>
      <c r="K10424" s="2">
        <f t="shared" si="488"/>
        <v>9.5953641154107245</v>
      </c>
    </row>
    <row r="10425" spans="1:11" ht="14.5" x14ac:dyDescent="0.35">
      <c r="A10425">
        <v>22324</v>
      </c>
      <c r="B10425" t="s">
        <v>193</v>
      </c>
      <c r="C10425" t="s">
        <v>12</v>
      </c>
      <c r="D10425" t="s">
        <v>19</v>
      </c>
      <c r="E10425">
        <v>1</v>
      </c>
      <c r="F10425" s="2">
        <v>27.43</v>
      </c>
      <c r="G10425" s="2">
        <v>3814.2020000000002</v>
      </c>
      <c r="H10425" s="2">
        <v>503545.11690999998</v>
      </c>
      <c r="I10425" s="2">
        <f t="shared" si="486"/>
        <v>139.05220561429093</v>
      </c>
      <c r="J10425" s="3">
        <f t="shared" si="487"/>
        <v>132.01847120577253</v>
      </c>
      <c r="K10425" s="2">
        <f t="shared" si="488"/>
        <v>18.357459602989426</v>
      </c>
    </row>
    <row r="10426" spans="1:11" ht="14.5" x14ac:dyDescent="0.35">
      <c r="A10426">
        <v>22425</v>
      </c>
      <c r="B10426" t="s">
        <v>193</v>
      </c>
      <c r="C10426" t="s">
        <v>12</v>
      </c>
      <c r="D10426" t="s">
        <v>19</v>
      </c>
      <c r="E10426">
        <v>2</v>
      </c>
      <c r="F10426" s="2">
        <v>27.43</v>
      </c>
      <c r="G10426" s="2">
        <v>2091.5659999999998</v>
      </c>
      <c r="H10426" s="2">
        <v>314733.55209999997</v>
      </c>
      <c r="I10426" s="2">
        <f t="shared" si="486"/>
        <v>76.251039008384979</v>
      </c>
      <c r="J10426" s="3">
        <f t="shared" si="487"/>
        <v>150.47746621431023</v>
      </c>
      <c r="K10426" s="2">
        <f t="shared" si="488"/>
        <v>11.474063146190302</v>
      </c>
    </row>
    <row r="10427" spans="1:11" ht="14.5" x14ac:dyDescent="0.35">
      <c r="A10427">
        <v>22526</v>
      </c>
      <c r="B10427" t="s">
        <v>193</v>
      </c>
      <c r="C10427" t="s">
        <v>16</v>
      </c>
      <c r="D10427" t="s">
        <v>19</v>
      </c>
      <c r="E10427">
        <v>3</v>
      </c>
      <c r="F10427" s="2">
        <v>27.43</v>
      </c>
      <c r="G10427" s="2">
        <v>1899.6120000000001</v>
      </c>
      <c r="H10427" s="2">
        <v>263079.33237999998</v>
      </c>
      <c r="I10427" s="2">
        <f t="shared" si="486"/>
        <v>69.253080568720378</v>
      </c>
      <c r="J10427" s="3">
        <f t="shared" si="487"/>
        <v>138.49108785373011</v>
      </c>
      <c r="K10427" s="2">
        <f t="shared" si="488"/>
        <v>9.5909344651841053</v>
      </c>
    </row>
    <row r="10428" spans="1:11" ht="14.5" x14ac:dyDescent="0.35">
      <c r="A10428">
        <v>22324</v>
      </c>
      <c r="B10428" t="s">
        <v>193</v>
      </c>
      <c r="C10428" t="s">
        <v>12</v>
      </c>
      <c r="D10428" t="s">
        <v>19</v>
      </c>
      <c r="E10428">
        <v>1</v>
      </c>
      <c r="F10428" s="2">
        <v>7.85</v>
      </c>
      <c r="G10428" s="2">
        <v>1091.433</v>
      </c>
      <c r="H10428" s="2">
        <v>144089.30622</v>
      </c>
      <c r="I10428" s="2">
        <f t="shared" si="486"/>
        <v>139.03605095541403</v>
      </c>
      <c r="J10428" s="3">
        <f t="shared" si="487"/>
        <v>132.01846216854355</v>
      </c>
      <c r="K10428" s="2">
        <f t="shared" si="488"/>
        <v>18.355325633121019</v>
      </c>
    </row>
    <row r="10429" spans="1:11" ht="14.5" x14ac:dyDescent="0.35">
      <c r="A10429">
        <v>22425</v>
      </c>
      <c r="B10429" t="s">
        <v>193</v>
      </c>
      <c r="C10429" t="s">
        <v>12</v>
      </c>
      <c r="D10429" t="s">
        <v>19</v>
      </c>
      <c r="E10429">
        <v>2</v>
      </c>
      <c r="F10429" s="2">
        <v>7.85</v>
      </c>
      <c r="G10429" s="2">
        <v>939.22</v>
      </c>
      <c r="H10429" s="2">
        <v>140695.47341999999</v>
      </c>
      <c r="I10429" s="2">
        <f t="shared" si="486"/>
        <v>119.64585987261147</v>
      </c>
      <c r="J10429" s="3">
        <f t="shared" si="487"/>
        <v>149.80033796128703</v>
      </c>
      <c r="K10429" s="2">
        <f t="shared" si="488"/>
        <v>17.922990244585986</v>
      </c>
    </row>
    <row r="10430" spans="1:11" ht="14.5" x14ac:dyDescent="0.35">
      <c r="A10430">
        <v>22526</v>
      </c>
      <c r="B10430" t="s">
        <v>193</v>
      </c>
      <c r="C10430" t="s">
        <v>29</v>
      </c>
      <c r="D10430" t="s">
        <v>19</v>
      </c>
      <c r="E10430">
        <v>3</v>
      </c>
      <c r="F10430" s="2">
        <v>7.85</v>
      </c>
      <c r="G10430" s="2">
        <v>544.09100000000001</v>
      </c>
      <c r="H10430" s="2">
        <v>75351.746159999995</v>
      </c>
      <c r="I10430" s="2">
        <f t="shared" si="486"/>
        <v>69.310955414012739</v>
      </c>
      <c r="J10430" s="3">
        <f t="shared" si="487"/>
        <v>138.49107255955346</v>
      </c>
      <c r="K10430" s="2">
        <f t="shared" si="488"/>
        <v>9.5989485554140117</v>
      </c>
    </row>
    <row r="10431" spans="1:11" ht="14.5" x14ac:dyDescent="0.35">
      <c r="A10431">
        <v>22223</v>
      </c>
      <c r="B10431" t="s">
        <v>193</v>
      </c>
      <c r="C10431" t="s">
        <v>12</v>
      </c>
      <c r="D10431" t="s">
        <v>19</v>
      </c>
      <c r="E10431">
        <v>1</v>
      </c>
      <c r="F10431" s="2">
        <v>1</v>
      </c>
      <c r="G10431" s="2">
        <v>68.186000000000007</v>
      </c>
      <c r="H10431" s="2">
        <v>5256.4496799999997</v>
      </c>
      <c r="I10431" s="2">
        <f t="shared" si="486"/>
        <v>68.186000000000007</v>
      </c>
      <c r="J10431" s="3">
        <f t="shared" si="487"/>
        <v>77.089867128149464</v>
      </c>
      <c r="K10431" s="2">
        <f t="shared" si="488"/>
        <v>5.2564496799999993</v>
      </c>
    </row>
    <row r="10432" spans="1:11" ht="14.5" x14ac:dyDescent="0.35">
      <c r="A10432">
        <v>22223</v>
      </c>
      <c r="B10432" t="s">
        <v>193</v>
      </c>
      <c r="C10432" t="s">
        <v>16</v>
      </c>
      <c r="D10432" t="s">
        <v>19</v>
      </c>
      <c r="E10432">
        <v>1</v>
      </c>
      <c r="F10432" s="2">
        <v>0.8</v>
      </c>
      <c r="G10432" s="2">
        <v>54.554000000000002</v>
      </c>
      <c r="H10432" s="2">
        <v>4205.6684599999999</v>
      </c>
      <c r="I10432" s="2">
        <f t="shared" si="486"/>
        <v>68.192499999999995</v>
      </c>
      <c r="J10432" s="3">
        <f t="shared" si="487"/>
        <v>77.091844044433032</v>
      </c>
      <c r="K10432" s="2">
        <f t="shared" si="488"/>
        <v>5.2570855749999996</v>
      </c>
    </row>
    <row r="10433" spans="1:11" ht="14.5" x14ac:dyDescent="0.35">
      <c r="A10433">
        <v>22122</v>
      </c>
      <c r="B10433" t="s">
        <v>194</v>
      </c>
      <c r="C10433" t="s">
        <v>12</v>
      </c>
      <c r="D10433" t="s">
        <v>34</v>
      </c>
      <c r="E10433">
        <v>3</v>
      </c>
      <c r="F10433" s="2">
        <v>1.44</v>
      </c>
      <c r="G10433" s="2">
        <v>50.383000000000003</v>
      </c>
      <c r="H10433" s="2">
        <v>6683.3139199999996</v>
      </c>
      <c r="I10433" s="2">
        <f t="shared" si="486"/>
        <v>34.988194444444446</v>
      </c>
      <c r="J10433" s="3">
        <f t="shared" si="487"/>
        <v>132.65017803624238</v>
      </c>
      <c r="K10433" s="2">
        <f t="shared" si="488"/>
        <v>4.6411902222222219</v>
      </c>
    </row>
    <row r="10434" spans="1:11" ht="14.5" x14ac:dyDescent="0.35">
      <c r="A10434">
        <v>22223</v>
      </c>
      <c r="B10434" t="s">
        <v>194</v>
      </c>
      <c r="C10434" t="s">
        <v>12</v>
      </c>
      <c r="D10434" t="s">
        <v>34</v>
      </c>
      <c r="E10434">
        <v>4</v>
      </c>
      <c r="F10434" s="2">
        <v>1.44</v>
      </c>
      <c r="G10434" s="2">
        <v>58.945</v>
      </c>
      <c r="H10434" s="2">
        <v>7384.1803</v>
      </c>
      <c r="I10434" s="2">
        <f t="shared" ref="I10434:I10497" si="489">IFERROR(G10434/F10434,0)</f>
        <v>40.934027777777779</v>
      </c>
      <c r="J10434" s="3">
        <f t="shared" ref="J10434:J10497" si="490">IFERROR(H10434/G10434,0)</f>
        <v>125.27237764017305</v>
      </c>
      <c r="K10434" s="2">
        <f t="shared" ref="K10434:K10497" si="491">IFERROR(H10434/1000/F10434,0)</f>
        <v>5.1279029861111107</v>
      </c>
    </row>
    <row r="10435" spans="1:11" ht="14.5" x14ac:dyDescent="0.35">
      <c r="A10435">
        <v>22122</v>
      </c>
      <c r="B10435" t="s">
        <v>194</v>
      </c>
      <c r="C10435" t="s">
        <v>12</v>
      </c>
      <c r="D10435" t="s">
        <v>34</v>
      </c>
      <c r="E10435">
        <v>3</v>
      </c>
      <c r="F10435" s="2">
        <v>8.1999999999999993</v>
      </c>
      <c r="G10435" s="2">
        <v>288.24</v>
      </c>
      <c r="H10435" s="2">
        <v>38235.069000000003</v>
      </c>
      <c r="I10435" s="2">
        <f t="shared" si="489"/>
        <v>35.151219512195127</v>
      </c>
      <c r="J10435" s="3">
        <f t="shared" si="490"/>
        <v>132.65011448792674</v>
      </c>
      <c r="K10435" s="2">
        <f t="shared" si="491"/>
        <v>4.6628132926829275</v>
      </c>
    </row>
    <row r="10436" spans="1:11" ht="14.5" x14ac:dyDescent="0.35">
      <c r="A10436">
        <v>22223</v>
      </c>
      <c r="B10436" t="s">
        <v>194</v>
      </c>
      <c r="C10436" t="s">
        <v>12</v>
      </c>
      <c r="D10436" t="s">
        <v>34</v>
      </c>
      <c r="E10436">
        <v>4</v>
      </c>
      <c r="F10436" s="2">
        <v>8.1999999999999993</v>
      </c>
      <c r="G10436" s="2">
        <v>334.14499999999998</v>
      </c>
      <c r="H10436" s="2">
        <v>41859.282959999997</v>
      </c>
      <c r="I10436" s="2">
        <f t="shared" si="489"/>
        <v>40.74939024390244</v>
      </c>
      <c r="J10436" s="3">
        <f t="shared" si="490"/>
        <v>125.27280958865163</v>
      </c>
      <c r="K10436" s="2">
        <f t="shared" si="491"/>
        <v>5.1047906048780485</v>
      </c>
    </row>
    <row r="10437" spans="1:11" ht="14.5" x14ac:dyDescent="0.35">
      <c r="A10437">
        <v>22122</v>
      </c>
      <c r="B10437" t="s">
        <v>194</v>
      </c>
      <c r="C10437" t="s">
        <v>12</v>
      </c>
      <c r="D10437" t="s">
        <v>34</v>
      </c>
      <c r="E10437">
        <v>3</v>
      </c>
      <c r="F10437" s="2">
        <v>6.16</v>
      </c>
      <c r="G10437" s="2">
        <v>216.16300000000001</v>
      </c>
      <c r="H10437" s="2">
        <v>28674.044190000001</v>
      </c>
      <c r="I10437" s="2">
        <f t="shared" si="489"/>
        <v>35.091396103896102</v>
      </c>
      <c r="J10437" s="3">
        <f t="shared" si="490"/>
        <v>132.65010288532264</v>
      </c>
      <c r="K10437" s="2">
        <f t="shared" si="491"/>
        <v>4.6548773035714284</v>
      </c>
    </row>
    <row r="10438" spans="1:11" ht="14.5" x14ac:dyDescent="0.35">
      <c r="A10438">
        <v>22223</v>
      </c>
      <c r="B10438" t="s">
        <v>194</v>
      </c>
      <c r="C10438" t="s">
        <v>12</v>
      </c>
      <c r="D10438" t="s">
        <v>34</v>
      </c>
      <c r="E10438">
        <v>4</v>
      </c>
      <c r="F10438" s="2">
        <v>6.16</v>
      </c>
      <c r="G10438" s="2">
        <v>251.30600000000001</v>
      </c>
      <c r="H10438" s="2">
        <v>31481.831010000002</v>
      </c>
      <c r="I10438" s="2">
        <f t="shared" si="489"/>
        <v>40.796428571428571</v>
      </c>
      <c r="J10438" s="3">
        <f t="shared" si="490"/>
        <v>125.27289841866092</v>
      </c>
      <c r="K10438" s="2">
        <f t="shared" si="491"/>
        <v>5.1106868522727273</v>
      </c>
    </row>
    <row r="10439" spans="1:11" ht="14.5" x14ac:dyDescent="0.35">
      <c r="A10439">
        <v>22122</v>
      </c>
      <c r="B10439" t="s">
        <v>194</v>
      </c>
      <c r="C10439" t="s">
        <v>12</v>
      </c>
      <c r="D10439" t="s">
        <v>34</v>
      </c>
      <c r="E10439">
        <v>3</v>
      </c>
      <c r="F10439" s="2">
        <v>1.85</v>
      </c>
      <c r="G10439" s="2">
        <v>64.801000000000002</v>
      </c>
      <c r="H10439" s="2">
        <v>8595.8617300000005</v>
      </c>
      <c r="I10439" s="2">
        <f t="shared" si="489"/>
        <v>35.027567567567566</v>
      </c>
      <c r="J10439" s="3">
        <f t="shared" si="490"/>
        <v>132.65014012129444</v>
      </c>
      <c r="K10439" s="2">
        <f t="shared" si="491"/>
        <v>4.6464117459459464</v>
      </c>
    </row>
    <row r="10440" spans="1:11" ht="14.5" x14ac:dyDescent="0.35">
      <c r="A10440">
        <v>22223</v>
      </c>
      <c r="B10440" t="s">
        <v>194</v>
      </c>
      <c r="C10440" t="s">
        <v>12</v>
      </c>
      <c r="D10440" t="s">
        <v>34</v>
      </c>
      <c r="E10440">
        <v>4</v>
      </c>
      <c r="F10440" s="2">
        <v>1.93</v>
      </c>
      <c r="G10440" s="2">
        <v>78.599999999999994</v>
      </c>
      <c r="H10440" s="2">
        <v>9846.4635300000009</v>
      </c>
      <c r="I10440" s="2">
        <f t="shared" si="489"/>
        <v>40.725388601036265</v>
      </c>
      <c r="J10440" s="3">
        <f t="shared" si="490"/>
        <v>125.27307290076338</v>
      </c>
      <c r="K10440" s="2">
        <f t="shared" si="491"/>
        <v>5.1017945751295342</v>
      </c>
    </row>
    <row r="10441" spans="1:11" ht="14.5" x14ac:dyDescent="0.35">
      <c r="A10441">
        <v>22122</v>
      </c>
      <c r="B10441" t="s">
        <v>194</v>
      </c>
      <c r="C10441" t="s">
        <v>12</v>
      </c>
      <c r="D10441" t="s">
        <v>34</v>
      </c>
      <c r="E10441">
        <v>3</v>
      </c>
      <c r="F10441" s="2">
        <v>1.48</v>
      </c>
      <c r="G10441" s="2">
        <v>51.825000000000003</v>
      </c>
      <c r="H10441" s="2">
        <v>6874.5825599999998</v>
      </c>
      <c r="I10441" s="2">
        <f t="shared" si="489"/>
        <v>35.016891891891895</v>
      </c>
      <c r="J10441" s="3">
        <f t="shared" si="490"/>
        <v>132.64992879884224</v>
      </c>
      <c r="K10441" s="2">
        <f t="shared" si="491"/>
        <v>4.6449882162162162</v>
      </c>
    </row>
    <row r="10442" spans="1:11" ht="14.5" x14ac:dyDescent="0.35">
      <c r="A10442">
        <v>22223</v>
      </c>
      <c r="B10442" t="s">
        <v>194</v>
      </c>
      <c r="C10442" t="s">
        <v>12</v>
      </c>
      <c r="D10442" t="s">
        <v>34</v>
      </c>
      <c r="E10442">
        <v>4</v>
      </c>
      <c r="F10442" s="2">
        <v>1.48</v>
      </c>
      <c r="G10442" s="2">
        <v>60.351999999999997</v>
      </c>
      <c r="H10442" s="2">
        <v>7560.4628300000004</v>
      </c>
      <c r="I10442" s="2">
        <f t="shared" si="489"/>
        <v>40.778378378378378</v>
      </c>
      <c r="J10442" s="3">
        <f t="shared" si="490"/>
        <v>125.27278018955462</v>
      </c>
      <c r="K10442" s="2">
        <f t="shared" si="491"/>
        <v>5.1084208310810819</v>
      </c>
    </row>
    <row r="10443" spans="1:11" ht="14.5" x14ac:dyDescent="0.35">
      <c r="A10443">
        <v>22122</v>
      </c>
      <c r="B10443" t="s">
        <v>194</v>
      </c>
      <c r="C10443" t="s">
        <v>12</v>
      </c>
      <c r="D10443" t="s">
        <v>34</v>
      </c>
      <c r="E10443">
        <v>3</v>
      </c>
      <c r="F10443" s="2">
        <v>2.76</v>
      </c>
      <c r="G10443" s="2">
        <v>97.234999999999999</v>
      </c>
      <c r="H10443" s="2">
        <v>12898.229590000001</v>
      </c>
      <c r="I10443" s="2">
        <f t="shared" si="489"/>
        <v>35.230072463768117</v>
      </c>
      <c r="J10443" s="3">
        <f t="shared" si="490"/>
        <v>132.65007034504038</v>
      </c>
      <c r="K10443" s="2">
        <f t="shared" si="491"/>
        <v>4.6732715905797111</v>
      </c>
    </row>
    <row r="10444" spans="1:11" ht="14.5" x14ac:dyDescent="0.35">
      <c r="A10444">
        <v>22223</v>
      </c>
      <c r="B10444" t="s">
        <v>194</v>
      </c>
      <c r="C10444" t="s">
        <v>12</v>
      </c>
      <c r="D10444" t="s">
        <v>34</v>
      </c>
      <c r="E10444">
        <v>4</v>
      </c>
      <c r="F10444" s="2">
        <v>2.76</v>
      </c>
      <c r="G10444" s="2">
        <v>112.29600000000001</v>
      </c>
      <c r="H10444" s="2">
        <v>14067.64531</v>
      </c>
      <c r="I10444" s="2">
        <f t="shared" si="489"/>
        <v>40.686956521739134</v>
      </c>
      <c r="J10444" s="3">
        <f t="shared" si="490"/>
        <v>125.27289760988815</v>
      </c>
      <c r="K10444" s="2">
        <f t="shared" si="491"/>
        <v>5.0969729384057976</v>
      </c>
    </row>
    <row r="10445" spans="1:11" ht="14.5" x14ac:dyDescent="0.35">
      <c r="A10445">
        <v>22122</v>
      </c>
      <c r="B10445" t="s">
        <v>194</v>
      </c>
      <c r="C10445" t="s">
        <v>16</v>
      </c>
      <c r="D10445" t="s">
        <v>34</v>
      </c>
      <c r="E10445">
        <v>3</v>
      </c>
      <c r="F10445" s="2">
        <v>5.5</v>
      </c>
      <c r="G10445" s="2">
        <v>193.10300000000001</v>
      </c>
      <c r="H10445" s="2">
        <v>25615.13018</v>
      </c>
      <c r="I10445" s="2">
        <f t="shared" si="489"/>
        <v>35.109636363636362</v>
      </c>
      <c r="J10445" s="3">
        <f t="shared" si="490"/>
        <v>132.65008922699283</v>
      </c>
      <c r="K10445" s="2">
        <f t="shared" si="491"/>
        <v>4.6572963963636367</v>
      </c>
    </row>
    <row r="10446" spans="1:11" ht="14.5" x14ac:dyDescent="0.35">
      <c r="A10446">
        <v>22223</v>
      </c>
      <c r="B10446" t="s">
        <v>194</v>
      </c>
      <c r="C10446" t="s">
        <v>16</v>
      </c>
      <c r="D10446" t="s">
        <v>34</v>
      </c>
      <c r="E10446">
        <v>4</v>
      </c>
      <c r="F10446" s="2">
        <v>5.94</v>
      </c>
      <c r="G10446" s="2">
        <v>241.48400000000001</v>
      </c>
      <c r="H10446" s="2">
        <v>30251.378629999999</v>
      </c>
      <c r="I10446" s="2">
        <f t="shared" si="489"/>
        <v>40.65387205387205</v>
      </c>
      <c r="J10446" s="3">
        <f t="shared" si="490"/>
        <v>125.27280743237647</v>
      </c>
      <c r="K10446" s="2">
        <f t="shared" si="491"/>
        <v>5.0928246851851844</v>
      </c>
    </row>
    <row r="10447" spans="1:11" ht="14.5" x14ac:dyDescent="0.35">
      <c r="A10447">
        <v>22122</v>
      </c>
      <c r="B10447" t="s">
        <v>194</v>
      </c>
      <c r="C10447" t="s">
        <v>16</v>
      </c>
      <c r="D10447" t="s">
        <v>34</v>
      </c>
      <c r="E10447">
        <v>3</v>
      </c>
      <c r="F10447" s="2">
        <v>10.59</v>
      </c>
      <c r="G10447" s="2">
        <v>371.85500000000002</v>
      </c>
      <c r="H10447" s="2">
        <v>49326.605609999999</v>
      </c>
      <c r="I10447" s="2">
        <f t="shared" si="489"/>
        <v>35.113786591123706</v>
      </c>
      <c r="J10447" s="3">
        <f t="shared" si="490"/>
        <v>132.65010719231958</v>
      </c>
      <c r="K10447" s="2">
        <f t="shared" si="491"/>
        <v>4.6578475552407932</v>
      </c>
    </row>
    <row r="10448" spans="1:11" ht="14.5" x14ac:dyDescent="0.35">
      <c r="A10448">
        <v>22223</v>
      </c>
      <c r="B10448" t="s">
        <v>194</v>
      </c>
      <c r="C10448" t="s">
        <v>16</v>
      </c>
      <c r="D10448" t="s">
        <v>34</v>
      </c>
      <c r="E10448">
        <v>4</v>
      </c>
      <c r="F10448" s="2">
        <v>10.59</v>
      </c>
      <c r="G10448" s="2">
        <v>431.03399999999999</v>
      </c>
      <c r="H10448" s="2">
        <v>53996.861980000001</v>
      </c>
      <c r="I10448" s="2">
        <f t="shared" si="489"/>
        <v>40.701983002832861</v>
      </c>
      <c r="J10448" s="3">
        <f t="shared" si="490"/>
        <v>125.27286009920331</v>
      </c>
      <c r="K10448" s="2">
        <f t="shared" si="491"/>
        <v>5.0988538224740321</v>
      </c>
    </row>
    <row r="10449" spans="1:11" ht="14.5" x14ac:dyDescent="0.35">
      <c r="A10449">
        <v>22122</v>
      </c>
      <c r="B10449" t="s">
        <v>194</v>
      </c>
      <c r="C10449" t="s">
        <v>12</v>
      </c>
      <c r="D10449" t="s">
        <v>34</v>
      </c>
      <c r="E10449">
        <v>3</v>
      </c>
      <c r="F10449" s="2">
        <v>3.9</v>
      </c>
      <c r="G10449" s="2">
        <v>136.86799999999999</v>
      </c>
      <c r="H10449" s="2">
        <v>18155.547009999998</v>
      </c>
      <c r="I10449" s="2">
        <f t="shared" si="489"/>
        <v>35.094358974358975</v>
      </c>
      <c r="J10449" s="3">
        <f t="shared" si="490"/>
        <v>132.65004975596923</v>
      </c>
      <c r="K10449" s="2">
        <f t="shared" si="491"/>
        <v>4.6552684641025639</v>
      </c>
    </row>
    <row r="10450" spans="1:11" ht="14.5" x14ac:dyDescent="0.35">
      <c r="A10450">
        <v>22223</v>
      </c>
      <c r="B10450" t="s">
        <v>194</v>
      </c>
      <c r="C10450" t="s">
        <v>12</v>
      </c>
      <c r="D10450" t="s">
        <v>34</v>
      </c>
      <c r="E10450">
        <v>4</v>
      </c>
      <c r="F10450" s="2">
        <v>3.9</v>
      </c>
      <c r="G10450" s="2">
        <v>158.631</v>
      </c>
      <c r="H10450" s="2">
        <v>19872.145830000001</v>
      </c>
      <c r="I10450" s="2">
        <f t="shared" si="489"/>
        <v>40.674615384615386</v>
      </c>
      <c r="J10450" s="3">
        <f t="shared" si="490"/>
        <v>125.27277663256237</v>
      </c>
      <c r="K10450" s="2">
        <f t="shared" si="491"/>
        <v>5.0954220076923082</v>
      </c>
    </row>
    <row r="10451" spans="1:11" ht="14.5" x14ac:dyDescent="0.35">
      <c r="A10451">
        <v>22122</v>
      </c>
      <c r="B10451" t="s">
        <v>194</v>
      </c>
      <c r="C10451" t="s">
        <v>12</v>
      </c>
      <c r="D10451" t="s">
        <v>34</v>
      </c>
      <c r="E10451">
        <v>3</v>
      </c>
      <c r="F10451" s="2">
        <v>5.0199999999999996</v>
      </c>
      <c r="G10451" s="2">
        <v>176.518</v>
      </c>
      <c r="H10451" s="2">
        <v>23415.12472</v>
      </c>
      <c r="I10451" s="2">
        <f t="shared" si="489"/>
        <v>35.162948207171318</v>
      </c>
      <c r="J10451" s="3">
        <f t="shared" si="490"/>
        <v>132.65006809503848</v>
      </c>
      <c r="K10451" s="2">
        <f t="shared" si="491"/>
        <v>4.6643674741035861</v>
      </c>
    </row>
    <row r="10452" spans="1:11" ht="14.5" x14ac:dyDescent="0.35">
      <c r="A10452">
        <v>22223</v>
      </c>
      <c r="B10452" t="s">
        <v>194</v>
      </c>
      <c r="C10452" t="s">
        <v>12</v>
      </c>
      <c r="D10452" t="s">
        <v>34</v>
      </c>
      <c r="E10452">
        <v>4</v>
      </c>
      <c r="F10452" s="2">
        <v>5.0199999999999996</v>
      </c>
      <c r="G10452" s="2">
        <v>205.24700000000001</v>
      </c>
      <c r="H10452" s="2">
        <v>25711.857980000001</v>
      </c>
      <c r="I10452" s="2">
        <f t="shared" si="489"/>
        <v>40.885856573705183</v>
      </c>
      <c r="J10452" s="3">
        <f t="shared" si="490"/>
        <v>125.27275906590596</v>
      </c>
      <c r="K10452" s="2">
        <f t="shared" si="491"/>
        <v>5.1218840597609567</v>
      </c>
    </row>
    <row r="10453" spans="1:11" ht="14.5" x14ac:dyDescent="0.35">
      <c r="A10453">
        <v>22122</v>
      </c>
      <c r="B10453" t="s">
        <v>194</v>
      </c>
      <c r="C10453" t="s">
        <v>12</v>
      </c>
      <c r="D10453" t="s">
        <v>34</v>
      </c>
      <c r="E10453">
        <v>3</v>
      </c>
      <c r="F10453" s="2">
        <v>3.27</v>
      </c>
      <c r="G10453" s="2">
        <v>114.52800000000001</v>
      </c>
      <c r="H10453" s="2">
        <v>15192.15171</v>
      </c>
      <c r="I10453" s="2">
        <f t="shared" si="489"/>
        <v>35.023853211009175</v>
      </c>
      <c r="J10453" s="3">
        <f t="shared" si="490"/>
        <v>132.65010923093041</v>
      </c>
      <c r="K10453" s="2">
        <f t="shared" si="491"/>
        <v>4.645917954128441</v>
      </c>
    </row>
    <row r="10454" spans="1:11" ht="14.5" x14ac:dyDescent="0.35">
      <c r="A10454">
        <v>22223</v>
      </c>
      <c r="B10454" t="s">
        <v>194</v>
      </c>
      <c r="C10454" t="s">
        <v>12</v>
      </c>
      <c r="D10454" t="s">
        <v>34</v>
      </c>
      <c r="E10454">
        <v>4</v>
      </c>
      <c r="F10454" s="2">
        <v>3.33</v>
      </c>
      <c r="G10454" s="2">
        <v>79.284999999999997</v>
      </c>
      <c r="H10454" s="2">
        <v>10107.00396</v>
      </c>
      <c r="I10454" s="2">
        <f t="shared" si="489"/>
        <v>23.809309309309306</v>
      </c>
      <c r="J10454" s="3">
        <f t="shared" si="490"/>
        <v>127.4768740619285</v>
      </c>
      <c r="K10454" s="2">
        <f t="shared" si="491"/>
        <v>3.0351363243243243</v>
      </c>
    </row>
    <row r="10455" spans="1:11" ht="14.5" x14ac:dyDescent="0.35">
      <c r="A10455">
        <v>22122</v>
      </c>
      <c r="B10455" t="s">
        <v>194</v>
      </c>
      <c r="C10455" t="s">
        <v>16</v>
      </c>
      <c r="D10455" t="s">
        <v>34</v>
      </c>
      <c r="E10455">
        <v>3</v>
      </c>
      <c r="F10455" s="2">
        <v>2.67</v>
      </c>
      <c r="G10455" s="2">
        <v>93.632999999999996</v>
      </c>
      <c r="H10455" s="2">
        <v>12420.428449999999</v>
      </c>
      <c r="I10455" s="2">
        <f t="shared" si="489"/>
        <v>35.068539325842693</v>
      </c>
      <c r="J10455" s="3">
        <f t="shared" si="490"/>
        <v>132.65011747994831</v>
      </c>
      <c r="K10455" s="2">
        <f t="shared" si="491"/>
        <v>4.6518458614232205</v>
      </c>
    </row>
    <row r="10456" spans="1:11" ht="14.5" x14ac:dyDescent="0.35">
      <c r="A10456">
        <v>22223</v>
      </c>
      <c r="B10456" t="s">
        <v>194</v>
      </c>
      <c r="C10456" t="s">
        <v>16</v>
      </c>
      <c r="D10456" t="s">
        <v>34</v>
      </c>
      <c r="E10456">
        <v>4</v>
      </c>
      <c r="F10456" s="2">
        <v>2.67</v>
      </c>
      <c r="G10456" s="2">
        <v>62.933</v>
      </c>
      <c r="H10456" s="2">
        <v>8022.5004099999996</v>
      </c>
      <c r="I10456" s="2">
        <f t="shared" si="489"/>
        <v>23.570411985018726</v>
      </c>
      <c r="J10456" s="3">
        <f t="shared" si="490"/>
        <v>127.4768469642318</v>
      </c>
      <c r="K10456" s="2">
        <f t="shared" si="491"/>
        <v>3.0046818014981271</v>
      </c>
    </row>
    <row r="10457" spans="1:11" ht="14.5" x14ac:dyDescent="0.35">
      <c r="A10457">
        <v>22122</v>
      </c>
      <c r="B10457" t="s">
        <v>194</v>
      </c>
      <c r="C10457" t="s">
        <v>16</v>
      </c>
      <c r="D10457" t="s">
        <v>34</v>
      </c>
      <c r="E10457">
        <v>3</v>
      </c>
      <c r="F10457" s="2">
        <v>3.16</v>
      </c>
      <c r="G10457" s="2">
        <v>110.932</v>
      </c>
      <c r="H10457" s="2">
        <v>14715.14012</v>
      </c>
      <c r="I10457" s="2">
        <f t="shared" si="489"/>
        <v>35.105063291139238</v>
      </c>
      <c r="J10457" s="3">
        <f t="shared" si="490"/>
        <v>132.6500930299643</v>
      </c>
      <c r="K10457" s="2">
        <f t="shared" si="491"/>
        <v>4.6566899113924043</v>
      </c>
    </row>
    <row r="10458" spans="1:11" ht="14.5" x14ac:dyDescent="0.35">
      <c r="A10458">
        <v>22223</v>
      </c>
      <c r="B10458" t="s">
        <v>194</v>
      </c>
      <c r="C10458" t="s">
        <v>16</v>
      </c>
      <c r="D10458" t="s">
        <v>34</v>
      </c>
      <c r="E10458">
        <v>4</v>
      </c>
      <c r="F10458" s="2">
        <v>3.16</v>
      </c>
      <c r="G10458" s="2">
        <v>75.198999999999998</v>
      </c>
      <c r="H10458" s="2">
        <v>9586.1344900000004</v>
      </c>
      <c r="I10458" s="2">
        <f t="shared" si="489"/>
        <v>23.797151898734175</v>
      </c>
      <c r="J10458" s="3">
        <f t="shared" si="490"/>
        <v>127.4768878575513</v>
      </c>
      <c r="K10458" s="2">
        <f t="shared" si="491"/>
        <v>3.0335868639240506</v>
      </c>
    </row>
    <row r="10459" spans="1:11" ht="14.5" x14ac:dyDescent="0.35">
      <c r="A10459">
        <v>22122</v>
      </c>
      <c r="B10459" t="s">
        <v>194</v>
      </c>
      <c r="C10459" t="s">
        <v>16</v>
      </c>
      <c r="D10459" t="s">
        <v>34</v>
      </c>
      <c r="E10459">
        <v>3</v>
      </c>
      <c r="F10459" s="2">
        <v>4.62</v>
      </c>
      <c r="G10459" s="2">
        <v>162.096</v>
      </c>
      <c r="H10459" s="2">
        <v>21502.05373</v>
      </c>
      <c r="I10459" s="2">
        <f t="shared" si="489"/>
        <v>35.085714285714289</v>
      </c>
      <c r="J10459" s="3">
        <f t="shared" si="490"/>
        <v>132.65011925032078</v>
      </c>
      <c r="K10459" s="2">
        <f t="shared" si="491"/>
        <v>4.6541241839826837</v>
      </c>
    </row>
    <row r="10460" spans="1:11" ht="14.5" x14ac:dyDescent="0.35">
      <c r="A10460">
        <v>22223</v>
      </c>
      <c r="B10460" t="s">
        <v>194</v>
      </c>
      <c r="C10460" t="s">
        <v>16</v>
      </c>
      <c r="D10460" t="s">
        <v>34</v>
      </c>
      <c r="E10460">
        <v>4</v>
      </c>
      <c r="F10460" s="2">
        <v>4.82</v>
      </c>
      <c r="G10460" s="2">
        <v>114.446</v>
      </c>
      <c r="H10460" s="2">
        <v>14589.222949999999</v>
      </c>
      <c r="I10460" s="2">
        <f t="shared" si="489"/>
        <v>23.743983402489626</v>
      </c>
      <c r="J10460" s="3">
        <f t="shared" si="490"/>
        <v>127.4769144399979</v>
      </c>
      <c r="K10460" s="2">
        <f t="shared" si="491"/>
        <v>3.0268097406639001</v>
      </c>
    </row>
    <row r="10461" spans="1:11" ht="14.5" x14ac:dyDescent="0.35">
      <c r="A10461">
        <v>22122</v>
      </c>
      <c r="B10461" t="s">
        <v>194</v>
      </c>
      <c r="C10461" t="s">
        <v>16</v>
      </c>
      <c r="D10461" t="s">
        <v>34</v>
      </c>
      <c r="E10461">
        <v>3</v>
      </c>
      <c r="F10461" s="2">
        <v>4.41</v>
      </c>
      <c r="G10461" s="2">
        <v>154.89699999999999</v>
      </c>
      <c r="H10461" s="2">
        <v>20547.10687</v>
      </c>
      <c r="I10461" s="2">
        <f t="shared" si="489"/>
        <v>35.124036281179137</v>
      </c>
      <c r="J10461" s="3">
        <f t="shared" si="490"/>
        <v>132.65012795599657</v>
      </c>
      <c r="K10461" s="2">
        <f t="shared" si="491"/>
        <v>4.6592079070294785</v>
      </c>
    </row>
    <row r="10462" spans="1:11" ht="14.5" x14ac:dyDescent="0.35">
      <c r="A10462">
        <v>22223</v>
      </c>
      <c r="B10462" t="s">
        <v>194</v>
      </c>
      <c r="C10462" t="s">
        <v>16</v>
      </c>
      <c r="D10462" t="s">
        <v>34</v>
      </c>
      <c r="E10462">
        <v>4</v>
      </c>
      <c r="F10462" s="2">
        <v>4.41</v>
      </c>
      <c r="G10462" s="2">
        <v>104.633</v>
      </c>
      <c r="H10462" s="2">
        <v>13338.287700000001</v>
      </c>
      <c r="I10462" s="2">
        <f t="shared" si="489"/>
        <v>23.726303854875283</v>
      </c>
      <c r="J10462" s="3">
        <f t="shared" si="490"/>
        <v>127.47687345292596</v>
      </c>
      <c r="K10462" s="2">
        <f t="shared" si="491"/>
        <v>3.0245550340136056</v>
      </c>
    </row>
    <row r="10463" spans="1:11" ht="14.5" x14ac:dyDescent="0.35">
      <c r="A10463">
        <v>22122</v>
      </c>
      <c r="B10463" t="s">
        <v>194</v>
      </c>
      <c r="C10463" t="s">
        <v>16</v>
      </c>
      <c r="D10463" t="s">
        <v>34</v>
      </c>
      <c r="E10463">
        <v>3</v>
      </c>
      <c r="F10463" s="2">
        <v>0.71</v>
      </c>
      <c r="G10463" s="2">
        <v>25.145</v>
      </c>
      <c r="H10463" s="2">
        <v>3335.4814500000002</v>
      </c>
      <c r="I10463" s="2">
        <f t="shared" si="489"/>
        <v>35.41549295774648</v>
      </c>
      <c r="J10463" s="3">
        <f t="shared" si="490"/>
        <v>132.64988864585405</v>
      </c>
      <c r="K10463" s="2">
        <f t="shared" si="491"/>
        <v>4.6978611971830988</v>
      </c>
    </row>
    <row r="10464" spans="1:11" ht="14.5" x14ac:dyDescent="0.35">
      <c r="A10464">
        <v>22223</v>
      </c>
      <c r="B10464" t="s">
        <v>194</v>
      </c>
      <c r="C10464" t="s">
        <v>16</v>
      </c>
      <c r="D10464" t="s">
        <v>34</v>
      </c>
      <c r="E10464">
        <v>4</v>
      </c>
      <c r="F10464" s="2">
        <v>0.71</v>
      </c>
      <c r="G10464" s="2">
        <v>17.140999999999998</v>
      </c>
      <c r="H10464" s="2">
        <v>2185.0678499999999</v>
      </c>
      <c r="I10464" s="2">
        <f t="shared" si="489"/>
        <v>24.142253521126758</v>
      </c>
      <c r="J10464" s="3">
        <f t="shared" si="490"/>
        <v>127.47610116095912</v>
      </c>
      <c r="K10464" s="2">
        <f t="shared" si="491"/>
        <v>3.077560352112676</v>
      </c>
    </row>
    <row r="10465" spans="1:11" ht="14.5" x14ac:dyDescent="0.35">
      <c r="A10465">
        <v>22122</v>
      </c>
      <c r="B10465" t="s">
        <v>194</v>
      </c>
      <c r="C10465" t="s">
        <v>16</v>
      </c>
      <c r="D10465" t="s">
        <v>34</v>
      </c>
      <c r="E10465">
        <v>3</v>
      </c>
      <c r="F10465" s="2">
        <v>3.25</v>
      </c>
      <c r="G10465" s="2">
        <v>113.807</v>
      </c>
      <c r="H10465" s="2">
        <v>15096.508809999999</v>
      </c>
      <c r="I10465" s="2">
        <f t="shared" si="489"/>
        <v>35.017538461538464</v>
      </c>
      <c r="J10465" s="3">
        <f t="shared" si="490"/>
        <v>132.6500901526268</v>
      </c>
      <c r="K10465" s="2">
        <f t="shared" si="491"/>
        <v>4.6450796338461533</v>
      </c>
    </row>
    <row r="10466" spans="1:11" ht="14.5" x14ac:dyDescent="0.35">
      <c r="A10466">
        <v>22223</v>
      </c>
      <c r="B10466" t="s">
        <v>194</v>
      </c>
      <c r="C10466" t="s">
        <v>16</v>
      </c>
      <c r="D10466" t="s">
        <v>34</v>
      </c>
      <c r="E10466">
        <v>4</v>
      </c>
      <c r="F10466" s="2">
        <v>3.34</v>
      </c>
      <c r="G10466" s="2">
        <v>79.284999999999997</v>
      </c>
      <c r="H10466" s="2">
        <v>10107.00396</v>
      </c>
      <c r="I10466" s="2">
        <f t="shared" si="489"/>
        <v>23.738023952095809</v>
      </c>
      <c r="J10466" s="3">
        <f t="shared" si="490"/>
        <v>127.4768740619285</v>
      </c>
      <c r="K10466" s="2">
        <f t="shared" si="491"/>
        <v>3.0260490898203596</v>
      </c>
    </row>
    <row r="10467" spans="1:11" ht="14.5" x14ac:dyDescent="0.35">
      <c r="A10467">
        <v>22122</v>
      </c>
      <c r="B10467" t="s">
        <v>194</v>
      </c>
      <c r="C10467" t="s">
        <v>16</v>
      </c>
      <c r="D10467" t="s">
        <v>34</v>
      </c>
      <c r="E10467">
        <v>3</v>
      </c>
      <c r="F10467" s="2">
        <v>7.53</v>
      </c>
      <c r="G10467" s="2">
        <v>264.45699999999999</v>
      </c>
      <c r="H10467" s="2">
        <v>35080.254569999997</v>
      </c>
      <c r="I10467" s="2">
        <f t="shared" si="489"/>
        <v>35.120451527224432</v>
      </c>
      <c r="J10467" s="3">
        <f t="shared" si="490"/>
        <v>132.65012675028453</v>
      </c>
      <c r="K10467" s="2">
        <f t="shared" si="491"/>
        <v>4.6587323466135446</v>
      </c>
    </row>
    <row r="10468" spans="1:11" ht="14.5" x14ac:dyDescent="0.35">
      <c r="A10468">
        <v>22223</v>
      </c>
      <c r="B10468" t="s">
        <v>194</v>
      </c>
      <c r="C10468" t="s">
        <v>16</v>
      </c>
      <c r="D10468" t="s">
        <v>34</v>
      </c>
      <c r="E10468">
        <v>4</v>
      </c>
      <c r="F10468" s="2">
        <v>7.97</v>
      </c>
      <c r="G10468" s="2">
        <v>188.863</v>
      </c>
      <c r="H10468" s="2">
        <v>24075.682850000001</v>
      </c>
      <c r="I10468" s="2">
        <f t="shared" si="489"/>
        <v>23.696737766624842</v>
      </c>
      <c r="J10468" s="3">
        <f t="shared" si="490"/>
        <v>127.47696928461372</v>
      </c>
      <c r="K10468" s="2">
        <f t="shared" si="491"/>
        <v>3.0207883124215811</v>
      </c>
    </row>
    <row r="10469" spans="1:11" ht="14.5" x14ac:dyDescent="0.35">
      <c r="A10469">
        <v>22122</v>
      </c>
      <c r="B10469" t="s">
        <v>194</v>
      </c>
      <c r="C10469" t="s">
        <v>16</v>
      </c>
      <c r="D10469" t="s">
        <v>34</v>
      </c>
      <c r="E10469">
        <v>3</v>
      </c>
      <c r="F10469" s="2">
        <v>1.69</v>
      </c>
      <c r="G10469" s="2">
        <v>59.036000000000001</v>
      </c>
      <c r="H10469" s="2">
        <v>7831.1324299999997</v>
      </c>
      <c r="I10469" s="2">
        <f t="shared" si="489"/>
        <v>34.932544378698225</v>
      </c>
      <c r="J10469" s="3">
        <f t="shared" si="490"/>
        <v>132.65011907988344</v>
      </c>
      <c r="K10469" s="2">
        <f t="shared" si="491"/>
        <v>4.6338061715976329</v>
      </c>
    </row>
    <row r="10470" spans="1:11" ht="14.5" x14ac:dyDescent="0.35">
      <c r="A10470">
        <v>22223</v>
      </c>
      <c r="B10470" t="s">
        <v>194</v>
      </c>
      <c r="C10470" t="s">
        <v>16</v>
      </c>
      <c r="D10470" t="s">
        <v>34</v>
      </c>
      <c r="E10470">
        <v>4</v>
      </c>
      <c r="F10470" s="2">
        <v>1.69</v>
      </c>
      <c r="G10470" s="2">
        <v>40.037999999999997</v>
      </c>
      <c r="H10470" s="2">
        <v>5103.9220800000003</v>
      </c>
      <c r="I10470" s="2">
        <f t="shared" si="489"/>
        <v>23.691124260355028</v>
      </c>
      <c r="J10470" s="3">
        <f t="shared" si="490"/>
        <v>127.4769488985464</v>
      </c>
      <c r="K10470" s="2">
        <f t="shared" si="491"/>
        <v>3.0200722366863908</v>
      </c>
    </row>
    <row r="10471" spans="1:11" ht="14.5" x14ac:dyDescent="0.35">
      <c r="A10471">
        <v>22122</v>
      </c>
      <c r="B10471" t="s">
        <v>194</v>
      </c>
      <c r="C10471" t="s">
        <v>16</v>
      </c>
      <c r="D10471" t="s">
        <v>34</v>
      </c>
      <c r="E10471">
        <v>3</v>
      </c>
      <c r="F10471" s="2">
        <v>3.29</v>
      </c>
      <c r="G10471" s="2">
        <v>115.247</v>
      </c>
      <c r="H10471" s="2">
        <v>15287.531950000001</v>
      </c>
      <c r="I10471" s="2">
        <f t="shared" si="489"/>
        <v>35.029483282674775</v>
      </c>
      <c r="J10471" s="3">
        <f t="shared" si="490"/>
        <v>132.6501509800689</v>
      </c>
      <c r="K10471" s="2">
        <f t="shared" si="491"/>
        <v>4.6466662462006081</v>
      </c>
    </row>
    <row r="10472" spans="1:11" ht="14.5" x14ac:dyDescent="0.35">
      <c r="A10472">
        <v>22223</v>
      </c>
      <c r="B10472" t="s">
        <v>194</v>
      </c>
      <c r="C10472" t="s">
        <v>16</v>
      </c>
      <c r="D10472" t="s">
        <v>34</v>
      </c>
      <c r="E10472">
        <v>4</v>
      </c>
      <c r="F10472" s="2">
        <v>3.55</v>
      </c>
      <c r="G10472" s="2">
        <v>84.191999999999993</v>
      </c>
      <c r="H10472" s="2">
        <v>10732.5478</v>
      </c>
      <c r="I10472" s="2">
        <f t="shared" si="489"/>
        <v>23.716056338028167</v>
      </c>
      <c r="J10472" s="3">
        <f t="shared" si="490"/>
        <v>127.47705007601674</v>
      </c>
      <c r="K10472" s="2">
        <f t="shared" si="491"/>
        <v>3.0232529014084513</v>
      </c>
    </row>
    <row r="10473" spans="1:11" ht="14.5" x14ac:dyDescent="0.35">
      <c r="A10473">
        <v>22122</v>
      </c>
      <c r="B10473" t="s">
        <v>194</v>
      </c>
      <c r="C10473" t="s">
        <v>16</v>
      </c>
      <c r="D10473" t="s">
        <v>34</v>
      </c>
      <c r="E10473">
        <v>3</v>
      </c>
      <c r="F10473" s="2">
        <v>5.78</v>
      </c>
      <c r="G10473" s="2">
        <v>203.19300000000001</v>
      </c>
      <c r="H10473" s="2">
        <v>26953.573059999999</v>
      </c>
      <c r="I10473" s="2">
        <f t="shared" si="489"/>
        <v>35.154498269896195</v>
      </c>
      <c r="J10473" s="3">
        <f t="shared" si="490"/>
        <v>132.6501063520889</v>
      </c>
      <c r="K10473" s="2">
        <f t="shared" si="491"/>
        <v>4.6632479342560549</v>
      </c>
    </row>
    <row r="10474" spans="1:11" ht="14.5" x14ac:dyDescent="0.35">
      <c r="A10474">
        <v>22223</v>
      </c>
      <c r="B10474" t="s">
        <v>194</v>
      </c>
      <c r="C10474" t="s">
        <v>16</v>
      </c>
      <c r="D10474" t="s">
        <v>34</v>
      </c>
      <c r="E10474">
        <v>4</v>
      </c>
      <c r="F10474" s="2">
        <v>5.84</v>
      </c>
      <c r="G10474" s="2">
        <v>143.066</v>
      </c>
      <c r="H10474" s="2">
        <v>18237.61707</v>
      </c>
      <c r="I10474" s="2">
        <f t="shared" si="489"/>
        <v>24.497602739726027</v>
      </c>
      <c r="J10474" s="3">
        <f t="shared" si="490"/>
        <v>127.47694819174367</v>
      </c>
      <c r="K10474" s="2">
        <f t="shared" si="491"/>
        <v>3.1228796352739723</v>
      </c>
    </row>
    <row r="10475" spans="1:11" ht="14.5" x14ac:dyDescent="0.35">
      <c r="A10475">
        <v>22122</v>
      </c>
      <c r="B10475" t="s">
        <v>194</v>
      </c>
      <c r="C10475" t="s">
        <v>16</v>
      </c>
      <c r="D10475" t="s">
        <v>34</v>
      </c>
      <c r="E10475">
        <v>3</v>
      </c>
      <c r="F10475" s="2">
        <v>11.25</v>
      </c>
      <c r="G10475" s="2">
        <v>394.91300000000001</v>
      </c>
      <c r="H10475" s="2">
        <v>52385.250310000003</v>
      </c>
      <c r="I10475" s="2">
        <f t="shared" si="489"/>
        <v>35.10337777777778</v>
      </c>
      <c r="J10475" s="3">
        <f t="shared" si="490"/>
        <v>132.65010346582665</v>
      </c>
      <c r="K10475" s="2">
        <f t="shared" si="491"/>
        <v>4.6564666942222228</v>
      </c>
    </row>
    <row r="10476" spans="1:11" ht="14.5" x14ac:dyDescent="0.35">
      <c r="A10476">
        <v>22223</v>
      </c>
      <c r="B10476" t="s">
        <v>194</v>
      </c>
      <c r="C10476" t="s">
        <v>16</v>
      </c>
      <c r="D10476" t="s">
        <v>34</v>
      </c>
      <c r="E10476">
        <v>4</v>
      </c>
      <c r="F10476" s="2">
        <v>11.49</v>
      </c>
      <c r="G10476" s="2">
        <v>282.08600000000001</v>
      </c>
      <c r="H10476" s="2">
        <v>35959.46213</v>
      </c>
      <c r="I10476" s="2">
        <f t="shared" si="489"/>
        <v>24.550565709312448</v>
      </c>
      <c r="J10476" s="3">
        <f t="shared" si="490"/>
        <v>127.47694720758916</v>
      </c>
      <c r="K10476" s="2">
        <f t="shared" si="491"/>
        <v>3.1296311688424714</v>
      </c>
    </row>
    <row r="10477" spans="1:11" ht="14.5" x14ac:dyDescent="0.35">
      <c r="A10477">
        <v>22122</v>
      </c>
      <c r="B10477" t="s">
        <v>194</v>
      </c>
      <c r="C10477" t="s">
        <v>16</v>
      </c>
      <c r="D10477" t="s">
        <v>34</v>
      </c>
      <c r="E10477">
        <v>3</v>
      </c>
      <c r="F10477" s="2">
        <v>3.99</v>
      </c>
      <c r="G10477" s="2">
        <v>140.476</v>
      </c>
      <c r="H10477" s="2">
        <v>18634.14991</v>
      </c>
      <c r="I10477" s="2">
        <f t="shared" si="489"/>
        <v>35.207017543859649</v>
      </c>
      <c r="J10477" s="3">
        <f t="shared" si="490"/>
        <v>132.65006057974315</v>
      </c>
      <c r="K10477" s="2">
        <f t="shared" si="491"/>
        <v>4.6702130100250629</v>
      </c>
    </row>
    <row r="10478" spans="1:11" ht="14.5" x14ac:dyDescent="0.35">
      <c r="A10478">
        <v>22223</v>
      </c>
      <c r="B10478" t="s">
        <v>194</v>
      </c>
      <c r="C10478" t="s">
        <v>16</v>
      </c>
      <c r="D10478" t="s">
        <v>34</v>
      </c>
      <c r="E10478">
        <v>4</v>
      </c>
      <c r="F10478" s="2">
        <v>3.99</v>
      </c>
      <c r="G10478" s="2">
        <v>98.09</v>
      </c>
      <c r="H10478" s="2">
        <v>12504.216109999999</v>
      </c>
      <c r="I10478" s="2">
        <f t="shared" si="489"/>
        <v>24.583959899749374</v>
      </c>
      <c r="J10478" s="3">
        <f t="shared" si="490"/>
        <v>127.47697125089202</v>
      </c>
      <c r="K10478" s="2">
        <f t="shared" si="491"/>
        <v>3.1338887493734333</v>
      </c>
    </row>
    <row r="10479" spans="1:11" ht="14.5" x14ac:dyDescent="0.35">
      <c r="A10479">
        <v>22122</v>
      </c>
      <c r="B10479" t="s">
        <v>194</v>
      </c>
      <c r="C10479" t="s">
        <v>16</v>
      </c>
      <c r="D10479" t="s">
        <v>34</v>
      </c>
      <c r="E10479">
        <v>3</v>
      </c>
      <c r="F10479" s="2">
        <v>1.88</v>
      </c>
      <c r="G10479" s="2">
        <v>66.25</v>
      </c>
      <c r="H10479" s="2">
        <v>8788.08122</v>
      </c>
      <c r="I10479" s="2">
        <f t="shared" si="489"/>
        <v>35.23936170212766</v>
      </c>
      <c r="J10479" s="3">
        <f t="shared" si="490"/>
        <v>132.65028256603773</v>
      </c>
      <c r="K10479" s="2">
        <f t="shared" si="491"/>
        <v>4.6745112872340426</v>
      </c>
    </row>
    <row r="10480" spans="1:11" ht="14.5" x14ac:dyDescent="0.35">
      <c r="A10480">
        <v>22223</v>
      </c>
      <c r="B10480" t="s">
        <v>194</v>
      </c>
      <c r="C10480" t="s">
        <v>16</v>
      </c>
      <c r="D10480" t="s">
        <v>34</v>
      </c>
      <c r="E10480">
        <v>4</v>
      </c>
      <c r="F10480" s="2">
        <v>2.14</v>
      </c>
      <c r="G10480" s="2">
        <v>52.305</v>
      </c>
      <c r="H10480" s="2">
        <v>6667.6859899999999</v>
      </c>
      <c r="I10480" s="2">
        <f t="shared" si="489"/>
        <v>24.441588785046726</v>
      </c>
      <c r="J10480" s="3">
        <f t="shared" si="490"/>
        <v>127.47702877353981</v>
      </c>
      <c r="K10480" s="2">
        <f t="shared" si="491"/>
        <v>3.1157411168224298</v>
      </c>
    </row>
    <row r="10481" spans="1:11" ht="14.5" x14ac:dyDescent="0.35">
      <c r="A10481">
        <v>22122</v>
      </c>
      <c r="B10481" t="s">
        <v>194</v>
      </c>
      <c r="C10481" t="s">
        <v>16</v>
      </c>
      <c r="D10481" t="s">
        <v>34</v>
      </c>
      <c r="E10481">
        <v>3</v>
      </c>
      <c r="F10481" s="2">
        <v>4.8</v>
      </c>
      <c r="G10481" s="2">
        <v>168.59700000000001</v>
      </c>
      <c r="H10481" s="2">
        <v>22364.41574</v>
      </c>
      <c r="I10481" s="2">
        <f t="shared" si="489"/>
        <v>35.124375000000001</v>
      </c>
      <c r="J10481" s="3">
        <f t="shared" si="490"/>
        <v>132.65014051258325</v>
      </c>
      <c r="K10481" s="2">
        <f t="shared" si="491"/>
        <v>4.6592532791666672</v>
      </c>
    </row>
    <row r="10482" spans="1:11" ht="14.5" x14ac:dyDescent="0.35">
      <c r="A10482">
        <v>22223</v>
      </c>
      <c r="B10482" t="s">
        <v>194</v>
      </c>
      <c r="C10482" t="s">
        <v>16</v>
      </c>
      <c r="D10482" t="s">
        <v>34</v>
      </c>
      <c r="E10482">
        <v>4</v>
      </c>
      <c r="F10482" s="2">
        <v>4.8</v>
      </c>
      <c r="G10482" s="2">
        <v>117.718</v>
      </c>
      <c r="H10482" s="2">
        <v>15006.333430000001</v>
      </c>
      <c r="I10482" s="2">
        <f t="shared" si="489"/>
        <v>24.524583333333336</v>
      </c>
      <c r="J10482" s="3">
        <f t="shared" si="490"/>
        <v>127.4769655447765</v>
      </c>
      <c r="K10482" s="2">
        <f t="shared" si="491"/>
        <v>3.1263194645833332</v>
      </c>
    </row>
    <row r="10483" spans="1:11" ht="14.5" x14ac:dyDescent="0.35">
      <c r="A10483">
        <v>22122</v>
      </c>
      <c r="B10483" t="s">
        <v>194</v>
      </c>
      <c r="C10483" t="s">
        <v>16</v>
      </c>
      <c r="D10483" t="s">
        <v>34</v>
      </c>
      <c r="E10483">
        <v>3</v>
      </c>
      <c r="F10483" s="2">
        <v>8.5</v>
      </c>
      <c r="G10483" s="2">
        <v>298.339</v>
      </c>
      <c r="H10483" s="2">
        <v>39574.701249999998</v>
      </c>
      <c r="I10483" s="2">
        <f t="shared" si="489"/>
        <v>35.098705882352938</v>
      </c>
      <c r="J10483" s="3">
        <f t="shared" si="490"/>
        <v>132.65011027723494</v>
      </c>
      <c r="K10483" s="2">
        <f t="shared" si="491"/>
        <v>4.6558472058823526</v>
      </c>
    </row>
    <row r="10484" spans="1:11" ht="14.5" x14ac:dyDescent="0.35">
      <c r="A10484">
        <v>22223</v>
      </c>
      <c r="B10484" t="s">
        <v>194</v>
      </c>
      <c r="C10484" t="s">
        <v>16</v>
      </c>
      <c r="D10484" t="s">
        <v>34</v>
      </c>
      <c r="E10484">
        <v>4</v>
      </c>
      <c r="F10484" s="2">
        <v>8.5</v>
      </c>
      <c r="G10484" s="2">
        <v>208.48500000000001</v>
      </c>
      <c r="H10484" s="2">
        <v>26577.030640000001</v>
      </c>
      <c r="I10484" s="2">
        <f t="shared" si="489"/>
        <v>24.527647058823533</v>
      </c>
      <c r="J10484" s="3">
        <f t="shared" si="490"/>
        <v>127.4769438568722</v>
      </c>
      <c r="K10484" s="2">
        <f t="shared" si="491"/>
        <v>3.1267094870588235</v>
      </c>
    </row>
    <row r="10485" spans="1:11" ht="14.5" x14ac:dyDescent="0.35">
      <c r="A10485">
        <v>22122</v>
      </c>
      <c r="B10485" t="s">
        <v>194</v>
      </c>
      <c r="C10485" t="s">
        <v>16</v>
      </c>
      <c r="D10485" t="s">
        <v>34</v>
      </c>
      <c r="E10485">
        <v>3</v>
      </c>
      <c r="F10485" s="2">
        <v>13.3</v>
      </c>
      <c r="G10485" s="2">
        <v>467.01100000000002</v>
      </c>
      <c r="H10485" s="2">
        <v>61949.060230000003</v>
      </c>
      <c r="I10485" s="2">
        <f t="shared" si="489"/>
        <v>35.113609022556389</v>
      </c>
      <c r="J10485" s="3">
        <f t="shared" si="490"/>
        <v>132.65010937643868</v>
      </c>
      <c r="K10485" s="2">
        <f t="shared" si="491"/>
        <v>4.6578240774436086</v>
      </c>
    </row>
    <row r="10486" spans="1:11" ht="14.5" x14ac:dyDescent="0.35">
      <c r="A10486">
        <v>22223</v>
      </c>
      <c r="B10486" t="s">
        <v>194</v>
      </c>
      <c r="C10486" t="s">
        <v>16</v>
      </c>
      <c r="D10486" t="s">
        <v>34</v>
      </c>
      <c r="E10486">
        <v>4</v>
      </c>
      <c r="F10486" s="2">
        <v>13.3</v>
      </c>
      <c r="G10486" s="2">
        <v>326.23599999999999</v>
      </c>
      <c r="H10486" s="2">
        <v>41587.562059999997</v>
      </c>
      <c r="I10486" s="2">
        <f t="shared" si="489"/>
        <v>24.529022556390974</v>
      </c>
      <c r="J10486" s="3">
        <f t="shared" si="490"/>
        <v>127.47692486420873</v>
      </c>
      <c r="K10486" s="2">
        <f t="shared" si="491"/>
        <v>3.1268843654135332</v>
      </c>
    </row>
    <row r="10487" spans="1:11" ht="14.5" x14ac:dyDescent="0.35">
      <c r="A10487">
        <v>22122</v>
      </c>
      <c r="B10487" t="s">
        <v>194</v>
      </c>
      <c r="C10487" t="s">
        <v>16</v>
      </c>
      <c r="D10487" t="s">
        <v>34</v>
      </c>
      <c r="E10487">
        <v>3</v>
      </c>
      <c r="F10487" s="2">
        <v>5.43</v>
      </c>
      <c r="G10487" s="2">
        <v>193.042</v>
      </c>
      <c r="H10487" s="2">
        <v>25607.071360000002</v>
      </c>
      <c r="I10487" s="2">
        <f t="shared" si="489"/>
        <v>35.551012891344385</v>
      </c>
      <c r="J10487" s="3">
        <f t="shared" si="490"/>
        <v>132.65025932180563</v>
      </c>
      <c r="K10487" s="2">
        <f t="shared" si="491"/>
        <v>4.7158510791896875</v>
      </c>
    </row>
    <row r="10488" spans="1:11" ht="14.5" x14ac:dyDescent="0.35">
      <c r="A10488">
        <v>22223</v>
      </c>
      <c r="B10488" t="s">
        <v>194</v>
      </c>
      <c r="C10488" t="s">
        <v>16</v>
      </c>
      <c r="D10488" t="s">
        <v>34</v>
      </c>
      <c r="E10488">
        <v>4</v>
      </c>
      <c r="F10488" s="2">
        <v>5.78</v>
      </c>
      <c r="G10488" s="2">
        <v>142.029</v>
      </c>
      <c r="H10488" s="2">
        <v>18105.462080000001</v>
      </c>
      <c r="I10488" s="2">
        <f t="shared" si="489"/>
        <v>24.572491349480966</v>
      </c>
      <c r="J10488" s="3">
        <f t="shared" si="490"/>
        <v>127.47722000436532</v>
      </c>
      <c r="K10488" s="2">
        <f t="shared" si="491"/>
        <v>3.1324328858131492</v>
      </c>
    </row>
    <row r="10489" spans="1:11" ht="14.5" x14ac:dyDescent="0.35">
      <c r="A10489">
        <v>22122</v>
      </c>
      <c r="B10489" t="s">
        <v>194</v>
      </c>
      <c r="C10489" t="s">
        <v>12</v>
      </c>
      <c r="D10489" t="s">
        <v>34</v>
      </c>
      <c r="E10489">
        <v>5</v>
      </c>
      <c r="F10489" s="2">
        <v>1.25</v>
      </c>
      <c r="G10489" s="2">
        <v>23.997</v>
      </c>
      <c r="H10489" s="2">
        <v>3341.7778800000001</v>
      </c>
      <c r="I10489" s="2">
        <f t="shared" si="489"/>
        <v>19.197600000000001</v>
      </c>
      <c r="J10489" s="3">
        <f t="shared" si="490"/>
        <v>139.25815226903364</v>
      </c>
      <c r="K10489" s="2">
        <f t="shared" si="491"/>
        <v>2.6734223039999998</v>
      </c>
    </row>
    <row r="10490" spans="1:11" ht="14.5" x14ac:dyDescent="0.35">
      <c r="A10490">
        <v>22122</v>
      </c>
      <c r="B10490" t="s">
        <v>194</v>
      </c>
      <c r="C10490" t="s">
        <v>12</v>
      </c>
      <c r="D10490" t="s">
        <v>34</v>
      </c>
      <c r="E10490">
        <v>5</v>
      </c>
      <c r="F10490" s="2">
        <v>1.38</v>
      </c>
      <c r="G10490" s="2">
        <v>26.114000000000001</v>
      </c>
      <c r="H10490" s="2">
        <v>3636.58455</v>
      </c>
      <c r="I10490" s="2">
        <f t="shared" si="489"/>
        <v>18.923188405797102</v>
      </c>
      <c r="J10490" s="3">
        <f t="shared" si="490"/>
        <v>139.2580435781573</v>
      </c>
      <c r="K10490" s="2">
        <f t="shared" si="491"/>
        <v>2.6352061956521742</v>
      </c>
    </row>
    <row r="10491" spans="1:11" ht="14.5" x14ac:dyDescent="0.35">
      <c r="A10491">
        <v>22122</v>
      </c>
      <c r="B10491" t="s">
        <v>194</v>
      </c>
      <c r="C10491" t="s">
        <v>15</v>
      </c>
      <c r="D10491" t="s">
        <v>34</v>
      </c>
      <c r="E10491">
        <v>5</v>
      </c>
      <c r="F10491" s="2">
        <v>0.65</v>
      </c>
      <c r="G10491" s="2">
        <v>12.701000000000001</v>
      </c>
      <c r="H10491" s="2">
        <v>1768.7191800000001</v>
      </c>
      <c r="I10491" s="2">
        <f t="shared" si="489"/>
        <v>19.54</v>
      </c>
      <c r="J10491" s="3">
        <f t="shared" si="490"/>
        <v>139.25826155420833</v>
      </c>
      <c r="K10491" s="2">
        <f t="shared" si="491"/>
        <v>2.7211064307692308</v>
      </c>
    </row>
    <row r="10492" spans="1:11" ht="14.5" x14ac:dyDescent="0.35">
      <c r="A10492">
        <v>22122</v>
      </c>
      <c r="B10492" t="s">
        <v>194</v>
      </c>
      <c r="C10492" t="s">
        <v>15</v>
      </c>
      <c r="D10492" t="s">
        <v>34</v>
      </c>
      <c r="E10492">
        <v>5</v>
      </c>
      <c r="F10492" s="2">
        <v>1.04</v>
      </c>
      <c r="G10492" s="2">
        <v>19.759</v>
      </c>
      <c r="H10492" s="2">
        <v>2751.5961900000002</v>
      </c>
      <c r="I10492" s="2">
        <f t="shared" si="489"/>
        <v>18.999038461538461</v>
      </c>
      <c r="J10492" s="3">
        <f t="shared" si="490"/>
        <v>139.25786679487828</v>
      </c>
      <c r="K10492" s="2">
        <f t="shared" si="491"/>
        <v>2.6457655673076927</v>
      </c>
    </row>
    <row r="10493" spans="1:11" ht="14.5" x14ac:dyDescent="0.35">
      <c r="A10493">
        <v>22122</v>
      </c>
      <c r="B10493" t="s">
        <v>194</v>
      </c>
      <c r="C10493" t="s">
        <v>15</v>
      </c>
      <c r="D10493" t="s">
        <v>34</v>
      </c>
      <c r="E10493">
        <v>5</v>
      </c>
      <c r="F10493" s="2">
        <v>3.96</v>
      </c>
      <c r="G10493" s="2">
        <v>75.543000000000006</v>
      </c>
      <c r="H10493" s="2">
        <v>10519.97638</v>
      </c>
      <c r="I10493" s="2">
        <f t="shared" si="489"/>
        <v>19.076515151515153</v>
      </c>
      <c r="J10493" s="3">
        <f t="shared" si="490"/>
        <v>139.25812292336815</v>
      </c>
      <c r="K10493" s="2">
        <f t="shared" si="491"/>
        <v>2.6565596919191918</v>
      </c>
    </row>
    <row r="10494" spans="1:11" ht="14.5" x14ac:dyDescent="0.35">
      <c r="A10494">
        <v>22122</v>
      </c>
      <c r="B10494" t="s">
        <v>194</v>
      </c>
      <c r="C10494" t="s">
        <v>15</v>
      </c>
      <c r="D10494" t="s">
        <v>34</v>
      </c>
      <c r="E10494">
        <v>5</v>
      </c>
      <c r="F10494" s="2">
        <v>2.4900000000000002</v>
      </c>
      <c r="G10494" s="2">
        <v>47.298000000000002</v>
      </c>
      <c r="H10494" s="2">
        <v>6586.6343999999999</v>
      </c>
      <c r="I10494" s="2">
        <f t="shared" si="489"/>
        <v>18.995180722891565</v>
      </c>
      <c r="J10494" s="3">
        <f t="shared" si="490"/>
        <v>139.25820119243943</v>
      </c>
      <c r="K10494" s="2">
        <f t="shared" si="491"/>
        <v>2.6452346987951807</v>
      </c>
    </row>
    <row r="10495" spans="1:11" ht="14.5" x14ac:dyDescent="0.35">
      <c r="A10495">
        <v>22122</v>
      </c>
      <c r="B10495" t="s">
        <v>194</v>
      </c>
      <c r="C10495" t="s">
        <v>15</v>
      </c>
      <c r="D10495" t="s">
        <v>34</v>
      </c>
      <c r="E10495">
        <v>5</v>
      </c>
      <c r="F10495" s="2">
        <v>0.85</v>
      </c>
      <c r="G10495" s="2">
        <v>16.227</v>
      </c>
      <c r="H10495" s="2">
        <v>2259.7344699999999</v>
      </c>
      <c r="I10495" s="2">
        <f t="shared" si="489"/>
        <v>19.090588235294117</v>
      </c>
      <c r="J10495" s="3">
        <f t="shared" si="490"/>
        <v>139.25768595550625</v>
      </c>
      <c r="K10495" s="2">
        <f t="shared" si="491"/>
        <v>2.6585111411764704</v>
      </c>
    </row>
    <row r="10496" spans="1:11" ht="14.5" x14ac:dyDescent="0.35">
      <c r="A10496">
        <v>22122</v>
      </c>
      <c r="B10496" t="s">
        <v>194</v>
      </c>
      <c r="C10496" t="s">
        <v>15</v>
      </c>
      <c r="D10496" t="s">
        <v>34</v>
      </c>
      <c r="E10496">
        <v>5</v>
      </c>
      <c r="F10496" s="2">
        <v>3.19</v>
      </c>
      <c r="G10496" s="2">
        <v>60.712000000000003</v>
      </c>
      <c r="H10496" s="2">
        <v>8454.6448799999998</v>
      </c>
      <c r="I10496" s="2">
        <f t="shared" si="489"/>
        <v>19.031974921630095</v>
      </c>
      <c r="J10496" s="3">
        <f t="shared" si="490"/>
        <v>139.25821715641058</v>
      </c>
      <c r="K10496" s="2">
        <f t="shared" si="491"/>
        <v>2.6503588965517242</v>
      </c>
    </row>
    <row r="10497" spans="1:11" ht="14.5" x14ac:dyDescent="0.35">
      <c r="A10497">
        <v>22122</v>
      </c>
      <c r="B10497" t="s">
        <v>194</v>
      </c>
      <c r="C10497" t="s">
        <v>15</v>
      </c>
      <c r="D10497" t="s">
        <v>34</v>
      </c>
      <c r="E10497">
        <v>5</v>
      </c>
      <c r="F10497" s="2">
        <v>3.38</v>
      </c>
      <c r="G10497" s="2">
        <v>28.94</v>
      </c>
      <c r="H10497" s="2">
        <v>4030.1343999999999</v>
      </c>
      <c r="I10497" s="2">
        <f t="shared" si="489"/>
        <v>8.5621301775147938</v>
      </c>
      <c r="J10497" s="3">
        <f t="shared" si="490"/>
        <v>139.25827228749137</v>
      </c>
      <c r="K10497" s="2">
        <f t="shared" si="491"/>
        <v>1.1923474556213016</v>
      </c>
    </row>
    <row r="10498" spans="1:11" ht="14.5" x14ac:dyDescent="0.35">
      <c r="A10498">
        <v>22122</v>
      </c>
      <c r="B10498" t="s">
        <v>194</v>
      </c>
      <c r="C10498" t="s">
        <v>15</v>
      </c>
      <c r="D10498" t="s">
        <v>34</v>
      </c>
      <c r="E10498">
        <v>5</v>
      </c>
      <c r="F10498" s="2">
        <v>3.1</v>
      </c>
      <c r="G10498" s="2">
        <v>59.304000000000002</v>
      </c>
      <c r="H10498" s="2">
        <v>8258.5652100000007</v>
      </c>
      <c r="I10498" s="2">
        <f t="shared" ref="I10498:I10561" si="492">IFERROR(G10498/F10498,0)</f>
        <v>19.13032258064516</v>
      </c>
      <c r="J10498" s="3">
        <f t="shared" ref="J10498:J10561" si="493">IFERROR(H10498/G10498,0)</f>
        <v>139.25814801699718</v>
      </c>
      <c r="K10498" s="2">
        <f t="shared" ref="K10498:K10561" si="494">IFERROR(H10498/1000/F10498,0)</f>
        <v>2.6640532935483874</v>
      </c>
    </row>
    <row r="10499" spans="1:11" ht="14.5" x14ac:dyDescent="0.35">
      <c r="A10499">
        <v>22122</v>
      </c>
      <c r="B10499" t="s">
        <v>194</v>
      </c>
      <c r="C10499" t="s">
        <v>15</v>
      </c>
      <c r="D10499" t="s">
        <v>34</v>
      </c>
      <c r="E10499">
        <v>5</v>
      </c>
      <c r="F10499" s="2">
        <v>3.7</v>
      </c>
      <c r="G10499" s="2">
        <v>70.605000000000004</v>
      </c>
      <c r="H10499" s="2">
        <v>9832.3171299999995</v>
      </c>
      <c r="I10499" s="2">
        <f t="shared" si="492"/>
        <v>19.082432432432434</v>
      </c>
      <c r="J10499" s="3">
        <f t="shared" si="493"/>
        <v>139.25808554634941</v>
      </c>
      <c r="K10499" s="2">
        <f t="shared" si="494"/>
        <v>2.6573830081081078</v>
      </c>
    </row>
    <row r="10500" spans="1:11" ht="14.5" x14ac:dyDescent="0.35">
      <c r="A10500">
        <v>22122</v>
      </c>
      <c r="B10500" t="s">
        <v>194</v>
      </c>
      <c r="C10500" t="s">
        <v>15</v>
      </c>
      <c r="D10500" t="s">
        <v>34</v>
      </c>
      <c r="E10500">
        <v>5</v>
      </c>
      <c r="F10500" s="2">
        <v>2.57</v>
      </c>
      <c r="G10500" s="2">
        <v>48.710999999999999</v>
      </c>
      <c r="H10500" s="2">
        <v>6783.40326</v>
      </c>
      <c r="I10500" s="2">
        <f t="shared" si="492"/>
        <v>18.953696498054477</v>
      </c>
      <c r="J10500" s="3">
        <f t="shared" si="493"/>
        <v>139.25814005050194</v>
      </c>
      <c r="K10500" s="2">
        <f t="shared" si="494"/>
        <v>2.6394565214007786</v>
      </c>
    </row>
    <row r="10501" spans="1:11" ht="14.5" x14ac:dyDescent="0.35">
      <c r="A10501">
        <v>22122</v>
      </c>
      <c r="B10501" t="s">
        <v>194</v>
      </c>
      <c r="C10501" t="s">
        <v>15</v>
      </c>
      <c r="D10501" t="s">
        <v>34</v>
      </c>
      <c r="E10501">
        <v>5</v>
      </c>
      <c r="F10501" s="2">
        <v>1.65</v>
      </c>
      <c r="G10501" s="2">
        <v>31.765999999999998</v>
      </c>
      <c r="H10501" s="2">
        <v>4423.6721200000002</v>
      </c>
      <c r="I10501" s="2">
        <f t="shared" si="492"/>
        <v>19.252121212121214</v>
      </c>
      <c r="J10501" s="3">
        <f t="shared" si="493"/>
        <v>139.25807844865582</v>
      </c>
      <c r="K10501" s="2">
        <f t="shared" si="494"/>
        <v>2.6810134060606061</v>
      </c>
    </row>
    <row r="10502" spans="1:11" ht="14.5" x14ac:dyDescent="0.35">
      <c r="A10502">
        <v>22122</v>
      </c>
      <c r="B10502" t="s">
        <v>194</v>
      </c>
      <c r="C10502" t="s">
        <v>15</v>
      </c>
      <c r="D10502" t="s">
        <v>34</v>
      </c>
      <c r="E10502">
        <v>5</v>
      </c>
      <c r="F10502" s="2">
        <v>0.97</v>
      </c>
      <c r="G10502" s="2">
        <v>18.350000000000001</v>
      </c>
      <c r="H10502" s="2">
        <v>2555.3875800000001</v>
      </c>
      <c r="I10502" s="2">
        <f t="shared" si="492"/>
        <v>18.917525773195877</v>
      </c>
      <c r="J10502" s="3">
        <f t="shared" si="493"/>
        <v>139.25817874659401</v>
      </c>
      <c r="K10502" s="2">
        <f t="shared" si="494"/>
        <v>2.6344201855670106</v>
      </c>
    </row>
    <row r="10503" spans="1:11" ht="14.5" x14ac:dyDescent="0.35">
      <c r="A10503">
        <v>22122</v>
      </c>
      <c r="B10503" t="s">
        <v>194</v>
      </c>
      <c r="C10503" t="s">
        <v>15</v>
      </c>
      <c r="D10503" t="s">
        <v>34</v>
      </c>
      <c r="E10503">
        <v>5</v>
      </c>
      <c r="F10503" s="2">
        <v>0.71</v>
      </c>
      <c r="G10503" s="2">
        <v>13.404999999999999</v>
      </c>
      <c r="H10503" s="2">
        <v>1866.7529500000001</v>
      </c>
      <c r="I10503" s="2">
        <f t="shared" si="492"/>
        <v>18.880281690140844</v>
      </c>
      <c r="J10503" s="3">
        <f t="shared" si="493"/>
        <v>139.25795971652369</v>
      </c>
      <c r="K10503" s="2">
        <f t="shared" si="494"/>
        <v>2.6292295070422536</v>
      </c>
    </row>
    <row r="10504" spans="1:11" ht="14.5" x14ac:dyDescent="0.35">
      <c r="A10504">
        <v>22122</v>
      </c>
      <c r="B10504" t="s">
        <v>194</v>
      </c>
      <c r="C10504" t="s">
        <v>15</v>
      </c>
      <c r="D10504" t="s">
        <v>34</v>
      </c>
      <c r="E10504">
        <v>5</v>
      </c>
      <c r="F10504" s="2">
        <v>1.43</v>
      </c>
      <c r="G10504" s="2">
        <v>27.53</v>
      </c>
      <c r="H10504" s="2">
        <v>3833.7766299999998</v>
      </c>
      <c r="I10504" s="2">
        <f t="shared" si="492"/>
        <v>19.251748251748253</v>
      </c>
      <c r="J10504" s="3">
        <f t="shared" si="493"/>
        <v>139.25814130039956</v>
      </c>
      <c r="K10504" s="2">
        <f t="shared" si="494"/>
        <v>2.6809626783216784</v>
      </c>
    </row>
    <row r="10505" spans="1:11" ht="14.5" x14ac:dyDescent="0.35">
      <c r="A10505">
        <v>22122</v>
      </c>
      <c r="B10505" t="s">
        <v>194</v>
      </c>
      <c r="C10505" t="s">
        <v>15</v>
      </c>
      <c r="D10505" t="s">
        <v>34</v>
      </c>
      <c r="E10505">
        <v>5</v>
      </c>
      <c r="F10505" s="2">
        <v>5.07</v>
      </c>
      <c r="G10505" s="2">
        <v>96.908000000000001</v>
      </c>
      <c r="H10505" s="2">
        <v>13495.241050000001</v>
      </c>
      <c r="I10505" s="2">
        <f t="shared" si="492"/>
        <v>19.114003944773174</v>
      </c>
      <c r="J10505" s="3">
        <f t="shared" si="493"/>
        <v>139.25827640648862</v>
      </c>
      <c r="K10505" s="2">
        <f t="shared" si="494"/>
        <v>2.6617832445759371</v>
      </c>
    </row>
    <row r="10506" spans="1:11" ht="14.5" x14ac:dyDescent="0.35">
      <c r="A10506">
        <v>22122</v>
      </c>
      <c r="B10506" t="s">
        <v>194</v>
      </c>
      <c r="C10506" t="s">
        <v>15</v>
      </c>
      <c r="D10506" t="s">
        <v>34</v>
      </c>
      <c r="E10506">
        <v>5</v>
      </c>
      <c r="F10506" s="2">
        <v>1.29</v>
      </c>
      <c r="G10506" s="2">
        <v>27.216999999999999</v>
      </c>
      <c r="H10506" s="2">
        <v>2641.7966000000001</v>
      </c>
      <c r="I10506" s="2">
        <f t="shared" si="492"/>
        <v>21.098449612403098</v>
      </c>
      <c r="J10506" s="3">
        <f t="shared" si="493"/>
        <v>97.064209868831995</v>
      </c>
      <c r="K10506" s="2">
        <f t="shared" si="494"/>
        <v>2.0479043410852715</v>
      </c>
    </row>
    <row r="10507" spans="1:11" ht="14.5" x14ac:dyDescent="0.35">
      <c r="A10507">
        <v>22122</v>
      </c>
      <c r="B10507" t="s">
        <v>194</v>
      </c>
      <c r="C10507" t="s">
        <v>15</v>
      </c>
      <c r="D10507" t="s">
        <v>34</v>
      </c>
      <c r="E10507">
        <v>5</v>
      </c>
      <c r="F10507" s="2">
        <v>1.37</v>
      </c>
      <c r="G10507" s="2">
        <v>28.773</v>
      </c>
      <c r="H10507" s="2">
        <v>2792.8470000000002</v>
      </c>
      <c r="I10507" s="2">
        <f t="shared" si="492"/>
        <v>21.002189781021897</v>
      </c>
      <c r="J10507" s="3">
        <f t="shared" si="493"/>
        <v>97.064852465853406</v>
      </c>
      <c r="K10507" s="2">
        <f t="shared" si="494"/>
        <v>2.0385744525547445</v>
      </c>
    </row>
    <row r="10508" spans="1:11" ht="14.5" x14ac:dyDescent="0.35">
      <c r="A10508">
        <v>22122</v>
      </c>
      <c r="B10508" t="s">
        <v>194</v>
      </c>
      <c r="C10508" t="s">
        <v>15</v>
      </c>
      <c r="D10508" t="s">
        <v>34</v>
      </c>
      <c r="E10508">
        <v>5</v>
      </c>
      <c r="F10508" s="2">
        <v>1.52</v>
      </c>
      <c r="G10508" s="2">
        <v>31.884</v>
      </c>
      <c r="H10508" s="2">
        <v>3094.80368</v>
      </c>
      <c r="I10508" s="2">
        <f t="shared" si="492"/>
        <v>20.976315789473684</v>
      </c>
      <c r="J10508" s="3">
        <f t="shared" si="493"/>
        <v>97.064473717224942</v>
      </c>
      <c r="K10508" s="2">
        <f t="shared" si="494"/>
        <v>2.0360550526315788</v>
      </c>
    </row>
    <row r="10509" spans="1:11" ht="14.5" x14ac:dyDescent="0.35">
      <c r="A10509">
        <v>22122</v>
      </c>
      <c r="B10509" t="s">
        <v>194</v>
      </c>
      <c r="C10509" t="s">
        <v>15</v>
      </c>
      <c r="D10509" t="s">
        <v>34</v>
      </c>
      <c r="E10509">
        <v>5</v>
      </c>
      <c r="F10509" s="2">
        <v>1.68</v>
      </c>
      <c r="G10509" s="2">
        <v>34.996000000000002</v>
      </c>
      <c r="H10509" s="2">
        <v>3396.9044800000001</v>
      </c>
      <c r="I10509" s="2">
        <f t="shared" si="492"/>
        <v>20.830952380952382</v>
      </c>
      <c r="J10509" s="3">
        <f t="shared" si="493"/>
        <v>97.065506915076</v>
      </c>
      <c r="K10509" s="2">
        <f t="shared" si="494"/>
        <v>2.0219669523809527</v>
      </c>
    </row>
    <row r="10510" spans="1:11" ht="14.5" x14ac:dyDescent="0.35">
      <c r="A10510">
        <v>22122</v>
      </c>
      <c r="B10510" t="s">
        <v>194</v>
      </c>
      <c r="C10510" t="s">
        <v>15</v>
      </c>
      <c r="D10510" t="s">
        <v>34</v>
      </c>
      <c r="E10510">
        <v>5</v>
      </c>
      <c r="F10510" s="2">
        <v>1.91</v>
      </c>
      <c r="G10510" s="2">
        <v>40.44</v>
      </c>
      <c r="H10510" s="2">
        <v>3925.2926299999999</v>
      </c>
      <c r="I10510" s="2">
        <f t="shared" si="492"/>
        <v>21.172774869109947</v>
      </c>
      <c r="J10510" s="3">
        <f t="shared" si="493"/>
        <v>97.064605093966378</v>
      </c>
      <c r="K10510" s="2">
        <f t="shared" si="494"/>
        <v>2.0551270314136127</v>
      </c>
    </row>
    <row r="10511" spans="1:11" ht="14.5" x14ac:dyDescent="0.35">
      <c r="A10511">
        <v>22122</v>
      </c>
      <c r="B10511" t="s">
        <v>194</v>
      </c>
      <c r="C10511" t="s">
        <v>15</v>
      </c>
      <c r="D10511" t="s">
        <v>34</v>
      </c>
      <c r="E10511">
        <v>5</v>
      </c>
      <c r="F10511" s="2">
        <v>1.07</v>
      </c>
      <c r="G10511" s="2">
        <v>22.57</v>
      </c>
      <c r="H10511" s="2">
        <v>2190.80737</v>
      </c>
      <c r="I10511" s="2">
        <f t="shared" si="492"/>
        <v>21.093457943925234</v>
      </c>
      <c r="J10511" s="3">
        <f t="shared" si="493"/>
        <v>97.067229508196718</v>
      </c>
      <c r="K10511" s="2">
        <f t="shared" si="494"/>
        <v>2.0474835233644857</v>
      </c>
    </row>
    <row r="10512" spans="1:11" ht="14.5" x14ac:dyDescent="0.35">
      <c r="A10512">
        <v>22122</v>
      </c>
      <c r="B10512" t="s">
        <v>194</v>
      </c>
      <c r="C10512" t="s">
        <v>15</v>
      </c>
      <c r="D10512" t="s">
        <v>34</v>
      </c>
      <c r="E10512">
        <v>5</v>
      </c>
      <c r="F10512" s="2">
        <v>1.72</v>
      </c>
      <c r="G10512" s="2">
        <v>40.868000000000002</v>
      </c>
      <c r="H10512" s="2">
        <v>5547.1489899999997</v>
      </c>
      <c r="I10512" s="2">
        <f t="shared" si="492"/>
        <v>23.760465116279072</v>
      </c>
      <c r="J10512" s="3">
        <f t="shared" si="493"/>
        <v>135.73331188215718</v>
      </c>
      <c r="K10512" s="2">
        <f t="shared" si="494"/>
        <v>3.225086622093023</v>
      </c>
    </row>
    <row r="10513" spans="1:11" ht="14.5" x14ac:dyDescent="0.35">
      <c r="A10513">
        <v>22122</v>
      </c>
      <c r="B10513" t="s">
        <v>194</v>
      </c>
      <c r="C10513" t="s">
        <v>15</v>
      </c>
      <c r="D10513" t="s">
        <v>34</v>
      </c>
      <c r="E10513">
        <v>5</v>
      </c>
      <c r="F10513" s="2">
        <v>0.93</v>
      </c>
      <c r="G10513" s="2">
        <v>22.212</v>
      </c>
      <c r="H10513" s="2">
        <v>3014.9083300000002</v>
      </c>
      <c r="I10513" s="2">
        <f t="shared" si="492"/>
        <v>23.883870967741935</v>
      </c>
      <c r="J10513" s="3">
        <f t="shared" si="493"/>
        <v>135.73331217359987</v>
      </c>
      <c r="K10513" s="2">
        <f t="shared" si="494"/>
        <v>3.2418369139784948</v>
      </c>
    </row>
    <row r="10514" spans="1:11" ht="14.5" x14ac:dyDescent="0.35">
      <c r="A10514">
        <v>22122</v>
      </c>
      <c r="B10514" t="s">
        <v>194</v>
      </c>
      <c r="C10514" t="s">
        <v>15</v>
      </c>
      <c r="D10514" t="s">
        <v>34</v>
      </c>
      <c r="E10514">
        <v>5</v>
      </c>
      <c r="F10514" s="2">
        <v>0.64</v>
      </c>
      <c r="G10514" s="2">
        <v>36.369999999999997</v>
      </c>
      <c r="H10514" s="2">
        <v>0</v>
      </c>
      <c r="I10514" s="2">
        <f t="shared" si="492"/>
        <v>56.828124999999993</v>
      </c>
      <c r="J10514" s="3">
        <f t="shared" si="493"/>
        <v>0</v>
      </c>
      <c r="K10514" s="2">
        <f t="shared" si="494"/>
        <v>0</v>
      </c>
    </row>
    <row r="10515" spans="1:11" ht="14.5" x14ac:dyDescent="0.35">
      <c r="A10515">
        <v>22122</v>
      </c>
      <c r="B10515" t="s">
        <v>194</v>
      </c>
      <c r="C10515" t="s">
        <v>15</v>
      </c>
      <c r="D10515" t="s">
        <v>34</v>
      </c>
      <c r="E10515">
        <v>5</v>
      </c>
      <c r="F10515" s="2">
        <v>1.52</v>
      </c>
      <c r="G10515" s="2">
        <v>43.970999999999997</v>
      </c>
      <c r="H10515" s="2">
        <v>2543.1606400000001</v>
      </c>
      <c r="I10515" s="2">
        <f t="shared" si="492"/>
        <v>28.92828947368421</v>
      </c>
      <c r="J10515" s="3">
        <f t="shared" si="493"/>
        <v>57.837225444042673</v>
      </c>
      <c r="K10515" s="2">
        <f t="shared" si="494"/>
        <v>1.6731320000000001</v>
      </c>
    </row>
    <row r="10516" spans="1:11" ht="14.5" x14ac:dyDescent="0.35">
      <c r="A10516">
        <v>22122</v>
      </c>
      <c r="B10516" t="s">
        <v>194</v>
      </c>
      <c r="C10516" t="s">
        <v>15</v>
      </c>
      <c r="D10516" t="s">
        <v>34</v>
      </c>
      <c r="E10516">
        <v>5</v>
      </c>
      <c r="F10516" s="2">
        <v>0.85</v>
      </c>
      <c r="G10516" s="2">
        <v>24.669</v>
      </c>
      <c r="H10516" s="2">
        <v>1426.8371299999999</v>
      </c>
      <c r="I10516" s="2">
        <f t="shared" si="492"/>
        <v>29.022352941176472</v>
      </c>
      <c r="J10516" s="3">
        <f t="shared" si="493"/>
        <v>57.83927723053224</v>
      </c>
      <c r="K10516" s="2">
        <f t="shared" si="494"/>
        <v>1.6786319176470585</v>
      </c>
    </row>
    <row r="10517" spans="1:11" ht="14.5" x14ac:dyDescent="0.35">
      <c r="A10517">
        <v>22122</v>
      </c>
      <c r="B10517" t="s">
        <v>195</v>
      </c>
      <c r="C10517" t="s">
        <v>16</v>
      </c>
      <c r="D10517" t="s">
        <v>13</v>
      </c>
      <c r="E10517">
        <v>4</v>
      </c>
      <c r="F10517" s="2">
        <v>4.41</v>
      </c>
      <c r="G10517" s="2">
        <v>114.071</v>
      </c>
      <c r="H10517" s="2">
        <v>15644.73523</v>
      </c>
      <c r="I10517" s="2">
        <f t="shared" si="492"/>
        <v>25.86643990929705</v>
      </c>
      <c r="J10517" s="3">
        <f t="shared" si="493"/>
        <v>137.14910213814204</v>
      </c>
      <c r="K10517" s="2">
        <f t="shared" si="494"/>
        <v>3.5475590090702949</v>
      </c>
    </row>
    <row r="10518" spans="1:11" ht="14.5" x14ac:dyDescent="0.35">
      <c r="A10518">
        <v>22223</v>
      </c>
      <c r="B10518" t="s">
        <v>195</v>
      </c>
      <c r="C10518" t="s">
        <v>16</v>
      </c>
      <c r="D10518" t="s">
        <v>13</v>
      </c>
      <c r="E10518">
        <v>5</v>
      </c>
      <c r="F10518" s="2">
        <v>4.41</v>
      </c>
      <c r="G10518" s="2">
        <v>193.57599999999999</v>
      </c>
      <c r="H10518" s="2">
        <v>28403.932540000002</v>
      </c>
      <c r="I10518" s="2">
        <f t="shared" si="492"/>
        <v>43.894784580498865</v>
      </c>
      <c r="J10518" s="3">
        <f t="shared" si="493"/>
        <v>146.73271758895731</v>
      </c>
      <c r="K10518" s="2">
        <f t="shared" si="494"/>
        <v>6.4408010294784583</v>
      </c>
    </row>
    <row r="10519" spans="1:11" ht="14.5" x14ac:dyDescent="0.35">
      <c r="A10519">
        <v>22122</v>
      </c>
      <c r="B10519" t="s">
        <v>195</v>
      </c>
      <c r="C10519" t="s">
        <v>16</v>
      </c>
      <c r="D10519" t="s">
        <v>13</v>
      </c>
      <c r="E10519">
        <v>4</v>
      </c>
      <c r="F10519" s="2">
        <v>4.74</v>
      </c>
      <c r="G10519" s="2">
        <v>122.43600000000001</v>
      </c>
      <c r="H10519" s="2">
        <v>16791.99091</v>
      </c>
      <c r="I10519" s="2">
        <f t="shared" si="492"/>
        <v>25.830379746835444</v>
      </c>
      <c r="J10519" s="3">
        <f t="shared" si="493"/>
        <v>137.14913023947204</v>
      </c>
      <c r="K10519" s="2">
        <f t="shared" si="494"/>
        <v>3.542614116033755</v>
      </c>
    </row>
    <row r="10520" spans="1:11" ht="14.5" x14ac:dyDescent="0.35">
      <c r="A10520">
        <v>22223</v>
      </c>
      <c r="B10520" t="s">
        <v>195</v>
      </c>
      <c r="C10520" t="s">
        <v>16</v>
      </c>
      <c r="D10520" t="s">
        <v>13</v>
      </c>
      <c r="E10520">
        <v>5</v>
      </c>
      <c r="F10520" s="2">
        <v>4.74</v>
      </c>
      <c r="G10520" s="2">
        <v>208.13200000000001</v>
      </c>
      <c r="H10520" s="2">
        <v>30539.78728</v>
      </c>
      <c r="I10520" s="2">
        <f t="shared" si="492"/>
        <v>43.90970464135021</v>
      </c>
      <c r="J10520" s="3">
        <f t="shared" si="493"/>
        <v>146.73278150404551</v>
      </c>
      <c r="K10520" s="2">
        <f t="shared" si="494"/>
        <v>6.4429930970464131</v>
      </c>
    </row>
    <row r="10521" spans="1:11" ht="14.5" x14ac:dyDescent="0.35">
      <c r="A10521">
        <v>22122</v>
      </c>
      <c r="B10521" t="s">
        <v>195</v>
      </c>
      <c r="C10521" t="s">
        <v>16</v>
      </c>
      <c r="D10521" t="s">
        <v>13</v>
      </c>
      <c r="E10521">
        <v>4</v>
      </c>
      <c r="F10521" s="2">
        <v>6.93</v>
      </c>
      <c r="G10521" s="2">
        <v>179.48099999999999</v>
      </c>
      <c r="H10521" s="2">
        <v>24615.644219999998</v>
      </c>
      <c r="I10521" s="2">
        <f t="shared" si="492"/>
        <v>25.899134199134199</v>
      </c>
      <c r="J10521" s="3">
        <f t="shared" si="493"/>
        <v>137.14902535644441</v>
      </c>
      <c r="K10521" s="2">
        <f t="shared" si="494"/>
        <v>3.5520410129870132</v>
      </c>
    </row>
    <row r="10522" spans="1:11" ht="14.5" x14ac:dyDescent="0.35">
      <c r="A10522">
        <v>22223</v>
      </c>
      <c r="B10522" t="s">
        <v>195</v>
      </c>
      <c r="C10522" t="s">
        <v>16</v>
      </c>
      <c r="D10522" t="s">
        <v>13</v>
      </c>
      <c r="E10522">
        <v>5</v>
      </c>
      <c r="F10522" s="2">
        <v>6.93</v>
      </c>
      <c r="G10522" s="2">
        <v>304.21199999999999</v>
      </c>
      <c r="H10522" s="2">
        <v>44637.863870000001</v>
      </c>
      <c r="I10522" s="2">
        <f t="shared" si="492"/>
        <v>43.897835497835501</v>
      </c>
      <c r="J10522" s="3">
        <f t="shared" si="493"/>
        <v>146.73275173234455</v>
      </c>
      <c r="K10522" s="2">
        <f t="shared" si="494"/>
        <v>6.4412501976911987</v>
      </c>
    </row>
    <row r="10523" spans="1:11" ht="14.5" x14ac:dyDescent="0.35">
      <c r="A10523">
        <v>22122</v>
      </c>
      <c r="B10523" t="s">
        <v>195</v>
      </c>
      <c r="C10523" t="s">
        <v>16</v>
      </c>
      <c r="D10523" t="s">
        <v>13</v>
      </c>
      <c r="E10523">
        <v>4</v>
      </c>
      <c r="F10523" s="2">
        <v>0.85</v>
      </c>
      <c r="G10523" s="2">
        <v>22.04</v>
      </c>
      <c r="H10523" s="2">
        <v>3022.7975999999999</v>
      </c>
      <c r="I10523" s="2">
        <f t="shared" si="492"/>
        <v>25.929411764705883</v>
      </c>
      <c r="J10523" s="3">
        <f t="shared" si="493"/>
        <v>137.15052631578948</v>
      </c>
      <c r="K10523" s="2">
        <f t="shared" si="494"/>
        <v>3.5562324705882356</v>
      </c>
    </row>
    <row r="10524" spans="1:11" ht="14.5" x14ac:dyDescent="0.35">
      <c r="A10524">
        <v>22223</v>
      </c>
      <c r="B10524" t="s">
        <v>195</v>
      </c>
      <c r="C10524" t="s">
        <v>16</v>
      </c>
      <c r="D10524" t="s">
        <v>13</v>
      </c>
      <c r="E10524">
        <v>5</v>
      </c>
      <c r="F10524" s="2">
        <v>0.85</v>
      </c>
      <c r="G10524" s="2">
        <v>37.814</v>
      </c>
      <c r="H10524" s="2">
        <v>5548.5458600000002</v>
      </c>
      <c r="I10524" s="2">
        <f t="shared" si="492"/>
        <v>44.487058823529416</v>
      </c>
      <c r="J10524" s="3">
        <f t="shared" si="493"/>
        <v>146.73258211244513</v>
      </c>
      <c r="K10524" s="2">
        <f t="shared" si="494"/>
        <v>6.5277010117647061</v>
      </c>
    </row>
    <row r="10525" spans="1:11" ht="14.5" x14ac:dyDescent="0.35">
      <c r="A10525">
        <v>22122</v>
      </c>
      <c r="B10525" t="s">
        <v>195</v>
      </c>
      <c r="C10525" t="s">
        <v>16</v>
      </c>
      <c r="D10525" t="s">
        <v>13</v>
      </c>
      <c r="E10525">
        <v>4</v>
      </c>
      <c r="F10525" s="2">
        <v>1.21</v>
      </c>
      <c r="G10525" s="2">
        <v>31.167000000000002</v>
      </c>
      <c r="H10525" s="2">
        <v>4274.5153300000002</v>
      </c>
      <c r="I10525" s="2">
        <f t="shared" si="492"/>
        <v>25.757851239669424</v>
      </c>
      <c r="J10525" s="3">
        <f t="shared" si="493"/>
        <v>137.14875766034586</v>
      </c>
      <c r="K10525" s="2">
        <f t="shared" si="494"/>
        <v>3.5326572975206609</v>
      </c>
    </row>
    <row r="10526" spans="1:11" ht="14.5" x14ac:dyDescent="0.35">
      <c r="A10526">
        <v>22223</v>
      </c>
      <c r="B10526" t="s">
        <v>195</v>
      </c>
      <c r="C10526" t="s">
        <v>16</v>
      </c>
      <c r="D10526" t="s">
        <v>13</v>
      </c>
      <c r="E10526">
        <v>5</v>
      </c>
      <c r="F10526" s="2">
        <v>1.21</v>
      </c>
      <c r="G10526" s="2">
        <v>53.832000000000001</v>
      </c>
      <c r="H10526" s="2">
        <v>7898.9327000000003</v>
      </c>
      <c r="I10526" s="2">
        <f t="shared" si="492"/>
        <v>44.489256198347107</v>
      </c>
      <c r="J10526" s="3">
        <f t="shared" si="493"/>
        <v>146.73303425471838</v>
      </c>
      <c r="K10526" s="2">
        <f t="shared" si="494"/>
        <v>6.5280435537190087</v>
      </c>
    </row>
    <row r="10527" spans="1:11" ht="14.5" x14ac:dyDescent="0.35">
      <c r="A10527">
        <v>22122</v>
      </c>
      <c r="B10527" t="s">
        <v>195</v>
      </c>
      <c r="C10527" t="s">
        <v>16</v>
      </c>
      <c r="D10527" t="s">
        <v>13</v>
      </c>
      <c r="E10527">
        <v>4</v>
      </c>
      <c r="F10527" s="2">
        <v>1.35</v>
      </c>
      <c r="G10527" s="2">
        <v>34.972000000000001</v>
      </c>
      <c r="H10527" s="2">
        <v>4796.4009599999999</v>
      </c>
      <c r="I10527" s="2">
        <f t="shared" si="492"/>
        <v>25.905185185185186</v>
      </c>
      <c r="J10527" s="3">
        <f t="shared" si="493"/>
        <v>137.1497472263525</v>
      </c>
      <c r="K10527" s="2">
        <f t="shared" si="494"/>
        <v>3.5528895999999994</v>
      </c>
    </row>
    <row r="10528" spans="1:11" ht="14.5" x14ac:dyDescent="0.35">
      <c r="A10528">
        <v>22223</v>
      </c>
      <c r="B10528" t="s">
        <v>195</v>
      </c>
      <c r="C10528" t="s">
        <v>16</v>
      </c>
      <c r="D10528" t="s">
        <v>13</v>
      </c>
      <c r="E10528">
        <v>5</v>
      </c>
      <c r="F10528" s="2">
        <v>1.35</v>
      </c>
      <c r="G10528" s="2">
        <v>88.768000000000001</v>
      </c>
      <c r="H10528" s="2">
        <v>13025.17333</v>
      </c>
      <c r="I10528" s="2">
        <f t="shared" si="492"/>
        <v>65.754074074074069</v>
      </c>
      <c r="J10528" s="3">
        <f t="shared" si="493"/>
        <v>146.73275651135543</v>
      </c>
      <c r="K10528" s="2">
        <f t="shared" si="494"/>
        <v>9.6482765407407403</v>
      </c>
    </row>
    <row r="10529" spans="1:11" ht="14.5" x14ac:dyDescent="0.35">
      <c r="A10529">
        <v>22122</v>
      </c>
      <c r="B10529" t="s">
        <v>195</v>
      </c>
      <c r="C10529" t="s">
        <v>16</v>
      </c>
      <c r="D10529" t="s">
        <v>13</v>
      </c>
      <c r="E10529">
        <v>4</v>
      </c>
      <c r="F10529" s="2">
        <v>7.03</v>
      </c>
      <c r="G10529" s="2">
        <v>181.761</v>
      </c>
      <c r="H10529" s="2">
        <v>24928.329249999999</v>
      </c>
      <c r="I10529" s="2">
        <f t="shared" si="492"/>
        <v>25.855049786628733</v>
      </c>
      <c r="J10529" s="3">
        <f t="shared" si="493"/>
        <v>137.14894421795654</v>
      </c>
      <c r="K10529" s="2">
        <f t="shared" si="494"/>
        <v>3.5459927809388332</v>
      </c>
    </row>
    <row r="10530" spans="1:11" ht="14.5" x14ac:dyDescent="0.35">
      <c r="A10530">
        <v>22223</v>
      </c>
      <c r="B10530" t="s">
        <v>195</v>
      </c>
      <c r="C10530" t="s">
        <v>16</v>
      </c>
      <c r="D10530" t="s">
        <v>13</v>
      </c>
      <c r="E10530">
        <v>5</v>
      </c>
      <c r="F10530" s="2">
        <v>7.03</v>
      </c>
      <c r="G10530" s="2">
        <v>464.33600000000001</v>
      </c>
      <c r="H10530" s="2">
        <v>68133.317989999996</v>
      </c>
      <c r="I10530" s="2">
        <f t="shared" si="492"/>
        <v>66.050640113798011</v>
      </c>
      <c r="J10530" s="3">
        <f t="shared" si="493"/>
        <v>146.73279261138484</v>
      </c>
      <c r="K10530" s="2">
        <f t="shared" si="494"/>
        <v>9.6917948776671405</v>
      </c>
    </row>
    <row r="10531" spans="1:11" ht="14.5" x14ac:dyDescent="0.35">
      <c r="A10531">
        <v>22122</v>
      </c>
      <c r="B10531" t="s">
        <v>195</v>
      </c>
      <c r="C10531" t="s">
        <v>16</v>
      </c>
      <c r="D10531" t="s">
        <v>13</v>
      </c>
      <c r="E10531">
        <v>4</v>
      </c>
      <c r="F10531" s="2">
        <v>2.5499999999999998</v>
      </c>
      <c r="G10531" s="2">
        <v>66.156999999999996</v>
      </c>
      <c r="H10531" s="2">
        <v>9073.3788100000002</v>
      </c>
      <c r="I10531" s="2">
        <f t="shared" si="492"/>
        <v>25.943921568627452</v>
      </c>
      <c r="J10531" s="3">
        <f t="shared" si="493"/>
        <v>137.1491876898892</v>
      </c>
      <c r="K10531" s="2">
        <f t="shared" si="494"/>
        <v>3.5581877686274512</v>
      </c>
    </row>
    <row r="10532" spans="1:11" ht="14.5" x14ac:dyDescent="0.35">
      <c r="A10532">
        <v>22223</v>
      </c>
      <c r="B10532" t="s">
        <v>195</v>
      </c>
      <c r="C10532" t="s">
        <v>16</v>
      </c>
      <c r="D10532" t="s">
        <v>13</v>
      </c>
      <c r="E10532">
        <v>5</v>
      </c>
      <c r="F10532" s="2">
        <v>2.5499999999999998</v>
      </c>
      <c r="G10532" s="2">
        <v>168.83</v>
      </c>
      <c r="H10532" s="2">
        <v>24772.900389999999</v>
      </c>
      <c r="I10532" s="2">
        <f t="shared" si="492"/>
        <v>66.207843137254912</v>
      </c>
      <c r="J10532" s="3">
        <f t="shared" si="493"/>
        <v>146.73281046022623</v>
      </c>
      <c r="K10532" s="2">
        <f t="shared" si="494"/>
        <v>9.7148628980392164</v>
      </c>
    </row>
    <row r="10533" spans="1:11" ht="14.5" x14ac:dyDescent="0.35">
      <c r="A10533">
        <v>22122</v>
      </c>
      <c r="B10533" t="s">
        <v>195</v>
      </c>
      <c r="C10533" t="s">
        <v>16</v>
      </c>
      <c r="D10533" t="s">
        <v>13</v>
      </c>
      <c r="E10533">
        <v>4</v>
      </c>
      <c r="F10533" s="2">
        <v>4.22</v>
      </c>
      <c r="G10533" s="2">
        <v>108.875</v>
      </c>
      <c r="H10533" s="2">
        <v>14932.04493</v>
      </c>
      <c r="I10533" s="2">
        <f t="shared" si="492"/>
        <v>25.799763033175356</v>
      </c>
      <c r="J10533" s="3">
        <f t="shared" si="493"/>
        <v>137.14851830080369</v>
      </c>
      <c r="K10533" s="2">
        <f t="shared" si="494"/>
        <v>3.5383992725118487</v>
      </c>
    </row>
    <row r="10534" spans="1:11" ht="14.5" x14ac:dyDescent="0.35">
      <c r="A10534">
        <v>22223</v>
      </c>
      <c r="B10534" t="s">
        <v>195</v>
      </c>
      <c r="C10534" t="s">
        <v>16</v>
      </c>
      <c r="D10534" t="s">
        <v>13</v>
      </c>
      <c r="E10534">
        <v>5</v>
      </c>
      <c r="F10534" s="2">
        <v>4.22</v>
      </c>
      <c r="G10534" s="2">
        <v>278.29000000000002</v>
      </c>
      <c r="H10534" s="2">
        <v>40834.247620000002</v>
      </c>
      <c r="I10534" s="2">
        <f t="shared" si="492"/>
        <v>65.945497630331758</v>
      </c>
      <c r="J10534" s="3">
        <f t="shared" si="493"/>
        <v>146.73271630313701</v>
      </c>
      <c r="K10534" s="2">
        <f t="shared" si="494"/>
        <v>9.6763619952606632</v>
      </c>
    </row>
    <row r="10535" spans="1:11" ht="14.5" x14ac:dyDescent="0.35">
      <c r="A10535">
        <v>22122</v>
      </c>
      <c r="B10535" t="s">
        <v>196</v>
      </c>
      <c r="C10535" t="s">
        <v>16</v>
      </c>
      <c r="D10535" t="s">
        <v>34</v>
      </c>
      <c r="E10535">
        <v>3</v>
      </c>
      <c r="F10535" s="2">
        <v>0.52</v>
      </c>
      <c r="G10535" s="2">
        <v>12.548999999999999</v>
      </c>
      <c r="H10535" s="2">
        <v>1624.8616500000001</v>
      </c>
      <c r="I10535" s="2">
        <f t="shared" si="492"/>
        <v>24.132692307692306</v>
      </c>
      <c r="J10535" s="3">
        <f t="shared" si="493"/>
        <v>129.48136504900791</v>
      </c>
      <c r="K10535" s="2">
        <f t="shared" si="494"/>
        <v>3.1247339423076923</v>
      </c>
    </row>
    <row r="10536" spans="1:11" ht="14.5" x14ac:dyDescent="0.35">
      <c r="A10536">
        <v>22223</v>
      </c>
      <c r="B10536" t="s">
        <v>196</v>
      </c>
      <c r="C10536" t="s">
        <v>16</v>
      </c>
      <c r="D10536" t="s">
        <v>34</v>
      </c>
      <c r="E10536">
        <v>4</v>
      </c>
      <c r="F10536" s="2">
        <v>0.52</v>
      </c>
      <c r="G10536" s="2">
        <v>16.416</v>
      </c>
      <c r="H10536" s="2">
        <v>2522.8197300000002</v>
      </c>
      <c r="I10536" s="2">
        <f t="shared" si="492"/>
        <v>31.569230769230767</v>
      </c>
      <c r="J10536" s="3">
        <f t="shared" si="493"/>
        <v>153.68053910818713</v>
      </c>
      <c r="K10536" s="2">
        <f t="shared" si="494"/>
        <v>4.8515764038461544</v>
      </c>
    </row>
    <row r="10537" spans="1:11" ht="14.5" x14ac:dyDescent="0.35">
      <c r="A10537">
        <v>22122</v>
      </c>
      <c r="B10537" t="s">
        <v>196</v>
      </c>
      <c r="C10537" t="s">
        <v>16</v>
      </c>
      <c r="D10537" t="s">
        <v>34</v>
      </c>
      <c r="E10537">
        <v>3</v>
      </c>
      <c r="F10537" s="2">
        <v>1.36</v>
      </c>
      <c r="G10537" s="2">
        <v>32.840000000000003</v>
      </c>
      <c r="H10537" s="2">
        <v>4252.1682700000001</v>
      </c>
      <c r="I10537" s="2">
        <f t="shared" si="492"/>
        <v>24.147058823529413</v>
      </c>
      <c r="J10537" s="3">
        <f t="shared" si="493"/>
        <v>129.48137241169306</v>
      </c>
      <c r="K10537" s="2">
        <f t="shared" si="494"/>
        <v>3.1265943161764707</v>
      </c>
    </row>
    <row r="10538" spans="1:11" ht="14.5" x14ac:dyDescent="0.35">
      <c r="A10538">
        <v>22223</v>
      </c>
      <c r="B10538" t="s">
        <v>196</v>
      </c>
      <c r="C10538" t="s">
        <v>16</v>
      </c>
      <c r="D10538" t="s">
        <v>34</v>
      </c>
      <c r="E10538">
        <v>4</v>
      </c>
      <c r="F10538" s="2">
        <v>1.39</v>
      </c>
      <c r="G10538" s="2">
        <v>43.127000000000002</v>
      </c>
      <c r="H10538" s="2">
        <v>6626.1012899999996</v>
      </c>
      <c r="I10538" s="2">
        <f t="shared" si="492"/>
        <v>31.026618705035975</v>
      </c>
      <c r="J10538" s="3">
        <f t="shared" si="493"/>
        <v>153.64160015767382</v>
      </c>
      <c r="K10538" s="2">
        <f t="shared" si="494"/>
        <v>4.7669793453237412</v>
      </c>
    </row>
    <row r="10539" spans="1:11" ht="14.5" x14ac:dyDescent="0.35">
      <c r="A10539">
        <v>22122</v>
      </c>
      <c r="B10539" t="s">
        <v>196</v>
      </c>
      <c r="C10539" t="s">
        <v>29</v>
      </c>
      <c r="D10539" t="s">
        <v>34</v>
      </c>
      <c r="E10539">
        <v>4</v>
      </c>
      <c r="F10539" s="2">
        <v>2.0699999999999998</v>
      </c>
      <c r="G10539" s="2">
        <v>50.238</v>
      </c>
      <c r="H10539" s="2">
        <v>6504.8852999999999</v>
      </c>
      <c r="I10539" s="2">
        <f t="shared" si="492"/>
        <v>24.269565217391307</v>
      </c>
      <c r="J10539" s="3">
        <f t="shared" si="493"/>
        <v>129.48137465663442</v>
      </c>
      <c r="K10539" s="2">
        <f t="shared" si="494"/>
        <v>3.1424566666666669</v>
      </c>
    </row>
    <row r="10540" spans="1:11" ht="14.5" x14ac:dyDescent="0.35">
      <c r="A10540">
        <v>22223</v>
      </c>
      <c r="B10540" t="s">
        <v>196</v>
      </c>
      <c r="C10540" t="s">
        <v>29</v>
      </c>
      <c r="D10540" t="s">
        <v>34</v>
      </c>
      <c r="E10540">
        <v>5</v>
      </c>
      <c r="F10540" s="2">
        <v>2.12</v>
      </c>
      <c r="G10540" s="2">
        <v>65.724000000000004</v>
      </c>
      <c r="H10540" s="2">
        <v>10100.495140000001</v>
      </c>
      <c r="I10540" s="2">
        <f t="shared" si="492"/>
        <v>31.001886792452829</v>
      </c>
      <c r="J10540" s="3">
        <f t="shared" si="493"/>
        <v>153.68046893067981</v>
      </c>
      <c r="K10540" s="2">
        <f t="shared" si="494"/>
        <v>4.7643845000000002</v>
      </c>
    </row>
    <row r="10541" spans="1:11" ht="14.5" x14ac:dyDescent="0.35">
      <c r="A10541">
        <v>22122</v>
      </c>
      <c r="B10541" t="s">
        <v>196</v>
      </c>
      <c r="C10541" t="s">
        <v>29</v>
      </c>
      <c r="D10541" t="s">
        <v>34</v>
      </c>
      <c r="E10541">
        <v>4</v>
      </c>
      <c r="F10541" s="2">
        <v>2.29</v>
      </c>
      <c r="G10541" s="2">
        <v>55.552999999999997</v>
      </c>
      <c r="H10541" s="2">
        <v>7193.0787200000004</v>
      </c>
      <c r="I10541" s="2">
        <f t="shared" si="492"/>
        <v>24.258951965065499</v>
      </c>
      <c r="J10541" s="3">
        <f t="shared" si="493"/>
        <v>129.48137310316275</v>
      </c>
      <c r="K10541" s="2">
        <f t="shared" si="494"/>
        <v>3.1410824104803496</v>
      </c>
    </row>
    <row r="10542" spans="1:11" ht="14.5" x14ac:dyDescent="0.35">
      <c r="A10542">
        <v>22223</v>
      </c>
      <c r="B10542" t="s">
        <v>196</v>
      </c>
      <c r="C10542" t="s">
        <v>29</v>
      </c>
      <c r="D10542" t="s">
        <v>34</v>
      </c>
      <c r="E10542">
        <v>5</v>
      </c>
      <c r="F10542" s="2">
        <v>2.38</v>
      </c>
      <c r="G10542" s="2">
        <v>97.566999999999993</v>
      </c>
      <c r="H10542" s="2">
        <v>14994.140810000001</v>
      </c>
      <c r="I10542" s="2">
        <f t="shared" si="492"/>
        <v>40.994537815126051</v>
      </c>
      <c r="J10542" s="3">
        <f t="shared" si="493"/>
        <v>153.68045353449426</v>
      </c>
      <c r="K10542" s="2">
        <f t="shared" si="494"/>
        <v>6.300059163865547</v>
      </c>
    </row>
    <row r="10543" spans="1:11" ht="14.5" x14ac:dyDescent="0.35">
      <c r="A10543">
        <v>22122</v>
      </c>
      <c r="B10543" t="s">
        <v>196</v>
      </c>
      <c r="C10543" t="s">
        <v>29</v>
      </c>
      <c r="D10543" t="s">
        <v>34</v>
      </c>
      <c r="E10543">
        <v>3</v>
      </c>
      <c r="F10543" s="2">
        <v>4.1399999999999997</v>
      </c>
      <c r="G10543" s="2">
        <v>99.997</v>
      </c>
      <c r="H10543" s="2">
        <v>12947.74862</v>
      </c>
      <c r="I10543" s="2">
        <f t="shared" si="492"/>
        <v>24.153864734299518</v>
      </c>
      <c r="J10543" s="3">
        <f t="shared" si="493"/>
        <v>129.48137064111924</v>
      </c>
      <c r="K10543" s="2">
        <f t="shared" si="494"/>
        <v>3.1274755120772952</v>
      </c>
    </row>
    <row r="10544" spans="1:11" ht="14.5" x14ac:dyDescent="0.35">
      <c r="A10544">
        <v>22223</v>
      </c>
      <c r="B10544" t="s">
        <v>196</v>
      </c>
      <c r="C10544" t="s">
        <v>29</v>
      </c>
      <c r="D10544" t="s">
        <v>34</v>
      </c>
      <c r="E10544">
        <v>4</v>
      </c>
      <c r="F10544" s="2">
        <v>4.3899999999999997</v>
      </c>
      <c r="G10544" s="2">
        <v>180.77799999999999</v>
      </c>
      <c r="H10544" s="2">
        <v>27782.046539999999</v>
      </c>
      <c r="I10544" s="2">
        <f t="shared" si="492"/>
        <v>41.17949886104784</v>
      </c>
      <c r="J10544" s="3">
        <f t="shared" si="493"/>
        <v>153.68046189248693</v>
      </c>
      <c r="K10544" s="2">
        <f t="shared" si="494"/>
        <v>6.3284844054669707</v>
      </c>
    </row>
    <row r="10545" spans="1:11" ht="14.5" x14ac:dyDescent="0.35">
      <c r="A10545">
        <v>22122</v>
      </c>
      <c r="B10545" t="s">
        <v>196</v>
      </c>
      <c r="C10545" t="s">
        <v>29</v>
      </c>
      <c r="D10545" t="s">
        <v>34</v>
      </c>
      <c r="E10545">
        <v>3</v>
      </c>
      <c r="F10545" s="2">
        <v>3.72</v>
      </c>
      <c r="G10545" s="2">
        <v>89.855000000000004</v>
      </c>
      <c r="H10545" s="2">
        <v>11634.54854</v>
      </c>
      <c r="I10545" s="2">
        <f t="shared" si="492"/>
        <v>24.15456989247312</v>
      </c>
      <c r="J10545" s="3">
        <f t="shared" si="493"/>
        <v>129.48137043013745</v>
      </c>
      <c r="K10545" s="2">
        <f t="shared" si="494"/>
        <v>3.1275668118279567</v>
      </c>
    </row>
    <row r="10546" spans="1:11" ht="14.5" x14ac:dyDescent="0.35">
      <c r="A10546">
        <v>22223</v>
      </c>
      <c r="B10546" t="s">
        <v>196</v>
      </c>
      <c r="C10546" t="s">
        <v>29</v>
      </c>
      <c r="D10546" t="s">
        <v>34</v>
      </c>
      <c r="E10546">
        <v>4</v>
      </c>
      <c r="F10546" s="2">
        <v>3.72</v>
      </c>
      <c r="G10546" s="2">
        <v>153.04499999999999</v>
      </c>
      <c r="H10546" s="2">
        <v>23520.027569999998</v>
      </c>
      <c r="I10546" s="2">
        <f t="shared" si="492"/>
        <v>41.141129032258057</v>
      </c>
      <c r="J10546" s="3">
        <f t="shared" si="493"/>
        <v>153.68047025384692</v>
      </c>
      <c r="K10546" s="2">
        <f t="shared" si="494"/>
        <v>6.3225880564516128</v>
      </c>
    </row>
    <row r="10547" spans="1:11" ht="14.5" x14ac:dyDescent="0.35">
      <c r="A10547">
        <v>22122</v>
      </c>
      <c r="B10547" t="s">
        <v>196</v>
      </c>
      <c r="C10547" t="s">
        <v>29</v>
      </c>
      <c r="D10547" t="s">
        <v>34</v>
      </c>
      <c r="E10547">
        <v>3</v>
      </c>
      <c r="F10547" s="2">
        <v>2.93</v>
      </c>
      <c r="G10547" s="2">
        <v>71.007000000000005</v>
      </c>
      <c r="H10547" s="2">
        <v>9194.0835800000004</v>
      </c>
      <c r="I10547" s="2">
        <f t="shared" si="492"/>
        <v>24.234470989761093</v>
      </c>
      <c r="J10547" s="3">
        <f t="shared" si="493"/>
        <v>129.48136916078695</v>
      </c>
      <c r="K10547" s="2">
        <f t="shared" si="494"/>
        <v>3.1379124846416384</v>
      </c>
    </row>
    <row r="10548" spans="1:11" ht="14.5" x14ac:dyDescent="0.35">
      <c r="A10548">
        <v>22223</v>
      </c>
      <c r="B10548" t="s">
        <v>196</v>
      </c>
      <c r="C10548" t="s">
        <v>29</v>
      </c>
      <c r="D10548" t="s">
        <v>34</v>
      </c>
      <c r="E10548">
        <v>4</v>
      </c>
      <c r="F10548" s="2">
        <v>2.93</v>
      </c>
      <c r="G10548" s="2">
        <v>120.17</v>
      </c>
      <c r="H10548" s="2">
        <v>18467.778559999999</v>
      </c>
      <c r="I10548" s="2">
        <f t="shared" si="492"/>
        <v>41.013651877133107</v>
      </c>
      <c r="J10548" s="3">
        <f t="shared" si="493"/>
        <v>153.68044070899558</v>
      </c>
      <c r="K10548" s="2">
        <f t="shared" si="494"/>
        <v>6.302996095563139</v>
      </c>
    </row>
    <row r="10549" spans="1:11" ht="14.5" x14ac:dyDescent="0.35">
      <c r="A10549">
        <v>22122</v>
      </c>
      <c r="B10549" t="s">
        <v>196</v>
      </c>
      <c r="C10549" t="s">
        <v>29</v>
      </c>
      <c r="D10549" t="s">
        <v>34</v>
      </c>
      <c r="E10549">
        <v>3</v>
      </c>
      <c r="F10549" s="2">
        <v>1.24</v>
      </c>
      <c r="G10549" s="2">
        <v>29.942</v>
      </c>
      <c r="H10549" s="2">
        <v>3876.9311200000002</v>
      </c>
      <c r="I10549" s="2">
        <f t="shared" si="492"/>
        <v>24.146774193548389</v>
      </c>
      <c r="J10549" s="3">
        <f t="shared" si="493"/>
        <v>129.48136797809099</v>
      </c>
      <c r="K10549" s="2">
        <f t="shared" si="494"/>
        <v>3.1265573548387096</v>
      </c>
    </row>
    <row r="10550" spans="1:11" ht="14.5" x14ac:dyDescent="0.35">
      <c r="A10550">
        <v>22223</v>
      </c>
      <c r="B10550" t="s">
        <v>196</v>
      </c>
      <c r="C10550" t="s">
        <v>29</v>
      </c>
      <c r="D10550" t="s">
        <v>34</v>
      </c>
      <c r="E10550">
        <v>4</v>
      </c>
      <c r="F10550" s="2">
        <v>1.29</v>
      </c>
      <c r="G10550" s="2">
        <v>53.398000000000003</v>
      </c>
      <c r="H10550" s="2">
        <v>8206.2303499999998</v>
      </c>
      <c r="I10550" s="2">
        <f t="shared" si="492"/>
        <v>41.393798449612405</v>
      </c>
      <c r="J10550" s="3">
        <f t="shared" si="493"/>
        <v>153.68048147870707</v>
      </c>
      <c r="K10550" s="2">
        <f t="shared" si="494"/>
        <v>6.361418875968992</v>
      </c>
    </row>
    <row r="10551" spans="1:11" ht="14.5" x14ac:dyDescent="0.35">
      <c r="A10551">
        <v>22122</v>
      </c>
      <c r="B10551" t="s">
        <v>196</v>
      </c>
      <c r="C10551" t="s">
        <v>29</v>
      </c>
      <c r="D10551" t="s">
        <v>34</v>
      </c>
      <c r="E10551">
        <v>3</v>
      </c>
      <c r="F10551" s="2">
        <v>1.45</v>
      </c>
      <c r="G10551" s="2">
        <v>35.26</v>
      </c>
      <c r="H10551" s="2">
        <v>4566.6904599999998</v>
      </c>
      <c r="I10551" s="2">
        <f t="shared" si="492"/>
        <v>24.317241379310346</v>
      </c>
      <c r="J10551" s="3">
        <f t="shared" si="493"/>
        <v>129.51476063528077</v>
      </c>
      <c r="K10551" s="2">
        <f t="shared" si="494"/>
        <v>3.1494416965517242</v>
      </c>
    </row>
    <row r="10552" spans="1:11" ht="14.5" x14ac:dyDescent="0.35">
      <c r="A10552">
        <v>22223</v>
      </c>
      <c r="B10552" t="s">
        <v>196</v>
      </c>
      <c r="C10552" t="s">
        <v>29</v>
      </c>
      <c r="D10552" t="s">
        <v>34</v>
      </c>
      <c r="E10552">
        <v>4</v>
      </c>
      <c r="F10552" s="2">
        <v>1.49</v>
      </c>
      <c r="G10552" s="2">
        <v>61.616999999999997</v>
      </c>
      <c r="H10552" s="2">
        <v>9466.9356499999994</v>
      </c>
      <c r="I10552" s="2">
        <f t="shared" si="492"/>
        <v>41.353691275167783</v>
      </c>
      <c r="J10552" s="3">
        <f t="shared" si="493"/>
        <v>153.6416191960011</v>
      </c>
      <c r="K10552" s="2">
        <f t="shared" si="494"/>
        <v>6.3536480872483221</v>
      </c>
    </row>
    <row r="10553" spans="1:11" ht="14.5" x14ac:dyDescent="0.35">
      <c r="A10553">
        <v>22122</v>
      </c>
      <c r="B10553" t="s">
        <v>196</v>
      </c>
      <c r="C10553" t="s">
        <v>29</v>
      </c>
      <c r="D10553" t="s">
        <v>34</v>
      </c>
      <c r="E10553">
        <v>3</v>
      </c>
      <c r="F10553" s="2">
        <v>3.16</v>
      </c>
      <c r="G10553" s="2">
        <v>76.320999999999998</v>
      </c>
      <c r="H10553" s="2">
        <v>9882.1474500000004</v>
      </c>
      <c r="I10553" s="2">
        <f t="shared" si="492"/>
        <v>24.152215189873417</v>
      </c>
      <c r="J10553" s="3">
        <f t="shared" si="493"/>
        <v>129.4813675135284</v>
      </c>
      <c r="K10553" s="2">
        <f t="shared" si="494"/>
        <v>3.1272618512658226</v>
      </c>
    </row>
    <row r="10554" spans="1:11" ht="14.5" x14ac:dyDescent="0.35">
      <c r="A10554">
        <v>22223</v>
      </c>
      <c r="B10554" t="s">
        <v>196</v>
      </c>
      <c r="C10554" t="s">
        <v>29</v>
      </c>
      <c r="D10554" t="s">
        <v>34</v>
      </c>
      <c r="E10554">
        <v>4</v>
      </c>
      <c r="F10554" s="2">
        <v>3.26</v>
      </c>
      <c r="G10554" s="2">
        <v>133.524</v>
      </c>
      <c r="H10554" s="2">
        <v>20520.030409999999</v>
      </c>
      <c r="I10554" s="2">
        <f t="shared" si="492"/>
        <v>40.958282208588962</v>
      </c>
      <c r="J10554" s="3">
        <f t="shared" si="493"/>
        <v>153.68046501003565</v>
      </c>
      <c r="K10554" s="2">
        <f t="shared" si="494"/>
        <v>6.2944878558282218</v>
      </c>
    </row>
    <row r="10555" spans="1:11" ht="14.5" x14ac:dyDescent="0.35">
      <c r="A10555">
        <v>22122</v>
      </c>
      <c r="B10555" t="s">
        <v>196</v>
      </c>
      <c r="C10555" t="s">
        <v>29</v>
      </c>
      <c r="D10555" t="s">
        <v>34</v>
      </c>
      <c r="E10555">
        <v>3</v>
      </c>
      <c r="F10555" s="2">
        <v>3.72</v>
      </c>
      <c r="G10555" s="2">
        <v>89.855000000000004</v>
      </c>
      <c r="H10555" s="2">
        <v>11634.54854</v>
      </c>
      <c r="I10555" s="2">
        <f t="shared" si="492"/>
        <v>24.15456989247312</v>
      </c>
      <c r="J10555" s="3">
        <f t="shared" si="493"/>
        <v>129.48137043013745</v>
      </c>
      <c r="K10555" s="2">
        <f t="shared" si="494"/>
        <v>3.1275668118279567</v>
      </c>
    </row>
    <row r="10556" spans="1:11" ht="14.5" x14ac:dyDescent="0.35">
      <c r="A10556">
        <v>22223</v>
      </c>
      <c r="B10556" t="s">
        <v>196</v>
      </c>
      <c r="C10556" t="s">
        <v>29</v>
      </c>
      <c r="D10556" t="s">
        <v>34</v>
      </c>
      <c r="E10556">
        <v>4</v>
      </c>
      <c r="F10556" s="2">
        <v>3.72</v>
      </c>
      <c r="G10556" s="2">
        <v>153.04499999999999</v>
      </c>
      <c r="H10556" s="2">
        <v>23520.027569999998</v>
      </c>
      <c r="I10556" s="2">
        <f t="shared" si="492"/>
        <v>41.141129032258057</v>
      </c>
      <c r="J10556" s="3">
        <f t="shared" si="493"/>
        <v>153.68047025384692</v>
      </c>
      <c r="K10556" s="2">
        <f t="shared" si="494"/>
        <v>6.3225880564516128</v>
      </c>
    </row>
    <row r="10557" spans="1:11" ht="14.5" x14ac:dyDescent="0.35">
      <c r="A10557">
        <v>22122</v>
      </c>
      <c r="B10557" t="s">
        <v>196</v>
      </c>
      <c r="C10557" t="s">
        <v>29</v>
      </c>
      <c r="D10557" t="s">
        <v>34</v>
      </c>
      <c r="E10557">
        <v>3</v>
      </c>
      <c r="F10557" s="2">
        <v>3.16</v>
      </c>
      <c r="G10557" s="2">
        <v>76.320999999999998</v>
      </c>
      <c r="H10557" s="2">
        <v>9882.1474500000004</v>
      </c>
      <c r="I10557" s="2">
        <f t="shared" si="492"/>
        <v>24.152215189873417</v>
      </c>
      <c r="J10557" s="3">
        <f t="shared" si="493"/>
        <v>129.4813675135284</v>
      </c>
      <c r="K10557" s="2">
        <f t="shared" si="494"/>
        <v>3.1272618512658226</v>
      </c>
    </row>
    <row r="10558" spans="1:11" ht="14.5" x14ac:dyDescent="0.35">
      <c r="A10558">
        <v>22223</v>
      </c>
      <c r="B10558" t="s">
        <v>196</v>
      </c>
      <c r="C10558" t="s">
        <v>29</v>
      </c>
      <c r="D10558" t="s">
        <v>34</v>
      </c>
      <c r="E10558">
        <v>4</v>
      </c>
      <c r="F10558" s="2">
        <v>3.25</v>
      </c>
      <c r="G10558" s="2">
        <v>133.524</v>
      </c>
      <c r="H10558" s="2">
        <v>20520.030409999999</v>
      </c>
      <c r="I10558" s="2">
        <f t="shared" si="492"/>
        <v>41.084307692307689</v>
      </c>
      <c r="J10558" s="3">
        <f t="shared" si="493"/>
        <v>153.68046501003565</v>
      </c>
      <c r="K10558" s="2">
        <f t="shared" si="494"/>
        <v>6.3138555107692307</v>
      </c>
    </row>
    <row r="10559" spans="1:11" ht="14.5" x14ac:dyDescent="0.35">
      <c r="A10559">
        <v>22122</v>
      </c>
      <c r="B10559" t="s">
        <v>196</v>
      </c>
      <c r="C10559" t="s">
        <v>29</v>
      </c>
      <c r="D10559" t="s">
        <v>34</v>
      </c>
      <c r="E10559">
        <v>4</v>
      </c>
      <c r="F10559" s="2">
        <v>2.23</v>
      </c>
      <c r="G10559" s="2">
        <v>54.1</v>
      </c>
      <c r="H10559" s="2">
        <v>7004.9423399999996</v>
      </c>
      <c r="I10559" s="2">
        <f t="shared" si="492"/>
        <v>24.260089686098656</v>
      </c>
      <c r="J10559" s="3">
        <f t="shared" si="493"/>
        <v>129.48137412199628</v>
      </c>
      <c r="K10559" s="2">
        <f t="shared" si="494"/>
        <v>3.1412297488789234</v>
      </c>
    </row>
    <row r="10560" spans="1:11" ht="14.5" x14ac:dyDescent="0.35">
      <c r="A10560">
        <v>22223</v>
      </c>
      <c r="B10560" t="s">
        <v>196</v>
      </c>
      <c r="C10560" t="s">
        <v>29</v>
      </c>
      <c r="D10560" t="s">
        <v>34</v>
      </c>
      <c r="E10560">
        <v>5</v>
      </c>
      <c r="F10560" s="2">
        <v>2.2999999999999998</v>
      </c>
      <c r="G10560" s="2">
        <v>94.489000000000004</v>
      </c>
      <c r="H10560" s="2">
        <v>14521.11361</v>
      </c>
      <c r="I10560" s="2">
        <f t="shared" si="492"/>
        <v>41.082173913043484</v>
      </c>
      <c r="J10560" s="3">
        <f t="shared" si="493"/>
        <v>153.68046661516155</v>
      </c>
      <c r="K10560" s="2">
        <f t="shared" si="494"/>
        <v>6.3135276565217398</v>
      </c>
    </row>
    <row r="10561" spans="1:11" ht="14.5" x14ac:dyDescent="0.35">
      <c r="A10561">
        <v>22122</v>
      </c>
      <c r="B10561" t="s">
        <v>196</v>
      </c>
      <c r="C10561" t="s">
        <v>29</v>
      </c>
      <c r="D10561" t="s">
        <v>34</v>
      </c>
      <c r="E10561">
        <v>3</v>
      </c>
      <c r="F10561" s="2">
        <v>1.65</v>
      </c>
      <c r="G10561" s="2">
        <v>40.088000000000001</v>
      </c>
      <c r="H10561" s="2">
        <v>5190.6496100000004</v>
      </c>
      <c r="I10561" s="2">
        <f t="shared" si="492"/>
        <v>24.295757575757577</v>
      </c>
      <c r="J10561" s="3">
        <f t="shared" si="493"/>
        <v>129.48138121133508</v>
      </c>
      <c r="K10561" s="2">
        <f t="shared" si="494"/>
        <v>3.1458482484848487</v>
      </c>
    </row>
    <row r="10562" spans="1:11" ht="14.5" x14ac:dyDescent="0.35">
      <c r="A10562">
        <v>22223</v>
      </c>
      <c r="B10562" t="s">
        <v>196</v>
      </c>
      <c r="C10562" t="s">
        <v>29</v>
      </c>
      <c r="D10562" t="s">
        <v>34</v>
      </c>
      <c r="E10562">
        <v>4</v>
      </c>
      <c r="F10562" s="2">
        <v>1.68</v>
      </c>
      <c r="G10562" s="2">
        <v>51.341999999999999</v>
      </c>
      <c r="H10562" s="2">
        <v>7888.2670799999996</v>
      </c>
      <c r="I10562" s="2">
        <f t="shared" ref="I10562:I10625" si="495">IFERROR(G10562/F10562,0)</f>
        <v>30.560714285714287</v>
      </c>
      <c r="J10562" s="3">
        <f t="shared" ref="J10562:J10625" si="496">IFERROR(H10562/G10562,0)</f>
        <v>153.64160102839779</v>
      </c>
      <c r="K10562" s="2">
        <f t="shared" ref="K10562:K10625" si="497">IFERROR(H10562/1000/F10562,0)</f>
        <v>4.6953970714285713</v>
      </c>
    </row>
    <row r="10563" spans="1:11" ht="14.5" x14ac:dyDescent="0.35">
      <c r="A10563">
        <v>22122</v>
      </c>
      <c r="B10563" t="s">
        <v>196</v>
      </c>
      <c r="C10563" t="s">
        <v>16</v>
      </c>
      <c r="D10563" t="s">
        <v>34</v>
      </c>
      <c r="E10563">
        <v>3</v>
      </c>
      <c r="F10563" s="2">
        <v>1.2</v>
      </c>
      <c r="G10563" s="2">
        <v>28.971</v>
      </c>
      <c r="H10563" s="2">
        <v>3751.20478</v>
      </c>
      <c r="I10563" s="2">
        <f t="shared" si="495"/>
        <v>24.142500000000002</v>
      </c>
      <c r="J10563" s="3">
        <f t="shared" si="496"/>
        <v>129.48137033585309</v>
      </c>
      <c r="K10563" s="2">
        <f t="shared" si="497"/>
        <v>3.1260039833333337</v>
      </c>
    </row>
    <row r="10564" spans="1:11" ht="14.5" x14ac:dyDescent="0.35">
      <c r="A10564">
        <v>22223</v>
      </c>
      <c r="B10564" t="s">
        <v>196</v>
      </c>
      <c r="C10564" t="s">
        <v>16</v>
      </c>
      <c r="D10564" t="s">
        <v>34</v>
      </c>
      <c r="E10564">
        <v>4</v>
      </c>
      <c r="F10564" s="2">
        <v>1.2</v>
      </c>
      <c r="G10564" s="2">
        <v>36.959000000000003</v>
      </c>
      <c r="H10564" s="2">
        <v>5679.87763</v>
      </c>
      <c r="I10564" s="2">
        <f t="shared" si="495"/>
        <v>30.799166666666672</v>
      </c>
      <c r="J10564" s="3">
        <f t="shared" si="496"/>
        <v>153.68050082523877</v>
      </c>
      <c r="K10564" s="2">
        <f t="shared" si="497"/>
        <v>4.7332313583333336</v>
      </c>
    </row>
    <row r="10565" spans="1:11" ht="14.5" x14ac:dyDescent="0.35">
      <c r="A10565">
        <v>22122</v>
      </c>
      <c r="B10565" t="s">
        <v>196</v>
      </c>
      <c r="C10565" t="s">
        <v>16</v>
      </c>
      <c r="D10565" t="s">
        <v>34</v>
      </c>
      <c r="E10565">
        <v>3</v>
      </c>
      <c r="F10565" s="2">
        <v>1.53</v>
      </c>
      <c r="G10565" s="2">
        <v>37.402999999999999</v>
      </c>
      <c r="H10565" s="2">
        <v>4842.9919600000003</v>
      </c>
      <c r="I10565" s="2">
        <f t="shared" si="495"/>
        <v>24.44640522875817</v>
      </c>
      <c r="J10565" s="3">
        <f t="shared" si="496"/>
        <v>129.48137742961796</v>
      </c>
      <c r="K10565" s="2">
        <f t="shared" si="497"/>
        <v>3.1653542222222222</v>
      </c>
    </row>
    <row r="10566" spans="1:11" ht="14.5" x14ac:dyDescent="0.35">
      <c r="A10566">
        <v>22223</v>
      </c>
      <c r="B10566" t="s">
        <v>196</v>
      </c>
      <c r="C10566" t="s">
        <v>16</v>
      </c>
      <c r="D10566" t="s">
        <v>34</v>
      </c>
      <c r="E10566">
        <v>4</v>
      </c>
      <c r="F10566" s="2">
        <v>1.61</v>
      </c>
      <c r="G10566" s="2">
        <v>49.634999999999998</v>
      </c>
      <c r="H10566" s="2">
        <v>7626.0002100000002</v>
      </c>
      <c r="I10566" s="2">
        <f t="shared" si="495"/>
        <v>30.829192546583847</v>
      </c>
      <c r="J10566" s="3">
        <f t="shared" si="496"/>
        <v>153.64158779087339</v>
      </c>
      <c r="K10566" s="2">
        <f t="shared" si="497"/>
        <v>4.7366460931677015</v>
      </c>
    </row>
    <row r="10567" spans="1:11" ht="14.5" x14ac:dyDescent="0.35">
      <c r="A10567">
        <v>22122</v>
      </c>
      <c r="B10567" t="s">
        <v>139</v>
      </c>
      <c r="C10567" t="s">
        <v>16</v>
      </c>
      <c r="D10567" t="s">
        <v>34</v>
      </c>
      <c r="E10567">
        <v>5</v>
      </c>
      <c r="F10567" s="2">
        <v>12.27</v>
      </c>
      <c r="G10567" s="2">
        <v>581.01499999999999</v>
      </c>
      <c r="H10567" s="2">
        <v>73483.99927</v>
      </c>
      <c r="I10567" s="2">
        <f t="shared" si="495"/>
        <v>47.352485737571314</v>
      </c>
      <c r="J10567" s="3">
        <f t="shared" si="496"/>
        <v>126.47521883256026</v>
      </c>
      <c r="K10567" s="2">
        <f t="shared" si="497"/>
        <v>5.9889159959250202</v>
      </c>
    </row>
    <row r="10568" spans="1:11" ht="14.5" x14ac:dyDescent="0.35">
      <c r="A10568">
        <v>22223</v>
      </c>
      <c r="B10568" t="s">
        <v>139</v>
      </c>
      <c r="C10568" t="s">
        <v>16</v>
      </c>
      <c r="D10568" t="s">
        <v>34</v>
      </c>
      <c r="E10568">
        <v>6</v>
      </c>
      <c r="F10568" s="2">
        <v>12.27</v>
      </c>
      <c r="G10568" s="2">
        <v>713.72199999999998</v>
      </c>
      <c r="H10568" s="2">
        <v>99297.112670000002</v>
      </c>
      <c r="I10568" s="2">
        <f t="shared" si="495"/>
        <v>58.168052159739204</v>
      </c>
      <c r="J10568" s="3">
        <f t="shared" si="496"/>
        <v>139.1257557844651</v>
      </c>
      <c r="K10568" s="2">
        <f t="shared" si="497"/>
        <v>8.0926742192339045</v>
      </c>
    </row>
    <row r="10569" spans="1:11" ht="14.5" x14ac:dyDescent="0.35">
      <c r="A10569">
        <v>22324</v>
      </c>
      <c r="B10569" t="s">
        <v>139</v>
      </c>
      <c r="C10569" t="s">
        <v>16</v>
      </c>
      <c r="D10569" t="s">
        <v>34</v>
      </c>
      <c r="E10569">
        <v>7</v>
      </c>
      <c r="F10569" s="2">
        <v>12.27</v>
      </c>
      <c r="G10569" s="2">
        <v>347.54199999999997</v>
      </c>
      <c r="H10569" s="2">
        <v>50127.049899999998</v>
      </c>
      <c r="I10569" s="2">
        <f t="shared" si="495"/>
        <v>28.324531377343114</v>
      </c>
      <c r="J10569" s="3">
        <f t="shared" si="496"/>
        <v>144.23307082309478</v>
      </c>
      <c r="K10569" s="2">
        <f t="shared" si="497"/>
        <v>4.0853341401792989</v>
      </c>
    </row>
    <row r="10570" spans="1:11" ht="14.5" x14ac:dyDescent="0.35">
      <c r="A10570">
        <v>22526</v>
      </c>
      <c r="B10570" t="s">
        <v>139</v>
      </c>
      <c r="C10570" t="s">
        <v>16</v>
      </c>
      <c r="D10570" t="s">
        <v>37</v>
      </c>
      <c r="E10570">
        <v>1</v>
      </c>
      <c r="F10570" s="2">
        <v>41.84</v>
      </c>
      <c r="G10570" s="2">
        <v>5252.9679999999998</v>
      </c>
      <c r="H10570" s="2">
        <v>685495.84160000004</v>
      </c>
      <c r="I10570" s="2">
        <f t="shared" si="495"/>
        <v>125.54894837476098</v>
      </c>
      <c r="J10570" s="3">
        <f t="shared" si="496"/>
        <v>130.49686226910197</v>
      </c>
      <c r="K10570" s="2">
        <f t="shared" si="497"/>
        <v>16.383743824091777</v>
      </c>
    </row>
    <row r="10571" spans="1:11" ht="14.5" x14ac:dyDescent="0.35">
      <c r="A10571">
        <v>22122</v>
      </c>
      <c r="B10571" t="s">
        <v>139</v>
      </c>
      <c r="C10571" t="s">
        <v>16</v>
      </c>
      <c r="D10571" t="s">
        <v>34</v>
      </c>
      <c r="E10571">
        <v>5</v>
      </c>
      <c r="F10571" s="2">
        <v>19.329999999999998</v>
      </c>
      <c r="G10571" s="2">
        <v>914.75800000000004</v>
      </c>
      <c r="H10571" s="2">
        <v>115694.20703000001</v>
      </c>
      <c r="I10571" s="2">
        <f t="shared" si="495"/>
        <v>47.323228142783243</v>
      </c>
      <c r="J10571" s="3">
        <f t="shared" si="496"/>
        <v>126.47520659015827</v>
      </c>
      <c r="K10571" s="2">
        <f t="shared" si="497"/>
        <v>5.985215055871703</v>
      </c>
    </row>
    <row r="10572" spans="1:11" ht="14.5" x14ac:dyDescent="0.35">
      <c r="A10572">
        <v>22223</v>
      </c>
      <c r="B10572" t="s">
        <v>139</v>
      </c>
      <c r="C10572" t="s">
        <v>16</v>
      </c>
      <c r="D10572" t="s">
        <v>34</v>
      </c>
      <c r="E10572">
        <v>6</v>
      </c>
      <c r="F10572" s="2">
        <v>19.329999999999998</v>
      </c>
      <c r="G10572" s="2">
        <v>1124.4110000000001</v>
      </c>
      <c r="H10572" s="2">
        <v>156434.52856999999</v>
      </c>
      <c r="I10572" s="2">
        <f t="shared" si="495"/>
        <v>58.169218830832911</v>
      </c>
      <c r="J10572" s="3">
        <f t="shared" si="496"/>
        <v>139.12575434605316</v>
      </c>
      <c r="K10572" s="2">
        <f t="shared" si="497"/>
        <v>8.09283644956027</v>
      </c>
    </row>
    <row r="10573" spans="1:11" ht="14.5" x14ac:dyDescent="0.35">
      <c r="A10573">
        <v>22324</v>
      </c>
      <c r="B10573" t="s">
        <v>139</v>
      </c>
      <c r="C10573" t="s">
        <v>16</v>
      </c>
      <c r="D10573" t="s">
        <v>34</v>
      </c>
      <c r="E10573">
        <v>7</v>
      </c>
      <c r="F10573" s="2">
        <v>19.329999999999998</v>
      </c>
      <c r="G10573" s="2">
        <v>547.38499999999999</v>
      </c>
      <c r="H10573" s="2">
        <v>78951.328649999996</v>
      </c>
      <c r="I10573" s="2">
        <f t="shared" si="495"/>
        <v>28.317899637868599</v>
      </c>
      <c r="J10573" s="3">
        <f t="shared" si="496"/>
        <v>144.23363564949716</v>
      </c>
      <c r="K10573" s="2">
        <f t="shared" si="497"/>
        <v>4.0843936187273666</v>
      </c>
    </row>
    <row r="10574" spans="1:11" ht="14.5" x14ac:dyDescent="0.35">
      <c r="A10574">
        <v>22526</v>
      </c>
      <c r="B10574" t="s">
        <v>139</v>
      </c>
      <c r="C10574" t="s">
        <v>16</v>
      </c>
      <c r="D10574" t="s">
        <v>37</v>
      </c>
      <c r="E10574">
        <v>1</v>
      </c>
      <c r="F10574" s="2">
        <v>27.23</v>
      </c>
      <c r="G10574" s="2">
        <v>3418.8820000000001</v>
      </c>
      <c r="H10574" s="2">
        <v>446153.34992000001</v>
      </c>
      <c r="I10574" s="2">
        <f t="shared" si="495"/>
        <v>125.55571061329417</v>
      </c>
      <c r="J10574" s="3">
        <f t="shared" si="496"/>
        <v>130.49685538137905</v>
      </c>
      <c r="K10574" s="2">
        <f t="shared" si="497"/>
        <v>16.384625410209328</v>
      </c>
    </row>
    <row r="10575" spans="1:11" ht="14.5" x14ac:dyDescent="0.35">
      <c r="A10575">
        <v>22122</v>
      </c>
      <c r="B10575" t="s">
        <v>139</v>
      </c>
      <c r="C10575" t="s">
        <v>16</v>
      </c>
      <c r="D10575" t="s">
        <v>34</v>
      </c>
      <c r="E10575">
        <v>5</v>
      </c>
      <c r="F10575" s="2">
        <v>10.23</v>
      </c>
      <c r="G10575" s="2">
        <v>483.97899999999998</v>
      </c>
      <c r="H10575" s="2">
        <v>61211.349679999999</v>
      </c>
      <c r="I10575" s="2">
        <f t="shared" si="495"/>
        <v>47.309775171065489</v>
      </c>
      <c r="J10575" s="3">
        <f t="shared" si="496"/>
        <v>126.47521830492646</v>
      </c>
      <c r="K10575" s="2">
        <f t="shared" si="497"/>
        <v>5.9835141427174969</v>
      </c>
    </row>
    <row r="10576" spans="1:11" ht="14.5" x14ac:dyDescent="0.35">
      <c r="A10576">
        <v>22223</v>
      </c>
      <c r="B10576" t="s">
        <v>139</v>
      </c>
      <c r="C10576" t="s">
        <v>16</v>
      </c>
      <c r="D10576" t="s">
        <v>34</v>
      </c>
      <c r="E10576">
        <v>6</v>
      </c>
      <c r="F10576" s="2">
        <v>10.23</v>
      </c>
      <c r="G10576" s="2">
        <v>594.32000000000005</v>
      </c>
      <c r="H10576" s="2">
        <v>82685.216140000004</v>
      </c>
      <c r="I10576" s="2">
        <f t="shared" si="495"/>
        <v>58.095796676441843</v>
      </c>
      <c r="J10576" s="3">
        <f t="shared" si="496"/>
        <v>139.12575067303808</v>
      </c>
      <c r="K10576" s="2">
        <f t="shared" si="497"/>
        <v>8.082621323558163</v>
      </c>
    </row>
    <row r="10577" spans="1:11" ht="14.5" x14ac:dyDescent="0.35">
      <c r="A10577">
        <v>22324</v>
      </c>
      <c r="B10577" t="s">
        <v>139</v>
      </c>
      <c r="C10577" t="s">
        <v>16</v>
      </c>
      <c r="D10577" t="s">
        <v>34</v>
      </c>
      <c r="E10577">
        <v>7</v>
      </c>
      <c r="F10577" s="2">
        <v>10.23</v>
      </c>
      <c r="G10577" s="2">
        <v>290.12</v>
      </c>
      <c r="H10577" s="2">
        <v>41844.480020000003</v>
      </c>
      <c r="I10577" s="2">
        <f t="shared" si="495"/>
        <v>28.359726295210166</v>
      </c>
      <c r="J10577" s="3">
        <f t="shared" si="496"/>
        <v>144.23162836067834</v>
      </c>
      <c r="K10577" s="2">
        <f t="shared" si="497"/>
        <v>4.0903695034213099</v>
      </c>
    </row>
    <row r="10578" spans="1:11" ht="14.5" x14ac:dyDescent="0.35">
      <c r="A10578">
        <v>22526</v>
      </c>
      <c r="B10578" t="s">
        <v>139</v>
      </c>
      <c r="C10578" t="s">
        <v>16</v>
      </c>
      <c r="D10578" t="s">
        <v>37</v>
      </c>
      <c r="E10578">
        <v>1</v>
      </c>
      <c r="F10578" s="2">
        <v>23.61</v>
      </c>
      <c r="G10578" s="2">
        <v>2787.2840000000001</v>
      </c>
      <c r="H10578" s="2">
        <v>375621.30066000001</v>
      </c>
      <c r="I10578" s="2">
        <f t="shared" si="495"/>
        <v>118.05523083439222</v>
      </c>
      <c r="J10578" s="3">
        <f t="shared" si="496"/>
        <v>134.76247869251932</v>
      </c>
      <c r="K10578" s="2">
        <f t="shared" si="497"/>
        <v>15.90941552986023</v>
      </c>
    </row>
    <row r="10579" spans="1:11" ht="14.5" x14ac:dyDescent="0.35">
      <c r="A10579">
        <v>22122</v>
      </c>
      <c r="B10579" t="s">
        <v>139</v>
      </c>
      <c r="C10579" t="s">
        <v>16</v>
      </c>
      <c r="D10579" t="s">
        <v>34</v>
      </c>
      <c r="E10579">
        <v>5</v>
      </c>
      <c r="F10579" s="2">
        <v>9.9499999999999993</v>
      </c>
      <c r="G10579" s="2">
        <v>470.95499999999998</v>
      </c>
      <c r="H10579" s="2">
        <v>59564.131809999999</v>
      </c>
      <c r="I10579" s="2">
        <f t="shared" si="495"/>
        <v>47.332160804020106</v>
      </c>
      <c r="J10579" s="3">
        <f t="shared" si="496"/>
        <v>126.4752084806404</v>
      </c>
      <c r="K10579" s="2">
        <f t="shared" si="497"/>
        <v>5.9863449055276385</v>
      </c>
    </row>
    <row r="10580" spans="1:11" ht="14.5" x14ac:dyDescent="0.35">
      <c r="A10580">
        <v>22223</v>
      </c>
      <c r="B10580" t="s">
        <v>139</v>
      </c>
      <c r="C10580" t="s">
        <v>16</v>
      </c>
      <c r="D10580" t="s">
        <v>34</v>
      </c>
      <c r="E10580">
        <v>6</v>
      </c>
      <c r="F10580" s="2">
        <v>9.9499999999999993</v>
      </c>
      <c r="G10580" s="2">
        <v>578.56799999999998</v>
      </c>
      <c r="H10580" s="2">
        <v>80493.70865</v>
      </c>
      <c r="I10580" s="2">
        <f t="shared" si="495"/>
        <v>58.147537688442213</v>
      </c>
      <c r="J10580" s="3">
        <f t="shared" si="496"/>
        <v>139.12575297977074</v>
      </c>
      <c r="K10580" s="2">
        <f t="shared" si="497"/>
        <v>8.0898199648241214</v>
      </c>
    </row>
    <row r="10581" spans="1:11" ht="14.5" x14ac:dyDescent="0.35">
      <c r="A10581">
        <v>22324</v>
      </c>
      <c r="B10581" t="s">
        <v>139</v>
      </c>
      <c r="C10581" t="s">
        <v>16</v>
      </c>
      <c r="D10581" t="s">
        <v>34</v>
      </c>
      <c r="E10581">
        <v>7</v>
      </c>
      <c r="F10581" s="2">
        <v>9.9499999999999993</v>
      </c>
      <c r="G10581" s="2">
        <v>282.64100000000002</v>
      </c>
      <c r="H10581" s="2">
        <v>40765.374839999997</v>
      </c>
      <c r="I10581" s="2">
        <f t="shared" si="495"/>
        <v>28.406130653266334</v>
      </c>
      <c r="J10581" s="3">
        <f t="shared" si="496"/>
        <v>144.2302243482014</v>
      </c>
      <c r="K10581" s="2">
        <f t="shared" si="497"/>
        <v>4.0970225969849245</v>
      </c>
    </row>
    <row r="10582" spans="1:11" ht="14.5" x14ac:dyDescent="0.35">
      <c r="A10582">
        <v>22526</v>
      </c>
      <c r="B10582" t="s">
        <v>139</v>
      </c>
      <c r="C10582" t="s">
        <v>16</v>
      </c>
      <c r="D10582" t="s">
        <v>37</v>
      </c>
      <c r="E10582">
        <v>1</v>
      </c>
      <c r="F10582" s="2">
        <v>20.87</v>
      </c>
      <c r="G10582" s="2">
        <v>2464.3760000000002</v>
      </c>
      <c r="H10582" s="2">
        <v>332105.42203999998</v>
      </c>
      <c r="I10582" s="2">
        <f t="shared" si="495"/>
        <v>118.08222328701486</v>
      </c>
      <c r="J10582" s="3">
        <f t="shared" si="496"/>
        <v>134.76248025463644</v>
      </c>
      <c r="K10582" s="2">
        <f t="shared" si="497"/>
        <v>15.913053284139911</v>
      </c>
    </row>
    <row r="10583" spans="1:11" ht="14.5" x14ac:dyDescent="0.35">
      <c r="A10583">
        <v>22122</v>
      </c>
      <c r="B10583" t="s">
        <v>139</v>
      </c>
      <c r="C10583" t="s">
        <v>16</v>
      </c>
      <c r="D10583" t="s">
        <v>34</v>
      </c>
      <c r="E10583">
        <v>5</v>
      </c>
      <c r="F10583" s="2">
        <v>11.03</v>
      </c>
      <c r="G10583" s="2">
        <v>521.84500000000003</v>
      </c>
      <c r="H10583" s="2">
        <v>66000.428100000005</v>
      </c>
      <c r="I10583" s="2">
        <f t="shared" si="495"/>
        <v>47.311423390752502</v>
      </c>
      <c r="J10583" s="3">
        <f t="shared" si="496"/>
        <v>126.475156607805</v>
      </c>
      <c r="K10583" s="2">
        <f t="shared" si="497"/>
        <v>5.9837196826835912</v>
      </c>
    </row>
    <row r="10584" spans="1:11" ht="14.5" x14ac:dyDescent="0.35">
      <c r="A10584">
        <v>22223</v>
      </c>
      <c r="B10584" t="s">
        <v>139</v>
      </c>
      <c r="C10584" t="s">
        <v>16</v>
      </c>
      <c r="D10584" t="s">
        <v>34</v>
      </c>
      <c r="E10584">
        <v>6</v>
      </c>
      <c r="F10584" s="2">
        <v>11.03</v>
      </c>
      <c r="G10584" s="2">
        <v>612.69100000000003</v>
      </c>
      <c r="H10584" s="2">
        <v>85241.101800000004</v>
      </c>
      <c r="I10584" s="2">
        <f t="shared" si="495"/>
        <v>55.547688123300098</v>
      </c>
      <c r="J10584" s="3">
        <f t="shared" si="496"/>
        <v>139.12576127281125</v>
      </c>
      <c r="K10584" s="2">
        <f t="shared" si="497"/>
        <v>7.7281143970988229</v>
      </c>
    </row>
    <row r="10585" spans="1:11" ht="14.5" x14ac:dyDescent="0.35">
      <c r="A10585">
        <v>22324</v>
      </c>
      <c r="B10585" t="s">
        <v>139</v>
      </c>
      <c r="C10585" t="s">
        <v>16</v>
      </c>
      <c r="D10585" t="s">
        <v>34</v>
      </c>
      <c r="E10585">
        <v>7</v>
      </c>
      <c r="F10585" s="2">
        <v>11.03</v>
      </c>
      <c r="G10585" s="2">
        <v>312.13200000000001</v>
      </c>
      <c r="H10585" s="2">
        <v>45020.032290000003</v>
      </c>
      <c r="I10585" s="2">
        <f t="shared" si="495"/>
        <v>28.298458748866729</v>
      </c>
      <c r="J10585" s="3">
        <f t="shared" si="496"/>
        <v>144.23395323132522</v>
      </c>
      <c r="K10585" s="2">
        <f t="shared" si="497"/>
        <v>4.0815985757026301</v>
      </c>
    </row>
    <row r="10586" spans="1:11" ht="14.5" x14ac:dyDescent="0.35">
      <c r="A10586">
        <v>22122</v>
      </c>
      <c r="B10586" t="s">
        <v>139</v>
      </c>
      <c r="C10586" t="s">
        <v>16</v>
      </c>
      <c r="D10586" t="s">
        <v>34</v>
      </c>
      <c r="E10586">
        <v>5</v>
      </c>
      <c r="F10586" s="2">
        <v>5.19</v>
      </c>
      <c r="G10586" s="2">
        <v>246.428</v>
      </c>
      <c r="H10586" s="2">
        <v>31167.013190000001</v>
      </c>
      <c r="I10586" s="2">
        <f t="shared" si="495"/>
        <v>47.481310211946045</v>
      </c>
      <c r="J10586" s="3">
        <f t="shared" si="496"/>
        <v>126.47512940899574</v>
      </c>
      <c r="K10586" s="2">
        <f t="shared" si="497"/>
        <v>6.005204853564547</v>
      </c>
    </row>
    <row r="10587" spans="1:11" ht="14.5" x14ac:dyDescent="0.35">
      <c r="A10587">
        <v>22223</v>
      </c>
      <c r="B10587" t="s">
        <v>139</v>
      </c>
      <c r="C10587" t="s">
        <v>16</v>
      </c>
      <c r="D10587" t="s">
        <v>34</v>
      </c>
      <c r="E10587">
        <v>6</v>
      </c>
      <c r="F10587" s="2">
        <v>5.19</v>
      </c>
      <c r="G10587" s="2">
        <v>288.95800000000003</v>
      </c>
      <c r="H10587" s="2">
        <v>40201.487249999998</v>
      </c>
      <c r="I10587" s="2">
        <f t="shared" si="495"/>
        <v>55.675915221579963</v>
      </c>
      <c r="J10587" s="3">
        <f t="shared" si="496"/>
        <v>139.12571117601865</v>
      </c>
      <c r="K10587" s="2">
        <f t="shared" si="497"/>
        <v>7.7459513005780343</v>
      </c>
    </row>
    <row r="10588" spans="1:11" ht="14.5" x14ac:dyDescent="0.35">
      <c r="A10588">
        <v>22324</v>
      </c>
      <c r="B10588" t="s">
        <v>139</v>
      </c>
      <c r="C10588" t="s">
        <v>16</v>
      </c>
      <c r="D10588" t="s">
        <v>34</v>
      </c>
      <c r="E10588">
        <v>7</v>
      </c>
      <c r="F10588" s="2">
        <v>5.19</v>
      </c>
      <c r="G10588" s="2">
        <v>147.72</v>
      </c>
      <c r="H10588" s="2">
        <v>21305.674050000001</v>
      </c>
      <c r="I10588" s="2">
        <f t="shared" si="495"/>
        <v>28.462427745664737</v>
      </c>
      <c r="J10588" s="3">
        <f t="shared" si="496"/>
        <v>144.23012489845655</v>
      </c>
      <c r="K10588" s="2">
        <f t="shared" si="497"/>
        <v>4.1051395086705202</v>
      </c>
    </row>
    <row r="10589" spans="1:11" ht="14.5" x14ac:dyDescent="0.35">
      <c r="A10589">
        <v>22122</v>
      </c>
      <c r="B10589" t="s">
        <v>139</v>
      </c>
      <c r="C10589" t="s">
        <v>16</v>
      </c>
      <c r="D10589" t="s">
        <v>34</v>
      </c>
      <c r="E10589">
        <v>5</v>
      </c>
      <c r="F10589" s="2">
        <v>3.23</v>
      </c>
      <c r="G10589" s="2">
        <v>128.548</v>
      </c>
      <c r="H10589" s="2">
        <v>16054.332770000001</v>
      </c>
      <c r="I10589" s="2">
        <f t="shared" si="495"/>
        <v>39.798142414860685</v>
      </c>
      <c r="J10589" s="3">
        <f t="shared" si="496"/>
        <v>124.88979035068613</v>
      </c>
      <c r="K10589" s="2">
        <f t="shared" si="497"/>
        <v>4.9703816625387001</v>
      </c>
    </row>
    <row r="10590" spans="1:11" ht="14.5" x14ac:dyDescent="0.35">
      <c r="A10590">
        <v>22223</v>
      </c>
      <c r="B10590" t="s">
        <v>139</v>
      </c>
      <c r="C10590" t="s">
        <v>16</v>
      </c>
      <c r="D10590" t="s">
        <v>34</v>
      </c>
      <c r="E10590">
        <v>6</v>
      </c>
      <c r="F10590" s="2">
        <v>3.23</v>
      </c>
      <c r="G10590" s="2">
        <v>177.976</v>
      </c>
      <c r="H10590" s="2">
        <v>25250.99107</v>
      </c>
      <c r="I10590" s="2">
        <f t="shared" si="495"/>
        <v>55.100928792569661</v>
      </c>
      <c r="J10590" s="3">
        <f t="shared" si="496"/>
        <v>141.87863009619275</v>
      </c>
      <c r="K10590" s="2">
        <f t="shared" si="497"/>
        <v>7.8176442941176472</v>
      </c>
    </row>
    <row r="10591" spans="1:11" ht="14.5" x14ac:dyDescent="0.35">
      <c r="A10591">
        <v>22324</v>
      </c>
      <c r="B10591" t="s">
        <v>139</v>
      </c>
      <c r="C10591" t="s">
        <v>16</v>
      </c>
      <c r="D10591" t="s">
        <v>34</v>
      </c>
      <c r="E10591">
        <v>7</v>
      </c>
      <c r="F10591" s="2">
        <v>3.23</v>
      </c>
      <c r="G10591" s="2">
        <v>105.955</v>
      </c>
      <c r="H10591" s="2">
        <v>14712.20723</v>
      </c>
      <c r="I10591" s="2">
        <f t="shared" si="495"/>
        <v>32.803405572755416</v>
      </c>
      <c r="J10591" s="3">
        <f t="shared" si="496"/>
        <v>138.85335500920203</v>
      </c>
      <c r="K10591" s="2">
        <f t="shared" si="497"/>
        <v>4.5548629195046439</v>
      </c>
    </row>
    <row r="10592" spans="1:11" ht="14.5" x14ac:dyDescent="0.35">
      <c r="A10592">
        <v>22122</v>
      </c>
      <c r="B10592" t="s">
        <v>139</v>
      </c>
      <c r="C10592" t="s">
        <v>16</v>
      </c>
      <c r="D10592" t="s">
        <v>34</v>
      </c>
      <c r="E10592">
        <v>5</v>
      </c>
      <c r="F10592" s="2">
        <v>17.739999999999998</v>
      </c>
      <c r="G10592" s="2">
        <v>707.62699999999995</v>
      </c>
      <c r="H10592" s="2">
        <v>88375.404060000001</v>
      </c>
      <c r="I10592" s="2">
        <f t="shared" si="495"/>
        <v>39.888782412626831</v>
      </c>
      <c r="J10592" s="3">
        <f t="shared" si="496"/>
        <v>124.8898135034418</v>
      </c>
      <c r="K10592" s="2">
        <f t="shared" si="497"/>
        <v>4.981702596392334</v>
      </c>
    </row>
    <row r="10593" spans="1:11" ht="14.5" x14ac:dyDescent="0.35">
      <c r="A10593">
        <v>22223</v>
      </c>
      <c r="B10593" t="s">
        <v>139</v>
      </c>
      <c r="C10593" t="s">
        <v>16</v>
      </c>
      <c r="D10593" t="s">
        <v>34</v>
      </c>
      <c r="E10593">
        <v>6</v>
      </c>
      <c r="F10593" s="2">
        <v>17.739999999999998</v>
      </c>
      <c r="G10593" s="2">
        <v>980.23599999999999</v>
      </c>
      <c r="H10593" s="2">
        <v>139074.54084</v>
      </c>
      <c r="I10593" s="2">
        <f t="shared" si="495"/>
        <v>55.255693348365277</v>
      </c>
      <c r="J10593" s="3">
        <f t="shared" si="496"/>
        <v>141.87863008499994</v>
      </c>
      <c r="K10593" s="2">
        <f t="shared" si="497"/>
        <v>7.8396020766629091</v>
      </c>
    </row>
    <row r="10594" spans="1:11" ht="14.5" x14ac:dyDescent="0.35">
      <c r="A10594">
        <v>22324</v>
      </c>
      <c r="B10594" t="s">
        <v>139</v>
      </c>
      <c r="C10594" t="s">
        <v>16</v>
      </c>
      <c r="D10594" t="s">
        <v>34</v>
      </c>
      <c r="E10594">
        <v>7</v>
      </c>
      <c r="F10594" s="2">
        <v>17.739999999999998</v>
      </c>
      <c r="G10594" s="2">
        <v>582.86099999999999</v>
      </c>
      <c r="H10594" s="2">
        <v>80932.291150000005</v>
      </c>
      <c r="I10594" s="2">
        <f t="shared" si="495"/>
        <v>32.855749718151074</v>
      </c>
      <c r="J10594" s="3">
        <f t="shared" si="496"/>
        <v>138.8535022072158</v>
      </c>
      <c r="K10594" s="2">
        <f t="shared" si="497"/>
        <v>4.5621359160090194</v>
      </c>
    </row>
    <row r="10595" spans="1:11" ht="14.5" x14ac:dyDescent="0.35">
      <c r="A10595">
        <v>22122</v>
      </c>
      <c r="B10595" t="s">
        <v>139</v>
      </c>
      <c r="C10595" t="s">
        <v>16</v>
      </c>
      <c r="D10595" t="s">
        <v>34</v>
      </c>
      <c r="E10595">
        <v>5</v>
      </c>
      <c r="F10595" s="2">
        <v>13.57</v>
      </c>
      <c r="G10595" s="2">
        <v>541.18700000000001</v>
      </c>
      <c r="H10595" s="2">
        <v>67588.710200000001</v>
      </c>
      <c r="I10595" s="2">
        <f t="shared" si="495"/>
        <v>39.881134856300662</v>
      </c>
      <c r="J10595" s="3">
        <f t="shared" si="496"/>
        <v>124.88975197113012</v>
      </c>
      <c r="K10595" s="2">
        <f t="shared" si="497"/>
        <v>4.9807450405305831</v>
      </c>
    </row>
    <row r="10596" spans="1:11" ht="14.5" x14ac:dyDescent="0.35">
      <c r="A10596">
        <v>22223</v>
      </c>
      <c r="B10596" t="s">
        <v>139</v>
      </c>
      <c r="C10596" t="s">
        <v>16</v>
      </c>
      <c r="D10596" t="s">
        <v>34</v>
      </c>
      <c r="E10596">
        <v>6</v>
      </c>
      <c r="F10596" s="2">
        <v>13.57</v>
      </c>
      <c r="G10596" s="2">
        <v>699.80700000000002</v>
      </c>
      <c r="H10596" s="2">
        <v>99287.658320000002</v>
      </c>
      <c r="I10596" s="2">
        <f t="shared" si="495"/>
        <v>51.570154753131909</v>
      </c>
      <c r="J10596" s="3">
        <f t="shared" si="496"/>
        <v>141.87862985080173</v>
      </c>
      <c r="K10596" s="2">
        <f t="shared" si="497"/>
        <v>7.3167028975681649</v>
      </c>
    </row>
    <row r="10597" spans="1:11" ht="14.5" x14ac:dyDescent="0.35">
      <c r="A10597">
        <v>22324</v>
      </c>
      <c r="B10597" t="s">
        <v>139</v>
      </c>
      <c r="C10597" t="s">
        <v>16</v>
      </c>
      <c r="D10597" t="s">
        <v>34</v>
      </c>
      <c r="E10597">
        <v>7</v>
      </c>
      <c r="F10597" s="2">
        <v>13.57</v>
      </c>
      <c r="G10597" s="2">
        <v>438.72500000000002</v>
      </c>
      <c r="H10597" s="2">
        <v>60918.550900000002</v>
      </c>
      <c r="I10597" s="2">
        <f t="shared" si="495"/>
        <v>32.33050847457627</v>
      </c>
      <c r="J10597" s="3">
        <f t="shared" si="496"/>
        <v>138.85361194370049</v>
      </c>
      <c r="K10597" s="2">
        <f t="shared" si="497"/>
        <v>4.4892078776713333</v>
      </c>
    </row>
    <row r="10598" spans="1:11" ht="14.5" x14ac:dyDescent="0.35">
      <c r="A10598">
        <v>22122</v>
      </c>
      <c r="B10598" t="s">
        <v>139</v>
      </c>
      <c r="C10598" t="s">
        <v>16</v>
      </c>
      <c r="D10598" t="s">
        <v>34</v>
      </c>
      <c r="E10598">
        <v>5</v>
      </c>
      <c r="F10598" s="2">
        <v>7.3</v>
      </c>
      <c r="G10598" s="2">
        <v>291.11799999999999</v>
      </c>
      <c r="H10598" s="2">
        <v>36357.679369999998</v>
      </c>
      <c r="I10598" s="2">
        <f t="shared" si="495"/>
        <v>39.879178082191778</v>
      </c>
      <c r="J10598" s="3">
        <f t="shared" si="496"/>
        <v>124.88983632066721</v>
      </c>
      <c r="K10598" s="2">
        <f t="shared" si="497"/>
        <v>4.9805040232876712</v>
      </c>
    </row>
    <row r="10599" spans="1:11" ht="14.5" x14ac:dyDescent="0.35">
      <c r="A10599">
        <v>22223</v>
      </c>
      <c r="B10599" t="s">
        <v>139</v>
      </c>
      <c r="C10599" t="s">
        <v>16</v>
      </c>
      <c r="D10599" t="s">
        <v>34</v>
      </c>
      <c r="E10599">
        <v>6</v>
      </c>
      <c r="F10599" s="2">
        <v>7.3</v>
      </c>
      <c r="G10599" s="2">
        <v>358.56099999999998</v>
      </c>
      <c r="H10599" s="2">
        <v>50872.143179999999</v>
      </c>
      <c r="I10599" s="2">
        <f t="shared" si="495"/>
        <v>49.117945205479451</v>
      </c>
      <c r="J10599" s="3">
        <f t="shared" si="496"/>
        <v>141.87862924300188</v>
      </c>
      <c r="K10599" s="2">
        <f t="shared" si="497"/>
        <v>6.9687867369863019</v>
      </c>
    </row>
    <row r="10600" spans="1:11" ht="14.5" x14ac:dyDescent="0.35">
      <c r="A10600">
        <v>22324</v>
      </c>
      <c r="B10600" t="s">
        <v>139</v>
      </c>
      <c r="C10600" t="s">
        <v>16</v>
      </c>
      <c r="D10600" t="s">
        <v>34</v>
      </c>
      <c r="E10600">
        <v>7</v>
      </c>
      <c r="F10600" s="2">
        <v>7.3</v>
      </c>
      <c r="G10600" s="2">
        <v>201.429</v>
      </c>
      <c r="H10600" s="2">
        <v>27969.157060000001</v>
      </c>
      <c r="I10600" s="2">
        <f t="shared" si="495"/>
        <v>27.593013698630138</v>
      </c>
      <c r="J10600" s="3">
        <f t="shared" si="496"/>
        <v>138.85367578650542</v>
      </c>
      <c r="K10600" s="2">
        <f t="shared" si="497"/>
        <v>3.8313913780821918</v>
      </c>
    </row>
    <row r="10601" spans="1:11" ht="14.5" x14ac:dyDescent="0.35">
      <c r="A10601">
        <v>22122</v>
      </c>
      <c r="B10601" t="s">
        <v>197</v>
      </c>
      <c r="C10601" t="s">
        <v>16</v>
      </c>
      <c r="D10601" t="s">
        <v>36</v>
      </c>
      <c r="E10601">
        <v>3</v>
      </c>
      <c r="F10601" s="2">
        <v>19.27</v>
      </c>
      <c r="G10601" s="2">
        <v>1664.751</v>
      </c>
      <c r="H10601" s="2">
        <v>213513.75302</v>
      </c>
      <c r="I10601" s="2">
        <f t="shared" si="495"/>
        <v>86.390814737934619</v>
      </c>
      <c r="J10601" s="3">
        <f t="shared" si="496"/>
        <v>128.25566887780815</v>
      </c>
      <c r="K10601" s="2">
        <f t="shared" si="497"/>
        <v>11.080111729112611</v>
      </c>
    </row>
    <row r="10602" spans="1:11" ht="14.5" x14ac:dyDescent="0.35">
      <c r="A10602">
        <v>22223</v>
      </c>
      <c r="B10602" t="s">
        <v>197</v>
      </c>
      <c r="C10602" t="s">
        <v>16</v>
      </c>
      <c r="D10602" t="s">
        <v>36</v>
      </c>
      <c r="E10602">
        <v>4</v>
      </c>
      <c r="F10602" s="2">
        <v>19.27</v>
      </c>
      <c r="G10602" s="2">
        <v>2819.3850000000002</v>
      </c>
      <c r="H10602" s="2">
        <v>379343.47642999998</v>
      </c>
      <c r="I10602" s="2">
        <f t="shared" si="495"/>
        <v>146.30954852101715</v>
      </c>
      <c r="J10602" s="3">
        <f t="shared" si="496"/>
        <v>134.54830625473284</v>
      </c>
      <c r="K10602" s="2">
        <f t="shared" si="497"/>
        <v>19.685701942397507</v>
      </c>
    </row>
    <row r="10603" spans="1:11" ht="14.5" x14ac:dyDescent="0.35">
      <c r="A10603">
        <v>22324</v>
      </c>
      <c r="B10603" t="s">
        <v>197</v>
      </c>
      <c r="C10603" t="s">
        <v>16</v>
      </c>
      <c r="D10603" t="s">
        <v>36</v>
      </c>
      <c r="E10603">
        <v>5</v>
      </c>
      <c r="F10603" s="2">
        <v>19.27</v>
      </c>
      <c r="G10603" s="2">
        <v>1886.88</v>
      </c>
      <c r="H10603" s="2">
        <v>258533.57636000001</v>
      </c>
      <c r="I10603" s="2">
        <f t="shared" si="495"/>
        <v>97.918007265179043</v>
      </c>
      <c r="J10603" s="3">
        <f t="shared" si="496"/>
        <v>137.01643790808106</v>
      </c>
      <c r="K10603" s="2">
        <f t="shared" si="497"/>
        <v>13.416376562532433</v>
      </c>
    </row>
    <row r="10604" spans="1:11" ht="14.5" x14ac:dyDescent="0.35">
      <c r="A10604">
        <v>22425</v>
      </c>
      <c r="B10604" t="s">
        <v>197</v>
      </c>
      <c r="C10604" t="s">
        <v>16</v>
      </c>
      <c r="D10604" t="s">
        <v>36</v>
      </c>
      <c r="E10604">
        <v>6</v>
      </c>
      <c r="F10604" s="2">
        <v>19.27</v>
      </c>
      <c r="G10604" s="2">
        <v>1787.9739999999999</v>
      </c>
      <c r="H10604" s="2">
        <v>229265.78193</v>
      </c>
      <c r="I10604" s="2">
        <f t="shared" si="495"/>
        <v>92.785365853658533</v>
      </c>
      <c r="J10604" s="3">
        <f t="shared" si="496"/>
        <v>128.22657484392951</v>
      </c>
      <c r="K10604" s="2">
        <f t="shared" si="497"/>
        <v>11.897549659055526</v>
      </c>
    </row>
    <row r="10605" spans="1:11" ht="14.5" x14ac:dyDescent="0.35">
      <c r="A10605">
        <v>22526</v>
      </c>
      <c r="B10605" t="s">
        <v>197</v>
      </c>
      <c r="C10605" t="s">
        <v>16</v>
      </c>
      <c r="D10605" t="s">
        <v>36</v>
      </c>
      <c r="E10605">
        <v>7</v>
      </c>
      <c r="F10605" s="2">
        <v>19.27</v>
      </c>
      <c r="G10605" s="2">
        <v>1695.4970000000001</v>
      </c>
      <c r="H10605" s="2">
        <v>218219.09654999999</v>
      </c>
      <c r="I10605" s="2">
        <f t="shared" si="495"/>
        <v>87.986351842241831</v>
      </c>
      <c r="J10605" s="3">
        <f t="shared" si="496"/>
        <v>128.70509151593896</v>
      </c>
      <c r="K10605" s="2">
        <f t="shared" si="497"/>
        <v>11.32429146600934</v>
      </c>
    </row>
    <row r="10606" spans="1:11" ht="14.5" x14ac:dyDescent="0.35">
      <c r="A10606">
        <v>22122</v>
      </c>
      <c r="B10606" t="s">
        <v>197</v>
      </c>
      <c r="C10606" t="s">
        <v>16</v>
      </c>
      <c r="D10606" t="s">
        <v>36</v>
      </c>
      <c r="E10606">
        <v>3</v>
      </c>
      <c r="F10606" s="2">
        <v>6.49</v>
      </c>
      <c r="G10606" s="2">
        <v>600.55799999999999</v>
      </c>
      <c r="H10606" s="2">
        <v>77024.974050000004</v>
      </c>
      <c r="I10606" s="2">
        <f t="shared" si="495"/>
        <v>92.535901386748847</v>
      </c>
      <c r="J10606" s="3">
        <f t="shared" si="496"/>
        <v>128.25567896855924</v>
      </c>
      <c r="K10606" s="2">
        <f t="shared" si="497"/>
        <v>11.868254861325115</v>
      </c>
    </row>
    <row r="10607" spans="1:11" ht="14.5" x14ac:dyDescent="0.35">
      <c r="A10607">
        <v>22223</v>
      </c>
      <c r="B10607" t="s">
        <v>197</v>
      </c>
      <c r="C10607" t="s">
        <v>16</v>
      </c>
      <c r="D10607" t="s">
        <v>36</v>
      </c>
      <c r="E10607">
        <v>4</v>
      </c>
      <c r="F10607" s="2">
        <v>6.49</v>
      </c>
      <c r="G10607" s="2">
        <v>465.86200000000002</v>
      </c>
      <c r="H10607" s="2">
        <v>62733.377849999997</v>
      </c>
      <c r="I10607" s="2">
        <f t="shared" si="495"/>
        <v>71.781510015408315</v>
      </c>
      <c r="J10607" s="3">
        <f t="shared" si="496"/>
        <v>134.66086061966848</v>
      </c>
      <c r="K10607" s="2">
        <f t="shared" si="497"/>
        <v>9.6661599152542372</v>
      </c>
    </row>
    <row r="10608" spans="1:11" ht="14.5" x14ac:dyDescent="0.35">
      <c r="A10608">
        <v>22324</v>
      </c>
      <c r="B10608" t="s">
        <v>197</v>
      </c>
      <c r="C10608" t="s">
        <v>16</v>
      </c>
      <c r="D10608" t="s">
        <v>36</v>
      </c>
      <c r="E10608">
        <v>5</v>
      </c>
      <c r="F10608" s="2">
        <v>6.49</v>
      </c>
      <c r="G10608" s="2">
        <v>562.09699999999998</v>
      </c>
      <c r="H10608" s="2">
        <v>78133.496230000004</v>
      </c>
      <c r="I10608" s="2">
        <f t="shared" si="495"/>
        <v>86.609707241910627</v>
      </c>
      <c r="J10608" s="3">
        <f t="shared" si="496"/>
        <v>139.00358164160281</v>
      </c>
      <c r="K10608" s="2">
        <f t="shared" si="497"/>
        <v>12.039059511556241</v>
      </c>
    </row>
    <row r="10609" spans="1:11" ht="14.5" x14ac:dyDescent="0.35">
      <c r="A10609">
        <v>22425</v>
      </c>
      <c r="B10609" t="s">
        <v>197</v>
      </c>
      <c r="C10609" t="s">
        <v>16</v>
      </c>
      <c r="D10609" t="s">
        <v>36</v>
      </c>
      <c r="E10609">
        <v>6</v>
      </c>
      <c r="F10609" s="2">
        <v>6.49</v>
      </c>
      <c r="G10609" s="2">
        <v>650.07100000000003</v>
      </c>
      <c r="H10609" s="2">
        <v>83542.770329999999</v>
      </c>
      <c r="I10609" s="2">
        <f t="shared" si="495"/>
        <v>100.16502311248074</v>
      </c>
      <c r="J10609" s="3">
        <f t="shared" si="496"/>
        <v>128.51330136246656</v>
      </c>
      <c r="K10609" s="2">
        <f t="shared" si="497"/>
        <v>12.872537801232665</v>
      </c>
    </row>
    <row r="10610" spans="1:11" ht="14.5" x14ac:dyDescent="0.35">
      <c r="A10610">
        <v>22526</v>
      </c>
      <c r="B10610" t="s">
        <v>197</v>
      </c>
      <c r="C10610" t="s">
        <v>16</v>
      </c>
      <c r="D10610" t="s">
        <v>36</v>
      </c>
      <c r="E10610">
        <v>7</v>
      </c>
      <c r="F10610" s="2">
        <v>6.49</v>
      </c>
      <c r="G10610" s="2">
        <v>570.58600000000001</v>
      </c>
      <c r="H10610" s="2">
        <v>73437.318950000001</v>
      </c>
      <c r="I10610" s="2">
        <f t="shared" si="495"/>
        <v>87.917719568567023</v>
      </c>
      <c r="J10610" s="3">
        <f t="shared" si="496"/>
        <v>128.70508380857575</v>
      </c>
      <c r="K10610" s="2">
        <f t="shared" si="497"/>
        <v>11.31545746533128</v>
      </c>
    </row>
    <row r="10611" spans="1:11" ht="14.5" x14ac:dyDescent="0.35">
      <c r="A10611">
        <v>22122</v>
      </c>
      <c r="B10611" t="s">
        <v>197</v>
      </c>
      <c r="C10611" t="s">
        <v>16</v>
      </c>
      <c r="D10611" t="s">
        <v>36</v>
      </c>
      <c r="E10611">
        <v>3</v>
      </c>
      <c r="F10611" s="2">
        <v>2.14</v>
      </c>
      <c r="G10611" s="2">
        <v>198.01</v>
      </c>
      <c r="H10611" s="2">
        <v>25395.902429999998</v>
      </c>
      <c r="I10611" s="2">
        <f t="shared" si="495"/>
        <v>92.528037383177562</v>
      </c>
      <c r="J10611" s="3">
        <f t="shared" si="496"/>
        <v>128.25565592646836</v>
      </c>
      <c r="K10611" s="2">
        <f t="shared" si="497"/>
        <v>11.867244126168224</v>
      </c>
    </row>
    <row r="10612" spans="1:11" ht="14.5" x14ac:dyDescent="0.35">
      <c r="A10612">
        <v>22223</v>
      </c>
      <c r="B10612" t="s">
        <v>197</v>
      </c>
      <c r="C10612" t="s">
        <v>16</v>
      </c>
      <c r="D10612" t="s">
        <v>36</v>
      </c>
      <c r="E10612">
        <v>4</v>
      </c>
      <c r="F10612" s="2">
        <v>2.14</v>
      </c>
      <c r="G10612" s="2">
        <v>153.20099999999999</v>
      </c>
      <c r="H10612" s="2">
        <v>20630.169040000001</v>
      </c>
      <c r="I10612" s="2">
        <f t="shared" si="495"/>
        <v>71.589252336448595</v>
      </c>
      <c r="J10612" s="3">
        <f t="shared" si="496"/>
        <v>134.66079881985107</v>
      </c>
      <c r="K10612" s="2">
        <f t="shared" si="497"/>
        <v>9.6402659065420568</v>
      </c>
    </row>
    <row r="10613" spans="1:11" ht="14.5" x14ac:dyDescent="0.35">
      <c r="A10613">
        <v>22324</v>
      </c>
      <c r="B10613" t="s">
        <v>197</v>
      </c>
      <c r="C10613" t="s">
        <v>16</v>
      </c>
      <c r="D10613" t="s">
        <v>36</v>
      </c>
      <c r="E10613">
        <v>5</v>
      </c>
      <c r="F10613" s="2">
        <v>2.14</v>
      </c>
      <c r="G10613" s="2">
        <v>185.684</v>
      </c>
      <c r="H10613" s="2">
        <v>25810.752270000001</v>
      </c>
      <c r="I10613" s="2">
        <f t="shared" si="495"/>
        <v>86.768224299065409</v>
      </c>
      <c r="J10613" s="3">
        <f t="shared" si="496"/>
        <v>139.00364204778012</v>
      </c>
      <c r="K10613" s="2">
        <f t="shared" si="497"/>
        <v>12.061099191588784</v>
      </c>
    </row>
    <row r="10614" spans="1:11" ht="14.5" x14ac:dyDescent="0.35">
      <c r="A10614">
        <v>22425</v>
      </c>
      <c r="B10614" t="s">
        <v>197</v>
      </c>
      <c r="C10614" t="s">
        <v>16</v>
      </c>
      <c r="D10614" t="s">
        <v>36</v>
      </c>
      <c r="E10614">
        <v>6</v>
      </c>
      <c r="F10614" s="2">
        <v>2.14</v>
      </c>
      <c r="G10614" s="2">
        <v>215.27799999999999</v>
      </c>
      <c r="H10614" s="2">
        <v>27655.131369999999</v>
      </c>
      <c r="I10614" s="2">
        <f t="shared" si="495"/>
        <v>100.59719626168223</v>
      </c>
      <c r="J10614" s="3">
        <f t="shared" si="496"/>
        <v>128.46241311234775</v>
      </c>
      <c r="K10614" s="2">
        <f t="shared" si="497"/>
        <v>12.922958584112148</v>
      </c>
    </row>
    <row r="10615" spans="1:11" ht="14.5" x14ac:dyDescent="0.35">
      <c r="A10615">
        <v>22526</v>
      </c>
      <c r="B10615" t="s">
        <v>197</v>
      </c>
      <c r="C10615" t="s">
        <v>16</v>
      </c>
      <c r="D10615" t="s">
        <v>36</v>
      </c>
      <c r="E10615">
        <v>7</v>
      </c>
      <c r="F10615" s="2">
        <v>2.14</v>
      </c>
      <c r="G10615" s="2">
        <v>188.49199999999999</v>
      </c>
      <c r="H10615" s="2">
        <v>24259.876049999999</v>
      </c>
      <c r="I10615" s="2">
        <f t="shared" si="495"/>
        <v>88.080373831775688</v>
      </c>
      <c r="J10615" s="3">
        <f t="shared" si="496"/>
        <v>128.70506997644463</v>
      </c>
      <c r="K10615" s="2">
        <f t="shared" si="497"/>
        <v>11.336390677570092</v>
      </c>
    </row>
    <row r="10616" spans="1:11" ht="14.5" x14ac:dyDescent="0.35">
      <c r="A10616">
        <v>22122</v>
      </c>
      <c r="B10616" t="s">
        <v>197</v>
      </c>
      <c r="C10616" t="s">
        <v>16</v>
      </c>
      <c r="D10616" t="s">
        <v>36</v>
      </c>
      <c r="E10616">
        <v>3</v>
      </c>
      <c r="F10616" s="2">
        <v>1.57</v>
      </c>
      <c r="G10616" s="2">
        <v>146.38200000000001</v>
      </c>
      <c r="H10616" s="2">
        <v>18774.313139999998</v>
      </c>
      <c r="I10616" s="2">
        <f t="shared" si="495"/>
        <v>93.236942675159241</v>
      </c>
      <c r="J10616" s="3">
        <f t="shared" si="496"/>
        <v>128.25561298520307</v>
      </c>
      <c r="K10616" s="2">
        <f t="shared" si="497"/>
        <v>11.958161235668788</v>
      </c>
    </row>
    <row r="10617" spans="1:11" ht="14.5" x14ac:dyDescent="0.35">
      <c r="A10617">
        <v>22223</v>
      </c>
      <c r="B10617" t="s">
        <v>197</v>
      </c>
      <c r="C10617" t="s">
        <v>16</v>
      </c>
      <c r="D10617" t="s">
        <v>36</v>
      </c>
      <c r="E10617">
        <v>4</v>
      </c>
      <c r="F10617" s="2">
        <v>1.57</v>
      </c>
      <c r="G10617" s="2">
        <v>112.453</v>
      </c>
      <c r="H10617" s="2">
        <v>15143.016680000001</v>
      </c>
      <c r="I10617" s="2">
        <f t="shared" si="495"/>
        <v>71.626114649681526</v>
      </c>
      <c r="J10617" s="3">
        <f t="shared" si="496"/>
        <v>134.66085102220484</v>
      </c>
      <c r="K10617" s="2">
        <f t="shared" si="497"/>
        <v>9.6452335541401268</v>
      </c>
    </row>
    <row r="10618" spans="1:11" ht="14.5" x14ac:dyDescent="0.35">
      <c r="A10618">
        <v>22324</v>
      </c>
      <c r="B10618" t="s">
        <v>197</v>
      </c>
      <c r="C10618" t="s">
        <v>16</v>
      </c>
      <c r="D10618" t="s">
        <v>36</v>
      </c>
      <c r="E10618">
        <v>5</v>
      </c>
      <c r="F10618" s="2">
        <v>1.57</v>
      </c>
      <c r="G10618" s="2">
        <v>136.161</v>
      </c>
      <c r="H10618" s="2">
        <v>18926.88235</v>
      </c>
      <c r="I10618" s="2">
        <f t="shared" si="495"/>
        <v>86.726751592356692</v>
      </c>
      <c r="J10618" s="3">
        <f t="shared" si="496"/>
        <v>139.00369672666915</v>
      </c>
      <c r="K10618" s="2">
        <f t="shared" si="497"/>
        <v>12.055339076433121</v>
      </c>
    </row>
    <row r="10619" spans="1:11" ht="14.5" x14ac:dyDescent="0.35">
      <c r="A10619">
        <v>22425</v>
      </c>
      <c r="B10619" t="s">
        <v>197</v>
      </c>
      <c r="C10619" t="s">
        <v>16</v>
      </c>
      <c r="D10619" t="s">
        <v>36</v>
      </c>
      <c r="E10619">
        <v>6</v>
      </c>
      <c r="F10619" s="2">
        <v>1.57</v>
      </c>
      <c r="G10619" s="2">
        <v>155.78200000000001</v>
      </c>
      <c r="H10619" s="2">
        <v>20029.60974</v>
      </c>
      <c r="I10619" s="2">
        <f t="shared" si="495"/>
        <v>99.224203821656047</v>
      </c>
      <c r="J10619" s="3">
        <f t="shared" si="496"/>
        <v>128.57460900489144</v>
      </c>
      <c r="K10619" s="2">
        <f t="shared" si="497"/>
        <v>12.757713210191083</v>
      </c>
    </row>
    <row r="10620" spans="1:11" ht="14.5" x14ac:dyDescent="0.35">
      <c r="A10620">
        <v>22526</v>
      </c>
      <c r="B10620" t="s">
        <v>197</v>
      </c>
      <c r="C10620" t="s">
        <v>12</v>
      </c>
      <c r="D10620" t="s">
        <v>36</v>
      </c>
      <c r="E10620">
        <v>7</v>
      </c>
      <c r="F10620" s="2">
        <v>1.57</v>
      </c>
      <c r="G10620" s="2">
        <v>138.214</v>
      </c>
      <c r="H10620" s="2">
        <v>17788.84057</v>
      </c>
      <c r="I10620" s="2">
        <f t="shared" si="495"/>
        <v>88.034394904458594</v>
      </c>
      <c r="J10620" s="3">
        <f t="shared" si="496"/>
        <v>128.70505571070947</v>
      </c>
      <c r="K10620" s="2">
        <f t="shared" si="497"/>
        <v>11.330471700636943</v>
      </c>
    </row>
    <row r="10621" spans="1:11" ht="14.5" x14ac:dyDescent="0.35">
      <c r="A10621">
        <v>22122</v>
      </c>
      <c r="B10621" t="s">
        <v>197</v>
      </c>
      <c r="C10621" t="s">
        <v>12</v>
      </c>
      <c r="D10621" t="s">
        <v>36</v>
      </c>
      <c r="E10621">
        <v>3</v>
      </c>
      <c r="F10621" s="2">
        <v>1.87</v>
      </c>
      <c r="G10621" s="2">
        <v>175.291</v>
      </c>
      <c r="H10621" s="2">
        <v>22482.08944</v>
      </c>
      <c r="I10621" s="2">
        <f t="shared" si="495"/>
        <v>93.738502673796788</v>
      </c>
      <c r="J10621" s="3">
        <f t="shared" si="496"/>
        <v>128.25581142214946</v>
      </c>
      <c r="K10621" s="2">
        <f t="shared" si="497"/>
        <v>12.022507721925132</v>
      </c>
    </row>
    <row r="10622" spans="1:11" ht="14.5" x14ac:dyDescent="0.35">
      <c r="A10622">
        <v>22223</v>
      </c>
      <c r="B10622" t="s">
        <v>197</v>
      </c>
      <c r="C10622" t="s">
        <v>12</v>
      </c>
      <c r="D10622" t="s">
        <v>36</v>
      </c>
      <c r="E10622">
        <v>4</v>
      </c>
      <c r="F10622" s="2">
        <v>1.87</v>
      </c>
      <c r="G10622" s="2">
        <v>133.71</v>
      </c>
      <c r="H10622" s="2">
        <v>18005.512470000001</v>
      </c>
      <c r="I10622" s="2">
        <f t="shared" si="495"/>
        <v>71.502673796791441</v>
      </c>
      <c r="J10622" s="3">
        <f t="shared" si="496"/>
        <v>134.6609264078977</v>
      </c>
      <c r="K10622" s="2">
        <f t="shared" si="497"/>
        <v>9.6286162941176485</v>
      </c>
    </row>
    <row r="10623" spans="1:11" ht="14.5" x14ac:dyDescent="0.35">
      <c r="A10623">
        <v>22324</v>
      </c>
      <c r="B10623" t="s">
        <v>197</v>
      </c>
      <c r="C10623" t="s">
        <v>12</v>
      </c>
      <c r="D10623" t="s">
        <v>36</v>
      </c>
      <c r="E10623">
        <v>5</v>
      </c>
      <c r="F10623" s="2">
        <v>1.87</v>
      </c>
      <c r="G10623" s="2">
        <v>162.16</v>
      </c>
      <c r="H10623" s="2">
        <v>22540.835129999999</v>
      </c>
      <c r="I10623" s="2">
        <f t="shared" si="495"/>
        <v>86.71657754010694</v>
      </c>
      <c r="J10623" s="3">
        <f t="shared" si="496"/>
        <v>139.0036700172669</v>
      </c>
      <c r="K10623" s="2">
        <f t="shared" si="497"/>
        <v>12.053922529411762</v>
      </c>
    </row>
    <row r="10624" spans="1:11" ht="14.5" x14ac:dyDescent="0.35">
      <c r="A10624">
        <v>22425</v>
      </c>
      <c r="B10624" t="s">
        <v>197</v>
      </c>
      <c r="C10624" t="s">
        <v>12</v>
      </c>
      <c r="D10624" t="s">
        <v>36</v>
      </c>
      <c r="E10624">
        <v>6</v>
      </c>
      <c r="F10624" s="2">
        <v>1.87</v>
      </c>
      <c r="G10624" s="2">
        <v>175.024</v>
      </c>
      <c r="H10624" s="2">
        <v>22580.08483</v>
      </c>
      <c r="I10624" s="2">
        <f t="shared" si="495"/>
        <v>93.595721925133688</v>
      </c>
      <c r="J10624" s="3">
        <f t="shared" si="496"/>
        <v>129.01136318447755</v>
      </c>
      <c r="K10624" s="2">
        <f t="shared" si="497"/>
        <v>12.074911673796791</v>
      </c>
    </row>
    <row r="10625" spans="1:11" ht="14.5" x14ac:dyDescent="0.35">
      <c r="A10625">
        <v>22526</v>
      </c>
      <c r="B10625" t="s">
        <v>197</v>
      </c>
      <c r="C10625" t="s">
        <v>12</v>
      </c>
      <c r="D10625" t="s">
        <v>36</v>
      </c>
      <c r="E10625">
        <v>7</v>
      </c>
      <c r="F10625" s="2">
        <v>1.87</v>
      </c>
      <c r="G10625" s="2">
        <v>132.899</v>
      </c>
      <c r="H10625" s="2">
        <v>18060.937620000001</v>
      </c>
      <c r="I10625" s="2">
        <f t="shared" si="495"/>
        <v>71.068983957219245</v>
      </c>
      <c r="J10625" s="3">
        <f t="shared" si="496"/>
        <v>135.89972550583525</v>
      </c>
      <c r="K10625" s="2">
        <f t="shared" si="497"/>
        <v>9.6582554117647064</v>
      </c>
    </row>
    <row r="10626" spans="1:11" ht="14.5" x14ac:dyDescent="0.35">
      <c r="A10626">
        <v>22122</v>
      </c>
      <c r="B10626" t="s">
        <v>197</v>
      </c>
      <c r="C10626" t="s">
        <v>16</v>
      </c>
      <c r="D10626" t="s">
        <v>36</v>
      </c>
      <c r="E10626">
        <v>3</v>
      </c>
      <c r="F10626" s="2">
        <v>1.26</v>
      </c>
      <c r="G10626" s="2">
        <v>117.483</v>
      </c>
      <c r="H10626" s="2">
        <v>15067.853709999999</v>
      </c>
      <c r="I10626" s="2">
        <f t="shared" ref="I10626:I10689" si="498">IFERROR(G10626/F10626,0)</f>
        <v>93.240476190476187</v>
      </c>
      <c r="J10626" s="3">
        <f t="shared" ref="J10626:J10689" si="499">IFERROR(H10626/G10626,0)</f>
        <v>128.255608981725</v>
      </c>
      <c r="K10626" s="2">
        <f t="shared" ref="K10626:K10689" si="500">IFERROR(H10626/1000/F10626,0)</f>
        <v>11.958614055555556</v>
      </c>
    </row>
    <row r="10627" spans="1:11" ht="14.5" x14ac:dyDescent="0.35">
      <c r="A10627">
        <v>22223</v>
      </c>
      <c r="B10627" t="s">
        <v>197</v>
      </c>
      <c r="C10627" t="s">
        <v>16</v>
      </c>
      <c r="D10627" t="s">
        <v>36</v>
      </c>
      <c r="E10627">
        <v>4</v>
      </c>
      <c r="F10627" s="2">
        <v>1.26</v>
      </c>
      <c r="G10627" s="2">
        <v>96.510999999999996</v>
      </c>
      <c r="H10627" s="2">
        <v>13362.24919</v>
      </c>
      <c r="I10627" s="2">
        <f t="shared" si="498"/>
        <v>76.596031746031741</v>
      </c>
      <c r="J10627" s="3">
        <f t="shared" si="499"/>
        <v>138.45312130223499</v>
      </c>
      <c r="K10627" s="2">
        <f t="shared" si="500"/>
        <v>10.604959674603174</v>
      </c>
    </row>
    <row r="10628" spans="1:11" ht="14.5" x14ac:dyDescent="0.35">
      <c r="A10628">
        <v>22324</v>
      </c>
      <c r="B10628" t="s">
        <v>197</v>
      </c>
      <c r="C10628" t="s">
        <v>16</v>
      </c>
      <c r="D10628" t="s">
        <v>36</v>
      </c>
      <c r="E10628">
        <v>5</v>
      </c>
      <c r="F10628" s="2">
        <v>1.26</v>
      </c>
      <c r="G10628" s="2">
        <v>94.956000000000003</v>
      </c>
      <c r="H10628" s="2">
        <v>13685.184240000001</v>
      </c>
      <c r="I10628" s="2">
        <f t="shared" si="498"/>
        <v>75.361904761904768</v>
      </c>
      <c r="J10628" s="3">
        <f t="shared" si="499"/>
        <v>144.12132187539493</v>
      </c>
      <c r="K10628" s="2">
        <f t="shared" si="500"/>
        <v>10.861257333333333</v>
      </c>
    </row>
    <row r="10629" spans="1:11" ht="14.5" x14ac:dyDescent="0.35">
      <c r="A10629">
        <v>22425</v>
      </c>
      <c r="B10629" t="s">
        <v>197</v>
      </c>
      <c r="C10629" t="s">
        <v>16</v>
      </c>
      <c r="D10629" t="s">
        <v>36</v>
      </c>
      <c r="E10629">
        <v>6</v>
      </c>
      <c r="F10629" s="2">
        <v>1.26</v>
      </c>
      <c r="G10629" s="2">
        <v>96.93</v>
      </c>
      <c r="H10629" s="2">
        <v>12964.85239</v>
      </c>
      <c r="I10629" s="2">
        <f t="shared" si="498"/>
        <v>76.928571428571431</v>
      </c>
      <c r="J10629" s="3">
        <f t="shared" si="499"/>
        <v>133.75479614154543</v>
      </c>
      <c r="K10629" s="2">
        <f t="shared" si="500"/>
        <v>10.289565388888889</v>
      </c>
    </row>
    <row r="10630" spans="1:11" ht="14.5" x14ac:dyDescent="0.35">
      <c r="A10630">
        <v>22526</v>
      </c>
      <c r="B10630" t="s">
        <v>197</v>
      </c>
      <c r="C10630" t="s">
        <v>16</v>
      </c>
      <c r="D10630" t="s">
        <v>36</v>
      </c>
      <c r="E10630">
        <v>7</v>
      </c>
      <c r="F10630" s="2">
        <v>1.26</v>
      </c>
      <c r="G10630" s="2">
        <v>110.78100000000001</v>
      </c>
      <c r="H10630" s="2">
        <v>14258.09886</v>
      </c>
      <c r="I10630" s="2">
        <f t="shared" si="498"/>
        <v>87.921428571428578</v>
      </c>
      <c r="J10630" s="3">
        <f t="shared" si="499"/>
        <v>128.70527310639912</v>
      </c>
      <c r="K10630" s="2">
        <f t="shared" si="500"/>
        <v>11.315951476190477</v>
      </c>
    </row>
    <row r="10631" spans="1:11" ht="14.5" x14ac:dyDescent="0.35">
      <c r="A10631">
        <v>22122</v>
      </c>
      <c r="B10631" t="s">
        <v>197</v>
      </c>
      <c r="C10631" t="s">
        <v>12</v>
      </c>
      <c r="D10631" t="s">
        <v>36</v>
      </c>
      <c r="E10631">
        <v>3</v>
      </c>
      <c r="F10631" s="2">
        <v>3.97</v>
      </c>
      <c r="G10631" s="2">
        <v>371.38600000000002</v>
      </c>
      <c r="H10631" s="2">
        <v>47632.401380000003</v>
      </c>
      <c r="I10631" s="2">
        <f t="shared" si="498"/>
        <v>93.548110831234254</v>
      </c>
      <c r="J10631" s="3">
        <f t="shared" si="499"/>
        <v>128.25578072409837</v>
      </c>
      <c r="K10631" s="2">
        <f t="shared" si="500"/>
        <v>11.998085989924434</v>
      </c>
    </row>
    <row r="10632" spans="1:11" ht="14.5" x14ac:dyDescent="0.35">
      <c r="A10632">
        <v>22223</v>
      </c>
      <c r="B10632" t="s">
        <v>197</v>
      </c>
      <c r="C10632" t="s">
        <v>12</v>
      </c>
      <c r="D10632" t="s">
        <v>36</v>
      </c>
      <c r="E10632">
        <v>4</v>
      </c>
      <c r="F10632" s="2">
        <v>3.97</v>
      </c>
      <c r="G10632" s="2">
        <v>304.88</v>
      </c>
      <c r="H10632" s="2">
        <v>42211.395040000003</v>
      </c>
      <c r="I10632" s="2">
        <f t="shared" si="498"/>
        <v>76.795969773299745</v>
      </c>
      <c r="J10632" s="3">
        <f t="shared" si="499"/>
        <v>138.45248963526635</v>
      </c>
      <c r="K10632" s="2">
        <f t="shared" si="500"/>
        <v>10.632593209068011</v>
      </c>
    </row>
    <row r="10633" spans="1:11" ht="14.5" x14ac:dyDescent="0.35">
      <c r="A10633">
        <v>22324</v>
      </c>
      <c r="B10633" t="s">
        <v>197</v>
      </c>
      <c r="C10633" t="s">
        <v>12</v>
      </c>
      <c r="D10633" t="s">
        <v>36</v>
      </c>
      <c r="E10633">
        <v>5</v>
      </c>
      <c r="F10633" s="2">
        <v>3.97</v>
      </c>
      <c r="G10633" s="2">
        <v>298.39100000000002</v>
      </c>
      <c r="H10633" s="2">
        <v>43004.53757</v>
      </c>
      <c r="I10633" s="2">
        <f t="shared" si="498"/>
        <v>75.161460957178846</v>
      </c>
      <c r="J10633" s="3">
        <f t="shared" si="499"/>
        <v>144.12142983535026</v>
      </c>
      <c r="K10633" s="2">
        <f t="shared" si="500"/>
        <v>10.832377221662469</v>
      </c>
    </row>
    <row r="10634" spans="1:11" ht="14.5" x14ac:dyDescent="0.35">
      <c r="A10634">
        <v>22425</v>
      </c>
      <c r="B10634" t="s">
        <v>197</v>
      </c>
      <c r="C10634" t="s">
        <v>12</v>
      </c>
      <c r="D10634" t="s">
        <v>36</v>
      </c>
      <c r="E10634">
        <v>6</v>
      </c>
      <c r="F10634" s="2">
        <v>3.97</v>
      </c>
      <c r="G10634" s="2">
        <v>306.26499999999999</v>
      </c>
      <c r="H10634" s="2">
        <v>40964.401899999997</v>
      </c>
      <c r="I10634" s="2">
        <f t="shared" si="498"/>
        <v>77.144836272040294</v>
      </c>
      <c r="J10634" s="3">
        <f t="shared" si="499"/>
        <v>133.75476107292704</v>
      </c>
      <c r="K10634" s="2">
        <f t="shared" si="500"/>
        <v>10.318489143576825</v>
      </c>
    </row>
    <row r="10635" spans="1:11" ht="14.5" x14ac:dyDescent="0.35">
      <c r="A10635">
        <v>22526</v>
      </c>
      <c r="B10635" t="s">
        <v>197</v>
      </c>
      <c r="C10635" t="s">
        <v>12</v>
      </c>
      <c r="D10635" t="s">
        <v>36</v>
      </c>
      <c r="E10635">
        <v>7</v>
      </c>
      <c r="F10635" s="2">
        <v>3.97</v>
      </c>
      <c r="G10635" s="2">
        <v>192.905</v>
      </c>
      <c r="H10635" s="2">
        <v>26278.132559999998</v>
      </c>
      <c r="I10635" s="2">
        <f t="shared" si="498"/>
        <v>48.590680100755662</v>
      </c>
      <c r="J10635" s="3">
        <f t="shared" si="499"/>
        <v>136.22318011456414</v>
      </c>
      <c r="K10635" s="2">
        <f t="shared" si="500"/>
        <v>6.6191769672544076</v>
      </c>
    </row>
    <row r="10636" spans="1:11" ht="14.5" x14ac:dyDescent="0.35">
      <c r="A10636">
        <v>22122</v>
      </c>
      <c r="B10636" t="s">
        <v>197</v>
      </c>
      <c r="C10636" t="s">
        <v>12</v>
      </c>
      <c r="D10636" t="s">
        <v>36</v>
      </c>
      <c r="E10636">
        <v>3</v>
      </c>
      <c r="F10636" s="2">
        <v>2.12</v>
      </c>
      <c r="G10636" s="2">
        <v>198.01</v>
      </c>
      <c r="H10636" s="2">
        <v>25395.902429999998</v>
      </c>
      <c r="I10636" s="2">
        <f t="shared" si="498"/>
        <v>93.40094339622641</v>
      </c>
      <c r="J10636" s="3">
        <f t="shared" si="499"/>
        <v>128.25565592646836</v>
      </c>
      <c r="K10636" s="2">
        <f t="shared" si="500"/>
        <v>11.979199259433962</v>
      </c>
    </row>
    <row r="10637" spans="1:11" ht="14.5" x14ac:dyDescent="0.35">
      <c r="A10637">
        <v>22223</v>
      </c>
      <c r="B10637" t="s">
        <v>197</v>
      </c>
      <c r="C10637" t="s">
        <v>12</v>
      </c>
      <c r="D10637" t="s">
        <v>36</v>
      </c>
      <c r="E10637">
        <v>4</v>
      </c>
      <c r="F10637" s="2">
        <v>2.12</v>
      </c>
      <c r="G10637" s="2">
        <v>162.81700000000001</v>
      </c>
      <c r="H10637" s="2">
        <v>22542.375550000001</v>
      </c>
      <c r="I10637" s="2">
        <f t="shared" si="498"/>
        <v>76.800471698113213</v>
      </c>
      <c r="J10637" s="3">
        <f t="shared" si="499"/>
        <v>138.45222274086859</v>
      </c>
      <c r="K10637" s="2">
        <f t="shared" si="500"/>
        <v>10.633196014150942</v>
      </c>
    </row>
    <row r="10638" spans="1:11" ht="14.5" x14ac:dyDescent="0.35">
      <c r="A10638">
        <v>22324</v>
      </c>
      <c r="B10638" t="s">
        <v>197</v>
      </c>
      <c r="C10638" t="s">
        <v>12</v>
      </c>
      <c r="D10638" t="s">
        <v>36</v>
      </c>
      <c r="E10638">
        <v>5</v>
      </c>
      <c r="F10638" s="2">
        <v>2.12</v>
      </c>
      <c r="G10638" s="2">
        <v>159.47999999999999</v>
      </c>
      <c r="H10638" s="2">
        <v>22984.491470000001</v>
      </c>
      <c r="I10638" s="2">
        <f t="shared" si="498"/>
        <v>75.226415094339615</v>
      </c>
      <c r="J10638" s="3">
        <f t="shared" si="499"/>
        <v>144.1214664534738</v>
      </c>
      <c r="K10638" s="2">
        <f t="shared" si="500"/>
        <v>10.841741259433963</v>
      </c>
    </row>
    <row r="10639" spans="1:11" ht="14.5" x14ac:dyDescent="0.35">
      <c r="A10639">
        <v>22425</v>
      </c>
      <c r="B10639" t="s">
        <v>197</v>
      </c>
      <c r="C10639" t="s">
        <v>12</v>
      </c>
      <c r="D10639" t="s">
        <v>36</v>
      </c>
      <c r="E10639">
        <v>6</v>
      </c>
      <c r="F10639" s="2">
        <v>2.12</v>
      </c>
      <c r="G10639" s="2">
        <v>163.03700000000001</v>
      </c>
      <c r="H10639" s="2">
        <v>21806.999800000001</v>
      </c>
      <c r="I10639" s="2">
        <f t="shared" si="498"/>
        <v>76.904245283018867</v>
      </c>
      <c r="J10639" s="3">
        <f t="shared" si="499"/>
        <v>133.75491330188854</v>
      </c>
      <c r="K10639" s="2">
        <f t="shared" si="500"/>
        <v>10.286320660377358</v>
      </c>
    </row>
    <row r="10640" spans="1:11" ht="14.5" x14ac:dyDescent="0.35">
      <c r="A10640">
        <v>22526</v>
      </c>
      <c r="B10640" t="s">
        <v>197</v>
      </c>
      <c r="C10640" t="s">
        <v>12</v>
      </c>
      <c r="D10640" t="s">
        <v>36</v>
      </c>
      <c r="E10640">
        <v>7</v>
      </c>
      <c r="F10640" s="2">
        <v>2.12</v>
      </c>
      <c r="G10640" s="2">
        <v>108.923</v>
      </c>
      <c r="H10640" s="2">
        <v>14837.83043</v>
      </c>
      <c r="I10640" s="2">
        <f t="shared" si="498"/>
        <v>51.378773584905659</v>
      </c>
      <c r="J10640" s="3">
        <f t="shared" si="499"/>
        <v>136.22311568722859</v>
      </c>
      <c r="K10640" s="2">
        <f t="shared" si="500"/>
        <v>6.9989766179245283</v>
      </c>
    </row>
    <row r="10641" spans="1:11" ht="14.5" x14ac:dyDescent="0.35">
      <c r="A10641">
        <v>22122</v>
      </c>
      <c r="B10641" t="s">
        <v>197</v>
      </c>
      <c r="C10641" t="s">
        <v>12</v>
      </c>
      <c r="D10641" t="s">
        <v>36</v>
      </c>
      <c r="E10641">
        <v>3</v>
      </c>
      <c r="F10641" s="2">
        <v>2.0099999999999998</v>
      </c>
      <c r="G10641" s="2">
        <v>187.66</v>
      </c>
      <c r="H10641" s="2">
        <v>24068.476289999999</v>
      </c>
      <c r="I10641" s="2">
        <f t="shared" si="498"/>
        <v>93.363184079601993</v>
      </c>
      <c r="J10641" s="3">
        <f t="shared" si="499"/>
        <v>128.2557619631248</v>
      </c>
      <c r="K10641" s="2">
        <f t="shared" si="500"/>
        <v>11.974366313432837</v>
      </c>
    </row>
    <row r="10642" spans="1:11" ht="14.5" x14ac:dyDescent="0.35">
      <c r="A10642">
        <v>22223</v>
      </c>
      <c r="B10642" t="s">
        <v>197</v>
      </c>
      <c r="C10642" t="s">
        <v>12</v>
      </c>
      <c r="D10642" t="s">
        <v>36</v>
      </c>
      <c r="E10642">
        <v>4</v>
      </c>
      <c r="F10642" s="2">
        <v>2.0099999999999998</v>
      </c>
      <c r="G10642" s="2">
        <v>154.285</v>
      </c>
      <c r="H10642" s="2">
        <v>21361.017820000001</v>
      </c>
      <c r="I10642" s="2">
        <f t="shared" si="498"/>
        <v>76.758706467661696</v>
      </c>
      <c r="J10642" s="3">
        <f t="shared" si="499"/>
        <v>138.45168240593708</v>
      </c>
      <c r="K10642" s="2">
        <f t="shared" si="500"/>
        <v>10.627372049751246</v>
      </c>
    </row>
    <row r="10643" spans="1:11" ht="14.5" x14ac:dyDescent="0.35">
      <c r="A10643">
        <v>22324</v>
      </c>
      <c r="B10643" t="s">
        <v>197</v>
      </c>
      <c r="C10643" t="s">
        <v>12</v>
      </c>
      <c r="D10643" t="s">
        <v>36</v>
      </c>
      <c r="E10643">
        <v>5</v>
      </c>
      <c r="F10643" s="2">
        <v>2.0099999999999998</v>
      </c>
      <c r="G10643" s="2">
        <v>151.42099999999999</v>
      </c>
      <c r="H10643" s="2">
        <v>21823.013080000001</v>
      </c>
      <c r="I10643" s="2">
        <f t="shared" si="498"/>
        <v>75.333830845771146</v>
      </c>
      <c r="J10643" s="3">
        <f t="shared" si="499"/>
        <v>144.12144339292436</v>
      </c>
      <c r="K10643" s="2">
        <f t="shared" si="500"/>
        <v>10.857220437810946</v>
      </c>
    </row>
    <row r="10644" spans="1:11" ht="14.5" x14ac:dyDescent="0.35">
      <c r="A10644">
        <v>22425</v>
      </c>
      <c r="B10644" t="s">
        <v>197</v>
      </c>
      <c r="C10644" t="s">
        <v>12</v>
      </c>
      <c r="D10644" t="s">
        <v>36</v>
      </c>
      <c r="E10644">
        <v>6</v>
      </c>
      <c r="F10644" s="2">
        <v>2.0099999999999998</v>
      </c>
      <c r="G10644" s="2">
        <v>155.32599999999999</v>
      </c>
      <c r="H10644" s="2">
        <v>20775.579900000001</v>
      </c>
      <c r="I10644" s="2">
        <f t="shared" si="498"/>
        <v>77.276616915422892</v>
      </c>
      <c r="J10644" s="3">
        <f t="shared" si="499"/>
        <v>133.7546830537064</v>
      </c>
      <c r="K10644" s="2">
        <f t="shared" si="500"/>
        <v>10.336109402985075</v>
      </c>
    </row>
    <row r="10645" spans="1:11" ht="14.5" x14ac:dyDescent="0.35">
      <c r="A10645">
        <v>22526</v>
      </c>
      <c r="B10645" t="s">
        <v>197</v>
      </c>
      <c r="C10645" t="s">
        <v>12</v>
      </c>
      <c r="D10645" t="s">
        <v>36</v>
      </c>
      <c r="E10645">
        <v>7</v>
      </c>
      <c r="F10645" s="2">
        <v>2.0099999999999998</v>
      </c>
      <c r="G10645" s="2">
        <v>103.37</v>
      </c>
      <c r="H10645" s="2">
        <v>14081.394389999999</v>
      </c>
      <c r="I10645" s="2">
        <f t="shared" si="498"/>
        <v>51.427860696517421</v>
      </c>
      <c r="J10645" s="3">
        <f t="shared" si="499"/>
        <v>136.22322134081455</v>
      </c>
      <c r="K10645" s="2">
        <f t="shared" si="500"/>
        <v>7.005668850746269</v>
      </c>
    </row>
    <row r="10646" spans="1:11" ht="14.5" x14ac:dyDescent="0.35">
      <c r="A10646">
        <v>22122</v>
      </c>
      <c r="B10646" t="s">
        <v>197</v>
      </c>
      <c r="C10646" t="s">
        <v>12</v>
      </c>
      <c r="D10646" t="s">
        <v>36</v>
      </c>
      <c r="E10646">
        <v>3</v>
      </c>
      <c r="F10646" s="2">
        <v>2.4</v>
      </c>
      <c r="G10646" s="2">
        <v>224.82499999999999</v>
      </c>
      <c r="H10646" s="2">
        <v>28835.066149999999</v>
      </c>
      <c r="I10646" s="2">
        <f t="shared" si="498"/>
        <v>93.677083333333329</v>
      </c>
      <c r="J10646" s="3">
        <f t="shared" si="499"/>
        <v>128.25560391415544</v>
      </c>
      <c r="K10646" s="2">
        <f t="shared" si="500"/>
        <v>12.014610895833334</v>
      </c>
    </row>
    <row r="10647" spans="1:11" ht="14.5" x14ac:dyDescent="0.35">
      <c r="A10647">
        <v>22223</v>
      </c>
      <c r="B10647" t="s">
        <v>197</v>
      </c>
      <c r="C10647" t="s">
        <v>12</v>
      </c>
      <c r="D10647" t="s">
        <v>36</v>
      </c>
      <c r="E10647">
        <v>4</v>
      </c>
      <c r="F10647" s="2">
        <v>2.4</v>
      </c>
      <c r="G10647" s="2">
        <v>183.64699999999999</v>
      </c>
      <c r="H10647" s="2">
        <v>25426.35439</v>
      </c>
      <c r="I10647" s="2">
        <f t="shared" si="498"/>
        <v>76.51958333333333</v>
      </c>
      <c r="J10647" s="3">
        <f t="shared" si="499"/>
        <v>138.45232641970739</v>
      </c>
      <c r="K10647" s="2">
        <f t="shared" si="500"/>
        <v>10.594314329166668</v>
      </c>
    </row>
    <row r="10648" spans="1:11" ht="14.5" x14ac:dyDescent="0.35">
      <c r="A10648">
        <v>22324</v>
      </c>
      <c r="B10648" t="s">
        <v>197</v>
      </c>
      <c r="C10648" t="s">
        <v>12</v>
      </c>
      <c r="D10648" t="s">
        <v>36</v>
      </c>
      <c r="E10648">
        <v>5</v>
      </c>
      <c r="F10648" s="2">
        <v>2.4</v>
      </c>
      <c r="G10648" s="2">
        <v>180.99299999999999</v>
      </c>
      <c r="H10648" s="2">
        <v>26084.962299999999</v>
      </c>
      <c r="I10648" s="2">
        <f t="shared" si="498"/>
        <v>75.413750000000007</v>
      </c>
      <c r="J10648" s="3">
        <f t="shared" si="499"/>
        <v>144.12138756747498</v>
      </c>
      <c r="K10648" s="2">
        <f t="shared" si="500"/>
        <v>10.868734291666668</v>
      </c>
    </row>
    <row r="10649" spans="1:11" ht="14.5" x14ac:dyDescent="0.35">
      <c r="A10649">
        <v>22425</v>
      </c>
      <c r="B10649" t="s">
        <v>197</v>
      </c>
      <c r="C10649" t="s">
        <v>12</v>
      </c>
      <c r="D10649" t="s">
        <v>36</v>
      </c>
      <c r="E10649">
        <v>6</v>
      </c>
      <c r="F10649" s="2">
        <v>2.4</v>
      </c>
      <c r="G10649" s="2">
        <v>185.07</v>
      </c>
      <c r="H10649" s="2">
        <v>24753.991880000001</v>
      </c>
      <c r="I10649" s="2">
        <f t="shared" si="498"/>
        <v>77.112499999999997</v>
      </c>
      <c r="J10649" s="3">
        <f t="shared" si="499"/>
        <v>133.75475160749988</v>
      </c>
      <c r="K10649" s="2">
        <f t="shared" si="500"/>
        <v>10.314163283333334</v>
      </c>
    </row>
    <row r="10650" spans="1:11" ht="14.5" x14ac:dyDescent="0.35">
      <c r="A10650">
        <v>22526</v>
      </c>
      <c r="B10650" t="s">
        <v>197</v>
      </c>
      <c r="C10650" t="s">
        <v>12</v>
      </c>
      <c r="D10650" t="s">
        <v>36</v>
      </c>
      <c r="E10650">
        <v>7</v>
      </c>
      <c r="F10650" s="2">
        <v>2.5099999999999998</v>
      </c>
      <c r="G10650" s="2">
        <v>129.04300000000001</v>
      </c>
      <c r="H10650" s="2">
        <v>17578.648130000001</v>
      </c>
      <c r="I10650" s="2">
        <f t="shared" si="498"/>
        <v>51.411553784860565</v>
      </c>
      <c r="J10650" s="3">
        <f t="shared" si="499"/>
        <v>136.2231824275629</v>
      </c>
      <c r="K10650" s="2">
        <f t="shared" si="500"/>
        <v>7.003445470119523</v>
      </c>
    </row>
    <row r="10651" spans="1:11" ht="14.5" x14ac:dyDescent="0.35">
      <c r="A10651">
        <v>22122</v>
      </c>
      <c r="B10651" t="s">
        <v>197</v>
      </c>
      <c r="C10651" t="s">
        <v>12</v>
      </c>
      <c r="D10651" t="s">
        <v>36</v>
      </c>
      <c r="E10651">
        <v>3</v>
      </c>
      <c r="F10651" s="2">
        <v>3.96</v>
      </c>
      <c r="G10651" s="2">
        <v>370.38400000000001</v>
      </c>
      <c r="H10651" s="2">
        <v>47503.825210000003</v>
      </c>
      <c r="I10651" s="2">
        <f t="shared" si="498"/>
        <v>93.531313131313141</v>
      </c>
      <c r="J10651" s="3">
        <f t="shared" si="499"/>
        <v>128.25560826061601</v>
      </c>
      <c r="K10651" s="2">
        <f t="shared" si="500"/>
        <v>11.995915457070708</v>
      </c>
    </row>
    <row r="10652" spans="1:11" ht="14.5" x14ac:dyDescent="0.35">
      <c r="A10652">
        <v>22223</v>
      </c>
      <c r="B10652" t="s">
        <v>197</v>
      </c>
      <c r="C10652" t="s">
        <v>12</v>
      </c>
      <c r="D10652" t="s">
        <v>36</v>
      </c>
      <c r="E10652">
        <v>4</v>
      </c>
      <c r="F10652" s="2">
        <v>3.96</v>
      </c>
      <c r="G10652" s="2">
        <v>303.93599999999998</v>
      </c>
      <c r="H10652" s="2">
        <v>42080.620360000001</v>
      </c>
      <c r="I10652" s="2">
        <f t="shared" si="498"/>
        <v>76.75151515151515</v>
      </c>
      <c r="J10652" s="3">
        <f t="shared" si="499"/>
        <v>138.45224112971152</v>
      </c>
      <c r="K10652" s="2">
        <f t="shared" si="500"/>
        <v>10.626419282828282</v>
      </c>
    </row>
    <row r="10653" spans="1:11" ht="14.5" x14ac:dyDescent="0.35">
      <c r="A10653">
        <v>22324</v>
      </c>
      <c r="B10653" t="s">
        <v>197</v>
      </c>
      <c r="C10653" t="s">
        <v>12</v>
      </c>
      <c r="D10653" t="s">
        <v>36</v>
      </c>
      <c r="E10653">
        <v>5</v>
      </c>
      <c r="F10653" s="2">
        <v>3.96</v>
      </c>
      <c r="G10653" s="2">
        <v>298.39100000000002</v>
      </c>
      <c r="H10653" s="2">
        <v>43004.53757</v>
      </c>
      <c r="I10653" s="2">
        <f t="shared" si="498"/>
        <v>75.351262626262638</v>
      </c>
      <c r="J10653" s="3">
        <f t="shared" si="499"/>
        <v>144.12142983535026</v>
      </c>
      <c r="K10653" s="2">
        <f t="shared" si="500"/>
        <v>10.859731709595961</v>
      </c>
    </row>
    <row r="10654" spans="1:11" ht="14.5" x14ac:dyDescent="0.35">
      <c r="A10654">
        <v>22425</v>
      </c>
      <c r="B10654" t="s">
        <v>197</v>
      </c>
      <c r="C10654" t="s">
        <v>12</v>
      </c>
      <c r="D10654" t="s">
        <v>36</v>
      </c>
      <c r="E10654">
        <v>6</v>
      </c>
      <c r="F10654" s="2">
        <v>3.96</v>
      </c>
      <c r="G10654" s="2">
        <v>305.16000000000003</v>
      </c>
      <c r="H10654" s="2">
        <v>40816.610090000002</v>
      </c>
      <c r="I10654" s="2">
        <f t="shared" si="498"/>
        <v>77.060606060606062</v>
      </c>
      <c r="J10654" s="3">
        <f t="shared" si="499"/>
        <v>133.75478467033687</v>
      </c>
      <c r="K10654" s="2">
        <f t="shared" si="500"/>
        <v>10.307224770202021</v>
      </c>
    </row>
    <row r="10655" spans="1:11" ht="14.5" x14ac:dyDescent="0.35">
      <c r="A10655">
        <v>22526</v>
      </c>
      <c r="B10655" t="s">
        <v>197</v>
      </c>
      <c r="C10655" t="s">
        <v>12</v>
      </c>
      <c r="D10655" t="s">
        <v>36</v>
      </c>
      <c r="E10655">
        <v>7</v>
      </c>
      <c r="F10655" s="2">
        <v>4.0599999999999996</v>
      </c>
      <c r="G10655" s="2">
        <v>208.173</v>
      </c>
      <c r="H10655" s="2">
        <v>28357.994549999999</v>
      </c>
      <c r="I10655" s="2">
        <f t="shared" si="498"/>
        <v>51.274137931034488</v>
      </c>
      <c r="J10655" s="3">
        <f t="shared" si="499"/>
        <v>136.22321122335748</v>
      </c>
      <c r="K10655" s="2">
        <f t="shared" si="500"/>
        <v>6.9847277216748775</v>
      </c>
    </row>
    <row r="10656" spans="1:11" ht="14.5" x14ac:dyDescent="0.35">
      <c r="A10656">
        <v>22122</v>
      </c>
      <c r="B10656" t="s">
        <v>197</v>
      </c>
      <c r="C10656" t="s">
        <v>12</v>
      </c>
      <c r="D10656" t="s">
        <v>36</v>
      </c>
      <c r="E10656">
        <v>3</v>
      </c>
      <c r="F10656" s="2">
        <v>1.48</v>
      </c>
      <c r="G10656" s="2">
        <v>138.11099999999999</v>
      </c>
      <c r="H10656" s="2">
        <v>17713.505690000002</v>
      </c>
      <c r="I10656" s="2">
        <f t="shared" si="498"/>
        <v>93.318243243243231</v>
      </c>
      <c r="J10656" s="3">
        <f t="shared" si="499"/>
        <v>128.25557479129108</v>
      </c>
      <c r="K10656" s="2">
        <f t="shared" si="500"/>
        <v>11.968584925675676</v>
      </c>
    </row>
    <row r="10657" spans="1:11" ht="14.5" x14ac:dyDescent="0.35">
      <c r="A10657">
        <v>22223</v>
      </c>
      <c r="B10657" t="s">
        <v>197</v>
      </c>
      <c r="C10657" t="s">
        <v>12</v>
      </c>
      <c r="D10657" t="s">
        <v>36</v>
      </c>
      <c r="E10657">
        <v>4</v>
      </c>
      <c r="F10657" s="2">
        <v>1.48</v>
      </c>
      <c r="G10657" s="2">
        <v>113.56100000000001</v>
      </c>
      <c r="H10657" s="2">
        <v>15722.70255</v>
      </c>
      <c r="I10657" s="2">
        <f t="shared" si="498"/>
        <v>76.730405405405406</v>
      </c>
      <c r="J10657" s="3">
        <f t="shared" si="499"/>
        <v>138.45160354347001</v>
      </c>
      <c r="K10657" s="2">
        <f t="shared" si="500"/>
        <v>10.623447668918919</v>
      </c>
    </row>
    <row r="10658" spans="1:11" ht="14.5" x14ac:dyDescent="0.35">
      <c r="A10658">
        <v>22324</v>
      </c>
      <c r="B10658" t="s">
        <v>197</v>
      </c>
      <c r="C10658" t="s">
        <v>12</v>
      </c>
      <c r="D10658" t="s">
        <v>36</v>
      </c>
      <c r="E10658">
        <v>5</v>
      </c>
      <c r="F10658" s="2">
        <v>1.48</v>
      </c>
      <c r="G10658" s="2">
        <v>111.086</v>
      </c>
      <c r="H10658" s="2">
        <v>16009.87</v>
      </c>
      <c r="I10658" s="2">
        <f t="shared" si="498"/>
        <v>75.058108108108101</v>
      </c>
      <c r="J10658" s="3">
        <f t="shared" si="499"/>
        <v>144.12140143672471</v>
      </c>
      <c r="K10658" s="2">
        <f t="shared" si="500"/>
        <v>10.81747972972973</v>
      </c>
    </row>
    <row r="10659" spans="1:11" ht="14.5" x14ac:dyDescent="0.35">
      <c r="A10659">
        <v>22425</v>
      </c>
      <c r="B10659" t="s">
        <v>197</v>
      </c>
      <c r="C10659" t="s">
        <v>12</v>
      </c>
      <c r="D10659" t="s">
        <v>36</v>
      </c>
      <c r="E10659">
        <v>6</v>
      </c>
      <c r="F10659" s="2">
        <v>1.48</v>
      </c>
      <c r="G10659" s="2">
        <v>114.72199999999999</v>
      </c>
      <c r="H10659" s="2">
        <v>15344.612279999999</v>
      </c>
      <c r="I10659" s="2">
        <f t="shared" si="498"/>
        <v>77.514864864864862</v>
      </c>
      <c r="J10659" s="3">
        <f t="shared" si="499"/>
        <v>133.75474869684979</v>
      </c>
      <c r="K10659" s="2">
        <f t="shared" si="500"/>
        <v>10.36798127027027</v>
      </c>
    </row>
    <row r="10660" spans="1:11" ht="14.5" x14ac:dyDescent="0.35">
      <c r="A10660">
        <v>22526</v>
      </c>
      <c r="B10660" t="s">
        <v>197</v>
      </c>
      <c r="C10660" t="s">
        <v>12</v>
      </c>
      <c r="D10660" t="s">
        <v>36</v>
      </c>
      <c r="E10660">
        <v>7</v>
      </c>
      <c r="F10660" s="2">
        <v>1.53</v>
      </c>
      <c r="G10660" s="2">
        <v>78.382999999999996</v>
      </c>
      <c r="H10660" s="2">
        <v>10677.58462</v>
      </c>
      <c r="I10660" s="2">
        <f t="shared" si="498"/>
        <v>51.23071895424836</v>
      </c>
      <c r="J10660" s="3">
        <f t="shared" si="499"/>
        <v>136.22321957567331</v>
      </c>
      <c r="K10660" s="2">
        <f t="shared" si="500"/>
        <v>6.9788134771241825</v>
      </c>
    </row>
    <row r="10661" spans="1:11" ht="14.5" x14ac:dyDescent="0.35">
      <c r="A10661">
        <v>22122</v>
      </c>
      <c r="B10661" t="s">
        <v>197</v>
      </c>
      <c r="C10661" t="s">
        <v>12</v>
      </c>
      <c r="D10661" t="s">
        <v>36</v>
      </c>
      <c r="E10661">
        <v>3</v>
      </c>
      <c r="F10661" s="2">
        <v>3.19</v>
      </c>
      <c r="G10661" s="2">
        <v>298.11700000000002</v>
      </c>
      <c r="H10661" s="2">
        <v>38235.164940000002</v>
      </c>
      <c r="I10661" s="2">
        <f t="shared" si="498"/>
        <v>93.453605015673986</v>
      </c>
      <c r="J10661" s="3">
        <f t="shared" si="499"/>
        <v>128.25556724373317</v>
      </c>
      <c r="K10661" s="2">
        <f t="shared" si="500"/>
        <v>11.985945122257055</v>
      </c>
    </row>
    <row r="10662" spans="1:11" ht="14.5" x14ac:dyDescent="0.35">
      <c r="A10662">
        <v>22223</v>
      </c>
      <c r="B10662" t="s">
        <v>197</v>
      </c>
      <c r="C10662" t="s">
        <v>12</v>
      </c>
      <c r="D10662" t="s">
        <v>36</v>
      </c>
      <c r="E10662">
        <v>4</v>
      </c>
      <c r="F10662" s="2">
        <v>3.19</v>
      </c>
      <c r="G10662" s="2">
        <v>244.26</v>
      </c>
      <c r="H10662" s="2">
        <v>33818.314189999997</v>
      </c>
      <c r="I10662" s="2">
        <f t="shared" si="498"/>
        <v>76.570532915360502</v>
      </c>
      <c r="J10662" s="3">
        <f t="shared" si="499"/>
        <v>138.45211737492835</v>
      </c>
      <c r="K10662" s="2">
        <f t="shared" si="500"/>
        <v>10.601352410658306</v>
      </c>
    </row>
    <row r="10663" spans="1:11" ht="14.5" x14ac:dyDescent="0.35">
      <c r="A10663">
        <v>22324</v>
      </c>
      <c r="B10663" t="s">
        <v>197</v>
      </c>
      <c r="C10663" t="s">
        <v>12</v>
      </c>
      <c r="D10663" t="s">
        <v>36</v>
      </c>
      <c r="E10663">
        <v>5</v>
      </c>
      <c r="F10663" s="2">
        <v>3.19</v>
      </c>
      <c r="G10663" s="2">
        <v>240.13399999999999</v>
      </c>
      <c r="H10663" s="2">
        <v>34608.453229999999</v>
      </c>
      <c r="I10663" s="2">
        <f t="shared" si="498"/>
        <v>75.277115987460817</v>
      </c>
      <c r="J10663" s="3">
        <f t="shared" si="499"/>
        <v>144.12142066512865</v>
      </c>
      <c r="K10663" s="2">
        <f t="shared" si="500"/>
        <v>10.849044899686522</v>
      </c>
    </row>
    <row r="10664" spans="1:11" ht="14.5" x14ac:dyDescent="0.35">
      <c r="A10664">
        <v>22425</v>
      </c>
      <c r="B10664" t="s">
        <v>197</v>
      </c>
      <c r="C10664" t="s">
        <v>12</v>
      </c>
      <c r="D10664" t="s">
        <v>36</v>
      </c>
      <c r="E10664">
        <v>6</v>
      </c>
      <c r="F10664" s="2">
        <v>3.19</v>
      </c>
      <c r="G10664" s="2">
        <v>256.41699999999997</v>
      </c>
      <c r="H10664" s="2">
        <v>34593.366040000001</v>
      </c>
      <c r="I10664" s="2">
        <f t="shared" si="498"/>
        <v>80.381504702194349</v>
      </c>
      <c r="J10664" s="3">
        <f t="shared" si="499"/>
        <v>134.91057940776159</v>
      </c>
      <c r="K10664" s="2">
        <f t="shared" si="500"/>
        <v>10.844315373040752</v>
      </c>
    </row>
    <row r="10665" spans="1:11" ht="14.5" x14ac:dyDescent="0.35">
      <c r="A10665">
        <v>22526</v>
      </c>
      <c r="B10665" t="s">
        <v>197</v>
      </c>
      <c r="C10665" t="s">
        <v>12</v>
      </c>
      <c r="D10665" t="s">
        <v>36</v>
      </c>
      <c r="E10665">
        <v>7</v>
      </c>
      <c r="F10665" s="2">
        <v>3.19</v>
      </c>
      <c r="G10665" s="2">
        <v>163.75</v>
      </c>
      <c r="H10665" s="2">
        <v>22306.53227</v>
      </c>
      <c r="I10665" s="2">
        <f t="shared" si="498"/>
        <v>51.332288401253919</v>
      </c>
      <c r="J10665" s="3">
        <f t="shared" si="499"/>
        <v>136.22309783206106</v>
      </c>
      <c r="K10665" s="2">
        <f t="shared" si="500"/>
        <v>6.9926433448275853</v>
      </c>
    </row>
    <row r="10666" spans="1:11" ht="14.5" x14ac:dyDescent="0.35">
      <c r="A10666">
        <v>22122</v>
      </c>
      <c r="B10666" t="s">
        <v>197</v>
      </c>
      <c r="C10666" t="s">
        <v>12</v>
      </c>
      <c r="D10666" t="s">
        <v>36</v>
      </c>
      <c r="E10666">
        <v>3</v>
      </c>
      <c r="F10666" s="2">
        <v>1.34</v>
      </c>
      <c r="G10666" s="2">
        <v>124.708</v>
      </c>
      <c r="H10666" s="2">
        <v>15994.48848</v>
      </c>
      <c r="I10666" s="2">
        <f t="shared" si="498"/>
        <v>93.065671641791042</v>
      </c>
      <c r="J10666" s="3">
        <f t="shared" si="499"/>
        <v>128.25551271770857</v>
      </c>
      <c r="K10666" s="2">
        <f t="shared" si="500"/>
        <v>11.936185432835821</v>
      </c>
    </row>
    <row r="10667" spans="1:11" ht="14.5" x14ac:dyDescent="0.35">
      <c r="A10667">
        <v>22223</v>
      </c>
      <c r="B10667" t="s">
        <v>197</v>
      </c>
      <c r="C10667" t="s">
        <v>12</v>
      </c>
      <c r="D10667" t="s">
        <v>36</v>
      </c>
      <c r="E10667">
        <v>4</v>
      </c>
      <c r="F10667" s="2">
        <v>1.34</v>
      </c>
      <c r="G10667" s="2">
        <v>103.148</v>
      </c>
      <c r="H10667" s="2">
        <v>14281.205910000001</v>
      </c>
      <c r="I10667" s="2">
        <f t="shared" si="498"/>
        <v>76.976119402985063</v>
      </c>
      <c r="J10667" s="3">
        <f t="shared" si="499"/>
        <v>138.45354161011363</v>
      </c>
      <c r="K10667" s="2">
        <f t="shared" si="500"/>
        <v>10.657616350746268</v>
      </c>
    </row>
    <row r="10668" spans="1:11" ht="14.5" x14ac:dyDescent="0.35">
      <c r="A10668">
        <v>22324</v>
      </c>
      <c r="B10668" t="s">
        <v>197</v>
      </c>
      <c r="C10668" t="s">
        <v>12</v>
      </c>
      <c r="D10668" t="s">
        <v>36</v>
      </c>
      <c r="E10668">
        <v>5</v>
      </c>
      <c r="F10668" s="2">
        <v>1.34</v>
      </c>
      <c r="G10668" s="2">
        <v>101.227</v>
      </c>
      <c r="H10668" s="2">
        <v>14588.97651</v>
      </c>
      <c r="I10668" s="2">
        <f t="shared" si="498"/>
        <v>75.542537313432831</v>
      </c>
      <c r="J10668" s="3">
        <f t="shared" si="499"/>
        <v>144.12139557627904</v>
      </c>
      <c r="K10668" s="2">
        <f t="shared" si="500"/>
        <v>10.887295902985073</v>
      </c>
    </row>
    <row r="10669" spans="1:11" ht="14.5" x14ac:dyDescent="0.35">
      <c r="A10669">
        <v>22425</v>
      </c>
      <c r="B10669" t="s">
        <v>197</v>
      </c>
      <c r="C10669" t="s">
        <v>12</v>
      </c>
      <c r="D10669" t="s">
        <v>36</v>
      </c>
      <c r="E10669">
        <v>6</v>
      </c>
      <c r="F10669" s="2">
        <v>1.34</v>
      </c>
      <c r="G10669" s="2">
        <v>108.069</v>
      </c>
      <c r="H10669" s="2">
        <v>14579.634599999999</v>
      </c>
      <c r="I10669" s="2">
        <f t="shared" si="498"/>
        <v>80.648507462686567</v>
      </c>
      <c r="J10669" s="3">
        <f t="shared" si="499"/>
        <v>134.9104238958443</v>
      </c>
      <c r="K10669" s="2">
        <f t="shared" si="500"/>
        <v>10.880324328358208</v>
      </c>
    </row>
    <row r="10670" spans="1:11" ht="14.5" x14ac:dyDescent="0.35">
      <c r="A10670">
        <v>22526</v>
      </c>
      <c r="B10670" t="s">
        <v>197</v>
      </c>
      <c r="C10670" t="s">
        <v>12</v>
      </c>
      <c r="D10670" t="s">
        <v>36</v>
      </c>
      <c r="E10670">
        <v>7</v>
      </c>
      <c r="F10670" s="2">
        <v>1.34</v>
      </c>
      <c r="G10670" s="2">
        <v>68.658000000000001</v>
      </c>
      <c r="H10670" s="2">
        <v>9352.7990900000004</v>
      </c>
      <c r="I10670" s="2">
        <f t="shared" si="498"/>
        <v>51.237313432835819</v>
      </c>
      <c r="J10670" s="3">
        <f t="shared" si="499"/>
        <v>136.22300518512046</v>
      </c>
      <c r="K10670" s="2">
        <f t="shared" si="500"/>
        <v>6.979700813432836</v>
      </c>
    </row>
    <row r="10671" spans="1:11" ht="14.5" x14ac:dyDescent="0.35">
      <c r="A10671">
        <v>22122</v>
      </c>
      <c r="B10671" t="s">
        <v>197</v>
      </c>
      <c r="C10671" t="s">
        <v>12</v>
      </c>
      <c r="D10671" t="s">
        <v>36</v>
      </c>
      <c r="E10671">
        <v>3</v>
      </c>
      <c r="F10671" s="2">
        <v>2.2599999999999998</v>
      </c>
      <c r="G10671" s="2">
        <v>211.4</v>
      </c>
      <c r="H10671" s="2">
        <v>27113.238109999998</v>
      </c>
      <c r="I10671" s="2">
        <f t="shared" si="498"/>
        <v>93.539823008849567</v>
      </c>
      <c r="J10671" s="3">
        <f t="shared" si="499"/>
        <v>128.25562019867547</v>
      </c>
      <c r="K10671" s="2">
        <f t="shared" si="500"/>
        <v>11.997008013274336</v>
      </c>
    </row>
    <row r="10672" spans="1:11" ht="14.5" x14ac:dyDescent="0.35">
      <c r="A10672">
        <v>22223</v>
      </c>
      <c r="B10672" t="s">
        <v>197</v>
      </c>
      <c r="C10672" t="s">
        <v>12</v>
      </c>
      <c r="D10672" t="s">
        <v>36</v>
      </c>
      <c r="E10672">
        <v>4</v>
      </c>
      <c r="F10672" s="2">
        <v>2.2599999999999998</v>
      </c>
      <c r="G10672" s="2">
        <v>173.22399999999999</v>
      </c>
      <c r="H10672" s="2">
        <v>23983.18303</v>
      </c>
      <c r="I10672" s="2">
        <f t="shared" si="498"/>
        <v>76.647787610619474</v>
      </c>
      <c r="J10672" s="3">
        <f t="shared" si="499"/>
        <v>138.45184864683878</v>
      </c>
      <c r="K10672" s="2">
        <f t="shared" si="500"/>
        <v>10.612027889380531</v>
      </c>
    </row>
    <row r="10673" spans="1:11" ht="14.5" x14ac:dyDescent="0.35">
      <c r="A10673">
        <v>22324</v>
      </c>
      <c r="B10673" t="s">
        <v>197</v>
      </c>
      <c r="C10673" t="s">
        <v>12</v>
      </c>
      <c r="D10673" t="s">
        <v>36</v>
      </c>
      <c r="E10673">
        <v>5</v>
      </c>
      <c r="F10673" s="2">
        <v>2.2599999999999998</v>
      </c>
      <c r="G10673" s="2">
        <v>170.233</v>
      </c>
      <c r="H10673" s="2">
        <v>24534.222819999999</v>
      </c>
      <c r="I10673" s="2">
        <f t="shared" si="498"/>
        <v>75.324336283185843</v>
      </c>
      <c r="J10673" s="3">
        <f t="shared" si="499"/>
        <v>144.12142663290899</v>
      </c>
      <c r="K10673" s="2">
        <f t="shared" si="500"/>
        <v>10.855850805309736</v>
      </c>
    </row>
    <row r="10674" spans="1:11" ht="14.5" x14ac:dyDescent="0.35">
      <c r="A10674">
        <v>22425</v>
      </c>
      <c r="B10674" t="s">
        <v>197</v>
      </c>
      <c r="C10674" t="s">
        <v>12</v>
      </c>
      <c r="D10674" t="s">
        <v>36</v>
      </c>
      <c r="E10674">
        <v>6</v>
      </c>
      <c r="F10674" s="2">
        <v>2.2599999999999998</v>
      </c>
      <c r="G10674" s="2">
        <v>181.67</v>
      </c>
      <c r="H10674" s="2">
        <v>24509.213309999999</v>
      </c>
      <c r="I10674" s="2">
        <f t="shared" si="498"/>
        <v>80.384955752212392</v>
      </c>
      <c r="J10674" s="3">
        <f t="shared" si="499"/>
        <v>134.9106253646722</v>
      </c>
      <c r="K10674" s="2">
        <f t="shared" si="500"/>
        <v>10.844784650442479</v>
      </c>
    </row>
    <row r="10675" spans="1:11" ht="14.5" x14ac:dyDescent="0.35">
      <c r="A10675">
        <v>22526</v>
      </c>
      <c r="B10675" t="s">
        <v>197</v>
      </c>
      <c r="C10675" t="s">
        <v>12</v>
      </c>
      <c r="D10675" t="s">
        <v>36</v>
      </c>
      <c r="E10675">
        <v>7</v>
      </c>
      <c r="F10675" s="2">
        <v>2.2599999999999998</v>
      </c>
      <c r="G10675" s="2">
        <v>115.86199999999999</v>
      </c>
      <c r="H10675" s="2">
        <v>15783.093210000001</v>
      </c>
      <c r="I10675" s="2">
        <f t="shared" si="498"/>
        <v>51.266371681415933</v>
      </c>
      <c r="J10675" s="3">
        <f t="shared" si="499"/>
        <v>136.22320700488513</v>
      </c>
      <c r="K10675" s="2">
        <f t="shared" si="500"/>
        <v>6.9836695619469031</v>
      </c>
    </row>
    <row r="10676" spans="1:11" ht="14.5" x14ac:dyDescent="0.35">
      <c r="A10676">
        <v>22122</v>
      </c>
      <c r="B10676" t="s">
        <v>197</v>
      </c>
      <c r="C10676" t="s">
        <v>12</v>
      </c>
      <c r="D10676" t="s">
        <v>36</v>
      </c>
      <c r="E10676">
        <v>3</v>
      </c>
      <c r="F10676" s="2">
        <v>2.91</v>
      </c>
      <c r="G10676" s="2">
        <v>271.28899999999999</v>
      </c>
      <c r="H10676" s="2">
        <v>34794.357609999999</v>
      </c>
      <c r="I10676" s="2">
        <f t="shared" si="498"/>
        <v>93.22646048109965</v>
      </c>
      <c r="J10676" s="3">
        <f t="shared" si="499"/>
        <v>128.25568898849568</v>
      </c>
      <c r="K10676" s="2">
        <f t="shared" si="500"/>
        <v>11.956823920962199</v>
      </c>
    </row>
    <row r="10677" spans="1:11" ht="14.5" x14ac:dyDescent="0.35">
      <c r="A10677">
        <v>22223</v>
      </c>
      <c r="B10677" t="s">
        <v>197</v>
      </c>
      <c r="C10677" t="s">
        <v>12</v>
      </c>
      <c r="D10677" t="s">
        <v>36</v>
      </c>
      <c r="E10677">
        <v>4</v>
      </c>
      <c r="F10677" s="2">
        <v>2.91</v>
      </c>
      <c r="G10677" s="2">
        <v>223.42500000000001</v>
      </c>
      <c r="H10677" s="2">
        <v>30933.631219999999</v>
      </c>
      <c r="I10677" s="2">
        <f t="shared" si="498"/>
        <v>76.778350515463913</v>
      </c>
      <c r="J10677" s="3">
        <f t="shared" si="499"/>
        <v>138.45196920666891</v>
      </c>
      <c r="K10677" s="2">
        <f t="shared" si="500"/>
        <v>10.630113821305841</v>
      </c>
    </row>
    <row r="10678" spans="1:11" ht="14.5" x14ac:dyDescent="0.35">
      <c r="A10678">
        <v>22324</v>
      </c>
      <c r="B10678" t="s">
        <v>197</v>
      </c>
      <c r="C10678" t="s">
        <v>12</v>
      </c>
      <c r="D10678" t="s">
        <v>36</v>
      </c>
      <c r="E10678">
        <v>5</v>
      </c>
      <c r="F10678" s="2">
        <v>2.91</v>
      </c>
      <c r="G10678" s="2">
        <v>218.63</v>
      </c>
      <c r="H10678" s="2">
        <v>31509.251799999998</v>
      </c>
      <c r="I10678" s="2">
        <f t="shared" si="498"/>
        <v>75.130584192439855</v>
      </c>
      <c r="J10678" s="3">
        <f t="shared" si="499"/>
        <v>144.1213548003476</v>
      </c>
      <c r="K10678" s="2">
        <f t="shared" si="500"/>
        <v>10.827921580756012</v>
      </c>
    </row>
    <row r="10679" spans="1:11" ht="14.5" x14ac:dyDescent="0.35">
      <c r="A10679">
        <v>22425</v>
      </c>
      <c r="B10679" t="s">
        <v>197</v>
      </c>
      <c r="C10679" t="s">
        <v>12</v>
      </c>
      <c r="D10679" t="s">
        <v>36</v>
      </c>
      <c r="E10679">
        <v>6</v>
      </c>
      <c r="F10679" s="2">
        <v>2.91</v>
      </c>
      <c r="G10679" s="2">
        <v>234.57</v>
      </c>
      <c r="H10679" s="2">
        <v>31645.959630000001</v>
      </c>
      <c r="I10679" s="2">
        <f t="shared" si="498"/>
        <v>80.608247422680407</v>
      </c>
      <c r="J10679" s="3">
        <f t="shared" si="499"/>
        <v>134.9105155390715</v>
      </c>
      <c r="K10679" s="2">
        <f t="shared" si="500"/>
        <v>10.874900216494845</v>
      </c>
    </row>
    <row r="10680" spans="1:11" ht="14.5" x14ac:dyDescent="0.35">
      <c r="A10680">
        <v>22526</v>
      </c>
      <c r="B10680" t="s">
        <v>197</v>
      </c>
      <c r="C10680" t="s">
        <v>12</v>
      </c>
      <c r="D10680" t="s">
        <v>36</v>
      </c>
      <c r="E10680">
        <v>7</v>
      </c>
      <c r="F10680" s="2">
        <v>3.02</v>
      </c>
      <c r="G10680" s="2">
        <v>154.72900000000001</v>
      </c>
      <c r="H10680" s="2">
        <v>21077.67021</v>
      </c>
      <c r="I10680" s="2">
        <f t="shared" si="498"/>
        <v>51.234768211920532</v>
      </c>
      <c r="J10680" s="3">
        <f t="shared" si="499"/>
        <v>136.22313987681687</v>
      </c>
      <c r="K10680" s="2">
        <f t="shared" si="500"/>
        <v>6.979360996688742</v>
      </c>
    </row>
    <row r="10681" spans="1:11" ht="14.5" x14ac:dyDescent="0.35">
      <c r="A10681">
        <v>22122</v>
      </c>
      <c r="B10681" t="s">
        <v>197</v>
      </c>
      <c r="C10681" t="s">
        <v>12</v>
      </c>
      <c r="D10681" t="s">
        <v>36</v>
      </c>
      <c r="E10681">
        <v>3</v>
      </c>
      <c r="F10681" s="2">
        <v>1</v>
      </c>
      <c r="G10681" s="2">
        <v>91.676000000000002</v>
      </c>
      <c r="H10681" s="2">
        <v>11757.98221</v>
      </c>
      <c r="I10681" s="2">
        <f t="shared" si="498"/>
        <v>91.676000000000002</v>
      </c>
      <c r="J10681" s="3">
        <f t="shared" si="499"/>
        <v>128.25583806012477</v>
      </c>
      <c r="K10681" s="2">
        <f t="shared" si="500"/>
        <v>11.75798221</v>
      </c>
    </row>
    <row r="10682" spans="1:11" ht="14.5" x14ac:dyDescent="0.35">
      <c r="A10682">
        <v>22223</v>
      </c>
      <c r="B10682" t="s">
        <v>197</v>
      </c>
      <c r="C10682" t="s">
        <v>12</v>
      </c>
      <c r="D10682" t="s">
        <v>36</v>
      </c>
      <c r="E10682">
        <v>4</v>
      </c>
      <c r="F10682" s="2">
        <v>1</v>
      </c>
      <c r="G10682" s="2">
        <v>76.623999999999995</v>
      </c>
      <c r="H10682" s="2">
        <v>10608.76252</v>
      </c>
      <c r="I10682" s="2">
        <f t="shared" si="498"/>
        <v>76.623999999999995</v>
      </c>
      <c r="J10682" s="3">
        <f t="shared" si="499"/>
        <v>138.45221497181041</v>
      </c>
      <c r="K10682" s="2">
        <f t="shared" si="500"/>
        <v>10.608762520000001</v>
      </c>
    </row>
    <row r="10683" spans="1:11" ht="14.5" x14ac:dyDescent="0.35">
      <c r="A10683">
        <v>22324</v>
      </c>
      <c r="B10683" t="s">
        <v>197</v>
      </c>
      <c r="C10683" t="s">
        <v>12</v>
      </c>
      <c r="D10683" t="s">
        <v>36</v>
      </c>
      <c r="E10683">
        <v>5</v>
      </c>
      <c r="F10683" s="2">
        <v>1</v>
      </c>
      <c r="G10683" s="2">
        <v>75.242000000000004</v>
      </c>
      <c r="H10683" s="2">
        <v>10843.982260000001</v>
      </c>
      <c r="I10683" s="2">
        <f t="shared" si="498"/>
        <v>75.242000000000004</v>
      </c>
      <c r="J10683" s="3">
        <f t="shared" si="499"/>
        <v>144.1213984210946</v>
      </c>
      <c r="K10683" s="2">
        <f t="shared" si="500"/>
        <v>10.843982260000001</v>
      </c>
    </row>
    <row r="10684" spans="1:11" ht="14.5" x14ac:dyDescent="0.35">
      <c r="A10684">
        <v>22425</v>
      </c>
      <c r="B10684" t="s">
        <v>197</v>
      </c>
      <c r="C10684" t="s">
        <v>12</v>
      </c>
      <c r="D10684" t="s">
        <v>36</v>
      </c>
      <c r="E10684">
        <v>6</v>
      </c>
      <c r="F10684" s="2">
        <v>1</v>
      </c>
      <c r="G10684" s="2">
        <v>80.474000000000004</v>
      </c>
      <c r="H10684" s="2">
        <v>10856.78291</v>
      </c>
      <c r="I10684" s="2">
        <f t="shared" si="498"/>
        <v>80.474000000000004</v>
      </c>
      <c r="J10684" s="3">
        <f t="shared" si="499"/>
        <v>134.91044200611375</v>
      </c>
      <c r="K10684" s="2">
        <f t="shared" si="500"/>
        <v>10.85678291</v>
      </c>
    </row>
    <row r="10685" spans="1:11" ht="14.5" x14ac:dyDescent="0.35">
      <c r="A10685">
        <v>22526</v>
      </c>
      <c r="B10685" t="s">
        <v>197</v>
      </c>
      <c r="C10685" t="s">
        <v>12</v>
      </c>
      <c r="D10685" t="s">
        <v>36</v>
      </c>
      <c r="E10685">
        <v>7</v>
      </c>
      <c r="F10685" s="2">
        <v>1</v>
      </c>
      <c r="G10685" s="2">
        <v>51.298000000000002</v>
      </c>
      <c r="H10685" s="2">
        <v>6987.9742100000003</v>
      </c>
      <c r="I10685" s="2">
        <f t="shared" si="498"/>
        <v>51.298000000000002</v>
      </c>
      <c r="J10685" s="3">
        <f t="shared" si="499"/>
        <v>136.22313170104098</v>
      </c>
      <c r="K10685" s="2">
        <f t="shared" si="500"/>
        <v>6.98797421</v>
      </c>
    </row>
    <row r="10686" spans="1:11" ht="14.5" x14ac:dyDescent="0.35">
      <c r="A10686">
        <v>22122</v>
      </c>
      <c r="B10686" t="s">
        <v>197</v>
      </c>
      <c r="C10686" t="s">
        <v>16</v>
      </c>
      <c r="D10686" t="s">
        <v>36</v>
      </c>
      <c r="E10686">
        <v>3</v>
      </c>
      <c r="F10686" s="2">
        <v>2.76</v>
      </c>
      <c r="G10686" s="2">
        <v>255.79499999999999</v>
      </c>
      <c r="H10686" s="2">
        <v>32807.161789999998</v>
      </c>
      <c r="I10686" s="2">
        <f t="shared" si="498"/>
        <v>92.679347826086953</v>
      </c>
      <c r="J10686" s="3">
        <f t="shared" si="499"/>
        <v>128.25568048632695</v>
      </c>
      <c r="K10686" s="2">
        <f t="shared" si="500"/>
        <v>11.886652822463768</v>
      </c>
    </row>
    <row r="10687" spans="1:11" ht="14.5" x14ac:dyDescent="0.35">
      <c r="A10687">
        <v>22223</v>
      </c>
      <c r="B10687" t="s">
        <v>197</v>
      </c>
      <c r="C10687" t="s">
        <v>16</v>
      </c>
      <c r="D10687" t="s">
        <v>36</v>
      </c>
      <c r="E10687">
        <v>4</v>
      </c>
      <c r="F10687" s="2">
        <v>2.76</v>
      </c>
      <c r="G10687" s="2">
        <v>167.55</v>
      </c>
      <c r="H10687" s="2">
        <v>23197.661120000001</v>
      </c>
      <c r="I10687" s="2">
        <f t="shared" si="498"/>
        <v>60.706521739130444</v>
      </c>
      <c r="J10687" s="3">
        <f t="shared" si="499"/>
        <v>138.45217021784541</v>
      </c>
      <c r="K10687" s="2">
        <f t="shared" si="500"/>
        <v>8.4049496811594206</v>
      </c>
    </row>
    <row r="10688" spans="1:11" ht="14.5" x14ac:dyDescent="0.35">
      <c r="A10688">
        <v>22324</v>
      </c>
      <c r="B10688" t="s">
        <v>197</v>
      </c>
      <c r="C10688" t="s">
        <v>16</v>
      </c>
      <c r="D10688" t="s">
        <v>36</v>
      </c>
      <c r="E10688">
        <v>5</v>
      </c>
      <c r="F10688" s="2">
        <v>2.76</v>
      </c>
      <c r="G10688" s="2">
        <v>207.87200000000001</v>
      </c>
      <c r="H10688" s="2">
        <v>29958.799609999998</v>
      </c>
      <c r="I10688" s="2">
        <f t="shared" si="498"/>
        <v>75.315942028985518</v>
      </c>
      <c r="J10688" s="3">
        <f t="shared" si="499"/>
        <v>144.12138051300798</v>
      </c>
      <c r="K10688" s="2">
        <f t="shared" si="500"/>
        <v>10.854637539855073</v>
      </c>
    </row>
    <row r="10689" spans="1:11" ht="14.5" x14ac:dyDescent="0.35">
      <c r="A10689">
        <v>22425</v>
      </c>
      <c r="B10689" t="s">
        <v>197</v>
      </c>
      <c r="C10689" t="s">
        <v>16</v>
      </c>
      <c r="D10689" t="s">
        <v>36</v>
      </c>
      <c r="E10689">
        <v>6</v>
      </c>
      <c r="F10689" s="2">
        <v>2.76</v>
      </c>
      <c r="G10689" s="2">
        <v>225.36500000000001</v>
      </c>
      <c r="H10689" s="2">
        <v>30404.125510000002</v>
      </c>
      <c r="I10689" s="2">
        <f t="shared" si="498"/>
        <v>81.653985507246389</v>
      </c>
      <c r="J10689" s="3">
        <f t="shared" si="499"/>
        <v>134.91059175115925</v>
      </c>
      <c r="K10689" s="2">
        <f t="shared" si="500"/>
        <v>11.015987503623188</v>
      </c>
    </row>
    <row r="10690" spans="1:11" ht="14.5" x14ac:dyDescent="0.35">
      <c r="A10690">
        <v>22526</v>
      </c>
      <c r="B10690" t="s">
        <v>197</v>
      </c>
      <c r="C10690" t="s">
        <v>16</v>
      </c>
      <c r="D10690" t="s">
        <v>36</v>
      </c>
      <c r="E10690">
        <v>7</v>
      </c>
      <c r="F10690" s="2">
        <v>2.76</v>
      </c>
      <c r="G10690" s="2">
        <v>141.54599999999999</v>
      </c>
      <c r="H10690" s="2">
        <v>19281.857410000001</v>
      </c>
      <c r="I10690" s="2">
        <f t="shared" ref="I10690:I10753" si="501">IFERROR(G10690/F10690,0)</f>
        <v>51.28478260869565</v>
      </c>
      <c r="J10690" s="3">
        <f t="shared" ref="J10690:J10753" si="502">IFERROR(H10690/G10690,0)</f>
        <v>136.22325894055643</v>
      </c>
      <c r="K10690" s="2">
        <f t="shared" ref="K10690:K10753" si="503">IFERROR(H10690/1000/F10690,0)</f>
        <v>6.9861802210144939</v>
      </c>
    </row>
    <row r="10691" spans="1:11" ht="14.5" x14ac:dyDescent="0.35">
      <c r="A10691">
        <v>22122</v>
      </c>
      <c r="B10691" t="s">
        <v>197</v>
      </c>
      <c r="C10691" t="s">
        <v>29</v>
      </c>
      <c r="D10691" t="s">
        <v>36</v>
      </c>
      <c r="E10691">
        <v>3</v>
      </c>
      <c r="F10691" s="2">
        <v>1.31</v>
      </c>
      <c r="G10691" s="2">
        <v>120.59</v>
      </c>
      <c r="H10691" s="2">
        <v>15466.33663</v>
      </c>
      <c r="I10691" s="2">
        <f t="shared" si="501"/>
        <v>92.053435114503813</v>
      </c>
      <c r="J10691" s="3">
        <f t="shared" si="502"/>
        <v>128.25554880172484</v>
      </c>
      <c r="K10691" s="2">
        <f t="shared" si="503"/>
        <v>11.806363839694654</v>
      </c>
    </row>
    <row r="10692" spans="1:11" ht="14.5" x14ac:dyDescent="0.35">
      <c r="A10692">
        <v>22223</v>
      </c>
      <c r="B10692" t="s">
        <v>197</v>
      </c>
      <c r="C10692" t="s">
        <v>29</v>
      </c>
      <c r="D10692" t="s">
        <v>36</v>
      </c>
      <c r="E10692">
        <v>4</v>
      </c>
      <c r="F10692" s="2">
        <v>1.31</v>
      </c>
      <c r="G10692" s="2">
        <v>100.31100000000001</v>
      </c>
      <c r="H10692" s="2">
        <v>13888.30551</v>
      </c>
      <c r="I10692" s="2">
        <f t="shared" si="501"/>
        <v>76.573282442748095</v>
      </c>
      <c r="J10692" s="3">
        <f t="shared" si="502"/>
        <v>138.45246792475402</v>
      </c>
      <c r="K10692" s="2">
        <f t="shared" si="503"/>
        <v>10.60175993129771</v>
      </c>
    </row>
    <row r="10693" spans="1:11" ht="14.5" x14ac:dyDescent="0.35">
      <c r="A10693">
        <v>22324</v>
      </c>
      <c r="B10693" t="s">
        <v>197</v>
      </c>
      <c r="C10693" t="s">
        <v>29</v>
      </c>
      <c r="D10693" t="s">
        <v>36</v>
      </c>
      <c r="E10693">
        <v>5</v>
      </c>
      <c r="F10693" s="2">
        <v>1.31</v>
      </c>
      <c r="G10693" s="2">
        <v>98.542000000000002</v>
      </c>
      <c r="H10693" s="2">
        <v>14202.01899</v>
      </c>
      <c r="I10693" s="2">
        <f t="shared" si="501"/>
        <v>75.22290076335878</v>
      </c>
      <c r="J10693" s="3">
        <f t="shared" si="502"/>
        <v>144.12148109435572</v>
      </c>
      <c r="K10693" s="2">
        <f t="shared" si="503"/>
        <v>10.841235870229008</v>
      </c>
    </row>
    <row r="10694" spans="1:11" ht="14.5" x14ac:dyDescent="0.35">
      <c r="A10694">
        <v>22425</v>
      </c>
      <c r="B10694" t="s">
        <v>197</v>
      </c>
      <c r="C10694" t="s">
        <v>29</v>
      </c>
      <c r="D10694" t="s">
        <v>36</v>
      </c>
      <c r="E10694">
        <v>6</v>
      </c>
      <c r="F10694" s="2">
        <v>1.31</v>
      </c>
      <c r="G10694" s="2">
        <v>106.92400000000001</v>
      </c>
      <c r="H10694" s="2">
        <v>14425.183569999999</v>
      </c>
      <c r="I10694" s="2">
        <f t="shared" si="501"/>
        <v>81.621374045801531</v>
      </c>
      <c r="J10694" s="3">
        <f t="shared" si="502"/>
        <v>134.91062408813735</v>
      </c>
      <c r="K10694" s="2">
        <f t="shared" si="503"/>
        <v>11.011590511450381</v>
      </c>
    </row>
    <row r="10695" spans="1:11" ht="14.5" x14ac:dyDescent="0.35">
      <c r="A10695">
        <v>22526</v>
      </c>
      <c r="B10695" t="s">
        <v>197</v>
      </c>
      <c r="C10695" t="s">
        <v>29</v>
      </c>
      <c r="D10695" t="s">
        <v>36</v>
      </c>
      <c r="E10695">
        <v>7</v>
      </c>
      <c r="F10695" s="2">
        <v>1.31</v>
      </c>
      <c r="G10695" s="2">
        <v>67.27</v>
      </c>
      <c r="H10695" s="2">
        <v>9163.7414499999995</v>
      </c>
      <c r="I10695" s="2">
        <f t="shared" si="501"/>
        <v>51.351145038167935</v>
      </c>
      <c r="J10695" s="3">
        <f t="shared" si="502"/>
        <v>136.2233008770626</v>
      </c>
      <c r="K10695" s="2">
        <f t="shared" si="503"/>
        <v>6.9952224809160297</v>
      </c>
    </row>
    <row r="10696" spans="1:11" ht="14.5" x14ac:dyDescent="0.35">
      <c r="A10696">
        <v>22122</v>
      </c>
      <c r="B10696" t="s">
        <v>197</v>
      </c>
      <c r="C10696" t="s">
        <v>29</v>
      </c>
      <c r="D10696" t="s">
        <v>36</v>
      </c>
      <c r="E10696">
        <v>3</v>
      </c>
      <c r="F10696" s="2">
        <v>1.41</v>
      </c>
      <c r="G10696" s="2">
        <v>129.87200000000001</v>
      </c>
      <c r="H10696" s="2">
        <v>16656.835490000001</v>
      </c>
      <c r="I10696" s="2">
        <f t="shared" si="501"/>
        <v>92.107801418439735</v>
      </c>
      <c r="J10696" s="3">
        <f t="shared" si="502"/>
        <v>128.25578638967599</v>
      </c>
      <c r="K10696" s="2">
        <f t="shared" si="503"/>
        <v>11.813358503546102</v>
      </c>
    </row>
    <row r="10697" spans="1:11" ht="14.5" x14ac:dyDescent="0.35">
      <c r="A10697">
        <v>22223</v>
      </c>
      <c r="B10697" t="s">
        <v>197</v>
      </c>
      <c r="C10697" t="s">
        <v>29</v>
      </c>
      <c r="D10697" t="s">
        <v>36</v>
      </c>
      <c r="E10697">
        <v>4</v>
      </c>
      <c r="F10697" s="2">
        <v>1.41</v>
      </c>
      <c r="G10697" s="2">
        <v>107.889</v>
      </c>
      <c r="H10697" s="2">
        <v>14937.479660000001</v>
      </c>
      <c r="I10697" s="2">
        <f t="shared" si="501"/>
        <v>76.517021276595742</v>
      </c>
      <c r="J10697" s="3">
        <f t="shared" si="502"/>
        <v>138.4522950439804</v>
      </c>
      <c r="K10697" s="2">
        <f t="shared" si="503"/>
        <v>10.59395720567376</v>
      </c>
    </row>
    <row r="10698" spans="1:11" ht="14.5" x14ac:dyDescent="0.35">
      <c r="A10698">
        <v>22324</v>
      </c>
      <c r="B10698" t="s">
        <v>197</v>
      </c>
      <c r="C10698" t="s">
        <v>29</v>
      </c>
      <c r="D10698" t="s">
        <v>36</v>
      </c>
      <c r="E10698">
        <v>5</v>
      </c>
      <c r="F10698" s="2">
        <v>1.41</v>
      </c>
      <c r="G10698" s="2">
        <v>106.33199999999999</v>
      </c>
      <c r="H10698" s="2">
        <v>15324.73371</v>
      </c>
      <c r="I10698" s="2">
        <f t="shared" si="501"/>
        <v>75.412765957446808</v>
      </c>
      <c r="J10698" s="3">
        <f t="shared" si="502"/>
        <v>144.12155992551632</v>
      </c>
      <c r="K10698" s="2">
        <f t="shared" si="503"/>
        <v>10.868605468085107</v>
      </c>
    </row>
    <row r="10699" spans="1:11" ht="14.5" x14ac:dyDescent="0.35">
      <c r="A10699">
        <v>22425</v>
      </c>
      <c r="B10699" t="s">
        <v>197</v>
      </c>
      <c r="C10699" t="s">
        <v>29</v>
      </c>
      <c r="D10699" t="s">
        <v>36</v>
      </c>
      <c r="E10699">
        <v>6</v>
      </c>
      <c r="F10699" s="2">
        <v>1.41</v>
      </c>
      <c r="G10699" s="2">
        <v>115.151</v>
      </c>
      <c r="H10699" s="2">
        <v>15535.05522</v>
      </c>
      <c r="I10699" s="2">
        <f t="shared" si="501"/>
        <v>81.667375886524823</v>
      </c>
      <c r="J10699" s="3">
        <f t="shared" si="502"/>
        <v>134.91029361447144</v>
      </c>
      <c r="K10699" s="2">
        <f t="shared" si="503"/>
        <v>11.017769659574469</v>
      </c>
    </row>
    <row r="10700" spans="1:11" ht="14.5" x14ac:dyDescent="0.35">
      <c r="A10700">
        <v>22526</v>
      </c>
      <c r="B10700" t="s">
        <v>197</v>
      </c>
      <c r="C10700" t="s">
        <v>29</v>
      </c>
      <c r="D10700" t="s">
        <v>36</v>
      </c>
      <c r="E10700">
        <v>7</v>
      </c>
      <c r="F10700" s="2">
        <v>1.41</v>
      </c>
      <c r="G10700" s="2">
        <v>72.129000000000005</v>
      </c>
      <c r="H10700" s="2">
        <v>9825.6426200000005</v>
      </c>
      <c r="I10700" s="2">
        <f t="shared" si="501"/>
        <v>51.155319148936179</v>
      </c>
      <c r="J10700" s="3">
        <f t="shared" si="502"/>
        <v>136.22319205867265</v>
      </c>
      <c r="K10700" s="2">
        <f t="shared" si="503"/>
        <v>6.9685408652482277</v>
      </c>
    </row>
    <row r="10701" spans="1:11" ht="14.5" x14ac:dyDescent="0.35">
      <c r="A10701">
        <v>22122</v>
      </c>
      <c r="B10701" t="s">
        <v>197</v>
      </c>
      <c r="C10701" t="s">
        <v>16</v>
      </c>
      <c r="D10701" t="s">
        <v>36</v>
      </c>
      <c r="E10701">
        <v>3</v>
      </c>
      <c r="F10701" s="2">
        <v>5.71</v>
      </c>
      <c r="G10701" s="2">
        <v>528.29</v>
      </c>
      <c r="H10701" s="2">
        <v>67756.173290000006</v>
      </c>
      <c r="I10701" s="2">
        <f t="shared" si="501"/>
        <v>92.520140105078809</v>
      </c>
      <c r="J10701" s="3">
        <f t="shared" si="502"/>
        <v>128.25564233659546</v>
      </c>
      <c r="K10701" s="2">
        <f t="shared" si="503"/>
        <v>11.866229998248688</v>
      </c>
    </row>
    <row r="10702" spans="1:11" ht="14.5" x14ac:dyDescent="0.35">
      <c r="A10702">
        <v>22223</v>
      </c>
      <c r="B10702" t="s">
        <v>197</v>
      </c>
      <c r="C10702" t="s">
        <v>16</v>
      </c>
      <c r="D10702" t="s">
        <v>36</v>
      </c>
      <c r="E10702">
        <v>4</v>
      </c>
      <c r="F10702" s="2">
        <v>5.71</v>
      </c>
      <c r="G10702" s="2">
        <v>410.06599999999997</v>
      </c>
      <c r="H10702" s="2">
        <v>55219.827360000003</v>
      </c>
      <c r="I10702" s="2">
        <f t="shared" si="501"/>
        <v>71.815411558668998</v>
      </c>
      <c r="J10702" s="3">
        <f t="shared" si="502"/>
        <v>134.66082864709585</v>
      </c>
      <c r="K10702" s="2">
        <f t="shared" si="503"/>
        <v>9.6707228301225925</v>
      </c>
    </row>
    <row r="10703" spans="1:11" ht="14.5" x14ac:dyDescent="0.35">
      <c r="A10703">
        <v>22324</v>
      </c>
      <c r="B10703" t="s">
        <v>197</v>
      </c>
      <c r="C10703" t="s">
        <v>16</v>
      </c>
      <c r="D10703" t="s">
        <v>36</v>
      </c>
      <c r="E10703">
        <v>5</v>
      </c>
      <c r="F10703" s="2">
        <v>5.71</v>
      </c>
      <c r="G10703" s="2">
        <v>495.23200000000003</v>
      </c>
      <c r="H10703" s="2">
        <v>68839.042159999997</v>
      </c>
      <c r="I10703" s="2">
        <f t="shared" si="501"/>
        <v>86.730647985989492</v>
      </c>
      <c r="J10703" s="3">
        <f t="shared" si="502"/>
        <v>139.00362286766605</v>
      </c>
      <c r="K10703" s="2">
        <f t="shared" si="503"/>
        <v>12.055874283712782</v>
      </c>
    </row>
    <row r="10704" spans="1:11" ht="14.5" x14ac:dyDescent="0.35">
      <c r="A10704">
        <v>22425</v>
      </c>
      <c r="B10704" t="s">
        <v>197</v>
      </c>
      <c r="C10704" t="s">
        <v>16</v>
      </c>
      <c r="D10704" t="s">
        <v>36</v>
      </c>
      <c r="E10704">
        <v>6</v>
      </c>
      <c r="F10704" s="2">
        <v>5.71</v>
      </c>
      <c r="G10704" s="2">
        <v>411.57499999999999</v>
      </c>
      <c r="H10704" s="2">
        <v>52466.288809999998</v>
      </c>
      <c r="I10704" s="2">
        <f t="shared" si="501"/>
        <v>72.079684763572672</v>
      </c>
      <c r="J10704" s="3">
        <f t="shared" si="502"/>
        <v>127.47686037781692</v>
      </c>
      <c r="K10704" s="2">
        <f t="shared" si="503"/>
        <v>9.1884919106830107</v>
      </c>
    </row>
    <row r="10705" spans="1:11" ht="14.5" x14ac:dyDescent="0.35">
      <c r="A10705">
        <v>22526</v>
      </c>
      <c r="B10705" t="s">
        <v>197</v>
      </c>
      <c r="C10705" t="s">
        <v>16</v>
      </c>
      <c r="D10705" t="s">
        <v>36</v>
      </c>
      <c r="E10705">
        <v>7</v>
      </c>
      <c r="F10705" s="2">
        <v>5.71</v>
      </c>
      <c r="G10705" s="2">
        <v>449.57600000000002</v>
      </c>
      <c r="H10705" s="2">
        <v>59746.136780000001</v>
      </c>
      <c r="I10705" s="2">
        <f t="shared" si="501"/>
        <v>78.734851138353775</v>
      </c>
      <c r="J10705" s="3">
        <f t="shared" si="502"/>
        <v>132.89440890972827</v>
      </c>
      <c r="K10705" s="2">
        <f t="shared" si="503"/>
        <v>10.46342150262697</v>
      </c>
    </row>
    <row r="10706" spans="1:11" ht="14.5" x14ac:dyDescent="0.35">
      <c r="A10706">
        <v>22122</v>
      </c>
      <c r="B10706" t="s">
        <v>197</v>
      </c>
      <c r="C10706" t="s">
        <v>16</v>
      </c>
      <c r="D10706" t="s">
        <v>36</v>
      </c>
      <c r="E10706">
        <v>3</v>
      </c>
      <c r="F10706" s="2">
        <v>2.2000000000000002</v>
      </c>
      <c r="G10706" s="2">
        <v>203.17699999999999</v>
      </c>
      <c r="H10706" s="2">
        <v>26058.573390000001</v>
      </c>
      <c r="I10706" s="2">
        <f t="shared" si="501"/>
        <v>92.35318181818181</v>
      </c>
      <c r="J10706" s="3">
        <f t="shared" si="502"/>
        <v>128.2555278894757</v>
      </c>
      <c r="K10706" s="2">
        <f t="shared" si="503"/>
        <v>11.844806086363636</v>
      </c>
    </row>
    <row r="10707" spans="1:11" ht="14.5" x14ac:dyDescent="0.35">
      <c r="A10707">
        <v>22223</v>
      </c>
      <c r="B10707" t="s">
        <v>197</v>
      </c>
      <c r="C10707" t="s">
        <v>16</v>
      </c>
      <c r="D10707" t="s">
        <v>36</v>
      </c>
      <c r="E10707">
        <v>4</v>
      </c>
      <c r="F10707" s="2">
        <v>2.2000000000000002</v>
      </c>
      <c r="G10707" s="2">
        <v>157.63</v>
      </c>
      <c r="H10707" s="2">
        <v>21226.593140000001</v>
      </c>
      <c r="I10707" s="2">
        <f t="shared" si="501"/>
        <v>71.649999999999991</v>
      </c>
      <c r="J10707" s="3">
        <f t="shared" si="502"/>
        <v>134.66087128084757</v>
      </c>
      <c r="K10707" s="2">
        <f t="shared" si="503"/>
        <v>9.6484514272727271</v>
      </c>
    </row>
    <row r="10708" spans="1:11" ht="14.5" x14ac:dyDescent="0.35">
      <c r="A10708">
        <v>22324</v>
      </c>
      <c r="B10708" t="s">
        <v>197</v>
      </c>
      <c r="C10708" t="s">
        <v>16</v>
      </c>
      <c r="D10708" t="s">
        <v>36</v>
      </c>
      <c r="E10708">
        <v>5</v>
      </c>
      <c r="F10708" s="2">
        <v>2.2000000000000002</v>
      </c>
      <c r="G10708" s="2">
        <v>190.637</v>
      </c>
      <c r="H10708" s="2">
        <v>26499.225040000001</v>
      </c>
      <c r="I10708" s="2">
        <f t="shared" si="501"/>
        <v>86.653181818181807</v>
      </c>
      <c r="J10708" s="3">
        <f t="shared" si="502"/>
        <v>139.0035776895356</v>
      </c>
      <c r="K10708" s="2">
        <f t="shared" si="503"/>
        <v>12.045102290909091</v>
      </c>
    </row>
    <row r="10709" spans="1:11" ht="14.5" x14ac:dyDescent="0.35">
      <c r="A10709">
        <v>22425</v>
      </c>
      <c r="B10709" t="s">
        <v>197</v>
      </c>
      <c r="C10709" t="s">
        <v>16</v>
      </c>
      <c r="D10709" t="s">
        <v>36</v>
      </c>
      <c r="E10709">
        <v>6</v>
      </c>
      <c r="F10709" s="2">
        <v>2.2000000000000002</v>
      </c>
      <c r="G10709" s="2">
        <v>158.452</v>
      </c>
      <c r="H10709" s="2">
        <v>20202.492460000001</v>
      </c>
      <c r="I10709" s="2">
        <f t="shared" si="501"/>
        <v>72.023636363636356</v>
      </c>
      <c r="J10709" s="3">
        <f t="shared" si="502"/>
        <v>127.49913197687628</v>
      </c>
      <c r="K10709" s="2">
        <f t="shared" si="503"/>
        <v>9.1829511181818191</v>
      </c>
    </row>
    <row r="10710" spans="1:11" ht="14.5" x14ac:dyDescent="0.35">
      <c r="A10710">
        <v>22526</v>
      </c>
      <c r="B10710" t="s">
        <v>197</v>
      </c>
      <c r="C10710" t="s">
        <v>16</v>
      </c>
      <c r="D10710" t="s">
        <v>36</v>
      </c>
      <c r="E10710">
        <v>7</v>
      </c>
      <c r="F10710" s="2">
        <v>2.2000000000000002</v>
      </c>
      <c r="G10710" s="2">
        <v>173.078</v>
      </c>
      <c r="H10710" s="2">
        <v>23001.095310000001</v>
      </c>
      <c r="I10710" s="2">
        <f t="shared" si="501"/>
        <v>78.671818181818182</v>
      </c>
      <c r="J10710" s="3">
        <f t="shared" si="502"/>
        <v>132.8943904482372</v>
      </c>
      <c r="K10710" s="2">
        <f t="shared" si="503"/>
        <v>10.455043322727272</v>
      </c>
    </row>
    <row r="10711" spans="1:11" ht="14.5" x14ac:dyDescent="0.35">
      <c r="A10711">
        <v>22122</v>
      </c>
      <c r="B10711" t="s">
        <v>197</v>
      </c>
      <c r="C10711" t="s">
        <v>16</v>
      </c>
      <c r="D10711" t="s">
        <v>36</v>
      </c>
      <c r="E10711">
        <v>3</v>
      </c>
      <c r="F10711" s="2">
        <v>2.23</v>
      </c>
      <c r="G10711" s="2">
        <v>206.256</v>
      </c>
      <c r="H10711" s="2">
        <v>26453.541980000002</v>
      </c>
      <c r="I10711" s="2">
        <f t="shared" si="501"/>
        <v>92.491479820627802</v>
      </c>
      <c r="J10711" s="3">
        <f t="shared" si="502"/>
        <v>128.2558663990381</v>
      </c>
      <c r="K10711" s="2">
        <f t="shared" si="503"/>
        <v>11.862574878923768</v>
      </c>
    </row>
    <row r="10712" spans="1:11" ht="14.5" x14ac:dyDescent="0.35">
      <c r="A10712">
        <v>22223</v>
      </c>
      <c r="B10712" t="s">
        <v>197</v>
      </c>
      <c r="C10712" t="s">
        <v>16</v>
      </c>
      <c r="D10712" t="s">
        <v>36</v>
      </c>
      <c r="E10712">
        <v>4</v>
      </c>
      <c r="F10712" s="2">
        <v>2.23</v>
      </c>
      <c r="G10712" s="2">
        <v>160.285</v>
      </c>
      <c r="H10712" s="2">
        <v>21584.095590000001</v>
      </c>
      <c r="I10712" s="2">
        <f t="shared" si="501"/>
        <v>71.876681614349778</v>
      </c>
      <c r="J10712" s="3">
        <f t="shared" si="502"/>
        <v>134.66073300683158</v>
      </c>
      <c r="K10712" s="2">
        <f t="shared" si="503"/>
        <v>9.6789666322869952</v>
      </c>
    </row>
    <row r="10713" spans="1:11" ht="14.5" x14ac:dyDescent="0.35">
      <c r="A10713">
        <v>22324</v>
      </c>
      <c r="B10713" t="s">
        <v>197</v>
      </c>
      <c r="C10713" t="s">
        <v>16</v>
      </c>
      <c r="D10713" t="s">
        <v>36</v>
      </c>
      <c r="E10713">
        <v>5</v>
      </c>
      <c r="F10713" s="2">
        <v>2.23</v>
      </c>
      <c r="G10713" s="2">
        <v>193.11699999999999</v>
      </c>
      <c r="H10713" s="2">
        <v>26843.93793</v>
      </c>
      <c r="I10713" s="2">
        <f t="shared" si="501"/>
        <v>86.59955156950673</v>
      </c>
      <c r="J10713" s="3">
        <f t="shared" si="502"/>
        <v>139.00349492794524</v>
      </c>
      <c r="K10713" s="2">
        <f t="shared" si="503"/>
        <v>12.037640327354259</v>
      </c>
    </row>
    <row r="10714" spans="1:11" ht="14.5" x14ac:dyDescent="0.35">
      <c r="A10714">
        <v>22425</v>
      </c>
      <c r="B10714" t="s">
        <v>197</v>
      </c>
      <c r="C10714" t="s">
        <v>16</v>
      </c>
      <c r="D10714" t="s">
        <v>36</v>
      </c>
      <c r="E10714">
        <v>6</v>
      </c>
      <c r="F10714" s="2">
        <v>2.23</v>
      </c>
      <c r="G10714" s="2">
        <v>160.452</v>
      </c>
      <c r="H10714" s="2">
        <v>20455.09922</v>
      </c>
      <c r="I10714" s="2">
        <f t="shared" si="501"/>
        <v>71.951569506726457</v>
      </c>
      <c r="J10714" s="3">
        <f t="shared" si="502"/>
        <v>127.48422718320744</v>
      </c>
      <c r="K10714" s="2">
        <f t="shared" si="503"/>
        <v>9.1726902331838573</v>
      </c>
    </row>
    <row r="10715" spans="1:11" ht="14.5" x14ac:dyDescent="0.35">
      <c r="A10715">
        <v>22526</v>
      </c>
      <c r="B10715" t="s">
        <v>197</v>
      </c>
      <c r="C10715" t="s">
        <v>16</v>
      </c>
      <c r="D10715" t="s">
        <v>36</v>
      </c>
      <c r="E10715">
        <v>7</v>
      </c>
      <c r="F10715" s="2">
        <v>2.23</v>
      </c>
      <c r="G10715" s="2">
        <v>175.32499999999999</v>
      </c>
      <c r="H10715" s="2">
        <v>23299.712800000001</v>
      </c>
      <c r="I10715" s="2">
        <f t="shared" si="501"/>
        <v>78.621076233183857</v>
      </c>
      <c r="J10715" s="3">
        <f t="shared" si="502"/>
        <v>132.89441209182948</v>
      </c>
      <c r="K10715" s="2">
        <f t="shared" si="503"/>
        <v>10.448301704035876</v>
      </c>
    </row>
    <row r="10716" spans="1:11" ht="14.5" x14ac:dyDescent="0.35">
      <c r="A10716">
        <v>22122</v>
      </c>
      <c r="B10716" t="s">
        <v>197</v>
      </c>
      <c r="C10716" t="s">
        <v>16</v>
      </c>
      <c r="D10716" t="s">
        <v>36</v>
      </c>
      <c r="E10716">
        <v>3</v>
      </c>
      <c r="F10716" s="2">
        <v>3.56</v>
      </c>
      <c r="G10716" s="2">
        <v>329.084</v>
      </c>
      <c r="H10716" s="2">
        <v>42206.869250000003</v>
      </c>
      <c r="I10716" s="2">
        <f t="shared" si="501"/>
        <v>92.439325842696633</v>
      </c>
      <c r="J10716" s="3">
        <f t="shared" si="502"/>
        <v>128.25561026971837</v>
      </c>
      <c r="K10716" s="2">
        <f t="shared" si="503"/>
        <v>11.855862148876405</v>
      </c>
    </row>
    <row r="10717" spans="1:11" ht="14.5" x14ac:dyDescent="0.35">
      <c r="A10717">
        <v>22223</v>
      </c>
      <c r="B10717" t="s">
        <v>197</v>
      </c>
      <c r="C10717" t="s">
        <v>16</v>
      </c>
      <c r="D10717" t="s">
        <v>36</v>
      </c>
      <c r="E10717">
        <v>4</v>
      </c>
      <c r="F10717" s="2">
        <v>3.56</v>
      </c>
      <c r="G10717" s="2">
        <v>255.059</v>
      </c>
      <c r="H10717" s="2">
        <v>34346.455970000003</v>
      </c>
      <c r="I10717" s="2">
        <f t="shared" si="501"/>
        <v>71.645786516853931</v>
      </c>
      <c r="J10717" s="3">
        <f t="shared" si="502"/>
        <v>134.66082737719509</v>
      </c>
      <c r="K10717" s="2">
        <f t="shared" si="503"/>
        <v>9.6478808904494375</v>
      </c>
    </row>
    <row r="10718" spans="1:11" ht="14.5" x14ac:dyDescent="0.35">
      <c r="A10718">
        <v>22324</v>
      </c>
      <c r="B10718" t="s">
        <v>197</v>
      </c>
      <c r="C10718" t="s">
        <v>16</v>
      </c>
      <c r="D10718" t="s">
        <v>36</v>
      </c>
      <c r="E10718">
        <v>5</v>
      </c>
      <c r="F10718" s="2">
        <v>3.56</v>
      </c>
      <c r="G10718" s="2">
        <v>308.262</v>
      </c>
      <c r="H10718" s="2">
        <v>42849.512600000002</v>
      </c>
      <c r="I10718" s="2">
        <f t="shared" si="501"/>
        <v>86.590449438202242</v>
      </c>
      <c r="J10718" s="3">
        <f t="shared" si="502"/>
        <v>139.00355087555391</v>
      </c>
      <c r="K10718" s="2">
        <f t="shared" si="503"/>
        <v>12.036379943820226</v>
      </c>
    </row>
    <row r="10719" spans="1:11" ht="14.5" x14ac:dyDescent="0.35">
      <c r="A10719">
        <v>22425</v>
      </c>
      <c r="B10719" t="s">
        <v>197</v>
      </c>
      <c r="C10719" t="s">
        <v>16</v>
      </c>
      <c r="D10719" t="s">
        <v>36</v>
      </c>
      <c r="E10719">
        <v>6</v>
      </c>
      <c r="F10719" s="2">
        <v>3.56</v>
      </c>
      <c r="G10719" s="2">
        <v>255.9</v>
      </c>
      <c r="H10719" s="2">
        <v>32619.838380000001</v>
      </c>
      <c r="I10719" s="2">
        <f t="shared" si="501"/>
        <v>71.882022471910119</v>
      </c>
      <c r="J10719" s="3">
        <f t="shared" si="502"/>
        <v>127.47103704572099</v>
      </c>
      <c r="K10719" s="2">
        <f t="shared" si="503"/>
        <v>9.1628759494382042</v>
      </c>
    </row>
    <row r="10720" spans="1:11" ht="14.5" x14ac:dyDescent="0.35">
      <c r="A10720">
        <v>22526</v>
      </c>
      <c r="B10720" t="s">
        <v>197</v>
      </c>
      <c r="C10720" t="s">
        <v>16</v>
      </c>
      <c r="D10720" t="s">
        <v>36</v>
      </c>
      <c r="E10720">
        <v>7</v>
      </c>
      <c r="F10720" s="2">
        <v>3.56</v>
      </c>
      <c r="G10720" s="2">
        <v>279.92099999999999</v>
      </c>
      <c r="H10720" s="2">
        <v>37199.937129999998</v>
      </c>
      <c r="I10720" s="2">
        <f t="shared" si="501"/>
        <v>78.629494382022472</v>
      </c>
      <c r="J10720" s="3">
        <f t="shared" si="502"/>
        <v>132.89441353096052</v>
      </c>
      <c r="K10720" s="2">
        <f t="shared" si="503"/>
        <v>10.449420542134829</v>
      </c>
    </row>
    <row r="10721" spans="1:11" ht="14.5" x14ac:dyDescent="0.35">
      <c r="A10721">
        <v>22122</v>
      </c>
      <c r="B10721" t="s">
        <v>197</v>
      </c>
      <c r="C10721" t="s">
        <v>16</v>
      </c>
      <c r="D10721" t="s">
        <v>36</v>
      </c>
      <c r="E10721">
        <v>3</v>
      </c>
      <c r="F10721" s="2">
        <v>2.93</v>
      </c>
      <c r="G10721" s="2">
        <v>270.23899999999998</v>
      </c>
      <c r="H10721" s="2">
        <v>34659.69558</v>
      </c>
      <c r="I10721" s="2">
        <f t="shared" si="501"/>
        <v>92.231740614334456</v>
      </c>
      <c r="J10721" s="3">
        <f t="shared" si="502"/>
        <v>128.25571283197468</v>
      </c>
      <c r="K10721" s="2">
        <f t="shared" si="503"/>
        <v>11.829247638225254</v>
      </c>
    </row>
    <row r="10722" spans="1:11" ht="14.5" x14ac:dyDescent="0.35">
      <c r="A10722">
        <v>22223</v>
      </c>
      <c r="B10722" t="s">
        <v>197</v>
      </c>
      <c r="C10722" t="s">
        <v>16</v>
      </c>
      <c r="D10722" t="s">
        <v>36</v>
      </c>
      <c r="E10722">
        <v>4</v>
      </c>
      <c r="F10722" s="2">
        <v>2.93</v>
      </c>
      <c r="G10722" s="2">
        <v>209.886</v>
      </c>
      <c r="H10722" s="2">
        <v>28263.43057</v>
      </c>
      <c r="I10722" s="2">
        <f t="shared" si="501"/>
        <v>71.633447098976106</v>
      </c>
      <c r="J10722" s="3">
        <f t="shared" si="502"/>
        <v>134.66086623214508</v>
      </c>
      <c r="K10722" s="2">
        <f t="shared" si="503"/>
        <v>9.6462220375426622</v>
      </c>
    </row>
    <row r="10723" spans="1:11" ht="14.5" x14ac:dyDescent="0.35">
      <c r="A10723">
        <v>22324</v>
      </c>
      <c r="B10723" t="s">
        <v>197</v>
      </c>
      <c r="C10723" t="s">
        <v>16</v>
      </c>
      <c r="D10723" t="s">
        <v>36</v>
      </c>
      <c r="E10723">
        <v>5</v>
      </c>
      <c r="F10723" s="2">
        <v>2.93</v>
      </c>
      <c r="G10723" s="2">
        <v>253.78800000000001</v>
      </c>
      <c r="H10723" s="2">
        <v>35277.421869999998</v>
      </c>
      <c r="I10723" s="2">
        <f t="shared" si="501"/>
        <v>86.617064846416383</v>
      </c>
      <c r="J10723" s="3">
        <f t="shared" si="502"/>
        <v>139.00350635175815</v>
      </c>
      <c r="K10723" s="2">
        <f t="shared" si="503"/>
        <v>12.040075723549487</v>
      </c>
    </row>
    <row r="10724" spans="1:11" ht="14.5" x14ac:dyDescent="0.35">
      <c r="A10724">
        <v>22425</v>
      </c>
      <c r="B10724" t="s">
        <v>197</v>
      </c>
      <c r="C10724" t="s">
        <v>16</v>
      </c>
      <c r="D10724" t="s">
        <v>36</v>
      </c>
      <c r="E10724">
        <v>6</v>
      </c>
      <c r="F10724" s="2">
        <v>2.93</v>
      </c>
      <c r="G10724" s="2">
        <v>205.245</v>
      </c>
      <c r="H10724" s="2">
        <v>26164.39961</v>
      </c>
      <c r="I10724" s="2">
        <f t="shared" si="501"/>
        <v>70.049488054607508</v>
      </c>
      <c r="J10724" s="3">
        <f t="shared" si="502"/>
        <v>127.47886482009307</v>
      </c>
      <c r="K10724" s="2">
        <f t="shared" si="503"/>
        <v>8.929829218430033</v>
      </c>
    </row>
    <row r="10725" spans="1:11" ht="14.5" x14ac:dyDescent="0.35">
      <c r="A10725">
        <v>22526</v>
      </c>
      <c r="B10725" t="s">
        <v>197</v>
      </c>
      <c r="C10725" t="s">
        <v>16</v>
      </c>
      <c r="D10725" t="s">
        <v>36</v>
      </c>
      <c r="E10725">
        <v>7</v>
      </c>
      <c r="F10725" s="2">
        <v>2.93</v>
      </c>
      <c r="G10725" s="2">
        <v>207.995</v>
      </c>
      <c r="H10725" s="2">
        <v>28266.45464</v>
      </c>
      <c r="I10725" s="2">
        <f t="shared" si="501"/>
        <v>70.988054607508531</v>
      </c>
      <c r="J10725" s="3">
        <f t="shared" si="502"/>
        <v>135.89968335777303</v>
      </c>
      <c r="K10725" s="2">
        <f t="shared" si="503"/>
        <v>9.6472541433447088</v>
      </c>
    </row>
    <row r="10726" spans="1:11" ht="14.5" x14ac:dyDescent="0.35">
      <c r="A10726">
        <v>22122</v>
      </c>
      <c r="B10726" t="s">
        <v>197</v>
      </c>
      <c r="C10726" t="s">
        <v>16</v>
      </c>
      <c r="D10726" t="s">
        <v>36</v>
      </c>
      <c r="E10726">
        <v>3</v>
      </c>
      <c r="F10726" s="2">
        <v>0.85</v>
      </c>
      <c r="G10726" s="2">
        <v>79.286000000000001</v>
      </c>
      <c r="H10726" s="2">
        <v>10168.889649999999</v>
      </c>
      <c r="I10726" s="2">
        <f t="shared" si="501"/>
        <v>93.277647058823533</v>
      </c>
      <c r="J10726" s="3">
        <f t="shared" si="502"/>
        <v>128.25580367277954</v>
      </c>
      <c r="K10726" s="2">
        <f t="shared" si="503"/>
        <v>11.963399588235292</v>
      </c>
    </row>
    <row r="10727" spans="1:11" ht="14.5" x14ac:dyDescent="0.35">
      <c r="A10727">
        <v>22223</v>
      </c>
      <c r="B10727" t="s">
        <v>197</v>
      </c>
      <c r="C10727" t="s">
        <v>16</v>
      </c>
      <c r="D10727" t="s">
        <v>36</v>
      </c>
      <c r="E10727">
        <v>4</v>
      </c>
      <c r="F10727" s="2">
        <v>0.85</v>
      </c>
      <c r="G10727" s="2">
        <v>61.076999999999998</v>
      </c>
      <c r="H10727" s="2">
        <v>8223.85275</v>
      </c>
      <c r="I10727" s="2">
        <f t="shared" si="501"/>
        <v>71.855294117647063</v>
      </c>
      <c r="J10727" s="3">
        <f t="shared" si="502"/>
        <v>134.64729358023479</v>
      </c>
      <c r="K10727" s="2">
        <f t="shared" si="503"/>
        <v>9.6751208823529424</v>
      </c>
    </row>
    <row r="10728" spans="1:11" ht="14.5" x14ac:dyDescent="0.35">
      <c r="A10728">
        <v>22324</v>
      </c>
      <c r="B10728" t="s">
        <v>197</v>
      </c>
      <c r="C10728" t="s">
        <v>16</v>
      </c>
      <c r="D10728" t="s">
        <v>36</v>
      </c>
      <c r="E10728">
        <v>5</v>
      </c>
      <c r="F10728" s="2">
        <v>0.85</v>
      </c>
      <c r="G10728" s="2">
        <v>74.251000000000005</v>
      </c>
      <c r="H10728" s="2">
        <v>10321.13875</v>
      </c>
      <c r="I10728" s="2">
        <f t="shared" si="501"/>
        <v>87.354117647058828</v>
      </c>
      <c r="J10728" s="3">
        <f t="shared" si="502"/>
        <v>139.00336359106274</v>
      </c>
      <c r="K10728" s="2">
        <f t="shared" si="503"/>
        <v>12.142516176470588</v>
      </c>
    </row>
    <row r="10729" spans="1:11" ht="14.5" x14ac:dyDescent="0.35">
      <c r="A10729">
        <v>22425</v>
      </c>
      <c r="B10729" t="s">
        <v>197</v>
      </c>
      <c r="C10729" t="s">
        <v>16</v>
      </c>
      <c r="D10729" t="s">
        <v>36</v>
      </c>
      <c r="E10729">
        <v>6</v>
      </c>
      <c r="F10729" s="2">
        <v>0.85</v>
      </c>
      <c r="G10729" s="2">
        <v>59.308999999999997</v>
      </c>
      <c r="H10729" s="2">
        <v>7559.6529799999998</v>
      </c>
      <c r="I10729" s="2">
        <f t="shared" si="501"/>
        <v>69.775294117647064</v>
      </c>
      <c r="J10729" s="3">
        <f t="shared" si="502"/>
        <v>127.46215549073497</v>
      </c>
      <c r="K10729" s="2">
        <f t="shared" si="503"/>
        <v>8.893709388235294</v>
      </c>
    </row>
    <row r="10730" spans="1:11" ht="14.5" x14ac:dyDescent="0.35">
      <c r="A10730">
        <v>22526</v>
      </c>
      <c r="B10730" t="s">
        <v>197</v>
      </c>
      <c r="C10730" t="s">
        <v>16</v>
      </c>
      <c r="D10730" t="s">
        <v>36</v>
      </c>
      <c r="E10730">
        <v>7</v>
      </c>
      <c r="F10730" s="2">
        <v>0.85</v>
      </c>
      <c r="G10730" s="2">
        <v>60.654000000000003</v>
      </c>
      <c r="H10730" s="2">
        <v>8242.8071400000008</v>
      </c>
      <c r="I10730" s="2">
        <f t="shared" si="501"/>
        <v>71.357647058823531</v>
      </c>
      <c r="J10730" s="3">
        <f t="shared" si="502"/>
        <v>135.89882184192305</v>
      </c>
      <c r="K10730" s="2">
        <f t="shared" si="503"/>
        <v>9.697420164705882</v>
      </c>
    </row>
    <row r="10731" spans="1:11" ht="14.5" x14ac:dyDescent="0.35">
      <c r="A10731">
        <v>22122</v>
      </c>
      <c r="B10731" t="s">
        <v>197</v>
      </c>
      <c r="C10731" t="s">
        <v>16</v>
      </c>
      <c r="D10731" t="s">
        <v>36</v>
      </c>
      <c r="E10731">
        <v>3</v>
      </c>
      <c r="F10731" s="2">
        <v>0.64</v>
      </c>
      <c r="G10731" s="2">
        <v>59.674999999999997</v>
      </c>
      <c r="H10731" s="2">
        <v>7653.6857099999997</v>
      </c>
      <c r="I10731" s="2">
        <f t="shared" si="501"/>
        <v>93.2421875</v>
      </c>
      <c r="J10731" s="3">
        <f t="shared" si="502"/>
        <v>128.25614930875577</v>
      </c>
      <c r="K10731" s="2">
        <f t="shared" si="503"/>
        <v>11.958883921875</v>
      </c>
    </row>
    <row r="10732" spans="1:11" ht="14.5" x14ac:dyDescent="0.35">
      <c r="A10732">
        <v>22223</v>
      </c>
      <c r="B10732" t="s">
        <v>197</v>
      </c>
      <c r="C10732" t="s">
        <v>16</v>
      </c>
      <c r="D10732" t="s">
        <v>36</v>
      </c>
      <c r="E10732">
        <v>4</v>
      </c>
      <c r="F10732" s="2">
        <v>0.64</v>
      </c>
      <c r="G10732" s="2">
        <v>46.024000000000001</v>
      </c>
      <c r="H10732" s="2">
        <v>6197.0099099999998</v>
      </c>
      <c r="I10732" s="2">
        <f t="shared" si="501"/>
        <v>71.912499999999994</v>
      </c>
      <c r="J10732" s="3">
        <f t="shared" si="502"/>
        <v>134.6473559447245</v>
      </c>
      <c r="K10732" s="2">
        <f t="shared" si="503"/>
        <v>9.6828279843749989</v>
      </c>
    </row>
    <row r="10733" spans="1:11" ht="14.5" x14ac:dyDescent="0.35">
      <c r="A10733">
        <v>22324</v>
      </c>
      <c r="B10733" t="s">
        <v>197</v>
      </c>
      <c r="C10733" t="s">
        <v>16</v>
      </c>
      <c r="D10733" t="s">
        <v>36</v>
      </c>
      <c r="E10733">
        <v>5</v>
      </c>
      <c r="F10733" s="2">
        <v>0.64</v>
      </c>
      <c r="G10733" s="2">
        <v>55.677</v>
      </c>
      <c r="H10733" s="2">
        <v>7739.3012600000002</v>
      </c>
      <c r="I10733" s="2">
        <f t="shared" si="501"/>
        <v>86.995312499999997</v>
      </c>
      <c r="J10733" s="3">
        <f t="shared" si="502"/>
        <v>139.00356089588161</v>
      </c>
      <c r="K10733" s="2">
        <f t="shared" si="503"/>
        <v>12.09265821875</v>
      </c>
    </row>
    <row r="10734" spans="1:11" ht="14.5" x14ac:dyDescent="0.35">
      <c r="A10734">
        <v>22425</v>
      </c>
      <c r="B10734" t="s">
        <v>197</v>
      </c>
      <c r="C10734" t="s">
        <v>16</v>
      </c>
      <c r="D10734" t="s">
        <v>36</v>
      </c>
      <c r="E10734">
        <v>6</v>
      </c>
      <c r="F10734" s="2">
        <v>0.64</v>
      </c>
      <c r="G10734" s="2">
        <v>44.709000000000003</v>
      </c>
      <c r="H10734" s="2">
        <v>5698.3551399999997</v>
      </c>
      <c r="I10734" s="2">
        <f t="shared" si="501"/>
        <v>69.857812500000009</v>
      </c>
      <c r="J10734" s="3">
        <f t="shared" si="502"/>
        <v>127.45431881724036</v>
      </c>
      <c r="K10734" s="2">
        <f t="shared" si="503"/>
        <v>8.9036799062499981</v>
      </c>
    </row>
    <row r="10735" spans="1:11" ht="14.5" x14ac:dyDescent="0.35">
      <c r="A10735">
        <v>22526</v>
      </c>
      <c r="B10735" t="s">
        <v>197</v>
      </c>
      <c r="C10735" t="s">
        <v>16</v>
      </c>
      <c r="D10735" t="s">
        <v>36</v>
      </c>
      <c r="E10735">
        <v>7</v>
      </c>
      <c r="F10735" s="2">
        <v>0.64</v>
      </c>
      <c r="G10735" s="2">
        <v>45.802999999999997</v>
      </c>
      <c r="H10735" s="2">
        <v>6224.6758600000003</v>
      </c>
      <c r="I10735" s="2">
        <f t="shared" si="501"/>
        <v>71.567187499999989</v>
      </c>
      <c r="J10735" s="3">
        <f t="shared" si="502"/>
        <v>135.90105145951139</v>
      </c>
      <c r="K10735" s="2">
        <f t="shared" si="503"/>
        <v>9.7260560312499997</v>
      </c>
    </row>
    <row r="10736" spans="1:11" ht="14.5" x14ac:dyDescent="0.35">
      <c r="A10736">
        <v>22122</v>
      </c>
      <c r="B10736" t="s">
        <v>197</v>
      </c>
      <c r="C10736" t="s">
        <v>12</v>
      </c>
      <c r="D10736" t="s">
        <v>36</v>
      </c>
      <c r="E10736">
        <v>3</v>
      </c>
      <c r="F10736" s="2">
        <v>2.65</v>
      </c>
      <c r="G10736" s="2">
        <v>245.48</v>
      </c>
      <c r="H10736" s="2">
        <v>31484.177449999999</v>
      </c>
      <c r="I10736" s="2">
        <f t="shared" si="501"/>
        <v>92.633962264150938</v>
      </c>
      <c r="J10736" s="3">
        <f t="shared" si="502"/>
        <v>128.25557051490958</v>
      </c>
      <c r="K10736" s="2">
        <f t="shared" si="503"/>
        <v>11.880821679245283</v>
      </c>
    </row>
    <row r="10737" spans="1:11" ht="14.5" x14ac:dyDescent="0.35">
      <c r="A10737">
        <v>22223</v>
      </c>
      <c r="B10737" t="s">
        <v>197</v>
      </c>
      <c r="C10737" t="s">
        <v>12</v>
      </c>
      <c r="D10737" t="s">
        <v>36</v>
      </c>
      <c r="E10737">
        <v>4</v>
      </c>
      <c r="F10737" s="2">
        <v>2.65</v>
      </c>
      <c r="G10737" s="2">
        <v>190.80699999999999</v>
      </c>
      <c r="H10737" s="2">
        <v>25691.60673</v>
      </c>
      <c r="I10737" s="2">
        <f t="shared" si="501"/>
        <v>72.002641509433957</v>
      </c>
      <c r="J10737" s="3">
        <f t="shared" si="502"/>
        <v>134.64708700414556</v>
      </c>
      <c r="K10737" s="2">
        <f t="shared" si="503"/>
        <v>9.6949459358490575</v>
      </c>
    </row>
    <row r="10738" spans="1:11" ht="14.5" x14ac:dyDescent="0.35">
      <c r="A10738">
        <v>22324</v>
      </c>
      <c r="B10738" t="s">
        <v>197</v>
      </c>
      <c r="C10738" t="s">
        <v>12</v>
      </c>
      <c r="D10738" t="s">
        <v>36</v>
      </c>
      <c r="E10738">
        <v>5</v>
      </c>
      <c r="F10738" s="2">
        <v>2.65</v>
      </c>
      <c r="G10738" s="2">
        <v>230.79400000000001</v>
      </c>
      <c r="H10738" s="2">
        <v>32081.22653</v>
      </c>
      <c r="I10738" s="2">
        <f t="shared" si="501"/>
        <v>87.092075471698124</v>
      </c>
      <c r="J10738" s="3">
        <f t="shared" si="502"/>
        <v>139.00372856313422</v>
      </c>
      <c r="K10738" s="2">
        <f t="shared" si="503"/>
        <v>12.106123218867925</v>
      </c>
    </row>
    <row r="10739" spans="1:11" ht="14.5" x14ac:dyDescent="0.35">
      <c r="A10739">
        <v>22425</v>
      </c>
      <c r="B10739" t="s">
        <v>197</v>
      </c>
      <c r="C10739" t="s">
        <v>12</v>
      </c>
      <c r="D10739" t="s">
        <v>36</v>
      </c>
      <c r="E10739">
        <v>6</v>
      </c>
      <c r="F10739" s="2">
        <v>2.65</v>
      </c>
      <c r="G10739" s="2">
        <v>186.083</v>
      </c>
      <c r="H10739" s="2">
        <v>23715.396290000001</v>
      </c>
      <c r="I10739" s="2">
        <f t="shared" si="501"/>
        <v>70.22</v>
      </c>
      <c r="J10739" s="3">
        <f t="shared" si="502"/>
        <v>127.44525985716052</v>
      </c>
      <c r="K10739" s="2">
        <f t="shared" si="503"/>
        <v>8.9492061471698126</v>
      </c>
    </row>
    <row r="10740" spans="1:11" ht="14.5" x14ac:dyDescent="0.35">
      <c r="A10740">
        <v>22526</v>
      </c>
      <c r="B10740" t="s">
        <v>197</v>
      </c>
      <c r="C10740" t="s">
        <v>12</v>
      </c>
      <c r="D10740" t="s">
        <v>36</v>
      </c>
      <c r="E10740">
        <v>7</v>
      </c>
      <c r="F10740" s="2">
        <v>2.65</v>
      </c>
      <c r="G10740" s="2">
        <v>160.929</v>
      </c>
      <c r="H10740" s="2">
        <v>21870.072990000001</v>
      </c>
      <c r="I10740" s="2">
        <f t="shared" si="501"/>
        <v>60.727924528301891</v>
      </c>
      <c r="J10740" s="3">
        <f t="shared" si="502"/>
        <v>135.89889323863318</v>
      </c>
      <c r="K10740" s="2">
        <f t="shared" si="503"/>
        <v>8.2528577320754728</v>
      </c>
    </row>
    <row r="10741" spans="1:11" ht="14.5" x14ac:dyDescent="0.35">
      <c r="A10741">
        <v>22122</v>
      </c>
      <c r="B10741" t="s">
        <v>197</v>
      </c>
      <c r="C10741" t="s">
        <v>16</v>
      </c>
      <c r="D10741" t="s">
        <v>36</v>
      </c>
      <c r="E10741">
        <v>3</v>
      </c>
      <c r="F10741" s="2">
        <v>0.89</v>
      </c>
      <c r="G10741" s="2">
        <v>82.391999999999996</v>
      </c>
      <c r="H10741" s="2">
        <v>10567.230879999999</v>
      </c>
      <c r="I10741" s="2">
        <f t="shared" si="501"/>
        <v>92.5752808988764</v>
      </c>
      <c r="J10741" s="3">
        <f t="shared" si="502"/>
        <v>128.25554519856297</v>
      </c>
      <c r="K10741" s="2">
        <f t="shared" si="503"/>
        <v>11.873293123595504</v>
      </c>
    </row>
    <row r="10742" spans="1:11" ht="14.5" x14ac:dyDescent="0.35">
      <c r="A10742">
        <v>22223</v>
      </c>
      <c r="B10742" t="s">
        <v>197</v>
      </c>
      <c r="C10742" t="s">
        <v>16</v>
      </c>
      <c r="D10742" t="s">
        <v>36</v>
      </c>
      <c r="E10742">
        <v>4</v>
      </c>
      <c r="F10742" s="2">
        <v>0.89</v>
      </c>
      <c r="G10742" s="2">
        <v>68.100999999999999</v>
      </c>
      <c r="H10742" s="2">
        <v>9428.8212500000009</v>
      </c>
      <c r="I10742" s="2">
        <f t="shared" si="501"/>
        <v>76.517977528089887</v>
      </c>
      <c r="J10742" s="3">
        <f t="shared" si="502"/>
        <v>138.45349187236607</v>
      </c>
      <c r="K10742" s="2">
        <f t="shared" si="503"/>
        <v>10.594181179775282</v>
      </c>
    </row>
    <row r="10743" spans="1:11" ht="14.5" x14ac:dyDescent="0.35">
      <c r="A10743">
        <v>22324</v>
      </c>
      <c r="B10743" t="s">
        <v>197</v>
      </c>
      <c r="C10743" t="s">
        <v>16</v>
      </c>
      <c r="D10743" t="s">
        <v>36</v>
      </c>
      <c r="E10743">
        <v>5</v>
      </c>
      <c r="F10743" s="2">
        <v>0.89</v>
      </c>
      <c r="G10743" s="2">
        <v>44.817999999999998</v>
      </c>
      <c r="H10743" s="2">
        <v>6060.2871999999998</v>
      </c>
      <c r="I10743" s="2">
        <f t="shared" si="501"/>
        <v>50.357303370786511</v>
      </c>
      <c r="J10743" s="3">
        <f t="shared" si="502"/>
        <v>135.21993841760008</v>
      </c>
      <c r="K10743" s="2">
        <f t="shared" si="503"/>
        <v>6.8093114606741567</v>
      </c>
    </row>
    <row r="10744" spans="1:11" ht="14.5" x14ac:dyDescent="0.35">
      <c r="A10744">
        <v>22425</v>
      </c>
      <c r="B10744" t="s">
        <v>197</v>
      </c>
      <c r="C10744" t="s">
        <v>16</v>
      </c>
      <c r="D10744" t="s">
        <v>36</v>
      </c>
      <c r="E10744">
        <v>6</v>
      </c>
      <c r="F10744" s="2">
        <v>0.89</v>
      </c>
      <c r="G10744" s="2">
        <v>52.62</v>
      </c>
      <c r="H10744" s="2">
        <v>7523.3076600000004</v>
      </c>
      <c r="I10744" s="2">
        <f t="shared" si="501"/>
        <v>59.123595505617971</v>
      </c>
      <c r="J10744" s="3">
        <f t="shared" si="502"/>
        <v>142.97429988597492</v>
      </c>
      <c r="K10744" s="2">
        <f t="shared" si="503"/>
        <v>8.4531546741573038</v>
      </c>
    </row>
    <row r="10745" spans="1:11" ht="14.5" x14ac:dyDescent="0.35">
      <c r="A10745">
        <v>22526</v>
      </c>
      <c r="B10745" t="s">
        <v>197</v>
      </c>
      <c r="C10745" t="s">
        <v>16</v>
      </c>
      <c r="D10745" t="s">
        <v>36</v>
      </c>
      <c r="E10745">
        <v>7</v>
      </c>
      <c r="F10745" s="2">
        <v>0.89</v>
      </c>
      <c r="G10745" s="2">
        <v>53.814999999999998</v>
      </c>
      <c r="H10745" s="2">
        <v>7313.4616599999999</v>
      </c>
      <c r="I10745" s="2">
        <f t="shared" si="501"/>
        <v>60.466292134831455</v>
      </c>
      <c r="J10745" s="3">
        <f t="shared" si="502"/>
        <v>135.90005871968782</v>
      </c>
      <c r="K10745" s="2">
        <f t="shared" si="503"/>
        <v>8.2173726516853929</v>
      </c>
    </row>
    <row r="10746" spans="1:11" ht="14.5" x14ac:dyDescent="0.35">
      <c r="A10746">
        <v>22122</v>
      </c>
      <c r="B10746" t="s">
        <v>197</v>
      </c>
      <c r="C10746" t="s">
        <v>16</v>
      </c>
      <c r="D10746" t="s">
        <v>36</v>
      </c>
      <c r="E10746">
        <v>3</v>
      </c>
      <c r="F10746" s="2">
        <v>1.26</v>
      </c>
      <c r="G10746" s="2">
        <v>116.44799999999999</v>
      </c>
      <c r="H10746" s="2">
        <v>14935.11832</v>
      </c>
      <c r="I10746" s="2">
        <f t="shared" si="501"/>
        <v>92.419047619047618</v>
      </c>
      <c r="J10746" s="3">
        <f t="shared" si="502"/>
        <v>128.25568768892552</v>
      </c>
      <c r="K10746" s="2">
        <f t="shared" si="503"/>
        <v>11.853268507936507</v>
      </c>
    </row>
    <row r="10747" spans="1:11" ht="14.5" x14ac:dyDescent="0.35">
      <c r="A10747">
        <v>22223</v>
      </c>
      <c r="B10747" t="s">
        <v>197</v>
      </c>
      <c r="C10747" t="s">
        <v>16</v>
      </c>
      <c r="D10747" t="s">
        <v>36</v>
      </c>
      <c r="E10747">
        <v>4</v>
      </c>
      <c r="F10747" s="2">
        <v>1.26</v>
      </c>
      <c r="G10747" s="2">
        <v>96.510999999999996</v>
      </c>
      <c r="H10747" s="2">
        <v>13362.24919</v>
      </c>
      <c r="I10747" s="2">
        <f t="shared" si="501"/>
        <v>76.596031746031741</v>
      </c>
      <c r="J10747" s="3">
        <f t="shared" si="502"/>
        <v>138.45312130223499</v>
      </c>
      <c r="K10747" s="2">
        <f t="shared" si="503"/>
        <v>10.604959674603174</v>
      </c>
    </row>
    <row r="10748" spans="1:11" ht="14.5" x14ac:dyDescent="0.35">
      <c r="A10748">
        <v>22324</v>
      </c>
      <c r="B10748" t="s">
        <v>197</v>
      </c>
      <c r="C10748" t="s">
        <v>16</v>
      </c>
      <c r="D10748" t="s">
        <v>36</v>
      </c>
      <c r="E10748">
        <v>5</v>
      </c>
      <c r="F10748" s="2">
        <v>1.26</v>
      </c>
      <c r="G10748" s="2">
        <v>63.613</v>
      </c>
      <c r="H10748" s="2">
        <v>8601.8579000000009</v>
      </c>
      <c r="I10748" s="2">
        <f t="shared" si="501"/>
        <v>50.486507936507934</v>
      </c>
      <c r="J10748" s="3">
        <f t="shared" si="502"/>
        <v>135.22169839498218</v>
      </c>
      <c r="K10748" s="2">
        <f t="shared" si="503"/>
        <v>6.8268713492063497</v>
      </c>
    </row>
    <row r="10749" spans="1:11" ht="14.5" x14ac:dyDescent="0.35">
      <c r="A10749">
        <v>22425</v>
      </c>
      <c r="B10749" t="s">
        <v>197</v>
      </c>
      <c r="C10749" t="s">
        <v>16</v>
      </c>
      <c r="D10749" t="s">
        <v>36</v>
      </c>
      <c r="E10749">
        <v>6</v>
      </c>
      <c r="F10749" s="2">
        <v>1.26</v>
      </c>
      <c r="G10749" s="2">
        <v>74.870999999999995</v>
      </c>
      <c r="H10749" s="2">
        <v>10705.650900000001</v>
      </c>
      <c r="I10749" s="2">
        <f t="shared" si="501"/>
        <v>59.421428571428564</v>
      </c>
      <c r="J10749" s="3">
        <f t="shared" si="502"/>
        <v>142.98795127619508</v>
      </c>
      <c r="K10749" s="2">
        <f t="shared" si="503"/>
        <v>8.4965483333333331</v>
      </c>
    </row>
    <row r="10750" spans="1:11" ht="14.5" x14ac:dyDescent="0.35">
      <c r="A10750">
        <v>22526</v>
      </c>
      <c r="B10750" t="s">
        <v>197</v>
      </c>
      <c r="C10750" t="s">
        <v>16</v>
      </c>
      <c r="D10750" t="s">
        <v>36</v>
      </c>
      <c r="E10750">
        <v>7</v>
      </c>
      <c r="F10750" s="2">
        <v>1.26</v>
      </c>
      <c r="G10750" s="2">
        <v>76.662000000000006</v>
      </c>
      <c r="H10750" s="2">
        <v>10418.2106</v>
      </c>
      <c r="I10750" s="2">
        <f t="shared" si="501"/>
        <v>60.842857142857149</v>
      </c>
      <c r="J10750" s="3">
        <f t="shared" si="502"/>
        <v>135.89797552894524</v>
      </c>
      <c r="K10750" s="2">
        <f t="shared" si="503"/>
        <v>8.2684211111111114</v>
      </c>
    </row>
    <row r="10751" spans="1:11" ht="14.5" x14ac:dyDescent="0.35">
      <c r="A10751">
        <v>22122</v>
      </c>
      <c r="B10751" t="s">
        <v>197</v>
      </c>
      <c r="C10751" t="s">
        <v>12</v>
      </c>
      <c r="D10751" t="s">
        <v>36</v>
      </c>
      <c r="E10751">
        <v>3</v>
      </c>
      <c r="F10751" s="2">
        <v>1.5</v>
      </c>
      <c r="G10751" s="2">
        <v>138.11099999999999</v>
      </c>
      <c r="H10751" s="2">
        <v>17713.505690000002</v>
      </c>
      <c r="I10751" s="2">
        <f t="shared" si="501"/>
        <v>92.073999999999998</v>
      </c>
      <c r="J10751" s="3">
        <f t="shared" si="502"/>
        <v>128.25557479129108</v>
      </c>
      <c r="K10751" s="2">
        <f t="shared" si="503"/>
        <v>11.809003793333334</v>
      </c>
    </row>
    <row r="10752" spans="1:11" ht="14.5" x14ac:dyDescent="0.35">
      <c r="A10752">
        <v>22223</v>
      </c>
      <c r="B10752" t="s">
        <v>197</v>
      </c>
      <c r="C10752" t="s">
        <v>12</v>
      </c>
      <c r="D10752" t="s">
        <v>36</v>
      </c>
      <c r="E10752">
        <v>4</v>
      </c>
      <c r="F10752" s="2">
        <v>1.5</v>
      </c>
      <c r="G10752" s="2">
        <v>115.45</v>
      </c>
      <c r="H10752" s="2">
        <v>15984.389660000001</v>
      </c>
      <c r="I10752" s="2">
        <f t="shared" si="501"/>
        <v>76.966666666666669</v>
      </c>
      <c r="J10752" s="3">
        <f t="shared" si="502"/>
        <v>138.45292039844088</v>
      </c>
      <c r="K10752" s="2">
        <f t="shared" si="503"/>
        <v>10.656259773333334</v>
      </c>
    </row>
    <row r="10753" spans="1:11" ht="14.5" x14ac:dyDescent="0.35">
      <c r="A10753">
        <v>22324</v>
      </c>
      <c r="B10753" t="s">
        <v>197</v>
      </c>
      <c r="C10753" t="s">
        <v>12</v>
      </c>
      <c r="D10753" t="s">
        <v>36</v>
      </c>
      <c r="E10753">
        <v>5</v>
      </c>
      <c r="F10753" s="2">
        <v>1.5</v>
      </c>
      <c r="G10753" s="2">
        <v>75.903000000000006</v>
      </c>
      <c r="H10753" s="2">
        <v>10263.73992</v>
      </c>
      <c r="I10753" s="2">
        <f t="shared" si="501"/>
        <v>50.602000000000004</v>
      </c>
      <c r="J10753" s="3">
        <f t="shared" si="502"/>
        <v>135.22179518596101</v>
      </c>
      <c r="K10753" s="2">
        <f t="shared" si="503"/>
        <v>6.8424932800000002</v>
      </c>
    </row>
    <row r="10754" spans="1:11" ht="14.5" x14ac:dyDescent="0.35">
      <c r="A10754">
        <v>22425</v>
      </c>
      <c r="B10754" t="s">
        <v>197</v>
      </c>
      <c r="C10754" t="s">
        <v>12</v>
      </c>
      <c r="D10754" t="s">
        <v>36</v>
      </c>
      <c r="E10754">
        <v>6</v>
      </c>
      <c r="F10754" s="2">
        <v>1.5</v>
      </c>
      <c r="G10754" s="2">
        <v>90.09</v>
      </c>
      <c r="H10754" s="2">
        <v>12881.794019999999</v>
      </c>
      <c r="I10754" s="2">
        <f t="shared" ref="I10754:I10817" si="504">IFERROR(G10754/F10754,0)</f>
        <v>60.06</v>
      </c>
      <c r="J10754" s="3">
        <f t="shared" ref="J10754:J10817" si="505">IFERROR(H10754/G10754,0)</f>
        <v>142.98805661005659</v>
      </c>
      <c r="K10754" s="2">
        <f t="shared" ref="K10754:K10817" si="506">IFERROR(H10754/1000/F10754,0)</f>
        <v>8.5878626799999989</v>
      </c>
    </row>
    <row r="10755" spans="1:11" ht="14.5" x14ac:dyDescent="0.35">
      <c r="A10755">
        <v>22526</v>
      </c>
      <c r="B10755" t="s">
        <v>197</v>
      </c>
      <c r="C10755" t="s">
        <v>12</v>
      </c>
      <c r="D10755" t="s">
        <v>36</v>
      </c>
      <c r="E10755">
        <v>7</v>
      </c>
      <c r="F10755" s="2">
        <v>1.5</v>
      </c>
      <c r="G10755" s="2">
        <v>91.704999999999998</v>
      </c>
      <c r="H10755" s="2">
        <v>12462.80327</v>
      </c>
      <c r="I10755" s="2">
        <f t="shared" si="504"/>
        <v>61.136666666666663</v>
      </c>
      <c r="J10755" s="3">
        <f t="shared" si="505"/>
        <v>135.90102251785618</v>
      </c>
      <c r="K10755" s="2">
        <f t="shared" si="506"/>
        <v>8.3085355133333341</v>
      </c>
    </row>
    <row r="10756" spans="1:11" ht="14.5" x14ac:dyDescent="0.35">
      <c r="A10756">
        <v>22122</v>
      </c>
      <c r="B10756" t="s">
        <v>197</v>
      </c>
      <c r="C10756" t="s">
        <v>16</v>
      </c>
      <c r="D10756" t="s">
        <v>36</v>
      </c>
      <c r="E10756">
        <v>3</v>
      </c>
      <c r="F10756" s="2">
        <v>1.1200000000000001</v>
      </c>
      <c r="G10756" s="2">
        <v>103.03</v>
      </c>
      <c r="H10756" s="2">
        <v>13214.172549999999</v>
      </c>
      <c r="I10756" s="2">
        <f t="shared" si="504"/>
        <v>91.991071428571416</v>
      </c>
      <c r="J10756" s="3">
        <f t="shared" si="505"/>
        <v>128.25558138406288</v>
      </c>
      <c r="K10756" s="2">
        <f t="shared" si="506"/>
        <v>11.798368348214284</v>
      </c>
    </row>
    <row r="10757" spans="1:11" ht="14.5" x14ac:dyDescent="0.35">
      <c r="A10757">
        <v>22223</v>
      </c>
      <c r="B10757" t="s">
        <v>197</v>
      </c>
      <c r="C10757" t="s">
        <v>16</v>
      </c>
      <c r="D10757" t="s">
        <v>36</v>
      </c>
      <c r="E10757">
        <v>4</v>
      </c>
      <c r="F10757" s="2">
        <v>1.1200000000000001</v>
      </c>
      <c r="G10757" s="2">
        <v>86.102000000000004</v>
      </c>
      <c r="H10757" s="2">
        <v>11921.0268</v>
      </c>
      <c r="I10757" s="2">
        <f t="shared" si="504"/>
        <v>76.876785714285717</v>
      </c>
      <c r="J10757" s="3">
        <f t="shared" si="505"/>
        <v>138.45237973566233</v>
      </c>
      <c r="K10757" s="2">
        <f t="shared" si="506"/>
        <v>10.643773928571427</v>
      </c>
    </row>
    <row r="10758" spans="1:11" ht="14.5" x14ac:dyDescent="0.35">
      <c r="A10758">
        <v>22324</v>
      </c>
      <c r="B10758" t="s">
        <v>197</v>
      </c>
      <c r="C10758" t="s">
        <v>16</v>
      </c>
      <c r="D10758" t="s">
        <v>36</v>
      </c>
      <c r="E10758">
        <v>5</v>
      </c>
      <c r="F10758" s="2">
        <v>1.1200000000000001</v>
      </c>
      <c r="G10758" s="2">
        <v>56.386000000000003</v>
      </c>
      <c r="H10758" s="2">
        <v>7624.5446199999997</v>
      </c>
      <c r="I10758" s="2">
        <f t="shared" si="504"/>
        <v>50.344642857142858</v>
      </c>
      <c r="J10758" s="3">
        <f t="shared" si="505"/>
        <v>135.22052672649238</v>
      </c>
      <c r="K10758" s="2">
        <f t="shared" si="506"/>
        <v>6.8076291249999992</v>
      </c>
    </row>
    <row r="10759" spans="1:11" ht="14.5" x14ac:dyDescent="0.35">
      <c r="A10759">
        <v>22425</v>
      </c>
      <c r="B10759" t="s">
        <v>197</v>
      </c>
      <c r="C10759" t="s">
        <v>16</v>
      </c>
      <c r="D10759" t="s">
        <v>36</v>
      </c>
      <c r="E10759">
        <v>6</v>
      </c>
      <c r="F10759" s="2">
        <v>1.1200000000000001</v>
      </c>
      <c r="G10759" s="2">
        <v>66.677000000000007</v>
      </c>
      <c r="H10759" s="2">
        <v>9534.0150400000002</v>
      </c>
      <c r="I10759" s="2">
        <f t="shared" si="504"/>
        <v>59.533035714285717</v>
      </c>
      <c r="J10759" s="3">
        <f t="shared" si="505"/>
        <v>142.9880624503202</v>
      </c>
      <c r="K10759" s="2">
        <f t="shared" si="506"/>
        <v>8.5125134285714275</v>
      </c>
    </row>
    <row r="10760" spans="1:11" ht="14.5" x14ac:dyDescent="0.35">
      <c r="A10760">
        <v>22526</v>
      </c>
      <c r="B10760" t="s">
        <v>197</v>
      </c>
      <c r="C10760" t="s">
        <v>12</v>
      </c>
      <c r="D10760" t="s">
        <v>36</v>
      </c>
      <c r="E10760">
        <v>7</v>
      </c>
      <c r="F10760" s="2">
        <v>1.1200000000000001</v>
      </c>
      <c r="G10760" s="2">
        <v>68.177000000000007</v>
      </c>
      <c r="H10760" s="2">
        <v>9265.3089899999995</v>
      </c>
      <c r="I10760" s="2">
        <f t="shared" si="504"/>
        <v>60.872321428571432</v>
      </c>
      <c r="J10760" s="3">
        <f t="shared" si="505"/>
        <v>135.90080217668714</v>
      </c>
      <c r="K10760" s="2">
        <f t="shared" si="506"/>
        <v>8.2725973124999985</v>
      </c>
    </row>
    <row r="10761" spans="1:11" ht="14.5" x14ac:dyDescent="0.35">
      <c r="A10761">
        <v>22122</v>
      </c>
      <c r="B10761" t="s">
        <v>197</v>
      </c>
      <c r="C10761" t="s">
        <v>12</v>
      </c>
      <c r="D10761" t="s">
        <v>36</v>
      </c>
      <c r="E10761">
        <v>3</v>
      </c>
      <c r="F10761" s="2">
        <v>1.1100000000000001</v>
      </c>
      <c r="G10761" s="2">
        <v>107.16800000000001</v>
      </c>
      <c r="H10761" s="2">
        <v>13744.915590000001</v>
      </c>
      <c r="I10761" s="2">
        <f t="shared" si="504"/>
        <v>96.547747747747749</v>
      </c>
      <c r="J10761" s="3">
        <f t="shared" si="505"/>
        <v>128.25578148327858</v>
      </c>
      <c r="K10761" s="2">
        <f t="shared" si="506"/>
        <v>12.382806837837837</v>
      </c>
    </row>
    <row r="10762" spans="1:11" ht="14.5" x14ac:dyDescent="0.35">
      <c r="A10762">
        <v>22223</v>
      </c>
      <c r="B10762" t="s">
        <v>197</v>
      </c>
      <c r="C10762" t="s">
        <v>12</v>
      </c>
      <c r="D10762" t="s">
        <v>36</v>
      </c>
      <c r="E10762">
        <v>4</v>
      </c>
      <c r="F10762" s="2">
        <v>1.1100000000000001</v>
      </c>
      <c r="G10762" s="2">
        <v>85.149000000000001</v>
      </c>
      <c r="H10762" s="2">
        <v>11788.973550000001</v>
      </c>
      <c r="I10762" s="2">
        <f t="shared" si="504"/>
        <v>76.710810810810798</v>
      </c>
      <c r="J10762" s="3">
        <f t="shared" si="505"/>
        <v>138.45110981925802</v>
      </c>
      <c r="K10762" s="2">
        <f t="shared" si="506"/>
        <v>10.620696891891892</v>
      </c>
    </row>
    <row r="10763" spans="1:11" ht="14.5" x14ac:dyDescent="0.35">
      <c r="A10763">
        <v>22324</v>
      </c>
      <c r="B10763" t="s">
        <v>197</v>
      </c>
      <c r="C10763" t="s">
        <v>12</v>
      </c>
      <c r="D10763" t="s">
        <v>36</v>
      </c>
      <c r="E10763">
        <v>5</v>
      </c>
      <c r="F10763" s="2">
        <v>1.1100000000000001</v>
      </c>
      <c r="G10763" s="2">
        <v>56.386000000000003</v>
      </c>
      <c r="H10763" s="2">
        <v>7624.5446199999997</v>
      </c>
      <c r="I10763" s="2">
        <f t="shared" si="504"/>
        <v>50.798198198198193</v>
      </c>
      <c r="J10763" s="3">
        <f t="shared" si="505"/>
        <v>135.22052672649238</v>
      </c>
      <c r="K10763" s="2">
        <f t="shared" si="506"/>
        <v>6.8689591171171163</v>
      </c>
    </row>
    <row r="10764" spans="1:11" ht="14.5" x14ac:dyDescent="0.35">
      <c r="A10764">
        <v>22425</v>
      </c>
      <c r="B10764" t="s">
        <v>197</v>
      </c>
      <c r="C10764" t="s">
        <v>12</v>
      </c>
      <c r="D10764" t="s">
        <v>36</v>
      </c>
      <c r="E10764">
        <v>6</v>
      </c>
      <c r="F10764" s="2">
        <v>1.1100000000000001</v>
      </c>
      <c r="G10764" s="2">
        <v>66.677000000000007</v>
      </c>
      <c r="H10764" s="2">
        <v>9534.0150400000002</v>
      </c>
      <c r="I10764" s="2">
        <f t="shared" si="504"/>
        <v>60.069369369369369</v>
      </c>
      <c r="J10764" s="3">
        <f t="shared" si="505"/>
        <v>142.9880624503202</v>
      </c>
      <c r="K10764" s="2">
        <f t="shared" si="506"/>
        <v>8.589202738738738</v>
      </c>
    </row>
    <row r="10765" spans="1:11" ht="14.5" x14ac:dyDescent="0.35">
      <c r="A10765">
        <v>22526</v>
      </c>
      <c r="B10765" t="s">
        <v>197</v>
      </c>
      <c r="C10765" t="s">
        <v>12</v>
      </c>
      <c r="D10765" t="s">
        <v>36</v>
      </c>
      <c r="E10765">
        <v>7</v>
      </c>
      <c r="F10765" s="2">
        <v>1.1100000000000001</v>
      </c>
      <c r="G10765" s="2">
        <v>67.481999999999999</v>
      </c>
      <c r="H10765" s="2">
        <v>9170.6367200000004</v>
      </c>
      <c r="I10765" s="2">
        <f t="shared" si="504"/>
        <v>60.794594594594585</v>
      </c>
      <c r="J10765" s="3">
        <f t="shared" si="505"/>
        <v>135.89752408049554</v>
      </c>
      <c r="K10765" s="2">
        <f t="shared" si="506"/>
        <v>8.2618348828828836</v>
      </c>
    </row>
    <row r="10766" spans="1:11" ht="14.5" x14ac:dyDescent="0.35">
      <c r="A10766">
        <v>22122</v>
      </c>
      <c r="B10766" t="s">
        <v>197</v>
      </c>
      <c r="C10766" t="s">
        <v>12</v>
      </c>
      <c r="D10766" t="s">
        <v>36</v>
      </c>
      <c r="E10766">
        <v>3</v>
      </c>
      <c r="F10766" s="2">
        <v>2.91</v>
      </c>
      <c r="G10766" s="2">
        <v>280.57</v>
      </c>
      <c r="H10766" s="2">
        <v>35984.678740000003</v>
      </c>
      <c r="I10766" s="2">
        <f t="shared" si="504"/>
        <v>96.415807560137452</v>
      </c>
      <c r="J10766" s="3">
        <f t="shared" si="505"/>
        <v>128.25561799194497</v>
      </c>
      <c r="K10766" s="2">
        <f t="shared" si="506"/>
        <v>12.365868982817869</v>
      </c>
    </row>
    <row r="10767" spans="1:11" ht="14.5" x14ac:dyDescent="0.35">
      <c r="A10767">
        <v>22223</v>
      </c>
      <c r="B10767" t="s">
        <v>197</v>
      </c>
      <c r="C10767" t="s">
        <v>12</v>
      </c>
      <c r="D10767" t="s">
        <v>36</v>
      </c>
      <c r="E10767">
        <v>4</v>
      </c>
      <c r="F10767" s="2">
        <v>2.91</v>
      </c>
      <c r="G10767" s="2">
        <v>223.42500000000001</v>
      </c>
      <c r="H10767" s="2">
        <v>30933.631219999999</v>
      </c>
      <c r="I10767" s="2">
        <f t="shared" si="504"/>
        <v>76.778350515463913</v>
      </c>
      <c r="J10767" s="3">
        <f t="shared" si="505"/>
        <v>138.45196920666891</v>
      </c>
      <c r="K10767" s="2">
        <f t="shared" si="506"/>
        <v>10.630113821305841</v>
      </c>
    </row>
    <row r="10768" spans="1:11" ht="14.5" x14ac:dyDescent="0.35">
      <c r="A10768">
        <v>22324</v>
      </c>
      <c r="B10768" t="s">
        <v>197</v>
      </c>
      <c r="C10768" t="s">
        <v>12</v>
      </c>
      <c r="D10768" t="s">
        <v>36</v>
      </c>
      <c r="E10768">
        <v>5</v>
      </c>
      <c r="F10768" s="2">
        <v>2.91</v>
      </c>
      <c r="G10768" s="2">
        <v>147.51400000000001</v>
      </c>
      <c r="H10768" s="2">
        <v>19947.097959999999</v>
      </c>
      <c r="I10768" s="2">
        <f t="shared" si="504"/>
        <v>50.692096219931273</v>
      </c>
      <c r="J10768" s="3">
        <f t="shared" si="505"/>
        <v>135.221727836002</v>
      </c>
      <c r="K10768" s="2">
        <f t="shared" si="506"/>
        <v>6.8546728384879723</v>
      </c>
    </row>
    <row r="10769" spans="1:11" ht="14.5" x14ac:dyDescent="0.35">
      <c r="A10769">
        <v>22425</v>
      </c>
      <c r="B10769" t="s">
        <v>197</v>
      </c>
      <c r="C10769" t="s">
        <v>12</v>
      </c>
      <c r="D10769" t="s">
        <v>36</v>
      </c>
      <c r="E10769">
        <v>6</v>
      </c>
      <c r="F10769" s="2">
        <v>2.91</v>
      </c>
      <c r="G10769" s="2">
        <v>173.196</v>
      </c>
      <c r="H10769" s="2">
        <v>24764.948049999999</v>
      </c>
      <c r="I10769" s="2">
        <f t="shared" si="504"/>
        <v>59.517525773195871</v>
      </c>
      <c r="J10769" s="3">
        <f t="shared" si="505"/>
        <v>142.98799077345896</v>
      </c>
      <c r="K10769" s="2">
        <f t="shared" si="506"/>
        <v>8.5102914261168365</v>
      </c>
    </row>
    <row r="10770" spans="1:11" ht="14.5" x14ac:dyDescent="0.35">
      <c r="A10770">
        <v>22526</v>
      </c>
      <c r="B10770" t="s">
        <v>197</v>
      </c>
      <c r="C10770" t="s">
        <v>12</v>
      </c>
      <c r="D10770" t="s">
        <v>36</v>
      </c>
      <c r="E10770">
        <v>7</v>
      </c>
      <c r="F10770" s="2">
        <v>2.91</v>
      </c>
      <c r="G10770" s="2">
        <v>176.93100000000001</v>
      </c>
      <c r="H10770" s="2">
        <v>24044.667249999999</v>
      </c>
      <c r="I10770" s="2">
        <f t="shared" si="504"/>
        <v>60.80103092783505</v>
      </c>
      <c r="J10770" s="3">
        <f t="shared" si="505"/>
        <v>135.89855508644612</v>
      </c>
      <c r="K10770" s="2">
        <f t="shared" si="506"/>
        <v>8.2627722508591059</v>
      </c>
    </row>
    <row r="10771" spans="1:11" ht="14.5" x14ac:dyDescent="0.35">
      <c r="A10771">
        <v>22122</v>
      </c>
      <c r="B10771" t="s">
        <v>197</v>
      </c>
      <c r="C10771" t="s">
        <v>12</v>
      </c>
      <c r="D10771" t="s">
        <v>36</v>
      </c>
      <c r="E10771">
        <v>3</v>
      </c>
      <c r="F10771" s="2">
        <v>3.81</v>
      </c>
      <c r="G10771" s="2">
        <v>368.30099999999999</v>
      </c>
      <c r="H10771" s="2">
        <v>47236.673269999999</v>
      </c>
      <c r="I10771" s="2">
        <f t="shared" si="504"/>
        <v>96.666929133858261</v>
      </c>
      <c r="J10771" s="3">
        <f t="shared" si="505"/>
        <v>128.25562045718041</v>
      </c>
      <c r="K10771" s="2">
        <f t="shared" si="506"/>
        <v>12.39807697375328</v>
      </c>
    </row>
    <row r="10772" spans="1:11" ht="14.5" x14ac:dyDescent="0.35">
      <c r="A10772">
        <v>22223</v>
      </c>
      <c r="B10772" t="s">
        <v>197</v>
      </c>
      <c r="C10772" t="s">
        <v>12</v>
      </c>
      <c r="D10772" t="s">
        <v>36</v>
      </c>
      <c r="E10772">
        <v>4</v>
      </c>
      <c r="F10772" s="2">
        <v>3.81</v>
      </c>
      <c r="G10772" s="2">
        <v>292.56599999999997</v>
      </c>
      <c r="H10772" s="2">
        <v>40506.381130000002</v>
      </c>
      <c r="I10772" s="2">
        <f t="shared" si="504"/>
        <v>76.78897637795275</v>
      </c>
      <c r="J10772" s="3">
        <f t="shared" si="505"/>
        <v>138.45211381363524</v>
      </c>
      <c r="K10772" s="2">
        <f t="shared" si="506"/>
        <v>10.631596097112862</v>
      </c>
    </row>
    <row r="10773" spans="1:11" ht="14.5" x14ac:dyDescent="0.35">
      <c r="A10773">
        <v>22324</v>
      </c>
      <c r="B10773" t="s">
        <v>197</v>
      </c>
      <c r="C10773" t="s">
        <v>12</v>
      </c>
      <c r="D10773" t="s">
        <v>36</v>
      </c>
      <c r="E10773">
        <v>5</v>
      </c>
      <c r="F10773" s="2">
        <v>3.81</v>
      </c>
      <c r="G10773" s="2">
        <v>275.90800000000002</v>
      </c>
      <c r="H10773" s="2">
        <v>39177.429839999997</v>
      </c>
      <c r="I10773" s="2">
        <f t="shared" si="504"/>
        <v>72.416797900262466</v>
      </c>
      <c r="J10773" s="3">
        <f t="shared" si="505"/>
        <v>141.99454107891034</v>
      </c>
      <c r="K10773" s="2">
        <f t="shared" si="506"/>
        <v>10.282789984251966</v>
      </c>
    </row>
    <row r="10774" spans="1:11" ht="14.5" x14ac:dyDescent="0.35">
      <c r="A10774">
        <v>22425</v>
      </c>
      <c r="B10774" t="s">
        <v>197</v>
      </c>
      <c r="C10774" t="s">
        <v>12</v>
      </c>
      <c r="D10774" t="s">
        <v>36</v>
      </c>
      <c r="E10774">
        <v>6</v>
      </c>
      <c r="F10774" s="2">
        <v>3.81</v>
      </c>
      <c r="G10774" s="2">
        <v>303.13</v>
      </c>
      <c r="H10774" s="2">
        <v>43343.945749999999</v>
      </c>
      <c r="I10774" s="2">
        <f t="shared" si="504"/>
        <v>79.561679790026247</v>
      </c>
      <c r="J10774" s="3">
        <f t="shared" si="505"/>
        <v>142.98797793026094</v>
      </c>
      <c r="K10774" s="2">
        <f t="shared" si="506"/>
        <v>11.376363713910759</v>
      </c>
    </row>
    <row r="10775" spans="1:11" ht="14.5" x14ac:dyDescent="0.35">
      <c r="A10775">
        <v>22526</v>
      </c>
      <c r="B10775" t="s">
        <v>197</v>
      </c>
      <c r="C10775" t="s">
        <v>12</v>
      </c>
      <c r="D10775" t="s">
        <v>36</v>
      </c>
      <c r="E10775">
        <v>7</v>
      </c>
      <c r="F10775" s="2">
        <v>3.81</v>
      </c>
      <c r="G10775" s="2">
        <v>270.38600000000002</v>
      </c>
      <c r="H10775" s="2">
        <v>36745.197260000001</v>
      </c>
      <c r="I10775" s="2">
        <f t="shared" si="504"/>
        <v>70.96745406824148</v>
      </c>
      <c r="J10775" s="3">
        <f t="shared" si="505"/>
        <v>135.8990378939738</v>
      </c>
      <c r="K10775" s="2">
        <f t="shared" si="506"/>
        <v>9.6444087296587924</v>
      </c>
    </row>
    <row r="10776" spans="1:11" ht="14.5" x14ac:dyDescent="0.35">
      <c r="A10776">
        <v>22122</v>
      </c>
      <c r="B10776" t="s">
        <v>197</v>
      </c>
      <c r="C10776" t="s">
        <v>12</v>
      </c>
      <c r="D10776" t="s">
        <v>36</v>
      </c>
      <c r="E10776">
        <v>3</v>
      </c>
      <c r="F10776" s="2">
        <v>1.01</v>
      </c>
      <c r="G10776" s="2">
        <v>96.834000000000003</v>
      </c>
      <c r="H10776" s="2">
        <v>12419.521409999999</v>
      </c>
      <c r="I10776" s="2">
        <f t="shared" si="504"/>
        <v>95.875247524752481</v>
      </c>
      <c r="J10776" s="3">
        <f t="shared" si="505"/>
        <v>128.25579249024102</v>
      </c>
      <c r="K10776" s="2">
        <f t="shared" si="506"/>
        <v>12.296555851485149</v>
      </c>
    </row>
    <row r="10777" spans="1:11" ht="14.5" x14ac:dyDescent="0.35">
      <c r="A10777">
        <v>22223</v>
      </c>
      <c r="B10777" t="s">
        <v>197</v>
      </c>
      <c r="C10777" t="s">
        <v>12</v>
      </c>
      <c r="D10777" t="s">
        <v>36</v>
      </c>
      <c r="E10777">
        <v>4</v>
      </c>
      <c r="F10777" s="2">
        <v>1.01</v>
      </c>
      <c r="G10777" s="2">
        <v>77.578999999999994</v>
      </c>
      <c r="H10777" s="2">
        <v>10741.068859999999</v>
      </c>
      <c r="I10777" s="2">
        <f t="shared" si="504"/>
        <v>76.810891089108907</v>
      </c>
      <c r="J10777" s="3">
        <f t="shared" si="505"/>
        <v>138.45330385800281</v>
      </c>
      <c r="K10777" s="2">
        <f t="shared" si="506"/>
        <v>10.634721643564355</v>
      </c>
    </row>
    <row r="10778" spans="1:11" ht="14.5" x14ac:dyDescent="0.35">
      <c r="A10778">
        <v>22324</v>
      </c>
      <c r="B10778" t="s">
        <v>197</v>
      </c>
      <c r="C10778" t="s">
        <v>12</v>
      </c>
      <c r="D10778" t="s">
        <v>36</v>
      </c>
      <c r="E10778">
        <v>5</v>
      </c>
      <c r="F10778" s="2">
        <v>1.01</v>
      </c>
      <c r="G10778" s="2">
        <v>74.283000000000001</v>
      </c>
      <c r="H10778" s="2">
        <v>10608.51599</v>
      </c>
      <c r="I10778" s="2">
        <f t="shared" si="504"/>
        <v>73.547524752475255</v>
      </c>
      <c r="J10778" s="3">
        <f t="shared" si="505"/>
        <v>142.812164155998</v>
      </c>
      <c r="K10778" s="2">
        <f t="shared" si="506"/>
        <v>10.50348117821782</v>
      </c>
    </row>
    <row r="10779" spans="1:11" ht="14.5" x14ac:dyDescent="0.35">
      <c r="A10779">
        <v>22425</v>
      </c>
      <c r="B10779" t="s">
        <v>197</v>
      </c>
      <c r="C10779" t="s">
        <v>12</v>
      </c>
      <c r="D10779" t="s">
        <v>36</v>
      </c>
      <c r="E10779">
        <v>6</v>
      </c>
      <c r="F10779" s="2">
        <v>1.01</v>
      </c>
      <c r="G10779" s="2">
        <v>80.727999999999994</v>
      </c>
      <c r="H10779" s="2">
        <v>11543.13365</v>
      </c>
      <c r="I10779" s="2">
        <f t="shared" si="504"/>
        <v>79.928712871287118</v>
      </c>
      <c r="J10779" s="3">
        <f t="shared" si="505"/>
        <v>142.98798000693688</v>
      </c>
      <c r="K10779" s="2">
        <f t="shared" si="506"/>
        <v>11.428845198019802</v>
      </c>
    </row>
    <row r="10780" spans="1:11" ht="14.5" x14ac:dyDescent="0.35">
      <c r="A10780">
        <v>22526</v>
      </c>
      <c r="B10780" t="s">
        <v>197</v>
      </c>
      <c r="C10780" t="s">
        <v>12</v>
      </c>
      <c r="D10780" t="s">
        <v>36</v>
      </c>
      <c r="E10780">
        <v>7</v>
      </c>
      <c r="F10780" s="2">
        <v>1.01</v>
      </c>
      <c r="G10780" s="2">
        <v>72.180000000000007</v>
      </c>
      <c r="H10780" s="2">
        <v>9809.2948400000005</v>
      </c>
      <c r="I10780" s="2">
        <f t="shared" si="504"/>
        <v>71.465346534653477</v>
      </c>
      <c r="J10780" s="3">
        <f t="shared" si="505"/>
        <v>135.90045497367691</v>
      </c>
      <c r="K10780" s="2">
        <f t="shared" si="506"/>
        <v>9.7121731089108909</v>
      </c>
    </row>
    <row r="10781" spans="1:11" ht="14.5" x14ac:dyDescent="0.35">
      <c r="A10781">
        <v>22122</v>
      </c>
      <c r="B10781" t="s">
        <v>197</v>
      </c>
      <c r="C10781" t="s">
        <v>16</v>
      </c>
      <c r="D10781" t="s">
        <v>36</v>
      </c>
      <c r="E10781">
        <v>3</v>
      </c>
      <c r="F10781" s="2">
        <v>1</v>
      </c>
      <c r="G10781" s="2">
        <v>95.813000000000002</v>
      </c>
      <c r="H10781" s="2">
        <v>12288.580180000001</v>
      </c>
      <c r="I10781" s="2">
        <f t="shared" si="504"/>
        <v>95.813000000000002</v>
      </c>
      <c r="J10781" s="3">
        <f t="shared" si="505"/>
        <v>128.25587529875904</v>
      </c>
      <c r="K10781" s="2">
        <f t="shared" si="506"/>
        <v>12.28858018</v>
      </c>
    </row>
    <row r="10782" spans="1:11" ht="14.5" x14ac:dyDescent="0.35">
      <c r="A10782">
        <v>22223</v>
      </c>
      <c r="B10782" t="s">
        <v>197</v>
      </c>
      <c r="C10782" t="s">
        <v>16</v>
      </c>
      <c r="D10782" t="s">
        <v>36</v>
      </c>
      <c r="E10782">
        <v>4</v>
      </c>
      <c r="F10782" s="2">
        <v>1</v>
      </c>
      <c r="G10782" s="2">
        <v>76.623999999999995</v>
      </c>
      <c r="H10782" s="2">
        <v>10608.76252</v>
      </c>
      <c r="I10782" s="2">
        <f t="shared" si="504"/>
        <v>76.623999999999995</v>
      </c>
      <c r="J10782" s="3">
        <f t="shared" si="505"/>
        <v>138.45221497181041</v>
      </c>
      <c r="K10782" s="2">
        <f t="shared" si="506"/>
        <v>10.608762520000001</v>
      </c>
    </row>
    <row r="10783" spans="1:11" ht="14.5" x14ac:dyDescent="0.35">
      <c r="A10783">
        <v>22324</v>
      </c>
      <c r="B10783" t="s">
        <v>197</v>
      </c>
      <c r="C10783" t="s">
        <v>16</v>
      </c>
      <c r="D10783" t="s">
        <v>36</v>
      </c>
      <c r="E10783">
        <v>5</v>
      </c>
      <c r="F10783" s="2">
        <v>1</v>
      </c>
      <c r="G10783" s="2">
        <v>73.238</v>
      </c>
      <c r="H10783" s="2">
        <v>10459.271549999999</v>
      </c>
      <c r="I10783" s="2">
        <f t="shared" si="504"/>
        <v>73.238</v>
      </c>
      <c r="J10783" s="3">
        <f t="shared" si="505"/>
        <v>142.81208593899342</v>
      </c>
      <c r="K10783" s="2">
        <f t="shared" si="506"/>
        <v>10.459271549999999</v>
      </c>
    </row>
    <row r="10784" spans="1:11" ht="14.5" x14ac:dyDescent="0.35">
      <c r="A10784">
        <v>22425</v>
      </c>
      <c r="B10784" t="s">
        <v>197</v>
      </c>
      <c r="C10784" t="s">
        <v>16</v>
      </c>
      <c r="D10784" t="s">
        <v>36</v>
      </c>
      <c r="E10784">
        <v>6</v>
      </c>
      <c r="F10784" s="2">
        <v>1</v>
      </c>
      <c r="G10784" s="2">
        <v>79.552999999999997</v>
      </c>
      <c r="H10784" s="2">
        <v>11375.117120000001</v>
      </c>
      <c r="I10784" s="2">
        <f t="shared" si="504"/>
        <v>79.552999999999997</v>
      </c>
      <c r="J10784" s="3">
        <f t="shared" si="505"/>
        <v>142.98790894120901</v>
      </c>
      <c r="K10784" s="2">
        <f t="shared" si="506"/>
        <v>11.375117120000001</v>
      </c>
    </row>
    <row r="10785" spans="1:11" ht="14.5" x14ac:dyDescent="0.35">
      <c r="A10785">
        <v>22526</v>
      </c>
      <c r="B10785" t="s">
        <v>197</v>
      </c>
      <c r="C10785" t="s">
        <v>16</v>
      </c>
      <c r="D10785" t="s">
        <v>36</v>
      </c>
      <c r="E10785">
        <v>7</v>
      </c>
      <c r="F10785" s="2">
        <v>1</v>
      </c>
      <c r="G10785" s="2">
        <v>71.7</v>
      </c>
      <c r="H10785" s="2">
        <v>9744.2358600000007</v>
      </c>
      <c r="I10785" s="2">
        <f t="shared" si="504"/>
        <v>71.7</v>
      </c>
      <c r="J10785" s="3">
        <f t="shared" si="505"/>
        <v>135.90287112970711</v>
      </c>
      <c r="K10785" s="2">
        <f t="shared" si="506"/>
        <v>9.7442358599999999</v>
      </c>
    </row>
    <row r="10786" spans="1:11" ht="14.5" x14ac:dyDescent="0.35">
      <c r="A10786">
        <v>22122</v>
      </c>
      <c r="B10786" t="s">
        <v>197</v>
      </c>
      <c r="C10786" t="s">
        <v>12</v>
      </c>
      <c r="D10786" t="s">
        <v>36</v>
      </c>
      <c r="E10786">
        <v>3</v>
      </c>
      <c r="F10786" s="2">
        <v>3.19</v>
      </c>
      <c r="G10786" s="2">
        <v>308.428</v>
      </c>
      <c r="H10786" s="2">
        <v>39557.624389999997</v>
      </c>
      <c r="I10786" s="2">
        <f t="shared" si="504"/>
        <v>96.685893416927897</v>
      </c>
      <c r="J10786" s="3">
        <f t="shared" si="505"/>
        <v>128.25562007988898</v>
      </c>
      <c r="K10786" s="2">
        <f t="shared" si="506"/>
        <v>12.400509213166142</v>
      </c>
    </row>
    <row r="10787" spans="1:11" ht="14.5" x14ac:dyDescent="0.35">
      <c r="A10787">
        <v>22223</v>
      </c>
      <c r="B10787" t="s">
        <v>197</v>
      </c>
      <c r="C10787" t="s">
        <v>12</v>
      </c>
      <c r="D10787" t="s">
        <v>36</v>
      </c>
      <c r="E10787">
        <v>4</v>
      </c>
      <c r="F10787" s="2">
        <v>3.19</v>
      </c>
      <c r="G10787" s="2">
        <v>244.26</v>
      </c>
      <c r="H10787" s="2">
        <v>33818.314189999997</v>
      </c>
      <c r="I10787" s="2">
        <f t="shared" si="504"/>
        <v>76.570532915360502</v>
      </c>
      <c r="J10787" s="3">
        <f t="shared" si="505"/>
        <v>138.45211737492835</v>
      </c>
      <c r="K10787" s="2">
        <f t="shared" si="506"/>
        <v>10.601352410658306</v>
      </c>
    </row>
    <row r="10788" spans="1:11" ht="14.5" x14ac:dyDescent="0.35">
      <c r="A10788">
        <v>22324</v>
      </c>
      <c r="B10788" t="s">
        <v>197</v>
      </c>
      <c r="C10788" t="s">
        <v>12</v>
      </c>
      <c r="D10788" t="s">
        <v>36</v>
      </c>
      <c r="E10788">
        <v>5</v>
      </c>
      <c r="F10788" s="2">
        <v>3.19</v>
      </c>
      <c r="G10788" s="2">
        <v>230.43100000000001</v>
      </c>
      <c r="H10788" s="2">
        <v>32719.938150000002</v>
      </c>
      <c r="I10788" s="2">
        <f t="shared" si="504"/>
        <v>72.235423197492167</v>
      </c>
      <c r="J10788" s="3">
        <f t="shared" si="505"/>
        <v>141.9945152778923</v>
      </c>
      <c r="K10788" s="2">
        <f t="shared" si="506"/>
        <v>10.257033902821318</v>
      </c>
    </row>
    <row r="10789" spans="1:11" ht="14.5" x14ac:dyDescent="0.35">
      <c r="A10789">
        <v>22425</v>
      </c>
      <c r="B10789" t="s">
        <v>197</v>
      </c>
      <c r="C10789" t="s">
        <v>12</v>
      </c>
      <c r="D10789" t="s">
        <v>36</v>
      </c>
      <c r="E10789">
        <v>6</v>
      </c>
      <c r="F10789" s="2">
        <v>3.19</v>
      </c>
      <c r="G10789" s="2">
        <v>253.971</v>
      </c>
      <c r="H10789" s="2">
        <v>36314.800280000003</v>
      </c>
      <c r="I10789" s="2">
        <f t="shared" si="504"/>
        <v>79.614733542319755</v>
      </c>
      <c r="J10789" s="3">
        <f t="shared" si="505"/>
        <v>142.98798004496578</v>
      </c>
      <c r="K10789" s="2">
        <f t="shared" si="506"/>
        <v>11.383949931034483</v>
      </c>
    </row>
    <row r="10790" spans="1:11" ht="14.5" x14ac:dyDescent="0.35">
      <c r="A10790">
        <v>22526</v>
      </c>
      <c r="B10790" t="s">
        <v>197</v>
      </c>
      <c r="C10790" t="s">
        <v>12</v>
      </c>
      <c r="D10790" t="s">
        <v>36</v>
      </c>
      <c r="E10790">
        <v>7</v>
      </c>
      <c r="F10790" s="2">
        <v>3.19</v>
      </c>
      <c r="G10790" s="2">
        <v>226.35300000000001</v>
      </c>
      <c r="H10790" s="2">
        <v>30761.329539999999</v>
      </c>
      <c r="I10790" s="2">
        <f t="shared" si="504"/>
        <v>70.957053291536056</v>
      </c>
      <c r="J10790" s="3">
        <f t="shared" si="505"/>
        <v>135.89980932437388</v>
      </c>
      <c r="K10790" s="2">
        <f t="shared" si="506"/>
        <v>9.6430500125391845</v>
      </c>
    </row>
    <row r="10791" spans="1:11" ht="14.5" x14ac:dyDescent="0.35">
      <c r="A10791">
        <v>22122</v>
      </c>
      <c r="B10791" t="s">
        <v>197</v>
      </c>
      <c r="C10791" t="s">
        <v>12</v>
      </c>
      <c r="D10791" t="s">
        <v>36</v>
      </c>
      <c r="E10791">
        <v>3</v>
      </c>
      <c r="F10791" s="2">
        <v>0.82</v>
      </c>
      <c r="G10791" s="2">
        <v>79.286000000000001</v>
      </c>
      <c r="H10791" s="2">
        <v>10168.889649999999</v>
      </c>
      <c r="I10791" s="2">
        <f t="shared" si="504"/>
        <v>96.690243902439036</v>
      </c>
      <c r="J10791" s="3">
        <f t="shared" si="505"/>
        <v>128.25580367277954</v>
      </c>
      <c r="K10791" s="2">
        <f t="shared" si="506"/>
        <v>12.40108493902439</v>
      </c>
    </row>
    <row r="10792" spans="1:11" ht="14.5" x14ac:dyDescent="0.35">
      <c r="A10792">
        <v>22223</v>
      </c>
      <c r="B10792" t="s">
        <v>197</v>
      </c>
      <c r="C10792" t="s">
        <v>12</v>
      </c>
      <c r="D10792" t="s">
        <v>36</v>
      </c>
      <c r="E10792">
        <v>4</v>
      </c>
      <c r="F10792" s="2">
        <v>0.82</v>
      </c>
      <c r="G10792" s="2">
        <v>62.41</v>
      </c>
      <c r="H10792" s="2">
        <v>8640.9036599999999</v>
      </c>
      <c r="I10792" s="2">
        <f t="shared" si="504"/>
        <v>76.109756097560975</v>
      </c>
      <c r="J10792" s="3">
        <f t="shared" si="505"/>
        <v>138.45383207819259</v>
      </c>
      <c r="K10792" s="2">
        <f t="shared" si="506"/>
        <v>10.537687390243903</v>
      </c>
    </row>
    <row r="10793" spans="1:11" ht="14.5" x14ac:dyDescent="0.35">
      <c r="A10793">
        <v>22324</v>
      </c>
      <c r="B10793" t="s">
        <v>197</v>
      </c>
      <c r="C10793" t="s">
        <v>12</v>
      </c>
      <c r="D10793" t="s">
        <v>36</v>
      </c>
      <c r="E10793">
        <v>5</v>
      </c>
      <c r="F10793" s="2">
        <v>0.82</v>
      </c>
      <c r="G10793" s="2">
        <v>72.319000000000003</v>
      </c>
      <c r="H10793" s="2">
        <v>10268.905419999999</v>
      </c>
      <c r="I10793" s="2">
        <f t="shared" si="504"/>
        <v>88.193902439024399</v>
      </c>
      <c r="J10793" s="3">
        <f t="shared" si="505"/>
        <v>141.99457155104466</v>
      </c>
      <c r="K10793" s="2">
        <f t="shared" si="506"/>
        <v>12.523055390243902</v>
      </c>
    </row>
    <row r="10794" spans="1:11" ht="14.5" x14ac:dyDescent="0.35">
      <c r="A10794">
        <v>22425</v>
      </c>
      <c r="B10794" t="s">
        <v>197</v>
      </c>
      <c r="C10794" t="s">
        <v>12</v>
      </c>
      <c r="D10794" t="s">
        <v>36</v>
      </c>
      <c r="E10794">
        <v>6</v>
      </c>
      <c r="F10794" s="2">
        <v>0.82</v>
      </c>
      <c r="G10794" s="2">
        <v>73.697999999999993</v>
      </c>
      <c r="H10794" s="2">
        <v>10536.90681</v>
      </c>
      <c r="I10794" s="2">
        <f t="shared" si="504"/>
        <v>89.87560975609756</v>
      </c>
      <c r="J10794" s="3">
        <f t="shared" si="505"/>
        <v>142.97412155010991</v>
      </c>
      <c r="K10794" s="2">
        <f t="shared" si="506"/>
        <v>12.849886353658537</v>
      </c>
    </row>
    <row r="10795" spans="1:11" ht="14.5" x14ac:dyDescent="0.35">
      <c r="A10795">
        <v>22526</v>
      </c>
      <c r="B10795" t="s">
        <v>197</v>
      </c>
      <c r="C10795" t="s">
        <v>12</v>
      </c>
      <c r="D10795" t="s">
        <v>36</v>
      </c>
      <c r="E10795">
        <v>7</v>
      </c>
      <c r="F10795" s="2">
        <v>0.82</v>
      </c>
      <c r="G10795" s="2">
        <v>57.82</v>
      </c>
      <c r="H10795" s="2">
        <v>7857.7295100000001</v>
      </c>
      <c r="I10795" s="2">
        <f t="shared" si="504"/>
        <v>70.512195121951223</v>
      </c>
      <c r="J10795" s="3">
        <f t="shared" si="505"/>
        <v>135.89985316499482</v>
      </c>
      <c r="K10795" s="2">
        <f t="shared" si="506"/>
        <v>9.5825969634146357</v>
      </c>
    </row>
    <row r="10796" spans="1:11" ht="14.5" x14ac:dyDescent="0.35">
      <c r="A10796">
        <v>22122</v>
      </c>
      <c r="B10796" t="s">
        <v>197</v>
      </c>
      <c r="C10796" t="s">
        <v>12</v>
      </c>
      <c r="D10796" t="s">
        <v>36</v>
      </c>
      <c r="E10796">
        <v>3</v>
      </c>
      <c r="F10796" s="2">
        <v>1.2</v>
      </c>
      <c r="G10796" s="2">
        <v>115.41500000000001</v>
      </c>
      <c r="H10796" s="2">
        <v>14802.655650000001</v>
      </c>
      <c r="I10796" s="2">
        <f t="shared" si="504"/>
        <v>96.179166666666674</v>
      </c>
      <c r="J10796" s="3">
        <f t="shared" si="505"/>
        <v>128.25590824416236</v>
      </c>
      <c r="K10796" s="2">
        <f t="shared" si="506"/>
        <v>12.335546375</v>
      </c>
    </row>
    <row r="10797" spans="1:11" ht="14.5" x14ac:dyDescent="0.35">
      <c r="A10797">
        <v>22223</v>
      </c>
      <c r="B10797" t="s">
        <v>197</v>
      </c>
      <c r="C10797" t="s">
        <v>12</v>
      </c>
      <c r="D10797" t="s">
        <v>36</v>
      </c>
      <c r="E10797">
        <v>4</v>
      </c>
      <c r="F10797" s="2">
        <v>1.2</v>
      </c>
      <c r="G10797" s="2">
        <v>91.778999999999996</v>
      </c>
      <c r="H10797" s="2">
        <v>12706.95175</v>
      </c>
      <c r="I10797" s="2">
        <f t="shared" si="504"/>
        <v>76.482500000000002</v>
      </c>
      <c r="J10797" s="3">
        <f t="shared" si="505"/>
        <v>138.45162564421057</v>
      </c>
      <c r="K10797" s="2">
        <f t="shared" si="506"/>
        <v>10.589126458333334</v>
      </c>
    </row>
    <row r="10798" spans="1:11" ht="14.5" x14ac:dyDescent="0.35">
      <c r="A10798">
        <v>22324</v>
      </c>
      <c r="B10798" t="s">
        <v>197</v>
      </c>
      <c r="C10798" t="s">
        <v>12</v>
      </c>
      <c r="D10798" t="s">
        <v>36</v>
      </c>
      <c r="E10798">
        <v>5</v>
      </c>
      <c r="F10798" s="2">
        <v>1.2</v>
      </c>
      <c r="G10798" s="2">
        <v>105.39</v>
      </c>
      <c r="H10798" s="2">
        <v>14964.79998</v>
      </c>
      <c r="I10798" s="2">
        <f t="shared" si="504"/>
        <v>87.825000000000003</v>
      </c>
      <c r="J10798" s="3">
        <f t="shared" si="505"/>
        <v>141.99449644178765</v>
      </c>
      <c r="K10798" s="2">
        <f t="shared" si="506"/>
        <v>12.47066665</v>
      </c>
    </row>
    <row r="10799" spans="1:11" ht="14.5" x14ac:dyDescent="0.35">
      <c r="A10799">
        <v>22425</v>
      </c>
      <c r="B10799" t="s">
        <v>197</v>
      </c>
      <c r="C10799" t="s">
        <v>12</v>
      </c>
      <c r="D10799" t="s">
        <v>36</v>
      </c>
      <c r="E10799">
        <v>6</v>
      </c>
      <c r="F10799" s="2">
        <v>1.2</v>
      </c>
      <c r="G10799" s="2">
        <v>106.474</v>
      </c>
      <c r="H10799" s="2">
        <v>15224.50411</v>
      </c>
      <c r="I10799" s="2">
        <f t="shared" si="504"/>
        <v>88.728333333333339</v>
      </c>
      <c r="J10799" s="3">
        <f t="shared" si="505"/>
        <v>142.98799810282321</v>
      </c>
      <c r="K10799" s="2">
        <f t="shared" si="506"/>
        <v>12.687086758333333</v>
      </c>
    </row>
    <row r="10800" spans="1:11" ht="14.5" x14ac:dyDescent="0.35">
      <c r="A10800">
        <v>22526</v>
      </c>
      <c r="B10800" t="s">
        <v>197</v>
      </c>
      <c r="C10800" t="s">
        <v>12</v>
      </c>
      <c r="D10800" t="s">
        <v>36</v>
      </c>
      <c r="E10800">
        <v>7</v>
      </c>
      <c r="F10800" s="2">
        <v>1.2</v>
      </c>
      <c r="G10800" s="2">
        <v>85.363</v>
      </c>
      <c r="H10800" s="2">
        <v>11600.860259999999</v>
      </c>
      <c r="I10800" s="2">
        <f t="shared" si="504"/>
        <v>71.135833333333338</v>
      </c>
      <c r="J10800" s="3">
        <f t="shared" si="505"/>
        <v>135.90033457118423</v>
      </c>
      <c r="K10800" s="2">
        <f t="shared" si="506"/>
        <v>9.6673835500000003</v>
      </c>
    </row>
    <row r="10801" spans="1:11" ht="14.5" x14ac:dyDescent="0.35">
      <c r="A10801">
        <v>22122</v>
      </c>
      <c r="B10801" t="s">
        <v>197</v>
      </c>
      <c r="C10801" t="s">
        <v>16</v>
      </c>
      <c r="D10801" t="s">
        <v>36</v>
      </c>
      <c r="E10801">
        <v>3</v>
      </c>
      <c r="F10801" s="2">
        <v>0.41</v>
      </c>
      <c r="G10801" s="2">
        <v>40.067</v>
      </c>
      <c r="H10801" s="2">
        <v>5138.7855099999997</v>
      </c>
      <c r="I10801" s="2">
        <f t="shared" si="504"/>
        <v>97.724390243902448</v>
      </c>
      <c r="J10801" s="3">
        <f t="shared" si="505"/>
        <v>128.2548109416727</v>
      </c>
      <c r="K10801" s="2">
        <f t="shared" si="506"/>
        <v>12.533623195121951</v>
      </c>
    </row>
    <row r="10802" spans="1:11" ht="14.5" x14ac:dyDescent="0.35">
      <c r="A10802">
        <v>22223</v>
      </c>
      <c r="B10802" t="s">
        <v>197</v>
      </c>
      <c r="C10802" t="s">
        <v>16</v>
      </c>
      <c r="D10802" t="s">
        <v>36</v>
      </c>
      <c r="E10802">
        <v>4</v>
      </c>
      <c r="F10802" s="2">
        <v>0.41</v>
      </c>
      <c r="G10802" s="2">
        <v>31.157</v>
      </c>
      <c r="H10802" s="2">
        <v>4313.8664200000003</v>
      </c>
      <c r="I10802" s="2">
        <f t="shared" si="504"/>
        <v>75.992682926829275</v>
      </c>
      <c r="J10802" s="3">
        <f t="shared" si="505"/>
        <v>138.45576981095741</v>
      </c>
      <c r="K10802" s="2">
        <f t="shared" si="506"/>
        <v>10.521625414634148</v>
      </c>
    </row>
    <row r="10803" spans="1:11" ht="14.5" x14ac:dyDescent="0.35">
      <c r="A10803">
        <v>22324</v>
      </c>
      <c r="B10803" t="s">
        <v>197</v>
      </c>
      <c r="C10803" t="s">
        <v>16</v>
      </c>
      <c r="D10803" t="s">
        <v>36</v>
      </c>
      <c r="E10803">
        <v>5</v>
      </c>
      <c r="F10803" s="2">
        <v>0.41</v>
      </c>
      <c r="G10803" s="2">
        <v>36.148000000000003</v>
      </c>
      <c r="H10803" s="2">
        <v>5131.1457099999998</v>
      </c>
      <c r="I10803" s="2">
        <f t="shared" si="504"/>
        <v>88.165853658536605</v>
      </c>
      <c r="J10803" s="3">
        <f t="shared" si="505"/>
        <v>141.94826020803362</v>
      </c>
      <c r="K10803" s="2">
        <f t="shared" si="506"/>
        <v>12.514989536585366</v>
      </c>
    </row>
    <row r="10804" spans="1:11" ht="14.5" x14ac:dyDescent="0.35">
      <c r="A10804">
        <v>22425</v>
      </c>
      <c r="B10804" t="s">
        <v>197</v>
      </c>
      <c r="C10804" t="s">
        <v>16</v>
      </c>
      <c r="D10804" t="s">
        <v>36</v>
      </c>
      <c r="E10804">
        <v>6</v>
      </c>
      <c r="F10804" s="2">
        <v>0.41</v>
      </c>
      <c r="G10804" s="2">
        <v>36.24</v>
      </c>
      <c r="H10804" s="2">
        <v>5181.8786200000004</v>
      </c>
      <c r="I10804" s="2">
        <f t="shared" si="504"/>
        <v>88.390243902439039</v>
      </c>
      <c r="J10804" s="3">
        <f t="shared" si="505"/>
        <v>142.98782064017661</v>
      </c>
      <c r="K10804" s="2">
        <f t="shared" si="506"/>
        <v>12.638728341463416</v>
      </c>
    </row>
    <row r="10805" spans="1:11" ht="14.5" x14ac:dyDescent="0.35">
      <c r="A10805">
        <v>22526</v>
      </c>
      <c r="B10805" t="s">
        <v>197</v>
      </c>
      <c r="C10805" t="s">
        <v>16</v>
      </c>
      <c r="D10805" t="s">
        <v>36</v>
      </c>
      <c r="E10805">
        <v>7</v>
      </c>
      <c r="F10805" s="2">
        <v>0.41</v>
      </c>
      <c r="G10805" s="2">
        <v>29.111000000000001</v>
      </c>
      <c r="H10805" s="2">
        <v>3956.09519</v>
      </c>
      <c r="I10805" s="2">
        <f t="shared" si="504"/>
        <v>71.002439024390256</v>
      </c>
      <c r="J10805" s="3">
        <f t="shared" si="505"/>
        <v>135.89691834701659</v>
      </c>
      <c r="K10805" s="2">
        <f t="shared" si="506"/>
        <v>9.6490126585365861</v>
      </c>
    </row>
    <row r="10806" spans="1:11" ht="14.5" x14ac:dyDescent="0.35">
      <c r="A10806">
        <v>22122</v>
      </c>
      <c r="B10806" t="s">
        <v>197</v>
      </c>
      <c r="C10806" t="s">
        <v>16</v>
      </c>
      <c r="D10806" t="s">
        <v>36</v>
      </c>
      <c r="E10806">
        <v>3</v>
      </c>
      <c r="F10806" s="2">
        <v>2.83</v>
      </c>
      <c r="G10806" s="2">
        <v>273.33699999999999</v>
      </c>
      <c r="H10806" s="2">
        <v>35056.999539999997</v>
      </c>
      <c r="I10806" s="2">
        <f t="shared" si="504"/>
        <v>96.585512367491162</v>
      </c>
      <c r="J10806" s="3">
        <f t="shared" si="505"/>
        <v>128.25559488836126</v>
      </c>
      <c r="K10806" s="2">
        <f t="shared" si="506"/>
        <v>12.387632346289752</v>
      </c>
    </row>
    <row r="10807" spans="1:11" ht="14.5" x14ac:dyDescent="0.35">
      <c r="A10807">
        <v>22223</v>
      </c>
      <c r="B10807" t="s">
        <v>197</v>
      </c>
      <c r="C10807" t="s">
        <v>16</v>
      </c>
      <c r="D10807" t="s">
        <v>36</v>
      </c>
      <c r="E10807">
        <v>4</v>
      </c>
      <c r="F10807" s="2">
        <v>2.83</v>
      </c>
      <c r="G10807" s="2">
        <v>216.798</v>
      </c>
      <c r="H10807" s="2">
        <v>30016.21098</v>
      </c>
      <c r="I10807" s="2">
        <f t="shared" si="504"/>
        <v>76.607067137809182</v>
      </c>
      <c r="J10807" s="3">
        <f t="shared" si="505"/>
        <v>138.45243489331082</v>
      </c>
      <c r="K10807" s="2">
        <f t="shared" si="506"/>
        <v>10.606434975265017</v>
      </c>
    </row>
    <row r="10808" spans="1:11" ht="14.5" x14ac:dyDescent="0.35">
      <c r="A10808">
        <v>22324</v>
      </c>
      <c r="B10808" t="s">
        <v>197</v>
      </c>
      <c r="C10808" t="s">
        <v>16</v>
      </c>
      <c r="D10808" t="s">
        <v>36</v>
      </c>
      <c r="E10808">
        <v>5</v>
      </c>
      <c r="F10808" s="2">
        <v>2.83</v>
      </c>
      <c r="G10808" s="2">
        <v>249.035</v>
      </c>
      <c r="H10808" s="2">
        <v>35361.611629999999</v>
      </c>
      <c r="I10808" s="2">
        <f t="shared" si="504"/>
        <v>87.9982332155477</v>
      </c>
      <c r="J10808" s="3">
        <f t="shared" si="505"/>
        <v>141.99454546549683</v>
      </c>
      <c r="K10808" s="2">
        <f t="shared" si="506"/>
        <v>12.495269127208481</v>
      </c>
    </row>
    <row r="10809" spans="1:11" ht="14.5" x14ac:dyDescent="0.35">
      <c r="A10809">
        <v>22425</v>
      </c>
      <c r="B10809" t="s">
        <v>197</v>
      </c>
      <c r="C10809" t="s">
        <v>16</v>
      </c>
      <c r="D10809" t="s">
        <v>36</v>
      </c>
      <c r="E10809">
        <v>6</v>
      </c>
      <c r="F10809" s="2">
        <v>2.83</v>
      </c>
      <c r="G10809" s="2">
        <v>251.63499999999999</v>
      </c>
      <c r="H10809" s="2">
        <v>35980.786679999997</v>
      </c>
      <c r="I10809" s="2">
        <f t="shared" si="504"/>
        <v>88.916961130742038</v>
      </c>
      <c r="J10809" s="3">
        <f t="shared" si="505"/>
        <v>142.98800516621296</v>
      </c>
      <c r="K10809" s="2">
        <f t="shared" si="506"/>
        <v>12.714058897526499</v>
      </c>
    </row>
    <row r="10810" spans="1:11" ht="14.5" x14ac:dyDescent="0.35">
      <c r="A10810">
        <v>22526</v>
      </c>
      <c r="B10810" t="s">
        <v>197</v>
      </c>
      <c r="C10810" t="s">
        <v>16</v>
      </c>
      <c r="D10810" t="s">
        <v>36</v>
      </c>
      <c r="E10810">
        <v>7</v>
      </c>
      <c r="F10810" s="2">
        <v>2.83</v>
      </c>
      <c r="G10810" s="2">
        <v>201.15899999999999</v>
      </c>
      <c r="H10810" s="2">
        <v>27337.535779999998</v>
      </c>
      <c r="I10810" s="2">
        <f t="shared" si="504"/>
        <v>71.08091872791519</v>
      </c>
      <c r="J10810" s="3">
        <f t="shared" si="505"/>
        <v>135.90013760259296</v>
      </c>
      <c r="K10810" s="2">
        <f t="shared" si="506"/>
        <v>9.6599066360424022</v>
      </c>
    </row>
    <row r="10811" spans="1:11" ht="14.5" x14ac:dyDescent="0.35">
      <c r="A10811">
        <v>22122</v>
      </c>
      <c r="B10811" t="s">
        <v>197</v>
      </c>
      <c r="C10811" t="s">
        <v>16</v>
      </c>
      <c r="D10811" t="s">
        <v>36</v>
      </c>
      <c r="E10811">
        <v>3</v>
      </c>
      <c r="F10811" s="2">
        <v>2.17</v>
      </c>
      <c r="G10811" s="2">
        <v>209.34100000000001</v>
      </c>
      <c r="H10811" s="2">
        <v>26849.123670000001</v>
      </c>
      <c r="I10811" s="2">
        <f t="shared" si="504"/>
        <v>96.470506912442403</v>
      </c>
      <c r="J10811" s="3">
        <f t="shared" si="505"/>
        <v>128.25544766672559</v>
      </c>
      <c r="K10811" s="2">
        <f t="shared" si="506"/>
        <v>12.372868050691245</v>
      </c>
    </row>
    <row r="10812" spans="1:11" ht="14.5" x14ac:dyDescent="0.35">
      <c r="A10812">
        <v>22223</v>
      </c>
      <c r="B10812" t="s">
        <v>197</v>
      </c>
      <c r="C10812" t="s">
        <v>16</v>
      </c>
      <c r="D10812" t="s">
        <v>36</v>
      </c>
      <c r="E10812">
        <v>4</v>
      </c>
      <c r="F10812" s="2">
        <v>2.17</v>
      </c>
      <c r="G10812" s="2">
        <v>166.607</v>
      </c>
      <c r="H10812" s="2">
        <v>23067.03052</v>
      </c>
      <c r="I10812" s="2">
        <f t="shared" si="504"/>
        <v>76.777419354838713</v>
      </c>
      <c r="J10812" s="3">
        <f t="shared" si="505"/>
        <v>138.4517488460869</v>
      </c>
      <c r="K10812" s="2">
        <f t="shared" si="506"/>
        <v>10.62996798156682</v>
      </c>
    </row>
    <row r="10813" spans="1:11" ht="14.5" x14ac:dyDescent="0.35">
      <c r="A10813">
        <v>22324</v>
      </c>
      <c r="B10813" t="s">
        <v>197</v>
      </c>
      <c r="C10813" t="s">
        <v>16</v>
      </c>
      <c r="D10813" t="s">
        <v>36</v>
      </c>
      <c r="E10813">
        <v>5</v>
      </c>
      <c r="F10813" s="2">
        <v>2.17</v>
      </c>
      <c r="G10813" s="2">
        <v>192.52699999999999</v>
      </c>
      <c r="H10813" s="2">
        <v>27495.190470000001</v>
      </c>
      <c r="I10813" s="2">
        <f t="shared" si="504"/>
        <v>88.722119815668194</v>
      </c>
      <c r="J10813" s="3">
        <f t="shared" si="505"/>
        <v>142.81212749380609</v>
      </c>
      <c r="K10813" s="2">
        <f t="shared" si="506"/>
        <v>12.670594686635946</v>
      </c>
    </row>
    <row r="10814" spans="1:11" ht="14.5" x14ac:dyDescent="0.35">
      <c r="A10814">
        <v>22425</v>
      </c>
      <c r="B10814" t="s">
        <v>197</v>
      </c>
      <c r="C10814" t="s">
        <v>16</v>
      </c>
      <c r="D10814" t="s">
        <v>36</v>
      </c>
      <c r="E10814">
        <v>6</v>
      </c>
      <c r="F10814" s="2">
        <v>2.17</v>
      </c>
      <c r="G10814" s="2">
        <v>125.712</v>
      </c>
      <c r="H10814" s="2">
        <v>20903.601070000001</v>
      </c>
      <c r="I10814" s="2">
        <f t="shared" si="504"/>
        <v>57.931797235023048</v>
      </c>
      <c r="J10814" s="3">
        <f t="shared" si="505"/>
        <v>166.28166817805777</v>
      </c>
      <c r="K10814" s="2">
        <f t="shared" si="506"/>
        <v>9.6329958847926278</v>
      </c>
    </row>
    <row r="10815" spans="1:11" ht="14.5" x14ac:dyDescent="0.35">
      <c r="A10815">
        <v>22526</v>
      </c>
      <c r="B10815" t="s">
        <v>197</v>
      </c>
      <c r="C10815" t="s">
        <v>12</v>
      </c>
      <c r="D10815" t="s">
        <v>36</v>
      </c>
      <c r="E10815">
        <v>7</v>
      </c>
      <c r="F10815" s="2">
        <v>2.17</v>
      </c>
      <c r="G10815" s="2">
        <v>154.095</v>
      </c>
      <c r="H10815" s="2">
        <v>20941.419140000002</v>
      </c>
      <c r="I10815" s="2">
        <f t="shared" si="504"/>
        <v>71.011520737327189</v>
      </c>
      <c r="J10815" s="3">
        <f t="shared" si="505"/>
        <v>135.89940711898507</v>
      </c>
      <c r="K10815" s="2">
        <f t="shared" si="506"/>
        <v>9.6504235668202778</v>
      </c>
    </row>
    <row r="10816" spans="1:11" ht="14.5" x14ac:dyDescent="0.35">
      <c r="A10816">
        <v>22122</v>
      </c>
      <c r="B10816" t="s">
        <v>197</v>
      </c>
      <c r="C10816" t="s">
        <v>12</v>
      </c>
      <c r="D10816" t="s">
        <v>36</v>
      </c>
      <c r="E10816">
        <v>3</v>
      </c>
      <c r="F10816" s="2">
        <v>1.73</v>
      </c>
      <c r="G10816" s="2">
        <v>167.03100000000001</v>
      </c>
      <c r="H10816" s="2">
        <v>21422.677540000001</v>
      </c>
      <c r="I10816" s="2">
        <f t="shared" si="504"/>
        <v>96.549710982658965</v>
      </c>
      <c r="J10816" s="3">
        <f t="shared" si="505"/>
        <v>128.25569828355216</v>
      </c>
      <c r="K10816" s="2">
        <f t="shared" si="506"/>
        <v>12.383050601156071</v>
      </c>
    </row>
    <row r="10817" spans="1:11" ht="14.5" x14ac:dyDescent="0.35">
      <c r="A10817">
        <v>22223</v>
      </c>
      <c r="B10817" t="s">
        <v>197</v>
      </c>
      <c r="C10817" t="s">
        <v>12</v>
      </c>
      <c r="D10817" t="s">
        <v>36</v>
      </c>
      <c r="E10817">
        <v>4</v>
      </c>
      <c r="F10817" s="2">
        <v>1.73</v>
      </c>
      <c r="G10817" s="2">
        <v>132.50299999999999</v>
      </c>
      <c r="H10817" s="2">
        <v>18345.267690000001</v>
      </c>
      <c r="I10817" s="2">
        <f t="shared" si="504"/>
        <v>76.591329479768774</v>
      </c>
      <c r="J10817" s="3">
        <f t="shared" si="505"/>
        <v>138.45171573473809</v>
      </c>
      <c r="K10817" s="2">
        <f t="shared" si="506"/>
        <v>10.604200976878612</v>
      </c>
    </row>
    <row r="10818" spans="1:11" ht="14.5" x14ac:dyDescent="0.35">
      <c r="A10818">
        <v>22324</v>
      </c>
      <c r="B10818" t="s">
        <v>197</v>
      </c>
      <c r="C10818" t="s">
        <v>12</v>
      </c>
      <c r="D10818" t="s">
        <v>36</v>
      </c>
      <c r="E10818">
        <v>5</v>
      </c>
      <c r="F10818" s="2">
        <v>1.73</v>
      </c>
      <c r="G10818" s="2">
        <v>153.84200000000001</v>
      </c>
      <c r="H10818" s="2">
        <v>21970.514149999999</v>
      </c>
      <c r="I10818" s="2">
        <f t="shared" ref="I10818:I10881" si="507">IFERROR(G10818/F10818,0)</f>
        <v>88.926011560693652</v>
      </c>
      <c r="J10818" s="3">
        <f t="shared" ref="J10818:J10881" si="508">IFERROR(H10818/G10818,0)</f>
        <v>142.81219790434341</v>
      </c>
      <c r="K10818" s="2">
        <f t="shared" ref="K10818:K10881" si="509">IFERROR(H10818/1000/F10818,0)</f>
        <v>12.699719161849711</v>
      </c>
    </row>
    <row r="10819" spans="1:11" ht="14.5" x14ac:dyDescent="0.35">
      <c r="A10819">
        <v>22425</v>
      </c>
      <c r="B10819" t="s">
        <v>197</v>
      </c>
      <c r="C10819" t="s">
        <v>12</v>
      </c>
      <c r="D10819" t="s">
        <v>36</v>
      </c>
      <c r="E10819">
        <v>6</v>
      </c>
      <c r="F10819" s="2">
        <v>1.73</v>
      </c>
      <c r="G10819" s="2">
        <v>153.30099999999999</v>
      </c>
      <c r="H10819" s="2">
        <v>21920.20419</v>
      </c>
      <c r="I10819" s="2">
        <f t="shared" si="507"/>
        <v>88.613294797687857</v>
      </c>
      <c r="J10819" s="3">
        <f t="shared" si="508"/>
        <v>142.98800523153798</v>
      </c>
      <c r="K10819" s="2">
        <f t="shared" si="509"/>
        <v>12.670638260115608</v>
      </c>
    </row>
    <row r="10820" spans="1:11" ht="14.5" x14ac:dyDescent="0.35">
      <c r="A10820">
        <v>22526</v>
      </c>
      <c r="B10820" t="s">
        <v>197</v>
      </c>
      <c r="C10820" t="s">
        <v>12</v>
      </c>
      <c r="D10820" t="s">
        <v>36</v>
      </c>
      <c r="E10820">
        <v>7</v>
      </c>
      <c r="F10820" s="2">
        <v>1.73</v>
      </c>
      <c r="G10820" s="2">
        <v>123.253</v>
      </c>
      <c r="H10820" s="2">
        <v>16750.192999999999</v>
      </c>
      <c r="I10820" s="2">
        <f t="shared" si="507"/>
        <v>71.244508670520233</v>
      </c>
      <c r="J10820" s="3">
        <f t="shared" si="508"/>
        <v>135.90089490722335</v>
      </c>
      <c r="K10820" s="2">
        <f t="shared" si="509"/>
        <v>9.6821924855491321</v>
      </c>
    </row>
    <row r="10821" spans="1:11" ht="14.5" x14ac:dyDescent="0.35">
      <c r="A10821">
        <v>22122</v>
      </c>
      <c r="B10821" t="s">
        <v>197</v>
      </c>
      <c r="C10821" t="s">
        <v>16</v>
      </c>
      <c r="D10821" t="s">
        <v>36</v>
      </c>
      <c r="E10821">
        <v>3</v>
      </c>
      <c r="F10821" s="2">
        <v>3.99</v>
      </c>
      <c r="G10821" s="2">
        <v>385.85500000000002</v>
      </c>
      <c r="H10821" s="2">
        <v>49488.10151</v>
      </c>
      <c r="I10821" s="2">
        <f t="shared" si="507"/>
        <v>96.705513784461147</v>
      </c>
      <c r="J10821" s="3">
        <f t="shared" si="508"/>
        <v>128.25569581837738</v>
      </c>
      <c r="K10821" s="2">
        <f t="shared" si="509"/>
        <v>12.403032959899749</v>
      </c>
    </row>
    <row r="10822" spans="1:11" ht="14.5" x14ac:dyDescent="0.35">
      <c r="A10822">
        <v>22223</v>
      </c>
      <c r="B10822" t="s">
        <v>197</v>
      </c>
      <c r="C10822" t="s">
        <v>16</v>
      </c>
      <c r="D10822" t="s">
        <v>36</v>
      </c>
      <c r="E10822">
        <v>4</v>
      </c>
      <c r="F10822" s="2">
        <v>3.99</v>
      </c>
      <c r="G10822" s="2">
        <v>305.82600000000002</v>
      </c>
      <c r="H10822" s="2">
        <v>42342.317239999997</v>
      </c>
      <c r="I10822" s="2">
        <f t="shared" si="507"/>
        <v>76.648120300751884</v>
      </c>
      <c r="J10822" s="3">
        <f t="shared" si="508"/>
        <v>138.45231353776327</v>
      </c>
      <c r="K10822" s="2">
        <f t="shared" si="509"/>
        <v>10.612109583959899</v>
      </c>
    </row>
    <row r="10823" spans="1:11" ht="14.5" x14ac:dyDescent="0.35">
      <c r="A10823">
        <v>22324</v>
      </c>
      <c r="B10823" t="s">
        <v>197</v>
      </c>
      <c r="C10823" t="s">
        <v>16</v>
      </c>
      <c r="D10823" t="s">
        <v>36</v>
      </c>
      <c r="E10823">
        <v>5</v>
      </c>
      <c r="F10823" s="2">
        <v>3.99</v>
      </c>
      <c r="G10823" s="2">
        <v>350.44900000000001</v>
      </c>
      <c r="H10823" s="2">
        <v>49761.848510000003</v>
      </c>
      <c r="I10823" s="2">
        <f t="shared" si="507"/>
        <v>87.83182957393484</v>
      </c>
      <c r="J10823" s="3">
        <f t="shared" si="508"/>
        <v>141.99455130418406</v>
      </c>
      <c r="K10823" s="2">
        <f t="shared" si="509"/>
        <v>12.47164123057644</v>
      </c>
    </row>
    <row r="10824" spans="1:11" ht="14.5" x14ac:dyDescent="0.35">
      <c r="A10824">
        <v>22425</v>
      </c>
      <c r="B10824" t="s">
        <v>197</v>
      </c>
      <c r="C10824" t="s">
        <v>16</v>
      </c>
      <c r="D10824" t="s">
        <v>36</v>
      </c>
      <c r="E10824">
        <v>6</v>
      </c>
      <c r="F10824" s="2">
        <v>3.99</v>
      </c>
      <c r="G10824" s="2">
        <v>354.642</v>
      </c>
      <c r="H10824" s="2">
        <v>50709.542110000002</v>
      </c>
      <c r="I10824" s="2">
        <f t="shared" si="507"/>
        <v>88.882706766917281</v>
      </c>
      <c r="J10824" s="3">
        <f t="shared" si="508"/>
        <v>142.98797691756758</v>
      </c>
      <c r="K10824" s="2">
        <f t="shared" si="509"/>
        <v>12.709158423558897</v>
      </c>
    </row>
    <row r="10825" spans="1:11" ht="14.5" x14ac:dyDescent="0.35">
      <c r="A10825">
        <v>22526</v>
      </c>
      <c r="B10825" t="s">
        <v>197</v>
      </c>
      <c r="C10825" t="s">
        <v>16</v>
      </c>
      <c r="D10825" t="s">
        <v>36</v>
      </c>
      <c r="E10825">
        <v>7</v>
      </c>
      <c r="F10825" s="2">
        <v>3.99</v>
      </c>
      <c r="G10825" s="2">
        <v>283.78500000000003</v>
      </c>
      <c r="H10825" s="2">
        <v>38566.508459999997</v>
      </c>
      <c r="I10825" s="2">
        <f t="shared" si="507"/>
        <v>71.124060150375939</v>
      </c>
      <c r="J10825" s="3">
        <f t="shared" si="508"/>
        <v>135.90044738093977</v>
      </c>
      <c r="K10825" s="2">
        <f t="shared" si="509"/>
        <v>9.6657915939849612</v>
      </c>
    </row>
    <row r="10826" spans="1:11" ht="14.5" x14ac:dyDescent="0.35">
      <c r="A10826">
        <v>22122</v>
      </c>
      <c r="B10826" t="s">
        <v>197</v>
      </c>
      <c r="C10826" t="s">
        <v>16</v>
      </c>
      <c r="D10826" t="s">
        <v>36</v>
      </c>
      <c r="E10826">
        <v>3</v>
      </c>
      <c r="F10826" s="2">
        <v>1.23</v>
      </c>
      <c r="G10826" s="2">
        <v>118.5</v>
      </c>
      <c r="H10826" s="2">
        <v>15198.32955</v>
      </c>
      <c r="I10826" s="2">
        <f t="shared" si="507"/>
        <v>96.341463414634148</v>
      </c>
      <c r="J10826" s="3">
        <f t="shared" si="508"/>
        <v>128.25594556962025</v>
      </c>
      <c r="K10826" s="2">
        <f t="shared" si="509"/>
        <v>12.356365487804879</v>
      </c>
    </row>
    <row r="10827" spans="1:11" ht="14.5" x14ac:dyDescent="0.35">
      <c r="A10827">
        <v>22223</v>
      </c>
      <c r="B10827" t="s">
        <v>197</v>
      </c>
      <c r="C10827" t="s">
        <v>16</v>
      </c>
      <c r="D10827" t="s">
        <v>36</v>
      </c>
      <c r="E10827">
        <v>4</v>
      </c>
      <c r="F10827" s="2">
        <v>1.23</v>
      </c>
      <c r="G10827" s="2">
        <v>94.620999999999995</v>
      </c>
      <c r="H10827" s="2">
        <v>13100.414220000001</v>
      </c>
      <c r="I10827" s="2">
        <f t="shared" si="507"/>
        <v>76.927642276422759</v>
      </c>
      <c r="J10827" s="3">
        <f t="shared" si="508"/>
        <v>138.45144545079847</v>
      </c>
      <c r="K10827" s="2">
        <f t="shared" si="509"/>
        <v>10.650743268292684</v>
      </c>
    </row>
    <row r="10828" spans="1:11" ht="14.5" x14ac:dyDescent="0.35">
      <c r="A10828">
        <v>22324</v>
      </c>
      <c r="B10828" t="s">
        <v>197</v>
      </c>
      <c r="C10828" t="s">
        <v>16</v>
      </c>
      <c r="D10828" t="s">
        <v>36</v>
      </c>
      <c r="E10828">
        <v>5</v>
      </c>
      <c r="F10828" s="2">
        <v>1.23</v>
      </c>
      <c r="G10828" s="2">
        <v>54.713000000000001</v>
      </c>
      <c r="H10828" s="2">
        <v>5864.8744299999998</v>
      </c>
      <c r="I10828" s="2">
        <f t="shared" si="507"/>
        <v>44.482113821138213</v>
      </c>
      <c r="J10828" s="3">
        <f t="shared" si="508"/>
        <v>107.19343538098806</v>
      </c>
      <c r="K10828" s="2">
        <f t="shared" si="509"/>
        <v>4.7681905934959348</v>
      </c>
    </row>
    <row r="10829" spans="1:11" ht="14.5" x14ac:dyDescent="0.35">
      <c r="A10829">
        <v>22425</v>
      </c>
      <c r="B10829" t="s">
        <v>197</v>
      </c>
      <c r="C10829" t="s">
        <v>16</v>
      </c>
      <c r="D10829" t="s">
        <v>36</v>
      </c>
      <c r="E10829">
        <v>6</v>
      </c>
      <c r="F10829" s="2">
        <v>1.23</v>
      </c>
      <c r="G10829" s="2">
        <v>73.697999999999993</v>
      </c>
      <c r="H10829" s="2">
        <v>10536.90681</v>
      </c>
      <c r="I10829" s="2">
        <f t="shared" si="507"/>
        <v>59.917073170731705</v>
      </c>
      <c r="J10829" s="3">
        <f t="shared" si="508"/>
        <v>142.97412155010991</v>
      </c>
      <c r="K10829" s="2">
        <f t="shared" si="509"/>
        <v>8.5665909024390245</v>
      </c>
    </row>
    <row r="10830" spans="1:11" ht="14.5" x14ac:dyDescent="0.35">
      <c r="A10830">
        <v>22526</v>
      </c>
      <c r="B10830" t="s">
        <v>197</v>
      </c>
      <c r="C10830" t="s">
        <v>16</v>
      </c>
      <c r="D10830" t="s">
        <v>36</v>
      </c>
      <c r="E10830">
        <v>7</v>
      </c>
      <c r="F10830" s="2">
        <v>1.23</v>
      </c>
      <c r="G10830" s="2">
        <v>76.388999999999996</v>
      </c>
      <c r="H10830" s="2">
        <v>10381.66476</v>
      </c>
      <c r="I10830" s="2">
        <f t="shared" si="507"/>
        <v>62.104878048780485</v>
      </c>
      <c r="J10830" s="3">
        <f t="shared" si="508"/>
        <v>135.90523190511723</v>
      </c>
      <c r="K10830" s="2">
        <f t="shared" si="509"/>
        <v>8.4403778536585357</v>
      </c>
    </row>
    <row r="10831" spans="1:11" ht="14.5" x14ac:dyDescent="0.35">
      <c r="A10831">
        <v>22122</v>
      </c>
      <c r="B10831" t="s">
        <v>197</v>
      </c>
      <c r="C10831" t="s">
        <v>16</v>
      </c>
      <c r="D10831" t="s">
        <v>36</v>
      </c>
      <c r="E10831">
        <v>3</v>
      </c>
      <c r="F10831" s="2">
        <v>1.9</v>
      </c>
      <c r="G10831" s="2">
        <v>172.19300000000001</v>
      </c>
      <c r="H10831" s="2">
        <v>22084.744050000001</v>
      </c>
      <c r="I10831" s="2">
        <f t="shared" si="507"/>
        <v>90.627894736842123</v>
      </c>
      <c r="J10831" s="3">
        <f t="shared" si="508"/>
        <v>128.2557598160204</v>
      </c>
      <c r="K10831" s="2">
        <f t="shared" si="509"/>
        <v>11.623549500000001</v>
      </c>
    </row>
    <row r="10832" spans="1:11" ht="14.5" x14ac:dyDescent="0.35">
      <c r="A10832">
        <v>22223</v>
      </c>
      <c r="B10832" t="s">
        <v>197</v>
      </c>
      <c r="C10832" t="s">
        <v>16</v>
      </c>
      <c r="D10832" t="s">
        <v>36</v>
      </c>
      <c r="E10832">
        <v>4</v>
      </c>
      <c r="F10832" s="2">
        <v>1.9</v>
      </c>
      <c r="G10832" s="2">
        <v>145.762</v>
      </c>
      <c r="H10832" s="2">
        <v>20181.069339999998</v>
      </c>
      <c r="I10832" s="2">
        <f t="shared" si="507"/>
        <v>76.716842105263169</v>
      </c>
      <c r="J10832" s="3">
        <f t="shared" si="508"/>
        <v>138.45219837817811</v>
      </c>
      <c r="K10832" s="2">
        <f t="shared" si="509"/>
        <v>10.621615442105263</v>
      </c>
    </row>
    <row r="10833" spans="1:11" ht="14.5" x14ac:dyDescent="0.35">
      <c r="A10833">
        <v>22324</v>
      </c>
      <c r="B10833" t="s">
        <v>197</v>
      </c>
      <c r="C10833" t="s">
        <v>16</v>
      </c>
      <c r="D10833" t="s">
        <v>36</v>
      </c>
      <c r="E10833">
        <v>5</v>
      </c>
      <c r="F10833" s="2">
        <v>1.9</v>
      </c>
      <c r="G10833" s="2">
        <v>84.418999999999997</v>
      </c>
      <c r="H10833" s="2">
        <v>9049.2589000000007</v>
      </c>
      <c r="I10833" s="2">
        <f t="shared" si="507"/>
        <v>44.43105263157895</v>
      </c>
      <c r="J10833" s="3">
        <f t="shared" si="508"/>
        <v>107.19457586562268</v>
      </c>
      <c r="K10833" s="2">
        <f t="shared" si="509"/>
        <v>4.762767842105263</v>
      </c>
    </row>
    <row r="10834" spans="1:11" ht="14.5" x14ac:dyDescent="0.35">
      <c r="A10834">
        <v>22425</v>
      </c>
      <c r="B10834" t="s">
        <v>197</v>
      </c>
      <c r="C10834" t="s">
        <v>16</v>
      </c>
      <c r="D10834" t="s">
        <v>36</v>
      </c>
      <c r="E10834">
        <v>6</v>
      </c>
      <c r="F10834" s="2">
        <v>1.9</v>
      </c>
      <c r="G10834" s="2">
        <v>113.501</v>
      </c>
      <c r="H10834" s="2">
        <v>16229.273349999999</v>
      </c>
      <c r="I10834" s="2">
        <f t="shared" si="507"/>
        <v>59.737368421052636</v>
      </c>
      <c r="J10834" s="3">
        <f t="shared" si="508"/>
        <v>142.98793270543871</v>
      </c>
      <c r="K10834" s="2">
        <f t="shared" si="509"/>
        <v>8.5417228157894733</v>
      </c>
    </row>
    <row r="10835" spans="1:11" ht="14.5" x14ac:dyDescent="0.35">
      <c r="A10835">
        <v>22526</v>
      </c>
      <c r="B10835" t="s">
        <v>197</v>
      </c>
      <c r="C10835" t="s">
        <v>16</v>
      </c>
      <c r="D10835" t="s">
        <v>36</v>
      </c>
      <c r="E10835">
        <v>7</v>
      </c>
      <c r="F10835" s="2">
        <v>1.9</v>
      </c>
      <c r="G10835" s="2">
        <v>115.73</v>
      </c>
      <c r="H10835" s="2">
        <v>15727.703879999999</v>
      </c>
      <c r="I10835" s="2">
        <f t="shared" si="507"/>
        <v>60.910526315789475</v>
      </c>
      <c r="J10835" s="3">
        <f t="shared" si="508"/>
        <v>135.89997304069817</v>
      </c>
      <c r="K10835" s="2">
        <f t="shared" si="509"/>
        <v>8.2777388842105264</v>
      </c>
    </row>
    <row r="10836" spans="1:11" ht="14.5" x14ac:dyDescent="0.35">
      <c r="A10836">
        <v>22122</v>
      </c>
      <c r="B10836" t="s">
        <v>197</v>
      </c>
      <c r="C10836" t="s">
        <v>16</v>
      </c>
      <c r="D10836" t="s">
        <v>36</v>
      </c>
      <c r="E10836">
        <v>3</v>
      </c>
      <c r="F10836" s="2">
        <v>1.74</v>
      </c>
      <c r="G10836" s="2">
        <v>156.70400000000001</v>
      </c>
      <c r="H10836" s="2">
        <v>20098.19052</v>
      </c>
      <c r="I10836" s="2">
        <f t="shared" si="507"/>
        <v>90.059770114942538</v>
      </c>
      <c r="J10836" s="3">
        <f t="shared" si="508"/>
        <v>128.25575939350622</v>
      </c>
      <c r="K10836" s="2">
        <f t="shared" si="509"/>
        <v>11.550684206896552</v>
      </c>
    </row>
    <row r="10837" spans="1:11" ht="14.5" x14ac:dyDescent="0.35">
      <c r="A10837">
        <v>22223</v>
      </c>
      <c r="B10837" t="s">
        <v>197</v>
      </c>
      <c r="C10837" t="s">
        <v>16</v>
      </c>
      <c r="D10837" t="s">
        <v>36</v>
      </c>
      <c r="E10837">
        <v>4</v>
      </c>
      <c r="F10837" s="2">
        <v>1.74</v>
      </c>
      <c r="G10837" s="2">
        <v>133.44999999999999</v>
      </c>
      <c r="H10837" s="2">
        <v>18476.482380000001</v>
      </c>
      <c r="I10837" s="2">
        <f t="shared" si="507"/>
        <v>76.695402298850567</v>
      </c>
      <c r="J10837" s="3">
        <f t="shared" si="508"/>
        <v>138.45247193705509</v>
      </c>
      <c r="K10837" s="2">
        <f t="shared" si="509"/>
        <v>10.618668034482759</v>
      </c>
    </row>
    <row r="10838" spans="1:11" ht="14.5" x14ac:dyDescent="0.35">
      <c r="A10838">
        <v>22324</v>
      </c>
      <c r="B10838" t="s">
        <v>197</v>
      </c>
      <c r="C10838" t="s">
        <v>16</v>
      </c>
      <c r="D10838" t="s">
        <v>36</v>
      </c>
      <c r="E10838">
        <v>5</v>
      </c>
      <c r="F10838" s="2">
        <v>1.74</v>
      </c>
      <c r="G10838" s="2">
        <v>77.123999999999995</v>
      </c>
      <c r="H10838" s="2">
        <v>8267.19391</v>
      </c>
      <c r="I10838" s="2">
        <f t="shared" si="507"/>
        <v>44.324137931034478</v>
      </c>
      <c r="J10838" s="3">
        <f t="shared" si="508"/>
        <v>107.19353132617603</v>
      </c>
      <c r="K10838" s="2">
        <f t="shared" si="509"/>
        <v>4.7512608678160921</v>
      </c>
    </row>
    <row r="10839" spans="1:11" ht="14.5" x14ac:dyDescent="0.35">
      <c r="A10839">
        <v>22425</v>
      </c>
      <c r="B10839" t="s">
        <v>197</v>
      </c>
      <c r="C10839" t="s">
        <v>16</v>
      </c>
      <c r="D10839" t="s">
        <v>36</v>
      </c>
      <c r="E10839">
        <v>6</v>
      </c>
      <c r="F10839" s="2">
        <v>1.74</v>
      </c>
      <c r="G10839" s="2">
        <v>104.134</v>
      </c>
      <c r="H10839" s="2">
        <v>14889.916859999999</v>
      </c>
      <c r="I10839" s="2">
        <f t="shared" si="507"/>
        <v>59.847126436781608</v>
      </c>
      <c r="J10839" s="3">
        <f t="shared" si="508"/>
        <v>142.9880429062554</v>
      </c>
      <c r="K10839" s="2">
        <f t="shared" si="509"/>
        <v>8.5574234827586206</v>
      </c>
    </row>
    <row r="10840" spans="1:11" ht="14.5" x14ac:dyDescent="0.35">
      <c r="A10840">
        <v>22526</v>
      </c>
      <c r="B10840" t="s">
        <v>197</v>
      </c>
      <c r="C10840" t="s">
        <v>16</v>
      </c>
      <c r="D10840" t="s">
        <v>36</v>
      </c>
      <c r="E10840">
        <v>7</v>
      </c>
      <c r="F10840" s="2">
        <v>1.74</v>
      </c>
      <c r="G10840" s="2">
        <v>105.37</v>
      </c>
      <c r="H10840" s="2">
        <v>14319.7176</v>
      </c>
      <c r="I10840" s="2">
        <f t="shared" si="507"/>
        <v>60.55747126436782</v>
      </c>
      <c r="J10840" s="3">
        <f t="shared" si="508"/>
        <v>135.89937932998006</v>
      </c>
      <c r="K10840" s="2">
        <f t="shared" si="509"/>
        <v>8.2297227586206905</v>
      </c>
    </row>
    <row r="10841" spans="1:11" ht="14.5" x14ac:dyDescent="0.35">
      <c r="A10841">
        <v>22122</v>
      </c>
      <c r="B10841" t="s">
        <v>197</v>
      </c>
      <c r="C10841" t="s">
        <v>16</v>
      </c>
      <c r="D10841" t="s">
        <v>36</v>
      </c>
      <c r="E10841">
        <v>3</v>
      </c>
      <c r="F10841" s="2">
        <v>3.34</v>
      </c>
      <c r="G10841" s="2">
        <v>302.22399999999999</v>
      </c>
      <c r="H10841" s="2">
        <v>38761.94412</v>
      </c>
      <c r="I10841" s="2">
        <f t="shared" si="507"/>
        <v>90.486227544910179</v>
      </c>
      <c r="J10841" s="3">
        <f t="shared" si="508"/>
        <v>128.25567830483351</v>
      </c>
      <c r="K10841" s="2">
        <f t="shared" si="509"/>
        <v>11.605372491017965</v>
      </c>
    </row>
    <row r="10842" spans="1:11" ht="14.5" x14ac:dyDescent="0.35">
      <c r="A10842">
        <v>22223</v>
      </c>
      <c r="B10842" t="s">
        <v>197</v>
      </c>
      <c r="C10842" t="s">
        <v>16</v>
      </c>
      <c r="D10842" t="s">
        <v>36</v>
      </c>
      <c r="E10842">
        <v>4</v>
      </c>
      <c r="F10842" s="2">
        <v>3.34</v>
      </c>
      <c r="G10842" s="2">
        <v>256.58</v>
      </c>
      <c r="H10842" s="2">
        <v>35524.05573</v>
      </c>
      <c r="I10842" s="2">
        <f t="shared" si="507"/>
        <v>76.820359281437121</v>
      </c>
      <c r="J10842" s="3">
        <f t="shared" si="508"/>
        <v>138.45216201574559</v>
      </c>
      <c r="K10842" s="2">
        <f t="shared" si="509"/>
        <v>10.635944829341318</v>
      </c>
    </row>
    <row r="10843" spans="1:11" ht="14.5" x14ac:dyDescent="0.35">
      <c r="A10843">
        <v>22324</v>
      </c>
      <c r="B10843" t="s">
        <v>197</v>
      </c>
      <c r="C10843" t="s">
        <v>16</v>
      </c>
      <c r="D10843" t="s">
        <v>36</v>
      </c>
      <c r="E10843">
        <v>5</v>
      </c>
      <c r="F10843" s="2">
        <v>3.34</v>
      </c>
      <c r="G10843" s="2">
        <v>148.00299999999999</v>
      </c>
      <c r="H10843" s="2">
        <v>15864.980509999999</v>
      </c>
      <c r="I10843" s="2">
        <f t="shared" si="507"/>
        <v>44.312275449101797</v>
      </c>
      <c r="J10843" s="3">
        <f t="shared" si="508"/>
        <v>107.19364141267407</v>
      </c>
      <c r="K10843" s="2">
        <f t="shared" si="509"/>
        <v>4.7499941646706585</v>
      </c>
    </row>
    <row r="10844" spans="1:11" ht="14.5" x14ac:dyDescent="0.35">
      <c r="A10844">
        <v>22425</v>
      </c>
      <c r="B10844" t="s">
        <v>197</v>
      </c>
      <c r="C10844" t="s">
        <v>16</v>
      </c>
      <c r="D10844" t="s">
        <v>36</v>
      </c>
      <c r="E10844">
        <v>6</v>
      </c>
      <c r="F10844" s="2">
        <v>3.34</v>
      </c>
      <c r="G10844" s="2">
        <v>198.95500000000001</v>
      </c>
      <c r="H10844" s="2">
        <v>28448.171829999999</v>
      </c>
      <c r="I10844" s="2">
        <f t="shared" si="507"/>
        <v>59.567365269461085</v>
      </c>
      <c r="J10844" s="3">
        <f t="shared" si="508"/>
        <v>142.98797130004272</v>
      </c>
      <c r="K10844" s="2">
        <f t="shared" si="509"/>
        <v>8.5174167155688618</v>
      </c>
    </row>
    <row r="10845" spans="1:11" ht="14.5" x14ac:dyDescent="0.35">
      <c r="A10845">
        <v>22526</v>
      </c>
      <c r="B10845" t="s">
        <v>197</v>
      </c>
      <c r="C10845" t="s">
        <v>16</v>
      </c>
      <c r="D10845" t="s">
        <v>36</v>
      </c>
      <c r="E10845">
        <v>7</v>
      </c>
      <c r="F10845" s="2">
        <v>3.34</v>
      </c>
      <c r="G10845" s="2">
        <v>203.51900000000001</v>
      </c>
      <c r="H10845" s="2">
        <v>27658.361779999999</v>
      </c>
      <c r="I10845" s="2">
        <f t="shared" si="507"/>
        <v>60.933832335329349</v>
      </c>
      <c r="J10845" s="3">
        <f t="shared" si="508"/>
        <v>135.90063718866543</v>
      </c>
      <c r="K10845" s="2">
        <f t="shared" si="509"/>
        <v>8.2809466407185628</v>
      </c>
    </row>
    <row r="10846" spans="1:11" ht="14.5" x14ac:dyDescent="0.35">
      <c r="A10846">
        <v>22122</v>
      </c>
      <c r="B10846" t="s">
        <v>197</v>
      </c>
      <c r="C10846" t="s">
        <v>16</v>
      </c>
      <c r="D10846" t="s">
        <v>36</v>
      </c>
      <c r="E10846">
        <v>3</v>
      </c>
      <c r="F10846" s="2">
        <v>3.23</v>
      </c>
      <c r="G10846" s="2">
        <v>291.93</v>
      </c>
      <c r="H10846" s="2">
        <v>37441.64183</v>
      </c>
      <c r="I10846" s="2">
        <f t="shared" si="507"/>
        <v>90.380804953560371</v>
      </c>
      <c r="J10846" s="3">
        <f t="shared" si="508"/>
        <v>128.25554698044053</v>
      </c>
      <c r="K10846" s="2">
        <f t="shared" si="509"/>
        <v>11.591839575851393</v>
      </c>
    </row>
    <row r="10847" spans="1:11" ht="14.5" x14ac:dyDescent="0.35">
      <c r="A10847">
        <v>22223</v>
      </c>
      <c r="B10847" t="s">
        <v>197</v>
      </c>
      <c r="C10847" t="s">
        <v>16</v>
      </c>
      <c r="D10847" t="s">
        <v>36</v>
      </c>
      <c r="E10847">
        <v>4</v>
      </c>
      <c r="F10847" s="2">
        <v>3.23</v>
      </c>
      <c r="G10847" s="2">
        <v>248.053</v>
      </c>
      <c r="H10847" s="2">
        <v>34343.526420000002</v>
      </c>
      <c r="I10847" s="2">
        <f t="shared" si="507"/>
        <v>76.796594427244585</v>
      </c>
      <c r="J10847" s="3">
        <f t="shared" si="508"/>
        <v>138.45237275904748</v>
      </c>
      <c r="K10847" s="2">
        <f t="shared" si="509"/>
        <v>10.632670718266255</v>
      </c>
    </row>
    <row r="10848" spans="1:11" ht="14.5" x14ac:dyDescent="0.35">
      <c r="A10848">
        <v>22324</v>
      </c>
      <c r="B10848" t="s">
        <v>197</v>
      </c>
      <c r="C10848" t="s">
        <v>16</v>
      </c>
      <c r="D10848" t="s">
        <v>36</v>
      </c>
      <c r="E10848">
        <v>5</v>
      </c>
      <c r="F10848" s="2">
        <v>3.23</v>
      </c>
      <c r="G10848" s="2">
        <v>143.31299999999999</v>
      </c>
      <c r="H10848" s="2">
        <v>15362.175800000001</v>
      </c>
      <c r="I10848" s="2">
        <f t="shared" si="507"/>
        <v>44.369349845201235</v>
      </c>
      <c r="J10848" s="3">
        <f t="shared" si="508"/>
        <v>107.19317717164529</v>
      </c>
      <c r="K10848" s="2">
        <f t="shared" si="509"/>
        <v>4.7560915789473688</v>
      </c>
    </row>
    <row r="10849" spans="1:11" ht="14.5" x14ac:dyDescent="0.35">
      <c r="A10849">
        <v>22425</v>
      </c>
      <c r="B10849" t="s">
        <v>197</v>
      </c>
      <c r="C10849" t="s">
        <v>16</v>
      </c>
      <c r="D10849" t="s">
        <v>36</v>
      </c>
      <c r="E10849">
        <v>6</v>
      </c>
      <c r="F10849" s="2">
        <v>3.23</v>
      </c>
      <c r="G10849" s="2">
        <v>193.102</v>
      </c>
      <c r="H10849" s="2">
        <v>27611.265210000001</v>
      </c>
      <c r="I10849" s="2">
        <f t="shared" si="507"/>
        <v>59.783900928792569</v>
      </c>
      <c r="J10849" s="3">
        <f t="shared" si="508"/>
        <v>142.98798153307578</v>
      </c>
      <c r="K10849" s="2">
        <f t="shared" si="509"/>
        <v>8.5483793219814252</v>
      </c>
    </row>
    <row r="10850" spans="1:11" ht="14.5" x14ac:dyDescent="0.35">
      <c r="A10850">
        <v>22526</v>
      </c>
      <c r="B10850" t="s">
        <v>197</v>
      </c>
      <c r="C10850" t="s">
        <v>16</v>
      </c>
      <c r="D10850" t="s">
        <v>36</v>
      </c>
      <c r="E10850">
        <v>7</v>
      </c>
      <c r="F10850" s="2">
        <v>3.23</v>
      </c>
      <c r="G10850" s="2">
        <v>196.47900000000001</v>
      </c>
      <c r="H10850" s="2">
        <v>26701.31725</v>
      </c>
      <c r="I10850" s="2">
        <f t="shared" si="507"/>
        <v>60.829411764705888</v>
      </c>
      <c r="J10850" s="3">
        <f t="shared" si="508"/>
        <v>135.89908972460159</v>
      </c>
      <c r="K10850" s="2">
        <f t="shared" si="509"/>
        <v>8.2666616873065006</v>
      </c>
    </row>
    <row r="10851" spans="1:11" ht="14.5" x14ac:dyDescent="0.35">
      <c r="A10851">
        <v>22122</v>
      </c>
      <c r="B10851" t="s">
        <v>197</v>
      </c>
      <c r="C10851" t="s">
        <v>16</v>
      </c>
      <c r="D10851" t="s">
        <v>36</v>
      </c>
      <c r="E10851">
        <v>3</v>
      </c>
      <c r="F10851" s="2">
        <v>1.57</v>
      </c>
      <c r="G10851" s="2">
        <v>141.244</v>
      </c>
      <c r="H10851" s="2">
        <v>18115.330310000001</v>
      </c>
      <c r="I10851" s="2">
        <f t="shared" si="507"/>
        <v>89.964331210191077</v>
      </c>
      <c r="J10851" s="3">
        <f t="shared" si="508"/>
        <v>128.25557411288267</v>
      </c>
      <c r="K10851" s="2">
        <f t="shared" si="509"/>
        <v>11.538426949044586</v>
      </c>
    </row>
    <row r="10852" spans="1:11" ht="14.5" x14ac:dyDescent="0.35">
      <c r="A10852">
        <v>22223</v>
      </c>
      <c r="B10852" t="s">
        <v>197</v>
      </c>
      <c r="C10852" t="s">
        <v>16</v>
      </c>
      <c r="D10852" t="s">
        <v>36</v>
      </c>
      <c r="E10852">
        <v>4</v>
      </c>
      <c r="F10852" s="2">
        <v>1.57</v>
      </c>
      <c r="G10852" s="2">
        <v>120.19199999999999</v>
      </c>
      <c r="H10852" s="2">
        <v>16640.802650000001</v>
      </c>
      <c r="I10852" s="2">
        <f t="shared" si="507"/>
        <v>76.555414012738851</v>
      </c>
      <c r="J10852" s="3">
        <f t="shared" si="508"/>
        <v>138.45183248469118</v>
      </c>
      <c r="K10852" s="2">
        <f t="shared" si="509"/>
        <v>10.599237356687899</v>
      </c>
    </row>
    <row r="10853" spans="1:11" ht="14.5" x14ac:dyDescent="0.35">
      <c r="A10853">
        <v>22324</v>
      </c>
      <c r="B10853" t="s">
        <v>197</v>
      </c>
      <c r="C10853" t="s">
        <v>16</v>
      </c>
      <c r="D10853" t="s">
        <v>36</v>
      </c>
      <c r="E10853">
        <v>5</v>
      </c>
      <c r="F10853" s="2">
        <v>1.57</v>
      </c>
      <c r="G10853" s="2">
        <v>63.052</v>
      </c>
      <c r="H10853" s="2">
        <v>6758.7797600000004</v>
      </c>
      <c r="I10853" s="2">
        <f t="shared" si="507"/>
        <v>40.160509554140127</v>
      </c>
      <c r="J10853" s="3">
        <f t="shared" si="508"/>
        <v>107.1937410391423</v>
      </c>
      <c r="K10853" s="2">
        <f t="shared" si="509"/>
        <v>4.304955261146497</v>
      </c>
    </row>
    <row r="10854" spans="1:11" ht="14.5" x14ac:dyDescent="0.35">
      <c r="A10854">
        <v>22425</v>
      </c>
      <c r="B10854" t="s">
        <v>197</v>
      </c>
      <c r="C10854" t="s">
        <v>16</v>
      </c>
      <c r="D10854" t="s">
        <v>36</v>
      </c>
      <c r="E10854">
        <v>6</v>
      </c>
      <c r="F10854" s="2">
        <v>1.57</v>
      </c>
      <c r="G10854" s="2">
        <v>93.608000000000004</v>
      </c>
      <c r="H10854" s="2">
        <v>13384.82164</v>
      </c>
      <c r="I10854" s="2">
        <f t="shared" si="507"/>
        <v>59.622929936305731</v>
      </c>
      <c r="J10854" s="3">
        <f t="shared" si="508"/>
        <v>142.98800999914536</v>
      </c>
      <c r="K10854" s="2">
        <f t="shared" si="509"/>
        <v>8.5253641019108279</v>
      </c>
    </row>
    <row r="10855" spans="1:11" ht="14.5" x14ac:dyDescent="0.35">
      <c r="A10855">
        <v>22526</v>
      </c>
      <c r="B10855" t="s">
        <v>197</v>
      </c>
      <c r="C10855" t="s">
        <v>16</v>
      </c>
      <c r="D10855" t="s">
        <v>36</v>
      </c>
      <c r="E10855">
        <v>7</v>
      </c>
      <c r="F10855" s="2">
        <v>1.57</v>
      </c>
      <c r="G10855" s="2">
        <v>95.712999999999994</v>
      </c>
      <c r="H10855" s="2">
        <v>13007.460859999999</v>
      </c>
      <c r="I10855" s="2">
        <f t="shared" si="507"/>
        <v>60.963694267515919</v>
      </c>
      <c r="J10855" s="3">
        <f t="shared" si="508"/>
        <v>135.90067033736275</v>
      </c>
      <c r="K10855" s="2">
        <f t="shared" si="509"/>
        <v>8.2850069171974514</v>
      </c>
    </row>
    <row r="10856" spans="1:11" ht="14.5" x14ac:dyDescent="0.35">
      <c r="A10856">
        <v>22122</v>
      </c>
      <c r="B10856" t="s">
        <v>197</v>
      </c>
      <c r="C10856" t="s">
        <v>16</v>
      </c>
      <c r="D10856" t="s">
        <v>36</v>
      </c>
      <c r="E10856">
        <v>3</v>
      </c>
      <c r="F10856" s="2">
        <v>1.0900000000000001</v>
      </c>
      <c r="G10856" s="2">
        <v>107.623</v>
      </c>
      <c r="H10856" s="2">
        <v>13804.741609999999</v>
      </c>
      <c r="I10856" s="2">
        <f t="shared" si="507"/>
        <v>98.736697247706417</v>
      </c>
      <c r="J10856" s="3">
        <f t="shared" si="508"/>
        <v>128.26943692333421</v>
      </c>
      <c r="K10856" s="2">
        <f t="shared" si="509"/>
        <v>12.664900559633026</v>
      </c>
    </row>
    <row r="10857" spans="1:11" ht="14.5" x14ac:dyDescent="0.35">
      <c r="A10857">
        <v>22223</v>
      </c>
      <c r="B10857" t="s">
        <v>197</v>
      </c>
      <c r="C10857" t="s">
        <v>16</v>
      </c>
      <c r="D10857" t="s">
        <v>36</v>
      </c>
      <c r="E10857">
        <v>4</v>
      </c>
      <c r="F10857" s="2">
        <v>1.0900000000000001</v>
      </c>
      <c r="G10857" s="2">
        <v>86.777000000000001</v>
      </c>
      <c r="H10857" s="2">
        <v>12015.266149999999</v>
      </c>
      <c r="I10857" s="2">
        <f t="shared" si="507"/>
        <v>79.611926605504578</v>
      </c>
      <c r="J10857" s="3">
        <f t="shared" si="508"/>
        <v>138.46141431485302</v>
      </c>
      <c r="K10857" s="2">
        <f t="shared" si="509"/>
        <v>11.023179954128437</v>
      </c>
    </row>
    <row r="10858" spans="1:11" ht="14.5" x14ac:dyDescent="0.35">
      <c r="A10858">
        <v>22324</v>
      </c>
      <c r="B10858" t="s">
        <v>197</v>
      </c>
      <c r="C10858" t="s">
        <v>16</v>
      </c>
      <c r="D10858" t="s">
        <v>36</v>
      </c>
      <c r="E10858">
        <v>5</v>
      </c>
      <c r="F10858" s="2">
        <v>1.0900000000000001</v>
      </c>
      <c r="G10858" s="2">
        <v>43.835999999999999</v>
      </c>
      <c r="H10858" s="2">
        <v>4698.6562800000002</v>
      </c>
      <c r="I10858" s="2">
        <f t="shared" si="507"/>
        <v>40.216513761467887</v>
      </c>
      <c r="J10858" s="3">
        <f t="shared" si="508"/>
        <v>107.18715849986313</v>
      </c>
      <c r="K10858" s="2">
        <f t="shared" si="509"/>
        <v>4.3106938348623851</v>
      </c>
    </row>
    <row r="10859" spans="1:11" ht="14.5" x14ac:dyDescent="0.35">
      <c r="A10859">
        <v>22425</v>
      </c>
      <c r="B10859" t="s">
        <v>197</v>
      </c>
      <c r="C10859" t="s">
        <v>16</v>
      </c>
      <c r="D10859" t="s">
        <v>36</v>
      </c>
      <c r="E10859">
        <v>6</v>
      </c>
      <c r="F10859" s="2">
        <v>1.0900000000000001</v>
      </c>
      <c r="G10859" s="2">
        <v>66.697000000000003</v>
      </c>
      <c r="H10859" s="2">
        <v>9536.8752700000005</v>
      </c>
      <c r="I10859" s="2">
        <f t="shared" si="507"/>
        <v>61.189908256880734</v>
      </c>
      <c r="J10859" s="3">
        <f t="shared" si="508"/>
        <v>142.98806947838733</v>
      </c>
      <c r="K10859" s="2">
        <f t="shared" si="509"/>
        <v>8.7494268532110091</v>
      </c>
    </row>
    <row r="10860" spans="1:11" ht="14.5" x14ac:dyDescent="0.35">
      <c r="A10860">
        <v>22526</v>
      </c>
      <c r="B10860" t="s">
        <v>197</v>
      </c>
      <c r="C10860" t="s">
        <v>16</v>
      </c>
      <c r="D10860" t="s">
        <v>36</v>
      </c>
      <c r="E10860">
        <v>7</v>
      </c>
      <c r="F10860" s="2">
        <v>1.0900000000000001</v>
      </c>
      <c r="G10860" s="2">
        <v>69.123999999999995</v>
      </c>
      <c r="H10860" s="2">
        <v>9394.5443099999993</v>
      </c>
      <c r="I10860" s="2">
        <f t="shared" si="507"/>
        <v>63.416513761467883</v>
      </c>
      <c r="J10860" s="3">
        <f t="shared" si="508"/>
        <v>135.90857459059083</v>
      </c>
      <c r="K10860" s="2">
        <f t="shared" si="509"/>
        <v>8.618847990825687</v>
      </c>
    </row>
    <row r="10861" spans="1:11" ht="14.5" x14ac:dyDescent="0.35">
      <c r="A10861">
        <v>22122</v>
      </c>
      <c r="B10861" t="s">
        <v>197</v>
      </c>
      <c r="C10861" t="s">
        <v>16</v>
      </c>
      <c r="D10861" t="s">
        <v>36</v>
      </c>
      <c r="E10861">
        <v>3</v>
      </c>
      <c r="F10861" s="2">
        <v>2.0499999999999998</v>
      </c>
      <c r="G10861" s="2">
        <v>261.42500000000001</v>
      </c>
      <c r="H10861" s="2">
        <v>33614.734299999996</v>
      </c>
      <c r="I10861" s="2">
        <f t="shared" si="507"/>
        <v>127.52439024390246</v>
      </c>
      <c r="J10861" s="3">
        <f t="shared" si="508"/>
        <v>128.58270746868124</v>
      </c>
      <c r="K10861" s="2">
        <f t="shared" si="509"/>
        <v>16.397431365853656</v>
      </c>
    </row>
    <row r="10862" spans="1:11" ht="14.5" x14ac:dyDescent="0.35">
      <c r="A10862">
        <v>22223</v>
      </c>
      <c r="B10862" t="s">
        <v>197</v>
      </c>
      <c r="C10862" t="s">
        <v>16</v>
      </c>
      <c r="D10862" t="s">
        <v>36</v>
      </c>
      <c r="E10862">
        <v>4</v>
      </c>
      <c r="F10862" s="2">
        <v>2.0499999999999998</v>
      </c>
      <c r="G10862" s="2">
        <v>277.64499999999998</v>
      </c>
      <c r="H10862" s="2">
        <v>36987.41648</v>
      </c>
      <c r="I10862" s="2">
        <f t="shared" si="507"/>
        <v>135.43658536585366</v>
      </c>
      <c r="J10862" s="3">
        <f t="shared" si="508"/>
        <v>133.21837771254661</v>
      </c>
      <c r="K10862" s="2">
        <f t="shared" si="509"/>
        <v>18.042642185365857</v>
      </c>
    </row>
    <row r="10863" spans="1:11" ht="14.5" x14ac:dyDescent="0.35">
      <c r="A10863">
        <v>22324</v>
      </c>
      <c r="B10863" t="s">
        <v>197</v>
      </c>
      <c r="C10863" t="s">
        <v>16</v>
      </c>
      <c r="D10863" t="s">
        <v>36</v>
      </c>
      <c r="E10863">
        <v>5</v>
      </c>
      <c r="F10863" s="2">
        <v>2.0499999999999998</v>
      </c>
      <c r="G10863" s="2">
        <v>201.28800000000001</v>
      </c>
      <c r="H10863" s="2">
        <v>28363.2533</v>
      </c>
      <c r="I10863" s="2">
        <f t="shared" si="507"/>
        <v>98.189268292682939</v>
      </c>
      <c r="J10863" s="3">
        <f t="shared" si="508"/>
        <v>140.90881373951751</v>
      </c>
      <c r="K10863" s="2">
        <f t="shared" si="509"/>
        <v>13.835733317073172</v>
      </c>
    </row>
    <row r="10864" spans="1:11" ht="14.5" x14ac:dyDescent="0.35">
      <c r="A10864">
        <v>22425</v>
      </c>
      <c r="B10864" t="s">
        <v>197</v>
      </c>
      <c r="C10864" t="s">
        <v>16</v>
      </c>
      <c r="D10864" t="s">
        <v>36</v>
      </c>
      <c r="E10864">
        <v>6</v>
      </c>
      <c r="F10864" s="2">
        <v>2.0499999999999998</v>
      </c>
      <c r="G10864" s="2">
        <v>142.518</v>
      </c>
      <c r="H10864" s="2">
        <v>18644.060659999999</v>
      </c>
      <c r="I10864" s="2">
        <f t="shared" si="507"/>
        <v>69.520975609756107</v>
      </c>
      <c r="J10864" s="3">
        <f t="shared" si="508"/>
        <v>130.81898889964776</v>
      </c>
      <c r="K10864" s="2">
        <f t="shared" si="509"/>
        <v>9.0946637365853675</v>
      </c>
    </row>
    <row r="10865" spans="1:11" ht="14.5" x14ac:dyDescent="0.35">
      <c r="A10865">
        <v>22526</v>
      </c>
      <c r="B10865" t="s">
        <v>197</v>
      </c>
      <c r="C10865" t="s">
        <v>16</v>
      </c>
      <c r="D10865" t="s">
        <v>36</v>
      </c>
      <c r="E10865">
        <v>7</v>
      </c>
      <c r="F10865" s="2">
        <v>2.0499999999999998</v>
      </c>
      <c r="G10865" s="2">
        <v>155.863</v>
      </c>
      <c r="H10865" s="2">
        <v>20669.404040000001</v>
      </c>
      <c r="I10865" s="2">
        <f t="shared" si="507"/>
        <v>76.030731707317074</v>
      </c>
      <c r="J10865" s="3">
        <f t="shared" si="508"/>
        <v>132.61264084484452</v>
      </c>
      <c r="K10865" s="2">
        <f t="shared" si="509"/>
        <v>10.082636117073172</v>
      </c>
    </row>
    <row r="10866" spans="1:11" ht="14.5" x14ac:dyDescent="0.35">
      <c r="A10866">
        <v>22122</v>
      </c>
      <c r="B10866" t="s">
        <v>197</v>
      </c>
      <c r="C10866" t="s">
        <v>16</v>
      </c>
      <c r="D10866" t="s">
        <v>36</v>
      </c>
      <c r="E10866">
        <v>3</v>
      </c>
      <c r="F10866" s="2">
        <v>2.63</v>
      </c>
      <c r="G10866" s="2">
        <v>336.32400000000001</v>
      </c>
      <c r="H10866" s="2">
        <v>43248.233310000003</v>
      </c>
      <c r="I10866" s="2">
        <f t="shared" si="507"/>
        <v>127.87984790874526</v>
      </c>
      <c r="J10866" s="3">
        <f t="shared" si="508"/>
        <v>128.59098164270168</v>
      </c>
      <c r="K10866" s="2">
        <f t="shared" si="509"/>
        <v>16.444195174904944</v>
      </c>
    </row>
    <row r="10867" spans="1:11" ht="14.5" x14ac:dyDescent="0.35">
      <c r="A10867">
        <v>22223</v>
      </c>
      <c r="B10867" t="s">
        <v>197</v>
      </c>
      <c r="C10867" t="s">
        <v>16</v>
      </c>
      <c r="D10867" t="s">
        <v>36</v>
      </c>
      <c r="E10867">
        <v>4</v>
      </c>
      <c r="F10867" s="2">
        <v>2.63</v>
      </c>
      <c r="G10867" s="2">
        <v>358.34300000000002</v>
      </c>
      <c r="H10867" s="2">
        <v>47750.051469999999</v>
      </c>
      <c r="I10867" s="2">
        <f t="shared" si="507"/>
        <v>136.25209125475286</v>
      </c>
      <c r="J10867" s="3">
        <f t="shared" si="508"/>
        <v>133.25236287579219</v>
      </c>
      <c r="K10867" s="2">
        <f t="shared" si="509"/>
        <v>18.155913106463878</v>
      </c>
    </row>
    <row r="10868" spans="1:11" ht="14.5" x14ac:dyDescent="0.35">
      <c r="A10868">
        <v>22324</v>
      </c>
      <c r="B10868" t="s">
        <v>197</v>
      </c>
      <c r="C10868" t="s">
        <v>16</v>
      </c>
      <c r="D10868" t="s">
        <v>36</v>
      </c>
      <c r="E10868">
        <v>5</v>
      </c>
      <c r="F10868" s="2">
        <v>2.63</v>
      </c>
      <c r="G10868" s="2">
        <v>259.13299999999998</v>
      </c>
      <c r="H10868" s="2">
        <v>36514.120519999997</v>
      </c>
      <c r="I10868" s="2">
        <f t="shared" si="507"/>
        <v>98.529657794676808</v>
      </c>
      <c r="J10868" s="3">
        <f t="shared" si="508"/>
        <v>140.90880173501637</v>
      </c>
      <c r="K10868" s="2">
        <f t="shared" si="509"/>
        <v>13.883696015209125</v>
      </c>
    </row>
    <row r="10869" spans="1:11" ht="14.5" x14ac:dyDescent="0.35">
      <c r="A10869">
        <v>22425</v>
      </c>
      <c r="B10869" t="s">
        <v>197</v>
      </c>
      <c r="C10869" t="s">
        <v>16</v>
      </c>
      <c r="D10869" t="s">
        <v>36</v>
      </c>
      <c r="E10869">
        <v>6</v>
      </c>
      <c r="F10869" s="2">
        <v>2.63</v>
      </c>
      <c r="G10869" s="2">
        <v>184.40199999999999</v>
      </c>
      <c r="H10869" s="2">
        <v>24119.1502</v>
      </c>
      <c r="I10869" s="2">
        <f t="shared" si="507"/>
        <v>70.114828897338398</v>
      </c>
      <c r="J10869" s="3">
        <f t="shared" si="508"/>
        <v>130.79657595904601</v>
      </c>
      <c r="K10869" s="2">
        <f t="shared" si="509"/>
        <v>9.1707795437262369</v>
      </c>
    </row>
    <row r="10870" spans="1:11" ht="14.5" x14ac:dyDescent="0.35">
      <c r="A10870">
        <v>22526</v>
      </c>
      <c r="B10870" t="s">
        <v>197</v>
      </c>
      <c r="C10870" t="s">
        <v>16</v>
      </c>
      <c r="D10870" t="s">
        <v>36</v>
      </c>
      <c r="E10870">
        <v>7</v>
      </c>
      <c r="F10870" s="2">
        <v>2.63</v>
      </c>
      <c r="G10870" s="2">
        <v>200.81399999999999</v>
      </c>
      <c r="H10870" s="2">
        <v>26629.889719999999</v>
      </c>
      <c r="I10870" s="2">
        <f t="shared" si="507"/>
        <v>76.355133079847903</v>
      </c>
      <c r="J10870" s="3">
        <f t="shared" si="508"/>
        <v>132.60972701106496</v>
      </c>
      <c r="K10870" s="2">
        <f t="shared" si="509"/>
        <v>10.125433353612166</v>
      </c>
    </row>
    <row r="10871" spans="1:11" ht="14.5" x14ac:dyDescent="0.35">
      <c r="A10871">
        <v>22122</v>
      </c>
      <c r="B10871" t="s">
        <v>197</v>
      </c>
      <c r="C10871" t="s">
        <v>16</v>
      </c>
      <c r="D10871" t="s">
        <v>36</v>
      </c>
      <c r="E10871">
        <v>3</v>
      </c>
      <c r="F10871" s="2">
        <v>3.14</v>
      </c>
      <c r="G10871" s="2">
        <v>400.04500000000002</v>
      </c>
      <c r="H10871" s="2">
        <v>51440.720860000001</v>
      </c>
      <c r="I10871" s="2">
        <f t="shared" si="507"/>
        <v>127.40286624203821</v>
      </c>
      <c r="J10871" s="3">
        <f t="shared" si="508"/>
        <v>128.58733607469159</v>
      </c>
      <c r="K10871" s="2">
        <f t="shared" si="509"/>
        <v>16.382395178343948</v>
      </c>
    </row>
    <row r="10872" spans="1:11" ht="14.5" x14ac:dyDescent="0.35">
      <c r="A10872">
        <v>22223</v>
      </c>
      <c r="B10872" t="s">
        <v>197</v>
      </c>
      <c r="C10872" t="s">
        <v>16</v>
      </c>
      <c r="D10872" t="s">
        <v>36</v>
      </c>
      <c r="E10872">
        <v>4</v>
      </c>
      <c r="F10872" s="2">
        <v>3.14</v>
      </c>
      <c r="G10872" s="2">
        <v>426.12400000000002</v>
      </c>
      <c r="H10872" s="2">
        <v>56774.589310000003</v>
      </c>
      <c r="I10872" s="2">
        <f t="shared" si="507"/>
        <v>135.70828025477707</v>
      </c>
      <c r="J10872" s="3">
        <f t="shared" si="508"/>
        <v>133.23490183608527</v>
      </c>
      <c r="K10872" s="2">
        <f t="shared" si="509"/>
        <v>18.081079398089173</v>
      </c>
    </row>
    <row r="10873" spans="1:11" ht="14.5" x14ac:dyDescent="0.35">
      <c r="A10873">
        <v>22324</v>
      </c>
      <c r="B10873" t="s">
        <v>197</v>
      </c>
      <c r="C10873" t="s">
        <v>16</v>
      </c>
      <c r="D10873" t="s">
        <v>36</v>
      </c>
      <c r="E10873">
        <v>5</v>
      </c>
      <c r="F10873" s="2">
        <v>3.14</v>
      </c>
      <c r="G10873" s="2">
        <v>308.88299999999998</v>
      </c>
      <c r="H10873" s="2">
        <v>43524.334060000001</v>
      </c>
      <c r="I10873" s="2">
        <f t="shared" si="507"/>
        <v>98.370382165605079</v>
      </c>
      <c r="J10873" s="3">
        <f t="shared" si="508"/>
        <v>140.90880385129645</v>
      </c>
      <c r="K10873" s="2">
        <f t="shared" si="509"/>
        <v>13.861252885350318</v>
      </c>
    </row>
    <row r="10874" spans="1:11" ht="14.5" x14ac:dyDescent="0.35">
      <c r="A10874">
        <v>22425</v>
      </c>
      <c r="B10874" t="s">
        <v>197</v>
      </c>
      <c r="C10874" t="s">
        <v>16</v>
      </c>
      <c r="D10874" t="s">
        <v>36</v>
      </c>
      <c r="E10874">
        <v>6</v>
      </c>
      <c r="F10874" s="2">
        <v>3.14</v>
      </c>
      <c r="G10874" s="2">
        <v>219.84100000000001</v>
      </c>
      <c r="H10874" s="2">
        <v>28754.594160000001</v>
      </c>
      <c r="I10874" s="2">
        <f t="shared" si="507"/>
        <v>70.013057324840759</v>
      </c>
      <c r="J10874" s="3">
        <f t="shared" si="508"/>
        <v>130.7972314536415</v>
      </c>
      <c r="K10874" s="2">
        <f t="shared" si="509"/>
        <v>9.1575140636942667</v>
      </c>
    </row>
    <row r="10875" spans="1:11" ht="14.5" x14ac:dyDescent="0.35">
      <c r="A10875">
        <v>22526</v>
      </c>
      <c r="B10875" t="s">
        <v>197</v>
      </c>
      <c r="C10875" t="s">
        <v>16</v>
      </c>
      <c r="D10875" t="s">
        <v>36</v>
      </c>
      <c r="E10875">
        <v>7</v>
      </c>
      <c r="F10875" s="2">
        <v>3.14</v>
      </c>
      <c r="G10875" s="2">
        <v>239.08799999999999</v>
      </c>
      <c r="H10875" s="2">
        <v>31706.519530000001</v>
      </c>
      <c r="I10875" s="2">
        <f t="shared" si="507"/>
        <v>76.142675159235665</v>
      </c>
      <c r="J10875" s="3">
        <f t="shared" si="508"/>
        <v>132.61443288663588</v>
      </c>
      <c r="K10875" s="2">
        <f t="shared" si="509"/>
        <v>10.097617684713375</v>
      </c>
    </row>
    <row r="10876" spans="1:11" ht="14.5" x14ac:dyDescent="0.35">
      <c r="A10876">
        <v>22122</v>
      </c>
      <c r="B10876" t="s">
        <v>197</v>
      </c>
      <c r="C10876" t="s">
        <v>16</v>
      </c>
      <c r="D10876" t="s">
        <v>36</v>
      </c>
      <c r="E10876">
        <v>3</v>
      </c>
      <c r="F10876" s="2">
        <v>1.5</v>
      </c>
      <c r="G10876" s="2">
        <v>190.32499999999999</v>
      </c>
      <c r="H10876" s="2">
        <v>24472.537789999998</v>
      </c>
      <c r="I10876" s="2">
        <f t="shared" si="507"/>
        <v>126.88333333333333</v>
      </c>
      <c r="J10876" s="3">
        <f t="shared" si="508"/>
        <v>128.58288606331274</v>
      </c>
      <c r="K10876" s="2">
        <f t="shared" si="509"/>
        <v>16.31502519333333</v>
      </c>
    </row>
    <row r="10877" spans="1:11" ht="14.5" x14ac:dyDescent="0.35">
      <c r="A10877">
        <v>22223</v>
      </c>
      <c r="B10877" t="s">
        <v>197</v>
      </c>
      <c r="C10877" t="s">
        <v>16</v>
      </c>
      <c r="D10877" t="s">
        <v>36</v>
      </c>
      <c r="E10877">
        <v>4</v>
      </c>
      <c r="F10877" s="2">
        <v>1.5</v>
      </c>
      <c r="G10877" s="2">
        <v>204.624</v>
      </c>
      <c r="H10877" s="2">
        <v>27263.344959999999</v>
      </c>
      <c r="I10877" s="2">
        <f t="shared" si="507"/>
        <v>136.416</v>
      </c>
      <c r="J10877" s="3">
        <f t="shared" si="508"/>
        <v>133.23630150910938</v>
      </c>
      <c r="K10877" s="2">
        <f t="shared" si="509"/>
        <v>18.175563306666664</v>
      </c>
    </row>
    <row r="10878" spans="1:11" ht="14.5" x14ac:dyDescent="0.35">
      <c r="A10878">
        <v>22324</v>
      </c>
      <c r="B10878" t="s">
        <v>197</v>
      </c>
      <c r="C10878" t="s">
        <v>16</v>
      </c>
      <c r="D10878" t="s">
        <v>36</v>
      </c>
      <c r="E10878">
        <v>5</v>
      </c>
      <c r="F10878" s="2">
        <v>1.5</v>
      </c>
      <c r="G10878" s="2">
        <v>148.05699999999999</v>
      </c>
      <c r="H10878" s="2">
        <v>20862.53615</v>
      </c>
      <c r="I10878" s="2">
        <f t="shared" si="507"/>
        <v>98.704666666666654</v>
      </c>
      <c r="J10878" s="3">
        <f t="shared" si="508"/>
        <v>140.90881315979658</v>
      </c>
      <c r="K10878" s="2">
        <f t="shared" si="509"/>
        <v>13.908357433333334</v>
      </c>
    </row>
    <row r="10879" spans="1:11" ht="14.5" x14ac:dyDescent="0.35">
      <c r="A10879">
        <v>22425</v>
      </c>
      <c r="B10879" t="s">
        <v>197</v>
      </c>
      <c r="C10879" t="s">
        <v>16</v>
      </c>
      <c r="D10879" t="s">
        <v>36</v>
      </c>
      <c r="E10879">
        <v>6</v>
      </c>
      <c r="F10879" s="2">
        <v>1.5</v>
      </c>
      <c r="G10879" s="2">
        <v>105.36199999999999</v>
      </c>
      <c r="H10879" s="2">
        <v>13780.177799999999</v>
      </c>
      <c r="I10879" s="2">
        <f t="shared" si="507"/>
        <v>70.24133333333333</v>
      </c>
      <c r="J10879" s="3">
        <f t="shared" si="508"/>
        <v>130.78887834323569</v>
      </c>
      <c r="K10879" s="2">
        <f t="shared" si="509"/>
        <v>9.1867851999999992</v>
      </c>
    </row>
    <row r="10880" spans="1:11" ht="14.5" x14ac:dyDescent="0.35">
      <c r="A10880">
        <v>22526</v>
      </c>
      <c r="B10880" t="s">
        <v>197</v>
      </c>
      <c r="C10880" t="s">
        <v>16</v>
      </c>
      <c r="D10880" t="s">
        <v>36</v>
      </c>
      <c r="E10880">
        <v>7</v>
      </c>
      <c r="F10880" s="2">
        <v>1.5</v>
      </c>
      <c r="G10880" s="2">
        <v>113.748</v>
      </c>
      <c r="H10880" s="2">
        <v>15080.931479999999</v>
      </c>
      <c r="I10880" s="2">
        <f t="shared" si="507"/>
        <v>75.832000000000008</v>
      </c>
      <c r="J10880" s="3">
        <f t="shared" si="508"/>
        <v>132.58194851777611</v>
      </c>
      <c r="K10880" s="2">
        <f t="shared" si="509"/>
        <v>10.053954319999999</v>
      </c>
    </row>
    <row r="10881" spans="1:11" ht="14.5" x14ac:dyDescent="0.35">
      <c r="A10881">
        <v>22122</v>
      </c>
      <c r="B10881" t="s">
        <v>197</v>
      </c>
      <c r="C10881" t="s">
        <v>16</v>
      </c>
      <c r="D10881" t="s">
        <v>36</v>
      </c>
      <c r="E10881">
        <v>3</v>
      </c>
      <c r="F10881" s="2">
        <v>2.5099999999999998</v>
      </c>
      <c r="G10881" s="2">
        <v>320.11599999999999</v>
      </c>
      <c r="H10881" s="2">
        <v>41162.248979999997</v>
      </c>
      <c r="I10881" s="2">
        <f t="shared" si="507"/>
        <v>127.53625498007969</v>
      </c>
      <c r="J10881" s="3">
        <f t="shared" si="508"/>
        <v>128.58541584925464</v>
      </c>
      <c r="K10881" s="2">
        <f t="shared" si="509"/>
        <v>16.399302382470118</v>
      </c>
    </row>
    <row r="10882" spans="1:11" ht="14.5" x14ac:dyDescent="0.35">
      <c r="A10882">
        <v>22223</v>
      </c>
      <c r="B10882" t="s">
        <v>197</v>
      </c>
      <c r="C10882" t="s">
        <v>16</v>
      </c>
      <c r="D10882" t="s">
        <v>36</v>
      </c>
      <c r="E10882">
        <v>4</v>
      </c>
      <c r="F10882" s="2">
        <v>2.5099999999999998</v>
      </c>
      <c r="G10882" s="2">
        <v>340.43599999999998</v>
      </c>
      <c r="H10882" s="2">
        <v>45357.489939999999</v>
      </c>
      <c r="I10882" s="2">
        <f t="shared" ref="I10882:I10945" si="510">IFERROR(G10882/F10882,0)</f>
        <v>135.63187250996017</v>
      </c>
      <c r="J10882" s="3">
        <f t="shared" ref="J10882:J10945" si="511">IFERROR(H10882/G10882,0)</f>
        <v>133.23352976770965</v>
      </c>
      <c r="K10882" s="2">
        <f t="shared" ref="K10882:K10945" si="512">IFERROR(H10882/1000/F10882,0)</f>
        <v>18.070713123505978</v>
      </c>
    </row>
    <row r="10883" spans="1:11" ht="14.5" x14ac:dyDescent="0.35">
      <c r="A10883">
        <v>22324</v>
      </c>
      <c r="B10883" t="s">
        <v>197</v>
      </c>
      <c r="C10883" t="s">
        <v>16</v>
      </c>
      <c r="D10883" t="s">
        <v>36</v>
      </c>
      <c r="E10883">
        <v>5</v>
      </c>
      <c r="F10883" s="2">
        <v>2.5099999999999998</v>
      </c>
      <c r="G10883" s="2">
        <v>246.399</v>
      </c>
      <c r="H10883" s="2">
        <v>34719.792529999999</v>
      </c>
      <c r="I10883" s="2">
        <f t="shared" si="510"/>
        <v>98.166932270916348</v>
      </c>
      <c r="J10883" s="3">
        <f t="shared" si="511"/>
        <v>140.90882077443496</v>
      </c>
      <c r="K10883" s="2">
        <f t="shared" si="512"/>
        <v>13.832586665338646</v>
      </c>
    </row>
    <row r="10884" spans="1:11" ht="14.5" x14ac:dyDescent="0.35">
      <c r="A10884">
        <v>22425</v>
      </c>
      <c r="B10884" t="s">
        <v>197</v>
      </c>
      <c r="C10884" t="s">
        <v>16</v>
      </c>
      <c r="D10884" t="s">
        <v>36</v>
      </c>
      <c r="E10884">
        <v>6</v>
      </c>
      <c r="F10884" s="2">
        <v>2.5099999999999998</v>
      </c>
      <c r="G10884" s="2">
        <v>176.22499999999999</v>
      </c>
      <c r="H10884" s="2">
        <v>23049.350719999999</v>
      </c>
      <c r="I10884" s="2">
        <f t="shared" si="510"/>
        <v>70.209163346613551</v>
      </c>
      <c r="J10884" s="3">
        <f t="shared" si="511"/>
        <v>130.79501046957014</v>
      </c>
      <c r="K10884" s="2">
        <f t="shared" si="512"/>
        <v>9.1830082549800807</v>
      </c>
    </row>
    <row r="10885" spans="1:11" ht="14.5" x14ac:dyDescent="0.35">
      <c r="A10885">
        <v>22526</v>
      </c>
      <c r="B10885" t="s">
        <v>197</v>
      </c>
      <c r="C10885" t="s">
        <v>16</v>
      </c>
      <c r="D10885" t="s">
        <v>36</v>
      </c>
      <c r="E10885">
        <v>7</v>
      </c>
      <c r="F10885" s="2">
        <v>2.5099999999999998</v>
      </c>
      <c r="G10885" s="2">
        <v>191.249</v>
      </c>
      <c r="H10885" s="2">
        <v>25359.229070000001</v>
      </c>
      <c r="I10885" s="2">
        <f t="shared" si="510"/>
        <v>76.194820717131478</v>
      </c>
      <c r="J10885" s="3">
        <f t="shared" si="511"/>
        <v>132.59796950572292</v>
      </c>
      <c r="K10885" s="2">
        <f t="shared" si="512"/>
        <v>10.103278513944225</v>
      </c>
    </row>
    <row r="10886" spans="1:11" ht="14.5" x14ac:dyDescent="0.35">
      <c r="A10886">
        <v>22122</v>
      </c>
      <c r="B10886" t="s">
        <v>197</v>
      </c>
      <c r="C10886" t="s">
        <v>16</v>
      </c>
      <c r="D10886" t="s">
        <v>36</v>
      </c>
      <c r="E10886">
        <v>3</v>
      </c>
      <c r="F10886" s="2">
        <v>8.02</v>
      </c>
      <c r="G10886" s="2">
        <v>1023.958</v>
      </c>
      <c r="H10886" s="2">
        <v>131667.53252000001</v>
      </c>
      <c r="I10886" s="2">
        <f t="shared" si="510"/>
        <v>127.67556109725686</v>
      </c>
      <c r="J10886" s="3">
        <f t="shared" si="511"/>
        <v>128.58684879653268</v>
      </c>
      <c r="K10886" s="2">
        <f t="shared" si="512"/>
        <v>16.417398069825438</v>
      </c>
    </row>
    <row r="10887" spans="1:11" ht="14.5" x14ac:dyDescent="0.35">
      <c r="A10887">
        <v>22223</v>
      </c>
      <c r="B10887" t="s">
        <v>197</v>
      </c>
      <c r="C10887" t="s">
        <v>16</v>
      </c>
      <c r="D10887" t="s">
        <v>36</v>
      </c>
      <c r="E10887">
        <v>4</v>
      </c>
      <c r="F10887" s="2">
        <v>8.02</v>
      </c>
      <c r="G10887" s="2">
        <v>1090.6279999999999</v>
      </c>
      <c r="H10887" s="2">
        <v>145308.92004</v>
      </c>
      <c r="I10887" s="2">
        <f t="shared" si="510"/>
        <v>135.98852867830425</v>
      </c>
      <c r="J10887" s="3">
        <f t="shared" si="511"/>
        <v>133.23417337533971</v>
      </c>
      <c r="K10887" s="2">
        <f t="shared" si="512"/>
        <v>18.118319206982545</v>
      </c>
    </row>
    <row r="10888" spans="1:11" ht="14.5" x14ac:dyDescent="0.35">
      <c r="A10888">
        <v>22324</v>
      </c>
      <c r="B10888" t="s">
        <v>197</v>
      </c>
      <c r="C10888" t="s">
        <v>16</v>
      </c>
      <c r="D10888" t="s">
        <v>36</v>
      </c>
      <c r="E10888">
        <v>5</v>
      </c>
      <c r="F10888" s="2">
        <v>8.02</v>
      </c>
      <c r="G10888" s="2">
        <v>520.66899999999998</v>
      </c>
      <c r="H10888" s="2">
        <v>70541.656029999998</v>
      </c>
      <c r="I10888" s="2">
        <f t="shared" si="510"/>
        <v>64.921321695760597</v>
      </c>
      <c r="J10888" s="3">
        <f t="shared" si="511"/>
        <v>135.48272708765069</v>
      </c>
      <c r="K10888" s="2">
        <f t="shared" si="512"/>
        <v>8.7957177094763104</v>
      </c>
    </row>
    <row r="10889" spans="1:11" ht="14.5" x14ac:dyDescent="0.35">
      <c r="A10889">
        <v>22425</v>
      </c>
      <c r="B10889" t="s">
        <v>197</v>
      </c>
      <c r="C10889" t="s">
        <v>16</v>
      </c>
      <c r="D10889" t="s">
        <v>36</v>
      </c>
      <c r="E10889">
        <v>6</v>
      </c>
      <c r="F10889" s="2">
        <v>8.02</v>
      </c>
      <c r="G10889" s="2">
        <v>436.89299999999997</v>
      </c>
      <c r="H10889" s="2">
        <v>57150.007360000003</v>
      </c>
      <c r="I10889" s="2">
        <f t="shared" si="510"/>
        <v>54.475436408977558</v>
      </c>
      <c r="J10889" s="3">
        <f t="shared" si="511"/>
        <v>130.81007789092524</v>
      </c>
      <c r="K10889" s="2">
        <f t="shared" si="512"/>
        <v>7.1259360798004998</v>
      </c>
    </row>
    <row r="10890" spans="1:11" ht="14.5" x14ac:dyDescent="0.35">
      <c r="A10890">
        <v>22526</v>
      </c>
      <c r="B10890" t="s">
        <v>197</v>
      </c>
      <c r="C10890" t="s">
        <v>16</v>
      </c>
      <c r="D10890" t="s">
        <v>36</v>
      </c>
      <c r="E10890">
        <v>7</v>
      </c>
      <c r="F10890" s="2">
        <v>8.02</v>
      </c>
      <c r="G10890" s="2">
        <v>499.28399999999999</v>
      </c>
      <c r="H10890" s="2">
        <v>66206.092879999997</v>
      </c>
      <c r="I10890" s="2">
        <f t="shared" si="510"/>
        <v>62.25486284289277</v>
      </c>
      <c r="J10890" s="3">
        <f t="shared" si="511"/>
        <v>132.60207192699946</v>
      </c>
      <c r="K10890" s="2">
        <f t="shared" si="512"/>
        <v>8.2551238004987528</v>
      </c>
    </row>
    <row r="10891" spans="1:11" ht="14.5" x14ac:dyDescent="0.35">
      <c r="A10891">
        <v>22122</v>
      </c>
      <c r="B10891" t="s">
        <v>197</v>
      </c>
      <c r="C10891" t="s">
        <v>16</v>
      </c>
      <c r="D10891" t="s">
        <v>36</v>
      </c>
      <c r="E10891">
        <v>3</v>
      </c>
      <c r="F10891" s="2">
        <v>7.52</v>
      </c>
      <c r="G10891" s="2">
        <v>959.36500000000001</v>
      </c>
      <c r="H10891" s="2">
        <v>123360.28720999999</v>
      </c>
      <c r="I10891" s="2">
        <f t="shared" si="510"/>
        <v>127.57513297872342</v>
      </c>
      <c r="J10891" s="3">
        <f t="shared" si="511"/>
        <v>128.58535303038988</v>
      </c>
      <c r="K10891" s="2">
        <f t="shared" si="512"/>
        <v>16.404293511968085</v>
      </c>
    </row>
    <row r="10892" spans="1:11" ht="14.5" x14ac:dyDescent="0.35">
      <c r="A10892">
        <v>22223</v>
      </c>
      <c r="B10892" t="s">
        <v>197</v>
      </c>
      <c r="C10892" t="s">
        <v>16</v>
      </c>
      <c r="D10892" t="s">
        <v>36</v>
      </c>
      <c r="E10892">
        <v>4</v>
      </c>
      <c r="F10892" s="2">
        <v>7.52</v>
      </c>
      <c r="G10892" s="2">
        <v>1021.652</v>
      </c>
      <c r="H10892" s="2">
        <v>136117.96530000001</v>
      </c>
      <c r="I10892" s="2">
        <f t="shared" si="510"/>
        <v>135.85797872340427</v>
      </c>
      <c r="J10892" s="3">
        <f t="shared" si="511"/>
        <v>133.23320005246404</v>
      </c>
      <c r="K10892" s="2">
        <f t="shared" si="512"/>
        <v>18.100793257978726</v>
      </c>
    </row>
    <row r="10893" spans="1:11" ht="14.5" x14ac:dyDescent="0.35">
      <c r="A10893">
        <v>22324</v>
      </c>
      <c r="B10893" t="s">
        <v>197</v>
      </c>
      <c r="C10893" t="s">
        <v>16</v>
      </c>
      <c r="D10893" t="s">
        <v>36</v>
      </c>
      <c r="E10893">
        <v>5</v>
      </c>
      <c r="F10893" s="2">
        <v>7.52</v>
      </c>
      <c r="G10893" s="2">
        <v>487.87099999999998</v>
      </c>
      <c r="H10893" s="2">
        <v>66098.076230000006</v>
      </c>
      <c r="I10893" s="2">
        <f t="shared" si="510"/>
        <v>64.876462765957442</v>
      </c>
      <c r="J10893" s="3">
        <f t="shared" si="511"/>
        <v>135.48269159265465</v>
      </c>
      <c r="K10893" s="2">
        <f t="shared" si="512"/>
        <v>8.7896377965425536</v>
      </c>
    </row>
    <row r="10894" spans="1:11" ht="14.5" x14ac:dyDescent="0.35">
      <c r="A10894">
        <v>22425</v>
      </c>
      <c r="B10894" t="s">
        <v>197</v>
      </c>
      <c r="C10894" t="s">
        <v>16</v>
      </c>
      <c r="D10894" t="s">
        <v>36</v>
      </c>
      <c r="E10894">
        <v>6</v>
      </c>
      <c r="F10894" s="2">
        <v>7.52</v>
      </c>
      <c r="G10894" s="2">
        <v>410.63799999999998</v>
      </c>
      <c r="H10894" s="2">
        <v>53712.399310000001</v>
      </c>
      <c r="I10894" s="2">
        <f t="shared" si="510"/>
        <v>54.606117021276596</v>
      </c>
      <c r="J10894" s="3">
        <f t="shared" si="511"/>
        <v>130.80231081877469</v>
      </c>
      <c r="K10894" s="2">
        <f t="shared" si="512"/>
        <v>7.1426062912234052</v>
      </c>
    </row>
    <row r="10895" spans="1:11" ht="14.5" x14ac:dyDescent="0.35">
      <c r="A10895">
        <v>22526</v>
      </c>
      <c r="B10895" t="s">
        <v>197</v>
      </c>
      <c r="C10895" t="s">
        <v>16</v>
      </c>
      <c r="D10895" t="s">
        <v>36</v>
      </c>
      <c r="E10895">
        <v>7</v>
      </c>
      <c r="F10895" s="2">
        <v>7.52</v>
      </c>
      <c r="G10895" s="2">
        <v>433.26900000000001</v>
      </c>
      <c r="H10895" s="2">
        <v>57450.518929999998</v>
      </c>
      <c r="I10895" s="2">
        <f t="shared" si="510"/>
        <v>57.615558510638301</v>
      </c>
      <c r="J10895" s="3">
        <f t="shared" si="511"/>
        <v>132.59780628200954</v>
      </c>
      <c r="K10895" s="2">
        <f t="shared" si="512"/>
        <v>7.6396966662234052</v>
      </c>
    </row>
    <row r="10896" spans="1:11" ht="14.5" x14ac:dyDescent="0.35">
      <c r="A10896">
        <v>22122</v>
      </c>
      <c r="B10896" t="s">
        <v>197</v>
      </c>
      <c r="C10896" t="s">
        <v>16</v>
      </c>
      <c r="D10896" t="s">
        <v>36</v>
      </c>
      <c r="E10896">
        <v>3</v>
      </c>
      <c r="F10896" s="2">
        <v>2.59</v>
      </c>
      <c r="G10896" s="2">
        <v>331.892</v>
      </c>
      <c r="H10896" s="2">
        <v>42677.68952</v>
      </c>
      <c r="I10896" s="2">
        <f t="shared" si="510"/>
        <v>128.14362934362936</v>
      </c>
      <c r="J10896" s="3">
        <f t="shared" si="511"/>
        <v>128.58908777554143</v>
      </c>
      <c r="K10896" s="2">
        <f t="shared" si="512"/>
        <v>16.477872401544403</v>
      </c>
    </row>
    <row r="10897" spans="1:11" ht="14.5" x14ac:dyDescent="0.35">
      <c r="A10897">
        <v>22223</v>
      </c>
      <c r="B10897" t="s">
        <v>197</v>
      </c>
      <c r="C10897" t="s">
        <v>16</v>
      </c>
      <c r="D10897" t="s">
        <v>36</v>
      </c>
      <c r="E10897">
        <v>4</v>
      </c>
      <c r="F10897" s="2">
        <v>2.59</v>
      </c>
      <c r="G10897" s="2">
        <v>351.88400000000001</v>
      </c>
      <c r="H10897" s="2">
        <v>46881.000630000002</v>
      </c>
      <c r="I10897" s="2">
        <f t="shared" si="510"/>
        <v>135.86254826254827</v>
      </c>
      <c r="J10897" s="3">
        <f t="shared" si="511"/>
        <v>133.22856574893999</v>
      </c>
      <c r="K10897" s="2">
        <f t="shared" si="512"/>
        <v>18.100772444015448</v>
      </c>
    </row>
    <row r="10898" spans="1:11" ht="14.5" x14ac:dyDescent="0.35">
      <c r="A10898">
        <v>22324</v>
      </c>
      <c r="B10898" t="s">
        <v>197</v>
      </c>
      <c r="C10898" t="s">
        <v>16</v>
      </c>
      <c r="D10898" t="s">
        <v>36</v>
      </c>
      <c r="E10898">
        <v>5</v>
      </c>
      <c r="F10898" s="2">
        <v>2.59</v>
      </c>
      <c r="G10898" s="2">
        <v>254.50399999999999</v>
      </c>
      <c r="H10898" s="2">
        <v>35861.854749999999</v>
      </c>
      <c r="I10898" s="2">
        <f t="shared" si="510"/>
        <v>98.264092664092672</v>
      </c>
      <c r="J10898" s="3">
        <f t="shared" si="511"/>
        <v>140.90880595196933</v>
      </c>
      <c r="K10898" s="2">
        <f t="shared" si="512"/>
        <v>13.846275965250966</v>
      </c>
    </row>
    <row r="10899" spans="1:11" ht="14.5" x14ac:dyDescent="0.35">
      <c r="A10899">
        <v>22425</v>
      </c>
      <c r="B10899" t="s">
        <v>197</v>
      </c>
      <c r="C10899" t="s">
        <v>16</v>
      </c>
      <c r="D10899" t="s">
        <v>36</v>
      </c>
      <c r="E10899">
        <v>6</v>
      </c>
      <c r="F10899" s="2">
        <v>2.59</v>
      </c>
      <c r="G10899" s="2">
        <v>180.685</v>
      </c>
      <c r="H10899" s="2">
        <v>23636.738700000002</v>
      </c>
      <c r="I10899" s="2">
        <f t="shared" si="510"/>
        <v>69.762548262548265</v>
      </c>
      <c r="J10899" s="3">
        <f t="shared" si="511"/>
        <v>130.81738218446469</v>
      </c>
      <c r="K10899" s="2">
        <f t="shared" si="512"/>
        <v>9.1261539382239398</v>
      </c>
    </row>
    <row r="10900" spans="1:11" ht="14.5" x14ac:dyDescent="0.35">
      <c r="A10900">
        <v>22526</v>
      </c>
      <c r="B10900" t="s">
        <v>197</v>
      </c>
      <c r="C10900" t="s">
        <v>16</v>
      </c>
      <c r="D10900" t="s">
        <v>36</v>
      </c>
      <c r="E10900">
        <v>7</v>
      </c>
      <c r="F10900" s="2">
        <v>2.59</v>
      </c>
      <c r="G10900" s="2">
        <v>119.504</v>
      </c>
      <c r="H10900" s="2">
        <v>15844.03716</v>
      </c>
      <c r="I10900" s="2">
        <f t="shared" si="510"/>
        <v>46.140540540540542</v>
      </c>
      <c r="J10900" s="3">
        <f t="shared" si="511"/>
        <v>132.58164714151826</v>
      </c>
      <c r="K10900" s="2">
        <f t="shared" si="512"/>
        <v>6.1173888648648651</v>
      </c>
    </row>
    <row r="10901" spans="1:11" ht="14.5" x14ac:dyDescent="0.35">
      <c r="A10901">
        <v>22122</v>
      </c>
      <c r="B10901" t="s">
        <v>197</v>
      </c>
      <c r="C10901" t="s">
        <v>16</v>
      </c>
      <c r="D10901" t="s">
        <v>36</v>
      </c>
      <c r="E10901">
        <v>3</v>
      </c>
      <c r="F10901" s="2">
        <v>1.84</v>
      </c>
      <c r="G10901" s="2">
        <v>235.14500000000001</v>
      </c>
      <c r="H10901" s="2">
        <v>30237.750970000001</v>
      </c>
      <c r="I10901" s="2">
        <f t="shared" si="510"/>
        <v>127.79619565217391</v>
      </c>
      <c r="J10901" s="3">
        <f t="shared" si="511"/>
        <v>128.59193676242319</v>
      </c>
      <c r="K10901" s="2">
        <f t="shared" si="512"/>
        <v>16.433560309782607</v>
      </c>
    </row>
    <row r="10902" spans="1:11" ht="14.5" x14ac:dyDescent="0.35">
      <c r="A10902">
        <v>22223</v>
      </c>
      <c r="B10902" t="s">
        <v>197</v>
      </c>
      <c r="C10902" t="s">
        <v>16</v>
      </c>
      <c r="D10902" t="s">
        <v>36</v>
      </c>
      <c r="E10902">
        <v>4</v>
      </c>
      <c r="F10902" s="2">
        <v>1.84</v>
      </c>
      <c r="G10902" s="2">
        <v>250.70599999999999</v>
      </c>
      <c r="H10902" s="2">
        <v>33407.642140000004</v>
      </c>
      <c r="I10902" s="2">
        <f t="shared" si="510"/>
        <v>136.2532608695652</v>
      </c>
      <c r="J10902" s="3">
        <f t="shared" si="511"/>
        <v>133.2542585339003</v>
      </c>
      <c r="K10902" s="2">
        <f t="shared" si="512"/>
        <v>18.15632725</v>
      </c>
    </row>
    <row r="10903" spans="1:11" ht="14.5" x14ac:dyDescent="0.35">
      <c r="A10903">
        <v>22324</v>
      </c>
      <c r="B10903" t="s">
        <v>197</v>
      </c>
      <c r="C10903" t="s">
        <v>16</v>
      </c>
      <c r="D10903" t="s">
        <v>36</v>
      </c>
      <c r="E10903">
        <v>5</v>
      </c>
      <c r="F10903" s="2">
        <v>1.84</v>
      </c>
      <c r="G10903" s="2">
        <v>180.459</v>
      </c>
      <c r="H10903" s="2">
        <v>25428.268329999999</v>
      </c>
      <c r="I10903" s="2">
        <f t="shared" si="510"/>
        <v>98.075543478260869</v>
      </c>
      <c r="J10903" s="3">
        <f t="shared" si="511"/>
        <v>140.90883984727833</v>
      </c>
      <c r="K10903" s="2">
        <f t="shared" si="512"/>
        <v>13.819711048913042</v>
      </c>
    </row>
    <row r="10904" spans="1:11" ht="14.5" x14ac:dyDescent="0.35">
      <c r="A10904">
        <v>22425</v>
      </c>
      <c r="B10904" t="s">
        <v>197</v>
      </c>
      <c r="C10904" t="s">
        <v>16</v>
      </c>
      <c r="D10904" t="s">
        <v>36</v>
      </c>
      <c r="E10904">
        <v>6</v>
      </c>
      <c r="F10904" s="2">
        <v>1.84</v>
      </c>
      <c r="G10904" s="2">
        <v>128.88900000000001</v>
      </c>
      <c r="H10904" s="2">
        <v>16861.443080000001</v>
      </c>
      <c r="I10904" s="2">
        <f t="shared" si="510"/>
        <v>70.048369565217399</v>
      </c>
      <c r="J10904" s="3">
        <f t="shared" si="511"/>
        <v>130.82142836083761</v>
      </c>
      <c r="K10904" s="2">
        <f t="shared" si="512"/>
        <v>9.163827760869566</v>
      </c>
    </row>
    <row r="10905" spans="1:11" ht="14.5" x14ac:dyDescent="0.35">
      <c r="A10905">
        <v>22526</v>
      </c>
      <c r="B10905" t="s">
        <v>197</v>
      </c>
      <c r="C10905" t="s">
        <v>16</v>
      </c>
      <c r="D10905" t="s">
        <v>36</v>
      </c>
      <c r="E10905">
        <v>7</v>
      </c>
      <c r="F10905" s="2">
        <v>1.84</v>
      </c>
      <c r="G10905" s="2">
        <v>144.37200000000001</v>
      </c>
      <c r="H10905" s="2">
        <v>19146.03284</v>
      </c>
      <c r="I10905" s="2">
        <f t="shared" si="510"/>
        <v>78.463043478260872</v>
      </c>
      <c r="J10905" s="3">
        <f t="shared" si="511"/>
        <v>132.6159701327127</v>
      </c>
      <c r="K10905" s="2">
        <f t="shared" si="512"/>
        <v>10.405452630434782</v>
      </c>
    </row>
    <row r="10906" spans="1:11" ht="14.5" x14ac:dyDescent="0.35">
      <c r="A10906">
        <v>22122</v>
      </c>
      <c r="B10906" t="s">
        <v>197</v>
      </c>
      <c r="C10906" t="s">
        <v>16</v>
      </c>
      <c r="D10906" t="s">
        <v>36</v>
      </c>
      <c r="E10906">
        <v>3</v>
      </c>
      <c r="F10906" s="2">
        <v>2.64</v>
      </c>
      <c r="G10906" s="2">
        <v>337.79300000000001</v>
      </c>
      <c r="H10906" s="2">
        <v>43437.186020000001</v>
      </c>
      <c r="I10906" s="2">
        <f t="shared" si="510"/>
        <v>127.95189393939394</v>
      </c>
      <c r="J10906" s="3">
        <f t="shared" si="511"/>
        <v>128.59113723493383</v>
      </c>
      <c r="K10906" s="2">
        <f t="shared" si="512"/>
        <v>16.453479553030302</v>
      </c>
    </row>
    <row r="10907" spans="1:11" ht="14.5" x14ac:dyDescent="0.35">
      <c r="A10907">
        <v>22223</v>
      </c>
      <c r="B10907" t="s">
        <v>197</v>
      </c>
      <c r="C10907" t="s">
        <v>16</v>
      </c>
      <c r="D10907" t="s">
        <v>36</v>
      </c>
      <c r="E10907">
        <v>4</v>
      </c>
      <c r="F10907" s="2">
        <v>2.64</v>
      </c>
      <c r="G10907" s="2">
        <v>359.298</v>
      </c>
      <c r="H10907" s="2">
        <v>47872.907890000002</v>
      </c>
      <c r="I10907" s="2">
        <f t="shared" si="510"/>
        <v>136.09772727272727</v>
      </c>
      <c r="J10907" s="3">
        <f t="shared" si="511"/>
        <v>133.24011792439703</v>
      </c>
      <c r="K10907" s="2">
        <f t="shared" si="512"/>
        <v>18.133677231060606</v>
      </c>
    </row>
    <row r="10908" spans="1:11" ht="14.5" x14ac:dyDescent="0.35">
      <c r="A10908">
        <v>22324</v>
      </c>
      <c r="B10908" t="s">
        <v>197</v>
      </c>
      <c r="C10908" t="s">
        <v>16</v>
      </c>
      <c r="D10908" t="s">
        <v>36</v>
      </c>
      <c r="E10908">
        <v>5</v>
      </c>
      <c r="F10908" s="2">
        <v>2.64</v>
      </c>
      <c r="G10908" s="2">
        <v>259.13299999999998</v>
      </c>
      <c r="H10908" s="2">
        <v>36514.120519999997</v>
      </c>
      <c r="I10908" s="2">
        <f t="shared" si="510"/>
        <v>98.15643939393938</v>
      </c>
      <c r="J10908" s="3">
        <f t="shared" si="511"/>
        <v>140.90880173501637</v>
      </c>
      <c r="K10908" s="2">
        <f t="shared" si="512"/>
        <v>13.831106257575756</v>
      </c>
    </row>
    <row r="10909" spans="1:11" ht="14.5" x14ac:dyDescent="0.35">
      <c r="A10909">
        <v>22425</v>
      </c>
      <c r="B10909" t="s">
        <v>197</v>
      </c>
      <c r="C10909" t="s">
        <v>16</v>
      </c>
      <c r="D10909" t="s">
        <v>36</v>
      </c>
      <c r="E10909">
        <v>6</v>
      </c>
      <c r="F10909" s="2">
        <v>2.64</v>
      </c>
      <c r="G10909" s="2">
        <v>185.27</v>
      </c>
      <c r="H10909" s="2">
        <v>24234.386859999999</v>
      </c>
      <c r="I10909" s="2">
        <f t="shared" si="510"/>
        <v>70.178030303030297</v>
      </c>
      <c r="J10909" s="3">
        <f t="shared" si="511"/>
        <v>130.80577999676146</v>
      </c>
      <c r="K10909" s="2">
        <f t="shared" si="512"/>
        <v>9.1796919924242406</v>
      </c>
    </row>
    <row r="10910" spans="1:11" ht="14.5" x14ac:dyDescent="0.35">
      <c r="A10910">
        <v>22526</v>
      </c>
      <c r="B10910" t="s">
        <v>197</v>
      </c>
      <c r="C10910" t="s">
        <v>16</v>
      </c>
      <c r="D10910" t="s">
        <v>36</v>
      </c>
      <c r="E10910">
        <v>7</v>
      </c>
      <c r="F10910" s="2">
        <v>2.64</v>
      </c>
      <c r="G10910" s="2">
        <v>207.512</v>
      </c>
      <c r="H10910" s="2">
        <v>27516.542720000001</v>
      </c>
      <c r="I10910" s="2">
        <f t="shared" si="510"/>
        <v>78.603030303030295</v>
      </c>
      <c r="J10910" s="3">
        <f t="shared" si="511"/>
        <v>132.60217587416631</v>
      </c>
      <c r="K10910" s="2">
        <f t="shared" si="512"/>
        <v>10.422932848484848</v>
      </c>
    </row>
    <row r="10911" spans="1:11" ht="14.5" x14ac:dyDescent="0.35">
      <c r="A10911">
        <v>22122</v>
      </c>
      <c r="B10911" t="s">
        <v>197</v>
      </c>
      <c r="C10911" t="s">
        <v>16</v>
      </c>
      <c r="D10911" t="s">
        <v>36</v>
      </c>
      <c r="E10911">
        <v>3</v>
      </c>
      <c r="F10911" s="2">
        <v>4</v>
      </c>
      <c r="G10911" s="2">
        <v>465.25799999999998</v>
      </c>
      <c r="H10911" s="2">
        <v>59825.398699999998</v>
      </c>
      <c r="I10911" s="2">
        <f t="shared" si="510"/>
        <v>116.3145</v>
      </c>
      <c r="J10911" s="3">
        <f t="shared" si="511"/>
        <v>128.58542722532445</v>
      </c>
      <c r="K10911" s="2">
        <f t="shared" si="512"/>
        <v>14.956349675</v>
      </c>
    </row>
    <row r="10912" spans="1:11" ht="14.5" x14ac:dyDescent="0.35">
      <c r="A10912">
        <v>22223</v>
      </c>
      <c r="B10912" t="s">
        <v>197</v>
      </c>
      <c r="C10912" t="s">
        <v>16</v>
      </c>
      <c r="D10912" t="s">
        <v>36</v>
      </c>
      <c r="E10912">
        <v>4</v>
      </c>
      <c r="F10912" s="2">
        <v>4</v>
      </c>
      <c r="G10912" s="2">
        <v>544.279</v>
      </c>
      <c r="H10912" s="2">
        <v>72520.995129999996</v>
      </c>
      <c r="I10912" s="2">
        <f t="shared" si="510"/>
        <v>136.06975</v>
      </c>
      <c r="J10912" s="3">
        <f t="shared" si="511"/>
        <v>133.24231713882034</v>
      </c>
      <c r="K10912" s="2">
        <f t="shared" si="512"/>
        <v>18.130248782499997</v>
      </c>
    </row>
    <row r="10913" spans="1:11" ht="14.5" x14ac:dyDescent="0.35">
      <c r="A10913">
        <v>22324</v>
      </c>
      <c r="B10913" t="s">
        <v>197</v>
      </c>
      <c r="C10913" t="s">
        <v>16</v>
      </c>
      <c r="D10913" t="s">
        <v>36</v>
      </c>
      <c r="E10913">
        <v>5</v>
      </c>
      <c r="F10913" s="2">
        <v>4</v>
      </c>
      <c r="G10913" s="2">
        <v>393.36</v>
      </c>
      <c r="H10913" s="2">
        <v>55427.890290000003</v>
      </c>
      <c r="I10913" s="2">
        <f t="shared" si="510"/>
        <v>98.34</v>
      </c>
      <c r="J10913" s="3">
        <f t="shared" si="511"/>
        <v>140.90881200427091</v>
      </c>
      <c r="K10913" s="2">
        <f t="shared" si="512"/>
        <v>13.8569725725</v>
      </c>
    </row>
    <row r="10914" spans="1:11" ht="14.5" x14ac:dyDescent="0.35">
      <c r="A10914">
        <v>22425</v>
      </c>
      <c r="B10914" t="s">
        <v>197</v>
      </c>
      <c r="C10914" t="s">
        <v>16</v>
      </c>
      <c r="D10914" t="s">
        <v>36</v>
      </c>
      <c r="E10914">
        <v>6</v>
      </c>
      <c r="F10914" s="2">
        <v>4</v>
      </c>
      <c r="G10914" s="2">
        <v>279.67200000000003</v>
      </c>
      <c r="H10914" s="2">
        <v>36586.829579999998</v>
      </c>
      <c r="I10914" s="2">
        <f t="shared" si="510"/>
        <v>69.918000000000006</v>
      </c>
      <c r="J10914" s="3">
        <f t="shared" si="511"/>
        <v>130.82049536600016</v>
      </c>
      <c r="K10914" s="2">
        <f t="shared" si="512"/>
        <v>9.146707395</v>
      </c>
    </row>
    <row r="10915" spans="1:11" ht="14.5" x14ac:dyDescent="0.35">
      <c r="A10915">
        <v>22526</v>
      </c>
      <c r="B10915" t="s">
        <v>197</v>
      </c>
      <c r="C10915" t="s">
        <v>16</v>
      </c>
      <c r="D10915" t="s">
        <v>36</v>
      </c>
      <c r="E10915">
        <v>7</v>
      </c>
      <c r="F10915" s="2">
        <v>4</v>
      </c>
      <c r="G10915" s="2">
        <v>313.69299999999998</v>
      </c>
      <c r="H10915" s="2">
        <v>41596.945419999996</v>
      </c>
      <c r="I10915" s="2">
        <f t="shared" si="510"/>
        <v>78.423249999999996</v>
      </c>
      <c r="J10915" s="3">
        <f t="shared" si="511"/>
        <v>132.60399632761968</v>
      </c>
      <c r="K10915" s="2">
        <f t="shared" si="512"/>
        <v>10.399236354999999</v>
      </c>
    </row>
    <row r="10916" spans="1:11" ht="14.5" x14ac:dyDescent="0.35">
      <c r="A10916">
        <v>22122</v>
      </c>
      <c r="B10916" t="s">
        <v>197</v>
      </c>
      <c r="C10916" t="s">
        <v>16</v>
      </c>
      <c r="D10916" t="s">
        <v>36</v>
      </c>
      <c r="E10916">
        <v>3</v>
      </c>
      <c r="F10916" s="2">
        <v>5.15</v>
      </c>
      <c r="G10916" s="2">
        <v>570.85199999999998</v>
      </c>
      <c r="H10916" s="2">
        <v>73403.842340000003</v>
      </c>
      <c r="I10916" s="2">
        <f t="shared" si="510"/>
        <v>110.8450485436893</v>
      </c>
      <c r="J10916" s="3">
        <f t="shared" si="511"/>
        <v>128.58646784105164</v>
      </c>
      <c r="K10916" s="2">
        <f t="shared" si="512"/>
        <v>14.253173269902911</v>
      </c>
    </row>
    <row r="10917" spans="1:11" ht="14.5" x14ac:dyDescent="0.35">
      <c r="A10917">
        <v>22223</v>
      </c>
      <c r="B10917" t="s">
        <v>197</v>
      </c>
      <c r="C10917" t="s">
        <v>16</v>
      </c>
      <c r="D10917" t="s">
        <v>36</v>
      </c>
      <c r="E10917">
        <v>4</v>
      </c>
      <c r="F10917" s="2">
        <v>5.15</v>
      </c>
      <c r="G10917" s="2">
        <v>701.34500000000003</v>
      </c>
      <c r="H10917" s="2">
        <v>93446.783410000004</v>
      </c>
      <c r="I10917" s="2">
        <f t="shared" si="510"/>
        <v>136.18349514563107</v>
      </c>
      <c r="J10917" s="3">
        <f t="shared" si="511"/>
        <v>133.23939489124467</v>
      </c>
      <c r="K10917" s="2">
        <f t="shared" si="512"/>
        <v>18.145006487378641</v>
      </c>
    </row>
    <row r="10918" spans="1:11" ht="14.5" x14ac:dyDescent="0.35">
      <c r="A10918">
        <v>22324</v>
      </c>
      <c r="B10918" t="s">
        <v>197</v>
      </c>
      <c r="C10918" t="s">
        <v>16</v>
      </c>
      <c r="D10918" t="s">
        <v>36</v>
      </c>
      <c r="E10918">
        <v>5</v>
      </c>
      <c r="F10918" s="2">
        <v>5.15</v>
      </c>
      <c r="G10918" s="2">
        <v>507.18400000000003</v>
      </c>
      <c r="H10918" s="2">
        <v>71466.691649999993</v>
      </c>
      <c r="I10918" s="2">
        <f t="shared" si="510"/>
        <v>98.48233009708737</v>
      </c>
      <c r="J10918" s="3">
        <f t="shared" si="511"/>
        <v>140.90880558140634</v>
      </c>
      <c r="K10918" s="2">
        <f t="shared" si="512"/>
        <v>13.877027504854366</v>
      </c>
    </row>
    <row r="10919" spans="1:11" ht="14.5" x14ac:dyDescent="0.35">
      <c r="A10919">
        <v>22425</v>
      </c>
      <c r="B10919" t="s">
        <v>197</v>
      </c>
      <c r="C10919" t="s">
        <v>16</v>
      </c>
      <c r="D10919" t="s">
        <v>36</v>
      </c>
      <c r="E10919">
        <v>6</v>
      </c>
      <c r="F10919" s="2">
        <v>5.15</v>
      </c>
      <c r="G10919" s="2">
        <v>360.714</v>
      </c>
      <c r="H10919" s="2">
        <v>47179.696750000003</v>
      </c>
      <c r="I10919" s="2">
        <f t="shared" si="510"/>
        <v>70.041553398058241</v>
      </c>
      <c r="J10919" s="3">
        <f t="shared" si="511"/>
        <v>130.7953025111307</v>
      </c>
      <c r="K10919" s="2">
        <f t="shared" si="512"/>
        <v>9.1611061650485439</v>
      </c>
    </row>
    <row r="10920" spans="1:11" ht="14.5" x14ac:dyDescent="0.35">
      <c r="A10920">
        <v>22526</v>
      </c>
      <c r="B10920" t="s">
        <v>197</v>
      </c>
      <c r="C10920" t="s">
        <v>16</v>
      </c>
      <c r="D10920" t="s">
        <v>36</v>
      </c>
      <c r="E10920">
        <v>7</v>
      </c>
      <c r="F10920" s="2">
        <v>5.15</v>
      </c>
      <c r="G10920" s="2">
        <v>379.68599999999998</v>
      </c>
      <c r="H10920" s="2">
        <v>50341.728860000003</v>
      </c>
      <c r="I10920" s="2">
        <f t="shared" si="510"/>
        <v>73.725436893203877</v>
      </c>
      <c r="J10920" s="3">
        <f t="shared" si="511"/>
        <v>132.58779322914199</v>
      </c>
      <c r="K10920" s="2">
        <f t="shared" si="512"/>
        <v>9.7750929825242725</v>
      </c>
    </row>
    <row r="10921" spans="1:11" ht="14.5" x14ac:dyDescent="0.35">
      <c r="A10921">
        <v>22122</v>
      </c>
      <c r="B10921" t="s">
        <v>197</v>
      </c>
      <c r="C10921" t="s">
        <v>16</v>
      </c>
      <c r="D10921" t="s">
        <v>36</v>
      </c>
      <c r="E10921">
        <v>3</v>
      </c>
      <c r="F10921" s="2">
        <v>2.2400000000000002</v>
      </c>
      <c r="G10921" s="2">
        <v>247.541</v>
      </c>
      <c r="H10921" s="2">
        <v>31830.361939999999</v>
      </c>
      <c r="I10921" s="2">
        <f t="shared" si="510"/>
        <v>110.50937499999999</v>
      </c>
      <c r="J10921" s="3">
        <f t="shared" si="511"/>
        <v>128.58622183799855</v>
      </c>
      <c r="K10921" s="2">
        <f t="shared" si="512"/>
        <v>14.209983008928569</v>
      </c>
    </row>
    <row r="10922" spans="1:11" ht="14.5" x14ac:dyDescent="0.35">
      <c r="A10922">
        <v>22223</v>
      </c>
      <c r="B10922" t="s">
        <v>197</v>
      </c>
      <c r="C10922" t="s">
        <v>16</v>
      </c>
      <c r="D10922" t="s">
        <v>36</v>
      </c>
      <c r="E10922">
        <v>4</v>
      </c>
      <c r="F10922" s="2">
        <v>2.2400000000000002</v>
      </c>
      <c r="G10922" s="2">
        <v>197.34299999999999</v>
      </c>
      <c r="H10922" s="2">
        <v>26778.954460000001</v>
      </c>
      <c r="I10922" s="2">
        <f t="shared" si="510"/>
        <v>88.099553571428558</v>
      </c>
      <c r="J10922" s="3">
        <f t="shared" si="511"/>
        <v>135.69751377044031</v>
      </c>
      <c r="K10922" s="2">
        <f t="shared" si="512"/>
        <v>11.954890383928571</v>
      </c>
    </row>
    <row r="10923" spans="1:11" ht="14.5" x14ac:dyDescent="0.35">
      <c r="A10923">
        <v>22324</v>
      </c>
      <c r="B10923" t="s">
        <v>197</v>
      </c>
      <c r="C10923" t="s">
        <v>16</v>
      </c>
      <c r="D10923" t="s">
        <v>36</v>
      </c>
      <c r="E10923">
        <v>5</v>
      </c>
      <c r="F10923" s="2">
        <v>2.2400000000000002</v>
      </c>
      <c r="G10923" s="2">
        <v>132.15700000000001</v>
      </c>
      <c r="H10923" s="2">
        <v>18320.68664</v>
      </c>
      <c r="I10923" s="2">
        <f t="shared" si="510"/>
        <v>58.998660714285712</v>
      </c>
      <c r="J10923" s="3">
        <f t="shared" si="511"/>
        <v>138.62819706863806</v>
      </c>
      <c r="K10923" s="2">
        <f t="shared" si="512"/>
        <v>8.1788779642857126</v>
      </c>
    </row>
    <row r="10924" spans="1:11" ht="14.5" x14ac:dyDescent="0.35">
      <c r="A10924">
        <v>22425</v>
      </c>
      <c r="B10924" t="s">
        <v>197</v>
      </c>
      <c r="C10924" t="s">
        <v>16</v>
      </c>
      <c r="D10924" t="s">
        <v>36</v>
      </c>
      <c r="E10924">
        <v>6</v>
      </c>
      <c r="F10924" s="2">
        <v>2.2400000000000002</v>
      </c>
      <c r="G10924" s="2">
        <v>103.48399999999999</v>
      </c>
      <c r="H10924" s="2">
        <v>13536.42555</v>
      </c>
      <c r="I10924" s="2">
        <f t="shared" si="510"/>
        <v>46.198214285714279</v>
      </c>
      <c r="J10924" s="3">
        <f t="shared" si="511"/>
        <v>130.80694165281591</v>
      </c>
      <c r="K10924" s="2">
        <f t="shared" si="512"/>
        <v>6.0430471205357144</v>
      </c>
    </row>
    <row r="10925" spans="1:11" ht="14.5" x14ac:dyDescent="0.35">
      <c r="A10925">
        <v>22526</v>
      </c>
      <c r="B10925" t="s">
        <v>197</v>
      </c>
      <c r="C10925" t="s">
        <v>16</v>
      </c>
      <c r="D10925" t="s">
        <v>36</v>
      </c>
      <c r="E10925">
        <v>7</v>
      </c>
      <c r="F10925" s="2">
        <v>2.2400000000000002</v>
      </c>
      <c r="G10925" s="2">
        <v>103.232</v>
      </c>
      <c r="H10925" s="2">
        <v>13685.52723</v>
      </c>
      <c r="I10925" s="2">
        <f t="shared" si="510"/>
        <v>46.085714285714282</v>
      </c>
      <c r="J10925" s="3">
        <f t="shared" si="511"/>
        <v>132.57059080517669</v>
      </c>
      <c r="K10925" s="2">
        <f t="shared" si="512"/>
        <v>6.1096103705357141</v>
      </c>
    </row>
    <row r="10926" spans="1:11" ht="14.5" x14ac:dyDescent="0.35">
      <c r="A10926">
        <v>22122</v>
      </c>
      <c r="B10926" t="s">
        <v>197</v>
      </c>
      <c r="C10926" t="s">
        <v>16</v>
      </c>
      <c r="D10926" t="s">
        <v>36</v>
      </c>
      <c r="E10926">
        <v>3</v>
      </c>
      <c r="F10926" s="2">
        <v>2.3199999999999998</v>
      </c>
      <c r="G10926" s="2">
        <v>197.69399999999999</v>
      </c>
      <c r="H10926" s="2">
        <v>25420.730619999998</v>
      </c>
      <c r="I10926" s="2">
        <f t="shared" si="510"/>
        <v>85.212931034482764</v>
      </c>
      <c r="J10926" s="3">
        <f t="shared" si="511"/>
        <v>128.58625259239025</v>
      </c>
      <c r="K10926" s="2">
        <f t="shared" si="512"/>
        <v>10.95721147413793</v>
      </c>
    </row>
    <row r="10927" spans="1:11" ht="14.5" x14ac:dyDescent="0.35">
      <c r="A10927">
        <v>22223</v>
      </c>
      <c r="B10927" t="s">
        <v>197</v>
      </c>
      <c r="C10927" t="s">
        <v>16</v>
      </c>
      <c r="D10927" t="s">
        <v>36</v>
      </c>
      <c r="E10927">
        <v>4</v>
      </c>
      <c r="F10927" s="2">
        <v>2.3199999999999998</v>
      </c>
      <c r="G10927" s="2">
        <v>204.92400000000001</v>
      </c>
      <c r="H10927" s="2">
        <v>27804.764060000001</v>
      </c>
      <c r="I10927" s="2">
        <f t="shared" si="510"/>
        <v>88.32931034482759</v>
      </c>
      <c r="J10927" s="3">
        <f t="shared" si="511"/>
        <v>135.68329751517635</v>
      </c>
      <c r="K10927" s="2">
        <f t="shared" si="512"/>
        <v>11.984812094827587</v>
      </c>
    </row>
    <row r="10928" spans="1:11" ht="14.5" x14ac:dyDescent="0.35">
      <c r="A10928">
        <v>22324</v>
      </c>
      <c r="B10928" t="s">
        <v>197</v>
      </c>
      <c r="C10928" t="s">
        <v>16</v>
      </c>
      <c r="D10928" t="s">
        <v>36</v>
      </c>
      <c r="E10928">
        <v>5</v>
      </c>
      <c r="F10928" s="2">
        <v>2.3199999999999998</v>
      </c>
      <c r="G10928" s="2">
        <v>137.02699999999999</v>
      </c>
      <c r="H10928" s="2">
        <v>18995.775420000002</v>
      </c>
      <c r="I10928" s="2">
        <f t="shared" si="510"/>
        <v>59.063362068965517</v>
      </c>
      <c r="J10928" s="3">
        <f t="shared" si="511"/>
        <v>138.62797419486674</v>
      </c>
      <c r="K10928" s="2">
        <f t="shared" si="512"/>
        <v>8.1878342327586218</v>
      </c>
    </row>
    <row r="10929" spans="1:11" ht="14.5" x14ac:dyDescent="0.35">
      <c r="A10929">
        <v>22425</v>
      </c>
      <c r="B10929" t="s">
        <v>197</v>
      </c>
      <c r="C10929" t="s">
        <v>16</v>
      </c>
      <c r="D10929" t="s">
        <v>36</v>
      </c>
      <c r="E10929">
        <v>6</v>
      </c>
      <c r="F10929" s="2">
        <v>2.3199999999999998</v>
      </c>
      <c r="G10929" s="2">
        <v>107.084</v>
      </c>
      <c r="H10929" s="2">
        <v>14009.186180000001</v>
      </c>
      <c r="I10929" s="2">
        <f t="shared" si="510"/>
        <v>46.156896551724145</v>
      </c>
      <c r="J10929" s="3">
        <f t="shared" si="511"/>
        <v>130.82427047924995</v>
      </c>
      <c r="K10929" s="2">
        <f t="shared" si="512"/>
        <v>6.0384423189655179</v>
      </c>
    </row>
    <row r="10930" spans="1:11" ht="14.5" x14ac:dyDescent="0.35">
      <c r="A10930">
        <v>22526</v>
      </c>
      <c r="B10930" t="s">
        <v>197</v>
      </c>
      <c r="C10930" t="s">
        <v>16</v>
      </c>
      <c r="D10930" t="s">
        <v>36</v>
      </c>
      <c r="E10930">
        <v>7</v>
      </c>
      <c r="F10930" s="2">
        <v>2.3199999999999998</v>
      </c>
      <c r="G10930" s="2">
        <v>107.06100000000001</v>
      </c>
      <c r="H10930" s="2">
        <v>14195.75411</v>
      </c>
      <c r="I10930" s="2">
        <f t="shared" si="510"/>
        <v>46.146982758620695</v>
      </c>
      <c r="J10930" s="3">
        <f t="shared" si="511"/>
        <v>132.59500761248259</v>
      </c>
      <c r="K10930" s="2">
        <f t="shared" si="512"/>
        <v>6.118859530172414</v>
      </c>
    </row>
    <row r="10931" spans="1:11" ht="14.5" x14ac:dyDescent="0.35">
      <c r="A10931">
        <v>22122</v>
      </c>
      <c r="B10931" t="s">
        <v>197</v>
      </c>
      <c r="C10931" t="s">
        <v>16</v>
      </c>
      <c r="D10931" t="s">
        <v>36</v>
      </c>
      <c r="E10931">
        <v>3</v>
      </c>
      <c r="F10931" s="2">
        <v>3.14</v>
      </c>
      <c r="G10931" s="2">
        <v>267.31099999999998</v>
      </c>
      <c r="H10931" s="2">
        <v>34372.161399999997</v>
      </c>
      <c r="I10931" s="2">
        <f t="shared" si="510"/>
        <v>85.130891719745208</v>
      </c>
      <c r="J10931" s="3">
        <f t="shared" si="511"/>
        <v>128.58491195648514</v>
      </c>
      <c r="K10931" s="2">
        <f t="shared" si="512"/>
        <v>10.946548216560508</v>
      </c>
    </row>
    <row r="10932" spans="1:11" ht="14.5" x14ac:dyDescent="0.35">
      <c r="A10932">
        <v>22223</v>
      </c>
      <c r="B10932" t="s">
        <v>197</v>
      </c>
      <c r="C10932" t="s">
        <v>16</v>
      </c>
      <c r="D10932" t="s">
        <v>36</v>
      </c>
      <c r="E10932">
        <v>4</v>
      </c>
      <c r="F10932" s="2">
        <v>3.14</v>
      </c>
      <c r="G10932" s="2">
        <v>287.803</v>
      </c>
      <c r="H10932" s="2">
        <v>39049.191879999998</v>
      </c>
      <c r="I10932" s="2">
        <f t="shared" si="510"/>
        <v>91.657006369426753</v>
      </c>
      <c r="J10932" s="3">
        <f t="shared" si="511"/>
        <v>135.68028088657866</v>
      </c>
      <c r="K10932" s="2">
        <f t="shared" si="512"/>
        <v>12.43604836942675</v>
      </c>
    </row>
    <row r="10933" spans="1:11" ht="14.5" x14ac:dyDescent="0.35">
      <c r="A10933">
        <v>22324</v>
      </c>
      <c r="B10933" t="s">
        <v>197</v>
      </c>
      <c r="C10933" t="s">
        <v>16</v>
      </c>
      <c r="D10933" t="s">
        <v>36</v>
      </c>
      <c r="E10933">
        <v>5</v>
      </c>
      <c r="F10933" s="2">
        <v>3.14</v>
      </c>
      <c r="G10933" s="2">
        <v>189.89599999999999</v>
      </c>
      <c r="H10933" s="2">
        <v>26324.898519999999</v>
      </c>
      <c r="I10933" s="2">
        <f t="shared" si="510"/>
        <v>60.476433121019099</v>
      </c>
      <c r="J10933" s="3">
        <f t="shared" si="511"/>
        <v>138.6279780511438</v>
      </c>
      <c r="K10933" s="2">
        <f t="shared" si="512"/>
        <v>8.3837256433121006</v>
      </c>
    </row>
    <row r="10934" spans="1:11" ht="14.5" x14ac:dyDescent="0.35">
      <c r="A10934">
        <v>22425</v>
      </c>
      <c r="B10934" t="s">
        <v>197</v>
      </c>
      <c r="C10934" t="s">
        <v>16</v>
      </c>
      <c r="D10934" t="s">
        <v>36</v>
      </c>
      <c r="E10934">
        <v>6</v>
      </c>
      <c r="F10934" s="2">
        <v>3.14</v>
      </c>
      <c r="G10934" s="2">
        <v>154.422</v>
      </c>
      <c r="H10934" s="2">
        <v>20197.417740000001</v>
      </c>
      <c r="I10934" s="2">
        <f t="shared" si="510"/>
        <v>49.178980891719739</v>
      </c>
      <c r="J10934" s="3">
        <f t="shared" si="511"/>
        <v>130.79365466060537</v>
      </c>
      <c r="K10934" s="2">
        <f t="shared" si="512"/>
        <v>6.4322986433121025</v>
      </c>
    </row>
    <row r="10935" spans="1:11" ht="14.5" x14ac:dyDescent="0.35">
      <c r="A10935">
        <v>22526</v>
      </c>
      <c r="B10935" t="s">
        <v>197</v>
      </c>
      <c r="C10935" t="s">
        <v>16</v>
      </c>
      <c r="D10935" t="s">
        <v>36</v>
      </c>
      <c r="E10935">
        <v>7</v>
      </c>
      <c r="F10935" s="2">
        <v>3.14</v>
      </c>
      <c r="G10935" s="2">
        <v>145.33600000000001</v>
      </c>
      <c r="H10935" s="2">
        <v>19272.5049</v>
      </c>
      <c r="I10935" s="2">
        <f t="shared" si="510"/>
        <v>46.285350318471338</v>
      </c>
      <c r="J10935" s="3">
        <f t="shared" si="511"/>
        <v>132.6065455221005</v>
      </c>
      <c r="K10935" s="2">
        <f t="shared" si="512"/>
        <v>6.1377404140127387</v>
      </c>
    </row>
    <row r="10936" spans="1:11" ht="14.5" x14ac:dyDescent="0.35">
      <c r="A10936">
        <v>22122</v>
      </c>
      <c r="B10936" t="s">
        <v>197</v>
      </c>
      <c r="C10936" t="s">
        <v>16</v>
      </c>
      <c r="D10936" t="s">
        <v>36</v>
      </c>
      <c r="E10936">
        <v>3</v>
      </c>
      <c r="F10936" s="2">
        <v>3.18</v>
      </c>
      <c r="G10936" s="2">
        <v>270.28100000000001</v>
      </c>
      <c r="H10936" s="2">
        <v>34754.256399999998</v>
      </c>
      <c r="I10936" s="2">
        <f t="shared" si="510"/>
        <v>84.994025157232699</v>
      </c>
      <c r="J10936" s="3">
        <f t="shared" si="511"/>
        <v>128.58564382993995</v>
      </c>
      <c r="K10936" s="2">
        <f t="shared" si="512"/>
        <v>10.929011446540878</v>
      </c>
    </row>
    <row r="10937" spans="1:11" ht="14.5" x14ac:dyDescent="0.35">
      <c r="A10937">
        <v>22223</v>
      </c>
      <c r="B10937" t="s">
        <v>197</v>
      </c>
      <c r="C10937" t="s">
        <v>16</v>
      </c>
      <c r="D10937" t="s">
        <v>36</v>
      </c>
      <c r="E10937">
        <v>4</v>
      </c>
      <c r="F10937" s="2">
        <v>3.18</v>
      </c>
      <c r="G10937" s="2">
        <v>291.12</v>
      </c>
      <c r="H10937" s="2">
        <v>39501.156580000003</v>
      </c>
      <c r="I10937" s="2">
        <f t="shared" si="510"/>
        <v>91.547169811320757</v>
      </c>
      <c r="J10937" s="3">
        <f t="shared" si="511"/>
        <v>135.68685277548778</v>
      </c>
      <c r="K10937" s="2">
        <f t="shared" si="512"/>
        <v>12.421747352201256</v>
      </c>
    </row>
    <row r="10938" spans="1:11" ht="14.5" x14ac:dyDescent="0.35">
      <c r="A10938">
        <v>22324</v>
      </c>
      <c r="B10938" t="s">
        <v>197</v>
      </c>
      <c r="C10938" t="s">
        <v>16</v>
      </c>
      <c r="D10938" t="s">
        <v>36</v>
      </c>
      <c r="E10938">
        <v>5</v>
      </c>
      <c r="F10938" s="2">
        <v>3.18</v>
      </c>
      <c r="G10938" s="2">
        <v>264.67500000000001</v>
      </c>
      <c r="H10938" s="2">
        <v>37280.513559999999</v>
      </c>
      <c r="I10938" s="2">
        <f t="shared" si="510"/>
        <v>83.231132075471692</v>
      </c>
      <c r="J10938" s="3">
        <f t="shared" si="511"/>
        <v>140.85392862945122</v>
      </c>
      <c r="K10938" s="2">
        <f t="shared" si="512"/>
        <v>11.723431937106918</v>
      </c>
    </row>
    <row r="10939" spans="1:11" ht="14.5" x14ac:dyDescent="0.35">
      <c r="A10939">
        <v>22425</v>
      </c>
      <c r="B10939" t="s">
        <v>197</v>
      </c>
      <c r="C10939" t="s">
        <v>16</v>
      </c>
      <c r="D10939" t="s">
        <v>36</v>
      </c>
      <c r="E10939">
        <v>6</v>
      </c>
      <c r="F10939" s="2">
        <v>3.18</v>
      </c>
      <c r="G10939" s="2">
        <v>222.566</v>
      </c>
      <c r="H10939" s="2">
        <v>29111.270339999999</v>
      </c>
      <c r="I10939" s="2">
        <f t="shared" si="510"/>
        <v>69.989308176100621</v>
      </c>
      <c r="J10939" s="3">
        <f t="shared" si="511"/>
        <v>130.79837144936783</v>
      </c>
      <c r="K10939" s="2">
        <f t="shared" si="512"/>
        <v>9.1544875283018872</v>
      </c>
    </row>
    <row r="10940" spans="1:11" ht="14.5" x14ac:dyDescent="0.35">
      <c r="A10940">
        <v>22526</v>
      </c>
      <c r="B10940" t="s">
        <v>197</v>
      </c>
      <c r="C10940" t="s">
        <v>16</v>
      </c>
      <c r="D10940" t="s">
        <v>36</v>
      </c>
      <c r="E10940">
        <v>7</v>
      </c>
      <c r="F10940" s="2">
        <v>3.18</v>
      </c>
      <c r="G10940" s="2">
        <v>271.62</v>
      </c>
      <c r="H10940" s="2">
        <v>36021.951390000002</v>
      </c>
      <c r="I10940" s="2">
        <f t="shared" si="510"/>
        <v>85.415094339622641</v>
      </c>
      <c r="J10940" s="3">
        <f t="shared" si="511"/>
        <v>132.61892125027612</v>
      </c>
      <c r="K10940" s="2">
        <f t="shared" si="512"/>
        <v>11.327657669811321</v>
      </c>
    </row>
    <row r="10941" spans="1:11" ht="14.5" x14ac:dyDescent="0.35">
      <c r="A10941">
        <v>22122</v>
      </c>
      <c r="B10941" t="s">
        <v>197</v>
      </c>
      <c r="C10941" t="s">
        <v>16</v>
      </c>
      <c r="D10941" t="s">
        <v>36</v>
      </c>
      <c r="E10941">
        <v>3</v>
      </c>
      <c r="F10941" s="2">
        <v>2.71</v>
      </c>
      <c r="G10941" s="2">
        <v>230.721</v>
      </c>
      <c r="H10941" s="2">
        <v>29668.264060000001</v>
      </c>
      <c r="I10941" s="2">
        <f t="shared" si="510"/>
        <v>85.136900369003698</v>
      </c>
      <c r="J10941" s="3">
        <f t="shared" si="511"/>
        <v>128.58935276806187</v>
      </c>
      <c r="K10941" s="2">
        <f t="shared" si="512"/>
        <v>10.947698915129152</v>
      </c>
    </row>
    <row r="10942" spans="1:11" ht="14.5" x14ac:dyDescent="0.35">
      <c r="A10942">
        <v>22223</v>
      </c>
      <c r="B10942" t="s">
        <v>197</v>
      </c>
      <c r="C10942" t="s">
        <v>16</v>
      </c>
      <c r="D10942" t="s">
        <v>36</v>
      </c>
      <c r="E10942">
        <v>4</v>
      </c>
      <c r="F10942" s="2">
        <v>2.71</v>
      </c>
      <c r="G10942" s="2">
        <v>248.489</v>
      </c>
      <c r="H10942" s="2">
        <v>33713.030830000003</v>
      </c>
      <c r="I10942" s="2">
        <f t="shared" si="510"/>
        <v>91.693357933579335</v>
      </c>
      <c r="J10942" s="3">
        <f t="shared" si="511"/>
        <v>135.67212564741297</v>
      </c>
      <c r="K10942" s="2">
        <f t="shared" si="512"/>
        <v>12.440232778597787</v>
      </c>
    </row>
    <row r="10943" spans="1:11" ht="14.5" x14ac:dyDescent="0.35">
      <c r="A10943">
        <v>22324</v>
      </c>
      <c r="B10943" t="s">
        <v>197</v>
      </c>
      <c r="C10943" t="s">
        <v>16</v>
      </c>
      <c r="D10943" t="s">
        <v>36</v>
      </c>
      <c r="E10943">
        <v>5</v>
      </c>
      <c r="F10943" s="2">
        <v>2.71</v>
      </c>
      <c r="G10943" s="2">
        <v>225.495</v>
      </c>
      <c r="H10943" s="2">
        <v>31761.86361</v>
      </c>
      <c r="I10943" s="2">
        <f t="shared" si="510"/>
        <v>83.208487084870853</v>
      </c>
      <c r="J10943" s="3">
        <f t="shared" si="511"/>
        <v>140.85395955564425</v>
      </c>
      <c r="K10943" s="2">
        <f t="shared" si="512"/>
        <v>11.720244874538745</v>
      </c>
    </row>
    <row r="10944" spans="1:11" ht="14.5" x14ac:dyDescent="0.35">
      <c r="A10944">
        <v>22425</v>
      </c>
      <c r="B10944" t="s">
        <v>197</v>
      </c>
      <c r="C10944" t="s">
        <v>16</v>
      </c>
      <c r="D10944" t="s">
        <v>36</v>
      </c>
      <c r="E10944">
        <v>6</v>
      </c>
      <c r="F10944" s="2">
        <v>2.71</v>
      </c>
      <c r="G10944" s="2">
        <v>188.863</v>
      </c>
      <c r="H10944" s="2">
        <v>24706.48416</v>
      </c>
      <c r="I10944" s="2">
        <f t="shared" si="510"/>
        <v>69.691143911439113</v>
      </c>
      <c r="J10944" s="3">
        <f t="shared" si="511"/>
        <v>130.8169634073376</v>
      </c>
      <c r="K10944" s="2">
        <f t="shared" si="512"/>
        <v>9.1167838228782276</v>
      </c>
    </row>
    <row r="10945" spans="1:11" ht="14.5" x14ac:dyDescent="0.35">
      <c r="A10945">
        <v>22526</v>
      </c>
      <c r="B10945" t="s">
        <v>197</v>
      </c>
      <c r="C10945" t="s">
        <v>16</v>
      </c>
      <c r="D10945" t="s">
        <v>36</v>
      </c>
      <c r="E10945">
        <v>7</v>
      </c>
      <c r="F10945" s="2">
        <v>2.71</v>
      </c>
      <c r="G10945" s="2">
        <v>231.41499999999999</v>
      </c>
      <c r="H10945" s="2">
        <v>30684.060829999999</v>
      </c>
      <c r="I10945" s="2">
        <f t="shared" si="510"/>
        <v>85.392988929889299</v>
      </c>
      <c r="J10945" s="3">
        <f t="shared" si="511"/>
        <v>132.59322355940625</v>
      </c>
      <c r="K10945" s="2">
        <f t="shared" si="512"/>
        <v>11.322531671586717</v>
      </c>
    </row>
    <row r="10946" spans="1:11" ht="14.5" x14ac:dyDescent="0.35">
      <c r="A10946">
        <v>22122</v>
      </c>
      <c r="B10946" t="s">
        <v>197</v>
      </c>
      <c r="C10946" t="s">
        <v>16</v>
      </c>
      <c r="D10946" t="s">
        <v>36</v>
      </c>
      <c r="E10946">
        <v>3</v>
      </c>
      <c r="F10946" s="2">
        <v>6.35</v>
      </c>
      <c r="G10946" s="2">
        <v>540.78700000000003</v>
      </c>
      <c r="H10946" s="2">
        <v>69537.464470000006</v>
      </c>
      <c r="I10946" s="2">
        <f t="shared" ref="I10946:I11009" si="513">IFERROR(G10946/F10946,0)</f>
        <v>85.163307086614182</v>
      </c>
      <c r="J10946" s="3">
        <f t="shared" ref="J10946:J11009" si="514">IFERROR(H10946/G10946,0)</f>
        <v>128.58568062841746</v>
      </c>
      <c r="K10946" s="2">
        <f t="shared" ref="K10946:K11009" si="515">IFERROR(H10946/1000/F10946,0)</f>
        <v>10.950781806299213</v>
      </c>
    </row>
    <row r="10947" spans="1:11" ht="14.5" x14ac:dyDescent="0.35">
      <c r="A10947">
        <v>22223</v>
      </c>
      <c r="B10947" t="s">
        <v>197</v>
      </c>
      <c r="C10947" t="s">
        <v>16</v>
      </c>
      <c r="D10947" t="s">
        <v>36</v>
      </c>
      <c r="E10947">
        <v>4</v>
      </c>
      <c r="F10947" s="2">
        <v>6.35</v>
      </c>
      <c r="G10947" s="2">
        <v>581.20699999999999</v>
      </c>
      <c r="H10947" s="2">
        <v>78857.815040000001</v>
      </c>
      <c r="I10947" s="2">
        <f t="shared" si="513"/>
        <v>91.528661417322837</v>
      </c>
      <c r="J10947" s="3">
        <f t="shared" si="514"/>
        <v>135.67939656611156</v>
      </c>
      <c r="K10947" s="2">
        <f t="shared" si="515"/>
        <v>12.418553549606301</v>
      </c>
    </row>
    <row r="10948" spans="1:11" ht="14.5" x14ac:dyDescent="0.35">
      <c r="A10948">
        <v>22324</v>
      </c>
      <c r="B10948" t="s">
        <v>197</v>
      </c>
      <c r="C10948" t="s">
        <v>16</v>
      </c>
      <c r="D10948" t="s">
        <v>36</v>
      </c>
      <c r="E10948">
        <v>5</v>
      </c>
      <c r="F10948" s="2">
        <v>6.35</v>
      </c>
      <c r="G10948" s="2">
        <v>673.13499999999999</v>
      </c>
      <c r="H10948" s="2">
        <v>91881.457689999996</v>
      </c>
      <c r="I10948" s="2">
        <f t="shared" si="513"/>
        <v>106.00551181102362</v>
      </c>
      <c r="J10948" s="3">
        <f t="shared" si="514"/>
        <v>136.4978164706931</v>
      </c>
      <c r="K10948" s="2">
        <f t="shared" si="515"/>
        <v>14.469520896062992</v>
      </c>
    </row>
    <row r="10949" spans="1:11" ht="14.5" x14ac:dyDescent="0.35">
      <c r="A10949">
        <v>22425</v>
      </c>
      <c r="B10949" t="s">
        <v>197</v>
      </c>
      <c r="C10949" t="s">
        <v>16</v>
      </c>
      <c r="D10949" t="s">
        <v>36</v>
      </c>
      <c r="E10949">
        <v>6</v>
      </c>
      <c r="F10949" s="2">
        <v>6.35</v>
      </c>
      <c r="G10949" s="2">
        <v>495.99799999999999</v>
      </c>
      <c r="H10949" s="2">
        <v>64879.398580000001</v>
      </c>
      <c r="I10949" s="2">
        <f t="shared" si="513"/>
        <v>78.109921259842523</v>
      </c>
      <c r="J10949" s="3">
        <f t="shared" si="514"/>
        <v>130.80576651518757</v>
      </c>
      <c r="K10949" s="2">
        <f t="shared" si="515"/>
        <v>10.217228122834646</v>
      </c>
    </row>
    <row r="10950" spans="1:11" ht="14.5" x14ac:dyDescent="0.35">
      <c r="A10950">
        <v>22526</v>
      </c>
      <c r="B10950" t="s">
        <v>197</v>
      </c>
      <c r="C10950" t="s">
        <v>16</v>
      </c>
      <c r="D10950" t="s">
        <v>36</v>
      </c>
      <c r="E10950">
        <v>7</v>
      </c>
      <c r="F10950" s="2">
        <v>6.35</v>
      </c>
      <c r="G10950" s="2">
        <v>541.37099999999998</v>
      </c>
      <c r="H10950" s="2">
        <v>71782.965580000004</v>
      </c>
      <c r="I10950" s="2">
        <f t="shared" si="513"/>
        <v>85.255275590551179</v>
      </c>
      <c r="J10950" s="3">
        <f t="shared" si="514"/>
        <v>132.59477434144054</v>
      </c>
      <c r="K10950" s="2">
        <f t="shared" si="515"/>
        <v>11.304404028346459</v>
      </c>
    </row>
    <row r="10951" spans="1:11" ht="14.5" x14ac:dyDescent="0.35">
      <c r="A10951">
        <v>22122</v>
      </c>
      <c r="B10951" t="s">
        <v>197</v>
      </c>
      <c r="C10951" t="s">
        <v>16</v>
      </c>
      <c r="D10951" t="s">
        <v>36</v>
      </c>
      <c r="E10951">
        <v>3</v>
      </c>
      <c r="F10951" s="2">
        <v>7.29</v>
      </c>
      <c r="G10951" s="2">
        <v>909.52599999999995</v>
      </c>
      <c r="H10951" s="2">
        <v>116951.83676999999</v>
      </c>
      <c r="I10951" s="2">
        <f t="shared" si="513"/>
        <v>124.76351165980795</v>
      </c>
      <c r="J10951" s="3">
        <f t="shared" si="514"/>
        <v>128.58547943654168</v>
      </c>
      <c r="K10951" s="2">
        <f t="shared" si="515"/>
        <v>16.042775962962963</v>
      </c>
    </row>
    <row r="10952" spans="1:11" ht="14.5" x14ac:dyDescent="0.35">
      <c r="A10952">
        <v>22223</v>
      </c>
      <c r="B10952" t="s">
        <v>197</v>
      </c>
      <c r="C10952" t="s">
        <v>16</v>
      </c>
      <c r="D10952" t="s">
        <v>36</v>
      </c>
      <c r="E10952">
        <v>4</v>
      </c>
      <c r="F10952" s="2">
        <v>7.29</v>
      </c>
      <c r="G10952" s="2">
        <v>667.38900000000001</v>
      </c>
      <c r="H10952" s="2">
        <v>90552.273950000003</v>
      </c>
      <c r="I10952" s="2">
        <f t="shared" si="513"/>
        <v>91.548559670781898</v>
      </c>
      <c r="J10952" s="3">
        <f t="shared" si="514"/>
        <v>135.68140012796135</v>
      </c>
      <c r="K10952" s="2">
        <f t="shared" si="515"/>
        <v>12.421436755829903</v>
      </c>
    </row>
    <row r="10953" spans="1:11" ht="14.5" x14ac:dyDescent="0.35">
      <c r="A10953">
        <v>22324</v>
      </c>
      <c r="B10953" t="s">
        <v>197</v>
      </c>
      <c r="C10953" t="s">
        <v>16</v>
      </c>
      <c r="D10953" t="s">
        <v>36</v>
      </c>
      <c r="E10953">
        <v>5</v>
      </c>
      <c r="F10953" s="2">
        <v>7.29</v>
      </c>
      <c r="G10953" s="2">
        <v>773.17499999999995</v>
      </c>
      <c r="H10953" s="2">
        <v>105536.67905000001</v>
      </c>
      <c r="I10953" s="2">
        <f t="shared" si="513"/>
        <v>106.059670781893</v>
      </c>
      <c r="J10953" s="3">
        <f t="shared" si="514"/>
        <v>136.497790345006</v>
      </c>
      <c r="K10953" s="2">
        <f t="shared" si="515"/>
        <v>14.476910706447189</v>
      </c>
    </row>
    <row r="10954" spans="1:11" ht="14.5" x14ac:dyDescent="0.35">
      <c r="A10954">
        <v>22425</v>
      </c>
      <c r="B10954" t="s">
        <v>197</v>
      </c>
      <c r="C10954" t="s">
        <v>16</v>
      </c>
      <c r="D10954" t="s">
        <v>36</v>
      </c>
      <c r="E10954">
        <v>6</v>
      </c>
      <c r="F10954" s="2">
        <v>7.29</v>
      </c>
      <c r="G10954" s="2">
        <v>571.92999999999995</v>
      </c>
      <c r="H10954" s="2">
        <v>74813.623970000001</v>
      </c>
      <c r="I10954" s="2">
        <f t="shared" si="513"/>
        <v>78.454046639231819</v>
      </c>
      <c r="J10954" s="3">
        <f t="shared" si="514"/>
        <v>130.80905699998252</v>
      </c>
      <c r="K10954" s="2">
        <f t="shared" si="515"/>
        <v>10.262499858710562</v>
      </c>
    </row>
    <row r="10955" spans="1:11" ht="14.5" x14ac:dyDescent="0.35">
      <c r="A10955">
        <v>22526</v>
      </c>
      <c r="B10955" t="s">
        <v>197</v>
      </c>
      <c r="C10955" t="s">
        <v>16</v>
      </c>
      <c r="D10955" t="s">
        <v>36</v>
      </c>
      <c r="E10955">
        <v>7</v>
      </c>
      <c r="F10955" s="2">
        <v>7.29</v>
      </c>
      <c r="G10955" s="2">
        <v>623.053</v>
      </c>
      <c r="H10955" s="2">
        <v>82612.517240000001</v>
      </c>
      <c r="I10955" s="2">
        <f t="shared" si="513"/>
        <v>85.466803840877915</v>
      </c>
      <c r="J10955" s="3">
        <f t="shared" si="514"/>
        <v>132.5930815516497</v>
      </c>
      <c r="K10955" s="2">
        <f t="shared" si="515"/>
        <v>11.332306891632374</v>
      </c>
    </row>
    <row r="10956" spans="1:11" ht="14.5" x14ac:dyDescent="0.35">
      <c r="A10956">
        <v>22122</v>
      </c>
      <c r="B10956" t="s">
        <v>197</v>
      </c>
      <c r="C10956" t="s">
        <v>16</v>
      </c>
      <c r="D10956" t="s">
        <v>36</v>
      </c>
      <c r="E10956">
        <v>3</v>
      </c>
      <c r="F10956" s="2">
        <v>3.45</v>
      </c>
      <c r="G10956" s="2">
        <v>430.76600000000002</v>
      </c>
      <c r="H10956" s="2">
        <v>55389.516369999998</v>
      </c>
      <c r="I10956" s="2">
        <f t="shared" si="513"/>
        <v>124.85971014492753</v>
      </c>
      <c r="J10956" s="3">
        <f t="shared" si="514"/>
        <v>128.58377023720533</v>
      </c>
      <c r="K10956" s="2">
        <f t="shared" si="515"/>
        <v>16.054932281159417</v>
      </c>
    </row>
    <row r="10957" spans="1:11" ht="14.5" x14ac:dyDescent="0.35">
      <c r="A10957">
        <v>22223</v>
      </c>
      <c r="B10957" t="s">
        <v>197</v>
      </c>
      <c r="C10957" t="s">
        <v>16</v>
      </c>
      <c r="D10957" t="s">
        <v>36</v>
      </c>
      <c r="E10957">
        <v>4</v>
      </c>
      <c r="F10957" s="2">
        <v>3.45</v>
      </c>
      <c r="G10957" s="2">
        <v>316.20999999999998</v>
      </c>
      <c r="H10957" s="2">
        <v>42906.074630000003</v>
      </c>
      <c r="I10957" s="2">
        <f t="shared" si="513"/>
        <v>91.655072463768107</v>
      </c>
      <c r="J10957" s="3">
        <f t="shared" si="514"/>
        <v>135.68854441668512</v>
      </c>
      <c r="K10957" s="2">
        <f t="shared" si="515"/>
        <v>12.436543371014494</v>
      </c>
    </row>
    <row r="10958" spans="1:11" ht="14.5" x14ac:dyDescent="0.35">
      <c r="A10958">
        <v>22324</v>
      </c>
      <c r="B10958" t="s">
        <v>197</v>
      </c>
      <c r="C10958" t="s">
        <v>16</v>
      </c>
      <c r="D10958" t="s">
        <v>36</v>
      </c>
      <c r="E10958">
        <v>5</v>
      </c>
      <c r="F10958" s="2">
        <v>3.45</v>
      </c>
      <c r="G10958" s="2">
        <v>308.29000000000002</v>
      </c>
      <c r="H10958" s="2">
        <v>44075.186679999999</v>
      </c>
      <c r="I10958" s="2">
        <f t="shared" si="513"/>
        <v>89.35942028985508</v>
      </c>
      <c r="J10958" s="3">
        <f t="shared" si="514"/>
        <v>142.96664400402219</v>
      </c>
      <c r="K10958" s="2">
        <f t="shared" si="515"/>
        <v>12.775416428985507</v>
      </c>
    </row>
    <row r="10959" spans="1:11" ht="14.5" x14ac:dyDescent="0.35">
      <c r="A10959">
        <v>22122</v>
      </c>
      <c r="B10959" t="s">
        <v>197</v>
      </c>
      <c r="C10959" t="s">
        <v>16</v>
      </c>
      <c r="D10959" t="s">
        <v>36</v>
      </c>
      <c r="E10959">
        <v>3</v>
      </c>
      <c r="F10959" s="2">
        <v>1.91</v>
      </c>
      <c r="G10959" s="2">
        <v>237.26</v>
      </c>
      <c r="H10959" s="2">
        <v>30507.24293</v>
      </c>
      <c r="I10959" s="2">
        <f t="shared" si="513"/>
        <v>124.21989528795811</v>
      </c>
      <c r="J10959" s="3">
        <f t="shared" si="514"/>
        <v>128.58148415240666</v>
      </c>
      <c r="K10959" s="2">
        <f t="shared" si="515"/>
        <v>15.9723784973822</v>
      </c>
    </row>
    <row r="10960" spans="1:11" ht="14.5" x14ac:dyDescent="0.35">
      <c r="A10960">
        <v>22223</v>
      </c>
      <c r="B10960" t="s">
        <v>197</v>
      </c>
      <c r="C10960" t="s">
        <v>16</v>
      </c>
      <c r="D10960" t="s">
        <v>36</v>
      </c>
      <c r="E10960">
        <v>4</v>
      </c>
      <c r="F10960" s="2">
        <v>1.91</v>
      </c>
      <c r="G10960" s="2">
        <v>174.376</v>
      </c>
      <c r="H10960" s="2">
        <v>23659.797050000001</v>
      </c>
      <c r="I10960" s="2">
        <f t="shared" si="513"/>
        <v>91.296335078534042</v>
      </c>
      <c r="J10960" s="3">
        <f t="shared" si="514"/>
        <v>135.68264583428913</v>
      </c>
      <c r="K10960" s="2">
        <f t="shared" si="515"/>
        <v>12.38732829842932</v>
      </c>
    </row>
    <row r="10961" spans="1:11" ht="14.5" x14ac:dyDescent="0.35">
      <c r="A10961">
        <v>22324</v>
      </c>
      <c r="B10961" t="s">
        <v>197</v>
      </c>
      <c r="C10961" t="s">
        <v>16</v>
      </c>
      <c r="D10961" t="s">
        <v>36</v>
      </c>
      <c r="E10961">
        <v>5</v>
      </c>
      <c r="F10961" s="2">
        <v>1.91</v>
      </c>
      <c r="G10961" s="2">
        <v>158.595</v>
      </c>
      <c r="H10961" s="2">
        <v>22338.727760000002</v>
      </c>
      <c r="I10961" s="2">
        <f t="shared" si="513"/>
        <v>83.034031413612567</v>
      </c>
      <c r="J10961" s="3">
        <f t="shared" si="514"/>
        <v>140.85392200258522</v>
      </c>
      <c r="K10961" s="2">
        <f t="shared" si="515"/>
        <v>11.695668984293194</v>
      </c>
    </row>
    <row r="10962" spans="1:11" ht="14.5" x14ac:dyDescent="0.35">
      <c r="A10962">
        <v>22425</v>
      </c>
      <c r="B10962" t="s">
        <v>197</v>
      </c>
      <c r="C10962" t="s">
        <v>16</v>
      </c>
      <c r="D10962" t="s">
        <v>36</v>
      </c>
      <c r="E10962">
        <v>6</v>
      </c>
      <c r="F10962" s="2">
        <v>1.91</v>
      </c>
      <c r="G10962" s="2">
        <v>269.71100000000001</v>
      </c>
      <c r="H10962" s="2">
        <v>38080.105649999998</v>
      </c>
      <c r="I10962" s="2">
        <f t="shared" si="513"/>
        <v>141.20994764397906</v>
      </c>
      <c r="J10962" s="3">
        <f t="shared" si="514"/>
        <v>141.18855237643254</v>
      </c>
      <c r="K10962" s="2">
        <f t="shared" si="515"/>
        <v>19.937228089005238</v>
      </c>
    </row>
    <row r="10963" spans="1:11" ht="14.5" x14ac:dyDescent="0.35">
      <c r="A10963">
        <v>22526</v>
      </c>
      <c r="B10963" t="s">
        <v>197</v>
      </c>
      <c r="C10963" t="s">
        <v>16</v>
      </c>
      <c r="D10963" t="s">
        <v>36</v>
      </c>
      <c r="E10963">
        <v>7</v>
      </c>
      <c r="F10963" s="2">
        <v>1.91</v>
      </c>
      <c r="G10963" s="2">
        <v>126.986</v>
      </c>
      <c r="H10963" s="2">
        <v>17034.742539999999</v>
      </c>
      <c r="I10963" s="2">
        <f t="shared" si="513"/>
        <v>66.484816753926708</v>
      </c>
      <c r="J10963" s="3">
        <f t="shared" si="514"/>
        <v>134.1466188398721</v>
      </c>
      <c r="K10963" s="2">
        <f t="shared" si="515"/>
        <v>8.9187133717277494</v>
      </c>
    </row>
    <row r="10964" spans="1:11" ht="14.5" x14ac:dyDescent="0.35">
      <c r="A10964">
        <v>22122</v>
      </c>
      <c r="B10964" t="s">
        <v>197</v>
      </c>
      <c r="C10964" t="s">
        <v>16</v>
      </c>
      <c r="D10964" t="s">
        <v>36</v>
      </c>
      <c r="E10964">
        <v>3</v>
      </c>
      <c r="F10964" s="2">
        <v>2.72</v>
      </c>
      <c r="G10964" s="2">
        <v>339.87400000000002</v>
      </c>
      <c r="H10964" s="2">
        <v>43702.426500000001</v>
      </c>
      <c r="I10964" s="2">
        <f t="shared" si="513"/>
        <v>124.95367647058823</v>
      </c>
      <c r="J10964" s="3">
        <f t="shared" si="514"/>
        <v>128.58420032129553</v>
      </c>
      <c r="K10964" s="2">
        <f t="shared" si="515"/>
        <v>16.06706856617647</v>
      </c>
    </row>
    <row r="10965" spans="1:11" ht="14.5" x14ac:dyDescent="0.35">
      <c r="A10965">
        <v>22223</v>
      </c>
      <c r="B10965" t="s">
        <v>197</v>
      </c>
      <c r="C10965" t="s">
        <v>16</v>
      </c>
      <c r="D10965" t="s">
        <v>36</v>
      </c>
      <c r="E10965">
        <v>4</v>
      </c>
      <c r="F10965" s="2">
        <v>2.72</v>
      </c>
      <c r="G10965" s="2">
        <v>249.67599999999999</v>
      </c>
      <c r="H10965" s="2">
        <v>33878.433940000003</v>
      </c>
      <c r="I10965" s="2">
        <f t="shared" si="513"/>
        <v>91.792647058823519</v>
      </c>
      <c r="J10965" s="3">
        <f t="shared" si="514"/>
        <v>135.68958946795047</v>
      </c>
      <c r="K10965" s="2">
        <f t="shared" si="515"/>
        <v>12.455306595588235</v>
      </c>
    </row>
    <row r="10966" spans="1:11" ht="14.5" x14ac:dyDescent="0.35">
      <c r="A10966">
        <v>22324</v>
      </c>
      <c r="B10966" t="s">
        <v>197</v>
      </c>
      <c r="C10966" t="s">
        <v>16</v>
      </c>
      <c r="D10966" t="s">
        <v>36</v>
      </c>
      <c r="E10966">
        <v>5</v>
      </c>
      <c r="F10966" s="2">
        <v>2.72</v>
      </c>
      <c r="G10966" s="2">
        <v>226.446</v>
      </c>
      <c r="H10966" s="2">
        <v>31895.819029999999</v>
      </c>
      <c r="I10966" s="2">
        <f t="shared" si="513"/>
        <v>83.252205882352939</v>
      </c>
      <c r="J10966" s="3">
        <f t="shared" si="514"/>
        <v>140.85397414836208</v>
      </c>
      <c r="K10966" s="2">
        <f t="shared" si="515"/>
        <v>11.726404055147057</v>
      </c>
    </row>
    <row r="10967" spans="1:11" ht="14.5" x14ac:dyDescent="0.35">
      <c r="A10967">
        <v>22425</v>
      </c>
      <c r="B10967" t="s">
        <v>197</v>
      </c>
      <c r="C10967" t="s">
        <v>16</v>
      </c>
      <c r="D10967" t="s">
        <v>36</v>
      </c>
      <c r="E10967">
        <v>6</v>
      </c>
      <c r="F10967" s="2">
        <v>2.72</v>
      </c>
      <c r="G10967" s="2">
        <v>345.55200000000002</v>
      </c>
      <c r="H10967" s="2">
        <v>48787.969239999999</v>
      </c>
      <c r="I10967" s="2">
        <f t="shared" si="513"/>
        <v>127.04117647058824</v>
      </c>
      <c r="J10967" s="3">
        <f t="shared" si="514"/>
        <v>141.18850199101726</v>
      </c>
      <c r="K10967" s="2">
        <f t="shared" si="515"/>
        <v>17.936753397058819</v>
      </c>
    </row>
    <row r="10968" spans="1:11" ht="14.5" x14ac:dyDescent="0.35">
      <c r="A10968">
        <v>22526</v>
      </c>
      <c r="B10968" t="s">
        <v>197</v>
      </c>
      <c r="C10968" t="s">
        <v>16</v>
      </c>
      <c r="D10968" t="s">
        <v>36</v>
      </c>
      <c r="E10968">
        <v>7</v>
      </c>
      <c r="F10968" s="2">
        <v>2.72</v>
      </c>
      <c r="G10968" s="2">
        <v>181.00299999999999</v>
      </c>
      <c r="H10968" s="2">
        <v>24280.724279999999</v>
      </c>
      <c r="I10968" s="2">
        <f t="shared" si="513"/>
        <v>66.545220588235281</v>
      </c>
      <c r="J10968" s="3">
        <f t="shared" si="514"/>
        <v>134.1454245509743</v>
      </c>
      <c r="K10968" s="2">
        <f t="shared" si="515"/>
        <v>8.9267368676470564</v>
      </c>
    </row>
    <row r="10969" spans="1:11" ht="14.5" x14ac:dyDescent="0.35">
      <c r="A10969">
        <v>22122</v>
      </c>
      <c r="B10969" t="s">
        <v>197</v>
      </c>
      <c r="C10969" t="s">
        <v>16</v>
      </c>
      <c r="D10969" t="s">
        <v>36</v>
      </c>
      <c r="E10969">
        <v>3</v>
      </c>
      <c r="F10969" s="2">
        <v>3.84</v>
      </c>
      <c r="G10969" s="2">
        <v>424.25700000000001</v>
      </c>
      <c r="H10969" s="2">
        <v>54553.925920000001</v>
      </c>
      <c r="I10969" s="2">
        <f t="shared" si="513"/>
        <v>110.48359375000001</v>
      </c>
      <c r="J10969" s="3">
        <f t="shared" si="514"/>
        <v>128.58697893022389</v>
      </c>
      <c r="K10969" s="2">
        <f t="shared" si="515"/>
        <v>14.206751541666668</v>
      </c>
    </row>
    <row r="10970" spans="1:11" ht="14.5" x14ac:dyDescent="0.35">
      <c r="A10970">
        <v>22223</v>
      </c>
      <c r="B10970" t="s">
        <v>197</v>
      </c>
      <c r="C10970" t="s">
        <v>16</v>
      </c>
      <c r="D10970" t="s">
        <v>36</v>
      </c>
      <c r="E10970">
        <v>4</v>
      </c>
      <c r="F10970" s="2">
        <v>3.84</v>
      </c>
      <c r="G10970" s="2">
        <v>352.20600000000002</v>
      </c>
      <c r="H10970" s="2">
        <v>47789.997790000001</v>
      </c>
      <c r="I10970" s="2">
        <f t="shared" si="513"/>
        <v>91.720312500000006</v>
      </c>
      <c r="J10970" s="3">
        <f t="shared" si="514"/>
        <v>135.68763107386019</v>
      </c>
      <c r="K10970" s="2">
        <f t="shared" si="515"/>
        <v>12.445311924479167</v>
      </c>
    </row>
    <row r="10971" spans="1:11" ht="14.5" x14ac:dyDescent="0.35">
      <c r="A10971">
        <v>22324</v>
      </c>
      <c r="B10971" t="s">
        <v>197</v>
      </c>
      <c r="C10971" t="s">
        <v>16</v>
      </c>
      <c r="D10971" t="s">
        <v>36</v>
      </c>
      <c r="E10971">
        <v>5</v>
      </c>
      <c r="F10971" s="2">
        <v>3.84</v>
      </c>
      <c r="G10971" s="2">
        <v>319.14699999999999</v>
      </c>
      <c r="H10971" s="2">
        <v>44953.116970000003</v>
      </c>
      <c r="I10971" s="2">
        <f t="shared" si="513"/>
        <v>83.111197916666669</v>
      </c>
      <c r="J10971" s="3">
        <f t="shared" si="514"/>
        <v>140.85395435332308</v>
      </c>
      <c r="K10971" s="2">
        <f t="shared" si="515"/>
        <v>11.706540877604168</v>
      </c>
    </row>
    <row r="10972" spans="1:11" ht="14.5" x14ac:dyDescent="0.35">
      <c r="A10972">
        <v>22425</v>
      </c>
      <c r="B10972" t="s">
        <v>197</v>
      </c>
      <c r="C10972" t="s">
        <v>16</v>
      </c>
      <c r="D10972" t="s">
        <v>36</v>
      </c>
      <c r="E10972">
        <v>6</v>
      </c>
      <c r="F10972" s="2">
        <v>3.84</v>
      </c>
      <c r="G10972" s="2">
        <v>486.63200000000001</v>
      </c>
      <c r="H10972" s="2">
        <v>68706.843959999998</v>
      </c>
      <c r="I10972" s="2">
        <f t="shared" si="513"/>
        <v>126.72708333333334</v>
      </c>
      <c r="J10972" s="3">
        <f t="shared" si="514"/>
        <v>141.18850375643197</v>
      </c>
      <c r="K10972" s="2">
        <f t="shared" si="515"/>
        <v>17.892407281250001</v>
      </c>
    </row>
    <row r="10973" spans="1:11" ht="14.5" x14ac:dyDescent="0.35">
      <c r="A10973">
        <v>22526</v>
      </c>
      <c r="B10973" t="s">
        <v>197</v>
      </c>
      <c r="C10973" t="s">
        <v>16</v>
      </c>
      <c r="D10973" t="s">
        <v>36</v>
      </c>
      <c r="E10973">
        <v>7</v>
      </c>
      <c r="F10973" s="2">
        <v>3.84</v>
      </c>
      <c r="G10973" s="2">
        <v>221.68299999999999</v>
      </c>
      <c r="H10973" s="2">
        <v>29738.558830000002</v>
      </c>
      <c r="I10973" s="2">
        <f t="shared" si="513"/>
        <v>57.729947916666667</v>
      </c>
      <c r="J10973" s="3">
        <f t="shared" si="514"/>
        <v>134.14902734986447</v>
      </c>
      <c r="K10973" s="2">
        <f t="shared" si="515"/>
        <v>7.7444163619791677</v>
      </c>
    </row>
    <row r="10974" spans="1:11" ht="14.5" x14ac:dyDescent="0.35">
      <c r="A10974">
        <v>22122</v>
      </c>
      <c r="B10974" t="s">
        <v>197</v>
      </c>
      <c r="C10974" t="s">
        <v>16</v>
      </c>
      <c r="D10974" t="s">
        <v>36</v>
      </c>
      <c r="E10974">
        <v>3</v>
      </c>
      <c r="F10974" s="2">
        <v>3.88</v>
      </c>
      <c r="G10974" s="2">
        <v>428.65899999999999</v>
      </c>
      <c r="H10974" s="2">
        <v>55120.449350000003</v>
      </c>
      <c r="I10974" s="2">
        <f t="shared" si="513"/>
        <v>110.47912371134021</v>
      </c>
      <c r="J10974" s="3">
        <f t="shared" si="514"/>
        <v>128.5881069801404</v>
      </c>
      <c r="K10974" s="2">
        <f t="shared" si="515"/>
        <v>14.20630137886598</v>
      </c>
    </row>
    <row r="10975" spans="1:11" ht="14.5" x14ac:dyDescent="0.35">
      <c r="A10975">
        <v>22223</v>
      </c>
      <c r="B10975" t="s">
        <v>197</v>
      </c>
      <c r="C10975" t="s">
        <v>16</v>
      </c>
      <c r="D10975" t="s">
        <v>36</v>
      </c>
      <c r="E10975">
        <v>4</v>
      </c>
      <c r="F10975" s="2">
        <v>3.88</v>
      </c>
      <c r="G10975" s="2">
        <v>355.29599999999999</v>
      </c>
      <c r="H10975" s="2">
        <v>48200.232089999998</v>
      </c>
      <c r="I10975" s="2">
        <f t="shared" si="513"/>
        <v>91.571134020618558</v>
      </c>
      <c r="J10975" s="3">
        <f t="shared" si="514"/>
        <v>135.66218614901376</v>
      </c>
      <c r="K10975" s="2">
        <f t="shared" si="515"/>
        <v>12.422740229381443</v>
      </c>
    </row>
    <row r="10976" spans="1:11" ht="14.5" x14ac:dyDescent="0.35">
      <c r="A10976">
        <v>22324</v>
      </c>
      <c r="B10976" t="s">
        <v>197</v>
      </c>
      <c r="C10976" t="s">
        <v>16</v>
      </c>
      <c r="D10976" t="s">
        <v>36</v>
      </c>
      <c r="E10976">
        <v>5</v>
      </c>
      <c r="F10976" s="2">
        <v>3.88</v>
      </c>
      <c r="G10976" s="2">
        <v>186.00299999999999</v>
      </c>
      <c r="H10976" s="2">
        <v>19813.91533</v>
      </c>
      <c r="I10976" s="2">
        <f t="shared" si="513"/>
        <v>47.938917525773192</v>
      </c>
      <c r="J10976" s="3">
        <f t="shared" si="514"/>
        <v>106.52470836491885</v>
      </c>
      <c r="K10976" s="2">
        <f t="shared" si="515"/>
        <v>5.1066792087628867</v>
      </c>
    </row>
    <row r="10977" spans="1:11" ht="14.5" x14ac:dyDescent="0.35">
      <c r="A10977">
        <v>22425</v>
      </c>
      <c r="B10977" t="s">
        <v>197</v>
      </c>
      <c r="C10977" t="s">
        <v>16</v>
      </c>
      <c r="D10977" t="s">
        <v>36</v>
      </c>
      <c r="E10977">
        <v>6</v>
      </c>
      <c r="F10977" s="2">
        <v>3.88</v>
      </c>
      <c r="G10977" s="2">
        <v>280.29599999999999</v>
      </c>
      <c r="H10977" s="2">
        <v>39574.582770000001</v>
      </c>
      <c r="I10977" s="2">
        <f t="shared" si="513"/>
        <v>72.241237113402065</v>
      </c>
      <c r="J10977" s="3">
        <f t="shared" si="514"/>
        <v>141.18853915146846</v>
      </c>
      <c r="K10977" s="2">
        <f t="shared" si="515"/>
        <v>10.199634734536083</v>
      </c>
    </row>
    <row r="10978" spans="1:11" ht="14.5" x14ac:dyDescent="0.35">
      <c r="A10978">
        <v>22526</v>
      </c>
      <c r="B10978" t="s">
        <v>197</v>
      </c>
      <c r="C10978" t="s">
        <v>16</v>
      </c>
      <c r="D10978" t="s">
        <v>36</v>
      </c>
      <c r="E10978">
        <v>7</v>
      </c>
      <c r="F10978" s="2">
        <v>3.88</v>
      </c>
      <c r="G10978" s="2">
        <v>223.351</v>
      </c>
      <c r="H10978" s="2">
        <v>29961.555909999999</v>
      </c>
      <c r="I10978" s="2">
        <f t="shared" si="513"/>
        <v>57.564690721649484</v>
      </c>
      <c r="J10978" s="3">
        <f t="shared" si="514"/>
        <v>134.14560897421546</v>
      </c>
      <c r="K10978" s="2">
        <f t="shared" si="515"/>
        <v>7.7220504922680409</v>
      </c>
    </row>
    <row r="10979" spans="1:11" ht="14.5" x14ac:dyDescent="0.35">
      <c r="A10979">
        <v>22122</v>
      </c>
      <c r="B10979" t="s">
        <v>197</v>
      </c>
      <c r="C10979" t="s">
        <v>16</v>
      </c>
      <c r="D10979" t="s">
        <v>36</v>
      </c>
      <c r="E10979">
        <v>3</v>
      </c>
      <c r="F10979" s="2">
        <v>3.56</v>
      </c>
      <c r="G10979" s="2">
        <v>394.15899999999999</v>
      </c>
      <c r="H10979" s="2">
        <v>50683.65249</v>
      </c>
      <c r="I10979" s="2">
        <f t="shared" si="513"/>
        <v>110.7188202247191</v>
      </c>
      <c r="J10979" s="3">
        <f t="shared" si="514"/>
        <v>128.58682026796293</v>
      </c>
      <c r="K10979" s="2">
        <f t="shared" si="515"/>
        <v>14.236981036516854</v>
      </c>
    </row>
    <row r="10980" spans="1:11" ht="14.5" x14ac:dyDescent="0.35">
      <c r="A10980">
        <v>22223</v>
      </c>
      <c r="B10980" t="s">
        <v>197</v>
      </c>
      <c r="C10980" t="s">
        <v>16</v>
      </c>
      <c r="D10980" t="s">
        <v>36</v>
      </c>
      <c r="E10980">
        <v>4</v>
      </c>
      <c r="F10980" s="2">
        <v>3.56</v>
      </c>
      <c r="G10980" s="2">
        <v>314.08100000000002</v>
      </c>
      <c r="H10980" s="2">
        <v>42619.606059999998</v>
      </c>
      <c r="I10980" s="2">
        <f t="shared" si="513"/>
        <v>88.225000000000009</v>
      </c>
      <c r="J10980" s="3">
        <f t="shared" si="514"/>
        <v>135.69622505022588</v>
      </c>
      <c r="K10980" s="2">
        <f t="shared" si="515"/>
        <v>11.971799455056178</v>
      </c>
    </row>
    <row r="10981" spans="1:11" ht="14.5" x14ac:dyDescent="0.35">
      <c r="A10981">
        <v>22324</v>
      </c>
      <c r="B10981" t="s">
        <v>197</v>
      </c>
      <c r="C10981" t="s">
        <v>16</v>
      </c>
      <c r="D10981" t="s">
        <v>36</v>
      </c>
      <c r="E10981">
        <v>5</v>
      </c>
      <c r="F10981" s="2">
        <v>3.56</v>
      </c>
      <c r="G10981" s="2">
        <v>210.77799999999999</v>
      </c>
      <c r="H10981" s="2">
        <v>29219.789529999998</v>
      </c>
      <c r="I10981" s="2">
        <f t="shared" si="513"/>
        <v>59.207303370786512</v>
      </c>
      <c r="J10981" s="3">
        <f t="shared" si="514"/>
        <v>138.62827017051114</v>
      </c>
      <c r="K10981" s="2">
        <f t="shared" si="515"/>
        <v>8.2078060477528094</v>
      </c>
    </row>
    <row r="10982" spans="1:11" ht="14.5" x14ac:dyDescent="0.35">
      <c r="A10982">
        <v>22425</v>
      </c>
      <c r="B10982" t="s">
        <v>197</v>
      </c>
      <c r="C10982" t="s">
        <v>16</v>
      </c>
      <c r="D10982" t="s">
        <v>36</v>
      </c>
      <c r="E10982">
        <v>6</v>
      </c>
      <c r="F10982" s="2">
        <v>3.56</v>
      </c>
      <c r="G10982" s="2">
        <v>338.495</v>
      </c>
      <c r="H10982" s="2">
        <v>47791.617460000001</v>
      </c>
      <c r="I10982" s="2">
        <f t="shared" si="513"/>
        <v>95.082865168539328</v>
      </c>
      <c r="J10982" s="3">
        <f t="shared" si="514"/>
        <v>141.18854771857784</v>
      </c>
      <c r="K10982" s="2">
        <f t="shared" si="515"/>
        <v>13.424611646067417</v>
      </c>
    </row>
    <row r="10983" spans="1:11" ht="14.5" x14ac:dyDescent="0.35">
      <c r="A10983">
        <v>22526</v>
      </c>
      <c r="B10983" t="s">
        <v>197</v>
      </c>
      <c r="C10983" t="s">
        <v>16</v>
      </c>
      <c r="D10983" t="s">
        <v>36</v>
      </c>
      <c r="E10983">
        <v>7</v>
      </c>
      <c r="F10983" s="2">
        <v>3.56</v>
      </c>
      <c r="G10983" s="2">
        <v>205.35</v>
      </c>
      <c r="H10983" s="2">
        <v>27546.85988</v>
      </c>
      <c r="I10983" s="2">
        <f t="shared" si="513"/>
        <v>57.682584269662918</v>
      </c>
      <c r="J10983" s="3">
        <f t="shared" si="514"/>
        <v>134.1458966642318</v>
      </c>
      <c r="K10983" s="2">
        <f t="shared" si="515"/>
        <v>7.7378819887640446</v>
      </c>
    </row>
    <row r="10984" spans="1:11" ht="14.5" x14ac:dyDescent="0.35">
      <c r="A10984">
        <v>22122</v>
      </c>
      <c r="B10984" t="s">
        <v>197</v>
      </c>
      <c r="C10984" t="s">
        <v>16</v>
      </c>
      <c r="D10984" t="s">
        <v>36</v>
      </c>
      <c r="E10984">
        <v>3</v>
      </c>
      <c r="F10984" s="2">
        <v>3.26</v>
      </c>
      <c r="G10984" s="2">
        <v>359.68099999999998</v>
      </c>
      <c r="H10984" s="2">
        <v>46249.026189999997</v>
      </c>
      <c r="I10984" s="2">
        <f t="shared" si="513"/>
        <v>110.33159509202454</v>
      </c>
      <c r="J10984" s="3">
        <f t="shared" si="514"/>
        <v>128.58345642388673</v>
      </c>
      <c r="K10984" s="2">
        <f t="shared" si="515"/>
        <v>14.18681784969325</v>
      </c>
    </row>
    <row r="10985" spans="1:11" ht="14.5" x14ac:dyDescent="0.35">
      <c r="A10985">
        <v>22223</v>
      </c>
      <c r="B10985" t="s">
        <v>197</v>
      </c>
      <c r="C10985" t="s">
        <v>16</v>
      </c>
      <c r="D10985" t="s">
        <v>36</v>
      </c>
      <c r="E10985">
        <v>4</v>
      </c>
      <c r="F10985" s="2">
        <v>3.26</v>
      </c>
      <c r="G10985" s="2">
        <v>287.803</v>
      </c>
      <c r="H10985" s="2">
        <v>39049.191879999998</v>
      </c>
      <c r="I10985" s="2">
        <f t="shared" si="513"/>
        <v>88.283128834355836</v>
      </c>
      <c r="J10985" s="3">
        <f t="shared" si="514"/>
        <v>135.68028088657866</v>
      </c>
      <c r="K10985" s="2">
        <f t="shared" si="515"/>
        <v>11.978279717791411</v>
      </c>
    </row>
    <row r="10986" spans="1:11" ht="14.5" x14ac:dyDescent="0.35">
      <c r="A10986">
        <v>22324</v>
      </c>
      <c r="B10986" t="s">
        <v>197</v>
      </c>
      <c r="C10986" t="s">
        <v>16</v>
      </c>
      <c r="D10986" t="s">
        <v>36</v>
      </c>
      <c r="E10986">
        <v>5</v>
      </c>
      <c r="F10986" s="2">
        <v>3.26</v>
      </c>
      <c r="G10986" s="2">
        <v>192.68</v>
      </c>
      <c r="H10986" s="2">
        <v>26710.868040000001</v>
      </c>
      <c r="I10986" s="2">
        <f t="shared" si="513"/>
        <v>59.104294478527613</v>
      </c>
      <c r="J10986" s="3">
        <f t="shared" si="514"/>
        <v>138.62812974880632</v>
      </c>
      <c r="K10986" s="2">
        <f t="shared" si="515"/>
        <v>8.193517803680983</v>
      </c>
    </row>
    <row r="10987" spans="1:11" ht="14.5" x14ac:dyDescent="0.35">
      <c r="A10987">
        <v>22425</v>
      </c>
      <c r="B10987" t="s">
        <v>197</v>
      </c>
      <c r="C10987" t="s">
        <v>16</v>
      </c>
      <c r="D10987" t="s">
        <v>36</v>
      </c>
      <c r="E10987">
        <v>6</v>
      </c>
      <c r="F10987" s="2">
        <v>3.26</v>
      </c>
      <c r="G10987" s="2">
        <v>310.28300000000002</v>
      </c>
      <c r="H10987" s="2">
        <v>43808.401259999999</v>
      </c>
      <c r="I10987" s="2">
        <f t="shared" si="513"/>
        <v>95.178834355828229</v>
      </c>
      <c r="J10987" s="3">
        <f t="shared" si="514"/>
        <v>141.18853195308799</v>
      </c>
      <c r="K10987" s="2">
        <f t="shared" si="515"/>
        <v>13.438159895705521</v>
      </c>
    </row>
    <row r="10988" spans="1:11" ht="14.5" x14ac:dyDescent="0.35">
      <c r="A10988">
        <v>22526</v>
      </c>
      <c r="B10988" t="s">
        <v>197</v>
      </c>
      <c r="C10988" t="s">
        <v>16</v>
      </c>
      <c r="D10988" t="s">
        <v>36</v>
      </c>
      <c r="E10988">
        <v>7</v>
      </c>
      <c r="F10988" s="2">
        <v>3.26</v>
      </c>
      <c r="G10988" s="2">
        <v>158.66499999999999</v>
      </c>
      <c r="H10988" s="2">
        <v>21285.175340000002</v>
      </c>
      <c r="I10988" s="2">
        <f t="shared" si="513"/>
        <v>48.670245398773005</v>
      </c>
      <c r="J10988" s="3">
        <f t="shared" si="514"/>
        <v>134.15167390413765</v>
      </c>
      <c r="K10988" s="2">
        <f t="shared" si="515"/>
        <v>6.5291948895705536</v>
      </c>
    </row>
    <row r="10989" spans="1:11" ht="14.5" x14ac:dyDescent="0.35">
      <c r="A10989">
        <v>22122</v>
      </c>
      <c r="B10989" t="s">
        <v>197</v>
      </c>
      <c r="C10989" t="s">
        <v>16</v>
      </c>
      <c r="D10989" t="s">
        <v>36</v>
      </c>
      <c r="E10989">
        <v>3</v>
      </c>
      <c r="F10989" s="2">
        <v>1.19</v>
      </c>
      <c r="G10989" s="2">
        <v>113.333</v>
      </c>
      <c r="H10989" s="2">
        <v>14572.137489999999</v>
      </c>
      <c r="I10989" s="2">
        <f t="shared" si="513"/>
        <v>95.237815126050421</v>
      </c>
      <c r="J10989" s="3">
        <f t="shared" si="514"/>
        <v>128.57806190606442</v>
      </c>
      <c r="K10989" s="2">
        <f t="shared" si="515"/>
        <v>12.24549368907563</v>
      </c>
    </row>
    <row r="10990" spans="1:11" ht="14.5" x14ac:dyDescent="0.35">
      <c r="A10990">
        <v>22223</v>
      </c>
      <c r="B10990" t="s">
        <v>197</v>
      </c>
      <c r="C10990" t="s">
        <v>16</v>
      </c>
      <c r="D10990" t="s">
        <v>36</v>
      </c>
      <c r="E10990">
        <v>4</v>
      </c>
      <c r="F10990" s="2">
        <v>1.19</v>
      </c>
      <c r="G10990" s="2">
        <v>104.52</v>
      </c>
      <c r="H10990" s="2">
        <v>14179.33005</v>
      </c>
      <c r="I10990" s="2">
        <f t="shared" si="513"/>
        <v>87.831932773109244</v>
      </c>
      <c r="J10990" s="3">
        <f t="shared" si="514"/>
        <v>135.66140499425947</v>
      </c>
      <c r="K10990" s="2">
        <f t="shared" si="515"/>
        <v>11.915403403361346</v>
      </c>
    </row>
    <row r="10991" spans="1:11" ht="14.5" x14ac:dyDescent="0.35">
      <c r="A10991">
        <v>22324</v>
      </c>
      <c r="B10991" t="s">
        <v>197</v>
      </c>
      <c r="C10991" t="s">
        <v>16</v>
      </c>
      <c r="D10991" t="s">
        <v>36</v>
      </c>
      <c r="E10991">
        <v>5</v>
      </c>
      <c r="F10991" s="2">
        <v>1.19</v>
      </c>
      <c r="G10991" s="2">
        <v>70.242000000000004</v>
      </c>
      <c r="H10991" s="2">
        <v>9737.5253799999991</v>
      </c>
      <c r="I10991" s="2">
        <f t="shared" si="513"/>
        <v>59.026890756302528</v>
      </c>
      <c r="J10991" s="3">
        <f t="shared" si="514"/>
        <v>138.62824777198824</v>
      </c>
      <c r="K10991" s="2">
        <f t="shared" si="515"/>
        <v>8.18279443697479</v>
      </c>
    </row>
    <row r="10992" spans="1:11" ht="14.5" x14ac:dyDescent="0.35">
      <c r="A10992">
        <v>22425</v>
      </c>
      <c r="B10992" t="s">
        <v>197</v>
      </c>
      <c r="C10992" t="s">
        <v>16</v>
      </c>
      <c r="D10992" t="s">
        <v>36</v>
      </c>
      <c r="E10992">
        <v>6</v>
      </c>
      <c r="F10992" s="2">
        <v>1.19</v>
      </c>
      <c r="G10992" s="2">
        <v>112.765</v>
      </c>
      <c r="H10992" s="2">
        <v>15921.13529</v>
      </c>
      <c r="I10992" s="2">
        <f t="shared" si="513"/>
        <v>94.760504201680675</v>
      </c>
      <c r="J10992" s="3">
        <f t="shared" si="514"/>
        <v>141.1886249279475</v>
      </c>
      <c r="K10992" s="2">
        <f t="shared" si="515"/>
        <v>13.379105285714287</v>
      </c>
    </row>
    <row r="10993" spans="1:11" ht="14.5" x14ac:dyDescent="0.35">
      <c r="A10993">
        <v>22526</v>
      </c>
      <c r="B10993" t="s">
        <v>197</v>
      </c>
      <c r="C10993" t="s">
        <v>16</v>
      </c>
      <c r="D10993" t="s">
        <v>36</v>
      </c>
      <c r="E10993">
        <v>7</v>
      </c>
      <c r="F10993" s="2">
        <v>1.19</v>
      </c>
      <c r="G10993" s="2">
        <v>57.636000000000003</v>
      </c>
      <c r="H10993" s="2">
        <v>7731.7823200000003</v>
      </c>
      <c r="I10993" s="2">
        <f t="shared" si="513"/>
        <v>48.433613445378157</v>
      </c>
      <c r="J10993" s="3">
        <f t="shared" si="514"/>
        <v>134.14848913873274</v>
      </c>
      <c r="K10993" s="2">
        <f t="shared" si="515"/>
        <v>6.497296067226892</v>
      </c>
    </row>
    <row r="10994" spans="1:11" ht="14.5" x14ac:dyDescent="0.35">
      <c r="A10994">
        <v>22122</v>
      </c>
      <c r="B10994" t="s">
        <v>197</v>
      </c>
      <c r="C10994" t="s">
        <v>16</v>
      </c>
      <c r="D10994" t="s">
        <v>36</v>
      </c>
      <c r="E10994">
        <v>3</v>
      </c>
      <c r="F10994" s="2">
        <v>2.8</v>
      </c>
      <c r="G10994" s="2">
        <v>265.84100000000001</v>
      </c>
      <c r="H10994" s="2">
        <v>34182.693939999997</v>
      </c>
      <c r="I10994" s="2">
        <f t="shared" si="513"/>
        <v>94.943214285714291</v>
      </c>
      <c r="J10994" s="3">
        <f t="shared" si="514"/>
        <v>128.5832280949891</v>
      </c>
      <c r="K10994" s="2">
        <f t="shared" si="515"/>
        <v>12.208104978571429</v>
      </c>
    </row>
    <row r="10995" spans="1:11" ht="14.5" x14ac:dyDescent="0.35">
      <c r="A10995">
        <v>22223</v>
      </c>
      <c r="B10995" t="s">
        <v>197</v>
      </c>
      <c r="C10995" t="s">
        <v>16</v>
      </c>
      <c r="D10995" t="s">
        <v>36</v>
      </c>
      <c r="E10995">
        <v>4</v>
      </c>
      <c r="F10995" s="2">
        <v>2.8</v>
      </c>
      <c r="G10995" s="2">
        <v>247.53399999999999</v>
      </c>
      <c r="H10995" s="2">
        <v>33590.166640000003</v>
      </c>
      <c r="I10995" s="2">
        <f t="shared" si="513"/>
        <v>88.405000000000001</v>
      </c>
      <c r="J10995" s="3">
        <f t="shared" si="514"/>
        <v>135.69920350335713</v>
      </c>
      <c r="K10995" s="2">
        <f t="shared" si="515"/>
        <v>11.996488085714287</v>
      </c>
    </row>
    <row r="10996" spans="1:11" ht="14.5" x14ac:dyDescent="0.35">
      <c r="A10996">
        <v>22324</v>
      </c>
      <c r="B10996" t="s">
        <v>197</v>
      </c>
      <c r="C10996" t="s">
        <v>16</v>
      </c>
      <c r="D10996" t="s">
        <v>36</v>
      </c>
      <c r="E10996">
        <v>5</v>
      </c>
      <c r="F10996" s="2">
        <v>2.8</v>
      </c>
      <c r="G10996" s="2">
        <v>165.54300000000001</v>
      </c>
      <c r="H10996" s="2">
        <v>22948.894420000001</v>
      </c>
      <c r="I10996" s="2">
        <f t="shared" si="513"/>
        <v>59.122500000000009</v>
      </c>
      <c r="J10996" s="3">
        <f t="shared" si="514"/>
        <v>138.62799647221567</v>
      </c>
      <c r="K10996" s="2">
        <f t="shared" si="515"/>
        <v>8.1960337214285719</v>
      </c>
    </row>
    <row r="10997" spans="1:11" ht="14.5" x14ac:dyDescent="0.35">
      <c r="A10997">
        <v>22425</v>
      </c>
      <c r="B10997" t="s">
        <v>197</v>
      </c>
      <c r="C10997" t="s">
        <v>16</v>
      </c>
      <c r="D10997" t="s">
        <v>36</v>
      </c>
      <c r="E10997">
        <v>6</v>
      </c>
      <c r="F10997" s="2">
        <v>2.8</v>
      </c>
      <c r="G10997" s="2">
        <v>257.38099999999997</v>
      </c>
      <c r="H10997" s="2">
        <v>36339.262179999998</v>
      </c>
      <c r="I10997" s="2">
        <f t="shared" si="513"/>
        <v>91.921785714285704</v>
      </c>
      <c r="J10997" s="3">
        <f t="shared" si="514"/>
        <v>141.18859659415421</v>
      </c>
      <c r="K10997" s="2">
        <f t="shared" si="515"/>
        <v>12.978307921428572</v>
      </c>
    </row>
    <row r="10998" spans="1:11" ht="14.5" x14ac:dyDescent="0.35">
      <c r="A10998">
        <v>22526</v>
      </c>
      <c r="B10998" t="s">
        <v>197</v>
      </c>
      <c r="C10998" t="s">
        <v>16</v>
      </c>
      <c r="D10998" t="s">
        <v>36</v>
      </c>
      <c r="E10998">
        <v>7</v>
      </c>
      <c r="F10998" s="2">
        <v>2.8</v>
      </c>
      <c r="G10998" s="2">
        <v>135.988</v>
      </c>
      <c r="H10998" s="2">
        <v>18242.315190000001</v>
      </c>
      <c r="I10998" s="2">
        <f t="shared" si="513"/>
        <v>48.567142857142862</v>
      </c>
      <c r="J10998" s="3">
        <f t="shared" si="514"/>
        <v>134.14650697120334</v>
      </c>
      <c r="K10998" s="2">
        <f t="shared" si="515"/>
        <v>6.5151125678571447</v>
      </c>
    </row>
    <row r="10999" spans="1:11" ht="14.5" x14ac:dyDescent="0.35">
      <c r="A10999">
        <v>22122</v>
      </c>
      <c r="B10999" t="s">
        <v>197</v>
      </c>
      <c r="C10999" t="s">
        <v>16</v>
      </c>
      <c r="D10999" t="s">
        <v>36</v>
      </c>
      <c r="E10999">
        <v>3</v>
      </c>
      <c r="F10999" s="2">
        <v>1.97</v>
      </c>
      <c r="G10999" s="2">
        <v>223.36600000000001</v>
      </c>
      <c r="H10999" s="2">
        <v>28721.7634</v>
      </c>
      <c r="I10999" s="2">
        <f t="shared" si="513"/>
        <v>113.38375634517767</v>
      </c>
      <c r="J10999" s="3">
        <f t="shared" si="514"/>
        <v>128.58610262976458</v>
      </c>
      <c r="K10999" s="2">
        <f t="shared" si="515"/>
        <v>14.57957532994924</v>
      </c>
    </row>
    <row r="11000" spans="1:11" ht="14.5" x14ac:dyDescent="0.35">
      <c r="A11000">
        <v>22223</v>
      </c>
      <c r="B11000" t="s">
        <v>197</v>
      </c>
      <c r="C11000" t="s">
        <v>16</v>
      </c>
      <c r="D11000" t="s">
        <v>36</v>
      </c>
      <c r="E11000">
        <v>4</v>
      </c>
      <c r="F11000" s="2">
        <v>1.97</v>
      </c>
      <c r="G11000" s="2">
        <v>173.197</v>
      </c>
      <c r="H11000" s="2">
        <v>23495.51165</v>
      </c>
      <c r="I11000" s="2">
        <f t="shared" si="513"/>
        <v>87.917258883248735</v>
      </c>
      <c r="J11000" s="3">
        <f t="shared" si="514"/>
        <v>135.65772877128356</v>
      </c>
      <c r="K11000" s="2">
        <f t="shared" si="515"/>
        <v>11.926655659898477</v>
      </c>
    </row>
    <row r="11001" spans="1:11" ht="14.5" x14ac:dyDescent="0.35">
      <c r="A11001">
        <v>22324</v>
      </c>
      <c r="B11001" t="s">
        <v>197</v>
      </c>
      <c r="C11001" t="s">
        <v>16</v>
      </c>
      <c r="D11001" t="s">
        <v>36</v>
      </c>
      <c r="E11001">
        <v>5</v>
      </c>
      <c r="F11001" s="2">
        <v>1.97</v>
      </c>
      <c r="G11001" s="2">
        <v>116.152</v>
      </c>
      <c r="H11001" s="2">
        <v>16101.88025</v>
      </c>
      <c r="I11001" s="2">
        <f t="shared" si="513"/>
        <v>58.960406091370558</v>
      </c>
      <c r="J11001" s="3">
        <f t="shared" si="514"/>
        <v>138.62766245953577</v>
      </c>
      <c r="K11001" s="2">
        <f t="shared" si="515"/>
        <v>8.173543274111676</v>
      </c>
    </row>
    <row r="11002" spans="1:11" ht="14.5" x14ac:dyDescent="0.35">
      <c r="A11002">
        <v>22425</v>
      </c>
      <c r="B11002" t="s">
        <v>197</v>
      </c>
      <c r="C11002" t="s">
        <v>16</v>
      </c>
      <c r="D11002" t="s">
        <v>36</v>
      </c>
      <c r="E11002">
        <v>6</v>
      </c>
      <c r="F11002" s="2">
        <v>1.97</v>
      </c>
      <c r="G11002" s="2">
        <v>179.774</v>
      </c>
      <c r="H11002" s="2">
        <v>25382.031200000001</v>
      </c>
      <c r="I11002" s="2">
        <f t="shared" si="513"/>
        <v>91.255837563451777</v>
      </c>
      <c r="J11002" s="3">
        <f t="shared" si="514"/>
        <v>141.18855451845096</v>
      </c>
      <c r="K11002" s="2">
        <f t="shared" si="515"/>
        <v>12.884279796954315</v>
      </c>
    </row>
    <row r="11003" spans="1:11" ht="14.5" x14ac:dyDescent="0.35">
      <c r="A11003">
        <v>22526</v>
      </c>
      <c r="B11003" t="s">
        <v>197</v>
      </c>
      <c r="C11003" t="s">
        <v>16</v>
      </c>
      <c r="D11003" t="s">
        <v>36</v>
      </c>
      <c r="E11003">
        <v>7</v>
      </c>
      <c r="F11003" s="2">
        <v>1.97</v>
      </c>
      <c r="G11003" s="2">
        <v>95.311000000000007</v>
      </c>
      <c r="H11003" s="2">
        <v>12784.87334</v>
      </c>
      <c r="I11003" s="2">
        <f t="shared" si="513"/>
        <v>48.381218274111681</v>
      </c>
      <c r="J11003" s="3">
        <f t="shared" si="514"/>
        <v>134.13848705815698</v>
      </c>
      <c r="K11003" s="2">
        <f t="shared" si="515"/>
        <v>6.4897834213197978</v>
      </c>
    </row>
    <row r="11004" spans="1:11" ht="14.5" x14ac:dyDescent="0.35">
      <c r="A11004">
        <v>22122</v>
      </c>
      <c r="B11004" t="s">
        <v>197</v>
      </c>
      <c r="C11004" t="s">
        <v>16</v>
      </c>
      <c r="D11004" t="s">
        <v>36</v>
      </c>
      <c r="E11004">
        <v>3</v>
      </c>
      <c r="F11004" s="2">
        <v>4.54</v>
      </c>
      <c r="G11004" s="2">
        <v>515.11099999999999</v>
      </c>
      <c r="H11004" s="2">
        <v>66235.706099999996</v>
      </c>
      <c r="I11004" s="2">
        <f t="shared" si="513"/>
        <v>113.46057268722467</v>
      </c>
      <c r="J11004" s="3">
        <f t="shared" si="514"/>
        <v>128.58530705032507</v>
      </c>
      <c r="K11004" s="2">
        <f t="shared" si="515"/>
        <v>14.589362577092512</v>
      </c>
    </row>
    <row r="11005" spans="1:11" ht="14.5" x14ac:dyDescent="0.35">
      <c r="A11005">
        <v>22223</v>
      </c>
      <c r="B11005" t="s">
        <v>197</v>
      </c>
      <c r="C11005" t="s">
        <v>16</v>
      </c>
      <c r="D11005" t="s">
        <v>36</v>
      </c>
      <c r="E11005">
        <v>4</v>
      </c>
      <c r="F11005" s="2">
        <v>4.54</v>
      </c>
      <c r="G11005" s="2">
        <v>401.23200000000003</v>
      </c>
      <c r="H11005" s="2">
        <v>54438.836060000001</v>
      </c>
      <c r="I11005" s="2">
        <f t="shared" si="513"/>
        <v>88.377092511013217</v>
      </c>
      <c r="J11005" s="3">
        <f t="shared" si="514"/>
        <v>135.67919821948399</v>
      </c>
      <c r="K11005" s="2">
        <f t="shared" si="515"/>
        <v>11.990933052863436</v>
      </c>
    </row>
    <row r="11006" spans="1:11" ht="14.5" x14ac:dyDescent="0.35">
      <c r="A11006">
        <v>22324</v>
      </c>
      <c r="B11006" t="s">
        <v>197</v>
      </c>
      <c r="C11006" t="s">
        <v>16</v>
      </c>
      <c r="D11006" t="s">
        <v>36</v>
      </c>
      <c r="E11006">
        <v>5</v>
      </c>
      <c r="F11006" s="2">
        <v>4.54</v>
      </c>
      <c r="G11006" s="2">
        <v>268.51499999999999</v>
      </c>
      <c r="H11006" s="2">
        <v>37223.719689999998</v>
      </c>
      <c r="I11006" s="2">
        <f t="shared" si="513"/>
        <v>59.144273127753301</v>
      </c>
      <c r="J11006" s="3">
        <f t="shared" si="514"/>
        <v>138.62808293763848</v>
      </c>
      <c r="K11006" s="2">
        <f t="shared" si="515"/>
        <v>8.199057200440528</v>
      </c>
    </row>
    <row r="11007" spans="1:11" ht="14.5" x14ac:dyDescent="0.35">
      <c r="A11007">
        <v>22425</v>
      </c>
      <c r="B11007" t="s">
        <v>197</v>
      </c>
      <c r="C11007" t="s">
        <v>16</v>
      </c>
      <c r="D11007" t="s">
        <v>36</v>
      </c>
      <c r="E11007">
        <v>6</v>
      </c>
      <c r="F11007" s="2">
        <v>4.54</v>
      </c>
      <c r="G11007" s="2">
        <v>416.09500000000003</v>
      </c>
      <c r="H11007" s="2">
        <v>58747.846890000001</v>
      </c>
      <c r="I11007" s="2">
        <f t="shared" si="513"/>
        <v>91.650881057268734</v>
      </c>
      <c r="J11007" s="3">
        <f t="shared" si="514"/>
        <v>141.18854321729413</v>
      </c>
      <c r="K11007" s="2">
        <f t="shared" si="515"/>
        <v>12.940054381057267</v>
      </c>
    </row>
    <row r="11008" spans="1:11" ht="14.5" x14ac:dyDescent="0.35">
      <c r="A11008">
        <v>22526</v>
      </c>
      <c r="B11008" t="s">
        <v>197</v>
      </c>
      <c r="C11008" t="s">
        <v>16</v>
      </c>
      <c r="D11008" t="s">
        <v>36</v>
      </c>
      <c r="E11008">
        <v>7</v>
      </c>
      <c r="F11008" s="2">
        <v>4.54</v>
      </c>
      <c r="G11008" s="2">
        <v>220.68600000000001</v>
      </c>
      <c r="H11008" s="2">
        <v>29604.26569</v>
      </c>
      <c r="I11008" s="2">
        <f t="shared" si="513"/>
        <v>48.60925110132159</v>
      </c>
      <c r="J11008" s="3">
        <f t="shared" si="514"/>
        <v>134.14655071005862</v>
      </c>
      <c r="K11008" s="2">
        <f t="shared" si="515"/>
        <v>6.5207633678414103</v>
      </c>
    </row>
    <row r="11009" spans="1:11" ht="14.5" x14ac:dyDescent="0.35">
      <c r="A11009">
        <v>22122</v>
      </c>
      <c r="B11009" t="s">
        <v>197</v>
      </c>
      <c r="C11009" t="s">
        <v>16</v>
      </c>
      <c r="D11009" t="s">
        <v>36</v>
      </c>
      <c r="E11009">
        <v>3</v>
      </c>
      <c r="F11009" s="2">
        <v>2.93</v>
      </c>
      <c r="G11009" s="2">
        <v>332.524</v>
      </c>
      <c r="H11009" s="2">
        <v>42756.580349999997</v>
      </c>
      <c r="I11009" s="2">
        <f t="shared" si="513"/>
        <v>113.48941979522183</v>
      </c>
      <c r="J11009" s="3">
        <f t="shared" si="514"/>
        <v>128.58193799545296</v>
      </c>
      <c r="K11009" s="2">
        <f t="shared" si="515"/>
        <v>14.592689539249143</v>
      </c>
    </row>
    <row r="11010" spans="1:11" ht="14.5" x14ac:dyDescent="0.35">
      <c r="A11010">
        <v>22223</v>
      </c>
      <c r="B11010" t="s">
        <v>197</v>
      </c>
      <c r="C11010" t="s">
        <v>16</v>
      </c>
      <c r="D11010" t="s">
        <v>36</v>
      </c>
      <c r="E11010">
        <v>4</v>
      </c>
      <c r="F11010" s="2">
        <v>2.93</v>
      </c>
      <c r="G11010" s="2">
        <v>258.44400000000002</v>
      </c>
      <c r="H11010" s="2">
        <v>35069.70433</v>
      </c>
      <c r="I11010" s="2">
        <f t="shared" ref="I11010:I11073" si="516">IFERROR(G11010/F11010,0)</f>
        <v>88.206143344709901</v>
      </c>
      <c r="J11010" s="3">
        <f t="shared" ref="J11010:J11073" si="517">IFERROR(H11010/G11010,0)</f>
        <v>135.69556395195863</v>
      </c>
      <c r="K11010" s="2">
        <f t="shared" ref="K11010:K11073" si="518">IFERROR(H11010/1000/F11010,0)</f>
        <v>11.969182365187713</v>
      </c>
    </row>
    <row r="11011" spans="1:11" ht="14.5" x14ac:dyDescent="0.35">
      <c r="A11011">
        <v>22324</v>
      </c>
      <c r="B11011" t="s">
        <v>197</v>
      </c>
      <c r="C11011" t="s">
        <v>16</v>
      </c>
      <c r="D11011" t="s">
        <v>36</v>
      </c>
      <c r="E11011">
        <v>5</v>
      </c>
      <c r="F11011" s="2">
        <v>2.93</v>
      </c>
      <c r="G11011" s="2">
        <v>173.46</v>
      </c>
      <c r="H11011" s="2">
        <v>24046.29163</v>
      </c>
      <c r="I11011" s="2">
        <f t="shared" si="516"/>
        <v>59.201365187713307</v>
      </c>
      <c r="J11011" s="3">
        <f t="shared" si="517"/>
        <v>138.62730099158307</v>
      </c>
      <c r="K11011" s="2">
        <f t="shared" si="518"/>
        <v>8.206925470989761</v>
      </c>
    </row>
    <row r="11012" spans="1:11" ht="14.5" x14ac:dyDescent="0.35">
      <c r="A11012">
        <v>22425</v>
      </c>
      <c r="B11012" t="s">
        <v>197</v>
      </c>
      <c r="C11012" t="s">
        <v>16</v>
      </c>
      <c r="D11012" t="s">
        <v>36</v>
      </c>
      <c r="E11012">
        <v>6</v>
      </c>
      <c r="F11012" s="2">
        <v>2.93</v>
      </c>
      <c r="G11012" s="2">
        <v>267.95499999999998</v>
      </c>
      <c r="H11012" s="2">
        <v>37832.183920000003</v>
      </c>
      <c r="I11012" s="2">
        <f t="shared" si="516"/>
        <v>91.452218430034122</v>
      </c>
      <c r="J11012" s="3">
        <f t="shared" si="517"/>
        <v>141.1885724095464</v>
      </c>
      <c r="K11012" s="2">
        <f t="shared" si="518"/>
        <v>12.912008163822527</v>
      </c>
    </row>
    <row r="11013" spans="1:11" ht="14.5" x14ac:dyDescent="0.35">
      <c r="A11013">
        <v>22526</v>
      </c>
      <c r="B11013" t="s">
        <v>197</v>
      </c>
      <c r="C11013" t="s">
        <v>16</v>
      </c>
      <c r="D11013" t="s">
        <v>36</v>
      </c>
      <c r="E11013">
        <v>7</v>
      </c>
      <c r="F11013" s="2">
        <v>2.93</v>
      </c>
      <c r="G11013" s="2">
        <v>142.328</v>
      </c>
      <c r="H11013" s="2">
        <v>19092.929929999998</v>
      </c>
      <c r="I11013" s="2">
        <f t="shared" si="516"/>
        <v>48.576109215017063</v>
      </c>
      <c r="J11013" s="3">
        <f t="shared" si="517"/>
        <v>134.1473914479231</v>
      </c>
      <c r="K11013" s="2">
        <f t="shared" si="518"/>
        <v>6.5163583378839576</v>
      </c>
    </row>
    <row r="11014" spans="1:11" ht="14.5" x14ac:dyDescent="0.35">
      <c r="A11014">
        <v>22122</v>
      </c>
      <c r="B11014" t="s">
        <v>197</v>
      </c>
      <c r="C11014" t="s">
        <v>16</v>
      </c>
      <c r="D11014" t="s">
        <v>36</v>
      </c>
      <c r="E11014">
        <v>3</v>
      </c>
      <c r="F11014" s="2">
        <v>6.88</v>
      </c>
      <c r="G11014" s="2">
        <v>751.97299999999996</v>
      </c>
      <c r="H11014" s="2">
        <v>96694.347580000001</v>
      </c>
      <c r="I11014" s="2">
        <f t="shared" si="516"/>
        <v>109.2984011627907</v>
      </c>
      <c r="J11014" s="3">
        <f t="shared" si="517"/>
        <v>128.58752585531661</v>
      </c>
      <c r="K11014" s="2">
        <f t="shared" si="518"/>
        <v>14.054410985465116</v>
      </c>
    </row>
    <row r="11015" spans="1:11" ht="14.5" x14ac:dyDescent="0.35">
      <c r="A11015">
        <v>22223</v>
      </c>
      <c r="B11015" t="s">
        <v>197</v>
      </c>
      <c r="C11015" t="s">
        <v>16</v>
      </c>
      <c r="D11015" t="s">
        <v>36</v>
      </c>
      <c r="E11015">
        <v>4</v>
      </c>
      <c r="F11015" s="2">
        <v>6.88</v>
      </c>
      <c r="G11015" s="2">
        <v>630.21400000000006</v>
      </c>
      <c r="H11015" s="2">
        <v>85504.048379999993</v>
      </c>
      <c r="I11015" s="2">
        <f t="shared" si="516"/>
        <v>91.60087209302327</v>
      </c>
      <c r="J11015" s="3">
        <f t="shared" si="517"/>
        <v>135.67462541295495</v>
      </c>
      <c r="K11015" s="2">
        <f t="shared" si="518"/>
        <v>12.427914008720929</v>
      </c>
    </row>
    <row r="11016" spans="1:11" ht="14.5" x14ac:dyDescent="0.35">
      <c r="A11016">
        <v>22324</v>
      </c>
      <c r="B11016" t="s">
        <v>197</v>
      </c>
      <c r="C11016" t="s">
        <v>16</v>
      </c>
      <c r="D11016" t="s">
        <v>36</v>
      </c>
      <c r="E11016">
        <v>5</v>
      </c>
      <c r="F11016" s="2">
        <v>6.88</v>
      </c>
      <c r="G11016" s="2">
        <v>329.75700000000001</v>
      </c>
      <c r="H11016" s="2">
        <v>35127.085720000003</v>
      </c>
      <c r="I11016" s="2">
        <f t="shared" si="516"/>
        <v>47.929796511627906</v>
      </c>
      <c r="J11016" s="3">
        <f t="shared" si="517"/>
        <v>106.52415481703194</v>
      </c>
      <c r="K11016" s="2">
        <f t="shared" si="518"/>
        <v>5.1056810639534893</v>
      </c>
    </row>
    <row r="11017" spans="1:11" ht="14.5" x14ac:dyDescent="0.35">
      <c r="A11017">
        <v>22425</v>
      </c>
      <c r="B11017" t="s">
        <v>197</v>
      </c>
      <c r="C11017" t="s">
        <v>16</v>
      </c>
      <c r="D11017" t="s">
        <v>36</v>
      </c>
      <c r="E11017">
        <v>6</v>
      </c>
      <c r="F11017" s="2">
        <v>6.88</v>
      </c>
      <c r="G11017" s="2">
        <v>521.899</v>
      </c>
      <c r="H11017" s="2">
        <v>73686.148260000002</v>
      </c>
      <c r="I11017" s="2">
        <f t="shared" si="516"/>
        <v>75.85741279069768</v>
      </c>
      <c r="J11017" s="3">
        <f t="shared" si="517"/>
        <v>141.18852164882477</v>
      </c>
      <c r="K11017" s="2">
        <f t="shared" si="518"/>
        <v>10.710195968023255</v>
      </c>
    </row>
    <row r="11018" spans="1:11" ht="14.5" x14ac:dyDescent="0.35">
      <c r="A11018">
        <v>22526</v>
      </c>
      <c r="B11018" t="s">
        <v>197</v>
      </c>
      <c r="C11018" t="s">
        <v>16</v>
      </c>
      <c r="D11018" t="s">
        <v>36</v>
      </c>
      <c r="E11018">
        <v>7</v>
      </c>
      <c r="F11018" s="2">
        <v>6.88</v>
      </c>
      <c r="G11018" s="2">
        <v>335.40300000000002</v>
      </c>
      <c r="H11018" s="2">
        <v>44994.703240000003</v>
      </c>
      <c r="I11018" s="2">
        <f t="shared" si="516"/>
        <v>48.750436046511631</v>
      </c>
      <c r="J11018" s="3">
        <f t="shared" si="517"/>
        <v>134.15116513567261</v>
      </c>
      <c r="K11018" s="2">
        <f t="shared" si="518"/>
        <v>6.5399277965116278</v>
      </c>
    </row>
    <row r="11019" spans="1:11" ht="14.5" x14ac:dyDescent="0.35">
      <c r="A11019">
        <v>22122</v>
      </c>
      <c r="B11019" t="s">
        <v>197</v>
      </c>
      <c r="C11019" t="s">
        <v>16</v>
      </c>
      <c r="D11019" t="s">
        <v>36</v>
      </c>
      <c r="E11019">
        <v>3</v>
      </c>
      <c r="F11019" s="2">
        <v>6.9</v>
      </c>
      <c r="G11019" s="2">
        <v>813.6</v>
      </c>
      <c r="H11019" s="2">
        <v>104620.03687</v>
      </c>
      <c r="I11019" s="2">
        <f t="shared" si="516"/>
        <v>117.91304347826086</v>
      </c>
      <c r="J11019" s="3">
        <f t="shared" si="517"/>
        <v>128.58903253441494</v>
      </c>
      <c r="K11019" s="2">
        <f t="shared" si="518"/>
        <v>15.162324184057969</v>
      </c>
    </row>
    <row r="11020" spans="1:11" ht="14.5" x14ac:dyDescent="0.35">
      <c r="A11020">
        <v>22223</v>
      </c>
      <c r="B11020" t="s">
        <v>197</v>
      </c>
      <c r="C11020" t="s">
        <v>16</v>
      </c>
      <c r="D11020" t="s">
        <v>36</v>
      </c>
      <c r="E11020">
        <v>4</v>
      </c>
      <c r="F11020" s="2">
        <v>6.9</v>
      </c>
      <c r="G11020" s="2">
        <v>632.57100000000003</v>
      </c>
      <c r="H11020" s="2">
        <v>85832.502179999996</v>
      </c>
      <c r="I11020" s="2">
        <f t="shared" si="516"/>
        <v>91.676956521739129</v>
      </c>
      <c r="J11020" s="3">
        <f t="shared" si="517"/>
        <v>135.68832934168654</v>
      </c>
      <c r="K11020" s="2">
        <f t="shared" si="518"/>
        <v>12.439493069565216</v>
      </c>
    </row>
    <row r="11021" spans="1:11" ht="14.5" x14ac:dyDescent="0.35">
      <c r="A11021">
        <v>22324</v>
      </c>
      <c r="B11021" t="s">
        <v>197</v>
      </c>
      <c r="C11021" t="s">
        <v>16</v>
      </c>
      <c r="D11021" t="s">
        <v>36</v>
      </c>
      <c r="E11021">
        <v>5</v>
      </c>
      <c r="F11021" s="2">
        <v>6.9</v>
      </c>
      <c r="G11021" s="2">
        <v>560.91999999999996</v>
      </c>
      <c r="H11021" s="2">
        <v>79007.79909</v>
      </c>
      <c r="I11021" s="2">
        <f t="shared" si="516"/>
        <v>81.292753623188389</v>
      </c>
      <c r="J11021" s="3">
        <f t="shared" si="517"/>
        <v>140.85395259573559</v>
      </c>
      <c r="K11021" s="2">
        <f t="shared" si="518"/>
        <v>11.450405665217392</v>
      </c>
    </row>
    <row r="11022" spans="1:11" ht="14.5" x14ac:dyDescent="0.35">
      <c r="A11022">
        <v>22425</v>
      </c>
      <c r="B11022" t="s">
        <v>197</v>
      </c>
      <c r="C11022" t="s">
        <v>16</v>
      </c>
      <c r="D11022" t="s">
        <v>36</v>
      </c>
      <c r="E11022">
        <v>6</v>
      </c>
      <c r="F11022" s="2">
        <v>6.9</v>
      </c>
      <c r="G11022" s="2">
        <v>948.68100000000004</v>
      </c>
      <c r="H11022" s="2">
        <v>133942.90062999999</v>
      </c>
      <c r="I11022" s="2">
        <f t="shared" si="516"/>
        <v>137.49</v>
      </c>
      <c r="J11022" s="3">
        <f t="shared" si="517"/>
        <v>141.18855614268651</v>
      </c>
      <c r="K11022" s="2">
        <f t="shared" si="518"/>
        <v>19.412014584057971</v>
      </c>
    </row>
    <row r="11023" spans="1:11" ht="14.5" x14ac:dyDescent="0.35">
      <c r="A11023">
        <v>22526</v>
      </c>
      <c r="B11023" t="s">
        <v>197</v>
      </c>
      <c r="C11023" t="s">
        <v>16</v>
      </c>
      <c r="D11023" t="s">
        <v>36</v>
      </c>
      <c r="E11023">
        <v>7</v>
      </c>
      <c r="F11023" s="2">
        <v>6.9</v>
      </c>
      <c r="G11023" s="2">
        <v>435.43</v>
      </c>
      <c r="H11023" s="2">
        <v>58413.118490000001</v>
      </c>
      <c r="I11023" s="2">
        <f t="shared" si="516"/>
        <v>63.105797101449276</v>
      </c>
      <c r="J11023" s="3">
        <f t="shared" si="517"/>
        <v>134.15042254782628</v>
      </c>
      <c r="K11023" s="2">
        <f t="shared" si="518"/>
        <v>8.4656693463768118</v>
      </c>
    </row>
    <row r="11024" spans="1:11" ht="14.5" x14ac:dyDescent="0.35">
      <c r="A11024">
        <v>22122</v>
      </c>
      <c r="B11024" t="s">
        <v>197</v>
      </c>
      <c r="C11024" t="s">
        <v>16</v>
      </c>
      <c r="D11024" t="s">
        <v>36</v>
      </c>
      <c r="E11024">
        <v>3</v>
      </c>
      <c r="F11024" s="2">
        <v>4.4400000000000004</v>
      </c>
      <c r="G11024" s="2">
        <v>522.48400000000004</v>
      </c>
      <c r="H11024" s="2">
        <v>67184.505260000005</v>
      </c>
      <c r="I11024" s="2">
        <f t="shared" si="516"/>
        <v>117.67657657657658</v>
      </c>
      <c r="J11024" s="3">
        <f t="shared" si="517"/>
        <v>128.58672277045804</v>
      </c>
      <c r="K11024" s="2">
        <f t="shared" si="518"/>
        <v>15.13164532882883</v>
      </c>
    </row>
    <row r="11025" spans="1:11" ht="14.5" x14ac:dyDescent="0.35">
      <c r="A11025">
        <v>22223</v>
      </c>
      <c r="B11025" t="s">
        <v>197</v>
      </c>
      <c r="C11025" t="s">
        <v>16</v>
      </c>
      <c r="D11025" t="s">
        <v>36</v>
      </c>
      <c r="E11025">
        <v>4</v>
      </c>
      <c r="F11025" s="2">
        <v>4.4400000000000004</v>
      </c>
      <c r="G11025" s="2">
        <v>406.66500000000002</v>
      </c>
      <c r="H11025" s="2">
        <v>55175.631220000003</v>
      </c>
      <c r="I11025" s="2">
        <f t="shared" si="516"/>
        <v>91.59121621621621</v>
      </c>
      <c r="J11025" s="3">
        <f t="shared" si="517"/>
        <v>135.67833774728584</v>
      </c>
      <c r="K11025" s="2">
        <f t="shared" si="518"/>
        <v>12.426943968468468</v>
      </c>
    </row>
    <row r="11026" spans="1:11" ht="14.5" x14ac:dyDescent="0.35">
      <c r="A11026">
        <v>22324</v>
      </c>
      <c r="B11026" t="s">
        <v>197</v>
      </c>
      <c r="C11026" t="s">
        <v>16</v>
      </c>
      <c r="D11026" t="s">
        <v>36</v>
      </c>
      <c r="E11026">
        <v>5</v>
      </c>
      <c r="F11026" s="2">
        <v>4.4400000000000004</v>
      </c>
      <c r="G11026" s="2">
        <v>360.23700000000002</v>
      </c>
      <c r="H11026" s="2">
        <v>50740.805829999998</v>
      </c>
      <c r="I11026" s="2">
        <f t="shared" si="516"/>
        <v>81.134459459459464</v>
      </c>
      <c r="J11026" s="3">
        <f t="shared" si="517"/>
        <v>140.85395400805578</v>
      </c>
      <c r="K11026" s="2">
        <f t="shared" si="518"/>
        <v>11.42810942117117</v>
      </c>
    </row>
    <row r="11027" spans="1:11" ht="14.5" x14ac:dyDescent="0.35">
      <c r="A11027">
        <v>22425</v>
      </c>
      <c r="B11027" t="s">
        <v>197</v>
      </c>
      <c r="C11027" t="s">
        <v>16</v>
      </c>
      <c r="D11027" t="s">
        <v>36</v>
      </c>
      <c r="E11027">
        <v>6</v>
      </c>
      <c r="F11027" s="2">
        <v>4.4400000000000004</v>
      </c>
      <c r="G11027" s="2">
        <v>610.08199999999999</v>
      </c>
      <c r="H11027" s="2">
        <v>86136.591469999999</v>
      </c>
      <c r="I11027" s="2">
        <f t="shared" si="516"/>
        <v>137.40585585585583</v>
      </c>
      <c r="J11027" s="3">
        <f t="shared" si="517"/>
        <v>141.18854755590232</v>
      </c>
      <c r="K11027" s="2">
        <f t="shared" si="518"/>
        <v>19.400133213963962</v>
      </c>
    </row>
    <row r="11028" spans="1:11" ht="14.5" x14ac:dyDescent="0.35">
      <c r="A11028">
        <v>22526</v>
      </c>
      <c r="B11028" t="s">
        <v>197</v>
      </c>
      <c r="C11028" t="s">
        <v>16</v>
      </c>
      <c r="D11028" t="s">
        <v>36</v>
      </c>
      <c r="E11028">
        <v>7</v>
      </c>
      <c r="F11028" s="2">
        <v>4.4400000000000004</v>
      </c>
      <c r="G11028" s="2">
        <v>280.38200000000001</v>
      </c>
      <c r="H11028" s="2">
        <v>37613.492339999997</v>
      </c>
      <c r="I11028" s="2">
        <f t="shared" si="516"/>
        <v>63.149099099099097</v>
      </c>
      <c r="J11028" s="3">
        <f t="shared" si="517"/>
        <v>134.15088108366442</v>
      </c>
      <c r="K11028" s="2">
        <f t="shared" si="518"/>
        <v>8.471507283783783</v>
      </c>
    </row>
    <row r="11029" spans="1:11" ht="14.5" x14ac:dyDescent="0.35">
      <c r="A11029">
        <v>22122</v>
      </c>
      <c r="B11029" t="s">
        <v>197</v>
      </c>
      <c r="C11029" t="s">
        <v>16</v>
      </c>
      <c r="D11029" t="s">
        <v>36</v>
      </c>
      <c r="E11029">
        <v>3</v>
      </c>
      <c r="F11029" s="2">
        <v>4.8099999999999996</v>
      </c>
      <c r="G11029" s="2">
        <v>573.79899999999998</v>
      </c>
      <c r="H11029" s="2">
        <v>73782.895050000006</v>
      </c>
      <c r="I11029" s="2">
        <f t="shared" si="516"/>
        <v>119.29293139293139</v>
      </c>
      <c r="J11029" s="3">
        <f t="shared" si="517"/>
        <v>128.58665673868376</v>
      </c>
      <c r="K11029" s="2">
        <f t="shared" si="518"/>
        <v>15.339479220374223</v>
      </c>
    </row>
    <row r="11030" spans="1:11" ht="14.5" x14ac:dyDescent="0.35">
      <c r="A11030">
        <v>22223</v>
      </c>
      <c r="B11030" t="s">
        <v>197</v>
      </c>
      <c r="C11030" t="s">
        <v>16</v>
      </c>
      <c r="D11030" t="s">
        <v>36</v>
      </c>
      <c r="E11030">
        <v>4</v>
      </c>
      <c r="F11030" s="2">
        <v>4.8099999999999996</v>
      </c>
      <c r="G11030" s="2">
        <v>440.54</v>
      </c>
      <c r="H11030" s="2">
        <v>59774.107360000002</v>
      </c>
      <c r="I11030" s="2">
        <f t="shared" si="516"/>
        <v>91.588357588357596</v>
      </c>
      <c r="J11030" s="3">
        <f t="shared" si="517"/>
        <v>135.68372306714485</v>
      </c>
      <c r="K11030" s="2">
        <f t="shared" si="518"/>
        <v>12.427049347193348</v>
      </c>
    </row>
    <row r="11031" spans="1:11" ht="14.5" x14ac:dyDescent="0.35">
      <c r="A11031">
        <v>22324</v>
      </c>
      <c r="B11031" t="s">
        <v>197</v>
      </c>
      <c r="C11031" t="s">
        <v>16</v>
      </c>
      <c r="D11031" t="s">
        <v>36</v>
      </c>
      <c r="E11031">
        <v>5</v>
      </c>
      <c r="F11031" s="2">
        <v>4.8099999999999996</v>
      </c>
      <c r="G11031" s="2">
        <v>391.125</v>
      </c>
      <c r="H11031" s="2">
        <v>55091.517469999999</v>
      </c>
      <c r="I11031" s="2">
        <f t="shared" si="516"/>
        <v>81.314968814968822</v>
      </c>
      <c r="J11031" s="3">
        <f t="shared" si="517"/>
        <v>140.85399161393417</v>
      </c>
      <c r="K11031" s="2">
        <f t="shared" si="518"/>
        <v>11.453537935550937</v>
      </c>
    </row>
    <row r="11032" spans="1:11" ht="14.5" x14ac:dyDescent="0.35">
      <c r="A11032">
        <v>22425</v>
      </c>
      <c r="B11032" t="s">
        <v>197</v>
      </c>
      <c r="C11032" t="s">
        <v>16</v>
      </c>
      <c r="D11032" t="s">
        <v>36</v>
      </c>
      <c r="E11032">
        <v>6</v>
      </c>
      <c r="F11032" s="2">
        <v>4.8099999999999996</v>
      </c>
      <c r="G11032" s="2">
        <v>661.22900000000004</v>
      </c>
      <c r="H11032" s="2">
        <v>93357.953670000003</v>
      </c>
      <c r="I11032" s="2">
        <f t="shared" si="516"/>
        <v>137.46964656964659</v>
      </c>
      <c r="J11032" s="3">
        <f t="shared" si="517"/>
        <v>141.18853478900652</v>
      </c>
      <c r="K11032" s="2">
        <f t="shared" si="518"/>
        <v>19.409137977130978</v>
      </c>
    </row>
    <row r="11033" spans="1:11" ht="14.5" x14ac:dyDescent="0.35">
      <c r="A11033">
        <v>22526</v>
      </c>
      <c r="B11033" t="s">
        <v>197</v>
      </c>
      <c r="C11033" t="s">
        <v>16</v>
      </c>
      <c r="D11033" t="s">
        <v>36</v>
      </c>
      <c r="E11033">
        <v>7</v>
      </c>
      <c r="F11033" s="2">
        <v>4.8099999999999996</v>
      </c>
      <c r="G11033" s="2">
        <v>304.053</v>
      </c>
      <c r="H11033" s="2">
        <v>40790.296450000002</v>
      </c>
      <c r="I11033" s="2">
        <f t="shared" si="516"/>
        <v>63.212681912681916</v>
      </c>
      <c r="J11033" s="3">
        <f t="shared" si="517"/>
        <v>134.15521784031074</v>
      </c>
      <c r="K11033" s="2">
        <f t="shared" si="518"/>
        <v>8.4803111122661132</v>
      </c>
    </row>
    <row r="11034" spans="1:11" ht="14.5" x14ac:dyDescent="0.35">
      <c r="A11034">
        <v>22122</v>
      </c>
      <c r="B11034" t="s">
        <v>197</v>
      </c>
      <c r="C11034" t="s">
        <v>16</v>
      </c>
      <c r="D11034" t="s">
        <v>36</v>
      </c>
      <c r="E11034">
        <v>3</v>
      </c>
      <c r="F11034" s="2">
        <v>3.86</v>
      </c>
      <c r="G11034" s="2">
        <v>460.20400000000001</v>
      </c>
      <c r="H11034" s="2">
        <v>59177.239079999999</v>
      </c>
      <c r="I11034" s="2">
        <f t="shared" si="516"/>
        <v>119.2238341968912</v>
      </c>
      <c r="J11034" s="3">
        <f t="shared" si="517"/>
        <v>128.58914542246481</v>
      </c>
      <c r="K11034" s="2">
        <f t="shared" si="518"/>
        <v>15.330890953367875</v>
      </c>
    </row>
    <row r="11035" spans="1:11" ht="14.5" x14ac:dyDescent="0.35">
      <c r="A11035">
        <v>22223</v>
      </c>
      <c r="B11035" t="s">
        <v>197</v>
      </c>
      <c r="C11035" t="s">
        <v>16</v>
      </c>
      <c r="D11035" t="s">
        <v>36</v>
      </c>
      <c r="E11035">
        <v>4</v>
      </c>
      <c r="F11035" s="2">
        <v>3.86</v>
      </c>
      <c r="G11035" s="2">
        <v>341.315</v>
      </c>
      <c r="H11035" s="2">
        <v>46313.054360000002</v>
      </c>
      <c r="I11035" s="2">
        <f t="shared" si="516"/>
        <v>88.423575129533674</v>
      </c>
      <c r="J11035" s="3">
        <f t="shared" si="517"/>
        <v>135.69006448588547</v>
      </c>
      <c r="K11035" s="2">
        <f t="shared" si="518"/>
        <v>11.998200611398964</v>
      </c>
    </row>
    <row r="11036" spans="1:11" ht="14.5" x14ac:dyDescent="0.35">
      <c r="A11036">
        <v>22324</v>
      </c>
      <c r="B11036" t="s">
        <v>197</v>
      </c>
      <c r="C11036" t="s">
        <v>16</v>
      </c>
      <c r="D11036" t="s">
        <v>36</v>
      </c>
      <c r="E11036">
        <v>5</v>
      </c>
      <c r="F11036" s="2">
        <v>3.86</v>
      </c>
      <c r="G11036" s="2">
        <v>424.41800000000001</v>
      </c>
      <c r="H11036" s="2">
        <v>61433.111790000003</v>
      </c>
      <c r="I11036" s="2">
        <f t="shared" si="516"/>
        <v>109.95284974093265</v>
      </c>
      <c r="J11036" s="3">
        <f t="shared" si="517"/>
        <v>144.74671618545867</v>
      </c>
      <c r="K11036" s="2">
        <f t="shared" si="518"/>
        <v>15.915313935233163</v>
      </c>
    </row>
    <row r="11037" spans="1:11" ht="14.5" x14ac:dyDescent="0.35">
      <c r="A11037">
        <v>22425</v>
      </c>
      <c r="B11037" t="s">
        <v>197</v>
      </c>
      <c r="C11037" t="s">
        <v>16</v>
      </c>
      <c r="D11037" t="s">
        <v>36</v>
      </c>
      <c r="E11037">
        <v>6</v>
      </c>
      <c r="F11037" s="2">
        <v>3.86</v>
      </c>
      <c r="G11037" s="2">
        <v>544.83199999999999</v>
      </c>
      <c r="H11037" s="2">
        <v>76924.019180000003</v>
      </c>
      <c r="I11037" s="2">
        <f t="shared" si="516"/>
        <v>141.1481865284974</v>
      </c>
      <c r="J11037" s="3">
        <f t="shared" si="517"/>
        <v>141.18851165129803</v>
      </c>
      <c r="K11037" s="2">
        <f t="shared" si="518"/>
        <v>19.928502378238342</v>
      </c>
    </row>
    <row r="11038" spans="1:11" ht="14.5" x14ac:dyDescent="0.35">
      <c r="A11038">
        <v>22526</v>
      </c>
      <c r="B11038" t="s">
        <v>197</v>
      </c>
      <c r="C11038" t="s">
        <v>16</v>
      </c>
      <c r="D11038" t="s">
        <v>36</v>
      </c>
      <c r="E11038">
        <v>7</v>
      </c>
      <c r="F11038" s="2">
        <v>3.86</v>
      </c>
      <c r="G11038" s="2">
        <v>244.024</v>
      </c>
      <c r="H11038" s="2">
        <v>32734.497930000001</v>
      </c>
      <c r="I11038" s="2">
        <f t="shared" si="516"/>
        <v>63.218652849740934</v>
      </c>
      <c r="J11038" s="3">
        <f t="shared" si="517"/>
        <v>134.14458385240798</v>
      </c>
      <c r="K11038" s="2">
        <f t="shared" si="518"/>
        <v>8.480439878238343</v>
      </c>
    </row>
    <row r="11039" spans="1:11" ht="14.5" x14ac:dyDescent="0.35">
      <c r="A11039">
        <v>22122</v>
      </c>
      <c r="B11039" t="s">
        <v>197</v>
      </c>
      <c r="C11039" t="s">
        <v>16</v>
      </c>
      <c r="D11039" t="s">
        <v>36</v>
      </c>
      <c r="E11039">
        <v>3</v>
      </c>
      <c r="F11039" s="2">
        <v>1.94</v>
      </c>
      <c r="G11039" s="2">
        <v>239.66</v>
      </c>
      <c r="H11039" s="2">
        <v>30816.80472</v>
      </c>
      <c r="I11039" s="2">
        <f t="shared" si="516"/>
        <v>123.5360824742268</v>
      </c>
      <c r="J11039" s="3">
        <f t="shared" si="517"/>
        <v>128.58551581406994</v>
      </c>
      <c r="K11039" s="2">
        <f t="shared" si="518"/>
        <v>15.884950886597938</v>
      </c>
    </row>
    <row r="11040" spans="1:11" ht="14.5" x14ac:dyDescent="0.35">
      <c r="A11040">
        <v>22223</v>
      </c>
      <c r="B11040" t="s">
        <v>197</v>
      </c>
      <c r="C11040" t="s">
        <v>16</v>
      </c>
      <c r="D11040" t="s">
        <v>36</v>
      </c>
      <c r="E11040">
        <v>4</v>
      </c>
      <c r="F11040" s="2">
        <v>1.94</v>
      </c>
      <c r="G11040" s="2">
        <v>176.65600000000001</v>
      </c>
      <c r="H11040" s="2">
        <v>23962.805649999998</v>
      </c>
      <c r="I11040" s="2">
        <f t="shared" si="516"/>
        <v>91.059793814432993</v>
      </c>
      <c r="J11040" s="3">
        <f t="shared" si="517"/>
        <v>135.64671253736074</v>
      </c>
      <c r="K11040" s="2">
        <f t="shared" si="518"/>
        <v>12.351961675257732</v>
      </c>
    </row>
    <row r="11041" spans="1:11" ht="14.5" x14ac:dyDescent="0.35">
      <c r="A11041">
        <v>22324</v>
      </c>
      <c r="B11041" t="s">
        <v>197</v>
      </c>
      <c r="C11041" t="s">
        <v>16</v>
      </c>
      <c r="D11041" t="s">
        <v>36</v>
      </c>
      <c r="E11041">
        <v>5</v>
      </c>
      <c r="F11041" s="2">
        <v>1.94</v>
      </c>
      <c r="G11041" s="2">
        <v>213.52199999999999</v>
      </c>
      <c r="H11041" s="2">
        <v>30906.600310000002</v>
      </c>
      <c r="I11041" s="2">
        <f t="shared" si="516"/>
        <v>110.06288659793815</v>
      </c>
      <c r="J11041" s="3">
        <f t="shared" si="517"/>
        <v>144.74667860922997</v>
      </c>
      <c r="K11041" s="2">
        <f t="shared" si="518"/>
        <v>15.931237273195878</v>
      </c>
    </row>
    <row r="11042" spans="1:11" ht="14.5" x14ac:dyDescent="0.35">
      <c r="A11042">
        <v>22425</v>
      </c>
      <c r="B11042" t="s">
        <v>197</v>
      </c>
      <c r="C11042" t="s">
        <v>16</v>
      </c>
      <c r="D11042" t="s">
        <v>36</v>
      </c>
      <c r="E11042">
        <v>6</v>
      </c>
      <c r="F11042" s="2">
        <v>1.94</v>
      </c>
      <c r="G11042" s="2">
        <v>275.00799999999998</v>
      </c>
      <c r="H11042" s="2">
        <v>38828.006329999997</v>
      </c>
      <c r="I11042" s="2">
        <f t="shared" si="516"/>
        <v>141.75670103092784</v>
      </c>
      <c r="J11042" s="3">
        <f t="shared" si="517"/>
        <v>141.18864298493133</v>
      </c>
      <c r="K11042" s="2">
        <f t="shared" si="518"/>
        <v>20.014436252577315</v>
      </c>
    </row>
    <row r="11043" spans="1:11" ht="14.5" x14ac:dyDescent="0.35">
      <c r="A11043">
        <v>22526</v>
      </c>
      <c r="B11043" t="s">
        <v>197</v>
      </c>
      <c r="C11043" t="s">
        <v>12</v>
      </c>
      <c r="D11043" t="s">
        <v>36</v>
      </c>
      <c r="E11043">
        <v>7</v>
      </c>
      <c r="F11043" s="2">
        <v>1.94</v>
      </c>
      <c r="G11043" s="2">
        <v>123.59099999999999</v>
      </c>
      <c r="H11043" s="2">
        <v>16580.25675</v>
      </c>
      <c r="I11043" s="2">
        <f t="shared" si="516"/>
        <v>63.706701030927832</v>
      </c>
      <c r="J11043" s="3">
        <f t="shared" si="517"/>
        <v>134.15424060004369</v>
      </c>
      <c r="K11043" s="2">
        <f t="shared" si="518"/>
        <v>8.5465240979381445</v>
      </c>
    </row>
    <row r="11044" spans="1:11" ht="14.5" x14ac:dyDescent="0.35">
      <c r="A11044">
        <v>22122</v>
      </c>
      <c r="B11044" t="s">
        <v>197</v>
      </c>
      <c r="C11044" t="s">
        <v>12</v>
      </c>
      <c r="D11044" t="s">
        <v>13</v>
      </c>
      <c r="E11044">
        <v>2</v>
      </c>
      <c r="F11044" s="2">
        <v>7.14</v>
      </c>
      <c r="G11044" s="2">
        <v>638.43399999999997</v>
      </c>
      <c r="H11044" s="2">
        <v>86865.262340000001</v>
      </c>
      <c r="I11044" s="2">
        <f t="shared" si="516"/>
        <v>89.416526610644254</v>
      </c>
      <c r="J11044" s="3">
        <f t="shared" si="517"/>
        <v>136.05989395928162</v>
      </c>
      <c r="K11044" s="2">
        <f t="shared" si="518"/>
        <v>12.166003128851541</v>
      </c>
    </row>
    <row r="11045" spans="1:11" ht="14.5" x14ac:dyDescent="0.35">
      <c r="A11045">
        <v>22223</v>
      </c>
      <c r="B11045" t="s">
        <v>197</v>
      </c>
      <c r="C11045" t="s">
        <v>12</v>
      </c>
      <c r="D11045" t="s">
        <v>13</v>
      </c>
      <c r="E11045">
        <v>3</v>
      </c>
      <c r="F11045" s="2">
        <v>7.14</v>
      </c>
      <c r="G11045" s="2">
        <v>691.452</v>
      </c>
      <c r="H11045" s="2">
        <v>94438.56422</v>
      </c>
      <c r="I11045" s="2">
        <f t="shared" si="516"/>
        <v>96.842016806722697</v>
      </c>
      <c r="J11045" s="3">
        <f t="shared" si="517"/>
        <v>136.58007239837329</v>
      </c>
      <c r="K11045" s="2">
        <f t="shared" si="518"/>
        <v>13.226689666666667</v>
      </c>
    </row>
    <row r="11046" spans="1:11" ht="14.5" x14ac:dyDescent="0.35">
      <c r="A11046">
        <v>22324</v>
      </c>
      <c r="B11046" t="s">
        <v>197</v>
      </c>
      <c r="C11046" t="s">
        <v>12</v>
      </c>
      <c r="D11046" t="s">
        <v>13</v>
      </c>
      <c r="E11046">
        <v>4</v>
      </c>
      <c r="F11046" s="2">
        <v>7.14</v>
      </c>
      <c r="G11046" s="2">
        <v>669.16</v>
      </c>
      <c r="H11046" s="2">
        <v>90219.679380000001</v>
      </c>
      <c r="I11046" s="2">
        <f t="shared" si="516"/>
        <v>93.719887955182074</v>
      </c>
      <c r="J11046" s="3">
        <f t="shared" si="517"/>
        <v>134.82527255066054</v>
      </c>
      <c r="K11046" s="2">
        <f t="shared" si="518"/>
        <v>12.635809436974791</v>
      </c>
    </row>
    <row r="11047" spans="1:11" ht="14.5" x14ac:dyDescent="0.35">
      <c r="A11047">
        <v>22425</v>
      </c>
      <c r="B11047" t="s">
        <v>197</v>
      </c>
      <c r="C11047" t="s">
        <v>12</v>
      </c>
      <c r="D11047" t="s">
        <v>13</v>
      </c>
      <c r="E11047">
        <v>5</v>
      </c>
      <c r="F11047" s="2">
        <v>7.14</v>
      </c>
      <c r="G11047" s="2">
        <v>511.77699999999999</v>
      </c>
      <c r="H11047" s="2">
        <v>72749.210189999998</v>
      </c>
      <c r="I11047" s="2">
        <f t="shared" si="516"/>
        <v>71.677450980392152</v>
      </c>
      <c r="J11047" s="3">
        <f t="shared" si="517"/>
        <v>142.15021423393392</v>
      </c>
      <c r="K11047" s="2">
        <f t="shared" si="518"/>
        <v>10.188965012605042</v>
      </c>
    </row>
    <row r="11048" spans="1:11" ht="14.5" x14ac:dyDescent="0.35">
      <c r="A11048">
        <v>22526</v>
      </c>
      <c r="B11048" t="s">
        <v>197</v>
      </c>
      <c r="C11048" t="s">
        <v>12</v>
      </c>
      <c r="D11048" t="s">
        <v>13</v>
      </c>
      <c r="E11048">
        <v>6</v>
      </c>
      <c r="F11048" s="2">
        <v>7.14</v>
      </c>
      <c r="G11048" s="2">
        <v>538.20500000000004</v>
      </c>
      <c r="H11048" s="2">
        <v>81797.515199999994</v>
      </c>
      <c r="I11048" s="2">
        <f t="shared" si="516"/>
        <v>75.378851540616253</v>
      </c>
      <c r="J11048" s="3">
        <f t="shared" si="517"/>
        <v>151.98207969082409</v>
      </c>
      <c r="K11048" s="2">
        <f t="shared" si="518"/>
        <v>11.456234621848738</v>
      </c>
    </row>
    <row r="11049" spans="1:11" ht="14.5" x14ac:dyDescent="0.35">
      <c r="A11049">
        <v>22122</v>
      </c>
      <c r="B11049" t="s">
        <v>197</v>
      </c>
      <c r="C11049" t="s">
        <v>12</v>
      </c>
      <c r="D11049" t="s">
        <v>13</v>
      </c>
      <c r="E11049">
        <v>2</v>
      </c>
      <c r="F11049" s="2">
        <v>15.73</v>
      </c>
      <c r="G11049" s="2">
        <v>1407.221</v>
      </c>
      <c r="H11049" s="2">
        <v>191466.33692999999</v>
      </c>
      <c r="I11049" s="2">
        <f t="shared" si="516"/>
        <v>89.460966306420843</v>
      </c>
      <c r="J11049" s="3">
        <f t="shared" si="517"/>
        <v>136.05989175118904</v>
      </c>
      <c r="K11049" s="2">
        <f t="shared" si="518"/>
        <v>12.17204939160839</v>
      </c>
    </row>
    <row r="11050" spans="1:11" ht="14.5" x14ac:dyDescent="0.35">
      <c r="A11050">
        <v>22223</v>
      </c>
      <c r="B11050" t="s">
        <v>197</v>
      </c>
      <c r="C11050" t="s">
        <v>12</v>
      </c>
      <c r="D11050" t="s">
        <v>13</v>
      </c>
      <c r="E11050">
        <v>3</v>
      </c>
      <c r="F11050" s="2">
        <v>15.73</v>
      </c>
      <c r="G11050" s="2">
        <v>1522.538</v>
      </c>
      <c r="H11050" s="2">
        <v>207948.31929000001</v>
      </c>
      <c r="I11050" s="2">
        <f t="shared" si="516"/>
        <v>96.791989828353465</v>
      </c>
      <c r="J11050" s="3">
        <f t="shared" si="517"/>
        <v>136.58005205124601</v>
      </c>
      <c r="K11050" s="2">
        <f t="shared" si="518"/>
        <v>13.21985500890019</v>
      </c>
    </row>
    <row r="11051" spans="1:11" ht="14.5" x14ac:dyDescent="0.35">
      <c r="A11051">
        <v>22324</v>
      </c>
      <c r="B11051" t="s">
        <v>197</v>
      </c>
      <c r="C11051" t="s">
        <v>12</v>
      </c>
      <c r="D11051" t="s">
        <v>13</v>
      </c>
      <c r="E11051">
        <v>4</v>
      </c>
      <c r="F11051" s="2">
        <v>15.73</v>
      </c>
      <c r="G11051" s="2">
        <v>1474.1590000000001</v>
      </c>
      <c r="H11051" s="2">
        <v>198755.05658</v>
      </c>
      <c r="I11051" s="2">
        <f t="shared" si="516"/>
        <v>93.716401780038154</v>
      </c>
      <c r="J11051" s="3">
        <f t="shared" si="517"/>
        <v>134.82606461039819</v>
      </c>
      <c r="K11051" s="2">
        <f t="shared" si="518"/>
        <v>12.635413641449459</v>
      </c>
    </row>
    <row r="11052" spans="1:11" ht="14.5" x14ac:dyDescent="0.35">
      <c r="A11052">
        <v>22425</v>
      </c>
      <c r="B11052" t="s">
        <v>197</v>
      </c>
      <c r="C11052" t="s">
        <v>12</v>
      </c>
      <c r="D11052" t="s">
        <v>13</v>
      </c>
      <c r="E11052">
        <v>5</v>
      </c>
      <c r="F11052" s="2">
        <v>15.73</v>
      </c>
      <c r="G11052" s="2">
        <v>1128.8389999999999</v>
      </c>
      <c r="H11052" s="2">
        <v>160464.71460000001</v>
      </c>
      <c r="I11052" s="2">
        <f t="shared" si="516"/>
        <v>71.763445645263815</v>
      </c>
      <c r="J11052" s="3">
        <f t="shared" si="517"/>
        <v>142.15022213087963</v>
      </c>
      <c r="K11052" s="2">
        <f t="shared" si="518"/>
        <v>10.201189739351557</v>
      </c>
    </row>
    <row r="11053" spans="1:11" ht="14.5" x14ac:dyDescent="0.35">
      <c r="A11053">
        <v>22526</v>
      </c>
      <c r="B11053" t="s">
        <v>197</v>
      </c>
      <c r="C11053" t="s">
        <v>12</v>
      </c>
      <c r="D11053" t="s">
        <v>13</v>
      </c>
      <c r="E11053">
        <v>6</v>
      </c>
      <c r="F11053" s="2">
        <v>15.73</v>
      </c>
      <c r="G11053" s="2">
        <v>1185.241</v>
      </c>
      <c r="H11053" s="2">
        <v>180135.01491999999</v>
      </c>
      <c r="I11053" s="2">
        <f t="shared" si="516"/>
        <v>75.349078194532737</v>
      </c>
      <c r="J11053" s="3">
        <f t="shared" si="517"/>
        <v>151.9817614476718</v>
      </c>
      <c r="K11053" s="2">
        <f t="shared" si="518"/>
        <v>11.451685627463444</v>
      </c>
    </row>
    <row r="11054" spans="1:11" ht="14.5" x14ac:dyDescent="0.35">
      <c r="A11054">
        <v>22122</v>
      </c>
      <c r="B11054" t="s">
        <v>197</v>
      </c>
      <c r="C11054" t="s">
        <v>16</v>
      </c>
      <c r="D11054" t="s">
        <v>13</v>
      </c>
      <c r="E11054">
        <v>2</v>
      </c>
      <c r="F11054" s="2">
        <v>14.52</v>
      </c>
      <c r="G11054" s="2">
        <v>1299.4159999999999</v>
      </c>
      <c r="H11054" s="2">
        <v>176798.35777999999</v>
      </c>
      <c r="I11054" s="2">
        <f t="shared" si="516"/>
        <v>89.491460055096411</v>
      </c>
      <c r="J11054" s="3">
        <f t="shared" si="517"/>
        <v>136.05985902897916</v>
      </c>
      <c r="K11054" s="2">
        <f t="shared" si="518"/>
        <v>12.17619543939394</v>
      </c>
    </row>
    <row r="11055" spans="1:11" ht="14.5" x14ac:dyDescent="0.35">
      <c r="A11055">
        <v>22223</v>
      </c>
      <c r="B11055" t="s">
        <v>197</v>
      </c>
      <c r="C11055" t="s">
        <v>16</v>
      </c>
      <c r="D11055" t="s">
        <v>13</v>
      </c>
      <c r="E11055">
        <v>3</v>
      </c>
      <c r="F11055" s="2">
        <v>14.52</v>
      </c>
      <c r="G11055" s="2">
        <v>1117.4760000000001</v>
      </c>
      <c r="H11055" s="2">
        <v>154864.83484</v>
      </c>
      <c r="I11055" s="2">
        <f t="shared" si="516"/>
        <v>76.961157024793394</v>
      </c>
      <c r="J11055" s="3">
        <f t="shared" si="517"/>
        <v>138.58448399786661</v>
      </c>
      <c r="K11055" s="2">
        <f t="shared" si="518"/>
        <v>10.665622234159779</v>
      </c>
    </row>
    <row r="11056" spans="1:11" ht="14.5" x14ac:dyDescent="0.35">
      <c r="A11056">
        <v>22324</v>
      </c>
      <c r="B11056" t="s">
        <v>197</v>
      </c>
      <c r="C11056" t="s">
        <v>16</v>
      </c>
      <c r="D11056" t="s">
        <v>13</v>
      </c>
      <c r="E11056">
        <v>4</v>
      </c>
      <c r="F11056" s="2">
        <v>14.52</v>
      </c>
      <c r="G11056" s="2">
        <v>895.04600000000005</v>
      </c>
      <c r="H11056" s="2">
        <v>120225.36829</v>
      </c>
      <c r="I11056" s="2">
        <f t="shared" si="516"/>
        <v>61.642286501377413</v>
      </c>
      <c r="J11056" s="3">
        <f t="shared" si="517"/>
        <v>134.32311667780203</v>
      </c>
      <c r="K11056" s="2">
        <f t="shared" si="518"/>
        <v>8.2799840420110193</v>
      </c>
    </row>
    <row r="11057" spans="1:11" ht="14.5" x14ac:dyDescent="0.35">
      <c r="A11057">
        <v>22425</v>
      </c>
      <c r="B11057" t="s">
        <v>197</v>
      </c>
      <c r="C11057" t="s">
        <v>16</v>
      </c>
      <c r="D11057" t="s">
        <v>13</v>
      </c>
      <c r="E11057">
        <v>5</v>
      </c>
      <c r="F11057" s="2">
        <v>14.52</v>
      </c>
      <c r="G11057" s="2">
        <v>471.94099999999997</v>
      </c>
      <c r="H11057" s="2">
        <v>67655.654460000005</v>
      </c>
      <c r="I11057" s="2">
        <f t="shared" si="516"/>
        <v>32.502823691460051</v>
      </c>
      <c r="J11057" s="3">
        <f t="shared" si="517"/>
        <v>143.35617049588828</v>
      </c>
      <c r="K11057" s="2">
        <f t="shared" si="518"/>
        <v>4.6594803347107447</v>
      </c>
    </row>
    <row r="11058" spans="1:11" ht="14.5" x14ac:dyDescent="0.35">
      <c r="A11058">
        <v>22526</v>
      </c>
      <c r="B11058" t="s">
        <v>197</v>
      </c>
      <c r="C11058" t="s">
        <v>16</v>
      </c>
      <c r="D11058" t="s">
        <v>13</v>
      </c>
      <c r="E11058">
        <v>6</v>
      </c>
      <c r="F11058" s="2">
        <v>14.52</v>
      </c>
      <c r="G11058" s="2">
        <v>702.92200000000003</v>
      </c>
      <c r="H11058" s="2">
        <v>106831.24763</v>
      </c>
      <c r="I11058" s="2">
        <f t="shared" si="516"/>
        <v>48.410606060606064</v>
      </c>
      <c r="J11058" s="3">
        <f t="shared" si="517"/>
        <v>151.98165319907471</v>
      </c>
      <c r="K11058" s="2">
        <f t="shared" si="518"/>
        <v>7.3575239414600544</v>
      </c>
    </row>
    <row r="11059" spans="1:11" ht="14.5" x14ac:dyDescent="0.35">
      <c r="A11059">
        <v>22122</v>
      </c>
      <c r="B11059" t="s">
        <v>197</v>
      </c>
      <c r="C11059" t="s">
        <v>16</v>
      </c>
      <c r="D11059" t="s">
        <v>13</v>
      </c>
      <c r="E11059">
        <v>2</v>
      </c>
      <c r="F11059" s="2">
        <v>18.87</v>
      </c>
      <c r="G11059" s="2">
        <v>1688.9159999999999</v>
      </c>
      <c r="H11059" s="2">
        <v>229793.65340000001</v>
      </c>
      <c r="I11059" s="2">
        <f t="shared" si="516"/>
        <v>89.502702702702692</v>
      </c>
      <c r="J11059" s="3">
        <f t="shared" si="517"/>
        <v>136.05984749981647</v>
      </c>
      <c r="K11059" s="2">
        <f t="shared" si="518"/>
        <v>12.177724080551139</v>
      </c>
    </row>
    <row r="11060" spans="1:11" ht="14.5" x14ac:dyDescent="0.35">
      <c r="A11060">
        <v>22223</v>
      </c>
      <c r="B11060" t="s">
        <v>197</v>
      </c>
      <c r="C11060" t="s">
        <v>16</v>
      </c>
      <c r="D11060" t="s">
        <v>13</v>
      </c>
      <c r="E11060">
        <v>3</v>
      </c>
      <c r="F11060" s="2">
        <v>18.87</v>
      </c>
      <c r="G11060" s="2">
        <v>1826.86</v>
      </c>
      <c r="H11060" s="2">
        <v>249512.54224000001</v>
      </c>
      <c r="I11060" s="2">
        <f t="shared" si="516"/>
        <v>96.81293057763645</v>
      </c>
      <c r="J11060" s="3">
        <f t="shared" si="517"/>
        <v>136.58000188301239</v>
      </c>
      <c r="K11060" s="2">
        <f t="shared" si="518"/>
        <v>13.222710240593536</v>
      </c>
    </row>
    <row r="11061" spans="1:11" ht="14.5" x14ac:dyDescent="0.35">
      <c r="A11061">
        <v>22324</v>
      </c>
      <c r="B11061" t="s">
        <v>197</v>
      </c>
      <c r="C11061" t="s">
        <v>16</v>
      </c>
      <c r="D11061" t="s">
        <v>13</v>
      </c>
      <c r="E11061">
        <v>4</v>
      </c>
      <c r="F11061" s="2">
        <v>18.87</v>
      </c>
      <c r="G11061" s="2">
        <v>1163.5740000000001</v>
      </c>
      <c r="H11061" s="2">
        <v>156294.94719000001</v>
      </c>
      <c r="I11061" s="2">
        <f t="shared" si="516"/>
        <v>61.662639109697935</v>
      </c>
      <c r="J11061" s="3">
        <f t="shared" si="517"/>
        <v>134.32316912375148</v>
      </c>
      <c r="K11061" s="2">
        <f t="shared" si="518"/>
        <v>8.2827211017488089</v>
      </c>
    </row>
    <row r="11062" spans="1:11" ht="14.5" x14ac:dyDescent="0.35">
      <c r="A11062">
        <v>22425</v>
      </c>
      <c r="B11062" t="s">
        <v>197</v>
      </c>
      <c r="C11062" t="s">
        <v>16</v>
      </c>
      <c r="D11062" t="s">
        <v>13</v>
      </c>
      <c r="E11062">
        <v>5</v>
      </c>
      <c r="F11062" s="2">
        <v>18.87</v>
      </c>
      <c r="G11062" s="2">
        <v>613.40899999999999</v>
      </c>
      <c r="H11062" s="2">
        <v>87935.861099999995</v>
      </c>
      <c r="I11062" s="2">
        <f t="shared" si="516"/>
        <v>32.50710121886592</v>
      </c>
      <c r="J11062" s="3">
        <f t="shared" si="517"/>
        <v>143.35600080859589</v>
      </c>
      <c r="K11062" s="2">
        <f t="shared" si="518"/>
        <v>4.660088028616852</v>
      </c>
    </row>
    <row r="11063" spans="1:11" ht="14.5" x14ac:dyDescent="0.35">
      <c r="A11063">
        <v>22526</v>
      </c>
      <c r="B11063" t="s">
        <v>197</v>
      </c>
      <c r="C11063" t="s">
        <v>16</v>
      </c>
      <c r="D11063" t="s">
        <v>13</v>
      </c>
      <c r="E11063">
        <v>6</v>
      </c>
      <c r="F11063" s="2">
        <v>18.87</v>
      </c>
      <c r="G11063" s="2">
        <v>913.93899999999996</v>
      </c>
      <c r="H11063" s="2">
        <v>138902.09284</v>
      </c>
      <c r="I11063" s="2">
        <f t="shared" si="516"/>
        <v>48.433439321674612</v>
      </c>
      <c r="J11063" s="3">
        <f t="shared" si="517"/>
        <v>151.98179839135872</v>
      </c>
      <c r="K11063" s="2">
        <f t="shared" si="518"/>
        <v>7.3610012103868572</v>
      </c>
    </row>
    <row r="11064" spans="1:11" ht="14.5" x14ac:dyDescent="0.35">
      <c r="A11064">
        <v>22122</v>
      </c>
      <c r="B11064" t="s">
        <v>197</v>
      </c>
      <c r="C11064" t="s">
        <v>12</v>
      </c>
      <c r="D11064" t="s">
        <v>13</v>
      </c>
      <c r="E11064">
        <v>2</v>
      </c>
      <c r="F11064" s="2">
        <v>14.58</v>
      </c>
      <c r="G11064" s="2">
        <v>1304.511</v>
      </c>
      <c r="H11064" s="2">
        <v>177491.62396</v>
      </c>
      <c r="I11064" s="2">
        <f t="shared" si="516"/>
        <v>89.472633744855969</v>
      </c>
      <c r="J11064" s="3">
        <f t="shared" si="517"/>
        <v>136.05989061035132</v>
      </c>
      <c r="K11064" s="2">
        <f t="shared" si="518"/>
        <v>12.173636759945131</v>
      </c>
    </row>
    <row r="11065" spans="1:11" ht="14.5" x14ac:dyDescent="0.35">
      <c r="A11065">
        <v>22223</v>
      </c>
      <c r="B11065" t="s">
        <v>197</v>
      </c>
      <c r="C11065" t="s">
        <v>12</v>
      </c>
      <c r="D11065" t="s">
        <v>13</v>
      </c>
      <c r="E11065">
        <v>3</v>
      </c>
      <c r="F11065" s="2">
        <v>14.58</v>
      </c>
      <c r="G11065" s="2">
        <v>1411.89</v>
      </c>
      <c r="H11065" s="2">
        <v>192836.02142999999</v>
      </c>
      <c r="I11065" s="2">
        <f t="shared" si="516"/>
        <v>96.83744855967079</v>
      </c>
      <c r="J11065" s="3">
        <f t="shared" si="517"/>
        <v>136.58006036589251</v>
      </c>
      <c r="K11065" s="2">
        <f t="shared" si="518"/>
        <v>13.226064569958847</v>
      </c>
    </row>
    <row r="11066" spans="1:11" ht="14.5" x14ac:dyDescent="0.35">
      <c r="A11066">
        <v>22324</v>
      </c>
      <c r="B11066" t="s">
        <v>197</v>
      </c>
      <c r="C11066" t="s">
        <v>12</v>
      </c>
      <c r="D11066" t="s">
        <v>13</v>
      </c>
      <c r="E11066">
        <v>4</v>
      </c>
      <c r="F11066" s="2">
        <v>14.58</v>
      </c>
      <c r="G11066" s="2">
        <v>1367.271</v>
      </c>
      <c r="H11066" s="2">
        <v>184340.48491</v>
      </c>
      <c r="I11066" s="2">
        <f t="shared" si="516"/>
        <v>93.777160493827154</v>
      </c>
      <c r="J11066" s="3">
        <f t="shared" si="517"/>
        <v>134.82366327523951</v>
      </c>
      <c r="K11066" s="2">
        <f t="shared" si="518"/>
        <v>12.643380309327846</v>
      </c>
    </row>
    <row r="11067" spans="1:11" ht="14.5" x14ac:dyDescent="0.35">
      <c r="A11067">
        <v>22425</v>
      </c>
      <c r="B11067" t="s">
        <v>197</v>
      </c>
      <c r="C11067" t="s">
        <v>12</v>
      </c>
      <c r="D11067" t="s">
        <v>13</v>
      </c>
      <c r="E11067">
        <v>5</v>
      </c>
      <c r="F11067" s="2">
        <v>14.58</v>
      </c>
      <c r="G11067" s="2">
        <v>1046.4639999999999</v>
      </c>
      <c r="H11067" s="2">
        <v>148755.08807999999</v>
      </c>
      <c r="I11067" s="2">
        <f t="shared" si="516"/>
        <v>71.773936899862818</v>
      </c>
      <c r="J11067" s="3">
        <f t="shared" si="517"/>
        <v>142.15022024646811</v>
      </c>
      <c r="K11067" s="2">
        <f t="shared" si="518"/>
        <v>10.202680938271603</v>
      </c>
    </row>
    <row r="11068" spans="1:11" ht="14.5" x14ac:dyDescent="0.35">
      <c r="A11068">
        <v>22526</v>
      </c>
      <c r="B11068" t="s">
        <v>197</v>
      </c>
      <c r="C11068" t="s">
        <v>12</v>
      </c>
      <c r="D11068" t="s">
        <v>13</v>
      </c>
      <c r="E11068">
        <v>6</v>
      </c>
      <c r="F11068" s="2">
        <v>14.58</v>
      </c>
      <c r="G11068" s="2">
        <v>706.14700000000005</v>
      </c>
      <c r="H11068" s="2">
        <v>107321.50434</v>
      </c>
      <c r="I11068" s="2">
        <f t="shared" si="516"/>
        <v>48.432578875171473</v>
      </c>
      <c r="J11068" s="3">
        <f t="shared" si="517"/>
        <v>151.98181729866442</v>
      </c>
      <c r="K11068" s="2">
        <f t="shared" si="518"/>
        <v>7.3608713539094657</v>
      </c>
    </row>
    <row r="11069" spans="1:11" ht="14.5" x14ac:dyDescent="0.35">
      <c r="A11069">
        <v>22122</v>
      </c>
      <c r="B11069" t="s">
        <v>197</v>
      </c>
      <c r="C11069" t="s">
        <v>16</v>
      </c>
      <c r="D11069" t="s">
        <v>13</v>
      </c>
      <c r="E11069">
        <v>2</v>
      </c>
      <c r="F11069" s="2">
        <v>25.06</v>
      </c>
      <c r="G11069" s="2">
        <v>2242.1089999999999</v>
      </c>
      <c r="H11069" s="2">
        <v>305061.02062000002</v>
      </c>
      <c r="I11069" s="2">
        <f t="shared" si="516"/>
        <v>89.469632881085403</v>
      </c>
      <c r="J11069" s="3">
        <f t="shared" si="517"/>
        <v>136.05985285282742</v>
      </c>
      <c r="K11069" s="2">
        <f t="shared" si="518"/>
        <v>12.173225084596968</v>
      </c>
    </row>
    <row r="11070" spans="1:11" ht="14.5" x14ac:dyDescent="0.35">
      <c r="A11070">
        <v>22223</v>
      </c>
      <c r="B11070" t="s">
        <v>197</v>
      </c>
      <c r="C11070" t="s">
        <v>16</v>
      </c>
      <c r="D11070" t="s">
        <v>13</v>
      </c>
      <c r="E11070">
        <v>3</v>
      </c>
      <c r="F11070" s="2">
        <v>25.06</v>
      </c>
      <c r="G11070" s="2">
        <v>2426.2600000000002</v>
      </c>
      <c r="H11070" s="2">
        <v>331378.73570000002</v>
      </c>
      <c r="I11070" s="2">
        <f t="shared" si="516"/>
        <v>96.81803671189148</v>
      </c>
      <c r="J11070" s="3">
        <f t="shared" si="517"/>
        <v>136.58005972154675</v>
      </c>
      <c r="K11070" s="2">
        <f t="shared" si="518"/>
        <v>13.223413236233041</v>
      </c>
    </row>
    <row r="11071" spans="1:11" ht="14.5" x14ac:dyDescent="0.35">
      <c r="A11071">
        <v>22324</v>
      </c>
      <c r="B11071" t="s">
        <v>197</v>
      </c>
      <c r="C11071" t="s">
        <v>16</v>
      </c>
      <c r="D11071" t="s">
        <v>13</v>
      </c>
      <c r="E11071">
        <v>4</v>
      </c>
      <c r="F11071" s="2">
        <v>25.06</v>
      </c>
      <c r="G11071" s="2">
        <v>1544.7860000000001</v>
      </c>
      <c r="H11071" s="2">
        <v>207501.95428000001</v>
      </c>
      <c r="I11071" s="2">
        <f t="shared" si="516"/>
        <v>61.643495610534721</v>
      </c>
      <c r="J11071" s="3">
        <f t="shared" si="517"/>
        <v>134.32407743208444</v>
      </c>
      <c r="K11071" s="2">
        <f t="shared" si="518"/>
        <v>8.2802056775738233</v>
      </c>
    </row>
    <row r="11072" spans="1:11" ht="14.5" x14ac:dyDescent="0.35">
      <c r="A11072">
        <v>22425</v>
      </c>
      <c r="B11072" t="s">
        <v>197</v>
      </c>
      <c r="C11072" t="s">
        <v>16</v>
      </c>
      <c r="D11072" t="s">
        <v>13</v>
      </c>
      <c r="E11072">
        <v>5</v>
      </c>
      <c r="F11072" s="2">
        <v>25.06</v>
      </c>
      <c r="G11072" s="2">
        <v>1451.4349999999999</v>
      </c>
      <c r="H11072" s="2">
        <v>210629.35698000001</v>
      </c>
      <c r="I11072" s="2">
        <f t="shared" si="516"/>
        <v>57.918395849960099</v>
      </c>
      <c r="J11072" s="3">
        <f t="shared" si="517"/>
        <v>145.11800871551259</v>
      </c>
      <c r="K11072" s="2">
        <f t="shared" si="518"/>
        <v>8.4050022737430172</v>
      </c>
    </row>
    <row r="11073" spans="1:11" ht="14.5" x14ac:dyDescent="0.35">
      <c r="A11073">
        <v>22526</v>
      </c>
      <c r="B11073" t="s">
        <v>197</v>
      </c>
      <c r="C11073" t="s">
        <v>16</v>
      </c>
      <c r="D11073" t="s">
        <v>13</v>
      </c>
      <c r="E11073">
        <v>6</v>
      </c>
      <c r="F11073" s="2">
        <v>25.06</v>
      </c>
      <c r="G11073" s="2">
        <v>1214.3130000000001</v>
      </c>
      <c r="H11073" s="2">
        <v>184553.45058999999</v>
      </c>
      <c r="I11073" s="2">
        <f t="shared" si="516"/>
        <v>48.456225059856351</v>
      </c>
      <c r="J11073" s="3">
        <f t="shared" si="517"/>
        <v>151.98177948354336</v>
      </c>
      <c r="K11073" s="2">
        <f t="shared" si="518"/>
        <v>7.3644633116520346</v>
      </c>
    </row>
    <row r="11074" spans="1:11" ht="14.5" x14ac:dyDescent="0.35">
      <c r="A11074">
        <v>22122</v>
      </c>
      <c r="B11074" t="s">
        <v>197</v>
      </c>
      <c r="C11074" t="s">
        <v>12</v>
      </c>
      <c r="D11074" t="s">
        <v>13</v>
      </c>
      <c r="E11074">
        <v>2</v>
      </c>
      <c r="F11074" s="2">
        <v>7.7</v>
      </c>
      <c r="G11074" s="2">
        <v>689.274</v>
      </c>
      <c r="H11074" s="2">
        <v>93782.523589999997</v>
      </c>
      <c r="I11074" s="2">
        <f t="shared" ref="I11074:I11137" si="519">IFERROR(G11074/F11074,0)</f>
        <v>89.5161038961039</v>
      </c>
      <c r="J11074" s="3">
        <f t="shared" ref="J11074:J11137" si="520">IFERROR(H11074/G11074,0)</f>
        <v>136.05985948984002</v>
      </c>
      <c r="K11074" s="2">
        <f t="shared" ref="K11074:K11137" si="521">IFERROR(H11074/1000/F11074,0)</f>
        <v>12.179548518181818</v>
      </c>
    </row>
    <row r="11075" spans="1:11" ht="14.5" x14ac:dyDescent="0.35">
      <c r="A11075">
        <v>22223</v>
      </c>
      <c r="B11075" t="s">
        <v>197</v>
      </c>
      <c r="C11075" t="s">
        <v>12</v>
      </c>
      <c r="D11075" t="s">
        <v>13</v>
      </c>
      <c r="E11075">
        <v>3</v>
      </c>
      <c r="F11075" s="2">
        <v>7.7</v>
      </c>
      <c r="G11075" s="2">
        <v>826.22400000000005</v>
      </c>
      <c r="H11075" s="2">
        <v>112845.70376999999</v>
      </c>
      <c r="I11075" s="2">
        <f t="shared" si="519"/>
        <v>107.30181818181819</v>
      </c>
      <c r="J11075" s="3">
        <f t="shared" si="520"/>
        <v>136.58003612821702</v>
      </c>
      <c r="K11075" s="2">
        <f t="shared" si="521"/>
        <v>14.655286203896102</v>
      </c>
    </row>
    <row r="11076" spans="1:11" ht="14.5" x14ac:dyDescent="0.35">
      <c r="A11076">
        <v>22324</v>
      </c>
      <c r="B11076" t="s">
        <v>197</v>
      </c>
      <c r="C11076" t="s">
        <v>12</v>
      </c>
      <c r="D11076" t="s">
        <v>13</v>
      </c>
      <c r="E11076">
        <v>4</v>
      </c>
      <c r="F11076" s="2">
        <v>7.7</v>
      </c>
      <c r="G11076" s="2">
        <v>682.58699999999999</v>
      </c>
      <c r="H11076" s="2">
        <v>74851.258480000004</v>
      </c>
      <c r="I11076" s="2">
        <f t="shared" si="519"/>
        <v>88.647662337662339</v>
      </c>
      <c r="J11076" s="3">
        <f t="shared" si="520"/>
        <v>109.65819518977069</v>
      </c>
      <c r="K11076" s="2">
        <f t="shared" si="521"/>
        <v>9.7209426597402597</v>
      </c>
    </row>
    <row r="11077" spans="1:11" ht="14.5" x14ac:dyDescent="0.35">
      <c r="A11077">
        <v>22425</v>
      </c>
      <c r="B11077" t="s">
        <v>197</v>
      </c>
      <c r="C11077" t="s">
        <v>12</v>
      </c>
      <c r="D11077" t="s">
        <v>13</v>
      </c>
      <c r="E11077">
        <v>5</v>
      </c>
      <c r="F11077" s="2">
        <v>7.7</v>
      </c>
      <c r="G11077" s="2">
        <v>445.827</v>
      </c>
      <c r="H11077" s="2">
        <v>64697.527959999999</v>
      </c>
      <c r="I11077" s="2">
        <f t="shared" si="519"/>
        <v>57.899610389610388</v>
      </c>
      <c r="J11077" s="3">
        <f t="shared" si="520"/>
        <v>145.118012054003</v>
      </c>
      <c r="K11077" s="2">
        <f t="shared" si="521"/>
        <v>8.4022763584415578</v>
      </c>
    </row>
    <row r="11078" spans="1:11" ht="14.5" x14ac:dyDescent="0.35">
      <c r="A11078">
        <v>22526</v>
      </c>
      <c r="B11078" t="s">
        <v>197</v>
      </c>
      <c r="C11078" t="s">
        <v>12</v>
      </c>
      <c r="D11078" t="s">
        <v>13</v>
      </c>
      <c r="E11078">
        <v>6</v>
      </c>
      <c r="F11078" s="2">
        <v>7.7</v>
      </c>
      <c r="G11078" s="2">
        <v>373.47500000000002</v>
      </c>
      <c r="H11078" s="2">
        <v>56761.4761</v>
      </c>
      <c r="I11078" s="2">
        <f t="shared" si="519"/>
        <v>48.503246753246756</v>
      </c>
      <c r="J11078" s="3">
        <f t="shared" si="520"/>
        <v>151.98199638530022</v>
      </c>
      <c r="K11078" s="2">
        <f t="shared" si="521"/>
        <v>7.3716202727272728</v>
      </c>
    </row>
    <row r="11079" spans="1:11" ht="14.5" x14ac:dyDescent="0.35">
      <c r="A11079">
        <v>22324</v>
      </c>
      <c r="B11079" t="s">
        <v>197</v>
      </c>
      <c r="C11079" t="s">
        <v>16</v>
      </c>
      <c r="D11079" t="s">
        <v>56</v>
      </c>
      <c r="E11079">
        <v>3</v>
      </c>
      <c r="F11079" s="2">
        <v>3.11</v>
      </c>
      <c r="G11079" s="2">
        <v>191.59399999999999</v>
      </c>
      <c r="H11079" s="2">
        <v>25735.939119999999</v>
      </c>
      <c r="I11079" s="2">
        <f t="shared" si="519"/>
        <v>61.605787781350486</v>
      </c>
      <c r="J11079" s="3">
        <f t="shared" si="520"/>
        <v>134.32539181811538</v>
      </c>
      <c r="K11079" s="2">
        <f t="shared" si="521"/>
        <v>8.2752215819935682</v>
      </c>
    </row>
    <row r="11080" spans="1:11" ht="14.5" x14ac:dyDescent="0.35">
      <c r="A11080">
        <v>22425</v>
      </c>
      <c r="B11080" t="s">
        <v>197</v>
      </c>
      <c r="C11080" t="s">
        <v>16</v>
      </c>
      <c r="D11080" t="s">
        <v>56</v>
      </c>
      <c r="E11080">
        <v>4</v>
      </c>
      <c r="F11080" s="2">
        <v>3.11</v>
      </c>
      <c r="G11080" s="2">
        <v>227.66</v>
      </c>
      <c r="H11080" s="2">
        <v>30712.77101</v>
      </c>
      <c r="I11080" s="2">
        <f t="shared" si="519"/>
        <v>73.20257234726688</v>
      </c>
      <c r="J11080" s="3">
        <f t="shared" si="520"/>
        <v>134.9063120882017</v>
      </c>
      <c r="K11080" s="2">
        <f t="shared" si="521"/>
        <v>9.8754890707395511</v>
      </c>
    </row>
    <row r="11081" spans="1:11" ht="14.5" x14ac:dyDescent="0.35">
      <c r="A11081">
        <v>22526</v>
      </c>
      <c r="B11081" t="s">
        <v>197</v>
      </c>
      <c r="C11081" t="s">
        <v>16</v>
      </c>
      <c r="D11081" t="s">
        <v>56</v>
      </c>
      <c r="E11081">
        <v>5</v>
      </c>
      <c r="F11081" s="2">
        <v>3.11</v>
      </c>
      <c r="G11081" s="2">
        <v>167.44200000000001</v>
      </c>
      <c r="H11081" s="2">
        <v>23899.403849999999</v>
      </c>
      <c r="I11081" s="2">
        <f t="shared" si="519"/>
        <v>53.839871382636659</v>
      </c>
      <c r="J11081" s="3">
        <f t="shared" si="520"/>
        <v>142.73243182714012</v>
      </c>
      <c r="K11081" s="2">
        <f t="shared" si="521"/>
        <v>7.6846957717041802</v>
      </c>
    </row>
    <row r="11082" spans="1:11" ht="14.5" x14ac:dyDescent="0.35">
      <c r="A11082">
        <v>22324</v>
      </c>
      <c r="B11082" t="s">
        <v>197</v>
      </c>
      <c r="C11082" t="s">
        <v>16</v>
      </c>
      <c r="D11082" t="s">
        <v>56</v>
      </c>
      <c r="E11082">
        <v>2</v>
      </c>
      <c r="F11082" s="2">
        <v>25.64</v>
      </c>
      <c r="G11082" s="2">
        <v>2462.864</v>
      </c>
      <c r="H11082" s="2">
        <v>259485.44406000001</v>
      </c>
      <c r="I11082" s="2">
        <f t="shared" si="519"/>
        <v>96.055538221528863</v>
      </c>
      <c r="J11082" s="3">
        <f t="shared" si="520"/>
        <v>105.35922570633214</v>
      </c>
      <c r="K11082" s="2">
        <f t="shared" si="521"/>
        <v>10.120337131825274</v>
      </c>
    </row>
    <row r="11083" spans="1:11" ht="14.5" x14ac:dyDescent="0.35">
      <c r="A11083">
        <v>22425</v>
      </c>
      <c r="B11083" t="s">
        <v>197</v>
      </c>
      <c r="C11083" t="s">
        <v>16</v>
      </c>
      <c r="D11083" t="s">
        <v>56</v>
      </c>
      <c r="E11083">
        <v>3</v>
      </c>
      <c r="F11083" s="2">
        <v>25.64</v>
      </c>
      <c r="G11083" s="2">
        <v>2373.3159999999998</v>
      </c>
      <c r="H11083" s="2">
        <v>320175.45841000002</v>
      </c>
      <c r="I11083" s="2">
        <f t="shared" si="519"/>
        <v>92.563026521060834</v>
      </c>
      <c r="J11083" s="3">
        <f t="shared" si="520"/>
        <v>134.90637505077285</v>
      </c>
      <c r="K11083" s="2">
        <f t="shared" si="521"/>
        <v>12.487342371684868</v>
      </c>
    </row>
    <row r="11084" spans="1:11" ht="14.5" x14ac:dyDescent="0.35">
      <c r="A11084">
        <v>22526</v>
      </c>
      <c r="B11084" t="s">
        <v>197</v>
      </c>
      <c r="C11084" t="s">
        <v>16</v>
      </c>
      <c r="D11084" t="s">
        <v>56</v>
      </c>
      <c r="E11084">
        <v>4</v>
      </c>
      <c r="F11084" s="2">
        <v>25.64</v>
      </c>
      <c r="G11084" s="2">
        <v>2393.6729999999998</v>
      </c>
      <c r="H11084" s="2">
        <v>341654.79898999998</v>
      </c>
      <c r="I11084" s="2">
        <f t="shared" si="519"/>
        <v>93.356981279251158</v>
      </c>
      <c r="J11084" s="3">
        <f t="shared" si="520"/>
        <v>142.73244465304995</v>
      </c>
      <c r="K11084" s="2">
        <f t="shared" si="521"/>
        <v>13.325070163416536</v>
      </c>
    </row>
    <row r="11085" spans="1:11" ht="14.5" x14ac:dyDescent="0.35">
      <c r="A11085">
        <v>22324</v>
      </c>
      <c r="B11085" t="s">
        <v>197</v>
      </c>
      <c r="C11085" t="s">
        <v>16</v>
      </c>
      <c r="D11085" t="s">
        <v>56</v>
      </c>
      <c r="E11085">
        <v>2</v>
      </c>
      <c r="F11085" s="2">
        <v>11.71</v>
      </c>
      <c r="G11085" s="2">
        <v>1124.826</v>
      </c>
      <c r="H11085" s="2">
        <v>118511.08459</v>
      </c>
      <c r="I11085" s="2">
        <f t="shared" si="519"/>
        <v>96.056874466268141</v>
      </c>
      <c r="J11085" s="3">
        <f t="shared" si="520"/>
        <v>105.35948190208974</v>
      </c>
      <c r="K11085" s="2">
        <f t="shared" si="521"/>
        <v>10.120502526900085</v>
      </c>
    </row>
    <row r="11086" spans="1:11" ht="14.5" x14ac:dyDescent="0.35">
      <c r="A11086">
        <v>22425</v>
      </c>
      <c r="B11086" t="s">
        <v>197</v>
      </c>
      <c r="C11086" t="s">
        <v>16</v>
      </c>
      <c r="D11086" t="s">
        <v>56</v>
      </c>
      <c r="E11086">
        <v>3</v>
      </c>
      <c r="F11086" s="2">
        <v>11.71</v>
      </c>
      <c r="G11086" s="2">
        <v>1083.904</v>
      </c>
      <c r="H11086" s="2">
        <v>146225.58199000001</v>
      </c>
      <c r="I11086" s="2">
        <f t="shared" si="519"/>
        <v>92.562254483347559</v>
      </c>
      <c r="J11086" s="3">
        <f t="shared" si="520"/>
        <v>134.90639576014112</v>
      </c>
      <c r="K11086" s="2">
        <f t="shared" si="521"/>
        <v>12.487240135781382</v>
      </c>
    </row>
    <row r="11087" spans="1:11" ht="14.5" x14ac:dyDescent="0.35">
      <c r="A11087">
        <v>22526</v>
      </c>
      <c r="B11087" t="s">
        <v>197</v>
      </c>
      <c r="C11087" t="s">
        <v>16</v>
      </c>
      <c r="D11087" t="s">
        <v>56</v>
      </c>
      <c r="E11087">
        <v>4</v>
      </c>
      <c r="F11087" s="2">
        <v>11.71</v>
      </c>
      <c r="G11087" s="2">
        <v>1092.6420000000001</v>
      </c>
      <c r="H11087" s="2">
        <v>155955.49651</v>
      </c>
      <c r="I11087" s="2">
        <f t="shared" si="519"/>
        <v>93.308454312553366</v>
      </c>
      <c r="J11087" s="3">
        <f t="shared" si="520"/>
        <v>142.73247459826732</v>
      </c>
      <c r="K11087" s="2">
        <f t="shared" si="521"/>
        <v>13.318146584970108</v>
      </c>
    </row>
    <row r="11088" spans="1:11" ht="14.5" x14ac:dyDescent="0.35">
      <c r="A11088">
        <v>22223</v>
      </c>
      <c r="B11088" t="s">
        <v>197</v>
      </c>
      <c r="C11088" t="s">
        <v>12</v>
      </c>
      <c r="D11088" t="s">
        <v>79</v>
      </c>
      <c r="E11088">
        <v>1</v>
      </c>
      <c r="F11088" s="2">
        <v>19.059999999999999</v>
      </c>
      <c r="G11088" s="2">
        <v>2135.6419999999998</v>
      </c>
      <c r="H11088" s="2">
        <v>294253.35106999998</v>
      </c>
      <c r="I11088" s="2">
        <f t="shared" si="519"/>
        <v>112.04837355718783</v>
      </c>
      <c r="J11088" s="3">
        <f t="shared" si="520"/>
        <v>137.78215219123805</v>
      </c>
      <c r="K11088" s="2">
        <f t="shared" si="521"/>
        <v>15.438266058237144</v>
      </c>
    </row>
    <row r="11089" spans="1:11" ht="14.5" x14ac:dyDescent="0.35">
      <c r="A11089">
        <v>22324</v>
      </c>
      <c r="B11089" t="s">
        <v>197</v>
      </c>
      <c r="C11089" t="s">
        <v>12</v>
      </c>
      <c r="D11089" t="s">
        <v>79</v>
      </c>
      <c r="E11089">
        <v>2</v>
      </c>
      <c r="F11089" s="2">
        <v>19.059999999999999</v>
      </c>
      <c r="G11089" s="2">
        <v>2502.8580000000002</v>
      </c>
      <c r="H11089" s="2">
        <v>264646.23141000001</v>
      </c>
      <c r="I11089" s="2">
        <f t="shared" si="519"/>
        <v>131.31469045120673</v>
      </c>
      <c r="J11089" s="3">
        <f t="shared" si="520"/>
        <v>105.73761332444749</v>
      </c>
      <c r="K11089" s="2">
        <f t="shared" si="521"/>
        <v>13.884901962749213</v>
      </c>
    </row>
    <row r="11090" spans="1:11" ht="14.5" x14ac:dyDescent="0.35">
      <c r="A11090">
        <v>22425</v>
      </c>
      <c r="B11090" t="s">
        <v>197</v>
      </c>
      <c r="C11090" t="s">
        <v>12</v>
      </c>
      <c r="D11090" t="s">
        <v>79</v>
      </c>
      <c r="E11090">
        <v>3</v>
      </c>
      <c r="F11090" s="2">
        <v>19.059999999999999</v>
      </c>
      <c r="G11090" s="2">
        <v>1328.799</v>
      </c>
      <c r="H11090" s="2">
        <v>165348.90815999999</v>
      </c>
      <c r="I11090" s="2">
        <f t="shared" si="519"/>
        <v>69.716631689401893</v>
      </c>
      <c r="J11090" s="3">
        <f t="shared" si="520"/>
        <v>124.43485294615664</v>
      </c>
      <c r="K11090" s="2">
        <f t="shared" si="521"/>
        <v>8.6751788121720868</v>
      </c>
    </row>
    <row r="11091" spans="1:11" ht="14.5" x14ac:dyDescent="0.35">
      <c r="A11091">
        <v>22526</v>
      </c>
      <c r="B11091" t="s">
        <v>197</v>
      </c>
      <c r="C11091" t="s">
        <v>12</v>
      </c>
      <c r="D11091" t="s">
        <v>79</v>
      </c>
      <c r="E11091">
        <v>4</v>
      </c>
      <c r="F11091" s="2">
        <v>19.059999999999999</v>
      </c>
      <c r="G11091" s="2">
        <v>1437.3520000000001</v>
      </c>
      <c r="H11091" s="2">
        <v>205156.75883999999</v>
      </c>
      <c r="I11091" s="2">
        <f t="shared" si="519"/>
        <v>75.411962224554046</v>
      </c>
      <c r="J11091" s="3">
        <f t="shared" si="520"/>
        <v>142.73244051561483</v>
      </c>
      <c r="K11091" s="2">
        <f t="shared" si="521"/>
        <v>10.763733412381953</v>
      </c>
    </row>
    <row r="11092" spans="1:11" ht="14.5" x14ac:dyDescent="0.35">
      <c r="A11092">
        <v>22223</v>
      </c>
      <c r="B11092" t="s">
        <v>197</v>
      </c>
      <c r="C11092" t="s">
        <v>16</v>
      </c>
      <c r="D11092" t="s">
        <v>79</v>
      </c>
      <c r="E11092">
        <v>1</v>
      </c>
      <c r="F11092" s="2">
        <v>5.67</v>
      </c>
      <c r="G11092" s="2">
        <v>591.25400000000002</v>
      </c>
      <c r="H11092" s="2">
        <v>81464.299350000001</v>
      </c>
      <c r="I11092" s="2">
        <f t="shared" si="519"/>
        <v>104.27760141093475</v>
      </c>
      <c r="J11092" s="3">
        <f t="shared" si="520"/>
        <v>137.7822380060008</v>
      </c>
      <c r="K11092" s="2">
        <f t="shared" si="521"/>
        <v>14.367601296296296</v>
      </c>
    </row>
    <row r="11093" spans="1:11" ht="14.5" x14ac:dyDescent="0.35">
      <c r="A11093">
        <v>22324</v>
      </c>
      <c r="B11093" t="s">
        <v>197</v>
      </c>
      <c r="C11093" t="s">
        <v>16</v>
      </c>
      <c r="D11093" t="s">
        <v>79</v>
      </c>
      <c r="E11093">
        <v>2</v>
      </c>
      <c r="F11093" s="2">
        <v>5.67</v>
      </c>
      <c r="G11093" s="2">
        <v>743.91300000000001</v>
      </c>
      <c r="H11093" s="2">
        <v>78658.940229999993</v>
      </c>
      <c r="I11093" s="2">
        <f t="shared" si="519"/>
        <v>131.2015873015873</v>
      </c>
      <c r="J11093" s="3">
        <f t="shared" si="520"/>
        <v>105.73674640717394</v>
      </c>
      <c r="K11093" s="2">
        <f t="shared" si="521"/>
        <v>13.872828964726631</v>
      </c>
    </row>
    <row r="11094" spans="1:11" ht="14.5" x14ac:dyDescent="0.35">
      <c r="A11094">
        <v>22425</v>
      </c>
      <c r="B11094" t="s">
        <v>197</v>
      </c>
      <c r="C11094" t="s">
        <v>16</v>
      </c>
      <c r="D11094" t="s">
        <v>79</v>
      </c>
      <c r="E11094">
        <v>3</v>
      </c>
      <c r="F11094" s="2">
        <v>5.67</v>
      </c>
      <c r="G11094" s="2">
        <v>395.65100000000001</v>
      </c>
      <c r="H11094" s="2">
        <v>49232.870710000003</v>
      </c>
      <c r="I11094" s="2">
        <f t="shared" si="519"/>
        <v>69.77971781305115</v>
      </c>
      <c r="J11094" s="3">
        <f t="shared" si="520"/>
        <v>124.43509737116803</v>
      </c>
      <c r="K11094" s="2">
        <f t="shared" si="521"/>
        <v>8.6830459805996476</v>
      </c>
    </row>
    <row r="11095" spans="1:11" ht="14.5" x14ac:dyDescent="0.35">
      <c r="A11095">
        <v>22526</v>
      </c>
      <c r="B11095" t="s">
        <v>197</v>
      </c>
      <c r="C11095" t="s">
        <v>16</v>
      </c>
      <c r="D11095" t="s">
        <v>79</v>
      </c>
      <c r="E11095">
        <v>4</v>
      </c>
      <c r="F11095" s="2">
        <v>5.67</v>
      </c>
      <c r="G11095" s="2">
        <v>427.17500000000001</v>
      </c>
      <c r="H11095" s="2">
        <v>60971.728719999999</v>
      </c>
      <c r="I11095" s="2">
        <f t="shared" si="519"/>
        <v>75.339506172839506</v>
      </c>
      <c r="J11095" s="3">
        <f t="shared" si="520"/>
        <v>142.73243687013519</v>
      </c>
      <c r="K11095" s="2">
        <f t="shared" si="521"/>
        <v>10.753391308641977</v>
      </c>
    </row>
    <row r="11096" spans="1:11" ht="14.5" x14ac:dyDescent="0.35">
      <c r="A11096">
        <v>22223</v>
      </c>
      <c r="B11096" t="s">
        <v>197</v>
      </c>
      <c r="C11096" t="s">
        <v>12</v>
      </c>
      <c r="D11096" t="s">
        <v>79</v>
      </c>
      <c r="E11096">
        <v>1</v>
      </c>
      <c r="F11096" s="2">
        <v>16.63</v>
      </c>
      <c r="G11096" s="2">
        <v>1808.345</v>
      </c>
      <c r="H11096" s="2">
        <v>249157.58027000001</v>
      </c>
      <c r="I11096" s="2">
        <f t="shared" si="519"/>
        <v>108.73992784125076</v>
      </c>
      <c r="J11096" s="3">
        <f t="shared" si="520"/>
        <v>137.78210478089082</v>
      </c>
      <c r="K11096" s="2">
        <f t="shared" si="521"/>
        <v>14.982416131689719</v>
      </c>
    </row>
    <row r="11097" spans="1:11" ht="14.5" x14ac:dyDescent="0.35">
      <c r="A11097">
        <v>22324</v>
      </c>
      <c r="B11097" t="s">
        <v>197</v>
      </c>
      <c r="C11097" t="s">
        <v>12</v>
      </c>
      <c r="D11097" t="s">
        <v>79</v>
      </c>
      <c r="E11097">
        <v>2</v>
      </c>
      <c r="F11097" s="2">
        <v>16.63</v>
      </c>
      <c r="G11097" s="2">
        <v>1171.576</v>
      </c>
      <c r="H11097" s="2">
        <v>125145.98491</v>
      </c>
      <c r="I11097" s="2">
        <f t="shared" si="519"/>
        <v>70.449549007817197</v>
      </c>
      <c r="J11097" s="3">
        <f t="shared" si="520"/>
        <v>106.81849483942996</v>
      </c>
      <c r="K11097" s="2">
        <f t="shared" si="521"/>
        <v>7.5253147871316903</v>
      </c>
    </row>
    <row r="11098" spans="1:11" ht="14.5" x14ac:dyDescent="0.35">
      <c r="A11098">
        <v>22425</v>
      </c>
      <c r="B11098" t="s">
        <v>197</v>
      </c>
      <c r="C11098" t="s">
        <v>12</v>
      </c>
      <c r="D11098" t="s">
        <v>79</v>
      </c>
      <c r="E11098">
        <v>3</v>
      </c>
      <c r="F11098" s="2">
        <v>16.63</v>
      </c>
      <c r="G11098" s="2">
        <v>1006.01</v>
      </c>
      <c r="H11098" s="2">
        <v>142692.06416000001</v>
      </c>
      <c r="I11098" s="2">
        <f t="shared" si="519"/>
        <v>60.493686109440773</v>
      </c>
      <c r="J11098" s="3">
        <f t="shared" si="520"/>
        <v>141.83960811522749</v>
      </c>
      <c r="K11098" s="2">
        <f t="shared" si="521"/>
        <v>8.580400731208659</v>
      </c>
    </row>
    <row r="11099" spans="1:11" ht="14.5" x14ac:dyDescent="0.35">
      <c r="A11099">
        <v>22526</v>
      </c>
      <c r="B11099" t="s">
        <v>197</v>
      </c>
      <c r="C11099" t="s">
        <v>12</v>
      </c>
      <c r="D11099" t="s">
        <v>79</v>
      </c>
      <c r="E11099">
        <v>4</v>
      </c>
      <c r="F11099" s="2">
        <v>16.63</v>
      </c>
      <c r="G11099" s="2">
        <v>1254.222</v>
      </c>
      <c r="H11099" s="2">
        <v>179018.19464999999</v>
      </c>
      <c r="I11099" s="2">
        <f t="shared" si="519"/>
        <v>75.4192423331329</v>
      </c>
      <c r="J11099" s="3">
        <f t="shared" si="520"/>
        <v>142.732462554476</v>
      </c>
      <c r="K11099" s="2">
        <f t="shared" si="521"/>
        <v>10.764774182200842</v>
      </c>
    </row>
    <row r="11100" spans="1:11" ht="14.5" x14ac:dyDescent="0.35">
      <c r="A11100">
        <v>22223</v>
      </c>
      <c r="B11100" t="s">
        <v>197</v>
      </c>
      <c r="C11100" t="s">
        <v>12</v>
      </c>
      <c r="D11100" t="s">
        <v>79</v>
      </c>
      <c r="E11100">
        <v>1</v>
      </c>
      <c r="F11100" s="2">
        <v>13.11</v>
      </c>
      <c r="G11100" s="2">
        <v>1439.999</v>
      </c>
      <c r="H11100" s="2">
        <v>198406.07308</v>
      </c>
      <c r="I11100" s="2">
        <f t="shared" si="519"/>
        <v>109.8397406559878</v>
      </c>
      <c r="J11100" s="3">
        <f t="shared" si="520"/>
        <v>137.782090876452</v>
      </c>
      <c r="K11100" s="2">
        <f t="shared" si="521"/>
        <v>15.133949128909229</v>
      </c>
    </row>
    <row r="11101" spans="1:11" ht="14.5" x14ac:dyDescent="0.35">
      <c r="A11101">
        <v>22324</v>
      </c>
      <c r="B11101" t="s">
        <v>197</v>
      </c>
      <c r="C11101" t="s">
        <v>12</v>
      </c>
      <c r="D11101" t="s">
        <v>79</v>
      </c>
      <c r="E11101">
        <v>2</v>
      </c>
      <c r="F11101" s="2">
        <v>13.11</v>
      </c>
      <c r="G11101" s="2">
        <v>923.875</v>
      </c>
      <c r="H11101" s="2">
        <v>98686.909289999996</v>
      </c>
      <c r="I11101" s="2">
        <f t="shared" si="519"/>
        <v>70.471014492753625</v>
      </c>
      <c r="J11101" s="3">
        <f t="shared" si="520"/>
        <v>106.81846493302665</v>
      </c>
      <c r="K11101" s="2">
        <f t="shared" si="521"/>
        <v>7.5276055903890162</v>
      </c>
    </row>
    <row r="11102" spans="1:11" ht="14.5" x14ac:dyDescent="0.35">
      <c r="A11102">
        <v>22425</v>
      </c>
      <c r="B11102" t="s">
        <v>197</v>
      </c>
      <c r="C11102" t="s">
        <v>12</v>
      </c>
      <c r="D11102" t="s">
        <v>79</v>
      </c>
      <c r="E11102">
        <v>3</v>
      </c>
      <c r="F11102" s="2">
        <v>13.11</v>
      </c>
      <c r="G11102" s="2">
        <v>793.68899999999996</v>
      </c>
      <c r="H11102" s="2">
        <v>112576.53651000001</v>
      </c>
      <c r="I11102" s="2">
        <f t="shared" si="519"/>
        <v>60.540732265446223</v>
      </c>
      <c r="J11102" s="3">
        <f t="shared" si="520"/>
        <v>141.83960784387841</v>
      </c>
      <c r="K11102" s="2">
        <f t="shared" si="521"/>
        <v>8.5870737231121286</v>
      </c>
    </row>
    <row r="11103" spans="1:11" ht="14.5" x14ac:dyDescent="0.35">
      <c r="A11103">
        <v>22526</v>
      </c>
      <c r="B11103" t="s">
        <v>197</v>
      </c>
      <c r="C11103" t="s">
        <v>12</v>
      </c>
      <c r="D11103" t="s">
        <v>79</v>
      </c>
      <c r="E11103">
        <v>4</v>
      </c>
      <c r="F11103" s="2">
        <v>13.11</v>
      </c>
      <c r="G11103" s="2">
        <v>942.70399999999995</v>
      </c>
      <c r="H11103" s="2">
        <v>134554.47592</v>
      </c>
      <c r="I11103" s="2">
        <f t="shared" si="519"/>
        <v>71.907246376811599</v>
      </c>
      <c r="J11103" s="3">
        <f t="shared" si="520"/>
        <v>142.7324758566846</v>
      </c>
      <c r="K11103" s="2">
        <f t="shared" si="521"/>
        <v>10.263499307398932</v>
      </c>
    </row>
    <row r="11104" spans="1:11" ht="14.5" x14ac:dyDescent="0.35">
      <c r="A11104">
        <v>22223</v>
      </c>
      <c r="B11104" t="s">
        <v>197</v>
      </c>
      <c r="C11104" t="s">
        <v>12</v>
      </c>
      <c r="D11104" t="s">
        <v>19</v>
      </c>
      <c r="E11104">
        <v>3</v>
      </c>
      <c r="F11104" s="2">
        <v>0.43</v>
      </c>
      <c r="G11104" s="2">
        <v>38.741999999999997</v>
      </c>
      <c r="H11104" s="2">
        <v>5337.8328799999999</v>
      </c>
      <c r="I11104" s="2">
        <f t="shared" si="519"/>
        <v>90.09767441860464</v>
      </c>
      <c r="J11104" s="3">
        <f t="shared" si="520"/>
        <v>137.7789706261938</v>
      </c>
      <c r="K11104" s="2">
        <f t="shared" si="521"/>
        <v>12.413564837209302</v>
      </c>
    </row>
    <row r="11105" spans="1:11" ht="14.5" x14ac:dyDescent="0.35">
      <c r="A11105">
        <v>22324</v>
      </c>
      <c r="B11105" t="s">
        <v>197</v>
      </c>
      <c r="C11105" t="s">
        <v>12</v>
      </c>
      <c r="D11105" t="s">
        <v>19</v>
      </c>
      <c r="E11105">
        <v>4</v>
      </c>
      <c r="F11105" s="2">
        <v>0.43</v>
      </c>
      <c r="G11105" s="2">
        <v>27.718</v>
      </c>
      <c r="H11105" s="2">
        <v>2960.7882</v>
      </c>
      <c r="I11105" s="2">
        <f t="shared" si="519"/>
        <v>64.460465116279067</v>
      </c>
      <c r="J11105" s="3">
        <f t="shared" si="520"/>
        <v>106.81824806984631</v>
      </c>
      <c r="K11105" s="2">
        <f t="shared" si="521"/>
        <v>6.8855539534883725</v>
      </c>
    </row>
    <row r="11106" spans="1:11" ht="14.5" x14ac:dyDescent="0.35">
      <c r="A11106">
        <v>22425</v>
      </c>
      <c r="B11106" t="s">
        <v>197</v>
      </c>
      <c r="C11106" t="s">
        <v>12</v>
      </c>
      <c r="D11106" t="s">
        <v>19</v>
      </c>
      <c r="E11106">
        <v>5</v>
      </c>
      <c r="F11106" s="2">
        <v>0.43</v>
      </c>
      <c r="G11106" s="2">
        <v>22.788</v>
      </c>
      <c r="H11106" s="2">
        <v>3232.2421399999998</v>
      </c>
      <c r="I11106" s="2">
        <f t="shared" si="519"/>
        <v>52.995348837209306</v>
      </c>
      <c r="J11106" s="3">
        <f t="shared" si="520"/>
        <v>141.83965859224153</v>
      </c>
      <c r="K11106" s="2">
        <f t="shared" si="521"/>
        <v>7.5168421860465111</v>
      </c>
    </row>
    <row r="11107" spans="1:11" ht="14.5" x14ac:dyDescent="0.35">
      <c r="A11107">
        <v>22526</v>
      </c>
      <c r="B11107" t="s">
        <v>197</v>
      </c>
      <c r="C11107" t="s">
        <v>12</v>
      </c>
      <c r="D11107" t="s">
        <v>19</v>
      </c>
      <c r="E11107">
        <v>6</v>
      </c>
      <c r="F11107" s="2">
        <v>0.43</v>
      </c>
      <c r="G11107" s="2">
        <v>71.238</v>
      </c>
      <c r="H11107" s="2">
        <v>10190.900369999999</v>
      </c>
      <c r="I11107" s="2">
        <f t="shared" si="519"/>
        <v>165.66976744186047</v>
      </c>
      <c r="J11107" s="3">
        <f t="shared" si="520"/>
        <v>143.05427398298659</v>
      </c>
      <c r="K11107" s="2">
        <f t="shared" si="521"/>
        <v>23.69976830232558</v>
      </c>
    </row>
    <row r="11108" spans="1:11" ht="14.5" x14ac:dyDescent="0.35">
      <c r="A11108">
        <v>22223</v>
      </c>
      <c r="B11108" t="s">
        <v>197</v>
      </c>
      <c r="C11108" t="s">
        <v>12</v>
      </c>
      <c r="D11108" t="s">
        <v>36</v>
      </c>
      <c r="E11108">
        <v>1</v>
      </c>
      <c r="F11108" s="2">
        <v>0.17</v>
      </c>
      <c r="G11108" s="2">
        <v>19.318000000000001</v>
      </c>
      <c r="H11108" s="2">
        <v>2661.6408000000001</v>
      </c>
      <c r="I11108" s="2">
        <f t="shared" si="519"/>
        <v>113.63529411764706</v>
      </c>
      <c r="J11108" s="3">
        <f t="shared" si="520"/>
        <v>137.78034993270524</v>
      </c>
      <c r="K11108" s="2">
        <f t="shared" si="521"/>
        <v>15.656710588235294</v>
      </c>
    </row>
    <row r="11109" spans="1:11" ht="14.5" x14ac:dyDescent="0.35">
      <c r="A11109">
        <v>22324</v>
      </c>
      <c r="B11109" t="s">
        <v>197</v>
      </c>
      <c r="C11109" t="s">
        <v>12</v>
      </c>
      <c r="D11109" t="s">
        <v>36</v>
      </c>
      <c r="E11109">
        <v>2</v>
      </c>
      <c r="F11109" s="2">
        <v>0.17</v>
      </c>
      <c r="G11109" s="2">
        <v>12.221</v>
      </c>
      <c r="H11109" s="2">
        <v>1305.3476800000001</v>
      </c>
      <c r="I11109" s="2">
        <f t="shared" si="519"/>
        <v>71.888235294117649</v>
      </c>
      <c r="J11109" s="3">
        <f t="shared" si="520"/>
        <v>106.8118550036822</v>
      </c>
      <c r="K11109" s="2">
        <f t="shared" si="521"/>
        <v>7.6785157647058826</v>
      </c>
    </row>
    <row r="11110" spans="1:11" ht="14.5" x14ac:dyDescent="0.35">
      <c r="A11110">
        <v>22425</v>
      </c>
      <c r="B11110" t="s">
        <v>197</v>
      </c>
      <c r="C11110" t="s">
        <v>12</v>
      </c>
      <c r="D11110" t="s">
        <v>36</v>
      </c>
      <c r="E11110">
        <v>3</v>
      </c>
      <c r="F11110" s="2">
        <v>0.17</v>
      </c>
      <c r="G11110" s="2">
        <v>11.003</v>
      </c>
      <c r="H11110" s="2">
        <v>1560.6595400000001</v>
      </c>
      <c r="I11110" s="2">
        <f t="shared" si="519"/>
        <v>64.723529411764702</v>
      </c>
      <c r="J11110" s="3">
        <f t="shared" si="520"/>
        <v>141.83945651186042</v>
      </c>
      <c r="K11110" s="2">
        <f t="shared" si="521"/>
        <v>9.1803502352941173</v>
      </c>
    </row>
    <row r="11111" spans="1:11" ht="14.5" x14ac:dyDescent="0.35">
      <c r="A11111">
        <v>22526</v>
      </c>
      <c r="B11111" t="s">
        <v>197</v>
      </c>
      <c r="C11111" t="s">
        <v>12</v>
      </c>
      <c r="D11111" t="s">
        <v>36</v>
      </c>
      <c r="E11111">
        <v>4</v>
      </c>
      <c r="F11111" s="2">
        <v>0.17</v>
      </c>
      <c r="G11111" s="2">
        <v>32.381999999999998</v>
      </c>
      <c r="H11111" s="2">
        <v>4632.38357</v>
      </c>
      <c r="I11111" s="2">
        <f t="shared" si="519"/>
        <v>190.48235294117646</v>
      </c>
      <c r="J11111" s="3">
        <f t="shared" si="520"/>
        <v>143.05427614106603</v>
      </c>
      <c r="K11111" s="2">
        <f t="shared" si="521"/>
        <v>27.249315117647058</v>
      </c>
    </row>
    <row r="11112" spans="1:11" ht="14.5" x14ac:dyDescent="0.35">
      <c r="A11112">
        <v>22122</v>
      </c>
      <c r="B11112" t="s">
        <v>197</v>
      </c>
      <c r="C11112" t="s">
        <v>12</v>
      </c>
      <c r="D11112" t="s">
        <v>13</v>
      </c>
      <c r="E11112">
        <v>2</v>
      </c>
      <c r="F11112" s="2">
        <v>6.09</v>
      </c>
      <c r="G11112" s="2">
        <v>544.88199999999995</v>
      </c>
      <c r="H11112" s="2">
        <v>74136.575429999997</v>
      </c>
      <c r="I11112" s="2">
        <f t="shared" si="519"/>
        <v>89.471592775041046</v>
      </c>
      <c r="J11112" s="3">
        <f t="shared" si="520"/>
        <v>136.05987246780037</v>
      </c>
      <c r="K11112" s="2">
        <f t="shared" si="521"/>
        <v>12.173493502463053</v>
      </c>
    </row>
    <row r="11113" spans="1:11" ht="14.5" x14ac:dyDescent="0.35">
      <c r="A11113">
        <v>22223</v>
      </c>
      <c r="B11113" t="s">
        <v>197</v>
      </c>
      <c r="C11113" t="s">
        <v>12</v>
      </c>
      <c r="D11113" t="s">
        <v>13</v>
      </c>
      <c r="E11113">
        <v>3</v>
      </c>
      <c r="F11113" s="2">
        <v>6.09</v>
      </c>
      <c r="G11113" s="2">
        <v>385.42500000000001</v>
      </c>
      <c r="H11113" s="2">
        <v>46243.3442</v>
      </c>
      <c r="I11113" s="2">
        <f t="shared" si="519"/>
        <v>63.28817733990148</v>
      </c>
      <c r="J11113" s="3">
        <f t="shared" si="520"/>
        <v>119.98013673217876</v>
      </c>
      <c r="K11113" s="2">
        <f t="shared" si="521"/>
        <v>7.5933241707717576</v>
      </c>
    </row>
    <row r="11114" spans="1:11" ht="14.5" x14ac:dyDescent="0.35">
      <c r="A11114">
        <v>22324</v>
      </c>
      <c r="B11114" t="s">
        <v>197</v>
      </c>
      <c r="C11114" t="s">
        <v>12</v>
      </c>
      <c r="D11114" t="s">
        <v>13</v>
      </c>
      <c r="E11114">
        <v>4</v>
      </c>
      <c r="F11114" s="2">
        <v>6.09</v>
      </c>
      <c r="G11114" s="2">
        <v>539.10699999999997</v>
      </c>
      <c r="H11114" s="2">
        <v>58598.661740000003</v>
      </c>
      <c r="I11114" s="2">
        <f t="shared" si="519"/>
        <v>88.523316912972078</v>
      </c>
      <c r="J11114" s="3">
        <f t="shared" si="520"/>
        <v>108.6957908912331</v>
      </c>
      <c r="K11114" s="2">
        <f t="shared" si="521"/>
        <v>9.6221119441707721</v>
      </c>
    </row>
    <row r="11115" spans="1:11" ht="14.5" x14ac:dyDescent="0.35">
      <c r="A11115">
        <v>22425</v>
      </c>
      <c r="B11115" t="s">
        <v>197</v>
      </c>
      <c r="C11115" t="s">
        <v>12</v>
      </c>
      <c r="D11115" t="s">
        <v>13</v>
      </c>
      <c r="E11115">
        <v>5</v>
      </c>
      <c r="F11115" s="2">
        <v>6.09</v>
      </c>
      <c r="G11115" s="2">
        <v>352.21499999999997</v>
      </c>
      <c r="H11115" s="2">
        <v>51112.739419999998</v>
      </c>
      <c r="I11115" s="2">
        <f t="shared" si="519"/>
        <v>57.834975369458128</v>
      </c>
      <c r="J11115" s="3">
        <f t="shared" si="520"/>
        <v>145.11800865948356</v>
      </c>
      <c r="K11115" s="2">
        <f t="shared" si="521"/>
        <v>8.3928964564860422</v>
      </c>
    </row>
    <row r="11116" spans="1:11" ht="14.5" x14ac:dyDescent="0.35">
      <c r="A11116">
        <v>22526</v>
      </c>
      <c r="B11116" t="s">
        <v>197</v>
      </c>
      <c r="C11116" t="s">
        <v>12</v>
      </c>
      <c r="D11116" t="s">
        <v>13</v>
      </c>
      <c r="E11116">
        <v>6</v>
      </c>
      <c r="F11116" s="2">
        <v>6.09</v>
      </c>
      <c r="G11116" s="2">
        <v>328.26799999999997</v>
      </c>
      <c r="H11116" s="2">
        <v>49890.748549999997</v>
      </c>
      <c r="I11116" s="2">
        <f t="shared" si="519"/>
        <v>53.90279146141215</v>
      </c>
      <c r="J11116" s="3">
        <f t="shared" si="520"/>
        <v>151.98176048228888</v>
      </c>
      <c r="K11116" s="2">
        <f t="shared" si="521"/>
        <v>8.1922411412151064</v>
      </c>
    </row>
    <row r="11117" spans="1:11" ht="14.5" x14ac:dyDescent="0.35">
      <c r="A11117">
        <v>22122</v>
      </c>
      <c r="B11117" t="s">
        <v>197</v>
      </c>
      <c r="C11117" t="s">
        <v>12</v>
      </c>
      <c r="D11117" t="s">
        <v>13</v>
      </c>
      <c r="E11117">
        <v>2</v>
      </c>
      <c r="F11117" s="2">
        <v>2.36</v>
      </c>
      <c r="G11117" s="2">
        <v>211.321</v>
      </c>
      <c r="H11117" s="2">
        <v>28752.284370000001</v>
      </c>
      <c r="I11117" s="2">
        <f t="shared" si="519"/>
        <v>89.542796610169489</v>
      </c>
      <c r="J11117" s="3">
        <f t="shared" si="520"/>
        <v>136.05975918152953</v>
      </c>
      <c r="K11117" s="2">
        <f t="shared" si="521"/>
        <v>12.183171343220341</v>
      </c>
    </row>
    <row r="11118" spans="1:11" ht="14.5" x14ac:dyDescent="0.35">
      <c r="A11118">
        <v>22223</v>
      </c>
      <c r="B11118" t="s">
        <v>197</v>
      </c>
      <c r="C11118" t="s">
        <v>12</v>
      </c>
      <c r="D11118" t="s">
        <v>13</v>
      </c>
      <c r="E11118">
        <v>3</v>
      </c>
      <c r="F11118" s="2">
        <v>2.36</v>
      </c>
      <c r="G11118" s="2">
        <v>149.85499999999999</v>
      </c>
      <c r="H11118" s="2">
        <v>17979.62254</v>
      </c>
      <c r="I11118" s="2">
        <f t="shared" si="519"/>
        <v>63.497881355932201</v>
      </c>
      <c r="J11118" s="3">
        <f t="shared" si="520"/>
        <v>119.9801310600247</v>
      </c>
      <c r="K11118" s="2">
        <f t="shared" si="521"/>
        <v>7.618484127118645</v>
      </c>
    </row>
    <row r="11119" spans="1:11" ht="14.5" x14ac:dyDescent="0.35">
      <c r="A11119">
        <v>22324</v>
      </c>
      <c r="B11119" t="s">
        <v>197</v>
      </c>
      <c r="C11119" t="s">
        <v>12</v>
      </c>
      <c r="D11119" t="s">
        <v>13</v>
      </c>
      <c r="E11119">
        <v>4</v>
      </c>
      <c r="F11119" s="2">
        <v>2.36</v>
      </c>
      <c r="G11119" s="2">
        <v>235.405</v>
      </c>
      <c r="H11119" s="2">
        <v>25598.545300000002</v>
      </c>
      <c r="I11119" s="2">
        <f t="shared" si="519"/>
        <v>99.747881355932208</v>
      </c>
      <c r="J11119" s="3">
        <f t="shared" si="520"/>
        <v>108.74257258766806</v>
      </c>
      <c r="K11119" s="2">
        <f t="shared" si="521"/>
        <v>10.84684122881356</v>
      </c>
    </row>
    <row r="11120" spans="1:11" ht="14.5" x14ac:dyDescent="0.35">
      <c r="A11120">
        <v>22425</v>
      </c>
      <c r="B11120" t="s">
        <v>197</v>
      </c>
      <c r="C11120" t="s">
        <v>12</v>
      </c>
      <c r="D11120" t="s">
        <v>13</v>
      </c>
      <c r="E11120">
        <v>5</v>
      </c>
      <c r="F11120" s="2">
        <v>2.36</v>
      </c>
      <c r="G11120" s="2">
        <v>137.16300000000001</v>
      </c>
      <c r="H11120" s="2">
        <v>19904.82231</v>
      </c>
      <c r="I11120" s="2">
        <f t="shared" si="519"/>
        <v>58.119915254237299</v>
      </c>
      <c r="J11120" s="3">
        <f t="shared" si="520"/>
        <v>145.11801513527701</v>
      </c>
      <c r="K11120" s="2">
        <f t="shared" si="521"/>
        <v>8.4342467415254241</v>
      </c>
    </row>
    <row r="11121" spans="1:11" ht="14.5" x14ac:dyDescent="0.35">
      <c r="A11121">
        <v>22526</v>
      </c>
      <c r="B11121" t="s">
        <v>197</v>
      </c>
      <c r="C11121" t="s">
        <v>12</v>
      </c>
      <c r="D11121" t="s">
        <v>13</v>
      </c>
      <c r="E11121">
        <v>6</v>
      </c>
      <c r="F11121" s="2">
        <v>2.36</v>
      </c>
      <c r="G11121" s="2">
        <v>127.81</v>
      </c>
      <c r="H11121" s="2">
        <v>19424.798640000001</v>
      </c>
      <c r="I11121" s="2">
        <f t="shared" si="519"/>
        <v>54.156779661016955</v>
      </c>
      <c r="J11121" s="3">
        <f t="shared" si="520"/>
        <v>151.98183741491277</v>
      </c>
      <c r="K11121" s="2">
        <f t="shared" si="521"/>
        <v>8.2308468813559337</v>
      </c>
    </row>
    <row r="11122" spans="1:11" ht="14.5" x14ac:dyDescent="0.35">
      <c r="A11122">
        <v>22324</v>
      </c>
      <c r="B11122" t="s">
        <v>197</v>
      </c>
      <c r="C11122" t="s">
        <v>12</v>
      </c>
      <c r="D11122" t="s">
        <v>70</v>
      </c>
      <c r="E11122">
        <v>1</v>
      </c>
      <c r="F11122" s="2">
        <v>5.68</v>
      </c>
      <c r="G11122" s="2">
        <v>737.46299999999997</v>
      </c>
      <c r="H11122" s="2">
        <v>101751.19312</v>
      </c>
      <c r="I11122" s="2">
        <f t="shared" si="519"/>
        <v>129.83503521126761</v>
      </c>
      <c r="J11122" s="3">
        <f t="shared" si="520"/>
        <v>137.97464160235836</v>
      </c>
      <c r="K11122" s="2">
        <f t="shared" si="521"/>
        <v>17.913942450704226</v>
      </c>
    </row>
    <row r="11123" spans="1:11" ht="14.5" x14ac:dyDescent="0.35">
      <c r="A11123">
        <v>22425</v>
      </c>
      <c r="B11123" t="s">
        <v>197</v>
      </c>
      <c r="C11123" t="s">
        <v>12</v>
      </c>
      <c r="D11123" t="s">
        <v>70</v>
      </c>
      <c r="E11123">
        <v>2</v>
      </c>
      <c r="F11123" s="2">
        <v>5.68</v>
      </c>
      <c r="G11123" s="2">
        <v>628.40700000000004</v>
      </c>
      <c r="H11123" s="2">
        <v>84967.862290000005</v>
      </c>
      <c r="I11123" s="2">
        <f t="shared" si="519"/>
        <v>110.63503521126762</v>
      </c>
      <c r="J11123" s="3">
        <f t="shared" si="520"/>
        <v>135.21151465531096</v>
      </c>
      <c r="K11123" s="2">
        <f t="shared" si="521"/>
        <v>14.959130684859156</v>
      </c>
    </row>
    <row r="11124" spans="1:11" ht="14.5" x14ac:dyDescent="0.35">
      <c r="A11124">
        <v>22526</v>
      </c>
      <c r="B11124" t="s">
        <v>197</v>
      </c>
      <c r="C11124" t="s">
        <v>12</v>
      </c>
      <c r="D11124" t="s">
        <v>70</v>
      </c>
      <c r="E11124">
        <v>3</v>
      </c>
      <c r="F11124" s="2">
        <v>5.68</v>
      </c>
      <c r="G11124" s="2">
        <v>534.26199999999994</v>
      </c>
      <c r="H11124" s="2">
        <v>69446.118839999996</v>
      </c>
      <c r="I11124" s="2">
        <f t="shared" si="519"/>
        <v>94.060211267605624</v>
      </c>
      <c r="J11124" s="3">
        <f t="shared" si="520"/>
        <v>129.98513620658031</v>
      </c>
      <c r="K11124" s="2">
        <f t="shared" si="521"/>
        <v>12.226429373239437</v>
      </c>
    </row>
    <row r="11125" spans="1:11" ht="14.5" x14ac:dyDescent="0.35">
      <c r="A11125">
        <v>22324</v>
      </c>
      <c r="B11125" t="s">
        <v>197</v>
      </c>
      <c r="C11125" t="s">
        <v>12</v>
      </c>
      <c r="D11125" t="s">
        <v>70</v>
      </c>
      <c r="E11125">
        <v>1</v>
      </c>
      <c r="F11125" s="2">
        <v>8.15</v>
      </c>
      <c r="G11125" s="2">
        <v>1058.047</v>
      </c>
      <c r="H11125" s="2">
        <v>145983.74075999999</v>
      </c>
      <c r="I11125" s="2">
        <f t="shared" si="519"/>
        <v>129.82171779141103</v>
      </c>
      <c r="J11125" s="3">
        <f t="shared" si="520"/>
        <v>137.97472206811227</v>
      </c>
      <c r="K11125" s="2">
        <f t="shared" si="521"/>
        <v>17.912115430674845</v>
      </c>
    </row>
    <row r="11126" spans="1:11" ht="14.5" x14ac:dyDescent="0.35">
      <c r="A11126">
        <v>22425</v>
      </c>
      <c r="B11126" t="s">
        <v>197</v>
      </c>
      <c r="C11126" t="s">
        <v>12</v>
      </c>
      <c r="D11126" t="s">
        <v>70</v>
      </c>
      <c r="E11126">
        <v>2</v>
      </c>
      <c r="F11126" s="2">
        <v>8.15</v>
      </c>
      <c r="G11126" s="2">
        <v>900.755</v>
      </c>
      <c r="H11126" s="2">
        <v>121792.45756</v>
      </c>
      <c r="I11126" s="2">
        <f t="shared" si="519"/>
        <v>110.52208588957055</v>
      </c>
      <c r="J11126" s="3">
        <f t="shared" si="520"/>
        <v>135.21152539813824</v>
      </c>
      <c r="K11126" s="2">
        <f t="shared" si="521"/>
        <v>14.943859823312881</v>
      </c>
    </row>
    <row r="11127" spans="1:11" ht="14.5" x14ac:dyDescent="0.35">
      <c r="A11127">
        <v>22526</v>
      </c>
      <c r="B11127" t="s">
        <v>197</v>
      </c>
      <c r="C11127" t="s">
        <v>12</v>
      </c>
      <c r="D11127" t="s">
        <v>70</v>
      </c>
      <c r="E11127">
        <v>3</v>
      </c>
      <c r="F11127" s="2">
        <v>8.15</v>
      </c>
      <c r="G11127" s="2">
        <v>767.447</v>
      </c>
      <c r="H11127" s="2">
        <v>99756.729850000003</v>
      </c>
      <c r="I11127" s="2">
        <f t="shared" si="519"/>
        <v>94.165276073619623</v>
      </c>
      <c r="J11127" s="3">
        <f t="shared" si="520"/>
        <v>129.98517141900354</v>
      </c>
      <c r="K11127" s="2">
        <f t="shared" si="521"/>
        <v>12.240089552147239</v>
      </c>
    </row>
    <row r="11128" spans="1:11" ht="14.5" x14ac:dyDescent="0.35">
      <c r="A11128">
        <v>22324</v>
      </c>
      <c r="B11128" t="s">
        <v>197</v>
      </c>
      <c r="C11128" t="s">
        <v>12</v>
      </c>
      <c r="D11128" t="s">
        <v>70</v>
      </c>
      <c r="E11128">
        <v>1</v>
      </c>
      <c r="F11128" s="2">
        <v>19.98</v>
      </c>
      <c r="G11128" s="2">
        <v>2594.0709999999999</v>
      </c>
      <c r="H11128" s="2">
        <v>357916.06722000003</v>
      </c>
      <c r="I11128" s="2">
        <f t="shared" si="519"/>
        <v>129.83338338338336</v>
      </c>
      <c r="J11128" s="3">
        <f t="shared" si="520"/>
        <v>137.97466114844198</v>
      </c>
      <c r="K11128" s="2">
        <f t="shared" si="521"/>
        <v>17.913717078078079</v>
      </c>
    </row>
    <row r="11129" spans="1:11" ht="14.5" x14ac:dyDescent="0.35">
      <c r="A11129">
        <v>22425</v>
      </c>
      <c r="B11129" t="s">
        <v>197</v>
      </c>
      <c r="C11129" t="s">
        <v>12</v>
      </c>
      <c r="D11129" t="s">
        <v>70</v>
      </c>
      <c r="E11129">
        <v>2</v>
      </c>
      <c r="F11129" s="2">
        <v>19.98</v>
      </c>
      <c r="G11129" s="2">
        <v>2208.989</v>
      </c>
      <c r="H11129" s="2">
        <v>298680.74112000002</v>
      </c>
      <c r="I11129" s="2">
        <f t="shared" si="519"/>
        <v>110.56001001001</v>
      </c>
      <c r="J11129" s="3">
        <f t="shared" si="520"/>
        <v>135.21151129317531</v>
      </c>
      <c r="K11129" s="2">
        <f t="shared" si="521"/>
        <v>14.948986042042041</v>
      </c>
    </row>
    <row r="11130" spans="1:11" ht="14.5" x14ac:dyDescent="0.35">
      <c r="A11130">
        <v>22526</v>
      </c>
      <c r="B11130" t="s">
        <v>197</v>
      </c>
      <c r="C11130" t="s">
        <v>16</v>
      </c>
      <c r="D11130" t="s">
        <v>70</v>
      </c>
      <c r="E11130">
        <v>3</v>
      </c>
      <c r="F11130" s="2">
        <v>19.98</v>
      </c>
      <c r="G11130" s="2">
        <v>1880.07</v>
      </c>
      <c r="H11130" s="2">
        <v>244381.17335999999</v>
      </c>
      <c r="I11130" s="2">
        <f t="shared" si="519"/>
        <v>94.097597597597598</v>
      </c>
      <c r="J11130" s="3">
        <f t="shared" si="520"/>
        <v>129.98514595733138</v>
      </c>
      <c r="K11130" s="2">
        <f t="shared" si="521"/>
        <v>12.231289957957957</v>
      </c>
    </row>
    <row r="11131" spans="1:11" ht="14.5" x14ac:dyDescent="0.35">
      <c r="A11131">
        <v>22324</v>
      </c>
      <c r="B11131" t="s">
        <v>197</v>
      </c>
      <c r="C11131" t="s">
        <v>16</v>
      </c>
      <c r="D11131" t="s">
        <v>70</v>
      </c>
      <c r="E11131">
        <v>1</v>
      </c>
      <c r="F11131" s="2">
        <v>18.72</v>
      </c>
      <c r="G11131" s="2">
        <v>2430.739</v>
      </c>
      <c r="H11131" s="2">
        <v>335380.45942000003</v>
      </c>
      <c r="I11131" s="2">
        <f t="shared" si="519"/>
        <v>129.84716880341881</v>
      </c>
      <c r="J11131" s="3">
        <f t="shared" si="520"/>
        <v>137.97468976307206</v>
      </c>
      <c r="K11131" s="2">
        <f t="shared" si="521"/>
        <v>17.915622832264958</v>
      </c>
    </row>
    <row r="11132" spans="1:11" ht="14.5" x14ac:dyDescent="0.35">
      <c r="A11132">
        <v>22425</v>
      </c>
      <c r="B11132" t="s">
        <v>197</v>
      </c>
      <c r="C11132" t="s">
        <v>16</v>
      </c>
      <c r="D11132" t="s">
        <v>70</v>
      </c>
      <c r="E11132">
        <v>2</v>
      </c>
      <c r="F11132" s="2">
        <v>18.72</v>
      </c>
      <c r="G11132" s="2">
        <v>2069.317</v>
      </c>
      <c r="H11132" s="2">
        <v>279795.47639000003</v>
      </c>
      <c r="I11132" s="2">
        <f t="shared" si="519"/>
        <v>110.54043803418804</v>
      </c>
      <c r="J11132" s="3">
        <f t="shared" si="520"/>
        <v>135.21151007313043</v>
      </c>
      <c r="K11132" s="2">
        <f t="shared" si="521"/>
        <v>14.946339550747865</v>
      </c>
    </row>
    <row r="11133" spans="1:11" ht="14.5" x14ac:dyDescent="0.35">
      <c r="A11133">
        <v>22526</v>
      </c>
      <c r="B11133" t="s">
        <v>197</v>
      </c>
      <c r="C11133" t="s">
        <v>16</v>
      </c>
      <c r="D11133" t="s">
        <v>70</v>
      </c>
      <c r="E11133">
        <v>3</v>
      </c>
      <c r="F11133" s="2">
        <v>18.72</v>
      </c>
      <c r="G11133" s="2">
        <v>1761.89</v>
      </c>
      <c r="H11133" s="2">
        <v>229019.52934000001</v>
      </c>
      <c r="I11133" s="2">
        <f t="shared" si="519"/>
        <v>94.118055555555571</v>
      </c>
      <c r="J11133" s="3">
        <f t="shared" si="520"/>
        <v>129.98514625771188</v>
      </c>
      <c r="K11133" s="2">
        <f t="shared" si="521"/>
        <v>12.233949216880344</v>
      </c>
    </row>
    <row r="11134" spans="1:11" ht="14.5" x14ac:dyDescent="0.35">
      <c r="A11134">
        <v>22324</v>
      </c>
      <c r="B11134" t="s">
        <v>197</v>
      </c>
      <c r="C11134" t="s">
        <v>16</v>
      </c>
      <c r="D11134" t="s">
        <v>70</v>
      </c>
      <c r="E11134">
        <v>1</v>
      </c>
      <c r="F11134" s="2">
        <v>9.83</v>
      </c>
      <c r="G11134" s="2">
        <v>1276.81</v>
      </c>
      <c r="H11134" s="2">
        <v>176167.22971000001</v>
      </c>
      <c r="I11134" s="2">
        <f t="shared" si="519"/>
        <v>129.88911495422175</v>
      </c>
      <c r="J11134" s="3">
        <f t="shared" si="520"/>
        <v>137.97450655148378</v>
      </c>
      <c r="K11134" s="2">
        <f t="shared" si="521"/>
        <v>17.921386542217704</v>
      </c>
    </row>
    <row r="11135" spans="1:11" ht="14.5" x14ac:dyDescent="0.35">
      <c r="A11135">
        <v>22425</v>
      </c>
      <c r="B11135" t="s">
        <v>197</v>
      </c>
      <c r="C11135" t="s">
        <v>16</v>
      </c>
      <c r="D11135" t="s">
        <v>70</v>
      </c>
      <c r="E11135">
        <v>2</v>
      </c>
      <c r="F11135" s="2">
        <v>9.83</v>
      </c>
      <c r="G11135" s="2">
        <v>1087.5319999999999</v>
      </c>
      <c r="H11135" s="2">
        <v>147046.84468000001</v>
      </c>
      <c r="I11135" s="2">
        <f t="shared" si="519"/>
        <v>110.63397761953203</v>
      </c>
      <c r="J11135" s="3">
        <f t="shared" si="520"/>
        <v>135.21151072336264</v>
      </c>
      <c r="K11135" s="2">
        <f t="shared" si="521"/>
        <v>14.958987251271619</v>
      </c>
    </row>
    <row r="11136" spans="1:11" ht="14.5" x14ac:dyDescent="0.35">
      <c r="A11136">
        <v>22526</v>
      </c>
      <c r="B11136" t="s">
        <v>197</v>
      </c>
      <c r="C11136" t="s">
        <v>16</v>
      </c>
      <c r="D11136" t="s">
        <v>70</v>
      </c>
      <c r="E11136">
        <v>3</v>
      </c>
      <c r="F11136" s="2">
        <v>9.83</v>
      </c>
      <c r="G11136" s="2">
        <v>925.81100000000004</v>
      </c>
      <c r="H11136" s="2">
        <v>120341.67423</v>
      </c>
      <c r="I11136" s="2">
        <f t="shared" si="519"/>
        <v>94.182197355035612</v>
      </c>
      <c r="J11136" s="3">
        <f t="shared" si="520"/>
        <v>129.98514192421564</v>
      </c>
      <c r="K11136" s="2">
        <f t="shared" si="521"/>
        <v>12.24228628992879</v>
      </c>
    </row>
    <row r="11137" spans="1:11" ht="14.5" x14ac:dyDescent="0.35">
      <c r="A11137">
        <v>22122</v>
      </c>
      <c r="B11137" t="s">
        <v>197</v>
      </c>
      <c r="C11137" t="s">
        <v>12</v>
      </c>
      <c r="D11137" t="s">
        <v>73</v>
      </c>
      <c r="E11137">
        <v>4</v>
      </c>
      <c r="F11137" s="2">
        <v>6.6</v>
      </c>
      <c r="G11137" s="2">
        <v>314.553</v>
      </c>
      <c r="H11137" s="2">
        <v>43906.396090000002</v>
      </c>
      <c r="I11137" s="2">
        <f t="shared" si="519"/>
        <v>47.659545454545459</v>
      </c>
      <c r="J11137" s="3">
        <f t="shared" si="520"/>
        <v>139.58345998925461</v>
      </c>
      <c r="K11137" s="2">
        <f t="shared" si="521"/>
        <v>6.6524842560606068</v>
      </c>
    </row>
    <row r="11138" spans="1:11" ht="14.5" x14ac:dyDescent="0.35">
      <c r="A11138">
        <v>22324</v>
      </c>
      <c r="B11138" t="s">
        <v>197</v>
      </c>
      <c r="C11138" t="s">
        <v>12</v>
      </c>
      <c r="D11138" t="s">
        <v>79</v>
      </c>
      <c r="E11138">
        <v>1</v>
      </c>
      <c r="F11138" s="2">
        <v>44.61</v>
      </c>
      <c r="G11138" s="2">
        <v>4044.5129999999999</v>
      </c>
      <c r="H11138" s="2">
        <v>539610.34030000004</v>
      </c>
      <c r="I11138" s="2">
        <f t="shared" ref="I11138:I11201" si="522">IFERROR(G11138/F11138,0)</f>
        <v>90.663819771351712</v>
      </c>
      <c r="J11138" s="3">
        <f t="shared" ref="J11138:J11201" si="523">IFERROR(H11138/G11138,0)</f>
        <v>133.41787757883336</v>
      </c>
      <c r="K11138" s="2">
        <f t="shared" ref="K11138:K11201" si="524">IFERROR(H11138/1000/F11138,0)</f>
        <v>12.096174407083616</v>
      </c>
    </row>
    <row r="11139" spans="1:11" ht="14.5" x14ac:dyDescent="0.35">
      <c r="A11139">
        <v>22425</v>
      </c>
      <c r="B11139" t="s">
        <v>197</v>
      </c>
      <c r="C11139" t="s">
        <v>12</v>
      </c>
      <c r="D11139" t="s">
        <v>79</v>
      </c>
      <c r="E11139">
        <v>2</v>
      </c>
      <c r="F11139" s="2">
        <v>44.61</v>
      </c>
      <c r="G11139" s="2">
        <v>4671.9799999999996</v>
      </c>
      <c r="H11139" s="2">
        <v>678890.80391999998</v>
      </c>
      <c r="I11139" s="2">
        <f t="shared" si="522"/>
        <v>104.72943286258686</v>
      </c>
      <c r="J11139" s="3">
        <f t="shared" si="523"/>
        <v>145.31115371213062</v>
      </c>
      <c r="K11139" s="2">
        <f t="shared" si="524"/>
        <v>15.218354716879622</v>
      </c>
    </row>
    <row r="11140" spans="1:11" ht="14.5" x14ac:dyDescent="0.35">
      <c r="A11140">
        <v>22526</v>
      </c>
      <c r="B11140" t="s">
        <v>197</v>
      </c>
      <c r="C11140" t="s">
        <v>16</v>
      </c>
      <c r="D11140" t="s">
        <v>79</v>
      </c>
      <c r="E11140">
        <v>3</v>
      </c>
      <c r="F11140" s="2">
        <v>44.61</v>
      </c>
      <c r="G11140" s="2">
        <v>4082.7220000000002</v>
      </c>
      <c r="H11140" s="2">
        <v>595971.61416</v>
      </c>
      <c r="I11140" s="2">
        <f t="shared" si="522"/>
        <v>91.520331764178437</v>
      </c>
      <c r="J11140" s="3">
        <f t="shared" si="523"/>
        <v>145.97408644526863</v>
      </c>
      <c r="K11140" s="2">
        <f t="shared" si="524"/>
        <v>13.359596820443846</v>
      </c>
    </row>
    <row r="11141" spans="1:11" ht="14.5" x14ac:dyDescent="0.35">
      <c r="A11141">
        <v>22122</v>
      </c>
      <c r="B11141" t="s">
        <v>197</v>
      </c>
      <c r="C11141" t="s">
        <v>16</v>
      </c>
      <c r="D11141" t="s">
        <v>73</v>
      </c>
      <c r="E11141">
        <v>4</v>
      </c>
      <c r="F11141" s="2">
        <v>10.72</v>
      </c>
      <c r="G11141" s="2">
        <v>510.089</v>
      </c>
      <c r="H11141" s="2">
        <v>71199.989480000004</v>
      </c>
      <c r="I11141" s="2">
        <f t="shared" si="522"/>
        <v>47.582929104477607</v>
      </c>
      <c r="J11141" s="3">
        <f t="shared" si="523"/>
        <v>139.58346382690081</v>
      </c>
      <c r="K11141" s="2">
        <f t="shared" si="524"/>
        <v>6.6417900634328353</v>
      </c>
    </row>
    <row r="11142" spans="1:11" ht="14.5" x14ac:dyDescent="0.35">
      <c r="A11142">
        <v>22324</v>
      </c>
      <c r="B11142" t="s">
        <v>197</v>
      </c>
      <c r="C11142" t="s">
        <v>16</v>
      </c>
      <c r="D11142" t="s">
        <v>79</v>
      </c>
      <c r="E11142">
        <v>1</v>
      </c>
      <c r="F11142" s="2">
        <v>61.8</v>
      </c>
      <c r="G11142" s="2">
        <v>5603.607</v>
      </c>
      <c r="H11142" s="2">
        <v>747621.34071000002</v>
      </c>
      <c r="I11142" s="2">
        <f t="shared" si="522"/>
        <v>90.673252427184465</v>
      </c>
      <c r="J11142" s="3">
        <f t="shared" si="523"/>
        <v>133.41787543451923</v>
      </c>
      <c r="K11142" s="2">
        <f t="shared" si="524"/>
        <v>12.097432697572817</v>
      </c>
    </row>
    <row r="11143" spans="1:11" ht="14.5" x14ac:dyDescent="0.35">
      <c r="A11143">
        <v>22425</v>
      </c>
      <c r="B11143" t="s">
        <v>197</v>
      </c>
      <c r="C11143" t="s">
        <v>16</v>
      </c>
      <c r="D11143" t="s">
        <v>79</v>
      </c>
      <c r="E11143">
        <v>2</v>
      </c>
      <c r="F11143" s="2">
        <v>61.8</v>
      </c>
      <c r="G11143" s="2">
        <v>6470.61</v>
      </c>
      <c r="H11143" s="2">
        <v>940247.97713000001</v>
      </c>
      <c r="I11143" s="2">
        <f t="shared" si="522"/>
        <v>104.70242718446602</v>
      </c>
      <c r="J11143" s="3">
        <f t="shared" si="523"/>
        <v>145.31056223910883</v>
      </c>
      <c r="K11143" s="2">
        <f t="shared" si="524"/>
        <v>15.21436856197411</v>
      </c>
    </row>
    <row r="11144" spans="1:11" ht="14.5" x14ac:dyDescent="0.35">
      <c r="A11144">
        <v>22526</v>
      </c>
      <c r="B11144" t="s">
        <v>197</v>
      </c>
      <c r="C11144" t="s">
        <v>12</v>
      </c>
      <c r="D11144" t="s">
        <v>79</v>
      </c>
      <c r="E11144">
        <v>3</v>
      </c>
      <c r="F11144" s="2">
        <v>61.8</v>
      </c>
      <c r="G11144" s="2">
        <v>5655.1480000000001</v>
      </c>
      <c r="H11144" s="2">
        <v>825505.05273</v>
      </c>
      <c r="I11144" s="2">
        <f t="shared" si="522"/>
        <v>91.507249190938523</v>
      </c>
      <c r="J11144" s="3">
        <f t="shared" si="523"/>
        <v>145.97408462696291</v>
      </c>
      <c r="K11144" s="2">
        <f t="shared" si="524"/>
        <v>13.357686937378642</v>
      </c>
    </row>
    <row r="11145" spans="1:11" ht="14.5" x14ac:dyDescent="0.35">
      <c r="A11145">
        <v>22122</v>
      </c>
      <c r="B11145" t="s">
        <v>197</v>
      </c>
      <c r="C11145" t="s">
        <v>16</v>
      </c>
      <c r="D11145" t="s">
        <v>73</v>
      </c>
      <c r="E11145">
        <v>4</v>
      </c>
      <c r="F11145" s="2">
        <v>8.7899999999999991</v>
      </c>
      <c r="G11145" s="2">
        <v>418.58699999999999</v>
      </c>
      <c r="H11145" s="2">
        <v>58427.824059999999</v>
      </c>
      <c r="I11145" s="2">
        <f t="shared" si="522"/>
        <v>47.620819112627991</v>
      </c>
      <c r="J11145" s="3">
        <f t="shared" si="523"/>
        <v>139.58346546834946</v>
      </c>
      <c r="K11145" s="2">
        <f t="shared" si="524"/>
        <v>6.6470789601820259</v>
      </c>
    </row>
    <row r="11146" spans="1:11" ht="14.5" x14ac:dyDescent="0.35">
      <c r="A11146">
        <v>22122</v>
      </c>
      <c r="B11146" t="s">
        <v>197</v>
      </c>
      <c r="C11146" t="s">
        <v>16</v>
      </c>
      <c r="D11146" t="s">
        <v>73</v>
      </c>
      <c r="E11146">
        <v>4</v>
      </c>
      <c r="F11146" s="2">
        <v>6.11</v>
      </c>
      <c r="G11146" s="2">
        <v>290.73500000000001</v>
      </c>
      <c r="H11146" s="2">
        <v>40581.796219999997</v>
      </c>
      <c r="I11146" s="2">
        <f t="shared" si="522"/>
        <v>47.583469721767592</v>
      </c>
      <c r="J11146" s="3">
        <f t="shared" si="523"/>
        <v>139.58345648098782</v>
      </c>
      <c r="K11146" s="2">
        <f t="shared" si="524"/>
        <v>6.6418651751227484</v>
      </c>
    </row>
    <row r="11147" spans="1:11" ht="14.5" x14ac:dyDescent="0.35">
      <c r="A11147">
        <v>22122</v>
      </c>
      <c r="B11147" t="s">
        <v>197</v>
      </c>
      <c r="C11147" t="s">
        <v>16</v>
      </c>
      <c r="D11147" t="s">
        <v>73</v>
      </c>
      <c r="E11147">
        <v>4</v>
      </c>
      <c r="F11147" s="2">
        <v>5.54</v>
      </c>
      <c r="G11147" s="2">
        <v>264.41500000000002</v>
      </c>
      <c r="H11147" s="2">
        <v>36907.961580000003</v>
      </c>
      <c r="I11147" s="2">
        <f t="shared" si="522"/>
        <v>47.728339350180512</v>
      </c>
      <c r="J11147" s="3">
        <f t="shared" si="523"/>
        <v>139.58346379743963</v>
      </c>
      <c r="K11147" s="2">
        <f t="shared" si="524"/>
        <v>6.6620869277978345</v>
      </c>
    </row>
    <row r="11148" spans="1:11" ht="14.5" x14ac:dyDescent="0.35">
      <c r="A11148">
        <v>22122</v>
      </c>
      <c r="B11148" t="s">
        <v>197</v>
      </c>
      <c r="C11148" t="s">
        <v>16</v>
      </c>
      <c r="D11148" t="s">
        <v>73</v>
      </c>
      <c r="E11148">
        <v>4</v>
      </c>
      <c r="F11148" s="2">
        <v>3.18</v>
      </c>
      <c r="G11148" s="2">
        <v>151.59399999999999</v>
      </c>
      <c r="H11148" s="2">
        <v>21160.016009999999</v>
      </c>
      <c r="I11148" s="2">
        <f t="shared" si="522"/>
        <v>47.671069182389935</v>
      </c>
      <c r="J11148" s="3">
        <f t="shared" si="523"/>
        <v>139.58346643006979</v>
      </c>
      <c r="K11148" s="2">
        <f t="shared" si="524"/>
        <v>6.6540930849056599</v>
      </c>
    </row>
    <row r="11149" spans="1:11" ht="14.5" x14ac:dyDescent="0.35">
      <c r="A11149">
        <v>22122</v>
      </c>
      <c r="B11149" t="s">
        <v>197</v>
      </c>
      <c r="C11149" t="s">
        <v>16</v>
      </c>
      <c r="D11149" t="s">
        <v>73</v>
      </c>
      <c r="E11149">
        <v>4</v>
      </c>
      <c r="F11149" s="2">
        <v>3.09</v>
      </c>
      <c r="G11149" s="2">
        <v>146.58699999999999</v>
      </c>
      <c r="H11149" s="2">
        <v>20461.122340000002</v>
      </c>
      <c r="I11149" s="2">
        <f t="shared" si="522"/>
        <v>47.439158576051781</v>
      </c>
      <c r="J11149" s="3">
        <f t="shared" si="523"/>
        <v>139.58347152203132</v>
      </c>
      <c r="K11149" s="2">
        <f t="shared" si="524"/>
        <v>6.6217224401294512</v>
      </c>
    </row>
    <row r="11150" spans="1:11" ht="14.5" x14ac:dyDescent="0.35">
      <c r="A11150">
        <v>22122</v>
      </c>
      <c r="B11150" t="s">
        <v>197</v>
      </c>
      <c r="C11150" t="s">
        <v>16</v>
      </c>
      <c r="D11150" t="s">
        <v>73</v>
      </c>
      <c r="E11150">
        <v>4</v>
      </c>
      <c r="F11150" s="2">
        <v>3.69</v>
      </c>
      <c r="G11150" s="2">
        <v>175.41200000000001</v>
      </c>
      <c r="H11150" s="2">
        <v>24484.615689999999</v>
      </c>
      <c r="I11150" s="2">
        <f t="shared" si="522"/>
        <v>47.537127371273712</v>
      </c>
      <c r="J11150" s="3">
        <f t="shared" si="523"/>
        <v>139.58347028709551</v>
      </c>
      <c r="K11150" s="2">
        <f t="shared" si="524"/>
        <v>6.6353972059620592</v>
      </c>
    </row>
    <row r="11151" spans="1:11" ht="14.5" x14ac:dyDescent="0.35">
      <c r="A11151">
        <v>22122</v>
      </c>
      <c r="B11151" t="s">
        <v>197</v>
      </c>
      <c r="C11151" t="s">
        <v>16</v>
      </c>
      <c r="D11151" t="s">
        <v>73</v>
      </c>
      <c r="E11151">
        <v>4</v>
      </c>
      <c r="F11151" s="2">
        <v>5.0599999999999996</v>
      </c>
      <c r="G11151" s="2">
        <v>240.59399999999999</v>
      </c>
      <c r="H11151" s="2">
        <v>33582.943120000004</v>
      </c>
      <c r="I11151" s="2">
        <f t="shared" si="522"/>
        <v>47.548221343873522</v>
      </c>
      <c r="J11151" s="3">
        <f t="shared" si="523"/>
        <v>139.58346060167753</v>
      </c>
      <c r="K11151" s="2">
        <f t="shared" si="524"/>
        <v>6.6369452806324123</v>
      </c>
    </row>
    <row r="11152" spans="1:11" ht="14.5" x14ac:dyDescent="0.35">
      <c r="A11152">
        <v>22122</v>
      </c>
      <c r="B11152" t="s">
        <v>197</v>
      </c>
      <c r="C11152" t="s">
        <v>16</v>
      </c>
      <c r="D11152" t="s">
        <v>73</v>
      </c>
      <c r="E11152">
        <v>4</v>
      </c>
      <c r="F11152" s="2">
        <v>7.32</v>
      </c>
      <c r="G11152" s="2">
        <v>348.39299999999997</v>
      </c>
      <c r="H11152" s="2">
        <v>48629.90163</v>
      </c>
      <c r="I11152" s="2">
        <f t="shared" si="522"/>
        <v>47.594672131147533</v>
      </c>
      <c r="J11152" s="3">
        <f t="shared" si="523"/>
        <v>139.58346358853365</v>
      </c>
      <c r="K11152" s="2">
        <f t="shared" si="524"/>
        <v>6.6434291844262292</v>
      </c>
    </row>
    <row r="11153" spans="1:11" ht="14.5" x14ac:dyDescent="0.35">
      <c r="A11153">
        <v>22122</v>
      </c>
      <c r="B11153" t="s">
        <v>197</v>
      </c>
      <c r="C11153" t="s">
        <v>12</v>
      </c>
      <c r="D11153" t="s">
        <v>73</v>
      </c>
      <c r="E11153">
        <v>4</v>
      </c>
      <c r="F11153" s="2">
        <v>6.44</v>
      </c>
      <c r="G11153" s="2">
        <v>307.02499999999998</v>
      </c>
      <c r="H11153" s="2">
        <v>42855.613530000002</v>
      </c>
      <c r="I11153" s="2">
        <f t="shared" si="522"/>
        <v>47.674689440993781</v>
      </c>
      <c r="J11153" s="3">
        <f t="shared" si="523"/>
        <v>139.58346561354941</v>
      </c>
      <c r="K11153" s="2">
        <f t="shared" si="524"/>
        <v>6.6545983742236023</v>
      </c>
    </row>
    <row r="11154" spans="1:11" ht="14.5" x14ac:dyDescent="0.35">
      <c r="A11154">
        <v>22122</v>
      </c>
      <c r="B11154" t="s">
        <v>197</v>
      </c>
      <c r="C11154" t="s">
        <v>12</v>
      </c>
      <c r="D11154" t="s">
        <v>73</v>
      </c>
      <c r="E11154">
        <v>4</v>
      </c>
      <c r="F11154" s="2">
        <v>11.17</v>
      </c>
      <c r="G11154" s="2">
        <v>531.4</v>
      </c>
      <c r="H11154" s="2">
        <v>74174.652480000004</v>
      </c>
      <c r="I11154" s="2">
        <f t="shared" si="522"/>
        <v>47.573858549686662</v>
      </c>
      <c r="J11154" s="3">
        <f t="shared" si="523"/>
        <v>139.58346345502449</v>
      </c>
      <c r="K11154" s="2">
        <f t="shared" si="524"/>
        <v>6.6405239462846914</v>
      </c>
    </row>
    <row r="11155" spans="1:11" ht="14.5" x14ac:dyDescent="0.35">
      <c r="A11155">
        <v>22122</v>
      </c>
      <c r="B11155" t="s">
        <v>197</v>
      </c>
      <c r="C11155" t="s">
        <v>12</v>
      </c>
      <c r="D11155" t="s">
        <v>73</v>
      </c>
      <c r="E11155">
        <v>4</v>
      </c>
      <c r="F11155" s="2">
        <v>11.76</v>
      </c>
      <c r="G11155" s="2">
        <v>560.23800000000006</v>
      </c>
      <c r="H11155" s="2">
        <v>78199.958989999999</v>
      </c>
      <c r="I11155" s="2">
        <f t="shared" si="522"/>
        <v>47.63928571428572</v>
      </c>
      <c r="J11155" s="3">
        <f t="shared" si="523"/>
        <v>139.58346093981484</v>
      </c>
      <c r="K11155" s="2">
        <f t="shared" si="524"/>
        <v>6.6496563767006807</v>
      </c>
    </row>
    <row r="11156" spans="1:11" ht="14.5" x14ac:dyDescent="0.35">
      <c r="A11156">
        <v>22122</v>
      </c>
      <c r="B11156" t="s">
        <v>197</v>
      </c>
      <c r="C11156" t="s">
        <v>12</v>
      </c>
      <c r="D11156" t="s">
        <v>73</v>
      </c>
      <c r="E11156">
        <v>4</v>
      </c>
      <c r="F11156" s="2">
        <v>9.73</v>
      </c>
      <c r="G11156" s="2">
        <v>463.714</v>
      </c>
      <c r="H11156" s="2">
        <v>64726.807639999999</v>
      </c>
      <c r="I11156" s="2">
        <f t="shared" si="522"/>
        <v>47.658170606372046</v>
      </c>
      <c r="J11156" s="3">
        <f t="shared" si="523"/>
        <v>139.58346661951117</v>
      </c>
      <c r="K11156" s="2">
        <f t="shared" si="524"/>
        <v>6.6522926659815003</v>
      </c>
    </row>
    <row r="11157" spans="1:11" ht="14.5" x14ac:dyDescent="0.35">
      <c r="A11157">
        <v>22122</v>
      </c>
      <c r="B11157" t="s">
        <v>197</v>
      </c>
      <c r="C11157" t="s">
        <v>12</v>
      </c>
      <c r="D11157" t="s">
        <v>73</v>
      </c>
      <c r="E11157">
        <v>4</v>
      </c>
      <c r="F11157" s="2">
        <v>5.4</v>
      </c>
      <c r="G11157" s="2">
        <v>257.964</v>
      </c>
      <c r="H11157" s="2">
        <v>36007.507109999999</v>
      </c>
      <c r="I11157" s="2">
        <f t="shared" si="522"/>
        <v>47.771111111111111</v>
      </c>
      <c r="J11157" s="3">
        <f t="shared" si="523"/>
        <v>139.58345780806624</v>
      </c>
      <c r="K11157" s="2">
        <f t="shared" si="524"/>
        <v>6.6680568722222215</v>
      </c>
    </row>
    <row r="11158" spans="1:11" ht="14.5" x14ac:dyDescent="0.35">
      <c r="A11158">
        <v>22223</v>
      </c>
      <c r="B11158" t="s">
        <v>197</v>
      </c>
      <c r="C11158" t="s">
        <v>12</v>
      </c>
      <c r="D11158" t="s">
        <v>53</v>
      </c>
      <c r="E11158">
        <v>1</v>
      </c>
      <c r="F11158" s="2">
        <v>7.97</v>
      </c>
      <c r="G11158" s="2">
        <v>898.97</v>
      </c>
      <c r="H11158" s="2">
        <v>129025.00919</v>
      </c>
      <c r="I11158" s="2">
        <f t="shared" si="522"/>
        <v>112.79422835633626</v>
      </c>
      <c r="J11158" s="3">
        <f t="shared" si="523"/>
        <v>143.52537814387577</v>
      </c>
      <c r="K11158" s="2">
        <f t="shared" si="524"/>
        <v>16.188834277289835</v>
      </c>
    </row>
    <row r="11159" spans="1:11" ht="14.5" x14ac:dyDescent="0.35">
      <c r="A11159">
        <v>22324</v>
      </c>
      <c r="B11159" t="s">
        <v>197</v>
      </c>
      <c r="C11159" t="s">
        <v>12</v>
      </c>
      <c r="D11159" t="s">
        <v>53</v>
      </c>
      <c r="E11159">
        <v>2</v>
      </c>
      <c r="F11159" s="2">
        <v>7.97</v>
      </c>
      <c r="G11159" s="2">
        <v>990.64</v>
      </c>
      <c r="H11159" s="2">
        <v>127092.23708000001</v>
      </c>
      <c r="I11159" s="2">
        <f t="shared" si="522"/>
        <v>124.29611041405271</v>
      </c>
      <c r="J11159" s="3">
        <f t="shared" si="523"/>
        <v>128.29306012274893</v>
      </c>
      <c r="K11159" s="2">
        <f t="shared" si="524"/>
        <v>15.946328366373903</v>
      </c>
    </row>
    <row r="11160" spans="1:11" ht="14.5" x14ac:dyDescent="0.35">
      <c r="A11160">
        <v>22425</v>
      </c>
      <c r="B11160" t="s">
        <v>197</v>
      </c>
      <c r="C11160" t="s">
        <v>12</v>
      </c>
      <c r="D11160" t="s">
        <v>53</v>
      </c>
      <c r="E11160">
        <v>3</v>
      </c>
      <c r="F11160" s="2">
        <v>7.97</v>
      </c>
      <c r="G11160" s="2">
        <v>708.54</v>
      </c>
      <c r="H11160" s="2">
        <v>103684.2071</v>
      </c>
      <c r="I11160" s="2">
        <f t="shared" si="522"/>
        <v>88.900878293600996</v>
      </c>
      <c r="J11160" s="3">
        <f t="shared" si="523"/>
        <v>146.33500875038814</v>
      </c>
      <c r="K11160" s="2">
        <f t="shared" si="524"/>
        <v>13.009310803011292</v>
      </c>
    </row>
    <row r="11161" spans="1:11" ht="14.5" x14ac:dyDescent="0.35">
      <c r="A11161">
        <v>22526</v>
      </c>
      <c r="B11161" t="s">
        <v>197</v>
      </c>
      <c r="C11161" t="s">
        <v>12</v>
      </c>
      <c r="D11161" t="s">
        <v>53</v>
      </c>
      <c r="E11161">
        <v>4</v>
      </c>
      <c r="F11161" s="2">
        <v>7.97</v>
      </c>
      <c r="G11161" s="2">
        <v>327.60000000000002</v>
      </c>
      <c r="H11161" s="2">
        <v>46875.62876</v>
      </c>
      <c r="I11161" s="2">
        <f t="shared" si="522"/>
        <v>41.104140526976167</v>
      </c>
      <c r="J11161" s="3">
        <f t="shared" si="523"/>
        <v>143.08799987789988</v>
      </c>
      <c r="K11161" s="2">
        <f t="shared" si="524"/>
        <v>5.8815092547051444</v>
      </c>
    </row>
    <row r="11162" spans="1:11" ht="14.5" x14ac:dyDescent="0.35">
      <c r="A11162">
        <v>22122</v>
      </c>
      <c r="B11162" t="s">
        <v>197</v>
      </c>
      <c r="C11162" t="s">
        <v>12</v>
      </c>
      <c r="D11162" t="s">
        <v>61</v>
      </c>
      <c r="E11162">
        <v>4</v>
      </c>
      <c r="F11162" s="2">
        <v>43.71</v>
      </c>
      <c r="G11162" s="2">
        <v>2224.7559999999999</v>
      </c>
      <c r="H11162" s="2">
        <v>302699.95523000002</v>
      </c>
      <c r="I11162" s="2">
        <f t="shared" si="522"/>
        <v>50.898101121024936</v>
      </c>
      <c r="J11162" s="3">
        <f t="shared" si="523"/>
        <v>136.05984441889359</v>
      </c>
      <c r="K11162" s="2">
        <f t="shared" si="524"/>
        <v>6.9251877197437652</v>
      </c>
    </row>
    <row r="11163" spans="1:11" ht="14.5" x14ac:dyDescent="0.35">
      <c r="A11163">
        <v>22223</v>
      </c>
      <c r="B11163" t="s">
        <v>197</v>
      </c>
      <c r="C11163" t="s">
        <v>12</v>
      </c>
      <c r="D11163" t="s">
        <v>61</v>
      </c>
      <c r="E11163">
        <v>5</v>
      </c>
      <c r="F11163" s="2">
        <v>43.71</v>
      </c>
      <c r="G11163" s="2">
        <v>3691.02</v>
      </c>
      <c r="H11163" s="2">
        <v>503059.19523000001</v>
      </c>
      <c r="I11163" s="2">
        <f t="shared" si="522"/>
        <v>84.443376801647219</v>
      </c>
      <c r="J11163" s="3">
        <f t="shared" si="523"/>
        <v>136.2927307979908</v>
      </c>
      <c r="K11163" s="2">
        <f t="shared" si="524"/>
        <v>11.509018422100207</v>
      </c>
    </row>
    <row r="11164" spans="1:11" ht="14.5" x14ac:dyDescent="0.35">
      <c r="A11164">
        <v>22324</v>
      </c>
      <c r="B11164" t="s">
        <v>197</v>
      </c>
      <c r="C11164" t="s">
        <v>12</v>
      </c>
      <c r="D11164" t="s">
        <v>61</v>
      </c>
      <c r="E11164">
        <v>6</v>
      </c>
      <c r="F11164" s="2">
        <v>43.71</v>
      </c>
      <c r="G11164" s="2">
        <v>3683.05</v>
      </c>
      <c r="H11164" s="2">
        <v>440447.76465999999</v>
      </c>
      <c r="I11164" s="2">
        <f t="shared" si="522"/>
        <v>84.261038663921298</v>
      </c>
      <c r="J11164" s="3">
        <f t="shared" si="523"/>
        <v>119.58777770054709</v>
      </c>
      <c r="K11164" s="2">
        <f t="shared" si="524"/>
        <v>10.076590360558223</v>
      </c>
    </row>
    <row r="11165" spans="1:11" ht="14.5" x14ac:dyDescent="0.35">
      <c r="A11165">
        <v>22425</v>
      </c>
      <c r="B11165" t="s">
        <v>197</v>
      </c>
      <c r="C11165" t="s">
        <v>12</v>
      </c>
      <c r="D11165" t="s">
        <v>61</v>
      </c>
      <c r="E11165">
        <v>7</v>
      </c>
      <c r="F11165" s="2">
        <v>43.71</v>
      </c>
      <c r="G11165" s="2">
        <v>2454.79</v>
      </c>
      <c r="H11165" s="2">
        <v>333124.18173000001</v>
      </c>
      <c r="I11165" s="2">
        <f t="shared" si="522"/>
        <v>56.160832761381833</v>
      </c>
      <c r="J11165" s="3">
        <f t="shared" si="523"/>
        <v>135.70373911006644</v>
      </c>
      <c r="K11165" s="2">
        <f t="shared" si="524"/>
        <v>7.6212349972546338</v>
      </c>
    </row>
    <row r="11166" spans="1:11" ht="14.5" x14ac:dyDescent="0.35">
      <c r="A11166">
        <v>22223</v>
      </c>
      <c r="B11166" t="s">
        <v>197</v>
      </c>
      <c r="C11166" t="s">
        <v>12</v>
      </c>
      <c r="D11166" t="s">
        <v>70</v>
      </c>
      <c r="E11166">
        <v>2</v>
      </c>
      <c r="F11166" s="2">
        <v>0.25</v>
      </c>
      <c r="G11166" s="2">
        <v>67.093000000000004</v>
      </c>
      <c r="H11166" s="2">
        <v>8043.7442199999996</v>
      </c>
      <c r="I11166" s="2">
        <f t="shared" si="522"/>
        <v>268.37200000000001</v>
      </c>
      <c r="J11166" s="3">
        <f t="shared" si="523"/>
        <v>119.8894701384645</v>
      </c>
      <c r="K11166" s="2">
        <f t="shared" si="524"/>
        <v>32.174976879999996</v>
      </c>
    </row>
    <row r="11167" spans="1:11" ht="14.5" x14ac:dyDescent="0.35">
      <c r="A11167">
        <v>22223</v>
      </c>
      <c r="B11167" t="s">
        <v>197</v>
      </c>
      <c r="C11167" t="s">
        <v>12</v>
      </c>
      <c r="D11167" t="s">
        <v>70</v>
      </c>
      <c r="E11167">
        <v>2</v>
      </c>
      <c r="F11167" s="2">
        <v>0.2</v>
      </c>
      <c r="G11167" s="2">
        <v>52.505000000000003</v>
      </c>
      <c r="H11167" s="2">
        <v>6294.7994099999996</v>
      </c>
      <c r="I11167" s="2">
        <f t="shared" si="522"/>
        <v>262.52499999999998</v>
      </c>
      <c r="J11167" s="3">
        <f t="shared" si="523"/>
        <v>119.88952309303875</v>
      </c>
      <c r="K11167" s="2">
        <f t="shared" si="524"/>
        <v>31.473997049999998</v>
      </c>
    </row>
    <row r="11168" spans="1:11" ht="14.5" x14ac:dyDescent="0.35">
      <c r="A11168">
        <v>22223</v>
      </c>
      <c r="B11168" t="s">
        <v>197</v>
      </c>
      <c r="C11168" t="s">
        <v>12</v>
      </c>
      <c r="D11168" t="s">
        <v>70</v>
      </c>
      <c r="E11168">
        <v>2</v>
      </c>
      <c r="F11168" s="2">
        <v>0.9</v>
      </c>
      <c r="G11168" s="2">
        <v>236.30600000000001</v>
      </c>
      <c r="H11168" s="2">
        <v>28330.609939999998</v>
      </c>
      <c r="I11168" s="2">
        <f t="shared" si="522"/>
        <v>262.5622222222222</v>
      </c>
      <c r="J11168" s="3">
        <f t="shared" si="523"/>
        <v>119.88950741834738</v>
      </c>
      <c r="K11168" s="2">
        <f t="shared" si="524"/>
        <v>31.478455488888887</v>
      </c>
    </row>
    <row r="11169" spans="1:11" ht="14.5" x14ac:dyDescent="0.35">
      <c r="A11169">
        <v>22223</v>
      </c>
      <c r="B11169" t="s">
        <v>197</v>
      </c>
      <c r="C11169" t="s">
        <v>12</v>
      </c>
      <c r="D11169" t="s">
        <v>70</v>
      </c>
      <c r="E11169">
        <v>2</v>
      </c>
      <c r="F11169" s="2">
        <v>0.5</v>
      </c>
      <c r="G11169" s="2">
        <v>131.27699999999999</v>
      </c>
      <c r="H11169" s="2">
        <v>15738.736639999999</v>
      </c>
      <c r="I11169" s="2">
        <f t="shared" si="522"/>
        <v>262.55399999999997</v>
      </c>
      <c r="J11169" s="3">
        <f t="shared" si="523"/>
        <v>119.88952093664543</v>
      </c>
      <c r="K11169" s="2">
        <f t="shared" si="524"/>
        <v>31.477473279999998</v>
      </c>
    </row>
    <row r="11170" spans="1:11" ht="14.5" x14ac:dyDescent="0.35">
      <c r="A11170">
        <v>22223</v>
      </c>
      <c r="B11170" t="s">
        <v>197</v>
      </c>
      <c r="C11170" t="s">
        <v>12</v>
      </c>
      <c r="D11170" t="s">
        <v>70</v>
      </c>
      <c r="E11170">
        <v>2</v>
      </c>
      <c r="F11170" s="2">
        <v>0.4</v>
      </c>
      <c r="G11170" s="2">
        <v>105.069</v>
      </c>
      <c r="H11170" s="2">
        <v>12596.66387</v>
      </c>
      <c r="I11170" s="2">
        <f t="shared" si="522"/>
        <v>262.67250000000001</v>
      </c>
      <c r="J11170" s="3">
        <f t="shared" si="523"/>
        <v>119.88944284232267</v>
      </c>
      <c r="K11170" s="2">
        <f t="shared" si="524"/>
        <v>31.491659675000001</v>
      </c>
    </row>
    <row r="11171" spans="1:11" ht="14.5" x14ac:dyDescent="0.35">
      <c r="A11171">
        <v>22122</v>
      </c>
      <c r="B11171" t="s">
        <v>187</v>
      </c>
      <c r="C11171" t="s">
        <v>29</v>
      </c>
      <c r="D11171" t="s">
        <v>33</v>
      </c>
      <c r="E11171">
        <v>3</v>
      </c>
      <c r="F11171" s="2">
        <v>17.32</v>
      </c>
      <c r="G11171" s="2">
        <v>737.72500000000002</v>
      </c>
      <c r="H11171" s="2">
        <v>98947.338579999996</v>
      </c>
      <c r="I11171" s="2">
        <f t="shared" si="522"/>
        <v>42.593822170900694</v>
      </c>
      <c r="J11171" s="3">
        <f t="shared" si="523"/>
        <v>134.12496333999795</v>
      </c>
      <c r="K11171" s="2">
        <f t="shared" si="524"/>
        <v>5.7128948371824473</v>
      </c>
    </row>
    <row r="11172" spans="1:11" ht="14.5" x14ac:dyDescent="0.35">
      <c r="A11172">
        <v>22223</v>
      </c>
      <c r="B11172" t="s">
        <v>187</v>
      </c>
      <c r="C11172" t="s">
        <v>29</v>
      </c>
      <c r="D11172" t="s">
        <v>33</v>
      </c>
      <c r="E11172">
        <v>4</v>
      </c>
      <c r="F11172" s="2">
        <v>17.32</v>
      </c>
      <c r="G11172" s="2">
        <v>595.02099999999996</v>
      </c>
      <c r="H11172" s="2">
        <v>88614.419460000005</v>
      </c>
      <c r="I11172" s="2">
        <f t="shared" si="522"/>
        <v>34.354561200923783</v>
      </c>
      <c r="J11172" s="3">
        <f t="shared" si="523"/>
        <v>148.92654118089951</v>
      </c>
      <c r="K11172" s="2">
        <f t="shared" si="524"/>
        <v>5.1163059734411087</v>
      </c>
    </row>
    <row r="11173" spans="1:11" ht="14.5" x14ac:dyDescent="0.35">
      <c r="A11173">
        <v>22122</v>
      </c>
      <c r="B11173" t="s">
        <v>187</v>
      </c>
      <c r="C11173" t="s">
        <v>29</v>
      </c>
      <c r="D11173" t="s">
        <v>33</v>
      </c>
      <c r="E11173">
        <v>3</v>
      </c>
      <c r="F11173" s="2">
        <v>3.23</v>
      </c>
      <c r="G11173" s="2">
        <v>132.15899999999999</v>
      </c>
      <c r="H11173" s="2">
        <v>17725.830129999998</v>
      </c>
      <c r="I11173" s="2">
        <f t="shared" si="522"/>
        <v>40.916099071207427</v>
      </c>
      <c r="J11173" s="3">
        <f t="shared" si="523"/>
        <v>134.12503219606685</v>
      </c>
      <c r="K11173" s="2">
        <f t="shared" si="524"/>
        <v>5.4878731052631577</v>
      </c>
    </row>
    <row r="11174" spans="1:11" ht="14.5" x14ac:dyDescent="0.35">
      <c r="A11174">
        <v>22223</v>
      </c>
      <c r="B11174" t="s">
        <v>187</v>
      </c>
      <c r="C11174" t="s">
        <v>29</v>
      </c>
      <c r="D11174" t="s">
        <v>33</v>
      </c>
      <c r="E11174">
        <v>4</v>
      </c>
      <c r="F11174" s="2">
        <v>3.23</v>
      </c>
      <c r="G11174" s="2">
        <v>147.52099999999999</v>
      </c>
      <c r="H11174" s="2">
        <v>21969.711050000002</v>
      </c>
      <c r="I11174" s="2">
        <f t="shared" si="522"/>
        <v>45.672136222910211</v>
      </c>
      <c r="J11174" s="3">
        <f t="shared" si="523"/>
        <v>148.92599053694053</v>
      </c>
      <c r="K11174" s="2">
        <f t="shared" si="524"/>
        <v>6.8017681269349852</v>
      </c>
    </row>
    <row r="11175" spans="1:11" ht="14.5" x14ac:dyDescent="0.35">
      <c r="A11175">
        <v>22122</v>
      </c>
      <c r="B11175" t="s">
        <v>187</v>
      </c>
      <c r="C11175" t="s">
        <v>12</v>
      </c>
      <c r="D11175" t="s">
        <v>33</v>
      </c>
      <c r="E11175">
        <v>2</v>
      </c>
      <c r="F11175" s="2">
        <v>10.01</v>
      </c>
      <c r="G11175" s="2">
        <v>655.55</v>
      </c>
      <c r="H11175" s="2">
        <v>87925.626999999993</v>
      </c>
      <c r="I11175" s="2">
        <f t="shared" si="522"/>
        <v>65.489510489510479</v>
      </c>
      <c r="J11175" s="3">
        <f t="shared" si="523"/>
        <v>134.124974448936</v>
      </c>
      <c r="K11175" s="2">
        <f t="shared" si="524"/>
        <v>8.7837789210789197</v>
      </c>
    </row>
    <row r="11176" spans="1:11" ht="14.5" x14ac:dyDescent="0.35">
      <c r="A11176">
        <v>22223</v>
      </c>
      <c r="B11176" t="s">
        <v>187</v>
      </c>
      <c r="C11176" t="s">
        <v>12</v>
      </c>
      <c r="D11176" t="s">
        <v>33</v>
      </c>
      <c r="E11176">
        <v>3</v>
      </c>
      <c r="F11176" s="2">
        <v>10.01</v>
      </c>
      <c r="G11176" s="2">
        <v>514.91999999999996</v>
      </c>
      <c r="H11176" s="2">
        <v>76685.17641</v>
      </c>
      <c r="I11176" s="2">
        <f t="shared" si="522"/>
        <v>51.44055944055944</v>
      </c>
      <c r="J11176" s="3">
        <f t="shared" si="523"/>
        <v>148.92638936145423</v>
      </c>
      <c r="K11176" s="2">
        <f t="shared" si="524"/>
        <v>7.6608567842157838</v>
      </c>
    </row>
    <row r="11177" spans="1:11" ht="14.5" x14ac:dyDescent="0.35">
      <c r="A11177">
        <v>22324</v>
      </c>
      <c r="B11177" t="s">
        <v>187</v>
      </c>
      <c r="C11177" t="s">
        <v>12</v>
      </c>
      <c r="D11177" t="s">
        <v>33</v>
      </c>
      <c r="E11177">
        <v>4</v>
      </c>
      <c r="F11177" s="2">
        <v>10.01</v>
      </c>
      <c r="G11177" s="2">
        <v>469.07499999999999</v>
      </c>
      <c r="H11177" s="2">
        <v>66033.037790000002</v>
      </c>
      <c r="I11177" s="2">
        <f t="shared" si="522"/>
        <v>46.860639360639361</v>
      </c>
      <c r="J11177" s="3">
        <f t="shared" si="523"/>
        <v>140.7728780898577</v>
      </c>
      <c r="K11177" s="2">
        <f t="shared" si="524"/>
        <v>6.5967070719280727</v>
      </c>
    </row>
    <row r="11178" spans="1:11" ht="14.5" x14ac:dyDescent="0.35">
      <c r="A11178">
        <v>22122</v>
      </c>
      <c r="B11178" t="s">
        <v>187</v>
      </c>
      <c r="C11178" t="s">
        <v>15</v>
      </c>
      <c r="D11178" t="s">
        <v>33</v>
      </c>
      <c r="E11178">
        <v>3</v>
      </c>
      <c r="F11178" s="2">
        <v>20.92</v>
      </c>
      <c r="G11178" s="2">
        <v>702.37800000000004</v>
      </c>
      <c r="H11178" s="2">
        <v>94206.428069999994</v>
      </c>
      <c r="I11178" s="2">
        <f t="shared" si="522"/>
        <v>33.574474187380495</v>
      </c>
      <c r="J11178" s="3">
        <f t="shared" si="523"/>
        <v>134.12496984529696</v>
      </c>
      <c r="K11178" s="2">
        <f t="shared" si="524"/>
        <v>4.5031753379541106</v>
      </c>
    </row>
    <row r="11179" spans="1:11" ht="14.5" x14ac:dyDescent="0.35">
      <c r="A11179">
        <v>22223</v>
      </c>
      <c r="B11179" t="s">
        <v>187</v>
      </c>
      <c r="C11179" t="s">
        <v>15</v>
      </c>
      <c r="D11179" t="s">
        <v>33</v>
      </c>
      <c r="E11179">
        <v>4</v>
      </c>
      <c r="F11179" s="2">
        <v>20.92</v>
      </c>
      <c r="G11179" s="2">
        <v>1197.0440000000001</v>
      </c>
      <c r="H11179" s="2">
        <v>178271.57120999999</v>
      </c>
      <c r="I11179" s="2">
        <f t="shared" si="522"/>
        <v>57.220076481835562</v>
      </c>
      <c r="J11179" s="3">
        <f t="shared" si="523"/>
        <v>148.92649828243572</v>
      </c>
      <c r="K11179" s="2">
        <f t="shared" si="524"/>
        <v>8.5215856218929247</v>
      </c>
    </row>
    <row r="11180" spans="1:11" ht="14.5" x14ac:dyDescent="0.35">
      <c r="A11180">
        <v>22324</v>
      </c>
      <c r="B11180" t="s">
        <v>187</v>
      </c>
      <c r="C11180" t="s">
        <v>15</v>
      </c>
      <c r="D11180" t="s">
        <v>33</v>
      </c>
      <c r="E11180">
        <v>5</v>
      </c>
      <c r="F11180" s="2">
        <v>20.92</v>
      </c>
      <c r="G11180" s="2">
        <v>979.61</v>
      </c>
      <c r="H11180" s="2">
        <v>137902.50928999999</v>
      </c>
      <c r="I11180" s="2">
        <f t="shared" si="522"/>
        <v>46.826481835564053</v>
      </c>
      <c r="J11180" s="3">
        <f t="shared" si="523"/>
        <v>140.77286806994618</v>
      </c>
      <c r="K11180" s="2">
        <f t="shared" si="524"/>
        <v>6.5918981496175899</v>
      </c>
    </row>
    <row r="11181" spans="1:11" ht="14.5" x14ac:dyDescent="0.35">
      <c r="A11181">
        <v>22122</v>
      </c>
      <c r="B11181" t="s">
        <v>187</v>
      </c>
      <c r="C11181" t="s">
        <v>29</v>
      </c>
      <c r="D11181" t="s">
        <v>33</v>
      </c>
      <c r="E11181">
        <v>3</v>
      </c>
      <c r="F11181" s="2">
        <v>10.34</v>
      </c>
      <c r="G11181" s="2">
        <v>490.39400000000001</v>
      </c>
      <c r="H11181" s="2">
        <v>65774.078649999996</v>
      </c>
      <c r="I11181" s="2">
        <f t="shared" si="522"/>
        <v>47.426885880077371</v>
      </c>
      <c r="J11181" s="3">
        <f t="shared" si="523"/>
        <v>134.12496614966739</v>
      </c>
      <c r="K11181" s="2">
        <f t="shared" si="524"/>
        <v>6.3611294632495161</v>
      </c>
    </row>
    <row r="11182" spans="1:11" ht="14.5" x14ac:dyDescent="0.35">
      <c r="A11182">
        <v>22223</v>
      </c>
      <c r="B11182" t="s">
        <v>187</v>
      </c>
      <c r="C11182" t="s">
        <v>29</v>
      </c>
      <c r="D11182" t="s">
        <v>33</v>
      </c>
      <c r="E11182">
        <v>4</v>
      </c>
      <c r="F11182" s="2">
        <v>10.34</v>
      </c>
      <c r="G11182" s="2">
        <v>473.69900000000001</v>
      </c>
      <c r="H11182" s="2">
        <v>70546.376860000004</v>
      </c>
      <c r="I11182" s="2">
        <f t="shared" si="522"/>
        <v>45.812282398452616</v>
      </c>
      <c r="J11182" s="3">
        <f t="shared" si="523"/>
        <v>148.92659021868317</v>
      </c>
      <c r="K11182" s="2">
        <f t="shared" si="524"/>
        <v>6.8226670077369453</v>
      </c>
    </row>
    <row r="11183" spans="1:11" ht="14.5" x14ac:dyDescent="0.35">
      <c r="A11183">
        <v>22122</v>
      </c>
      <c r="B11183" t="s">
        <v>187</v>
      </c>
      <c r="C11183" t="s">
        <v>12</v>
      </c>
      <c r="D11183" t="s">
        <v>33</v>
      </c>
      <c r="E11183">
        <v>2</v>
      </c>
      <c r="F11183" s="2">
        <v>8.3800000000000008</v>
      </c>
      <c r="G11183" s="2">
        <v>555.30499999999995</v>
      </c>
      <c r="H11183" s="2">
        <v>74480.268280000004</v>
      </c>
      <c r="I11183" s="2">
        <f t="shared" si="522"/>
        <v>66.265513126491641</v>
      </c>
      <c r="J11183" s="3">
        <f t="shared" si="523"/>
        <v>134.12497326694341</v>
      </c>
      <c r="K11183" s="2">
        <f t="shared" si="524"/>
        <v>8.8878601766109782</v>
      </c>
    </row>
    <row r="11184" spans="1:11" ht="14.5" x14ac:dyDescent="0.35">
      <c r="A11184">
        <v>22223</v>
      </c>
      <c r="B11184" t="s">
        <v>187</v>
      </c>
      <c r="C11184" t="s">
        <v>12</v>
      </c>
      <c r="D11184" t="s">
        <v>33</v>
      </c>
      <c r="E11184">
        <v>3</v>
      </c>
      <c r="F11184" s="2">
        <v>8.3800000000000008</v>
      </c>
      <c r="G11184" s="2">
        <v>488.57299999999998</v>
      </c>
      <c r="H11184" s="2">
        <v>72761.489230000007</v>
      </c>
      <c r="I11184" s="2">
        <f t="shared" si="522"/>
        <v>58.302267303102617</v>
      </c>
      <c r="J11184" s="3">
        <f t="shared" si="523"/>
        <v>148.92654573625643</v>
      </c>
      <c r="K11184" s="2">
        <f t="shared" si="524"/>
        <v>8.6827552780429595</v>
      </c>
    </row>
    <row r="11185" spans="1:11" ht="14.5" x14ac:dyDescent="0.35">
      <c r="A11185">
        <v>22324</v>
      </c>
      <c r="B11185" t="s">
        <v>187</v>
      </c>
      <c r="C11185" t="s">
        <v>12</v>
      </c>
      <c r="D11185" t="s">
        <v>33</v>
      </c>
      <c r="E11185">
        <v>4</v>
      </c>
      <c r="F11185" s="2">
        <v>8.3800000000000008</v>
      </c>
      <c r="G11185" s="2">
        <v>405.846</v>
      </c>
      <c r="H11185" s="2">
        <v>57132.103009999999</v>
      </c>
      <c r="I11185" s="2">
        <f t="shared" si="522"/>
        <v>48.430310262529829</v>
      </c>
      <c r="J11185" s="3">
        <f t="shared" si="523"/>
        <v>140.77286214475441</v>
      </c>
      <c r="K11185" s="2">
        <f t="shared" si="524"/>
        <v>6.8176733902147966</v>
      </c>
    </row>
    <row r="11186" spans="1:11" ht="14.5" x14ac:dyDescent="0.35">
      <c r="A11186">
        <v>22122</v>
      </c>
      <c r="B11186" t="s">
        <v>187</v>
      </c>
      <c r="C11186" t="s">
        <v>12</v>
      </c>
      <c r="D11186" t="s">
        <v>33</v>
      </c>
      <c r="E11186">
        <v>3</v>
      </c>
      <c r="F11186" s="2">
        <v>19.809999999999999</v>
      </c>
      <c r="G11186" s="2">
        <v>664.59199999999998</v>
      </c>
      <c r="H11186" s="2">
        <v>89138.370909999998</v>
      </c>
      <c r="I11186" s="2">
        <f t="shared" si="522"/>
        <v>33.548308934881376</v>
      </c>
      <c r="J11186" s="3">
        <f t="shared" si="523"/>
        <v>134.12495321941884</v>
      </c>
      <c r="K11186" s="2">
        <f t="shared" si="524"/>
        <v>4.4996653664815751</v>
      </c>
    </row>
    <row r="11187" spans="1:11" ht="14.5" x14ac:dyDescent="0.35">
      <c r="A11187">
        <v>22223</v>
      </c>
      <c r="B11187" t="s">
        <v>187</v>
      </c>
      <c r="C11187" t="s">
        <v>12</v>
      </c>
      <c r="D11187" t="s">
        <v>33</v>
      </c>
      <c r="E11187">
        <v>4</v>
      </c>
      <c r="F11187" s="2">
        <v>19.809999999999999</v>
      </c>
      <c r="G11187" s="2">
        <v>1495.7729999999999</v>
      </c>
      <c r="H11187" s="2">
        <v>222760.29608</v>
      </c>
      <c r="I11187" s="2">
        <f t="shared" si="522"/>
        <v>75.505956587582034</v>
      </c>
      <c r="J11187" s="3">
        <f t="shared" si="523"/>
        <v>148.92653904034904</v>
      </c>
      <c r="K11187" s="2">
        <f t="shared" si="524"/>
        <v>11.244840791519435</v>
      </c>
    </row>
    <row r="11188" spans="1:11" ht="14.5" x14ac:dyDescent="0.35">
      <c r="A11188">
        <v>22324</v>
      </c>
      <c r="B11188" t="s">
        <v>187</v>
      </c>
      <c r="C11188" t="s">
        <v>12</v>
      </c>
      <c r="D11188" t="s">
        <v>33</v>
      </c>
      <c r="E11188">
        <v>5</v>
      </c>
      <c r="F11188" s="2">
        <v>19.809999999999999</v>
      </c>
      <c r="G11188" s="2">
        <v>1082.6569999999999</v>
      </c>
      <c r="H11188" s="2">
        <v>152408.72967</v>
      </c>
      <c r="I11188" s="2">
        <f t="shared" si="522"/>
        <v>54.652044422009084</v>
      </c>
      <c r="J11188" s="3">
        <f t="shared" si="523"/>
        <v>140.77286681746853</v>
      </c>
      <c r="K11188" s="2">
        <f t="shared" si="524"/>
        <v>7.6935249707218585</v>
      </c>
    </row>
    <row r="11189" spans="1:11" ht="14.5" x14ac:dyDescent="0.35">
      <c r="A11189">
        <v>22122</v>
      </c>
      <c r="B11189" t="s">
        <v>187</v>
      </c>
      <c r="C11189" t="s">
        <v>15</v>
      </c>
      <c r="D11189" t="s">
        <v>33</v>
      </c>
      <c r="E11189">
        <v>3</v>
      </c>
      <c r="F11189" s="2">
        <v>2.0699999999999998</v>
      </c>
      <c r="G11189" s="2">
        <v>123.111</v>
      </c>
      <c r="H11189" s="2">
        <v>16512.255069999999</v>
      </c>
      <c r="I11189" s="2">
        <f t="shared" si="522"/>
        <v>59.473913043478269</v>
      </c>
      <c r="J11189" s="3">
        <f t="shared" si="523"/>
        <v>134.12493660192834</v>
      </c>
      <c r="K11189" s="2">
        <f t="shared" si="524"/>
        <v>7.9769348164251204</v>
      </c>
    </row>
    <row r="11190" spans="1:11" ht="14.5" x14ac:dyDescent="0.35">
      <c r="A11190">
        <v>22223</v>
      </c>
      <c r="B11190" t="s">
        <v>187</v>
      </c>
      <c r="C11190" t="s">
        <v>15</v>
      </c>
      <c r="D11190" t="s">
        <v>33</v>
      </c>
      <c r="E11190">
        <v>4</v>
      </c>
      <c r="F11190" s="2">
        <v>2.0699999999999998</v>
      </c>
      <c r="G11190" s="2">
        <v>141.80099999999999</v>
      </c>
      <c r="H11190" s="2">
        <v>21118.021929999999</v>
      </c>
      <c r="I11190" s="2">
        <f t="shared" si="522"/>
        <v>68.502898550724638</v>
      </c>
      <c r="J11190" s="3">
        <f t="shared" si="523"/>
        <v>148.92717209328566</v>
      </c>
      <c r="K11190" s="2">
        <f t="shared" si="524"/>
        <v>10.201942961352657</v>
      </c>
    </row>
    <row r="11191" spans="1:11" ht="14.5" x14ac:dyDescent="0.35">
      <c r="A11191">
        <v>22324</v>
      </c>
      <c r="B11191" t="s">
        <v>187</v>
      </c>
      <c r="C11191" t="s">
        <v>15</v>
      </c>
      <c r="D11191" t="s">
        <v>33</v>
      </c>
      <c r="E11191">
        <v>5</v>
      </c>
      <c r="F11191" s="2">
        <v>2.0699999999999998</v>
      </c>
      <c r="G11191" s="2">
        <v>113.10899999999999</v>
      </c>
      <c r="H11191" s="2">
        <v>15922.67668</v>
      </c>
      <c r="I11191" s="2">
        <f t="shared" si="522"/>
        <v>54.642028985507245</v>
      </c>
      <c r="J11191" s="3">
        <f t="shared" si="523"/>
        <v>140.77285344225481</v>
      </c>
      <c r="K11191" s="2">
        <f t="shared" si="524"/>
        <v>7.6921143381642523</v>
      </c>
    </row>
    <row r="11192" spans="1:11" ht="14.5" x14ac:dyDescent="0.35">
      <c r="A11192">
        <v>22122</v>
      </c>
      <c r="B11192" t="s">
        <v>187</v>
      </c>
      <c r="C11192" t="s">
        <v>29</v>
      </c>
      <c r="D11192" t="s">
        <v>33</v>
      </c>
      <c r="E11192">
        <v>2</v>
      </c>
      <c r="F11192" s="2">
        <v>2.5299999999999998</v>
      </c>
      <c r="G11192" s="2">
        <v>155.15100000000001</v>
      </c>
      <c r="H11192" s="2">
        <v>20809.627130000001</v>
      </c>
      <c r="I11192" s="2">
        <f t="shared" si="522"/>
        <v>61.32450592885376</v>
      </c>
      <c r="J11192" s="3">
        <f t="shared" si="523"/>
        <v>134.12499519822623</v>
      </c>
      <c r="K11192" s="2">
        <f t="shared" si="524"/>
        <v>8.2251490632411066</v>
      </c>
    </row>
    <row r="11193" spans="1:11" ht="14.5" x14ac:dyDescent="0.35">
      <c r="A11193">
        <v>22223</v>
      </c>
      <c r="B11193" t="s">
        <v>187</v>
      </c>
      <c r="C11193" t="s">
        <v>29</v>
      </c>
      <c r="D11193" t="s">
        <v>33</v>
      </c>
      <c r="E11193">
        <v>3</v>
      </c>
      <c r="F11193" s="2">
        <v>2.5299999999999998</v>
      </c>
      <c r="G11193" s="2">
        <v>164.68700000000001</v>
      </c>
      <c r="H11193" s="2">
        <v>24526.39759</v>
      </c>
      <c r="I11193" s="2">
        <f t="shared" si="522"/>
        <v>65.093675889328068</v>
      </c>
      <c r="J11193" s="3">
        <f t="shared" si="523"/>
        <v>148.92734453842743</v>
      </c>
      <c r="K11193" s="2">
        <f t="shared" si="524"/>
        <v>9.6942282964426898</v>
      </c>
    </row>
    <row r="11194" spans="1:11" ht="14.5" x14ac:dyDescent="0.35">
      <c r="A11194">
        <v>22324</v>
      </c>
      <c r="B11194" t="s">
        <v>187</v>
      </c>
      <c r="C11194" t="s">
        <v>29</v>
      </c>
      <c r="D11194" t="s">
        <v>33</v>
      </c>
      <c r="E11194">
        <v>4</v>
      </c>
      <c r="F11194" s="2">
        <v>2.5299999999999998</v>
      </c>
      <c r="G11194" s="2">
        <v>132.63499999999999</v>
      </c>
      <c r="H11194" s="2">
        <v>18671.405630000001</v>
      </c>
      <c r="I11194" s="2">
        <f t="shared" si="522"/>
        <v>52.42490118577075</v>
      </c>
      <c r="J11194" s="3">
        <f t="shared" si="523"/>
        <v>140.77283997436575</v>
      </c>
      <c r="K11194" s="2">
        <f t="shared" si="524"/>
        <v>7.3800022252964439</v>
      </c>
    </row>
    <row r="11195" spans="1:11" ht="14.5" x14ac:dyDescent="0.35">
      <c r="A11195">
        <v>22122</v>
      </c>
      <c r="B11195" t="s">
        <v>187</v>
      </c>
      <c r="C11195" t="s">
        <v>29</v>
      </c>
      <c r="D11195" t="s">
        <v>33</v>
      </c>
      <c r="E11195">
        <v>3</v>
      </c>
      <c r="F11195" s="2">
        <v>12.2</v>
      </c>
      <c r="G11195" s="2">
        <v>599.67700000000002</v>
      </c>
      <c r="H11195" s="2">
        <v>80431.656700000007</v>
      </c>
      <c r="I11195" s="2">
        <f t="shared" si="522"/>
        <v>49.153852459016399</v>
      </c>
      <c r="J11195" s="3">
        <f t="shared" si="523"/>
        <v>134.12496510621551</v>
      </c>
      <c r="K11195" s="2">
        <f t="shared" si="524"/>
        <v>6.5927587459016399</v>
      </c>
    </row>
    <row r="11196" spans="1:11" ht="14.5" x14ac:dyDescent="0.35">
      <c r="A11196">
        <v>22223</v>
      </c>
      <c r="B11196" t="s">
        <v>187</v>
      </c>
      <c r="C11196" t="s">
        <v>29</v>
      </c>
      <c r="D11196" t="s">
        <v>33</v>
      </c>
      <c r="E11196">
        <v>4</v>
      </c>
      <c r="F11196" s="2">
        <v>12.2</v>
      </c>
      <c r="G11196" s="2">
        <v>558.38900000000001</v>
      </c>
      <c r="H11196" s="2">
        <v>83158.911429999993</v>
      </c>
      <c r="I11196" s="2">
        <f t="shared" si="522"/>
        <v>45.769590163934431</v>
      </c>
      <c r="J11196" s="3">
        <f t="shared" si="523"/>
        <v>148.9264857115738</v>
      </c>
      <c r="K11196" s="2">
        <f t="shared" si="524"/>
        <v>6.8163042155737701</v>
      </c>
    </row>
    <row r="11197" spans="1:11" ht="14.5" x14ac:dyDescent="0.35">
      <c r="A11197">
        <v>22122</v>
      </c>
      <c r="B11197" t="s">
        <v>187</v>
      </c>
      <c r="C11197" t="s">
        <v>29</v>
      </c>
      <c r="D11197" t="s">
        <v>33</v>
      </c>
      <c r="E11197">
        <v>3</v>
      </c>
      <c r="F11197" s="2">
        <v>8.74</v>
      </c>
      <c r="G11197" s="2">
        <v>336.74400000000003</v>
      </c>
      <c r="H11197" s="2">
        <v>45165.77635</v>
      </c>
      <c r="I11197" s="2">
        <f t="shared" si="522"/>
        <v>38.529061784897024</v>
      </c>
      <c r="J11197" s="3">
        <f t="shared" si="523"/>
        <v>134.1249624343715</v>
      </c>
      <c r="K11197" s="2">
        <f t="shared" si="524"/>
        <v>5.1677089645308927</v>
      </c>
    </row>
    <row r="11198" spans="1:11" ht="14.5" x14ac:dyDescent="0.35">
      <c r="A11198">
        <v>22223</v>
      </c>
      <c r="B11198" t="s">
        <v>187</v>
      </c>
      <c r="C11198" t="s">
        <v>29</v>
      </c>
      <c r="D11198" t="s">
        <v>33</v>
      </c>
      <c r="E11198">
        <v>4</v>
      </c>
      <c r="F11198" s="2">
        <v>8.74</v>
      </c>
      <c r="G11198" s="2">
        <v>200.16800000000001</v>
      </c>
      <c r="H11198" s="2">
        <v>29810.359670000002</v>
      </c>
      <c r="I11198" s="2">
        <f t="shared" si="522"/>
        <v>22.902517162471398</v>
      </c>
      <c r="J11198" s="3">
        <f t="shared" si="523"/>
        <v>148.92669992206547</v>
      </c>
      <c r="K11198" s="2">
        <f t="shared" si="524"/>
        <v>3.4107963009153317</v>
      </c>
    </row>
    <row r="11199" spans="1:11" ht="14.5" x14ac:dyDescent="0.35">
      <c r="A11199">
        <v>22122</v>
      </c>
      <c r="B11199" t="s">
        <v>187</v>
      </c>
      <c r="C11199" t="s">
        <v>29</v>
      </c>
      <c r="D11199" t="s">
        <v>33</v>
      </c>
      <c r="E11199">
        <v>3</v>
      </c>
      <c r="F11199" s="2">
        <v>14.46</v>
      </c>
      <c r="G11199" s="2">
        <v>556.12699999999995</v>
      </c>
      <c r="H11199" s="2">
        <v>74590.521980000005</v>
      </c>
      <c r="I11199" s="2">
        <f t="shared" si="522"/>
        <v>38.459681881051168</v>
      </c>
      <c r="J11199" s="3">
        <f t="shared" si="523"/>
        <v>134.12497861100076</v>
      </c>
      <c r="K11199" s="2">
        <f t="shared" si="524"/>
        <v>5.1584040096818811</v>
      </c>
    </row>
    <row r="11200" spans="1:11" ht="14.5" x14ac:dyDescent="0.35">
      <c r="A11200">
        <v>22223</v>
      </c>
      <c r="B11200" t="s">
        <v>187</v>
      </c>
      <c r="C11200" t="s">
        <v>29</v>
      </c>
      <c r="D11200" t="s">
        <v>33</v>
      </c>
      <c r="E11200">
        <v>4</v>
      </c>
      <c r="F11200" s="2">
        <v>14.46</v>
      </c>
      <c r="G11200" s="2">
        <v>330.63799999999998</v>
      </c>
      <c r="H11200" s="2">
        <v>49240.694510000001</v>
      </c>
      <c r="I11200" s="2">
        <f t="shared" si="522"/>
        <v>22.865698478561548</v>
      </c>
      <c r="J11200" s="3">
        <f t="shared" si="523"/>
        <v>148.92630160477623</v>
      </c>
      <c r="K11200" s="2">
        <f t="shared" si="524"/>
        <v>3.4053039080221299</v>
      </c>
    </row>
    <row r="11201" spans="1:11" ht="14.5" x14ac:dyDescent="0.35">
      <c r="A11201">
        <v>22122</v>
      </c>
      <c r="B11201" t="s">
        <v>187</v>
      </c>
      <c r="C11201" t="s">
        <v>29</v>
      </c>
      <c r="D11201" t="s">
        <v>33</v>
      </c>
      <c r="E11201">
        <v>3</v>
      </c>
      <c r="F11201" s="2">
        <v>6.35</v>
      </c>
      <c r="G11201" s="2">
        <v>243.90299999999999</v>
      </c>
      <c r="H11201" s="2">
        <v>32713.482100000001</v>
      </c>
      <c r="I11201" s="2">
        <f t="shared" si="522"/>
        <v>38.40992125984252</v>
      </c>
      <c r="J11201" s="3">
        <f t="shared" si="523"/>
        <v>134.12496812257334</v>
      </c>
      <c r="K11201" s="2">
        <f t="shared" si="524"/>
        <v>5.1517294645669294</v>
      </c>
    </row>
    <row r="11202" spans="1:11" ht="14.5" x14ac:dyDescent="0.35">
      <c r="A11202">
        <v>22223</v>
      </c>
      <c r="B11202" t="s">
        <v>187</v>
      </c>
      <c r="C11202" t="s">
        <v>29</v>
      </c>
      <c r="D11202" t="s">
        <v>33</v>
      </c>
      <c r="E11202">
        <v>4</v>
      </c>
      <c r="F11202" s="2">
        <v>6.35</v>
      </c>
      <c r="G11202" s="2">
        <v>145.22900000000001</v>
      </c>
      <c r="H11202" s="2">
        <v>21628.373090000001</v>
      </c>
      <c r="I11202" s="2">
        <f t="shared" ref="I11202:I11265" si="525">IFERROR(G11202/F11202,0)</f>
        <v>22.870708661417325</v>
      </c>
      <c r="J11202" s="3">
        <f t="shared" ref="J11202:J11265" si="526">IFERROR(H11202/G11202,0)</f>
        <v>148.92599336220727</v>
      </c>
      <c r="K11202" s="2">
        <f t="shared" ref="K11202:K11265" si="527">IFERROR(H11202/1000/F11202,0)</f>
        <v>3.4060430062992126</v>
      </c>
    </row>
    <row r="11203" spans="1:11" ht="14.5" x14ac:dyDescent="0.35">
      <c r="A11203">
        <v>22122</v>
      </c>
      <c r="B11203" t="s">
        <v>187</v>
      </c>
      <c r="C11203" t="s">
        <v>29</v>
      </c>
      <c r="D11203" t="s">
        <v>33</v>
      </c>
      <c r="E11203">
        <v>3</v>
      </c>
      <c r="F11203" s="2">
        <v>9.31</v>
      </c>
      <c r="G11203" s="2">
        <v>358.11</v>
      </c>
      <c r="H11203" s="2">
        <v>48031.48242</v>
      </c>
      <c r="I11203" s="2">
        <f t="shared" si="525"/>
        <v>38.465091299677766</v>
      </c>
      <c r="J11203" s="3">
        <f t="shared" si="526"/>
        <v>134.12494043729581</v>
      </c>
      <c r="K11203" s="2">
        <f t="shared" si="527"/>
        <v>5.1591280794844252</v>
      </c>
    </row>
    <row r="11204" spans="1:11" ht="14.5" x14ac:dyDescent="0.35">
      <c r="A11204">
        <v>22223</v>
      </c>
      <c r="B11204" t="s">
        <v>187</v>
      </c>
      <c r="C11204" t="s">
        <v>29</v>
      </c>
      <c r="D11204" t="s">
        <v>33</v>
      </c>
      <c r="E11204">
        <v>4</v>
      </c>
      <c r="F11204" s="2">
        <v>9.31</v>
      </c>
      <c r="G11204" s="2">
        <v>212.75</v>
      </c>
      <c r="H11204" s="2">
        <v>31683.990740000001</v>
      </c>
      <c r="I11204" s="2">
        <f t="shared" si="525"/>
        <v>22.851772287862513</v>
      </c>
      <c r="J11204" s="3">
        <f t="shared" si="526"/>
        <v>148.92592592244418</v>
      </c>
      <c r="K11204" s="2">
        <f t="shared" si="527"/>
        <v>3.4032213469387758</v>
      </c>
    </row>
    <row r="11205" spans="1:11" ht="14.5" x14ac:dyDescent="0.35">
      <c r="A11205">
        <v>22122</v>
      </c>
      <c r="B11205" t="s">
        <v>187</v>
      </c>
      <c r="C11205" t="s">
        <v>29</v>
      </c>
      <c r="D11205" t="s">
        <v>33</v>
      </c>
      <c r="E11205">
        <v>3</v>
      </c>
      <c r="F11205" s="2">
        <v>16.72</v>
      </c>
      <c r="G11205" s="2">
        <v>821.53099999999995</v>
      </c>
      <c r="H11205" s="2">
        <v>110187.80254</v>
      </c>
      <c r="I11205" s="2">
        <f t="shared" si="525"/>
        <v>49.134629186602872</v>
      </c>
      <c r="J11205" s="3">
        <f t="shared" si="526"/>
        <v>134.12494785954519</v>
      </c>
      <c r="K11205" s="2">
        <f t="shared" si="527"/>
        <v>6.5901795777511971</v>
      </c>
    </row>
    <row r="11206" spans="1:11" ht="14.5" x14ac:dyDescent="0.35">
      <c r="A11206">
        <v>22223</v>
      </c>
      <c r="B11206" t="s">
        <v>187</v>
      </c>
      <c r="C11206" t="s">
        <v>29</v>
      </c>
      <c r="D11206" t="s">
        <v>33</v>
      </c>
      <c r="E11206">
        <v>4</v>
      </c>
      <c r="F11206" s="2">
        <v>16.72</v>
      </c>
      <c r="G11206" s="2">
        <v>574.42100000000005</v>
      </c>
      <c r="H11206" s="2">
        <v>85546.53095</v>
      </c>
      <c r="I11206" s="2">
        <f t="shared" si="525"/>
        <v>34.355322966507181</v>
      </c>
      <c r="J11206" s="3">
        <f t="shared" si="526"/>
        <v>148.92653811403133</v>
      </c>
      <c r="K11206" s="2">
        <f t="shared" si="527"/>
        <v>5.1164193151913882</v>
      </c>
    </row>
    <row r="11207" spans="1:11" ht="14.5" x14ac:dyDescent="0.35">
      <c r="A11207">
        <v>22324</v>
      </c>
      <c r="B11207" t="s">
        <v>187</v>
      </c>
      <c r="C11207" t="s">
        <v>29</v>
      </c>
      <c r="D11207" t="s">
        <v>33</v>
      </c>
      <c r="E11207">
        <v>5</v>
      </c>
      <c r="F11207" s="2">
        <v>5.55</v>
      </c>
      <c r="G11207" s="2">
        <v>259.87</v>
      </c>
      <c r="H11207" s="2">
        <v>36582.646760000003</v>
      </c>
      <c r="I11207" s="2">
        <f t="shared" si="525"/>
        <v>46.823423423423428</v>
      </c>
      <c r="J11207" s="3">
        <f t="shared" si="526"/>
        <v>140.77287397544927</v>
      </c>
      <c r="K11207" s="2">
        <f t="shared" si="527"/>
        <v>6.5914678846846853</v>
      </c>
    </row>
    <row r="11208" spans="1:11" ht="14.5" x14ac:dyDescent="0.35">
      <c r="A11208">
        <v>22122</v>
      </c>
      <c r="B11208" t="s">
        <v>187</v>
      </c>
      <c r="C11208" t="s">
        <v>29</v>
      </c>
      <c r="D11208" t="s">
        <v>33</v>
      </c>
      <c r="E11208">
        <v>2</v>
      </c>
      <c r="F11208" s="2">
        <v>9.8000000000000007</v>
      </c>
      <c r="G11208" s="2">
        <v>602.14</v>
      </c>
      <c r="H11208" s="2">
        <v>80761.999020000003</v>
      </c>
      <c r="I11208" s="2">
        <f t="shared" si="525"/>
        <v>61.442857142857136</v>
      </c>
      <c r="J11208" s="3">
        <f t="shared" si="526"/>
        <v>134.12495270202945</v>
      </c>
      <c r="K11208" s="2">
        <f t="shared" si="527"/>
        <v>8.2410203081632645</v>
      </c>
    </row>
    <row r="11209" spans="1:11" ht="14.5" x14ac:dyDescent="0.35">
      <c r="A11209">
        <v>22223</v>
      </c>
      <c r="B11209" t="s">
        <v>187</v>
      </c>
      <c r="C11209" t="s">
        <v>29</v>
      </c>
      <c r="D11209" t="s">
        <v>33</v>
      </c>
      <c r="E11209">
        <v>3</v>
      </c>
      <c r="F11209" s="2">
        <v>9.8000000000000007</v>
      </c>
      <c r="G11209" s="2">
        <v>471.42</v>
      </c>
      <c r="H11209" s="2">
        <v>70206.948690000005</v>
      </c>
      <c r="I11209" s="2">
        <f t="shared" si="525"/>
        <v>48.104081632653056</v>
      </c>
      <c r="J11209" s="3">
        <f t="shared" si="526"/>
        <v>148.92653830978745</v>
      </c>
      <c r="K11209" s="2">
        <f t="shared" si="527"/>
        <v>7.1639743561224485</v>
      </c>
    </row>
    <row r="11210" spans="1:11" ht="14.5" x14ac:dyDescent="0.35">
      <c r="A11210">
        <v>22324</v>
      </c>
      <c r="B11210" t="s">
        <v>187</v>
      </c>
      <c r="C11210" t="s">
        <v>29</v>
      </c>
      <c r="D11210" t="s">
        <v>33</v>
      </c>
      <c r="E11210">
        <v>4</v>
      </c>
      <c r="F11210" s="2">
        <v>9.8000000000000007</v>
      </c>
      <c r="G11210" s="2">
        <v>458.92899999999997</v>
      </c>
      <c r="H11210" s="2">
        <v>64604.756139999998</v>
      </c>
      <c r="I11210" s="2">
        <f t="shared" si="525"/>
        <v>46.829489795918363</v>
      </c>
      <c r="J11210" s="3">
        <f t="shared" si="526"/>
        <v>140.77287802688434</v>
      </c>
      <c r="K11210" s="2">
        <f t="shared" si="527"/>
        <v>6.5923220551020396</v>
      </c>
    </row>
    <row r="11211" spans="1:11" ht="14.5" x14ac:dyDescent="0.35">
      <c r="A11211">
        <v>22122</v>
      </c>
      <c r="B11211" t="s">
        <v>187</v>
      </c>
      <c r="C11211" t="s">
        <v>29</v>
      </c>
      <c r="D11211" t="s">
        <v>33</v>
      </c>
      <c r="E11211">
        <v>2</v>
      </c>
      <c r="F11211" s="2">
        <v>18.18</v>
      </c>
      <c r="G11211" s="2">
        <v>1103.163</v>
      </c>
      <c r="H11211" s="2">
        <v>147961.63842</v>
      </c>
      <c r="I11211" s="2">
        <f t="shared" si="525"/>
        <v>60.680033003300331</v>
      </c>
      <c r="J11211" s="3">
        <f t="shared" si="526"/>
        <v>134.12491029884069</v>
      </c>
      <c r="K11211" s="2">
        <f t="shared" si="527"/>
        <v>8.1387039834983508</v>
      </c>
    </row>
    <row r="11212" spans="1:11" ht="14.5" x14ac:dyDescent="0.35">
      <c r="A11212">
        <v>22223</v>
      </c>
      <c r="B11212" t="s">
        <v>187</v>
      </c>
      <c r="C11212" t="s">
        <v>29</v>
      </c>
      <c r="D11212" t="s">
        <v>33</v>
      </c>
      <c r="E11212">
        <v>3</v>
      </c>
      <c r="F11212" s="2">
        <v>18.18</v>
      </c>
      <c r="G11212" s="2">
        <v>876.476</v>
      </c>
      <c r="H11212" s="2">
        <v>130530.31741</v>
      </c>
      <c r="I11212" s="2">
        <f t="shared" si="525"/>
        <v>48.21100110011001</v>
      </c>
      <c r="J11212" s="3">
        <f t="shared" si="526"/>
        <v>148.92628823835452</v>
      </c>
      <c r="K11212" s="2">
        <f t="shared" si="527"/>
        <v>7.1798854460946098</v>
      </c>
    </row>
    <row r="11213" spans="1:11" ht="14.5" x14ac:dyDescent="0.35">
      <c r="A11213">
        <v>22324</v>
      </c>
      <c r="B11213" t="s">
        <v>187</v>
      </c>
      <c r="C11213" t="s">
        <v>29</v>
      </c>
      <c r="D11213" t="s">
        <v>33</v>
      </c>
      <c r="E11213">
        <v>4</v>
      </c>
      <c r="F11213" s="2">
        <v>18.18</v>
      </c>
      <c r="G11213" s="2">
        <v>852.32899999999995</v>
      </c>
      <c r="H11213" s="2">
        <v>119984.79032</v>
      </c>
      <c r="I11213" s="2">
        <f t="shared" si="525"/>
        <v>46.882783278327828</v>
      </c>
      <c r="J11213" s="3">
        <f t="shared" si="526"/>
        <v>140.77285921281572</v>
      </c>
      <c r="K11213" s="2">
        <f t="shared" si="527"/>
        <v>6.5998234499449948</v>
      </c>
    </row>
    <row r="11214" spans="1:11" ht="14.5" x14ac:dyDescent="0.35">
      <c r="A11214">
        <v>22122</v>
      </c>
      <c r="B11214" t="s">
        <v>187</v>
      </c>
      <c r="C11214" t="s">
        <v>16</v>
      </c>
      <c r="D11214" t="s">
        <v>47</v>
      </c>
      <c r="E11214">
        <v>4</v>
      </c>
      <c r="F11214" s="2">
        <v>20.260000000000002</v>
      </c>
      <c r="G11214" s="2">
        <v>580.50599999999997</v>
      </c>
      <c r="H11214" s="2">
        <v>76353.302450000003</v>
      </c>
      <c r="I11214" s="2">
        <f t="shared" si="525"/>
        <v>28.652813425468899</v>
      </c>
      <c r="J11214" s="3">
        <f t="shared" si="526"/>
        <v>131.52887730703904</v>
      </c>
      <c r="K11214" s="2">
        <f t="shared" si="527"/>
        <v>3.7686723815399801</v>
      </c>
    </row>
    <row r="11215" spans="1:11" ht="14.5" x14ac:dyDescent="0.35">
      <c r="A11215">
        <v>22324</v>
      </c>
      <c r="B11215" t="s">
        <v>187</v>
      </c>
      <c r="C11215" t="s">
        <v>16</v>
      </c>
      <c r="D11215" t="s">
        <v>56</v>
      </c>
      <c r="E11215">
        <v>1</v>
      </c>
      <c r="F11215" s="2">
        <v>9.42</v>
      </c>
      <c r="G11215" s="2">
        <v>1422.444</v>
      </c>
      <c r="H11215" s="2">
        <v>182773.92300000001</v>
      </c>
      <c r="I11215" s="2">
        <f t="shared" si="525"/>
        <v>151.00254777070063</v>
      </c>
      <c r="J11215" s="3">
        <f t="shared" si="526"/>
        <v>128.49287775125069</v>
      </c>
      <c r="K11215" s="2">
        <f t="shared" si="527"/>
        <v>19.402751910828027</v>
      </c>
    </row>
    <row r="11216" spans="1:11" ht="14.5" x14ac:dyDescent="0.35">
      <c r="A11216">
        <v>22425</v>
      </c>
      <c r="B11216" t="s">
        <v>187</v>
      </c>
      <c r="C11216" t="s">
        <v>16</v>
      </c>
      <c r="D11216" t="s">
        <v>56</v>
      </c>
      <c r="E11216">
        <v>2</v>
      </c>
      <c r="F11216" s="2">
        <v>20.07</v>
      </c>
      <c r="G11216" s="2">
        <v>2789.3539999999998</v>
      </c>
      <c r="H11216" s="2">
        <v>396170.18417000002</v>
      </c>
      <c r="I11216" s="2">
        <f t="shared" si="525"/>
        <v>138.98126557050324</v>
      </c>
      <c r="J11216" s="3">
        <f t="shared" si="526"/>
        <v>142.02936743418013</v>
      </c>
      <c r="K11216" s="2">
        <f t="shared" si="527"/>
        <v>19.739421234180369</v>
      </c>
    </row>
    <row r="11217" spans="1:11" ht="14.5" x14ac:dyDescent="0.35">
      <c r="A11217">
        <v>22526</v>
      </c>
      <c r="B11217" t="s">
        <v>187</v>
      </c>
      <c r="C11217" t="s">
        <v>16</v>
      </c>
      <c r="D11217" t="s">
        <v>56</v>
      </c>
      <c r="E11217">
        <v>3</v>
      </c>
      <c r="F11217" s="2">
        <v>20.07</v>
      </c>
      <c r="G11217" s="2">
        <v>1857.9770000000001</v>
      </c>
      <c r="H11217" s="2">
        <v>258170.46072999999</v>
      </c>
      <c r="I11217" s="2">
        <f t="shared" si="525"/>
        <v>92.574838066766318</v>
      </c>
      <c r="J11217" s="3">
        <f t="shared" si="526"/>
        <v>138.95245244155336</v>
      </c>
      <c r="K11217" s="2">
        <f t="shared" si="527"/>
        <v>12.863500783756852</v>
      </c>
    </row>
    <row r="11218" spans="1:11" ht="14.5" x14ac:dyDescent="0.35">
      <c r="A11218">
        <v>22122</v>
      </c>
      <c r="B11218" t="s">
        <v>187</v>
      </c>
      <c r="C11218" t="s">
        <v>16</v>
      </c>
      <c r="D11218" t="s">
        <v>47</v>
      </c>
      <c r="E11218">
        <v>4</v>
      </c>
      <c r="F11218" s="2">
        <v>18.12</v>
      </c>
      <c r="G11218" s="2">
        <v>519.28700000000003</v>
      </c>
      <c r="H11218" s="2">
        <v>68301.226880000002</v>
      </c>
      <c r="I11218" s="2">
        <f t="shared" si="525"/>
        <v>28.658222958057394</v>
      </c>
      <c r="J11218" s="3">
        <f t="shared" si="526"/>
        <v>131.52885953239729</v>
      </c>
      <c r="K11218" s="2">
        <f t="shared" si="527"/>
        <v>3.7693833818984546</v>
      </c>
    </row>
    <row r="11219" spans="1:11" ht="14.5" x14ac:dyDescent="0.35">
      <c r="A11219">
        <v>22324</v>
      </c>
      <c r="B11219" t="s">
        <v>187</v>
      </c>
      <c r="C11219" t="s">
        <v>16</v>
      </c>
      <c r="D11219" t="s">
        <v>56</v>
      </c>
      <c r="E11219">
        <v>1</v>
      </c>
      <c r="F11219" s="2">
        <v>17.690000000000001</v>
      </c>
      <c r="G11219" s="2">
        <v>3223.9659999999999</v>
      </c>
      <c r="H11219" s="2">
        <v>465553.53308000002</v>
      </c>
      <c r="I11219" s="2">
        <f t="shared" si="525"/>
        <v>182.247936687394</v>
      </c>
      <c r="J11219" s="3">
        <f t="shared" si="526"/>
        <v>144.40398350354812</v>
      </c>
      <c r="K11219" s="2">
        <f t="shared" si="527"/>
        <v>26.317328042962124</v>
      </c>
    </row>
    <row r="11220" spans="1:11" ht="14.5" x14ac:dyDescent="0.35">
      <c r="A11220">
        <v>22425</v>
      </c>
      <c r="B11220" t="s">
        <v>187</v>
      </c>
      <c r="C11220" t="s">
        <v>16</v>
      </c>
      <c r="D11220" t="s">
        <v>56</v>
      </c>
      <c r="E11220">
        <v>2</v>
      </c>
      <c r="F11220" s="2">
        <v>17.690000000000001</v>
      </c>
      <c r="G11220" s="2">
        <v>2458.9659999999999</v>
      </c>
      <c r="H11220" s="2">
        <v>349245.37640000001</v>
      </c>
      <c r="I11220" s="2">
        <f t="shared" si="525"/>
        <v>139.00316563029958</v>
      </c>
      <c r="J11220" s="3">
        <f t="shared" si="526"/>
        <v>142.02936372442727</v>
      </c>
      <c r="K11220" s="2">
        <f t="shared" si="527"/>
        <v>19.742531170152628</v>
      </c>
    </row>
    <row r="11221" spans="1:11" ht="14.5" x14ac:dyDescent="0.35">
      <c r="A11221">
        <v>22526</v>
      </c>
      <c r="B11221" t="s">
        <v>187</v>
      </c>
      <c r="C11221" t="s">
        <v>16</v>
      </c>
      <c r="D11221" t="s">
        <v>56</v>
      </c>
      <c r="E11221">
        <v>3</v>
      </c>
      <c r="F11221" s="2">
        <v>17.690000000000001</v>
      </c>
      <c r="G11221" s="2">
        <v>1638.163</v>
      </c>
      <c r="H11221" s="2">
        <v>227626.74116000001</v>
      </c>
      <c r="I11221" s="2">
        <f t="shared" si="525"/>
        <v>92.60390050876201</v>
      </c>
      <c r="J11221" s="3">
        <f t="shared" si="526"/>
        <v>138.95243706517604</v>
      </c>
      <c r="K11221" s="2">
        <f t="shared" si="527"/>
        <v>12.867537657433576</v>
      </c>
    </row>
    <row r="11222" spans="1:11" ht="14.5" x14ac:dyDescent="0.35">
      <c r="A11222">
        <v>22122</v>
      </c>
      <c r="B11222" t="s">
        <v>187</v>
      </c>
      <c r="C11222" t="s">
        <v>16</v>
      </c>
      <c r="D11222" t="s">
        <v>47</v>
      </c>
      <c r="E11222">
        <v>3</v>
      </c>
      <c r="F11222" s="2">
        <v>45.75</v>
      </c>
      <c r="G11222" s="2">
        <v>2110.0149999999999</v>
      </c>
      <c r="H11222" s="2">
        <v>277527.88968999998</v>
      </c>
      <c r="I11222" s="2">
        <f t="shared" si="525"/>
        <v>46.120546448087431</v>
      </c>
      <c r="J11222" s="3">
        <f t="shared" si="526"/>
        <v>131.52887050092062</v>
      </c>
      <c r="K11222" s="2">
        <f t="shared" si="527"/>
        <v>6.0661833812021859</v>
      </c>
    </row>
    <row r="11223" spans="1:11" ht="14.5" x14ac:dyDescent="0.35">
      <c r="A11223">
        <v>22324</v>
      </c>
      <c r="B11223" t="s">
        <v>187</v>
      </c>
      <c r="C11223" t="s">
        <v>16</v>
      </c>
      <c r="D11223" t="s">
        <v>56</v>
      </c>
      <c r="E11223">
        <v>1</v>
      </c>
      <c r="F11223" s="2">
        <v>45.2</v>
      </c>
      <c r="G11223" s="2">
        <v>7711.9589999999998</v>
      </c>
      <c r="H11223" s="2">
        <v>1122974.51098</v>
      </c>
      <c r="I11223" s="2">
        <f t="shared" si="525"/>
        <v>170.61856194690264</v>
      </c>
      <c r="J11223" s="3">
        <f t="shared" si="526"/>
        <v>145.61468894998015</v>
      </c>
      <c r="K11223" s="2">
        <f t="shared" si="527"/>
        <v>24.84456882699115</v>
      </c>
    </row>
    <row r="11224" spans="1:11" ht="14.5" x14ac:dyDescent="0.35">
      <c r="A11224">
        <v>22425</v>
      </c>
      <c r="B11224" t="s">
        <v>187</v>
      </c>
      <c r="C11224" t="s">
        <v>16</v>
      </c>
      <c r="D11224" t="s">
        <v>56</v>
      </c>
      <c r="E11224">
        <v>2</v>
      </c>
      <c r="F11224" s="2">
        <v>45.2</v>
      </c>
      <c r="G11224" s="2">
        <v>5658.08</v>
      </c>
      <c r="H11224" s="2">
        <v>816803.80726999999</v>
      </c>
      <c r="I11224" s="2">
        <f t="shared" si="525"/>
        <v>125.17876106194689</v>
      </c>
      <c r="J11224" s="3">
        <f t="shared" si="526"/>
        <v>144.3605971053785</v>
      </c>
      <c r="K11224" s="2">
        <f t="shared" si="527"/>
        <v>18.070880691814157</v>
      </c>
    </row>
    <row r="11225" spans="1:11" ht="14.5" x14ac:dyDescent="0.35">
      <c r="A11225">
        <v>22526</v>
      </c>
      <c r="B11225" t="s">
        <v>187</v>
      </c>
      <c r="C11225" t="s">
        <v>16</v>
      </c>
      <c r="D11225" t="s">
        <v>56</v>
      </c>
      <c r="E11225">
        <v>3</v>
      </c>
      <c r="F11225" s="2">
        <v>45.2</v>
      </c>
      <c r="G11225" s="2">
        <v>4185.2359999999999</v>
      </c>
      <c r="H11225" s="2">
        <v>581548.78777000005</v>
      </c>
      <c r="I11225" s="2">
        <f t="shared" si="525"/>
        <v>92.593716814159279</v>
      </c>
      <c r="J11225" s="3">
        <f t="shared" si="526"/>
        <v>138.95244802682575</v>
      </c>
      <c r="K11225" s="2">
        <f t="shared" si="527"/>
        <v>12.86612362323009</v>
      </c>
    </row>
    <row r="11226" spans="1:11" ht="14.5" x14ac:dyDescent="0.35">
      <c r="A11226">
        <v>22122</v>
      </c>
      <c r="B11226" t="s">
        <v>187</v>
      </c>
      <c r="C11226" t="s">
        <v>16</v>
      </c>
      <c r="D11226" t="s">
        <v>47</v>
      </c>
      <c r="E11226">
        <v>3</v>
      </c>
      <c r="F11226" s="2">
        <v>23.29</v>
      </c>
      <c r="G11226" s="2">
        <v>792.245</v>
      </c>
      <c r="H11226" s="2">
        <v>108089.65256</v>
      </c>
      <c r="I11226" s="2">
        <f t="shared" si="525"/>
        <v>34.01653069987119</v>
      </c>
      <c r="J11226" s="3">
        <f t="shared" si="526"/>
        <v>136.43462888374177</v>
      </c>
      <c r="K11226" s="2">
        <f t="shared" si="527"/>
        <v>4.6410327419493349</v>
      </c>
    </row>
    <row r="11227" spans="1:11" ht="14.5" x14ac:dyDescent="0.35">
      <c r="A11227">
        <v>22324</v>
      </c>
      <c r="B11227" t="s">
        <v>187</v>
      </c>
      <c r="C11227" t="s">
        <v>16</v>
      </c>
      <c r="D11227" t="s">
        <v>56</v>
      </c>
      <c r="E11227">
        <v>1</v>
      </c>
      <c r="F11227" s="2">
        <v>23.43</v>
      </c>
      <c r="G11227" s="2">
        <v>3997.7809999999999</v>
      </c>
      <c r="H11227" s="2">
        <v>582135.61838999996</v>
      </c>
      <c r="I11227" s="2">
        <f t="shared" si="525"/>
        <v>170.62658984208281</v>
      </c>
      <c r="J11227" s="3">
        <f t="shared" si="526"/>
        <v>145.61468434363962</v>
      </c>
      <c r="K11227" s="2">
        <f t="shared" si="527"/>
        <v>24.845737020486556</v>
      </c>
    </row>
    <row r="11228" spans="1:11" ht="14.5" x14ac:dyDescent="0.35">
      <c r="A11228">
        <v>22425</v>
      </c>
      <c r="B11228" t="s">
        <v>187</v>
      </c>
      <c r="C11228" t="s">
        <v>16</v>
      </c>
      <c r="D11228" t="s">
        <v>56</v>
      </c>
      <c r="E11228">
        <v>2</v>
      </c>
      <c r="F11228" s="2">
        <v>23.43</v>
      </c>
      <c r="G11228" s="2">
        <v>3198.4</v>
      </c>
      <c r="H11228" s="2">
        <v>469252.60269000003</v>
      </c>
      <c r="I11228" s="2">
        <f t="shared" si="525"/>
        <v>136.50874946649594</v>
      </c>
      <c r="J11228" s="3">
        <f t="shared" si="526"/>
        <v>146.71479573849425</v>
      </c>
      <c r="K11228" s="2">
        <f t="shared" si="527"/>
        <v>20.027853294494239</v>
      </c>
    </row>
    <row r="11229" spans="1:11" ht="14.5" x14ac:dyDescent="0.35">
      <c r="A11229">
        <v>22526</v>
      </c>
      <c r="B11229" t="s">
        <v>187</v>
      </c>
      <c r="C11229" t="s">
        <v>16</v>
      </c>
      <c r="D11229" t="s">
        <v>56</v>
      </c>
      <c r="E11229">
        <v>3</v>
      </c>
      <c r="F11229" s="2">
        <v>23.43</v>
      </c>
      <c r="G11229" s="2">
        <v>2169.3539999999998</v>
      </c>
      <c r="H11229" s="2">
        <v>301437.05689000001</v>
      </c>
      <c r="I11229" s="2">
        <f t="shared" si="525"/>
        <v>92.58873239436619</v>
      </c>
      <c r="J11229" s="3">
        <f t="shared" si="526"/>
        <v>138.9524516929925</v>
      </c>
      <c r="K11229" s="2">
        <f t="shared" si="527"/>
        <v>12.865431365343577</v>
      </c>
    </row>
    <row r="11230" spans="1:11" ht="14.5" x14ac:dyDescent="0.35">
      <c r="A11230">
        <v>22122</v>
      </c>
      <c r="B11230" t="s">
        <v>187</v>
      </c>
      <c r="C11230" t="s">
        <v>29</v>
      </c>
      <c r="D11230" t="s">
        <v>47</v>
      </c>
      <c r="E11230">
        <v>3</v>
      </c>
      <c r="F11230" s="2">
        <v>20.91</v>
      </c>
      <c r="G11230" s="2">
        <v>735.649</v>
      </c>
      <c r="H11230" s="2">
        <v>100368.00453000001</v>
      </c>
      <c r="I11230" s="2">
        <f t="shared" si="525"/>
        <v>35.181683405069343</v>
      </c>
      <c r="J11230" s="3">
        <f t="shared" si="526"/>
        <v>136.43463734743065</v>
      </c>
      <c r="K11230" s="2">
        <f t="shared" si="527"/>
        <v>4.8000002166427551</v>
      </c>
    </row>
    <row r="11231" spans="1:11" ht="14.5" x14ac:dyDescent="0.35">
      <c r="A11231">
        <v>22324</v>
      </c>
      <c r="B11231" t="s">
        <v>187</v>
      </c>
      <c r="C11231" t="s">
        <v>29</v>
      </c>
      <c r="D11231" t="s">
        <v>56</v>
      </c>
      <c r="E11231">
        <v>1</v>
      </c>
      <c r="F11231" s="2">
        <v>21.34</v>
      </c>
      <c r="G11231" s="2">
        <v>3920.4789999999998</v>
      </c>
      <c r="H11231" s="2">
        <v>562407.38121000002</v>
      </c>
      <c r="I11231" s="2">
        <f t="shared" si="525"/>
        <v>183.71504217432053</v>
      </c>
      <c r="J11231" s="3">
        <f t="shared" si="526"/>
        <v>143.45374154790781</v>
      </c>
      <c r="K11231" s="2">
        <f t="shared" si="527"/>
        <v>26.354610178537961</v>
      </c>
    </row>
    <row r="11232" spans="1:11" ht="14.5" x14ac:dyDescent="0.35">
      <c r="A11232">
        <v>22425</v>
      </c>
      <c r="B11232" t="s">
        <v>187</v>
      </c>
      <c r="C11232" t="s">
        <v>29</v>
      </c>
      <c r="D11232" t="s">
        <v>56</v>
      </c>
      <c r="E11232">
        <v>2</v>
      </c>
      <c r="F11232" s="2">
        <v>21.34</v>
      </c>
      <c r="G11232" s="2">
        <v>3455.43</v>
      </c>
      <c r="H11232" s="2">
        <v>498581.49686000001</v>
      </c>
      <c r="I11232" s="2">
        <f t="shared" si="525"/>
        <v>161.92268041237114</v>
      </c>
      <c r="J11232" s="3">
        <f t="shared" si="526"/>
        <v>144.2892771261464</v>
      </c>
      <c r="K11232" s="2">
        <f t="shared" si="527"/>
        <v>23.363706507029054</v>
      </c>
    </row>
    <row r="11233" spans="1:11" ht="14.5" x14ac:dyDescent="0.35">
      <c r="A11233">
        <v>22526</v>
      </c>
      <c r="B11233" t="s">
        <v>187</v>
      </c>
      <c r="C11233" t="s">
        <v>16</v>
      </c>
      <c r="D11233" t="s">
        <v>56</v>
      </c>
      <c r="E11233">
        <v>3</v>
      </c>
      <c r="F11233" s="2">
        <v>21.34</v>
      </c>
      <c r="G11233" s="2">
        <v>1976.92</v>
      </c>
      <c r="H11233" s="2">
        <v>274697.92651999998</v>
      </c>
      <c r="I11233" s="2">
        <f t="shared" si="525"/>
        <v>92.639175257731964</v>
      </c>
      <c r="J11233" s="3">
        <f t="shared" si="526"/>
        <v>138.95247481941604</v>
      </c>
      <c r="K11233" s="2">
        <f t="shared" si="527"/>
        <v>12.87244266729147</v>
      </c>
    </row>
    <row r="11234" spans="1:11" ht="14.5" x14ac:dyDescent="0.35">
      <c r="A11234">
        <v>22122</v>
      </c>
      <c r="B11234" t="s">
        <v>187</v>
      </c>
      <c r="C11234" t="s">
        <v>29</v>
      </c>
      <c r="D11234" t="s">
        <v>47</v>
      </c>
      <c r="E11234">
        <v>3</v>
      </c>
      <c r="F11234" s="2">
        <v>40.28</v>
      </c>
      <c r="G11234" s="2">
        <v>1417.68</v>
      </c>
      <c r="H11234" s="2">
        <v>193420.67089000001</v>
      </c>
      <c r="I11234" s="2">
        <f t="shared" si="525"/>
        <v>35.195630585898712</v>
      </c>
      <c r="J11234" s="3">
        <f t="shared" si="526"/>
        <v>136.43464737458382</v>
      </c>
      <c r="K11234" s="2">
        <f t="shared" si="527"/>
        <v>4.8019034481132072</v>
      </c>
    </row>
    <row r="11235" spans="1:11" ht="14.5" x14ac:dyDescent="0.35">
      <c r="A11235">
        <v>22324</v>
      </c>
      <c r="B11235" t="s">
        <v>187</v>
      </c>
      <c r="C11235" t="s">
        <v>29</v>
      </c>
      <c r="D11235" t="s">
        <v>56</v>
      </c>
      <c r="E11235">
        <v>1</v>
      </c>
      <c r="F11235" s="2">
        <v>40.869999999999997</v>
      </c>
      <c r="G11235" s="2">
        <v>7509.6109999999999</v>
      </c>
      <c r="H11235" s="2">
        <v>1077282.2022299999</v>
      </c>
      <c r="I11235" s="2">
        <f t="shared" si="525"/>
        <v>183.74384634206021</v>
      </c>
      <c r="J11235" s="3">
        <f t="shared" si="526"/>
        <v>143.45379570659517</v>
      </c>
      <c r="K11235" s="2">
        <f t="shared" si="527"/>
        <v>26.358752195497921</v>
      </c>
    </row>
    <row r="11236" spans="1:11" ht="14.5" x14ac:dyDescent="0.35">
      <c r="A11236">
        <v>22425</v>
      </c>
      <c r="B11236" t="s">
        <v>187</v>
      </c>
      <c r="C11236" t="s">
        <v>29</v>
      </c>
      <c r="D11236" t="s">
        <v>56</v>
      </c>
      <c r="E11236">
        <v>2</v>
      </c>
      <c r="F11236" s="2">
        <v>40.869999999999997</v>
      </c>
      <c r="G11236" s="2">
        <v>3144.92</v>
      </c>
      <c r="H11236" s="2">
        <v>455413.7402</v>
      </c>
      <c r="I11236" s="2">
        <f t="shared" si="525"/>
        <v>76.949351602642537</v>
      </c>
      <c r="J11236" s="3">
        <f t="shared" si="526"/>
        <v>144.80932430713659</v>
      </c>
      <c r="K11236" s="2">
        <f t="shared" si="527"/>
        <v>11.142983611450942</v>
      </c>
    </row>
    <row r="11237" spans="1:11" ht="14.5" x14ac:dyDescent="0.35">
      <c r="A11237">
        <v>22526</v>
      </c>
      <c r="B11237" t="s">
        <v>187</v>
      </c>
      <c r="C11237" t="s">
        <v>29</v>
      </c>
      <c r="D11237" t="s">
        <v>56</v>
      </c>
      <c r="E11237">
        <v>3</v>
      </c>
      <c r="F11237" s="2">
        <v>40.869999999999997</v>
      </c>
      <c r="G11237" s="2">
        <v>3190.8620000000001</v>
      </c>
      <c r="H11237" s="2">
        <v>476984.6741</v>
      </c>
      <c r="I11237" s="2">
        <f t="shared" si="525"/>
        <v>78.073452410080748</v>
      </c>
      <c r="J11237" s="3">
        <f t="shared" si="526"/>
        <v>149.48458256734386</v>
      </c>
      <c r="K11237" s="2">
        <f t="shared" si="527"/>
        <v>11.670777443112309</v>
      </c>
    </row>
    <row r="11238" spans="1:11" ht="14.5" x14ac:dyDescent="0.35">
      <c r="A11238">
        <v>22122</v>
      </c>
      <c r="B11238" t="s">
        <v>187</v>
      </c>
      <c r="C11238" t="s">
        <v>29</v>
      </c>
      <c r="D11238" t="s">
        <v>47</v>
      </c>
      <c r="E11238">
        <v>3</v>
      </c>
      <c r="F11238" s="2">
        <v>42.68</v>
      </c>
      <c r="G11238" s="2">
        <v>1451.769</v>
      </c>
      <c r="H11238" s="2">
        <v>198071.59065999999</v>
      </c>
      <c r="I11238" s="2">
        <f t="shared" si="525"/>
        <v>34.01520618556701</v>
      </c>
      <c r="J11238" s="3">
        <f t="shared" si="526"/>
        <v>136.43464673787634</v>
      </c>
      <c r="K11238" s="2">
        <f t="shared" si="527"/>
        <v>4.6408526396438612</v>
      </c>
    </row>
    <row r="11239" spans="1:11" ht="14.5" x14ac:dyDescent="0.35">
      <c r="A11239">
        <v>22324</v>
      </c>
      <c r="B11239" t="s">
        <v>187</v>
      </c>
      <c r="C11239" t="s">
        <v>29</v>
      </c>
      <c r="D11239" t="s">
        <v>56</v>
      </c>
      <c r="E11239">
        <v>1</v>
      </c>
      <c r="F11239" s="2">
        <v>43.13</v>
      </c>
      <c r="G11239" s="2">
        <v>6627.18</v>
      </c>
      <c r="H11239" s="2">
        <v>981165.99245999998</v>
      </c>
      <c r="I11239" s="2">
        <f t="shared" si="525"/>
        <v>153.65592395084627</v>
      </c>
      <c r="J11239" s="3">
        <f t="shared" si="526"/>
        <v>148.05180973807862</v>
      </c>
      <c r="K11239" s="2">
        <f t="shared" si="527"/>
        <v>22.749037617899372</v>
      </c>
    </row>
    <row r="11240" spans="1:11" ht="14.5" x14ac:dyDescent="0.35">
      <c r="A11240">
        <v>22425</v>
      </c>
      <c r="B11240" t="s">
        <v>187</v>
      </c>
      <c r="C11240" t="s">
        <v>29</v>
      </c>
      <c r="D11240" t="s">
        <v>56</v>
      </c>
      <c r="E11240">
        <v>2</v>
      </c>
      <c r="F11240" s="2">
        <v>43.13</v>
      </c>
      <c r="G11240" s="2">
        <v>5087.0200000000004</v>
      </c>
      <c r="H11240" s="2">
        <v>765524.93315000006</v>
      </c>
      <c r="I11240" s="2">
        <f t="shared" si="525"/>
        <v>117.94620913517274</v>
      </c>
      <c r="J11240" s="3">
        <f t="shared" si="526"/>
        <v>150.48592951275992</v>
      </c>
      <c r="K11240" s="2">
        <f t="shared" si="527"/>
        <v>17.749244914212845</v>
      </c>
    </row>
    <row r="11241" spans="1:11" ht="14.5" x14ac:dyDescent="0.35">
      <c r="A11241">
        <v>22526</v>
      </c>
      <c r="B11241" t="s">
        <v>187</v>
      </c>
      <c r="C11241" t="s">
        <v>29</v>
      </c>
      <c r="D11241" t="s">
        <v>56</v>
      </c>
      <c r="E11241">
        <v>3</v>
      </c>
      <c r="F11241" s="2">
        <v>43.13</v>
      </c>
      <c r="G11241" s="2">
        <v>3367.6080000000002</v>
      </c>
      <c r="H11241" s="2">
        <v>503405.48557999998</v>
      </c>
      <c r="I11241" s="2">
        <f t="shared" si="525"/>
        <v>78.080408068629723</v>
      </c>
      <c r="J11241" s="3">
        <f t="shared" si="526"/>
        <v>149.48458537335699</v>
      </c>
      <c r="K11241" s="2">
        <f t="shared" si="527"/>
        <v>11.671817425921631</v>
      </c>
    </row>
    <row r="11242" spans="1:11" ht="14.5" x14ac:dyDescent="0.35">
      <c r="A11242">
        <v>22122</v>
      </c>
      <c r="B11242" t="s">
        <v>187</v>
      </c>
      <c r="C11242" t="s">
        <v>29</v>
      </c>
      <c r="D11242" t="s">
        <v>47</v>
      </c>
      <c r="E11242">
        <v>3</v>
      </c>
      <c r="F11242" s="2">
        <v>45.34</v>
      </c>
      <c r="G11242" s="2">
        <v>1355.9010000000001</v>
      </c>
      <c r="H11242" s="2">
        <v>184991.88097</v>
      </c>
      <c r="I11242" s="2">
        <f t="shared" si="525"/>
        <v>29.905183061314514</v>
      </c>
      <c r="J11242" s="3">
        <f t="shared" si="526"/>
        <v>136.43465191780226</v>
      </c>
      <c r="K11242" s="2">
        <f t="shared" si="527"/>
        <v>4.0801032415086018</v>
      </c>
    </row>
    <row r="11243" spans="1:11" ht="14.5" x14ac:dyDescent="0.35">
      <c r="A11243">
        <v>22223</v>
      </c>
      <c r="B11243" t="s">
        <v>187</v>
      </c>
      <c r="C11243" t="s">
        <v>29</v>
      </c>
      <c r="D11243" t="s">
        <v>47</v>
      </c>
      <c r="E11243">
        <v>4</v>
      </c>
      <c r="F11243" s="2">
        <v>45.34</v>
      </c>
      <c r="G11243" s="2">
        <v>1003.894</v>
      </c>
      <c r="H11243" s="2">
        <v>130445.88999</v>
      </c>
      <c r="I11243" s="2">
        <f t="shared" si="525"/>
        <v>22.1414644905161</v>
      </c>
      <c r="J11243" s="3">
        <f t="shared" si="526"/>
        <v>129.93990400380918</v>
      </c>
      <c r="K11243" s="2">
        <f t="shared" si="527"/>
        <v>2.8770597704014111</v>
      </c>
    </row>
    <row r="11244" spans="1:11" ht="14.5" x14ac:dyDescent="0.35">
      <c r="A11244">
        <v>22122</v>
      </c>
      <c r="B11244" t="s">
        <v>187</v>
      </c>
      <c r="C11244" t="s">
        <v>29</v>
      </c>
      <c r="D11244" t="s">
        <v>47</v>
      </c>
      <c r="E11244">
        <v>3</v>
      </c>
      <c r="F11244" s="2">
        <v>19.760000000000002</v>
      </c>
      <c r="G11244" s="2">
        <v>579.70600000000002</v>
      </c>
      <c r="H11244" s="2">
        <v>79094.336280000003</v>
      </c>
      <c r="I11244" s="2">
        <f t="shared" si="525"/>
        <v>29.337348178137649</v>
      </c>
      <c r="J11244" s="3">
        <f t="shared" si="526"/>
        <v>136.43870561974518</v>
      </c>
      <c r="K11244" s="2">
        <f t="shared" si="527"/>
        <v>4.0027498117408911</v>
      </c>
    </row>
    <row r="11245" spans="1:11" ht="14.5" x14ac:dyDescent="0.35">
      <c r="A11245">
        <v>22223</v>
      </c>
      <c r="B11245" t="s">
        <v>187</v>
      </c>
      <c r="C11245" t="s">
        <v>29</v>
      </c>
      <c r="D11245" t="s">
        <v>47</v>
      </c>
      <c r="E11245">
        <v>4</v>
      </c>
      <c r="F11245" s="2">
        <v>19.760000000000002</v>
      </c>
      <c r="G11245" s="2">
        <v>437.69600000000003</v>
      </c>
      <c r="H11245" s="2">
        <v>56874.176220000001</v>
      </c>
      <c r="I11245" s="2">
        <f t="shared" si="525"/>
        <v>22.150607287449393</v>
      </c>
      <c r="J11245" s="3">
        <f t="shared" si="526"/>
        <v>129.93990399729492</v>
      </c>
      <c r="K11245" s="2">
        <f t="shared" si="527"/>
        <v>2.8782477844129555</v>
      </c>
    </row>
    <row r="11246" spans="1:11" ht="14.5" x14ac:dyDescent="0.35">
      <c r="A11246">
        <v>22425</v>
      </c>
      <c r="B11246" t="s">
        <v>187</v>
      </c>
      <c r="C11246" t="s">
        <v>29</v>
      </c>
      <c r="D11246" t="s">
        <v>39</v>
      </c>
      <c r="E11246">
        <v>1</v>
      </c>
      <c r="F11246" s="2">
        <v>66.13</v>
      </c>
      <c r="G11246" s="2">
        <v>3985.58</v>
      </c>
      <c r="H11246" s="2">
        <v>521088.22177</v>
      </c>
      <c r="I11246" s="2">
        <f t="shared" si="525"/>
        <v>60.268864358082567</v>
      </c>
      <c r="J11246" s="3">
        <f t="shared" si="526"/>
        <v>130.74338534667476</v>
      </c>
      <c r="K11246" s="2">
        <f t="shared" si="527"/>
        <v>7.8797553571752621</v>
      </c>
    </row>
    <row r="11247" spans="1:11" ht="14.5" x14ac:dyDescent="0.35">
      <c r="A11247">
        <v>22526</v>
      </c>
      <c r="B11247" t="s">
        <v>187</v>
      </c>
      <c r="C11247" t="s">
        <v>29</v>
      </c>
      <c r="D11247" t="s">
        <v>39</v>
      </c>
      <c r="E11247">
        <v>2</v>
      </c>
      <c r="F11247" s="2">
        <v>66.13</v>
      </c>
      <c r="G11247" s="2">
        <v>4199.5200000000004</v>
      </c>
      <c r="H11247" s="2">
        <v>627763.52742000006</v>
      </c>
      <c r="I11247" s="2">
        <f t="shared" si="525"/>
        <v>63.504007258430377</v>
      </c>
      <c r="J11247" s="3">
        <f t="shared" si="526"/>
        <v>149.48459048176935</v>
      </c>
      <c r="K11247" s="2">
        <f t="shared" si="527"/>
        <v>9.4928705189777727</v>
      </c>
    </row>
    <row r="11248" spans="1:11" ht="14.5" x14ac:dyDescent="0.35">
      <c r="A11248">
        <v>22122</v>
      </c>
      <c r="B11248" t="s">
        <v>187</v>
      </c>
      <c r="C11248" t="s">
        <v>29</v>
      </c>
      <c r="D11248" t="s">
        <v>47</v>
      </c>
      <c r="E11248">
        <v>3</v>
      </c>
      <c r="F11248" s="2">
        <v>28.5</v>
      </c>
      <c r="G11248" s="2">
        <v>1194.9459999999999</v>
      </c>
      <c r="H11248" s="2">
        <v>157169.90779999999</v>
      </c>
      <c r="I11248" s="2">
        <f t="shared" si="525"/>
        <v>41.927929824561403</v>
      </c>
      <c r="J11248" s="3">
        <f t="shared" si="526"/>
        <v>131.52887896189452</v>
      </c>
      <c r="K11248" s="2">
        <f t="shared" si="527"/>
        <v>5.5147336070175434</v>
      </c>
    </row>
    <row r="11249" spans="1:11" ht="14.5" x14ac:dyDescent="0.35">
      <c r="A11249">
        <v>22324</v>
      </c>
      <c r="B11249" t="s">
        <v>187</v>
      </c>
      <c r="C11249" t="s">
        <v>29</v>
      </c>
      <c r="D11249" t="s">
        <v>56</v>
      </c>
      <c r="E11249">
        <v>1</v>
      </c>
      <c r="F11249" s="2">
        <v>28.99</v>
      </c>
      <c r="G11249" s="2">
        <v>4519.2439999999997</v>
      </c>
      <c r="H11249" s="2">
        <v>628219.00474</v>
      </c>
      <c r="I11249" s="2">
        <f t="shared" si="525"/>
        <v>155.88975508796136</v>
      </c>
      <c r="J11249" s="3">
        <f t="shared" si="526"/>
        <v>139.00975577773627</v>
      </c>
      <c r="K11249" s="2">
        <f t="shared" si="527"/>
        <v>21.670196783028633</v>
      </c>
    </row>
    <row r="11250" spans="1:11" ht="14.5" x14ac:dyDescent="0.35">
      <c r="A11250">
        <v>22425</v>
      </c>
      <c r="B11250" t="s">
        <v>187</v>
      </c>
      <c r="C11250" t="s">
        <v>29</v>
      </c>
      <c r="D11250" t="s">
        <v>56</v>
      </c>
      <c r="E11250">
        <v>2</v>
      </c>
      <c r="F11250" s="2">
        <v>28.99</v>
      </c>
      <c r="G11250" s="2">
        <v>3408.1660000000002</v>
      </c>
      <c r="H11250" s="2">
        <v>474139.47323</v>
      </c>
      <c r="I11250" s="2">
        <f t="shared" si="525"/>
        <v>117.56350465677821</v>
      </c>
      <c r="J11250" s="3">
        <f t="shared" si="526"/>
        <v>139.11865596628803</v>
      </c>
      <c r="K11250" s="2">
        <f t="shared" si="527"/>
        <v>16.355276758537428</v>
      </c>
    </row>
    <row r="11251" spans="1:11" ht="14.5" x14ac:dyDescent="0.35">
      <c r="A11251">
        <v>22526</v>
      </c>
      <c r="B11251" t="s">
        <v>187</v>
      </c>
      <c r="C11251" t="s">
        <v>29</v>
      </c>
      <c r="D11251" t="s">
        <v>56</v>
      </c>
      <c r="E11251">
        <v>3</v>
      </c>
      <c r="F11251" s="2">
        <v>28.99</v>
      </c>
      <c r="G11251" s="2">
        <v>2231.4250000000002</v>
      </c>
      <c r="H11251" s="2">
        <v>307229.65061999997</v>
      </c>
      <c r="I11251" s="2">
        <f t="shared" si="525"/>
        <v>76.972231804070375</v>
      </c>
      <c r="J11251" s="3">
        <f t="shared" si="526"/>
        <v>137.68316238278229</v>
      </c>
      <c r="K11251" s="2">
        <f t="shared" si="527"/>
        <v>10.59778029044498</v>
      </c>
    </row>
    <row r="11252" spans="1:11" ht="14.5" x14ac:dyDescent="0.35">
      <c r="A11252">
        <v>22122</v>
      </c>
      <c r="B11252" t="s">
        <v>187</v>
      </c>
      <c r="C11252" t="s">
        <v>16</v>
      </c>
      <c r="D11252" t="s">
        <v>47</v>
      </c>
      <c r="E11252">
        <v>3</v>
      </c>
      <c r="F11252" s="2">
        <v>27.3</v>
      </c>
      <c r="G11252" s="2">
        <v>1144.6949999999999</v>
      </c>
      <c r="H11252" s="2">
        <v>150560.42142999999</v>
      </c>
      <c r="I11252" s="2">
        <f t="shared" si="525"/>
        <v>41.93021978021978</v>
      </c>
      <c r="J11252" s="3">
        <f t="shared" si="526"/>
        <v>131.52885391305108</v>
      </c>
      <c r="K11252" s="2">
        <f t="shared" si="527"/>
        <v>5.5150337520146513</v>
      </c>
    </row>
    <row r="11253" spans="1:11" ht="14.5" x14ac:dyDescent="0.35">
      <c r="A11253">
        <v>22324</v>
      </c>
      <c r="B11253" t="s">
        <v>187</v>
      </c>
      <c r="C11253" t="s">
        <v>16</v>
      </c>
      <c r="D11253" t="s">
        <v>56</v>
      </c>
      <c r="E11253">
        <v>1</v>
      </c>
      <c r="F11253" s="2">
        <v>27.56</v>
      </c>
      <c r="G11253" s="2">
        <v>4400.0959999999995</v>
      </c>
      <c r="H11253" s="2">
        <v>611656.32958999998</v>
      </c>
      <c r="I11253" s="2">
        <f t="shared" si="525"/>
        <v>159.65515239477503</v>
      </c>
      <c r="J11253" s="3">
        <f t="shared" si="526"/>
        <v>139.00976923912569</v>
      </c>
      <c r="K11253" s="2">
        <f t="shared" si="527"/>
        <v>22.193625892235122</v>
      </c>
    </row>
    <row r="11254" spans="1:11" ht="14.5" x14ac:dyDescent="0.35">
      <c r="A11254">
        <v>22425</v>
      </c>
      <c r="B11254" t="s">
        <v>187</v>
      </c>
      <c r="C11254" t="s">
        <v>16</v>
      </c>
      <c r="D11254" t="s">
        <v>56</v>
      </c>
      <c r="E11254">
        <v>2</v>
      </c>
      <c r="F11254" s="2">
        <v>27.56</v>
      </c>
      <c r="G11254" s="2">
        <v>2564.16</v>
      </c>
      <c r="H11254" s="2">
        <v>350571.38627000002</v>
      </c>
      <c r="I11254" s="2">
        <f t="shared" si="525"/>
        <v>93.039187227866478</v>
      </c>
      <c r="J11254" s="3">
        <f t="shared" si="526"/>
        <v>136.71977812227007</v>
      </c>
      <c r="K11254" s="2">
        <f t="shared" si="527"/>
        <v>12.720297034470248</v>
      </c>
    </row>
    <row r="11255" spans="1:11" ht="14.5" x14ac:dyDescent="0.35">
      <c r="A11255">
        <v>22526</v>
      </c>
      <c r="B11255" t="s">
        <v>187</v>
      </c>
      <c r="C11255" t="s">
        <v>29</v>
      </c>
      <c r="D11255" t="s">
        <v>56</v>
      </c>
      <c r="E11255">
        <v>3</v>
      </c>
      <c r="F11255" s="2">
        <v>27.56</v>
      </c>
      <c r="G11255" s="2">
        <v>2121.5749999999998</v>
      </c>
      <c r="H11255" s="2">
        <v>292105.09195999999</v>
      </c>
      <c r="I11255" s="2">
        <f t="shared" si="525"/>
        <v>76.980224963715528</v>
      </c>
      <c r="J11255" s="3">
        <f t="shared" si="526"/>
        <v>137.68313255953714</v>
      </c>
      <c r="K11255" s="2">
        <f t="shared" si="527"/>
        <v>10.598878518142236</v>
      </c>
    </row>
    <row r="11256" spans="1:11" ht="14.5" x14ac:dyDescent="0.35">
      <c r="A11256">
        <v>22122</v>
      </c>
      <c r="B11256" t="s">
        <v>187</v>
      </c>
      <c r="C11256" t="s">
        <v>29</v>
      </c>
      <c r="D11256" t="s">
        <v>47</v>
      </c>
      <c r="E11256">
        <v>3</v>
      </c>
      <c r="F11256" s="2">
        <v>19.72</v>
      </c>
      <c r="G11256" s="2">
        <v>688.54700000000003</v>
      </c>
      <c r="H11256" s="2">
        <v>90563.786919999999</v>
      </c>
      <c r="I11256" s="2">
        <f t="shared" si="525"/>
        <v>34.91617647058824</v>
      </c>
      <c r="J11256" s="3">
        <f t="shared" si="526"/>
        <v>131.52883814757743</v>
      </c>
      <c r="K11256" s="2">
        <f t="shared" si="527"/>
        <v>4.5924841237322518</v>
      </c>
    </row>
    <row r="11257" spans="1:11" ht="14.5" x14ac:dyDescent="0.35">
      <c r="A11257">
        <v>22324</v>
      </c>
      <c r="B11257" t="s">
        <v>187</v>
      </c>
      <c r="C11257" t="s">
        <v>29</v>
      </c>
      <c r="D11257" t="s">
        <v>56</v>
      </c>
      <c r="E11257">
        <v>1</v>
      </c>
      <c r="F11257" s="2">
        <v>19.5</v>
      </c>
      <c r="G11257" s="2">
        <v>2661.61</v>
      </c>
      <c r="H11257" s="2">
        <v>375884.50890999998</v>
      </c>
      <c r="I11257" s="2">
        <f t="shared" si="525"/>
        <v>136.49282051282051</v>
      </c>
      <c r="J11257" s="3">
        <f t="shared" si="526"/>
        <v>141.22448777619559</v>
      </c>
      <c r="K11257" s="2">
        <f t="shared" si="527"/>
        <v>19.276128662051281</v>
      </c>
    </row>
    <row r="11258" spans="1:11" ht="14.5" x14ac:dyDescent="0.35">
      <c r="A11258">
        <v>22425</v>
      </c>
      <c r="B11258" t="s">
        <v>187</v>
      </c>
      <c r="C11258" t="s">
        <v>29</v>
      </c>
      <c r="D11258" t="s">
        <v>56</v>
      </c>
      <c r="E11258">
        <v>2</v>
      </c>
      <c r="F11258" s="2">
        <v>19.5</v>
      </c>
      <c r="G11258" s="2">
        <v>2312.971</v>
      </c>
      <c r="H11258" s="2">
        <v>333474.18553999998</v>
      </c>
      <c r="I11258" s="2">
        <f t="shared" si="525"/>
        <v>118.61389743589744</v>
      </c>
      <c r="J11258" s="3">
        <f t="shared" si="526"/>
        <v>144.17568812579145</v>
      </c>
      <c r="K11258" s="2">
        <f t="shared" si="527"/>
        <v>17.101240284102563</v>
      </c>
    </row>
    <row r="11259" spans="1:11" ht="14.5" x14ac:dyDescent="0.35">
      <c r="A11259">
        <v>22526</v>
      </c>
      <c r="B11259" t="s">
        <v>187</v>
      </c>
      <c r="C11259" t="s">
        <v>29</v>
      </c>
      <c r="D11259" t="s">
        <v>56</v>
      </c>
      <c r="E11259">
        <v>3</v>
      </c>
      <c r="F11259" s="2">
        <v>19.5</v>
      </c>
      <c r="G11259" s="2">
        <v>1554.345</v>
      </c>
      <c r="H11259" s="2">
        <v>220970.60191999999</v>
      </c>
      <c r="I11259" s="2">
        <f t="shared" si="525"/>
        <v>79.710000000000008</v>
      </c>
      <c r="J11259" s="3">
        <f t="shared" si="526"/>
        <v>142.1631632102268</v>
      </c>
      <c r="K11259" s="2">
        <f t="shared" si="527"/>
        <v>11.331825739487178</v>
      </c>
    </row>
    <row r="11260" spans="1:11" ht="14.5" x14ac:dyDescent="0.35">
      <c r="A11260">
        <v>22122</v>
      </c>
      <c r="B11260" t="s">
        <v>187</v>
      </c>
      <c r="C11260" t="s">
        <v>16</v>
      </c>
      <c r="D11260" t="s">
        <v>47</v>
      </c>
      <c r="E11260">
        <v>3</v>
      </c>
      <c r="F11260" s="2">
        <v>21.56</v>
      </c>
      <c r="G11260" s="2">
        <v>903.904</v>
      </c>
      <c r="H11260" s="2">
        <v>118889.46742</v>
      </c>
      <c r="I11260" s="2">
        <f t="shared" si="525"/>
        <v>41.925046382189244</v>
      </c>
      <c r="J11260" s="3">
        <f t="shared" si="526"/>
        <v>131.52886525560237</v>
      </c>
      <c r="K11260" s="2">
        <f t="shared" si="527"/>
        <v>5.5143537764378481</v>
      </c>
    </row>
    <row r="11261" spans="1:11" ht="14.5" x14ac:dyDescent="0.35">
      <c r="A11261">
        <v>22324</v>
      </c>
      <c r="B11261" t="s">
        <v>187</v>
      </c>
      <c r="C11261" t="s">
        <v>16</v>
      </c>
      <c r="D11261" t="s">
        <v>56</v>
      </c>
      <c r="E11261">
        <v>1</v>
      </c>
      <c r="F11261" s="2">
        <v>21.97</v>
      </c>
      <c r="G11261" s="2">
        <v>3390.55</v>
      </c>
      <c r="H11261" s="2">
        <v>480779.25686999998</v>
      </c>
      <c r="I11261" s="2">
        <f t="shared" si="525"/>
        <v>154.32635411925355</v>
      </c>
      <c r="J11261" s="3">
        <f t="shared" si="526"/>
        <v>141.79978377254426</v>
      </c>
      <c r="K11261" s="2">
        <f t="shared" si="527"/>
        <v>21.88344364451525</v>
      </c>
    </row>
    <row r="11262" spans="1:11" ht="14.5" x14ac:dyDescent="0.35">
      <c r="A11262">
        <v>22425</v>
      </c>
      <c r="B11262" t="s">
        <v>187</v>
      </c>
      <c r="C11262" t="s">
        <v>16</v>
      </c>
      <c r="D11262" t="s">
        <v>56</v>
      </c>
      <c r="E11262">
        <v>2</v>
      </c>
      <c r="F11262" s="2">
        <v>21.97</v>
      </c>
      <c r="G11262" s="2">
        <v>2605.4189999999999</v>
      </c>
      <c r="H11262" s="2">
        <v>375638.09733000002</v>
      </c>
      <c r="I11262" s="2">
        <f t="shared" si="525"/>
        <v>118.58984979517524</v>
      </c>
      <c r="J11262" s="3">
        <f t="shared" si="526"/>
        <v>144.17569585928408</v>
      </c>
      <c r="K11262" s="2">
        <f t="shared" si="527"/>
        <v>17.097774116067367</v>
      </c>
    </row>
    <row r="11263" spans="1:11" ht="14.5" x14ac:dyDescent="0.35">
      <c r="A11263">
        <v>22526</v>
      </c>
      <c r="B11263" t="s">
        <v>187</v>
      </c>
      <c r="C11263" t="s">
        <v>16</v>
      </c>
      <c r="D11263" t="s">
        <v>56</v>
      </c>
      <c r="E11263">
        <v>3</v>
      </c>
      <c r="F11263" s="2">
        <v>21.97</v>
      </c>
      <c r="G11263" s="2">
        <v>1750.615</v>
      </c>
      <c r="H11263" s="2">
        <v>248872.96421999999</v>
      </c>
      <c r="I11263" s="2">
        <f t="shared" si="525"/>
        <v>79.682066454255803</v>
      </c>
      <c r="J11263" s="3">
        <f t="shared" si="526"/>
        <v>142.16316221442179</v>
      </c>
      <c r="K11263" s="2">
        <f t="shared" si="527"/>
        <v>11.327854538916705</v>
      </c>
    </row>
    <row r="11264" spans="1:11" ht="14.5" x14ac:dyDescent="0.35">
      <c r="A11264">
        <v>22122</v>
      </c>
      <c r="B11264" t="s">
        <v>187</v>
      </c>
      <c r="C11264" t="s">
        <v>29</v>
      </c>
      <c r="D11264" t="s">
        <v>47</v>
      </c>
      <c r="E11264">
        <v>3</v>
      </c>
      <c r="F11264" s="2">
        <v>48.43</v>
      </c>
      <c r="G11264" s="2">
        <v>1860.953</v>
      </c>
      <c r="H11264" s="2">
        <v>244769.02862</v>
      </c>
      <c r="I11264" s="2">
        <f t="shared" si="525"/>
        <v>38.425624612843279</v>
      </c>
      <c r="J11264" s="3">
        <f t="shared" si="526"/>
        <v>131.52886108354161</v>
      </c>
      <c r="K11264" s="2">
        <f t="shared" si="527"/>
        <v>5.0540786417509809</v>
      </c>
    </row>
    <row r="11265" spans="1:11" ht="14.5" x14ac:dyDescent="0.35">
      <c r="A11265">
        <v>22223</v>
      </c>
      <c r="B11265" t="s">
        <v>187</v>
      </c>
      <c r="C11265" t="s">
        <v>29</v>
      </c>
      <c r="D11265" t="s">
        <v>47</v>
      </c>
      <c r="E11265">
        <v>4</v>
      </c>
      <c r="F11265" s="2">
        <v>48.43</v>
      </c>
      <c r="G11265" s="2">
        <v>1363.63</v>
      </c>
      <c r="H11265" s="2">
        <v>180446.73692</v>
      </c>
      <c r="I11265" s="2">
        <f t="shared" si="525"/>
        <v>28.156721040677269</v>
      </c>
      <c r="J11265" s="3">
        <f t="shared" si="526"/>
        <v>132.3282246063815</v>
      </c>
      <c r="K11265" s="2">
        <f t="shared" si="527"/>
        <v>3.7259289060499694</v>
      </c>
    </row>
    <row r="11266" spans="1:11" ht="14.5" x14ac:dyDescent="0.35">
      <c r="A11266">
        <v>22425</v>
      </c>
      <c r="B11266" t="s">
        <v>187</v>
      </c>
      <c r="C11266" t="s">
        <v>29</v>
      </c>
      <c r="D11266" t="s">
        <v>39</v>
      </c>
      <c r="E11266">
        <v>1</v>
      </c>
      <c r="F11266" s="2">
        <v>49.96</v>
      </c>
      <c r="G11266" s="2">
        <v>4246.6499999999996</v>
      </c>
      <c r="H11266" s="2">
        <v>549508.48276000004</v>
      </c>
      <c r="I11266" s="2">
        <f t="shared" ref="I11266:I11329" si="528">IFERROR(G11266/F11266,0)</f>
        <v>85.001000800640497</v>
      </c>
      <c r="J11266" s="3">
        <f t="shared" ref="J11266:J11329" si="529">IFERROR(H11266/G11266,0)</f>
        <v>129.39810974768349</v>
      </c>
      <c r="K11266" s="2">
        <f t="shared" ref="K11266:K11329" si="530">IFERROR(H11266/1000/F11266,0)</f>
        <v>10.998968830264211</v>
      </c>
    </row>
    <row r="11267" spans="1:11" ht="14.5" x14ac:dyDescent="0.35">
      <c r="A11267">
        <v>22526</v>
      </c>
      <c r="B11267" t="s">
        <v>187</v>
      </c>
      <c r="C11267" t="s">
        <v>29</v>
      </c>
      <c r="D11267" t="s">
        <v>39</v>
      </c>
      <c r="E11267">
        <v>2</v>
      </c>
      <c r="F11267" s="2">
        <v>49.96</v>
      </c>
      <c r="G11267" s="2">
        <v>3517.51</v>
      </c>
      <c r="H11267" s="2">
        <v>531807.17139000003</v>
      </c>
      <c r="I11267" s="2">
        <f t="shared" si="528"/>
        <v>70.40652522017615</v>
      </c>
      <c r="J11267" s="3">
        <f t="shared" si="529"/>
        <v>151.18853148676195</v>
      </c>
      <c r="K11267" s="2">
        <f t="shared" si="530"/>
        <v>10.644659155124099</v>
      </c>
    </row>
    <row r="11268" spans="1:11" ht="14.5" x14ac:dyDescent="0.35">
      <c r="A11268">
        <v>22122</v>
      </c>
      <c r="B11268" t="s">
        <v>187</v>
      </c>
      <c r="C11268" t="s">
        <v>16</v>
      </c>
      <c r="D11268" t="s">
        <v>47</v>
      </c>
      <c r="E11268">
        <v>4</v>
      </c>
      <c r="F11268" s="2">
        <v>46.85</v>
      </c>
      <c r="G11268" s="2">
        <v>1800.39</v>
      </c>
      <c r="H11268" s="2">
        <v>236803.20567</v>
      </c>
      <c r="I11268" s="2">
        <f t="shared" si="528"/>
        <v>38.428815368196375</v>
      </c>
      <c r="J11268" s="3">
        <f t="shared" si="529"/>
        <v>131.52883856831019</v>
      </c>
      <c r="K11268" s="2">
        <f t="shared" si="530"/>
        <v>5.054497452934898</v>
      </c>
    </row>
    <row r="11269" spans="1:11" ht="14.5" x14ac:dyDescent="0.35">
      <c r="A11269">
        <v>22324</v>
      </c>
      <c r="B11269" t="s">
        <v>187</v>
      </c>
      <c r="C11269" t="s">
        <v>16</v>
      </c>
      <c r="D11269" t="s">
        <v>56</v>
      </c>
      <c r="E11269">
        <v>1</v>
      </c>
      <c r="F11269" s="2">
        <v>46.39</v>
      </c>
      <c r="G11269" s="2">
        <v>7194.8239999999996</v>
      </c>
      <c r="H11269" s="2">
        <v>987496.40575000003</v>
      </c>
      <c r="I11269" s="2">
        <f t="shared" si="528"/>
        <v>155.09428756197454</v>
      </c>
      <c r="J11269" s="3">
        <f t="shared" si="529"/>
        <v>137.250946757002</v>
      </c>
      <c r="K11269" s="2">
        <f t="shared" si="530"/>
        <v>21.286837804483724</v>
      </c>
    </row>
    <row r="11270" spans="1:11" ht="14.5" x14ac:dyDescent="0.35">
      <c r="A11270">
        <v>22425</v>
      </c>
      <c r="B11270" t="s">
        <v>187</v>
      </c>
      <c r="C11270" t="s">
        <v>16</v>
      </c>
      <c r="D11270" t="s">
        <v>56</v>
      </c>
      <c r="E11270">
        <v>2</v>
      </c>
      <c r="F11270" s="2">
        <v>46.39</v>
      </c>
      <c r="G11270" s="2">
        <v>5514.6040000000003</v>
      </c>
      <c r="H11270" s="2">
        <v>767186.50124000001</v>
      </c>
      <c r="I11270" s="2">
        <f t="shared" si="528"/>
        <v>118.87484371631818</v>
      </c>
      <c r="J11270" s="3">
        <f t="shared" si="529"/>
        <v>139.11905573636838</v>
      </c>
      <c r="K11270" s="2">
        <f t="shared" si="530"/>
        <v>16.537756008622548</v>
      </c>
    </row>
    <row r="11271" spans="1:11" ht="14.5" x14ac:dyDescent="0.35">
      <c r="A11271">
        <v>22526</v>
      </c>
      <c r="B11271" t="s">
        <v>187</v>
      </c>
      <c r="C11271" t="s">
        <v>16</v>
      </c>
      <c r="D11271" t="s">
        <v>56</v>
      </c>
      <c r="E11271">
        <v>3</v>
      </c>
      <c r="F11271" s="2">
        <v>46.39</v>
      </c>
      <c r="G11271" s="2">
        <v>4046.442</v>
      </c>
      <c r="H11271" s="2">
        <v>559000.75890999998</v>
      </c>
      <c r="I11271" s="2">
        <f t="shared" si="528"/>
        <v>87.226600560465613</v>
      </c>
      <c r="J11271" s="3">
        <f t="shared" si="529"/>
        <v>138.14624277575211</v>
      </c>
      <c r="K11271" s="2">
        <f t="shared" si="530"/>
        <v>12.050027137529639</v>
      </c>
    </row>
    <row r="11272" spans="1:11" ht="14.5" x14ac:dyDescent="0.35">
      <c r="A11272">
        <v>22122</v>
      </c>
      <c r="B11272" t="s">
        <v>187</v>
      </c>
      <c r="C11272" t="s">
        <v>16</v>
      </c>
      <c r="D11272" t="s">
        <v>47</v>
      </c>
      <c r="E11272">
        <v>4</v>
      </c>
      <c r="F11272" s="2">
        <v>50.25</v>
      </c>
      <c r="G11272" s="2">
        <v>1581.4169999999999</v>
      </c>
      <c r="H11272" s="2">
        <v>208002.08071000001</v>
      </c>
      <c r="I11272" s="2">
        <f t="shared" si="528"/>
        <v>31.470985074626864</v>
      </c>
      <c r="J11272" s="3">
        <f t="shared" si="529"/>
        <v>131.5289267220474</v>
      </c>
      <c r="K11272" s="2">
        <f t="shared" si="530"/>
        <v>4.1393448897512437</v>
      </c>
    </row>
    <row r="11273" spans="1:11" ht="14.5" x14ac:dyDescent="0.35">
      <c r="A11273">
        <v>22324</v>
      </c>
      <c r="B11273" t="s">
        <v>187</v>
      </c>
      <c r="C11273" t="s">
        <v>16</v>
      </c>
      <c r="D11273" t="s">
        <v>56</v>
      </c>
      <c r="E11273">
        <v>1</v>
      </c>
      <c r="F11273" s="2">
        <v>50.37</v>
      </c>
      <c r="G11273" s="2">
        <v>7935.3159999999998</v>
      </c>
      <c r="H11273" s="2">
        <v>1089129.7361900001</v>
      </c>
      <c r="I11273" s="2">
        <f t="shared" si="528"/>
        <v>157.54052015088345</v>
      </c>
      <c r="J11273" s="3">
        <f t="shared" si="529"/>
        <v>137.25095965806531</v>
      </c>
      <c r="K11273" s="2">
        <f t="shared" si="530"/>
        <v>21.62258757573953</v>
      </c>
    </row>
    <row r="11274" spans="1:11" ht="14.5" x14ac:dyDescent="0.35">
      <c r="A11274">
        <v>22425</v>
      </c>
      <c r="B11274" t="s">
        <v>187</v>
      </c>
      <c r="C11274" t="s">
        <v>16</v>
      </c>
      <c r="D11274" t="s">
        <v>56</v>
      </c>
      <c r="E11274">
        <v>2</v>
      </c>
      <c r="F11274" s="2">
        <v>50.37</v>
      </c>
      <c r="G11274" s="2">
        <v>5989.42</v>
      </c>
      <c r="H11274" s="2">
        <v>833242.38937999995</v>
      </c>
      <c r="I11274" s="2">
        <f t="shared" si="528"/>
        <v>118.90847726821522</v>
      </c>
      <c r="J11274" s="3">
        <f t="shared" si="529"/>
        <v>139.11904481235243</v>
      </c>
      <c r="K11274" s="2">
        <f t="shared" si="530"/>
        <v>16.542433777645424</v>
      </c>
    </row>
    <row r="11275" spans="1:11" ht="14.5" x14ac:dyDescent="0.35">
      <c r="A11275">
        <v>22526</v>
      </c>
      <c r="B11275" t="s">
        <v>187</v>
      </c>
      <c r="C11275" t="s">
        <v>16</v>
      </c>
      <c r="D11275" t="s">
        <v>56</v>
      </c>
      <c r="E11275">
        <v>3</v>
      </c>
      <c r="F11275" s="2">
        <v>50.37</v>
      </c>
      <c r="G11275" s="2">
        <v>4936.1180000000004</v>
      </c>
      <c r="H11275" s="2">
        <v>681906.14106000005</v>
      </c>
      <c r="I11275" s="2">
        <f t="shared" si="528"/>
        <v>97.997180861623988</v>
      </c>
      <c r="J11275" s="3">
        <f t="shared" si="529"/>
        <v>138.14623983057132</v>
      </c>
      <c r="K11275" s="2">
        <f t="shared" si="530"/>
        <v>13.537942050029782</v>
      </c>
    </row>
    <row r="11276" spans="1:11" ht="14.5" x14ac:dyDescent="0.35">
      <c r="A11276">
        <v>22122</v>
      </c>
      <c r="B11276" t="s">
        <v>139</v>
      </c>
      <c r="C11276" t="s">
        <v>16</v>
      </c>
      <c r="D11276" t="s">
        <v>61</v>
      </c>
      <c r="E11276">
        <v>1</v>
      </c>
      <c r="F11276" s="2">
        <v>12.51</v>
      </c>
      <c r="G11276" s="2">
        <v>1068.1099999999999</v>
      </c>
      <c r="H11276" s="2">
        <v>159091.21312999999</v>
      </c>
      <c r="I11276" s="2">
        <f t="shared" si="528"/>
        <v>85.380495603517176</v>
      </c>
      <c r="J11276" s="3">
        <f t="shared" si="529"/>
        <v>148.94646911834923</v>
      </c>
      <c r="K11276" s="2">
        <f t="shared" si="530"/>
        <v>12.717123351718625</v>
      </c>
    </row>
    <row r="11277" spans="1:11" ht="14.5" x14ac:dyDescent="0.35">
      <c r="A11277">
        <v>22223</v>
      </c>
      <c r="B11277" t="s">
        <v>139</v>
      </c>
      <c r="C11277" t="s">
        <v>16</v>
      </c>
      <c r="D11277" t="s">
        <v>61</v>
      </c>
      <c r="E11277">
        <v>2</v>
      </c>
      <c r="F11277" s="2">
        <v>12.51</v>
      </c>
      <c r="G11277" s="2">
        <v>593.57100000000003</v>
      </c>
      <c r="H11277" s="2">
        <v>72086.959830000007</v>
      </c>
      <c r="I11277" s="2">
        <f t="shared" si="528"/>
        <v>47.447721822541972</v>
      </c>
      <c r="J11277" s="3">
        <f t="shared" si="529"/>
        <v>121.44622939799957</v>
      </c>
      <c r="K11277" s="2">
        <f t="shared" si="530"/>
        <v>5.7623469088729031</v>
      </c>
    </row>
    <row r="11278" spans="1:11" ht="14.5" x14ac:dyDescent="0.35">
      <c r="A11278">
        <v>22324</v>
      </c>
      <c r="B11278" t="s">
        <v>139</v>
      </c>
      <c r="C11278" t="s">
        <v>16</v>
      </c>
      <c r="D11278" t="s">
        <v>61</v>
      </c>
      <c r="E11278">
        <v>3</v>
      </c>
      <c r="F11278" s="2">
        <v>12.51</v>
      </c>
      <c r="G11278" s="2">
        <v>865.07</v>
      </c>
      <c r="H11278" s="2">
        <v>114282.86182000001</v>
      </c>
      <c r="I11278" s="2">
        <f t="shared" si="528"/>
        <v>69.150279776179062</v>
      </c>
      <c r="J11278" s="3">
        <f t="shared" si="529"/>
        <v>132.10822455986221</v>
      </c>
      <c r="K11278" s="2">
        <f t="shared" si="530"/>
        <v>9.1353206890487613</v>
      </c>
    </row>
    <row r="11279" spans="1:11" ht="14.5" x14ac:dyDescent="0.35">
      <c r="A11279">
        <v>22425</v>
      </c>
      <c r="B11279" t="s">
        <v>139</v>
      </c>
      <c r="C11279" t="s">
        <v>16</v>
      </c>
      <c r="D11279" t="s">
        <v>61</v>
      </c>
      <c r="E11279">
        <v>4</v>
      </c>
      <c r="F11279" s="2">
        <v>12.51</v>
      </c>
      <c r="G11279" s="2">
        <v>778.404</v>
      </c>
      <c r="H11279" s="2">
        <v>122005.1012</v>
      </c>
      <c r="I11279" s="2">
        <f t="shared" si="528"/>
        <v>62.22254196642686</v>
      </c>
      <c r="J11279" s="3">
        <f t="shared" si="529"/>
        <v>156.73750545988972</v>
      </c>
      <c r="K11279" s="2">
        <f t="shared" si="530"/>
        <v>9.7526060111910464</v>
      </c>
    </row>
    <row r="11280" spans="1:11" ht="14.5" x14ac:dyDescent="0.35">
      <c r="A11280">
        <v>22526</v>
      </c>
      <c r="B11280" t="s">
        <v>139</v>
      </c>
      <c r="C11280" t="s">
        <v>16</v>
      </c>
      <c r="D11280" t="s">
        <v>61</v>
      </c>
      <c r="E11280">
        <v>5</v>
      </c>
      <c r="F11280" s="2">
        <v>12.51</v>
      </c>
      <c r="G11280" s="2">
        <v>573.87900000000002</v>
      </c>
      <c r="H11280" s="2">
        <v>91552.567920000001</v>
      </c>
      <c r="I11280" s="2">
        <f t="shared" si="528"/>
        <v>45.873621103117507</v>
      </c>
      <c r="J11280" s="3">
        <f t="shared" si="529"/>
        <v>159.53287700020388</v>
      </c>
      <c r="K11280" s="2">
        <f t="shared" si="530"/>
        <v>7.3183507529976017</v>
      </c>
    </row>
    <row r="11281" spans="1:11" ht="14.5" x14ac:dyDescent="0.35">
      <c r="A11281">
        <v>22122</v>
      </c>
      <c r="B11281" t="s">
        <v>139</v>
      </c>
      <c r="C11281" t="s">
        <v>16</v>
      </c>
      <c r="D11281" t="s">
        <v>61</v>
      </c>
      <c r="E11281">
        <v>1</v>
      </c>
      <c r="F11281" s="2">
        <v>16.77</v>
      </c>
      <c r="G11281" s="2">
        <v>1452.346</v>
      </c>
      <c r="H11281" s="2">
        <v>216321.80088</v>
      </c>
      <c r="I11281" s="2">
        <f t="shared" si="528"/>
        <v>86.603816338700057</v>
      </c>
      <c r="J11281" s="3">
        <f t="shared" si="529"/>
        <v>148.94646377653808</v>
      </c>
      <c r="K11281" s="2">
        <f t="shared" si="530"/>
        <v>12.899332193202145</v>
      </c>
    </row>
    <row r="11282" spans="1:11" ht="14.5" x14ac:dyDescent="0.35">
      <c r="A11282">
        <v>22223</v>
      </c>
      <c r="B11282" t="s">
        <v>139</v>
      </c>
      <c r="C11282" t="s">
        <v>16</v>
      </c>
      <c r="D11282" t="s">
        <v>61</v>
      </c>
      <c r="E11282">
        <v>2</v>
      </c>
      <c r="F11282" s="2">
        <v>16.77</v>
      </c>
      <c r="G11282" s="2">
        <v>859.12</v>
      </c>
      <c r="H11282" s="2">
        <v>104336.89941</v>
      </c>
      <c r="I11282" s="2">
        <f t="shared" si="528"/>
        <v>51.229576624925464</v>
      </c>
      <c r="J11282" s="3">
        <f t="shared" si="529"/>
        <v>121.44624663609274</v>
      </c>
      <c r="K11282" s="2">
        <f t="shared" si="530"/>
        <v>6.2216397978533093</v>
      </c>
    </row>
    <row r="11283" spans="1:11" ht="14.5" x14ac:dyDescent="0.35">
      <c r="A11283">
        <v>22324</v>
      </c>
      <c r="B11283" t="s">
        <v>139</v>
      </c>
      <c r="C11283" t="s">
        <v>16</v>
      </c>
      <c r="D11283" t="s">
        <v>61</v>
      </c>
      <c r="E11283">
        <v>3</v>
      </c>
      <c r="F11283" s="2">
        <v>16.77</v>
      </c>
      <c r="G11283" s="2">
        <v>1159.44</v>
      </c>
      <c r="H11283" s="2">
        <v>153171.56576</v>
      </c>
      <c r="I11283" s="2">
        <f t="shared" si="528"/>
        <v>69.13774597495528</v>
      </c>
      <c r="J11283" s="3">
        <f t="shared" si="529"/>
        <v>132.10822962809632</v>
      </c>
      <c r="K11283" s="2">
        <f t="shared" si="530"/>
        <v>9.1336652212283838</v>
      </c>
    </row>
    <row r="11284" spans="1:11" ht="14.5" x14ac:dyDescent="0.35">
      <c r="A11284">
        <v>22425</v>
      </c>
      <c r="B11284" t="s">
        <v>139</v>
      </c>
      <c r="C11284" t="s">
        <v>16</v>
      </c>
      <c r="D11284" t="s">
        <v>61</v>
      </c>
      <c r="E11284">
        <v>4</v>
      </c>
      <c r="F11284" s="2">
        <v>16.77</v>
      </c>
      <c r="G11284" s="2">
        <v>1043.6590000000001</v>
      </c>
      <c r="H11284" s="2">
        <v>163580.46913000001</v>
      </c>
      <c r="I11284" s="2">
        <f t="shared" si="528"/>
        <v>62.233691115086472</v>
      </c>
      <c r="J11284" s="3">
        <f t="shared" si="529"/>
        <v>156.73746801397775</v>
      </c>
      <c r="K11284" s="2">
        <f t="shared" si="530"/>
        <v>9.7543511705426358</v>
      </c>
    </row>
    <row r="11285" spans="1:11" ht="14.5" x14ac:dyDescent="0.35">
      <c r="A11285">
        <v>22526</v>
      </c>
      <c r="B11285" t="s">
        <v>139</v>
      </c>
      <c r="C11285" t="s">
        <v>16</v>
      </c>
      <c r="D11285" t="s">
        <v>61</v>
      </c>
      <c r="E11285">
        <v>5</v>
      </c>
      <c r="F11285" s="2">
        <v>16.77</v>
      </c>
      <c r="G11285" s="2">
        <v>768.76800000000003</v>
      </c>
      <c r="H11285" s="2">
        <v>122643.76904</v>
      </c>
      <c r="I11285" s="2">
        <f t="shared" si="528"/>
        <v>45.841860465116284</v>
      </c>
      <c r="J11285" s="3">
        <f t="shared" si="529"/>
        <v>159.53287472943722</v>
      </c>
      <c r="K11285" s="2">
        <f t="shared" si="530"/>
        <v>7.313283782945736</v>
      </c>
    </row>
    <row r="11286" spans="1:11" ht="14.5" x14ac:dyDescent="0.35">
      <c r="A11286">
        <v>22122</v>
      </c>
      <c r="B11286" t="s">
        <v>139</v>
      </c>
      <c r="C11286" t="s">
        <v>16</v>
      </c>
      <c r="D11286" t="s">
        <v>61</v>
      </c>
      <c r="E11286">
        <v>1</v>
      </c>
      <c r="F11286" s="2">
        <v>30.04</v>
      </c>
      <c r="G11286" s="2">
        <v>2600.1889999999999</v>
      </c>
      <c r="H11286" s="2">
        <v>387288.94258999999</v>
      </c>
      <c r="I11286" s="2">
        <f t="shared" si="528"/>
        <v>86.557556591211721</v>
      </c>
      <c r="J11286" s="3">
        <f t="shared" si="529"/>
        <v>148.94645834975842</v>
      </c>
      <c r="K11286" s="2">
        <f t="shared" si="530"/>
        <v>12.892441497669774</v>
      </c>
    </row>
    <row r="11287" spans="1:11" ht="14.5" x14ac:dyDescent="0.35">
      <c r="A11287">
        <v>22223</v>
      </c>
      <c r="B11287" t="s">
        <v>139</v>
      </c>
      <c r="C11287" t="s">
        <v>16</v>
      </c>
      <c r="D11287" t="s">
        <v>61</v>
      </c>
      <c r="E11287">
        <v>2</v>
      </c>
      <c r="F11287" s="2">
        <v>30.04</v>
      </c>
      <c r="G11287" s="2">
        <v>1994.3130000000001</v>
      </c>
      <c r="H11287" s="2">
        <v>242201.88256</v>
      </c>
      <c r="I11287" s="2">
        <f t="shared" si="528"/>
        <v>66.388581890812262</v>
      </c>
      <c r="J11287" s="3">
        <f t="shared" si="529"/>
        <v>121.44627375943494</v>
      </c>
      <c r="K11287" s="2">
        <f t="shared" si="530"/>
        <v>8.0626458908122505</v>
      </c>
    </row>
    <row r="11288" spans="1:11" ht="14.5" x14ac:dyDescent="0.35">
      <c r="A11288">
        <v>22324</v>
      </c>
      <c r="B11288" t="s">
        <v>139</v>
      </c>
      <c r="C11288" t="s">
        <v>16</v>
      </c>
      <c r="D11288" t="s">
        <v>61</v>
      </c>
      <c r="E11288">
        <v>3</v>
      </c>
      <c r="F11288" s="2">
        <v>30.04</v>
      </c>
      <c r="G11288" s="2">
        <v>1720.58</v>
      </c>
      <c r="H11288" s="2">
        <v>240892.87418000001</v>
      </c>
      <c r="I11288" s="2">
        <f t="shared" si="528"/>
        <v>57.276298268974699</v>
      </c>
      <c r="J11288" s="3">
        <f t="shared" si="529"/>
        <v>140.00678502597964</v>
      </c>
      <c r="K11288" s="2">
        <f t="shared" si="530"/>
        <v>8.0190703788282303</v>
      </c>
    </row>
    <row r="11289" spans="1:11" ht="14.5" x14ac:dyDescent="0.35">
      <c r="A11289">
        <v>22425</v>
      </c>
      <c r="B11289" t="s">
        <v>139</v>
      </c>
      <c r="C11289" t="s">
        <v>16</v>
      </c>
      <c r="D11289" t="s">
        <v>61</v>
      </c>
      <c r="E11289">
        <v>4</v>
      </c>
      <c r="F11289" s="2">
        <v>30.04</v>
      </c>
      <c r="G11289" s="2">
        <v>1725.462</v>
      </c>
      <c r="H11289" s="2">
        <v>270444.53311999998</v>
      </c>
      <c r="I11289" s="2">
        <f t="shared" si="528"/>
        <v>57.438814913448738</v>
      </c>
      <c r="J11289" s="3">
        <f t="shared" si="529"/>
        <v>156.73746110896676</v>
      </c>
      <c r="K11289" s="2">
        <f t="shared" si="530"/>
        <v>9.0028140186418106</v>
      </c>
    </row>
    <row r="11290" spans="1:11" ht="14.5" x14ac:dyDescent="0.35">
      <c r="A11290">
        <v>22526</v>
      </c>
      <c r="B11290" t="s">
        <v>139</v>
      </c>
      <c r="C11290" t="s">
        <v>16</v>
      </c>
      <c r="D11290" t="s">
        <v>61</v>
      </c>
      <c r="E11290">
        <v>5</v>
      </c>
      <c r="F11290" s="2">
        <v>25.36</v>
      </c>
      <c r="G11290" s="2">
        <v>1124.125</v>
      </c>
      <c r="H11290" s="2">
        <v>179334.89504999999</v>
      </c>
      <c r="I11290" s="2">
        <f t="shared" si="528"/>
        <v>44.326695583596212</v>
      </c>
      <c r="J11290" s="3">
        <f t="shared" si="529"/>
        <v>159.53287672634269</v>
      </c>
      <c r="K11290" s="2">
        <f t="shared" si="530"/>
        <v>7.0715652622239746</v>
      </c>
    </row>
    <row r="11291" spans="1:11" ht="14.5" x14ac:dyDescent="0.35">
      <c r="A11291">
        <v>22122</v>
      </c>
      <c r="B11291" t="s">
        <v>139</v>
      </c>
      <c r="C11291" t="s">
        <v>16</v>
      </c>
      <c r="D11291" t="s">
        <v>61</v>
      </c>
      <c r="E11291">
        <v>1</v>
      </c>
      <c r="F11291" s="2">
        <v>27.79</v>
      </c>
      <c r="G11291" s="2">
        <v>2405.6219999999998</v>
      </c>
      <c r="H11291" s="2">
        <v>358308.88147999998</v>
      </c>
      <c r="I11291" s="2">
        <f t="shared" si="528"/>
        <v>86.564303706369188</v>
      </c>
      <c r="J11291" s="3">
        <f t="shared" si="529"/>
        <v>148.94646020031411</v>
      </c>
      <c r="K11291" s="2">
        <f t="shared" si="530"/>
        <v>12.893446616768621</v>
      </c>
    </row>
    <row r="11292" spans="1:11" ht="14.5" x14ac:dyDescent="0.35">
      <c r="A11292">
        <v>22223</v>
      </c>
      <c r="B11292" t="s">
        <v>139</v>
      </c>
      <c r="C11292" t="s">
        <v>16</v>
      </c>
      <c r="D11292" t="s">
        <v>61</v>
      </c>
      <c r="E11292">
        <v>2</v>
      </c>
      <c r="F11292" s="2">
        <v>27.79</v>
      </c>
      <c r="G11292" s="2">
        <v>1844.4780000000001</v>
      </c>
      <c r="H11292" s="2">
        <v>224004.97407</v>
      </c>
      <c r="I11292" s="2">
        <f t="shared" si="528"/>
        <v>66.372004318100039</v>
      </c>
      <c r="J11292" s="3">
        <f t="shared" si="529"/>
        <v>121.44627047327211</v>
      </c>
      <c r="K11292" s="2">
        <f t="shared" si="530"/>
        <v>8.0606323882691626</v>
      </c>
    </row>
    <row r="11293" spans="1:11" ht="14.5" x14ac:dyDescent="0.35">
      <c r="A11293">
        <v>22324</v>
      </c>
      <c r="B11293" t="s">
        <v>139</v>
      </c>
      <c r="C11293" t="s">
        <v>16</v>
      </c>
      <c r="D11293" t="s">
        <v>61</v>
      </c>
      <c r="E11293">
        <v>3</v>
      </c>
      <c r="F11293" s="2">
        <v>27.79</v>
      </c>
      <c r="G11293" s="2">
        <v>1631.05</v>
      </c>
      <c r="H11293" s="2">
        <v>221605.63935000001</v>
      </c>
      <c r="I11293" s="2">
        <f t="shared" si="528"/>
        <v>58.691975530766463</v>
      </c>
      <c r="J11293" s="3">
        <f t="shared" si="529"/>
        <v>135.86685837344044</v>
      </c>
      <c r="K11293" s="2">
        <f t="shared" si="530"/>
        <v>7.9742943270960787</v>
      </c>
    </row>
    <row r="11294" spans="1:11" ht="14.5" x14ac:dyDescent="0.35">
      <c r="A11294">
        <v>22425</v>
      </c>
      <c r="B11294" t="s">
        <v>139</v>
      </c>
      <c r="C11294" t="s">
        <v>16</v>
      </c>
      <c r="D11294" t="s">
        <v>61</v>
      </c>
      <c r="E11294">
        <v>4</v>
      </c>
      <c r="F11294" s="2">
        <v>27.79</v>
      </c>
      <c r="G11294" s="2">
        <v>1596.192</v>
      </c>
      <c r="H11294" s="2">
        <v>250183.07628000001</v>
      </c>
      <c r="I11294" s="2">
        <f t="shared" si="528"/>
        <v>57.437639438646997</v>
      </c>
      <c r="J11294" s="3">
        <f t="shared" si="529"/>
        <v>156.7374578246226</v>
      </c>
      <c r="K11294" s="2">
        <f t="shared" si="530"/>
        <v>9.0026295890608132</v>
      </c>
    </row>
    <row r="11295" spans="1:11" ht="14.5" x14ac:dyDescent="0.35">
      <c r="A11295">
        <v>22526</v>
      </c>
      <c r="B11295" t="s">
        <v>139</v>
      </c>
      <c r="C11295" t="s">
        <v>16</v>
      </c>
      <c r="D11295" t="s">
        <v>61</v>
      </c>
      <c r="E11295">
        <v>5</v>
      </c>
      <c r="F11295" s="2">
        <v>27.76</v>
      </c>
      <c r="G11295" s="2">
        <v>1230.558</v>
      </c>
      <c r="H11295" s="2">
        <v>196314.46877000001</v>
      </c>
      <c r="I11295" s="2">
        <f t="shared" si="528"/>
        <v>44.328458213256482</v>
      </c>
      <c r="J11295" s="3">
        <f t="shared" si="529"/>
        <v>159.53288570713448</v>
      </c>
      <c r="K11295" s="2">
        <f t="shared" si="530"/>
        <v>7.071846857708934</v>
      </c>
    </row>
    <row r="11296" spans="1:11" ht="14.5" x14ac:dyDescent="0.35">
      <c r="A11296">
        <v>22122</v>
      </c>
      <c r="B11296" t="s">
        <v>139</v>
      </c>
      <c r="C11296" t="s">
        <v>16</v>
      </c>
      <c r="D11296" t="s">
        <v>61</v>
      </c>
      <c r="E11296">
        <v>1</v>
      </c>
      <c r="F11296" s="2">
        <v>2.0299999999999998</v>
      </c>
      <c r="G11296" s="2">
        <v>174.82900000000001</v>
      </c>
      <c r="H11296" s="2">
        <v>26040.18894</v>
      </c>
      <c r="I11296" s="2">
        <f t="shared" si="528"/>
        <v>86.122660098522175</v>
      </c>
      <c r="J11296" s="3">
        <f t="shared" si="529"/>
        <v>148.94662178471535</v>
      </c>
      <c r="K11296" s="2">
        <f t="shared" si="530"/>
        <v>12.827679280788178</v>
      </c>
    </row>
    <row r="11297" spans="1:11" ht="14.5" x14ac:dyDescent="0.35">
      <c r="A11297">
        <v>22223</v>
      </c>
      <c r="B11297" t="s">
        <v>139</v>
      </c>
      <c r="C11297" t="s">
        <v>16</v>
      </c>
      <c r="D11297" t="s">
        <v>61</v>
      </c>
      <c r="E11297">
        <v>2</v>
      </c>
      <c r="F11297" s="2">
        <v>2.0299999999999998</v>
      </c>
      <c r="G11297" s="2">
        <v>123.18300000000001</v>
      </c>
      <c r="H11297" s="2">
        <v>14960.093430000001</v>
      </c>
      <c r="I11297" s="2">
        <f t="shared" si="528"/>
        <v>60.681280788177347</v>
      </c>
      <c r="J11297" s="3">
        <f t="shared" si="529"/>
        <v>121.44608777185164</v>
      </c>
      <c r="K11297" s="2">
        <f t="shared" si="530"/>
        <v>7.3695041527093608</v>
      </c>
    </row>
    <row r="11298" spans="1:11" ht="14.5" x14ac:dyDescent="0.35">
      <c r="A11298">
        <v>22324</v>
      </c>
      <c r="B11298" t="s">
        <v>139</v>
      </c>
      <c r="C11298" t="s">
        <v>16</v>
      </c>
      <c r="D11298" t="s">
        <v>61</v>
      </c>
      <c r="E11298">
        <v>3</v>
      </c>
      <c r="F11298" s="2">
        <v>2.0299999999999998</v>
      </c>
      <c r="G11298" s="2">
        <v>125.985</v>
      </c>
      <c r="H11298" s="2">
        <v>16235.597089999999</v>
      </c>
      <c r="I11298" s="2">
        <f t="shared" si="528"/>
        <v>62.061576354679808</v>
      </c>
      <c r="J11298" s="3">
        <f t="shared" si="529"/>
        <v>128.86928674048497</v>
      </c>
      <c r="K11298" s="2">
        <f t="shared" si="530"/>
        <v>7.9978310788177343</v>
      </c>
    </row>
    <row r="11299" spans="1:11" ht="14.5" x14ac:dyDescent="0.35">
      <c r="A11299">
        <v>22425</v>
      </c>
      <c r="B11299" t="s">
        <v>139</v>
      </c>
      <c r="C11299" t="s">
        <v>16</v>
      </c>
      <c r="D11299" t="s">
        <v>61</v>
      </c>
      <c r="E11299">
        <v>4</v>
      </c>
      <c r="F11299" s="2">
        <v>2.0299999999999998</v>
      </c>
      <c r="G11299" s="2">
        <v>116.70699999999999</v>
      </c>
      <c r="H11299" s="2">
        <v>18292.77851</v>
      </c>
      <c r="I11299" s="2">
        <f t="shared" si="528"/>
        <v>57.491133004926112</v>
      </c>
      <c r="J11299" s="3">
        <f t="shared" si="529"/>
        <v>156.7410567489525</v>
      </c>
      <c r="K11299" s="2">
        <f t="shared" si="530"/>
        <v>9.0112209408867017</v>
      </c>
    </row>
    <row r="11300" spans="1:11" ht="14.5" x14ac:dyDescent="0.35">
      <c r="A11300">
        <v>22526</v>
      </c>
      <c r="B11300" t="s">
        <v>139</v>
      </c>
      <c r="C11300" t="s">
        <v>16</v>
      </c>
      <c r="D11300" t="s">
        <v>61</v>
      </c>
      <c r="E11300">
        <v>5</v>
      </c>
      <c r="F11300" s="2">
        <v>1.6</v>
      </c>
      <c r="G11300" s="2">
        <v>107.607</v>
      </c>
      <c r="H11300" s="2">
        <v>14276.620779999999</v>
      </c>
      <c r="I11300" s="2">
        <f t="shared" si="528"/>
        <v>67.254374999999996</v>
      </c>
      <c r="J11300" s="3">
        <f t="shared" si="529"/>
        <v>132.67371806666853</v>
      </c>
      <c r="K11300" s="2">
        <f t="shared" si="530"/>
        <v>8.9228879874999993</v>
      </c>
    </row>
    <row r="11301" spans="1:11" ht="14.5" x14ac:dyDescent="0.35">
      <c r="A11301">
        <v>22122</v>
      </c>
      <c r="B11301" t="s">
        <v>139</v>
      </c>
      <c r="C11301" t="s">
        <v>16</v>
      </c>
      <c r="D11301" t="s">
        <v>61</v>
      </c>
      <c r="E11301">
        <v>1</v>
      </c>
      <c r="F11301" s="2">
        <v>31.13</v>
      </c>
      <c r="G11301" s="2">
        <v>2657.4639999999999</v>
      </c>
      <c r="H11301" s="2">
        <v>395822.94313000003</v>
      </c>
      <c r="I11301" s="2">
        <f t="shared" si="528"/>
        <v>85.366655958882106</v>
      </c>
      <c r="J11301" s="3">
        <f t="shared" si="529"/>
        <v>148.94762191698553</v>
      </c>
      <c r="K11301" s="2">
        <f t="shared" si="530"/>
        <v>12.715160396080954</v>
      </c>
    </row>
    <row r="11302" spans="1:11" ht="14.5" x14ac:dyDescent="0.35">
      <c r="A11302">
        <v>22223</v>
      </c>
      <c r="B11302" t="s">
        <v>139</v>
      </c>
      <c r="C11302" t="s">
        <v>16</v>
      </c>
      <c r="D11302" t="s">
        <v>61</v>
      </c>
      <c r="E11302">
        <v>2</v>
      </c>
      <c r="F11302" s="2">
        <v>31.13</v>
      </c>
      <c r="G11302" s="2">
        <v>1889.6949999999999</v>
      </c>
      <c r="H11302" s="2">
        <v>229496.45457</v>
      </c>
      <c r="I11302" s="2">
        <f t="shared" si="528"/>
        <v>60.703340828782522</v>
      </c>
      <c r="J11302" s="3">
        <f t="shared" si="529"/>
        <v>121.44629401570096</v>
      </c>
      <c r="K11302" s="2">
        <f t="shared" si="530"/>
        <v>7.3721957780276259</v>
      </c>
    </row>
    <row r="11303" spans="1:11" ht="14.5" x14ac:dyDescent="0.35">
      <c r="A11303">
        <v>22324</v>
      </c>
      <c r="B11303" t="s">
        <v>139</v>
      </c>
      <c r="C11303" t="s">
        <v>16</v>
      </c>
      <c r="D11303" t="s">
        <v>61</v>
      </c>
      <c r="E11303">
        <v>3</v>
      </c>
      <c r="F11303" s="2">
        <v>31.13</v>
      </c>
      <c r="G11303" s="2">
        <v>1932.605</v>
      </c>
      <c r="H11303" s="2">
        <v>249053.46268999999</v>
      </c>
      <c r="I11303" s="2">
        <f t="shared" si="528"/>
        <v>62.081753935110825</v>
      </c>
      <c r="J11303" s="3">
        <f t="shared" si="529"/>
        <v>128.86930474152763</v>
      </c>
      <c r="K11303" s="2">
        <f t="shared" si="530"/>
        <v>8.0004324667523292</v>
      </c>
    </row>
    <row r="11304" spans="1:11" ht="14.5" x14ac:dyDescent="0.35">
      <c r="A11304">
        <v>22425</v>
      </c>
      <c r="B11304" t="s">
        <v>139</v>
      </c>
      <c r="C11304" t="s">
        <v>16</v>
      </c>
      <c r="D11304" t="s">
        <v>61</v>
      </c>
      <c r="E11304">
        <v>4</v>
      </c>
      <c r="F11304" s="2">
        <v>31.13</v>
      </c>
      <c r="G11304" s="2">
        <v>1789.346</v>
      </c>
      <c r="H11304" s="2">
        <v>280457.57392</v>
      </c>
      <c r="I11304" s="2">
        <f t="shared" si="528"/>
        <v>57.479794410536464</v>
      </c>
      <c r="J11304" s="3">
        <f t="shared" si="529"/>
        <v>156.73747498806827</v>
      </c>
      <c r="K11304" s="2">
        <f t="shared" si="530"/>
        <v>9.0092378387407646</v>
      </c>
    </row>
    <row r="11305" spans="1:11" ht="14.5" x14ac:dyDescent="0.35">
      <c r="A11305">
        <v>22526</v>
      </c>
      <c r="B11305" t="s">
        <v>139</v>
      </c>
      <c r="C11305" t="s">
        <v>16</v>
      </c>
      <c r="D11305" t="s">
        <v>61</v>
      </c>
      <c r="E11305">
        <v>5</v>
      </c>
      <c r="F11305" s="2">
        <v>22.53</v>
      </c>
      <c r="G11305" s="2">
        <v>1364.183</v>
      </c>
      <c r="H11305" s="2">
        <v>180990.95545000001</v>
      </c>
      <c r="I11305" s="2">
        <f t="shared" si="528"/>
        <v>60.549622725255212</v>
      </c>
      <c r="J11305" s="3">
        <f t="shared" si="529"/>
        <v>132.67351627310998</v>
      </c>
      <c r="K11305" s="2">
        <f t="shared" si="530"/>
        <v>8.0333313559698176</v>
      </c>
    </row>
    <row r="11306" spans="1:11" ht="14.5" x14ac:dyDescent="0.35">
      <c r="A11306">
        <v>22526</v>
      </c>
      <c r="B11306" t="s">
        <v>139</v>
      </c>
      <c r="C11306" t="s">
        <v>16</v>
      </c>
      <c r="D11306" t="s">
        <v>33</v>
      </c>
      <c r="E11306">
        <v>2</v>
      </c>
      <c r="F11306" s="2">
        <v>1.61</v>
      </c>
      <c r="G11306" s="2">
        <v>173.291</v>
      </c>
      <c r="H11306" s="2">
        <v>23312.89142</v>
      </c>
      <c r="I11306" s="2">
        <f t="shared" si="528"/>
        <v>107.63416149068323</v>
      </c>
      <c r="J11306" s="3">
        <f t="shared" si="529"/>
        <v>134.53030694034891</v>
      </c>
      <c r="K11306" s="2">
        <f t="shared" si="530"/>
        <v>14.480056782608695</v>
      </c>
    </row>
    <row r="11307" spans="1:11" ht="14.5" x14ac:dyDescent="0.35">
      <c r="A11307">
        <v>22526</v>
      </c>
      <c r="B11307" t="s">
        <v>139</v>
      </c>
      <c r="C11307" t="s">
        <v>16</v>
      </c>
      <c r="D11307" t="s">
        <v>149</v>
      </c>
      <c r="E11307">
        <v>2</v>
      </c>
      <c r="F11307" s="2">
        <v>3.87</v>
      </c>
      <c r="G11307" s="2">
        <v>415.911</v>
      </c>
      <c r="H11307" s="2">
        <v>55952.637219999997</v>
      </c>
      <c r="I11307" s="2">
        <f t="shared" si="528"/>
        <v>107.47054263565892</v>
      </c>
      <c r="J11307" s="3">
        <f t="shared" si="529"/>
        <v>134.53031350457189</v>
      </c>
      <c r="K11307" s="2">
        <f t="shared" si="530"/>
        <v>14.458045793281654</v>
      </c>
    </row>
    <row r="11308" spans="1:11" ht="14.5" x14ac:dyDescent="0.35">
      <c r="A11308">
        <v>22526</v>
      </c>
      <c r="B11308" t="s">
        <v>139</v>
      </c>
      <c r="C11308" t="s">
        <v>16</v>
      </c>
      <c r="D11308" t="s">
        <v>33</v>
      </c>
      <c r="E11308">
        <v>2</v>
      </c>
      <c r="F11308" s="2">
        <v>3.51</v>
      </c>
      <c r="G11308" s="2">
        <v>338.12799999999999</v>
      </c>
      <c r="H11308" s="2">
        <v>47237.542099999999</v>
      </c>
      <c r="I11308" s="2">
        <f t="shared" si="528"/>
        <v>96.332763532763536</v>
      </c>
      <c r="J11308" s="3">
        <f t="shared" si="529"/>
        <v>139.70313638622059</v>
      </c>
      <c r="K11308" s="2">
        <f t="shared" si="530"/>
        <v>13.457989202279203</v>
      </c>
    </row>
    <row r="11309" spans="1:11" ht="14.5" x14ac:dyDescent="0.35">
      <c r="A11309">
        <v>22122</v>
      </c>
      <c r="B11309" t="s">
        <v>198</v>
      </c>
      <c r="C11309" t="s">
        <v>16</v>
      </c>
      <c r="D11309" t="s">
        <v>61</v>
      </c>
      <c r="E11309">
        <v>5</v>
      </c>
      <c r="F11309" s="2">
        <v>49.35</v>
      </c>
      <c r="G11309" s="2">
        <v>3174.1289999999999</v>
      </c>
      <c r="H11309" s="2">
        <v>479072.17642999999</v>
      </c>
      <c r="I11309" s="2">
        <f t="shared" si="528"/>
        <v>64.318723404255309</v>
      </c>
      <c r="J11309" s="3">
        <f t="shared" si="529"/>
        <v>150.93027927661416</v>
      </c>
      <c r="K11309" s="2">
        <f t="shared" si="530"/>
        <v>9.7076428861195545</v>
      </c>
    </row>
    <row r="11310" spans="1:11" ht="14.5" x14ac:dyDescent="0.35">
      <c r="A11310">
        <v>22223</v>
      </c>
      <c r="B11310" t="s">
        <v>198</v>
      </c>
      <c r="C11310" t="s">
        <v>16</v>
      </c>
      <c r="D11310" t="s">
        <v>61</v>
      </c>
      <c r="E11310">
        <v>6</v>
      </c>
      <c r="F11310" s="2">
        <v>49.35</v>
      </c>
      <c r="G11310" s="2">
        <v>2610.9929999999999</v>
      </c>
      <c r="H11310" s="2">
        <v>360057.32033000002</v>
      </c>
      <c r="I11310" s="2">
        <f t="shared" si="528"/>
        <v>52.907659574468084</v>
      </c>
      <c r="J11310" s="3">
        <f t="shared" si="529"/>
        <v>137.90053069081381</v>
      </c>
      <c r="K11310" s="2">
        <f t="shared" si="530"/>
        <v>7.295994332928065</v>
      </c>
    </row>
    <row r="11311" spans="1:11" ht="14.5" x14ac:dyDescent="0.35">
      <c r="A11311">
        <v>22324</v>
      </c>
      <c r="B11311" t="s">
        <v>198</v>
      </c>
      <c r="C11311" t="s">
        <v>16</v>
      </c>
      <c r="D11311" t="s">
        <v>61</v>
      </c>
      <c r="E11311">
        <v>7</v>
      </c>
      <c r="F11311" s="2">
        <v>49.35</v>
      </c>
      <c r="G11311" s="2">
        <v>2861.7429999999999</v>
      </c>
      <c r="H11311" s="2">
        <v>284993.80528999999</v>
      </c>
      <c r="I11311" s="2">
        <f t="shared" si="528"/>
        <v>57.988713272543059</v>
      </c>
      <c r="J11311" s="3">
        <f t="shared" si="529"/>
        <v>99.587491011596782</v>
      </c>
      <c r="K11311" s="2">
        <f t="shared" si="530"/>
        <v>5.7749504618034448</v>
      </c>
    </row>
    <row r="11312" spans="1:11" ht="14.5" x14ac:dyDescent="0.35">
      <c r="A11312">
        <v>22425</v>
      </c>
      <c r="B11312" t="s">
        <v>198</v>
      </c>
      <c r="C11312" t="s">
        <v>16</v>
      </c>
      <c r="D11312" t="s">
        <v>61</v>
      </c>
      <c r="E11312">
        <v>7</v>
      </c>
      <c r="F11312" s="2">
        <v>25.16</v>
      </c>
      <c r="G11312" s="2">
        <v>861.63400000000001</v>
      </c>
      <c r="H11312" s="2">
        <v>116562.38863</v>
      </c>
      <c r="I11312" s="2">
        <f t="shared" si="528"/>
        <v>34.246184419713835</v>
      </c>
      <c r="J11312" s="3">
        <f t="shared" si="529"/>
        <v>135.28062800446594</v>
      </c>
      <c r="K11312" s="2">
        <f t="shared" si="530"/>
        <v>4.6328453350556442</v>
      </c>
    </row>
    <row r="11313" spans="1:11" ht="14.5" x14ac:dyDescent="0.35">
      <c r="A11313">
        <v>22526</v>
      </c>
      <c r="B11313" t="s">
        <v>198</v>
      </c>
      <c r="C11313" t="s">
        <v>16</v>
      </c>
      <c r="D11313" t="s">
        <v>61</v>
      </c>
      <c r="E11313">
        <v>7</v>
      </c>
      <c r="F11313" s="2">
        <v>36.04</v>
      </c>
      <c r="G11313" s="2">
        <v>2662.8130000000001</v>
      </c>
      <c r="H11313" s="2">
        <v>278345.54813000001</v>
      </c>
      <c r="I11313" s="2">
        <f t="shared" si="528"/>
        <v>73.884933407325192</v>
      </c>
      <c r="J11313" s="3">
        <f t="shared" si="529"/>
        <v>104.53064039044425</v>
      </c>
      <c r="K11313" s="2">
        <f t="shared" si="530"/>
        <v>7.7232394042730297</v>
      </c>
    </row>
    <row r="11314" spans="1:11" ht="14.5" x14ac:dyDescent="0.35">
      <c r="A11314">
        <v>22122</v>
      </c>
      <c r="B11314" t="s">
        <v>198</v>
      </c>
      <c r="C11314" t="s">
        <v>16</v>
      </c>
      <c r="D11314" t="s">
        <v>33</v>
      </c>
      <c r="E11314">
        <v>3</v>
      </c>
      <c r="F11314" s="2">
        <v>10.57</v>
      </c>
      <c r="G11314" s="2">
        <v>1046.3879999999999</v>
      </c>
      <c r="H11314" s="2">
        <v>157931.69200000001</v>
      </c>
      <c r="I11314" s="2">
        <f t="shared" si="528"/>
        <v>98.996026490066214</v>
      </c>
      <c r="J11314" s="3">
        <f t="shared" si="529"/>
        <v>150.93033559253357</v>
      </c>
      <c r="K11314" s="2">
        <f t="shared" si="530"/>
        <v>14.941503500473036</v>
      </c>
    </row>
    <row r="11315" spans="1:11" ht="14.5" x14ac:dyDescent="0.35">
      <c r="A11315">
        <v>22223</v>
      </c>
      <c r="B11315" t="s">
        <v>198</v>
      </c>
      <c r="C11315" t="s">
        <v>16</v>
      </c>
      <c r="D11315" t="s">
        <v>33</v>
      </c>
      <c r="E11315">
        <v>4</v>
      </c>
      <c r="F11315" s="2">
        <v>10.57</v>
      </c>
      <c r="G11315" s="2">
        <v>253.00200000000001</v>
      </c>
      <c r="H11315" s="2">
        <v>34613.530030000002</v>
      </c>
      <c r="I11315" s="2">
        <f t="shared" si="528"/>
        <v>23.935856196783348</v>
      </c>
      <c r="J11315" s="3">
        <f t="shared" si="529"/>
        <v>136.81129014790397</v>
      </c>
      <c r="K11315" s="2">
        <f t="shared" si="530"/>
        <v>3.2746953670766317</v>
      </c>
    </row>
    <row r="11316" spans="1:11" ht="14.5" x14ac:dyDescent="0.35">
      <c r="A11316">
        <v>22324</v>
      </c>
      <c r="B11316" t="s">
        <v>198</v>
      </c>
      <c r="C11316" t="s">
        <v>16</v>
      </c>
      <c r="D11316" t="s">
        <v>33</v>
      </c>
      <c r="E11316">
        <v>5</v>
      </c>
      <c r="F11316" s="2">
        <v>10.57</v>
      </c>
      <c r="G11316" s="2">
        <v>524.53300000000002</v>
      </c>
      <c r="H11316" s="2">
        <v>51632.527289999998</v>
      </c>
      <c r="I11316" s="2">
        <f t="shared" si="528"/>
        <v>49.624692526017029</v>
      </c>
      <c r="J11316" s="3">
        <f t="shared" si="529"/>
        <v>98.43523151069617</v>
      </c>
      <c r="K11316" s="2">
        <f t="shared" si="530"/>
        <v>4.8848180974456001</v>
      </c>
    </row>
    <row r="11317" spans="1:11" ht="14.5" x14ac:dyDescent="0.35">
      <c r="A11317">
        <v>22425</v>
      </c>
      <c r="B11317" t="s">
        <v>198</v>
      </c>
      <c r="C11317" t="s">
        <v>16</v>
      </c>
      <c r="D11317" t="s">
        <v>33</v>
      </c>
      <c r="E11317">
        <v>5</v>
      </c>
      <c r="F11317" s="2">
        <v>5.39</v>
      </c>
      <c r="G11317" s="2">
        <v>163.16800000000001</v>
      </c>
      <c r="H11317" s="2">
        <v>22073.469509999999</v>
      </c>
      <c r="I11317" s="2">
        <f t="shared" si="528"/>
        <v>30.27235621521336</v>
      </c>
      <c r="J11317" s="3">
        <f t="shared" si="529"/>
        <v>135.28062800303979</v>
      </c>
      <c r="K11317" s="2">
        <f t="shared" si="530"/>
        <v>4.0952633599257888</v>
      </c>
    </row>
    <row r="11318" spans="1:11" ht="14.5" x14ac:dyDescent="0.35">
      <c r="A11318">
        <v>22526</v>
      </c>
      <c r="B11318" t="s">
        <v>198</v>
      </c>
      <c r="C11318" t="s">
        <v>16</v>
      </c>
      <c r="D11318" t="s">
        <v>33</v>
      </c>
      <c r="E11318">
        <v>6</v>
      </c>
      <c r="F11318" s="2">
        <v>10.57</v>
      </c>
      <c r="G11318" s="2">
        <v>637.02099999999996</v>
      </c>
      <c r="H11318" s="2">
        <v>70835.273029999997</v>
      </c>
      <c r="I11318" s="2">
        <f t="shared" si="528"/>
        <v>60.266887417218534</v>
      </c>
      <c r="J11318" s="3">
        <f t="shared" si="529"/>
        <v>111.19770467535608</v>
      </c>
      <c r="K11318" s="2">
        <f t="shared" si="530"/>
        <v>6.7015395487228</v>
      </c>
    </row>
    <row r="11319" spans="1:11" ht="14.5" x14ac:dyDescent="0.35">
      <c r="A11319">
        <v>22122</v>
      </c>
      <c r="B11319" t="s">
        <v>198</v>
      </c>
      <c r="C11319" t="s">
        <v>16</v>
      </c>
      <c r="D11319" t="s">
        <v>33</v>
      </c>
      <c r="E11319">
        <v>3</v>
      </c>
      <c r="F11319" s="2">
        <v>6.91</v>
      </c>
      <c r="G11319" s="2">
        <v>692.58399999999995</v>
      </c>
      <c r="H11319" s="2">
        <v>104531.98049</v>
      </c>
      <c r="I11319" s="2">
        <f t="shared" si="528"/>
        <v>100.22923299565845</v>
      </c>
      <c r="J11319" s="3">
        <f t="shared" si="529"/>
        <v>150.93040048571726</v>
      </c>
      <c r="K11319" s="2">
        <f t="shared" si="530"/>
        <v>15.127638276410998</v>
      </c>
    </row>
    <row r="11320" spans="1:11" ht="14.5" x14ac:dyDescent="0.35">
      <c r="A11320">
        <v>22223</v>
      </c>
      <c r="B11320" t="s">
        <v>198</v>
      </c>
      <c r="C11320" t="s">
        <v>16</v>
      </c>
      <c r="D11320" t="s">
        <v>33</v>
      </c>
      <c r="E11320">
        <v>4</v>
      </c>
      <c r="F11320" s="2">
        <v>6.91</v>
      </c>
      <c r="G11320" s="2">
        <v>210.596</v>
      </c>
      <c r="H11320" s="2">
        <v>28811.889019999999</v>
      </c>
      <c r="I11320" s="2">
        <f t="shared" si="528"/>
        <v>30.476989869753979</v>
      </c>
      <c r="J11320" s="3">
        <f t="shared" si="529"/>
        <v>136.81118834165889</v>
      </c>
      <c r="K11320" s="2">
        <f t="shared" si="530"/>
        <v>4.1695932011577419</v>
      </c>
    </row>
    <row r="11321" spans="1:11" ht="14.5" x14ac:dyDescent="0.35">
      <c r="A11321">
        <v>22324</v>
      </c>
      <c r="B11321" t="s">
        <v>198</v>
      </c>
      <c r="C11321" t="s">
        <v>16</v>
      </c>
      <c r="D11321" t="s">
        <v>33</v>
      </c>
      <c r="E11321">
        <v>5</v>
      </c>
      <c r="F11321" s="2">
        <v>6.91</v>
      </c>
      <c r="G11321" s="2">
        <v>326.04899999999998</v>
      </c>
      <c r="H11321" s="2">
        <v>32094.711810000001</v>
      </c>
      <c r="I11321" s="2">
        <f t="shared" si="528"/>
        <v>47.185094066570187</v>
      </c>
      <c r="J11321" s="3">
        <f t="shared" si="529"/>
        <v>98.435240746022842</v>
      </c>
      <c r="K11321" s="2">
        <f t="shared" si="530"/>
        <v>4.6446760940665701</v>
      </c>
    </row>
    <row r="11322" spans="1:11" ht="14.5" x14ac:dyDescent="0.35">
      <c r="A11322">
        <v>22425</v>
      </c>
      <c r="B11322" t="s">
        <v>198</v>
      </c>
      <c r="C11322" t="s">
        <v>16</v>
      </c>
      <c r="D11322" t="s">
        <v>33</v>
      </c>
      <c r="E11322">
        <v>5</v>
      </c>
      <c r="F11322" s="2">
        <v>3.52</v>
      </c>
      <c r="G11322" s="2">
        <v>106.755</v>
      </c>
      <c r="H11322" s="2">
        <v>14441.88344</v>
      </c>
      <c r="I11322" s="2">
        <f t="shared" si="528"/>
        <v>30.328125</v>
      </c>
      <c r="J11322" s="3">
        <f t="shared" si="529"/>
        <v>135.28062797995409</v>
      </c>
      <c r="K11322" s="2">
        <f t="shared" si="530"/>
        <v>4.1028077954545452</v>
      </c>
    </row>
    <row r="11323" spans="1:11" ht="14.5" x14ac:dyDescent="0.35">
      <c r="A11323">
        <v>22526</v>
      </c>
      <c r="B11323" t="s">
        <v>198</v>
      </c>
      <c r="C11323" t="s">
        <v>16</v>
      </c>
      <c r="D11323" t="s">
        <v>33</v>
      </c>
      <c r="E11323">
        <v>6</v>
      </c>
      <c r="F11323" s="2">
        <v>6.91</v>
      </c>
      <c r="G11323" s="2">
        <v>416.64</v>
      </c>
      <c r="H11323" s="2">
        <v>46329.384299999998</v>
      </c>
      <c r="I11323" s="2">
        <f t="shared" si="528"/>
        <v>60.295224312590449</v>
      </c>
      <c r="J11323" s="3">
        <f t="shared" si="529"/>
        <v>111.19763896889401</v>
      </c>
      <c r="K11323" s="2">
        <f t="shared" si="530"/>
        <v>6.7046865846599131</v>
      </c>
    </row>
    <row r="11324" spans="1:11" ht="14.5" x14ac:dyDescent="0.35">
      <c r="A11324">
        <v>22122</v>
      </c>
      <c r="B11324" t="s">
        <v>198</v>
      </c>
      <c r="C11324" t="s">
        <v>16</v>
      </c>
      <c r="D11324" t="s">
        <v>33</v>
      </c>
      <c r="E11324">
        <v>3</v>
      </c>
      <c r="F11324" s="2">
        <v>4.9400000000000004</v>
      </c>
      <c r="G11324" s="2">
        <v>494.66</v>
      </c>
      <c r="H11324" s="2">
        <v>74659.106899999999</v>
      </c>
      <c r="I11324" s="2">
        <f t="shared" si="528"/>
        <v>100.1336032388664</v>
      </c>
      <c r="J11324" s="3">
        <f t="shared" si="529"/>
        <v>150.93014777827193</v>
      </c>
      <c r="K11324" s="2">
        <f t="shared" si="530"/>
        <v>15.113179534412954</v>
      </c>
    </row>
    <row r="11325" spans="1:11" ht="14.5" x14ac:dyDescent="0.35">
      <c r="A11325">
        <v>22223</v>
      </c>
      <c r="B11325" t="s">
        <v>198</v>
      </c>
      <c r="C11325" t="s">
        <v>16</v>
      </c>
      <c r="D11325" t="s">
        <v>33</v>
      </c>
      <c r="E11325">
        <v>4</v>
      </c>
      <c r="F11325" s="2">
        <v>4.9400000000000004</v>
      </c>
      <c r="G11325" s="2">
        <v>162.137</v>
      </c>
      <c r="H11325" s="2">
        <v>22182.184499999999</v>
      </c>
      <c r="I11325" s="2">
        <f t="shared" si="528"/>
        <v>32.821255060728745</v>
      </c>
      <c r="J11325" s="3">
        <f t="shared" si="529"/>
        <v>136.81136631367301</v>
      </c>
      <c r="K11325" s="2">
        <f t="shared" si="530"/>
        <v>4.4903207489878536</v>
      </c>
    </row>
    <row r="11326" spans="1:11" ht="14.5" x14ac:dyDescent="0.35">
      <c r="A11326">
        <v>22324</v>
      </c>
      <c r="B11326" t="s">
        <v>198</v>
      </c>
      <c r="C11326" t="s">
        <v>16</v>
      </c>
      <c r="D11326" t="s">
        <v>33</v>
      </c>
      <c r="E11326">
        <v>5</v>
      </c>
      <c r="F11326" s="2">
        <v>4.9400000000000004</v>
      </c>
      <c r="G11326" s="2">
        <v>239.804</v>
      </c>
      <c r="H11326" s="2">
        <v>23591.87298</v>
      </c>
      <c r="I11326" s="2">
        <f t="shared" si="528"/>
        <v>48.543319838056675</v>
      </c>
      <c r="J11326" s="3">
        <f t="shared" si="529"/>
        <v>98.379814264983068</v>
      </c>
      <c r="K11326" s="2">
        <f t="shared" si="530"/>
        <v>4.7756827894736844</v>
      </c>
    </row>
    <row r="11327" spans="1:11" ht="14.5" x14ac:dyDescent="0.35">
      <c r="A11327">
        <v>22425</v>
      </c>
      <c r="B11327" t="s">
        <v>198</v>
      </c>
      <c r="C11327" t="s">
        <v>16</v>
      </c>
      <c r="D11327" t="s">
        <v>33</v>
      </c>
      <c r="E11327">
        <v>5</v>
      </c>
      <c r="F11327" s="2">
        <v>2.52</v>
      </c>
      <c r="G11327" s="2">
        <v>76.192999999999998</v>
      </c>
      <c r="H11327" s="2">
        <v>10307.436890000001</v>
      </c>
      <c r="I11327" s="2">
        <f t="shared" si="528"/>
        <v>30.235317460317461</v>
      </c>
      <c r="J11327" s="3">
        <f t="shared" si="529"/>
        <v>135.28062801044717</v>
      </c>
      <c r="K11327" s="2">
        <f t="shared" si="530"/>
        <v>4.0902527341269845</v>
      </c>
    </row>
    <row r="11328" spans="1:11" ht="14.5" x14ac:dyDescent="0.35">
      <c r="A11328">
        <v>22526</v>
      </c>
      <c r="B11328" t="s">
        <v>198</v>
      </c>
      <c r="C11328" t="s">
        <v>16</v>
      </c>
      <c r="D11328" t="s">
        <v>33</v>
      </c>
      <c r="E11328">
        <v>6</v>
      </c>
      <c r="F11328" s="2">
        <v>4.9400000000000004</v>
      </c>
      <c r="G11328" s="2">
        <v>297.40899999999999</v>
      </c>
      <c r="H11328" s="2">
        <v>33071.180769999999</v>
      </c>
      <c r="I11328" s="2">
        <f t="shared" si="528"/>
        <v>60.20425101214574</v>
      </c>
      <c r="J11328" s="3">
        <f t="shared" si="529"/>
        <v>111.19764623800894</v>
      </c>
      <c r="K11328" s="2">
        <f t="shared" si="530"/>
        <v>6.6945710060728736</v>
      </c>
    </row>
    <row r="11329" spans="1:11" ht="14.5" x14ac:dyDescent="0.35">
      <c r="A11329">
        <v>22122</v>
      </c>
      <c r="B11329" t="s">
        <v>198</v>
      </c>
      <c r="C11329" t="s">
        <v>16</v>
      </c>
      <c r="D11329" t="s">
        <v>33</v>
      </c>
      <c r="E11329">
        <v>3</v>
      </c>
      <c r="F11329" s="2">
        <v>11.82</v>
      </c>
      <c r="G11329" s="2">
        <v>1170.0909999999999</v>
      </c>
      <c r="H11329" s="2">
        <v>176601.89159000001</v>
      </c>
      <c r="I11329" s="2">
        <f t="shared" si="528"/>
        <v>98.99247038917089</v>
      </c>
      <c r="J11329" s="3">
        <f t="shared" si="529"/>
        <v>150.93004867997448</v>
      </c>
      <c r="K11329" s="2">
        <f t="shared" si="530"/>
        <v>14.940938374788495</v>
      </c>
    </row>
    <row r="11330" spans="1:11" ht="14.5" x14ac:dyDescent="0.35">
      <c r="A11330">
        <v>22223</v>
      </c>
      <c r="B11330" t="s">
        <v>198</v>
      </c>
      <c r="C11330" t="s">
        <v>16</v>
      </c>
      <c r="D11330" t="s">
        <v>33</v>
      </c>
      <c r="E11330">
        <v>4</v>
      </c>
      <c r="F11330" s="2">
        <v>11.82</v>
      </c>
      <c r="G11330" s="2">
        <v>349.52499999999998</v>
      </c>
      <c r="H11330" s="2">
        <v>47818.905729999999</v>
      </c>
      <c r="I11330" s="2">
        <f t="shared" ref="I11330:I11393" si="531">IFERROR(G11330/F11330,0)</f>
        <v>29.570642978003381</v>
      </c>
      <c r="J11330" s="3">
        <f t="shared" ref="J11330:J11393" si="532">IFERROR(H11330/G11330,0)</f>
        <v>136.81111717330663</v>
      </c>
      <c r="K11330" s="2">
        <f t="shared" ref="K11330:K11393" si="533">IFERROR(H11330/1000/F11330,0)</f>
        <v>4.0455927013536375</v>
      </c>
    </row>
    <row r="11331" spans="1:11" ht="14.5" x14ac:dyDescent="0.35">
      <c r="A11331">
        <v>22324</v>
      </c>
      <c r="B11331" t="s">
        <v>198</v>
      </c>
      <c r="C11331" t="s">
        <v>16</v>
      </c>
      <c r="D11331" t="s">
        <v>33</v>
      </c>
      <c r="E11331">
        <v>5</v>
      </c>
      <c r="F11331" s="2">
        <v>11.82</v>
      </c>
      <c r="G11331" s="2">
        <v>573.08399999999995</v>
      </c>
      <c r="H11331" s="2">
        <v>56411.637569999999</v>
      </c>
      <c r="I11331" s="2">
        <f t="shared" si="531"/>
        <v>48.484263959390859</v>
      </c>
      <c r="J11331" s="3">
        <f t="shared" si="532"/>
        <v>98.435198976066346</v>
      </c>
      <c r="K11331" s="2">
        <f t="shared" si="533"/>
        <v>4.7725581700507611</v>
      </c>
    </row>
    <row r="11332" spans="1:11" ht="14.5" x14ac:dyDescent="0.35">
      <c r="A11332">
        <v>22425</v>
      </c>
      <c r="B11332" t="s">
        <v>198</v>
      </c>
      <c r="C11332" t="s">
        <v>16</v>
      </c>
      <c r="D11332" t="s">
        <v>33</v>
      </c>
      <c r="E11332">
        <v>5</v>
      </c>
      <c r="F11332" s="2">
        <v>1.1399999999999999</v>
      </c>
      <c r="G11332" s="2">
        <v>36.343000000000004</v>
      </c>
      <c r="H11332" s="2">
        <v>4814.4668199999996</v>
      </c>
      <c r="I11332" s="2">
        <f t="shared" si="531"/>
        <v>31.879824561403513</v>
      </c>
      <c r="J11332" s="3">
        <f t="shared" si="532"/>
        <v>132.47301598657236</v>
      </c>
      <c r="K11332" s="2">
        <f t="shared" si="533"/>
        <v>4.2232165087719302</v>
      </c>
    </row>
    <row r="11333" spans="1:11" ht="14.5" x14ac:dyDescent="0.35">
      <c r="A11333">
        <v>22526</v>
      </c>
      <c r="B11333" t="s">
        <v>198</v>
      </c>
      <c r="C11333" t="s">
        <v>16</v>
      </c>
      <c r="D11333" t="s">
        <v>33</v>
      </c>
      <c r="E11333">
        <v>5</v>
      </c>
      <c r="F11333" s="2">
        <v>10.95</v>
      </c>
      <c r="G11333" s="2">
        <v>535.048</v>
      </c>
      <c r="H11333" s="2">
        <v>55027.065360000001</v>
      </c>
      <c r="I11333" s="2">
        <f t="shared" si="531"/>
        <v>48.862831050228316</v>
      </c>
      <c r="J11333" s="3">
        <f t="shared" si="532"/>
        <v>102.8451005517262</v>
      </c>
      <c r="K11333" s="2">
        <f t="shared" si="533"/>
        <v>5.0253027726027399</v>
      </c>
    </row>
    <row r="11334" spans="1:11" ht="14.5" x14ac:dyDescent="0.35">
      <c r="A11334">
        <v>22122</v>
      </c>
      <c r="B11334" t="s">
        <v>198</v>
      </c>
      <c r="C11334" t="s">
        <v>16</v>
      </c>
      <c r="D11334" t="s">
        <v>33</v>
      </c>
      <c r="E11334">
        <v>3</v>
      </c>
      <c r="F11334" s="2">
        <v>17.73</v>
      </c>
      <c r="G11334" s="2">
        <v>1017.077</v>
      </c>
      <c r="H11334" s="2">
        <v>134214.64470999999</v>
      </c>
      <c r="I11334" s="2">
        <f t="shared" si="531"/>
        <v>57.364749012972361</v>
      </c>
      <c r="J11334" s="3">
        <f t="shared" si="532"/>
        <v>131.96114424964875</v>
      </c>
      <c r="K11334" s="2">
        <f t="shared" si="533"/>
        <v>7.5699179193457411</v>
      </c>
    </row>
    <row r="11335" spans="1:11" ht="14.5" x14ac:dyDescent="0.35">
      <c r="A11335">
        <v>22223</v>
      </c>
      <c r="B11335" t="s">
        <v>198</v>
      </c>
      <c r="C11335" t="s">
        <v>16</v>
      </c>
      <c r="D11335" t="s">
        <v>33</v>
      </c>
      <c r="E11335">
        <v>4</v>
      </c>
      <c r="F11335" s="2">
        <v>17.73</v>
      </c>
      <c r="G11335" s="2">
        <v>722.05700000000002</v>
      </c>
      <c r="H11335" s="2">
        <v>99572.076329999996</v>
      </c>
      <c r="I11335" s="2">
        <f t="shared" si="531"/>
        <v>40.725155104342925</v>
      </c>
      <c r="J11335" s="3">
        <f t="shared" si="532"/>
        <v>137.90057617334918</v>
      </c>
      <c r="K11335" s="2">
        <f t="shared" si="533"/>
        <v>5.6160223536379021</v>
      </c>
    </row>
    <row r="11336" spans="1:11" ht="14.5" x14ac:dyDescent="0.35">
      <c r="A11336">
        <v>22324</v>
      </c>
      <c r="B11336" t="s">
        <v>198</v>
      </c>
      <c r="C11336" t="s">
        <v>16</v>
      </c>
      <c r="D11336" t="s">
        <v>33</v>
      </c>
      <c r="E11336">
        <v>5</v>
      </c>
      <c r="F11336" s="2">
        <v>17.73</v>
      </c>
      <c r="G11336" s="2">
        <v>574.17499999999995</v>
      </c>
      <c r="H11336" s="2">
        <v>52041.65</v>
      </c>
      <c r="I11336" s="2">
        <f t="shared" si="531"/>
        <v>32.384376762549351</v>
      </c>
      <c r="J11336" s="3">
        <f t="shared" si="532"/>
        <v>90.637262158749522</v>
      </c>
      <c r="K11336" s="2">
        <f t="shared" si="533"/>
        <v>2.9352312464749013</v>
      </c>
    </row>
    <row r="11337" spans="1:11" ht="14.5" x14ac:dyDescent="0.35">
      <c r="A11337">
        <v>22425</v>
      </c>
      <c r="B11337" t="s">
        <v>198</v>
      </c>
      <c r="C11337" t="s">
        <v>16</v>
      </c>
      <c r="D11337" t="s">
        <v>33</v>
      </c>
      <c r="E11337">
        <v>5</v>
      </c>
      <c r="F11337" s="2">
        <v>5.32</v>
      </c>
      <c r="G11337" s="2">
        <v>184.50299999999999</v>
      </c>
      <c r="H11337" s="2">
        <v>19158.661349999998</v>
      </c>
      <c r="I11337" s="2">
        <f t="shared" si="531"/>
        <v>34.68101503759398</v>
      </c>
      <c r="J11337" s="3">
        <f t="shared" si="532"/>
        <v>103.83929448301653</v>
      </c>
      <c r="K11337" s="2">
        <f t="shared" si="533"/>
        <v>3.6012521334586465</v>
      </c>
    </row>
    <row r="11338" spans="1:11" ht="14.5" x14ac:dyDescent="0.35">
      <c r="A11338">
        <v>22526</v>
      </c>
      <c r="B11338" t="s">
        <v>198</v>
      </c>
      <c r="C11338" t="s">
        <v>16</v>
      </c>
      <c r="D11338" t="s">
        <v>33</v>
      </c>
      <c r="E11338">
        <v>6</v>
      </c>
      <c r="F11338" s="2">
        <v>17.73</v>
      </c>
      <c r="G11338" s="2">
        <v>860.85199999999998</v>
      </c>
      <c r="H11338" s="2">
        <v>93549.093640000006</v>
      </c>
      <c r="I11338" s="2">
        <f t="shared" si="531"/>
        <v>48.55341229554427</v>
      </c>
      <c r="J11338" s="3">
        <f t="shared" si="532"/>
        <v>108.67035639111022</v>
      </c>
      <c r="K11338" s="2">
        <f t="shared" si="533"/>
        <v>5.2763166181613093</v>
      </c>
    </row>
    <row r="11339" spans="1:11" ht="14.5" x14ac:dyDescent="0.35">
      <c r="A11339">
        <v>22122</v>
      </c>
      <c r="B11339" t="s">
        <v>198</v>
      </c>
      <c r="C11339" t="s">
        <v>16</v>
      </c>
      <c r="D11339" t="s">
        <v>33</v>
      </c>
      <c r="E11339">
        <v>3</v>
      </c>
      <c r="F11339" s="2">
        <v>6.9</v>
      </c>
      <c r="G11339" s="2">
        <v>219.72900000000001</v>
      </c>
      <c r="H11339" s="2">
        <v>28995.681100000002</v>
      </c>
      <c r="I11339" s="2">
        <f t="shared" si="531"/>
        <v>31.844782608695652</v>
      </c>
      <c r="J11339" s="3">
        <f t="shared" si="532"/>
        <v>131.96110253994692</v>
      </c>
      <c r="K11339" s="2">
        <f t="shared" si="533"/>
        <v>4.2022726231884056</v>
      </c>
    </row>
    <row r="11340" spans="1:11" ht="14.5" x14ac:dyDescent="0.35">
      <c r="A11340">
        <v>22223</v>
      </c>
      <c r="B11340" t="s">
        <v>198</v>
      </c>
      <c r="C11340" t="s">
        <v>16</v>
      </c>
      <c r="D11340" t="s">
        <v>33</v>
      </c>
      <c r="E11340">
        <v>4</v>
      </c>
      <c r="F11340" s="2">
        <v>6.9</v>
      </c>
      <c r="G11340" s="2">
        <v>306.51</v>
      </c>
      <c r="H11340" s="2">
        <v>42202.190139999999</v>
      </c>
      <c r="I11340" s="2">
        <f t="shared" si="531"/>
        <v>44.42173913043478</v>
      </c>
      <c r="J11340" s="3">
        <f t="shared" si="532"/>
        <v>137.68617709047012</v>
      </c>
      <c r="K11340" s="2">
        <f t="shared" si="533"/>
        <v>6.1162594405797099</v>
      </c>
    </row>
    <row r="11341" spans="1:11" ht="14.5" x14ac:dyDescent="0.35">
      <c r="A11341">
        <v>22324</v>
      </c>
      <c r="B11341" t="s">
        <v>198</v>
      </c>
      <c r="C11341" t="s">
        <v>16</v>
      </c>
      <c r="D11341" t="s">
        <v>33</v>
      </c>
      <c r="E11341">
        <v>5</v>
      </c>
      <c r="F11341" s="2">
        <v>6.9</v>
      </c>
      <c r="G11341" s="2">
        <v>177.37100000000001</v>
      </c>
      <c r="H11341" s="2">
        <v>16885.940030000002</v>
      </c>
      <c r="I11341" s="2">
        <f t="shared" si="531"/>
        <v>25.705942028985508</v>
      </c>
      <c r="J11341" s="3">
        <f t="shared" si="532"/>
        <v>95.201245017505684</v>
      </c>
      <c r="K11341" s="2">
        <f t="shared" si="533"/>
        <v>2.4472376855072464</v>
      </c>
    </row>
    <row r="11342" spans="1:11" ht="14.5" x14ac:dyDescent="0.35">
      <c r="A11342">
        <v>22425</v>
      </c>
      <c r="B11342" t="s">
        <v>198</v>
      </c>
      <c r="C11342" t="s">
        <v>16</v>
      </c>
      <c r="D11342" t="s">
        <v>33</v>
      </c>
      <c r="E11342">
        <v>5</v>
      </c>
      <c r="F11342" s="2">
        <v>6.9</v>
      </c>
      <c r="G11342" s="2">
        <v>225.50800000000001</v>
      </c>
      <c r="H11342" s="2">
        <v>29286.49034</v>
      </c>
      <c r="I11342" s="2">
        <f t="shared" si="531"/>
        <v>32.682318840579711</v>
      </c>
      <c r="J11342" s="3">
        <f t="shared" si="532"/>
        <v>129.86896402788372</v>
      </c>
      <c r="K11342" s="2">
        <f t="shared" si="533"/>
        <v>4.2444188898550719</v>
      </c>
    </row>
    <row r="11343" spans="1:11" ht="14.5" x14ac:dyDescent="0.35">
      <c r="A11343">
        <v>22526</v>
      </c>
      <c r="B11343" t="s">
        <v>198</v>
      </c>
      <c r="C11343" t="s">
        <v>16</v>
      </c>
      <c r="D11343" t="s">
        <v>33</v>
      </c>
      <c r="E11343">
        <v>6</v>
      </c>
      <c r="F11343" s="2">
        <v>6.9</v>
      </c>
      <c r="G11343" s="2">
        <v>335.536</v>
      </c>
      <c r="H11343" s="2">
        <v>36461.966240000002</v>
      </c>
      <c r="I11343" s="2">
        <f t="shared" si="531"/>
        <v>48.628405797101451</v>
      </c>
      <c r="J11343" s="3">
        <f t="shared" si="532"/>
        <v>108.66782175385056</v>
      </c>
      <c r="K11343" s="2">
        <f t="shared" si="533"/>
        <v>5.2843429333333338</v>
      </c>
    </row>
    <row r="11344" spans="1:11" ht="14.5" x14ac:dyDescent="0.35">
      <c r="A11344">
        <v>22122</v>
      </c>
      <c r="B11344" t="s">
        <v>198</v>
      </c>
      <c r="C11344" t="s">
        <v>16</v>
      </c>
      <c r="D11344" t="s">
        <v>61</v>
      </c>
      <c r="E11344">
        <v>5</v>
      </c>
      <c r="F11344" s="2">
        <v>33.49</v>
      </c>
      <c r="G11344" s="2">
        <v>1067.2639999999999</v>
      </c>
      <c r="H11344" s="2">
        <v>140837.33757</v>
      </c>
      <c r="I11344" s="2">
        <f t="shared" si="531"/>
        <v>31.868139743206921</v>
      </c>
      <c r="J11344" s="3">
        <f t="shared" si="532"/>
        <v>131.96110575265354</v>
      </c>
      <c r="K11344" s="2">
        <f t="shared" si="533"/>
        <v>4.2053549587936701</v>
      </c>
    </row>
    <row r="11345" spans="1:11" ht="14.5" x14ac:dyDescent="0.35">
      <c r="A11345">
        <v>22223</v>
      </c>
      <c r="B11345" t="s">
        <v>198</v>
      </c>
      <c r="C11345" t="s">
        <v>16</v>
      </c>
      <c r="D11345" t="s">
        <v>61</v>
      </c>
      <c r="E11345">
        <v>6</v>
      </c>
      <c r="F11345" s="2">
        <v>33.49</v>
      </c>
      <c r="G11345" s="2">
        <v>1487.5360000000001</v>
      </c>
      <c r="H11345" s="2">
        <v>204813.12328999999</v>
      </c>
      <c r="I11345" s="2">
        <f t="shared" si="531"/>
        <v>44.417318602567931</v>
      </c>
      <c r="J11345" s="3">
        <f t="shared" si="532"/>
        <v>137.6861624122038</v>
      </c>
      <c r="K11345" s="2">
        <f t="shared" si="533"/>
        <v>6.1156501430277688</v>
      </c>
    </row>
    <row r="11346" spans="1:11" ht="14.5" x14ac:dyDescent="0.35">
      <c r="A11346">
        <v>22324</v>
      </c>
      <c r="B11346" t="s">
        <v>198</v>
      </c>
      <c r="C11346" t="s">
        <v>16</v>
      </c>
      <c r="D11346" t="s">
        <v>61</v>
      </c>
      <c r="E11346">
        <v>7</v>
      </c>
      <c r="F11346" s="2">
        <v>33.49</v>
      </c>
      <c r="G11346" s="2">
        <v>917.06600000000003</v>
      </c>
      <c r="H11346" s="2">
        <v>87305.831300000005</v>
      </c>
      <c r="I11346" s="2">
        <f t="shared" si="531"/>
        <v>27.383278590624066</v>
      </c>
      <c r="J11346" s="3">
        <f t="shared" si="532"/>
        <v>95.201251927342199</v>
      </c>
      <c r="K11346" s="2">
        <f t="shared" si="533"/>
        <v>2.606922403702598</v>
      </c>
    </row>
    <row r="11347" spans="1:11" ht="14.5" x14ac:dyDescent="0.35">
      <c r="A11347">
        <v>22425</v>
      </c>
      <c r="B11347" t="s">
        <v>198</v>
      </c>
      <c r="C11347" t="s">
        <v>16</v>
      </c>
      <c r="D11347" t="s">
        <v>61</v>
      </c>
      <c r="E11347">
        <v>7</v>
      </c>
      <c r="F11347" s="2">
        <v>33.49</v>
      </c>
      <c r="G11347" s="2">
        <v>1096.3610000000001</v>
      </c>
      <c r="H11347" s="2">
        <v>142382.85092999999</v>
      </c>
      <c r="I11347" s="2">
        <f t="shared" si="531"/>
        <v>32.736966258584651</v>
      </c>
      <c r="J11347" s="3">
        <f t="shared" si="532"/>
        <v>129.86858428017777</v>
      </c>
      <c r="K11347" s="2">
        <f t="shared" si="533"/>
        <v>4.2515034616303371</v>
      </c>
    </row>
    <row r="11348" spans="1:11" ht="14.5" x14ac:dyDescent="0.35">
      <c r="A11348">
        <v>22122</v>
      </c>
      <c r="B11348" t="s">
        <v>198</v>
      </c>
      <c r="C11348" t="s">
        <v>16</v>
      </c>
      <c r="D11348" t="s">
        <v>33</v>
      </c>
      <c r="E11348">
        <v>3</v>
      </c>
      <c r="F11348" s="2">
        <v>19.79</v>
      </c>
      <c r="G11348" s="2">
        <v>788.46</v>
      </c>
      <c r="H11348" s="2">
        <v>104046.04597000001</v>
      </c>
      <c r="I11348" s="2">
        <f t="shared" si="531"/>
        <v>39.841334007074281</v>
      </c>
      <c r="J11348" s="3">
        <f t="shared" si="532"/>
        <v>131.96109627628542</v>
      </c>
      <c r="K11348" s="2">
        <f t="shared" si="533"/>
        <v>5.2575061126831741</v>
      </c>
    </row>
    <row r="11349" spans="1:11" ht="14.5" x14ac:dyDescent="0.35">
      <c r="A11349">
        <v>22223</v>
      </c>
      <c r="B11349" t="s">
        <v>198</v>
      </c>
      <c r="C11349" t="s">
        <v>16</v>
      </c>
      <c r="D11349" t="s">
        <v>33</v>
      </c>
      <c r="E11349">
        <v>4</v>
      </c>
      <c r="F11349" s="2">
        <v>19.79</v>
      </c>
      <c r="G11349" s="2">
        <v>900.38400000000001</v>
      </c>
      <c r="H11349" s="2">
        <v>123970.40566</v>
      </c>
      <c r="I11349" s="2">
        <f t="shared" si="531"/>
        <v>45.496917635169282</v>
      </c>
      <c r="J11349" s="3">
        <f t="shared" si="532"/>
        <v>137.68614908750044</v>
      </c>
      <c r="K11349" s="2">
        <f t="shared" si="533"/>
        <v>6.264295384537645</v>
      </c>
    </row>
    <row r="11350" spans="1:11" ht="14.5" x14ac:dyDescent="0.35">
      <c r="A11350">
        <v>22324</v>
      </c>
      <c r="B11350" t="s">
        <v>198</v>
      </c>
      <c r="C11350" t="s">
        <v>16</v>
      </c>
      <c r="D11350" t="s">
        <v>33</v>
      </c>
      <c r="E11350">
        <v>5</v>
      </c>
      <c r="F11350" s="2">
        <v>19.79</v>
      </c>
      <c r="G11350" s="2">
        <v>531.14300000000003</v>
      </c>
      <c r="H11350" s="2">
        <v>50565.486349999999</v>
      </c>
      <c r="I11350" s="2">
        <f t="shared" si="531"/>
        <v>26.838959070237497</v>
      </c>
      <c r="J11350" s="3">
        <f t="shared" si="532"/>
        <v>95.201266608050929</v>
      </c>
      <c r="K11350" s="2">
        <f t="shared" si="533"/>
        <v>2.5551028979282466</v>
      </c>
    </row>
    <row r="11351" spans="1:11" ht="14.5" x14ac:dyDescent="0.35">
      <c r="A11351">
        <v>22425</v>
      </c>
      <c r="B11351" t="s">
        <v>198</v>
      </c>
      <c r="C11351" t="s">
        <v>16</v>
      </c>
      <c r="D11351" t="s">
        <v>33</v>
      </c>
      <c r="E11351">
        <v>5</v>
      </c>
      <c r="F11351" s="2">
        <v>19.79</v>
      </c>
      <c r="G11351" s="2">
        <v>647.52099999999996</v>
      </c>
      <c r="H11351" s="2">
        <v>84092.490789999996</v>
      </c>
      <c r="I11351" s="2">
        <f t="shared" si="531"/>
        <v>32.719605861546235</v>
      </c>
      <c r="J11351" s="3">
        <f t="shared" si="532"/>
        <v>129.86836070181508</v>
      </c>
      <c r="K11351" s="2">
        <f t="shared" si="533"/>
        <v>4.2492415760485098</v>
      </c>
    </row>
    <row r="11352" spans="1:11" ht="14.5" x14ac:dyDescent="0.35">
      <c r="A11352">
        <v>22526</v>
      </c>
      <c r="B11352" t="s">
        <v>198</v>
      </c>
      <c r="C11352" t="s">
        <v>16</v>
      </c>
      <c r="D11352" t="s">
        <v>33</v>
      </c>
      <c r="E11352">
        <v>6</v>
      </c>
      <c r="F11352" s="2">
        <v>19.79</v>
      </c>
      <c r="G11352" s="2">
        <v>1068.9839999999999</v>
      </c>
      <c r="H11352" s="2">
        <v>117729.12814</v>
      </c>
      <c r="I11352" s="2">
        <f t="shared" si="531"/>
        <v>54.016371905002522</v>
      </c>
      <c r="J11352" s="3">
        <f t="shared" si="532"/>
        <v>110.13179630378005</v>
      </c>
      <c r="K11352" s="2">
        <f t="shared" si="533"/>
        <v>5.948920067710965</v>
      </c>
    </row>
    <row r="11353" spans="1:11" ht="14.5" x14ac:dyDescent="0.35">
      <c r="A11353">
        <v>22122</v>
      </c>
      <c r="B11353" t="s">
        <v>198</v>
      </c>
      <c r="C11353" t="s">
        <v>16</v>
      </c>
      <c r="D11353" t="s">
        <v>34</v>
      </c>
      <c r="E11353">
        <v>6</v>
      </c>
      <c r="F11353" s="2">
        <v>42.73</v>
      </c>
      <c r="G11353" s="2">
        <v>2590.23</v>
      </c>
      <c r="H11353" s="2">
        <v>390944.09458999999</v>
      </c>
      <c r="I11353" s="2">
        <f t="shared" si="531"/>
        <v>60.618534987128484</v>
      </c>
      <c r="J11353" s="3">
        <f t="shared" si="532"/>
        <v>150.93026279133514</v>
      </c>
      <c r="K11353" s="2">
        <f t="shared" si="533"/>
        <v>9.1491714156330453</v>
      </c>
    </row>
    <row r="11354" spans="1:11" ht="14.5" x14ac:dyDescent="0.35">
      <c r="A11354">
        <v>22223</v>
      </c>
      <c r="B11354" t="s">
        <v>198</v>
      </c>
      <c r="C11354" t="s">
        <v>16</v>
      </c>
      <c r="D11354" t="s">
        <v>34</v>
      </c>
      <c r="E11354">
        <v>7</v>
      </c>
      <c r="F11354" s="2">
        <v>42.73</v>
      </c>
      <c r="G11354" s="2">
        <v>2217.0659999999998</v>
      </c>
      <c r="H11354" s="2">
        <v>305734.62923000002</v>
      </c>
      <c r="I11354" s="2">
        <f t="shared" si="531"/>
        <v>51.885466885092441</v>
      </c>
      <c r="J11354" s="3">
        <f t="shared" si="532"/>
        <v>137.90055380850188</v>
      </c>
      <c r="K11354" s="2">
        <f t="shared" si="533"/>
        <v>7.1550346180669324</v>
      </c>
    </row>
    <row r="11355" spans="1:11" ht="14.5" x14ac:dyDescent="0.35">
      <c r="A11355">
        <v>22122</v>
      </c>
      <c r="B11355" t="s">
        <v>198</v>
      </c>
      <c r="C11355" t="s">
        <v>16</v>
      </c>
      <c r="D11355" t="s">
        <v>34</v>
      </c>
      <c r="E11355">
        <v>5</v>
      </c>
      <c r="F11355" s="2">
        <v>27.11</v>
      </c>
      <c r="G11355" s="2">
        <v>1443.3979999999999</v>
      </c>
      <c r="H11355" s="2">
        <v>217851.96079000001</v>
      </c>
      <c r="I11355" s="2">
        <f t="shared" si="531"/>
        <v>53.242272224271481</v>
      </c>
      <c r="J11355" s="3">
        <f t="shared" si="532"/>
        <v>150.92993116936563</v>
      </c>
      <c r="K11355" s="2">
        <f t="shared" si="533"/>
        <v>8.0358524821099238</v>
      </c>
    </row>
    <row r="11356" spans="1:11" ht="14.5" x14ac:dyDescent="0.35">
      <c r="A11356">
        <v>22223</v>
      </c>
      <c r="B11356" t="s">
        <v>198</v>
      </c>
      <c r="C11356" t="s">
        <v>16</v>
      </c>
      <c r="D11356" t="s">
        <v>34</v>
      </c>
      <c r="E11356">
        <v>6</v>
      </c>
      <c r="F11356" s="2">
        <v>27.11</v>
      </c>
      <c r="G11356" s="2">
        <v>1379.665</v>
      </c>
      <c r="H11356" s="2">
        <v>190256.55124</v>
      </c>
      <c r="I11356" s="2">
        <f t="shared" si="531"/>
        <v>50.891368498708964</v>
      </c>
      <c r="J11356" s="3">
        <f t="shared" si="532"/>
        <v>137.90054197214542</v>
      </c>
      <c r="K11356" s="2">
        <f t="shared" si="533"/>
        <v>7.0179472976761339</v>
      </c>
    </row>
    <row r="11357" spans="1:11" ht="14.5" x14ac:dyDescent="0.35">
      <c r="A11357">
        <v>22324</v>
      </c>
      <c r="B11357" t="s">
        <v>198</v>
      </c>
      <c r="C11357" t="s">
        <v>16</v>
      </c>
      <c r="D11357" t="s">
        <v>34</v>
      </c>
      <c r="E11357">
        <v>7</v>
      </c>
      <c r="F11357" s="2">
        <v>27.11</v>
      </c>
      <c r="G11357" s="2">
        <v>1300.6600000000001</v>
      </c>
      <c r="H11357" s="2">
        <v>115480.28716000001</v>
      </c>
      <c r="I11357" s="2">
        <f t="shared" si="531"/>
        <v>47.977130210254522</v>
      </c>
      <c r="J11357" s="3">
        <f t="shared" si="532"/>
        <v>88.785914197407465</v>
      </c>
      <c r="K11357" s="2">
        <f t="shared" si="533"/>
        <v>4.2596933662855037</v>
      </c>
    </row>
    <row r="11358" spans="1:11" ht="14.5" x14ac:dyDescent="0.35">
      <c r="A11358">
        <v>22425</v>
      </c>
      <c r="B11358" t="s">
        <v>198</v>
      </c>
      <c r="C11358" t="s">
        <v>16</v>
      </c>
      <c r="D11358" t="s">
        <v>34</v>
      </c>
      <c r="E11358">
        <v>7</v>
      </c>
      <c r="F11358" s="2">
        <v>2.6</v>
      </c>
      <c r="G11358" s="2">
        <v>83.311999999999998</v>
      </c>
      <c r="H11358" s="2">
        <v>11036.591909999999</v>
      </c>
      <c r="I11358" s="2">
        <f t="shared" si="531"/>
        <v>32.043076923076924</v>
      </c>
      <c r="J11358" s="3">
        <f t="shared" si="532"/>
        <v>132.47301601209909</v>
      </c>
      <c r="K11358" s="2">
        <f t="shared" si="533"/>
        <v>4.2448430423076919</v>
      </c>
    </row>
    <row r="11359" spans="1:11" ht="14.5" x14ac:dyDescent="0.35">
      <c r="A11359">
        <v>22526</v>
      </c>
      <c r="B11359" t="s">
        <v>198</v>
      </c>
      <c r="C11359" t="s">
        <v>16</v>
      </c>
      <c r="D11359" t="s">
        <v>34</v>
      </c>
      <c r="E11359">
        <v>7</v>
      </c>
      <c r="F11359" s="2">
        <v>27.11</v>
      </c>
      <c r="G11359" s="2">
        <v>1027.7170000000001</v>
      </c>
      <c r="H11359" s="2">
        <v>104866.11258</v>
      </c>
      <c r="I11359" s="2">
        <f t="shared" si="531"/>
        <v>37.909147915898195</v>
      </c>
      <c r="J11359" s="3">
        <f t="shared" si="532"/>
        <v>102.03792734770369</v>
      </c>
      <c r="K11359" s="2">
        <f t="shared" si="533"/>
        <v>3.8681708808557729</v>
      </c>
    </row>
    <row r="11360" spans="1:11" ht="14.5" x14ac:dyDescent="0.35">
      <c r="A11360">
        <v>22122</v>
      </c>
      <c r="B11360" t="s">
        <v>198</v>
      </c>
      <c r="C11360" t="s">
        <v>16</v>
      </c>
      <c r="D11360" t="s">
        <v>34</v>
      </c>
      <c r="E11360">
        <v>6</v>
      </c>
      <c r="F11360" s="2">
        <v>48.85</v>
      </c>
      <c r="G11360" s="2">
        <v>2023.1189999999999</v>
      </c>
      <c r="H11360" s="2">
        <v>266972.98748000001</v>
      </c>
      <c r="I11360" s="2">
        <f t="shared" si="531"/>
        <v>41.41492323439099</v>
      </c>
      <c r="J11360" s="3">
        <f t="shared" si="532"/>
        <v>131.96108952562849</v>
      </c>
      <c r="K11360" s="2">
        <f t="shared" si="533"/>
        <v>5.4651583926305021</v>
      </c>
    </row>
    <row r="11361" spans="1:11" ht="14.5" x14ac:dyDescent="0.35">
      <c r="A11361">
        <v>22223</v>
      </c>
      <c r="B11361" t="s">
        <v>198</v>
      </c>
      <c r="C11361" t="s">
        <v>16</v>
      </c>
      <c r="D11361" t="s">
        <v>34</v>
      </c>
      <c r="E11361">
        <v>7</v>
      </c>
      <c r="F11361" s="2">
        <v>48.85</v>
      </c>
      <c r="G11361" s="2">
        <v>2336.2440000000001</v>
      </c>
      <c r="H11361" s="2">
        <v>322169.33895</v>
      </c>
      <c r="I11361" s="2">
        <f t="shared" si="531"/>
        <v>47.824851586489252</v>
      </c>
      <c r="J11361" s="3">
        <f t="shared" si="532"/>
        <v>137.90055274620286</v>
      </c>
      <c r="K11361" s="2">
        <f t="shared" si="533"/>
        <v>6.595073468781985</v>
      </c>
    </row>
    <row r="11362" spans="1:11" ht="14.5" x14ac:dyDescent="0.35">
      <c r="A11362">
        <v>22122</v>
      </c>
      <c r="B11362" t="s">
        <v>198</v>
      </c>
      <c r="C11362" t="s">
        <v>12</v>
      </c>
      <c r="D11362" t="s">
        <v>34</v>
      </c>
      <c r="E11362">
        <v>6</v>
      </c>
      <c r="F11362" s="2">
        <v>38.49</v>
      </c>
      <c r="G11362" s="2">
        <v>2789.924</v>
      </c>
      <c r="H11362" s="2">
        <v>420134.62715000001</v>
      </c>
      <c r="I11362" s="2">
        <f t="shared" si="531"/>
        <v>72.484385554689524</v>
      </c>
      <c r="J11362" s="3">
        <f t="shared" si="532"/>
        <v>150.58998996029999</v>
      </c>
      <c r="K11362" s="2">
        <f t="shared" si="533"/>
        <v>10.91542289295921</v>
      </c>
    </row>
    <row r="11363" spans="1:11" ht="14.5" x14ac:dyDescent="0.35">
      <c r="A11363">
        <v>22223</v>
      </c>
      <c r="B11363" t="s">
        <v>198</v>
      </c>
      <c r="C11363" t="s">
        <v>12</v>
      </c>
      <c r="D11363" t="s">
        <v>34</v>
      </c>
      <c r="E11363">
        <v>7</v>
      </c>
      <c r="F11363" s="2">
        <v>38.49</v>
      </c>
      <c r="G11363" s="2">
        <v>2018.7139999999999</v>
      </c>
      <c r="H11363" s="2">
        <v>291233.30664000002</v>
      </c>
      <c r="I11363" s="2">
        <f t="shared" si="531"/>
        <v>52.447752663029355</v>
      </c>
      <c r="J11363" s="3">
        <f t="shared" si="532"/>
        <v>144.26674934636605</v>
      </c>
      <c r="K11363" s="2">
        <f t="shared" si="533"/>
        <v>7.5664667872174594</v>
      </c>
    </row>
    <row r="11364" spans="1:11" ht="14.5" x14ac:dyDescent="0.35">
      <c r="A11364">
        <v>22122</v>
      </c>
      <c r="B11364" t="s">
        <v>198</v>
      </c>
      <c r="C11364" t="s">
        <v>12</v>
      </c>
      <c r="D11364" t="s">
        <v>34</v>
      </c>
      <c r="E11364">
        <v>6</v>
      </c>
      <c r="F11364" s="2">
        <v>38.21</v>
      </c>
      <c r="G11364" s="2">
        <v>2381.19</v>
      </c>
      <c r="H11364" s="2">
        <v>358573.75277999998</v>
      </c>
      <c r="I11364" s="2">
        <f t="shared" si="531"/>
        <v>62.318503009683326</v>
      </c>
      <c r="J11364" s="3">
        <f t="shared" si="532"/>
        <v>150.58594769002053</v>
      </c>
      <c r="K11364" s="2">
        <f t="shared" si="533"/>
        <v>9.3842908343365607</v>
      </c>
    </row>
    <row r="11365" spans="1:11" ht="14.5" x14ac:dyDescent="0.35">
      <c r="A11365">
        <v>22223</v>
      </c>
      <c r="B11365" t="s">
        <v>198</v>
      </c>
      <c r="C11365" t="s">
        <v>12</v>
      </c>
      <c r="D11365" t="s">
        <v>34</v>
      </c>
      <c r="E11365">
        <v>7</v>
      </c>
      <c r="F11365" s="2">
        <v>38.21</v>
      </c>
      <c r="G11365" s="2">
        <v>2216.9549999999999</v>
      </c>
      <c r="H11365" s="2">
        <v>319832.83382</v>
      </c>
      <c r="I11365" s="2">
        <f t="shared" si="531"/>
        <v>58.020282648521324</v>
      </c>
      <c r="J11365" s="3">
        <f t="shared" si="532"/>
        <v>144.26672342018671</v>
      </c>
      <c r="K11365" s="2">
        <f t="shared" si="533"/>
        <v>8.3703960696152837</v>
      </c>
    </row>
    <row r="11366" spans="1:11" ht="14.5" x14ac:dyDescent="0.35">
      <c r="A11366">
        <v>22122</v>
      </c>
      <c r="B11366" t="s">
        <v>198</v>
      </c>
      <c r="C11366" t="s">
        <v>12</v>
      </c>
      <c r="D11366" t="s">
        <v>34</v>
      </c>
      <c r="E11366">
        <v>6</v>
      </c>
      <c r="F11366" s="2">
        <v>38.56</v>
      </c>
      <c r="G11366" s="2">
        <v>2347.848</v>
      </c>
      <c r="H11366" s="2">
        <v>353562.49978000001</v>
      </c>
      <c r="I11366" s="2">
        <f t="shared" si="531"/>
        <v>60.888174273858915</v>
      </c>
      <c r="J11366" s="3">
        <f t="shared" si="532"/>
        <v>150.59002958453871</v>
      </c>
      <c r="K11366" s="2">
        <f t="shared" si="533"/>
        <v>9.1691519652489628</v>
      </c>
    </row>
    <row r="11367" spans="1:11" ht="14.5" x14ac:dyDescent="0.35">
      <c r="A11367">
        <v>22223</v>
      </c>
      <c r="B11367" t="s">
        <v>198</v>
      </c>
      <c r="C11367" t="s">
        <v>12</v>
      </c>
      <c r="D11367" t="s">
        <v>34</v>
      </c>
      <c r="E11367">
        <v>7</v>
      </c>
      <c r="F11367" s="2">
        <v>38.56</v>
      </c>
      <c r="G11367" s="2">
        <v>2236.89</v>
      </c>
      <c r="H11367" s="2">
        <v>322708.80456000002</v>
      </c>
      <c r="I11367" s="2">
        <f t="shared" si="531"/>
        <v>58.010632780082979</v>
      </c>
      <c r="J11367" s="3">
        <f t="shared" si="532"/>
        <v>144.26672950390946</v>
      </c>
      <c r="K11367" s="2">
        <f t="shared" si="533"/>
        <v>8.3690042676348551</v>
      </c>
    </row>
    <row r="11368" spans="1:11" ht="14.5" x14ac:dyDescent="0.35">
      <c r="A11368">
        <v>22122</v>
      </c>
      <c r="B11368" t="s">
        <v>198</v>
      </c>
      <c r="C11368" t="s">
        <v>12</v>
      </c>
      <c r="D11368" t="s">
        <v>34</v>
      </c>
      <c r="E11368">
        <v>6</v>
      </c>
      <c r="F11368" s="2">
        <v>36.78</v>
      </c>
      <c r="G11368" s="2">
        <v>2239.1390000000001</v>
      </c>
      <c r="H11368" s="2">
        <v>337182.82714000001</v>
      </c>
      <c r="I11368" s="2">
        <f t="shared" si="531"/>
        <v>60.879255029907561</v>
      </c>
      <c r="J11368" s="3">
        <f t="shared" si="532"/>
        <v>150.58592929693066</v>
      </c>
      <c r="K11368" s="2">
        <f t="shared" si="533"/>
        <v>9.1675591935834699</v>
      </c>
    </row>
    <row r="11369" spans="1:11" ht="14.5" x14ac:dyDescent="0.35">
      <c r="A11369">
        <v>22223</v>
      </c>
      <c r="B11369" t="s">
        <v>198</v>
      </c>
      <c r="C11369" t="s">
        <v>12</v>
      </c>
      <c r="D11369" t="s">
        <v>34</v>
      </c>
      <c r="E11369">
        <v>7</v>
      </c>
      <c r="F11369" s="2">
        <v>36.78</v>
      </c>
      <c r="G11369" s="2">
        <v>1845.9590000000001</v>
      </c>
      <c r="H11369" s="2">
        <v>266310.55225000001</v>
      </c>
      <c r="I11369" s="2">
        <f t="shared" si="531"/>
        <v>50.189206090266453</v>
      </c>
      <c r="J11369" s="3">
        <f t="shared" si="532"/>
        <v>144.26677529132553</v>
      </c>
      <c r="K11369" s="2">
        <f t="shared" si="533"/>
        <v>7.2406349170744972</v>
      </c>
    </row>
    <row r="11370" spans="1:11" ht="14.5" x14ac:dyDescent="0.35">
      <c r="A11370">
        <v>22122</v>
      </c>
      <c r="B11370" t="s">
        <v>198</v>
      </c>
      <c r="C11370" t="s">
        <v>12</v>
      </c>
      <c r="D11370" t="s">
        <v>61</v>
      </c>
      <c r="E11370">
        <v>5</v>
      </c>
      <c r="F11370" s="2">
        <v>34.880000000000003</v>
      </c>
      <c r="G11370" s="2">
        <v>3033.4090000000001</v>
      </c>
      <c r="H11370" s="2">
        <v>456801.04632999998</v>
      </c>
      <c r="I11370" s="2">
        <f t="shared" si="531"/>
        <v>86.967001146788988</v>
      </c>
      <c r="J11370" s="3">
        <f t="shared" si="532"/>
        <v>150.58999506166163</v>
      </c>
      <c r="K11370" s="2">
        <f t="shared" si="533"/>
        <v>13.096360273222475</v>
      </c>
    </row>
    <row r="11371" spans="1:11" ht="14.5" x14ac:dyDescent="0.35">
      <c r="A11371">
        <v>22223</v>
      </c>
      <c r="B11371" t="s">
        <v>198</v>
      </c>
      <c r="C11371" t="s">
        <v>12</v>
      </c>
      <c r="D11371" t="s">
        <v>61</v>
      </c>
      <c r="E11371">
        <v>6</v>
      </c>
      <c r="F11371" s="2">
        <v>34.880000000000003</v>
      </c>
      <c r="G11371" s="2">
        <v>2179.2979999999998</v>
      </c>
      <c r="H11371" s="2">
        <v>314400.23401000001</v>
      </c>
      <c r="I11371" s="2">
        <f t="shared" si="531"/>
        <v>62.479873853210997</v>
      </c>
      <c r="J11371" s="3">
        <f t="shared" si="532"/>
        <v>144.26674737002469</v>
      </c>
      <c r="K11371" s="2">
        <f t="shared" si="533"/>
        <v>9.0137681768922011</v>
      </c>
    </row>
    <row r="11372" spans="1:11" ht="14.5" x14ac:dyDescent="0.35">
      <c r="A11372">
        <v>22324</v>
      </c>
      <c r="B11372" t="s">
        <v>198</v>
      </c>
      <c r="C11372" t="s">
        <v>12</v>
      </c>
      <c r="D11372" t="s">
        <v>61</v>
      </c>
      <c r="E11372">
        <v>7</v>
      </c>
      <c r="F11372" s="2">
        <v>34.880000000000003</v>
      </c>
      <c r="G11372" s="2">
        <v>2042.6310000000001</v>
      </c>
      <c r="H11372" s="2">
        <v>204800.82409000001</v>
      </c>
      <c r="I11372" s="2">
        <f t="shared" si="531"/>
        <v>58.561668577981649</v>
      </c>
      <c r="J11372" s="3">
        <f t="shared" si="532"/>
        <v>100.26325072418855</v>
      </c>
      <c r="K11372" s="2">
        <f t="shared" si="533"/>
        <v>5.8715832594610093</v>
      </c>
    </row>
    <row r="11373" spans="1:11" ht="14.5" x14ac:dyDescent="0.35">
      <c r="A11373">
        <v>22425</v>
      </c>
      <c r="B11373" t="s">
        <v>198</v>
      </c>
      <c r="C11373" t="s">
        <v>12</v>
      </c>
      <c r="D11373" t="s">
        <v>61</v>
      </c>
      <c r="E11373">
        <v>7</v>
      </c>
      <c r="F11373" s="2">
        <v>34.880000000000003</v>
      </c>
      <c r="G11373" s="2">
        <v>1184.579</v>
      </c>
      <c r="H11373" s="2">
        <v>167961.40453999999</v>
      </c>
      <c r="I11373" s="2">
        <f t="shared" si="531"/>
        <v>33.961553899082567</v>
      </c>
      <c r="J11373" s="3">
        <f t="shared" si="532"/>
        <v>141.78995621229146</v>
      </c>
      <c r="K11373" s="2">
        <f t="shared" si="533"/>
        <v>4.8154072402522932</v>
      </c>
    </row>
    <row r="11374" spans="1:11" ht="14.5" x14ac:dyDescent="0.35">
      <c r="A11374">
        <v>22122</v>
      </c>
      <c r="B11374" t="s">
        <v>198</v>
      </c>
      <c r="C11374" t="s">
        <v>12</v>
      </c>
      <c r="D11374" t="s">
        <v>61</v>
      </c>
      <c r="E11374">
        <v>6</v>
      </c>
      <c r="F11374" s="2">
        <v>32.18</v>
      </c>
      <c r="G11374" s="2">
        <v>2424.6559999999999</v>
      </c>
      <c r="H11374" s="2">
        <v>365129.05028999998</v>
      </c>
      <c r="I11374" s="2">
        <f t="shared" si="531"/>
        <v>75.346674953387193</v>
      </c>
      <c r="J11374" s="3">
        <f t="shared" si="532"/>
        <v>150.59004258336029</v>
      </c>
      <c r="K11374" s="2">
        <f t="shared" si="533"/>
        <v>11.346458989745184</v>
      </c>
    </row>
    <row r="11375" spans="1:11" ht="14.5" x14ac:dyDescent="0.35">
      <c r="A11375">
        <v>22223</v>
      </c>
      <c r="B11375" t="s">
        <v>198</v>
      </c>
      <c r="C11375" t="s">
        <v>12</v>
      </c>
      <c r="D11375" t="s">
        <v>61</v>
      </c>
      <c r="E11375">
        <v>7</v>
      </c>
      <c r="F11375" s="2">
        <v>32.18</v>
      </c>
      <c r="G11375" s="2">
        <v>1974.4190000000001</v>
      </c>
      <c r="H11375" s="2">
        <v>284842.94351000001</v>
      </c>
      <c r="I11375" s="2">
        <f t="shared" si="531"/>
        <v>61.355469235550032</v>
      </c>
      <c r="J11375" s="3">
        <f t="shared" si="532"/>
        <v>144.26671517545162</v>
      </c>
      <c r="K11375" s="2">
        <f t="shared" si="533"/>
        <v>8.851552004661281</v>
      </c>
    </row>
    <row r="11376" spans="1:11" ht="14.5" x14ac:dyDescent="0.35">
      <c r="A11376">
        <v>22122</v>
      </c>
      <c r="B11376" t="s">
        <v>198</v>
      </c>
      <c r="C11376" t="s">
        <v>12</v>
      </c>
      <c r="D11376" t="s">
        <v>61</v>
      </c>
      <c r="E11376">
        <v>5</v>
      </c>
      <c r="F11376" s="2">
        <v>4.6900000000000004</v>
      </c>
      <c r="G11376" s="2">
        <v>342.06400000000002</v>
      </c>
      <c r="H11376" s="2">
        <v>51511.055999999997</v>
      </c>
      <c r="I11376" s="2">
        <f t="shared" si="531"/>
        <v>72.934754797441357</v>
      </c>
      <c r="J11376" s="3">
        <f t="shared" si="532"/>
        <v>150.5889424201319</v>
      </c>
      <c r="K11376" s="2">
        <f t="shared" si="533"/>
        <v>10.983167590618335</v>
      </c>
    </row>
    <row r="11377" spans="1:11" ht="14.5" x14ac:dyDescent="0.35">
      <c r="A11377">
        <v>22223</v>
      </c>
      <c r="B11377" t="s">
        <v>198</v>
      </c>
      <c r="C11377" t="s">
        <v>12</v>
      </c>
      <c r="D11377" t="s">
        <v>61</v>
      </c>
      <c r="E11377">
        <v>6</v>
      </c>
      <c r="F11377" s="2">
        <v>4.6900000000000004</v>
      </c>
      <c r="G11377" s="2">
        <v>299.08499999999998</v>
      </c>
      <c r="H11377" s="2">
        <v>43147.81925</v>
      </c>
      <c r="I11377" s="2">
        <f t="shared" si="531"/>
        <v>63.770788912579945</v>
      </c>
      <c r="J11377" s="3">
        <f t="shared" si="532"/>
        <v>144.26607569754418</v>
      </c>
      <c r="K11377" s="2">
        <f t="shared" si="533"/>
        <v>9.1999614605543698</v>
      </c>
    </row>
    <row r="11378" spans="1:11" ht="14.5" x14ac:dyDescent="0.35">
      <c r="A11378">
        <v>22324</v>
      </c>
      <c r="B11378" t="s">
        <v>198</v>
      </c>
      <c r="C11378" t="s">
        <v>12</v>
      </c>
      <c r="D11378" t="s">
        <v>61</v>
      </c>
      <c r="E11378">
        <v>7</v>
      </c>
      <c r="F11378" s="2">
        <v>4.6900000000000004</v>
      </c>
      <c r="G11378" s="2">
        <v>275.46899999999999</v>
      </c>
      <c r="H11378" s="2">
        <v>27619.482069999998</v>
      </c>
      <c r="I11378" s="2">
        <f t="shared" si="531"/>
        <v>58.735394456289974</v>
      </c>
      <c r="J11378" s="3">
        <f t="shared" si="532"/>
        <v>100.26348543756285</v>
      </c>
      <c r="K11378" s="2">
        <f t="shared" si="533"/>
        <v>5.8890153667377385</v>
      </c>
    </row>
    <row r="11379" spans="1:11" ht="14.5" x14ac:dyDescent="0.35">
      <c r="A11379">
        <v>22425</v>
      </c>
      <c r="B11379" t="s">
        <v>198</v>
      </c>
      <c r="C11379" t="s">
        <v>12</v>
      </c>
      <c r="D11379" t="s">
        <v>61</v>
      </c>
      <c r="E11379">
        <v>7</v>
      </c>
      <c r="F11379" s="2">
        <v>4.6900000000000004</v>
      </c>
      <c r="G11379" s="2">
        <v>151.30799999999999</v>
      </c>
      <c r="H11379" s="2">
        <v>21210.879970000002</v>
      </c>
      <c r="I11379" s="2">
        <f t="shared" si="531"/>
        <v>32.261833688699355</v>
      </c>
      <c r="J11379" s="3">
        <f t="shared" si="532"/>
        <v>140.18346663758692</v>
      </c>
      <c r="K11379" s="2">
        <f t="shared" si="533"/>
        <v>4.5225756865671638</v>
      </c>
    </row>
    <row r="11380" spans="1:11" ht="14.5" x14ac:dyDescent="0.35">
      <c r="A11380">
        <v>22122</v>
      </c>
      <c r="B11380" t="s">
        <v>198</v>
      </c>
      <c r="C11380" t="s">
        <v>12</v>
      </c>
      <c r="D11380" t="s">
        <v>33</v>
      </c>
      <c r="E11380">
        <v>3</v>
      </c>
      <c r="F11380" s="2">
        <v>17.41</v>
      </c>
      <c r="G11380" s="2">
        <v>1109.4770000000001</v>
      </c>
      <c r="H11380" s="2">
        <v>146407.81541000001</v>
      </c>
      <c r="I11380" s="2">
        <f t="shared" si="531"/>
        <v>63.72642159678346</v>
      </c>
      <c r="J11380" s="3">
        <f t="shared" si="532"/>
        <v>131.96110907211235</v>
      </c>
      <c r="K11380" s="2">
        <f t="shared" si="533"/>
        <v>8.4094092711085597</v>
      </c>
    </row>
    <row r="11381" spans="1:11" ht="14.5" x14ac:dyDescent="0.35">
      <c r="A11381">
        <v>22223</v>
      </c>
      <c r="B11381" t="s">
        <v>198</v>
      </c>
      <c r="C11381" t="s">
        <v>12</v>
      </c>
      <c r="D11381" t="s">
        <v>33</v>
      </c>
      <c r="E11381">
        <v>4</v>
      </c>
      <c r="F11381" s="2">
        <v>17.41</v>
      </c>
      <c r="G11381" s="2">
        <v>1134.1849999999999</v>
      </c>
      <c r="H11381" s="2">
        <v>156404.80274000001</v>
      </c>
      <c r="I11381" s="2">
        <f t="shared" si="531"/>
        <v>65.145605973578398</v>
      </c>
      <c r="J11381" s="3">
        <f t="shared" si="532"/>
        <v>137.90060945965607</v>
      </c>
      <c r="K11381" s="2">
        <f t="shared" si="533"/>
        <v>8.9836187673750718</v>
      </c>
    </row>
    <row r="11382" spans="1:11" ht="14.5" x14ac:dyDescent="0.35">
      <c r="A11382">
        <v>22324</v>
      </c>
      <c r="B11382" t="s">
        <v>198</v>
      </c>
      <c r="C11382" t="s">
        <v>12</v>
      </c>
      <c r="D11382" t="s">
        <v>33</v>
      </c>
      <c r="E11382">
        <v>5</v>
      </c>
      <c r="F11382" s="2">
        <v>17.41</v>
      </c>
      <c r="G11382" s="2">
        <v>920.947</v>
      </c>
      <c r="H11382" s="2">
        <v>83472.119730000006</v>
      </c>
      <c r="I11382" s="2">
        <f t="shared" si="531"/>
        <v>52.897587593337164</v>
      </c>
      <c r="J11382" s="3">
        <f t="shared" si="532"/>
        <v>90.637267649495584</v>
      </c>
      <c r="K11382" s="2">
        <f t="shared" si="533"/>
        <v>4.7944928047099369</v>
      </c>
    </row>
    <row r="11383" spans="1:11" ht="14.5" x14ac:dyDescent="0.35">
      <c r="A11383">
        <v>22425</v>
      </c>
      <c r="B11383" t="s">
        <v>198</v>
      </c>
      <c r="C11383" t="s">
        <v>12</v>
      </c>
      <c r="D11383" t="s">
        <v>33</v>
      </c>
      <c r="E11383">
        <v>5</v>
      </c>
      <c r="F11383" s="2">
        <v>5.22</v>
      </c>
      <c r="G11383" s="2">
        <v>169.35400000000001</v>
      </c>
      <c r="H11383" s="2">
        <v>17585.65582</v>
      </c>
      <c r="I11383" s="2">
        <f t="shared" si="531"/>
        <v>32.443295019157091</v>
      </c>
      <c r="J11383" s="3">
        <f t="shared" si="532"/>
        <v>103.83962480957048</v>
      </c>
      <c r="K11383" s="2">
        <f t="shared" si="533"/>
        <v>3.3688995823754788</v>
      </c>
    </row>
    <row r="11384" spans="1:11" ht="14.5" x14ac:dyDescent="0.35">
      <c r="A11384">
        <v>22526</v>
      </c>
      <c r="B11384" t="s">
        <v>198</v>
      </c>
      <c r="C11384" t="s">
        <v>12</v>
      </c>
      <c r="D11384" t="s">
        <v>33</v>
      </c>
      <c r="E11384">
        <v>5</v>
      </c>
      <c r="F11384" s="2">
        <v>17.079999999999998</v>
      </c>
      <c r="G11384" s="2">
        <v>833.11400000000003</v>
      </c>
      <c r="H11384" s="2">
        <v>85681.65999</v>
      </c>
      <c r="I11384" s="2">
        <f t="shared" si="531"/>
        <v>48.777166276346613</v>
      </c>
      <c r="J11384" s="3">
        <f t="shared" si="532"/>
        <v>102.84506080800466</v>
      </c>
      <c r="K11384" s="2">
        <f t="shared" si="533"/>
        <v>5.0164906317330216</v>
      </c>
    </row>
    <row r="11385" spans="1:11" ht="14.5" x14ac:dyDescent="0.35">
      <c r="A11385">
        <v>22122</v>
      </c>
      <c r="B11385" t="s">
        <v>198</v>
      </c>
      <c r="C11385" t="s">
        <v>16</v>
      </c>
      <c r="D11385" t="s">
        <v>33</v>
      </c>
      <c r="E11385">
        <v>3</v>
      </c>
      <c r="F11385" s="2">
        <v>29.97</v>
      </c>
      <c r="G11385" s="2">
        <v>1815.3040000000001</v>
      </c>
      <c r="H11385" s="2">
        <v>239549.48942</v>
      </c>
      <c r="I11385" s="2">
        <f t="shared" si="531"/>
        <v>60.57070403737071</v>
      </c>
      <c r="J11385" s="3">
        <f t="shared" si="532"/>
        <v>131.961087189804</v>
      </c>
      <c r="K11385" s="2">
        <f t="shared" si="533"/>
        <v>7.9929759566232894</v>
      </c>
    </row>
    <row r="11386" spans="1:11" ht="14.5" x14ac:dyDescent="0.35">
      <c r="A11386">
        <v>22223</v>
      </c>
      <c r="B11386" t="s">
        <v>198</v>
      </c>
      <c r="C11386" t="s">
        <v>16</v>
      </c>
      <c r="D11386" t="s">
        <v>33</v>
      </c>
      <c r="E11386">
        <v>4</v>
      </c>
      <c r="F11386" s="2">
        <v>29.97</v>
      </c>
      <c r="G11386" s="2">
        <v>1952.77</v>
      </c>
      <c r="H11386" s="2">
        <v>269288.28869000002</v>
      </c>
      <c r="I11386" s="2">
        <f t="shared" si="531"/>
        <v>65.157490824157492</v>
      </c>
      <c r="J11386" s="3">
        <f t="shared" si="532"/>
        <v>137.90066863481107</v>
      </c>
      <c r="K11386" s="2">
        <f t="shared" si="533"/>
        <v>8.9852615512178851</v>
      </c>
    </row>
    <row r="11387" spans="1:11" ht="14.5" x14ac:dyDescent="0.35">
      <c r="A11387">
        <v>22324</v>
      </c>
      <c r="B11387" t="s">
        <v>198</v>
      </c>
      <c r="C11387" t="s">
        <v>16</v>
      </c>
      <c r="D11387" t="s">
        <v>33</v>
      </c>
      <c r="E11387">
        <v>5</v>
      </c>
      <c r="F11387" s="2">
        <v>29.97</v>
      </c>
      <c r="G11387" s="2">
        <v>1586.402</v>
      </c>
      <c r="H11387" s="2">
        <v>143787.11533</v>
      </c>
      <c r="I11387" s="2">
        <f t="shared" si="531"/>
        <v>52.932999666333004</v>
      </c>
      <c r="J11387" s="3">
        <f t="shared" si="532"/>
        <v>90.637250413199169</v>
      </c>
      <c r="K11387" s="2">
        <f t="shared" si="533"/>
        <v>4.7977015458792129</v>
      </c>
    </row>
    <row r="11388" spans="1:11" ht="14.5" x14ac:dyDescent="0.35">
      <c r="A11388">
        <v>22425</v>
      </c>
      <c r="B11388" t="s">
        <v>198</v>
      </c>
      <c r="C11388" t="s">
        <v>16</v>
      </c>
      <c r="D11388" t="s">
        <v>33</v>
      </c>
      <c r="E11388">
        <v>5</v>
      </c>
      <c r="F11388" s="2">
        <v>8.99</v>
      </c>
      <c r="G11388" s="2">
        <v>271.14299999999997</v>
      </c>
      <c r="H11388" s="2">
        <v>28155.439699999999</v>
      </c>
      <c r="I11388" s="2">
        <f t="shared" si="531"/>
        <v>30.160511679644046</v>
      </c>
      <c r="J11388" s="3">
        <f t="shared" si="532"/>
        <v>103.83981773455336</v>
      </c>
      <c r="K11388" s="2">
        <f t="shared" si="533"/>
        <v>3.1318620355951055</v>
      </c>
    </row>
    <row r="11389" spans="1:11" ht="14.5" x14ac:dyDescent="0.35">
      <c r="A11389">
        <v>22526</v>
      </c>
      <c r="B11389" t="s">
        <v>198</v>
      </c>
      <c r="C11389" t="s">
        <v>16</v>
      </c>
      <c r="D11389" t="s">
        <v>33</v>
      </c>
      <c r="E11389">
        <v>5</v>
      </c>
      <c r="F11389" s="2">
        <v>25.28</v>
      </c>
      <c r="G11389" s="2">
        <v>1234.3910000000001</v>
      </c>
      <c r="H11389" s="2">
        <v>126951.00778</v>
      </c>
      <c r="I11389" s="2">
        <f t="shared" si="531"/>
        <v>48.828757911392408</v>
      </c>
      <c r="J11389" s="3">
        <f t="shared" si="532"/>
        <v>102.84505296943999</v>
      </c>
      <c r="K11389" s="2">
        <f t="shared" si="533"/>
        <v>5.0217961938291138</v>
      </c>
    </row>
    <row r="11390" spans="1:11" ht="14.5" x14ac:dyDescent="0.35">
      <c r="A11390">
        <v>22122</v>
      </c>
      <c r="B11390" t="s">
        <v>199</v>
      </c>
      <c r="C11390" t="s">
        <v>29</v>
      </c>
      <c r="D11390" t="s">
        <v>32</v>
      </c>
      <c r="E11390">
        <v>4</v>
      </c>
      <c r="F11390" s="2">
        <v>9.48</v>
      </c>
      <c r="G11390" s="2">
        <v>137.76300000000001</v>
      </c>
      <c r="H11390" s="2">
        <v>18189.424480000001</v>
      </c>
      <c r="I11390" s="2">
        <f t="shared" si="531"/>
        <v>14.531962025316455</v>
      </c>
      <c r="J11390" s="3">
        <f t="shared" si="532"/>
        <v>132.03417811749165</v>
      </c>
      <c r="K11390" s="2">
        <f t="shared" si="533"/>
        <v>1.9187156624472577</v>
      </c>
    </row>
    <row r="11391" spans="1:11" ht="14.5" x14ac:dyDescent="0.35">
      <c r="A11391">
        <v>22324</v>
      </c>
      <c r="B11391" t="s">
        <v>199</v>
      </c>
      <c r="C11391" t="s">
        <v>29</v>
      </c>
      <c r="D11391" t="s">
        <v>60</v>
      </c>
      <c r="E11391">
        <v>1</v>
      </c>
      <c r="F11391" s="2">
        <v>7.31</v>
      </c>
      <c r="G11391" s="2">
        <v>573.41999999999996</v>
      </c>
      <c r="H11391" s="2">
        <v>72531.466130000001</v>
      </c>
      <c r="I11391" s="2">
        <f t="shared" si="531"/>
        <v>78.44322845417237</v>
      </c>
      <c r="J11391" s="3">
        <f t="shared" si="532"/>
        <v>126.48925068884937</v>
      </c>
      <c r="K11391" s="2">
        <f t="shared" si="533"/>
        <v>9.9222251887824893</v>
      </c>
    </row>
    <row r="11392" spans="1:11" ht="14.5" x14ac:dyDescent="0.35">
      <c r="A11392">
        <v>22425</v>
      </c>
      <c r="B11392" t="s">
        <v>199</v>
      </c>
      <c r="C11392" t="s">
        <v>29</v>
      </c>
      <c r="D11392" t="s">
        <v>60</v>
      </c>
      <c r="E11392">
        <v>2</v>
      </c>
      <c r="F11392" s="2">
        <v>7.31</v>
      </c>
      <c r="G11392" s="2">
        <v>418.089</v>
      </c>
      <c r="H11392" s="2">
        <v>63559.31482</v>
      </c>
      <c r="I11392" s="2">
        <f t="shared" si="531"/>
        <v>57.194117647058825</v>
      </c>
      <c r="J11392" s="3">
        <f t="shared" si="532"/>
        <v>152.02340846087796</v>
      </c>
      <c r="K11392" s="2">
        <f t="shared" si="533"/>
        <v>8.6948447086183318</v>
      </c>
    </row>
    <row r="11393" spans="1:11" ht="14.5" x14ac:dyDescent="0.35">
      <c r="A11393">
        <v>22526</v>
      </c>
      <c r="B11393" t="s">
        <v>199</v>
      </c>
      <c r="C11393" t="s">
        <v>29</v>
      </c>
      <c r="D11393" t="s">
        <v>60</v>
      </c>
      <c r="E11393">
        <v>3</v>
      </c>
      <c r="F11393" s="2">
        <v>7.31</v>
      </c>
      <c r="G11393" s="2">
        <v>653.51</v>
      </c>
      <c r="H11393" s="2">
        <v>89985.682780000003</v>
      </c>
      <c r="I11393" s="2">
        <f t="shared" si="531"/>
        <v>89.399452804377574</v>
      </c>
      <c r="J11393" s="3">
        <f t="shared" si="532"/>
        <v>137.69595381861029</v>
      </c>
      <c r="K11393" s="2">
        <f t="shared" si="533"/>
        <v>12.309942924760604</v>
      </c>
    </row>
    <row r="11394" spans="1:11" ht="14.5" x14ac:dyDescent="0.35">
      <c r="A11394">
        <v>22122</v>
      </c>
      <c r="B11394" t="s">
        <v>199</v>
      </c>
      <c r="C11394" t="s">
        <v>29</v>
      </c>
      <c r="D11394" t="s">
        <v>32</v>
      </c>
      <c r="E11394">
        <v>4</v>
      </c>
      <c r="F11394" s="2">
        <v>16.440000000000001</v>
      </c>
      <c r="G11394" s="2">
        <v>233.196</v>
      </c>
      <c r="H11394" s="2">
        <v>30789.845270000002</v>
      </c>
      <c r="I11394" s="2">
        <f t="shared" ref="I11394:I11457" si="534">IFERROR(G11394/F11394,0)</f>
        <v>14.184671532846714</v>
      </c>
      <c r="J11394" s="3">
        <f t="shared" ref="J11394:J11457" si="535">IFERROR(H11394/G11394,0)</f>
        <v>132.03419128115405</v>
      </c>
      <c r="K11394" s="2">
        <f t="shared" ref="K11394:K11457" si="536">IFERROR(H11394/1000/F11394,0)</f>
        <v>1.8728616344282238</v>
      </c>
    </row>
    <row r="11395" spans="1:11" ht="14.5" x14ac:dyDescent="0.35">
      <c r="A11395">
        <v>22324</v>
      </c>
      <c r="B11395" t="s">
        <v>199</v>
      </c>
      <c r="C11395" t="s">
        <v>29</v>
      </c>
      <c r="D11395" t="s">
        <v>60</v>
      </c>
      <c r="E11395">
        <v>1</v>
      </c>
      <c r="F11395" s="2">
        <v>16.38</v>
      </c>
      <c r="G11395" s="2">
        <v>1558.1859999999999</v>
      </c>
      <c r="H11395" s="2">
        <v>230177.92296</v>
      </c>
      <c r="I11395" s="2">
        <f t="shared" si="534"/>
        <v>95.127350427350422</v>
      </c>
      <c r="J11395" s="3">
        <f t="shared" si="535"/>
        <v>147.72172446678383</v>
      </c>
      <c r="K11395" s="2">
        <f t="shared" si="536"/>
        <v>14.052376249084249</v>
      </c>
    </row>
    <row r="11396" spans="1:11" ht="14.5" x14ac:dyDescent="0.35">
      <c r="A11396">
        <v>22425</v>
      </c>
      <c r="B11396" t="s">
        <v>199</v>
      </c>
      <c r="C11396" t="s">
        <v>29</v>
      </c>
      <c r="D11396" t="s">
        <v>60</v>
      </c>
      <c r="E11396">
        <v>2</v>
      </c>
      <c r="F11396" s="2">
        <v>16.38</v>
      </c>
      <c r="G11396" s="2">
        <v>936.64099999999996</v>
      </c>
      <c r="H11396" s="2">
        <v>142391.35995000001</v>
      </c>
      <c r="I11396" s="2">
        <f t="shared" si="534"/>
        <v>57.181990231990234</v>
      </c>
      <c r="J11396" s="3">
        <f t="shared" si="535"/>
        <v>152.02341126429445</v>
      </c>
      <c r="K11396" s="2">
        <f t="shared" si="536"/>
        <v>8.6930012179487193</v>
      </c>
    </row>
    <row r="11397" spans="1:11" ht="14.5" x14ac:dyDescent="0.35">
      <c r="A11397">
        <v>22526</v>
      </c>
      <c r="B11397" t="s">
        <v>199</v>
      </c>
      <c r="C11397" t="s">
        <v>29</v>
      </c>
      <c r="D11397" t="s">
        <v>60</v>
      </c>
      <c r="E11397">
        <v>3</v>
      </c>
      <c r="F11397" s="2">
        <v>16.38</v>
      </c>
      <c r="G11397" s="2">
        <v>799.12400000000002</v>
      </c>
      <c r="H11397" s="2">
        <v>122374.09973</v>
      </c>
      <c r="I11397" s="2">
        <f t="shared" si="534"/>
        <v>48.786568986568994</v>
      </c>
      <c r="J11397" s="3">
        <f t="shared" si="535"/>
        <v>153.13530782456789</v>
      </c>
      <c r="K11397" s="2">
        <f t="shared" si="536"/>
        <v>7.4709462594627594</v>
      </c>
    </row>
    <row r="11398" spans="1:11" ht="14.5" x14ac:dyDescent="0.35">
      <c r="A11398">
        <v>22122</v>
      </c>
      <c r="B11398" t="s">
        <v>199</v>
      </c>
      <c r="C11398" t="s">
        <v>29</v>
      </c>
      <c r="D11398" t="s">
        <v>32</v>
      </c>
      <c r="E11398">
        <v>4</v>
      </c>
      <c r="F11398" s="2">
        <v>7.37</v>
      </c>
      <c r="G11398" s="2">
        <v>104.471</v>
      </c>
      <c r="H11398" s="2">
        <v>13793.74502</v>
      </c>
      <c r="I11398" s="2">
        <f t="shared" si="534"/>
        <v>14.17516960651289</v>
      </c>
      <c r="J11398" s="3">
        <f t="shared" si="535"/>
        <v>132.03420107015344</v>
      </c>
      <c r="K11398" s="2">
        <f t="shared" si="536"/>
        <v>1.8716071940298509</v>
      </c>
    </row>
    <row r="11399" spans="1:11" ht="14.5" x14ac:dyDescent="0.35">
      <c r="A11399">
        <v>22324</v>
      </c>
      <c r="B11399" t="s">
        <v>199</v>
      </c>
      <c r="C11399" t="s">
        <v>29</v>
      </c>
      <c r="D11399" t="s">
        <v>60</v>
      </c>
      <c r="E11399">
        <v>1</v>
      </c>
      <c r="F11399" s="2">
        <v>9.8000000000000007</v>
      </c>
      <c r="G11399" s="2">
        <v>932.29399999999998</v>
      </c>
      <c r="H11399" s="2">
        <v>137720.06273000001</v>
      </c>
      <c r="I11399" s="2">
        <f t="shared" si="534"/>
        <v>95.132040816326523</v>
      </c>
      <c r="J11399" s="3">
        <f t="shared" si="535"/>
        <v>147.72170874209209</v>
      </c>
      <c r="K11399" s="2">
        <f t="shared" si="536"/>
        <v>14.053067625510202</v>
      </c>
    </row>
    <row r="11400" spans="1:11" ht="14.5" x14ac:dyDescent="0.35">
      <c r="A11400">
        <v>22425</v>
      </c>
      <c r="B11400" t="s">
        <v>199</v>
      </c>
      <c r="C11400" t="s">
        <v>29</v>
      </c>
      <c r="D11400" t="s">
        <v>60</v>
      </c>
      <c r="E11400">
        <v>2</v>
      </c>
      <c r="F11400" s="2">
        <v>9.8000000000000007</v>
      </c>
      <c r="G11400" s="2">
        <v>746.42</v>
      </c>
      <c r="H11400" s="2">
        <v>112731.52378</v>
      </c>
      <c r="I11400" s="2">
        <f t="shared" si="534"/>
        <v>76.165306122448968</v>
      </c>
      <c r="J11400" s="3">
        <f t="shared" si="535"/>
        <v>151.0296130596715</v>
      </c>
      <c r="K11400" s="2">
        <f t="shared" si="536"/>
        <v>11.503216712244898</v>
      </c>
    </row>
    <row r="11401" spans="1:11" ht="14.5" x14ac:dyDescent="0.35">
      <c r="A11401">
        <v>22526</v>
      </c>
      <c r="B11401" t="s">
        <v>199</v>
      </c>
      <c r="C11401" t="s">
        <v>29</v>
      </c>
      <c r="D11401" t="s">
        <v>60</v>
      </c>
      <c r="E11401">
        <v>3</v>
      </c>
      <c r="F11401" s="2">
        <v>9.8000000000000007</v>
      </c>
      <c r="G11401" s="2">
        <v>382.11599999999999</v>
      </c>
      <c r="H11401" s="2">
        <v>58515.4545</v>
      </c>
      <c r="I11401" s="2">
        <f t="shared" si="534"/>
        <v>38.991428571428564</v>
      </c>
      <c r="J11401" s="3">
        <f t="shared" si="535"/>
        <v>153.13531623904782</v>
      </c>
      <c r="K11401" s="2">
        <f t="shared" si="536"/>
        <v>5.9709647448979588</v>
      </c>
    </row>
    <row r="11402" spans="1:11" ht="14.5" x14ac:dyDescent="0.35">
      <c r="A11402">
        <v>22122</v>
      </c>
      <c r="B11402" t="s">
        <v>200</v>
      </c>
      <c r="C11402" t="s">
        <v>29</v>
      </c>
      <c r="D11402" t="s">
        <v>36</v>
      </c>
      <c r="E11402">
        <v>3</v>
      </c>
      <c r="F11402" s="2">
        <v>0.6</v>
      </c>
      <c r="G11402" s="2">
        <v>31.46</v>
      </c>
      <c r="H11402" s="2">
        <v>4222.2944200000002</v>
      </c>
      <c r="I11402" s="2">
        <f t="shared" si="534"/>
        <v>52.433333333333337</v>
      </c>
      <c r="J11402" s="3">
        <f t="shared" si="535"/>
        <v>134.21152002542911</v>
      </c>
      <c r="K11402" s="2">
        <f t="shared" si="536"/>
        <v>7.0371573666666665</v>
      </c>
    </row>
    <row r="11403" spans="1:11" ht="14.5" x14ac:dyDescent="0.35">
      <c r="A11403">
        <v>22223</v>
      </c>
      <c r="B11403" t="s">
        <v>200</v>
      </c>
      <c r="C11403" t="s">
        <v>29</v>
      </c>
      <c r="D11403" t="s">
        <v>36</v>
      </c>
      <c r="E11403">
        <v>4</v>
      </c>
      <c r="F11403" s="2">
        <v>0.6</v>
      </c>
      <c r="G11403" s="2">
        <v>31.14</v>
      </c>
      <c r="H11403" s="2">
        <v>4557.7059499999996</v>
      </c>
      <c r="I11403" s="2">
        <f t="shared" si="534"/>
        <v>51.900000000000006</v>
      </c>
      <c r="J11403" s="3">
        <f t="shared" si="535"/>
        <v>146.36178387925497</v>
      </c>
      <c r="K11403" s="2">
        <f t="shared" si="536"/>
        <v>7.5961765833333335</v>
      </c>
    </row>
    <row r="11404" spans="1:11" ht="14.5" x14ac:dyDescent="0.35">
      <c r="A11404">
        <v>22324</v>
      </c>
      <c r="B11404" t="s">
        <v>200</v>
      </c>
      <c r="C11404" t="s">
        <v>29</v>
      </c>
      <c r="D11404" t="s">
        <v>36</v>
      </c>
      <c r="E11404">
        <v>5</v>
      </c>
      <c r="F11404" s="2">
        <v>0.6</v>
      </c>
      <c r="G11404" s="2">
        <v>62.4</v>
      </c>
      <c r="H11404" s="2">
        <v>7862.4361900000004</v>
      </c>
      <c r="I11404" s="2">
        <f t="shared" si="534"/>
        <v>104</v>
      </c>
      <c r="J11404" s="3">
        <f t="shared" si="535"/>
        <v>126.00057996794872</v>
      </c>
      <c r="K11404" s="2">
        <f t="shared" si="536"/>
        <v>13.104060316666668</v>
      </c>
    </row>
    <row r="11405" spans="1:11" ht="14.5" x14ac:dyDescent="0.35">
      <c r="A11405">
        <v>22526</v>
      </c>
      <c r="B11405" t="s">
        <v>200</v>
      </c>
      <c r="C11405" t="s">
        <v>29</v>
      </c>
      <c r="D11405" t="s">
        <v>34</v>
      </c>
      <c r="E11405">
        <v>1</v>
      </c>
      <c r="F11405" s="2">
        <v>0.56000000000000005</v>
      </c>
      <c r="G11405" s="2">
        <v>65.489999999999995</v>
      </c>
      <c r="H11405" s="2">
        <v>8913.1439399999999</v>
      </c>
      <c r="I11405" s="2">
        <f t="shared" si="534"/>
        <v>116.94642857142856</v>
      </c>
      <c r="J11405" s="3">
        <f t="shared" si="535"/>
        <v>136.09931195602383</v>
      </c>
      <c r="K11405" s="2">
        <f t="shared" si="536"/>
        <v>15.916328464285712</v>
      </c>
    </row>
    <row r="11406" spans="1:11" ht="14.5" x14ac:dyDescent="0.35">
      <c r="A11406">
        <v>22223</v>
      </c>
      <c r="B11406" t="s">
        <v>200</v>
      </c>
      <c r="C11406" t="s">
        <v>29</v>
      </c>
      <c r="D11406" t="s">
        <v>37</v>
      </c>
      <c r="E11406">
        <v>1</v>
      </c>
      <c r="F11406" s="2">
        <v>7.46</v>
      </c>
      <c r="G11406" s="2">
        <v>610.70600000000002</v>
      </c>
      <c r="H11406" s="2">
        <v>87266.88725</v>
      </c>
      <c r="I11406" s="2">
        <f t="shared" si="534"/>
        <v>81.864075067024132</v>
      </c>
      <c r="J11406" s="3">
        <f t="shared" si="535"/>
        <v>142.89508740703383</v>
      </c>
      <c r="K11406" s="2">
        <f t="shared" si="536"/>
        <v>11.69797416219839</v>
      </c>
    </row>
    <row r="11407" spans="1:11" ht="14.5" x14ac:dyDescent="0.35">
      <c r="A11407">
        <v>22324</v>
      </c>
      <c r="B11407" t="s">
        <v>200</v>
      </c>
      <c r="C11407" t="s">
        <v>29</v>
      </c>
      <c r="D11407" t="s">
        <v>37</v>
      </c>
      <c r="E11407">
        <v>2</v>
      </c>
      <c r="F11407" s="2">
        <v>7.46</v>
      </c>
      <c r="G11407" s="2">
        <v>1018.448</v>
      </c>
      <c r="H11407" s="2">
        <v>136928.98712000001</v>
      </c>
      <c r="I11407" s="2">
        <f t="shared" si="534"/>
        <v>136.52117962466488</v>
      </c>
      <c r="J11407" s="3">
        <f t="shared" si="535"/>
        <v>134.44867790991785</v>
      </c>
      <c r="K11407" s="2">
        <f t="shared" si="536"/>
        <v>18.355092107238608</v>
      </c>
    </row>
    <row r="11408" spans="1:11" ht="14.5" x14ac:dyDescent="0.35">
      <c r="A11408">
        <v>22526</v>
      </c>
      <c r="B11408" t="s">
        <v>200</v>
      </c>
      <c r="C11408" t="s">
        <v>12</v>
      </c>
      <c r="D11408" t="s">
        <v>37</v>
      </c>
      <c r="E11408">
        <v>4</v>
      </c>
      <c r="F11408" s="2">
        <v>7.46</v>
      </c>
      <c r="G11408" s="2">
        <v>528.53800000000001</v>
      </c>
      <c r="H11408" s="2">
        <v>73712.237150000001</v>
      </c>
      <c r="I11408" s="2">
        <f t="shared" si="534"/>
        <v>70.849597855227884</v>
      </c>
      <c r="J11408" s="3">
        <f t="shared" si="535"/>
        <v>139.46440397852189</v>
      </c>
      <c r="K11408" s="2">
        <f t="shared" si="536"/>
        <v>9.8809969369973203</v>
      </c>
    </row>
    <row r="11409" spans="1:11" ht="14.5" x14ac:dyDescent="0.35">
      <c r="A11409">
        <v>22223</v>
      </c>
      <c r="B11409" t="s">
        <v>200</v>
      </c>
      <c r="C11409" t="s">
        <v>12</v>
      </c>
      <c r="D11409" t="s">
        <v>37</v>
      </c>
      <c r="E11409">
        <v>1</v>
      </c>
      <c r="F11409" s="2">
        <v>18.13</v>
      </c>
      <c r="G11409" s="2">
        <v>1319.78</v>
      </c>
      <c r="H11409" s="2">
        <v>188590.08682999999</v>
      </c>
      <c r="I11409" s="2">
        <f t="shared" si="534"/>
        <v>72.795366795366803</v>
      </c>
      <c r="J11409" s="3">
        <f t="shared" si="535"/>
        <v>142.89509375047356</v>
      </c>
      <c r="K11409" s="2">
        <f t="shared" si="536"/>
        <v>10.402100762824048</v>
      </c>
    </row>
    <row r="11410" spans="1:11" ht="14.5" x14ac:dyDescent="0.35">
      <c r="A11410">
        <v>22324</v>
      </c>
      <c r="B11410" t="s">
        <v>200</v>
      </c>
      <c r="C11410" t="s">
        <v>12</v>
      </c>
      <c r="D11410" t="s">
        <v>37</v>
      </c>
      <c r="E11410">
        <v>2</v>
      </c>
      <c r="F11410" s="2">
        <v>18.13</v>
      </c>
      <c r="G11410" s="2">
        <v>2088.2730000000001</v>
      </c>
      <c r="H11410" s="2">
        <v>286537.29109999997</v>
      </c>
      <c r="I11410" s="2">
        <f t="shared" si="534"/>
        <v>115.18328736900168</v>
      </c>
      <c r="J11410" s="3">
        <f t="shared" si="535"/>
        <v>137.21256325202688</v>
      </c>
      <c r="K11410" s="2">
        <f t="shared" si="536"/>
        <v>15.80459410369553</v>
      </c>
    </row>
    <row r="11411" spans="1:11" ht="14.5" x14ac:dyDescent="0.35">
      <c r="A11411">
        <v>22526</v>
      </c>
      <c r="B11411" t="s">
        <v>200</v>
      </c>
      <c r="C11411" t="s">
        <v>12</v>
      </c>
      <c r="D11411" t="s">
        <v>37</v>
      </c>
      <c r="E11411">
        <v>4</v>
      </c>
      <c r="F11411" s="2">
        <v>18.13</v>
      </c>
      <c r="G11411" s="2">
        <v>1284.98</v>
      </c>
      <c r="H11411" s="2">
        <v>179208.94284999999</v>
      </c>
      <c r="I11411" s="2">
        <f t="shared" si="534"/>
        <v>70.875896304467744</v>
      </c>
      <c r="J11411" s="3">
        <f t="shared" si="535"/>
        <v>139.46438298650563</v>
      </c>
      <c r="K11411" s="2">
        <f t="shared" si="536"/>
        <v>9.8846631467181467</v>
      </c>
    </row>
    <row r="11412" spans="1:11" ht="14.5" x14ac:dyDescent="0.35">
      <c r="A11412">
        <v>22223</v>
      </c>
      <c r="B11412" t="s">
        <v>200</v>
      </c>
      <c r="C11412" t="s">
        <v>12</v>
      </c>
      <c r="D11412" t="s">
        <v>37</v>
      </c>
      <c r="E11412">
        <v>1</v>
      </c>
      <c r="F11412" s="2">
        <v>8.59</v>
      </c>
      <c r="G11412" s="2">
        <v>625.26700000000005</v>
      </c>
      <c r="H11412" s="2">
        <v>89347.586850000007</v>
      </c>
      <c r="I11412" s="2">
        <f t="shared" si="534"/>
        <v>72.790104772991853</v>
      </c>
      <c r="J11412" s="3">
        <f t="shared" si="535"/>
        <v>142.89509417576812</v>
      </c>
      <c r="K11412" s="2">
        <f t="shared" si="536"/>
        <v>10.4013488766007</v>
      </c>
    </row>
    <row r="11413" spans="1:11" ht="14.5" x14ac:dyDescent="0.35">
      <c r="A11413">
        <v>22324</v>
      </c>
      <c r="B11413" t="s">
        <v>200</v>
      </c>
      <c r="C11413" t="s">
        <v>12</v>
      </c>
      <c r="D11413" t="s">
        <v>37</v>
      </c>
      <c r="E11413">
        <v>2</v>
      </c>
      <c r="F11413" s="2">
        <v>8.59</v>
      </c>
      <c r="G11413" s="2">
        <v>1130.903</v>
      </c>
      <c r="H11413" s="2">
        <v>152655.09716</v>
      </c>
      <c r="I11413" s="2">
        <f t="shared" si="534"/>
        <v>131.65343422584402</v>
      </c>
      <c r="J11413" s="3">
        <f t="shared" si="535"/>
        <v>134.98513768201164</v>
      </c>
      <c r="K11413" s="2">
        <f t="shared" si="536"/>
        <v>17.771256945285216</v>
      </c>
    </row>
    <row r="11414" spans="1:11" ht="14.5" x14ac:dyDescent="0.35">
      <c r="A11414">
        <v>22526</v>
      </c>
      <c r="B11414" t="s">
        <v>200</v>
      </c>
      <c r="C11414" t="s">
        <v>12</v>
      </c>
      <c r="D11414" t="s">
        <v>37</v>
      </c>
      <c r="E11414">
        <v>4</v>
      </c>
      <c r="F11414" s="2">
        <v>8.59</v>
      </c>
      <c r="G11414" s="2">
        <v>608.54100000000005</v>
      </c>
      <c r="H11414" s="2">
        <v>84869.796770000001</v>
      </c>
      <c r="I11414" s="2">
        <f t="shared" si="534"/>
        <v>70.842956926658914</v>
      </c>
      <c r="J11414" s="3">
        <f t="shared" si="535"/>
        <v>139.46438575215146</v>
      </c>
      <c r="K11414" s="2">
        <f t="shared" si="536"/>
        <v>9.8800694726426084</v>
      </c>
    </row>
    <row r="11415" spans="1:11" ht="14.5" x14ac:dyDescent="0.35">
      <c r="A11415">
        <v>22223</v>
      </c>
      <c r="B11415" t="s">
        <v>200</v>
      </c>
      <c r="C11415" t="s">
        <v>29</v>
      </c>
      <c r="D11415" t="s">
        <v>79</v>
      </c>
      <c r="E11415">
        <v>1</v>
      </c>
      <c r="F11415" s="2">
        <v>10.38</v>
      </c>
      <c r="G11415" s="2">
        <v>850.09299999999996</v>
      </c>
      <c r="H11415" s="2">
        <v>121474.11726</v>
      </c>
      <c r="I11415" s="2">
        <f t="shared" si="534"/>
        <v>81.897206165703267</v>
      </c>
      <c r="J11415" s="3">
        <f t="shared" si="535"/>
        <v>142.89509178407539</v>
      </c>
      <c r="K11415" s="2">
        <f t="shared" si="536"/>
        <v>11.702708791907513</v>
      </c>
    </row>
    <row r="11416" spans="1:11" ht="14.5" x14ac:dyDescent="0.35">
      <c r="A11416">
        <v>22324</v>
      </c>
      <c r="B11416" t="s">
        <v>200</v>
      </c>
      <c r="C11416" t="s">
        <v>29</v>
      </c>
      <c r="D11416" t="s">
        <v>79</v>
      </c>
      <c r="E11416">
        <v>2</v>
      </c>
      <c r="F11416" s="2">
        <v>10.38</v>
      </c>
      <c r="G11416" s="2">
        <v>1311.2329999999999</v>
      </c>
      <c r="H11416" s="2">
        <v>177873.11478999999</v>
      </c>
      <c r="I11416" s="2">
        <f t="shared" si="534"/>
        <v>126.32302504816954</v>
      </c>
      <c r="J11416" s="3">
        <f t="shared" si="535"/>
        <v>135.65332384862188</v>
      </c>
      <c r="K11416" s="2">
        <f t="shared" si="536"/>
        <v>17.136138226396916</v>
      </c>
    </row>
    <row r="11417" spans="1:11" ht="14.5" x14ac:dyDescent="0.35">
      <c r="A11417">
        <v>22425</v>
      </c>
      <c r="B11417" t="s">
        <v>200</v>
      </c>
      <c r="C11417" t="s">
        <v>29</v>
      </c>
      <c r="D11417" t="s">
        <v>79</v>
      </c>
      <c r="E11417">
        <v>3</v>
      </c>
      <c r="F11417" s="2">
        <v>10.38</v>
      </c>
      <c r="G11417" s="2">
        <v>694.20100000000002</v>
      </c>
      <c r="H11417" s="2">
        <v>108753.44421</v>
      </c>
      <c r="I11417" s="2">
        <f t="shared" si="534"/>
        <v>66.878709055876683</v>
      </c>
      <c r="J11417" s="3">
        <f t="shared" si="535"/>
        <v>156.65987834935416</v>
      </c>
      <c r="K11417" s="2">
        <f t="shared" si="536"/>
        <v>10.477210424855491</v>
      </c>
    </row>
    <row r="11418" spans="1:11" ht="14.5" x14ac:dyDescent="0.35">
      <c r="A11418">
        <v>22526</v>
      </c>
      <c r="B11418" t="s">
        <v>200</v>
      </c>
      <c r="C11418" t="s">
        <v>29</v>
      </c>
      <c r="D11418" t="s">
        <v>79</v>
      </c>
      <c r="E11418">
        <v>4</v>
      </c>
      <c r="F11418" s="2">
        <v>10.38</v>
      </c>
      <c r="G11418" s="2">
        <v>630.81700000000001</v>
      </c>
      <c r="H11418" s="2">
        <v>87976.504730000001</v>
      </c>
      <c r="I11418" s="2">
        <f t="shared" si="534"/>
        <v>60.77235067437379</v>
      </c>
      <c r="J11418" s="3">
        <f t="shared" si="535"/>
        <v>139.46438464721146</v>
      </c>
      <c r="K11418" s="2">
        <f t="shared" si="536"/>
        <v>8.4755784903660878</v>
      </c>
    </row>
    <row r="11419" spans="1:11" ht="14.5" x14ac:dyDescent="0.35">
      <c r="A11419">
        <v>22223</v>
      </c>
      <c r="B11419" t="s">
        <v>200</v>
      </c>
      <c r="C11419" t="s">
        <v>12</v>
      </c>
      <c r="D11419" t="s">
        <v>37</v>
      </c>
      <c r="E11419">
        <v>1</v>
      </c>
      <c r="F11419" s="2">
        <v>9.6</v>
      </c>
      <c r="G11419" s="2">
        <v>699.00300000000004</v>
      </c>
      <c r="H11419" s="2">
        <v>99884.098299999998</v>
      </c>
      <c r="I11419" s="2">
        <f t="shared" si="534"/>
        <v>72.812812500000007</v>
      </c>
      <c r="J11419" s="3">
        <f t="shared" si="535"/>
        <v>142.89509243880212</v>
      </c>
      <c r="K11419" s="2">
        <f t="shared" si="536"/>
        <v>10.404593572916665</v>
      </c>
    </row>
    <row r="11420" spans="1:11" ht="14.5" x14ac:dyDescent="0.35">
      <c r="A11420">
        <v>22324</v>
      </c>
      <c r="B11420" t="s">
        <v>200</v>
      </c>
      <c r="C11420" t="s">
        <v>12</v>
      </c>
      <c r="D11420" t="s">
        <v>37</v>
      </c>
      <c r="E11420">
        <v>2</v>
      </c>
      <c r="F11420" s="2">
        <v>9.6</v>
      </c>
      <c r="G11420" s="2">
        <v>1232.2080000000001</v>
      </c>
      <c r="H11420" s="2">
        <v>166821.98548999999</v>
      </c>
      <c r="I11420" s="2">
        <f t="shared" si="534"/>
        <v>128.35500000000002</v>
      </c>
      <c r="J11420" s="3">
        <f t="shared" si="535"/>
        <v>135.38459861484424</v>
      </c>
      <c r="K11420" s="2">
        <f t="shared" si="536"/>
        <v>17.377290155208335</v>
      </c>
    </row>
    <row r="11421" spans="1:11" ht="14.5" x14ac:dyDescent="0.35">
      <c r="A11421">
        <v>22425</v>
      </c>
      <c r="B11421" t="s">
        <v>200</v>
      </c>
      <c r="C11421" t="s">
        <v>12</v>
      </c>
      <c r="D11421" t="s">
        <v>37</v>
      </c>
      <c r="E11421">
        <v>3</v>
      </c>
      <c r="F11421" s="2">
        <v>2.8</v>
      </c>
      <c r="G11421" s="2">
        <v>197.959</v>
      </c>
      <c r="H11421" s="2">
        <v>31012.224149999998</v>
      </c>
      <c r="I11421" s="2">
        <f t="shared" si="534"/>
        <v>70.699642857142862</v>
      </c>
      <c r="J11421" s="3">
        <f t="shared" si="535"/>
        <v>156.65983435964012</v>
      </c>
      <c r="K11421" s="2">
        <f t="shared" si="536"/>
        <v>11.075794339285714</v>
      </c>
    </row>
    <row r="11422" spans="1:11" ht="14.5" x14ac:dyDescent="0.35">
      <c r="A11422">
        <v>22526</v>
      </c>
      <c r="B11422" t="s">
        <v>200</v>
      </c>
      <c r="C11422" t="s">
        <v>12</v>
      </c>
      <c r="D11422" t="s">
        <v>37</v>
      </c>
      <c r="E11422">
        <v>4</v>
      </c>
      <c r="F11422" s="2">
        <v>9.6</v>
      </c>
      <c r="G11422" s="2">
        <v>680.43700000000001</v>
      </c>
      <c r="H11422" s="2">
        <v>94896.72752</v>
      </c>
      <c r="I11422" s="2">
        <f t="shared" si="534"/>
        <v>70.87885416666667</v>
      </c>
      <c r="J11422" s="3">
        <f t="shared" si="535"/>
        <v>139.46438468219688</v>
      </c>
      <c r="K11422" s="2">
        <f t="shared" si="536"/>
        <v>9.8850757833333329</v>
      </c>
    </row>
    <row r="11423" spans="1:11" ht="14.5" x14ac:dyDescent="0.35">
      <c r="A11423">
        <v>22223</v>
      </c>
      <c r="B11423" t="s">
        <v>200</v>
      </c>
      <c r="C11423" t="s">
        <v>12</v>
      </c>
      <c r="D11423" t="s">
        <v>37</v>
      </c>
      <c r="E11423">
        <v>1</v>
      </c>
      <c r="F11423" s="2">
        <v>3.88</v>
      </c>
      <c r="G11423" s="2">
        <v>282.471</v>
      </c>
      <c r="H11423" s="2">
        <v>40363.728049999998</v>
      </c>
      <c r="I11423" s="2">
        <f t="shared" si="534"/>
        <v>72.801804123711349</v>
      </c>
      <c r="J11423" s="3">
        <f t="shared" si="535"/>
        <v>142.89512215413262</v>
      </c>
      <c r="K11423" s="2">
        <f t="shared" si="536"/>
        <v>10.403022693298968</v>
      </c>
    </row>
    <row r="11424" spans="1:11" ht="14.5" x14ac:dyDescent="0.35">
      <c r="A11424">
        <v>22324</v>
      </c>
      <c r="B11424" t="s">
        <v>200</v>
      </c>
      <c r="C11424" t="s">
        <v>12</v>
      </c>
      <c r="D11424" t="s">
        <v>37</v>
      </c>
      <c r="E11424">
        <v>2</v>
      </c>
      <c r="F11424" s="2">
        <v>3.88</v>
      </c>
      <c r="G11424" s="2">
        <v>659.56500000000005</v>
      </c>
      <c r="H11424" s="2">
        <v>86737.177190000002</v>
      </c>
      <c r="I11424" s="2">
        <f t="shared" si="534"/>
        <v>169.99097938144331</v>
      </c>
      <c r="J11424" s="3">
        <f t="shared" si="535"/>
        <v>131.50664027048128</v>
      </c>
      <c r="K11424" s="2">
        <f t="shared" si="536"/>
        <v>22.354942574742267</v>
      </c>
    </row>
    <row r="11425" spans="1:11" ht="14.5" x14ac:dyDescent="0.35">
      <c r="A11425">
        <v>22526</v>
      </c>
      <c r="B11425" t="s">
        <v>200</v>
      </c>
      <c r="C11425" t="s">
        <v>12</v>
      </c>
      <c r="D11425" t="s">
        <v>37</v>
      </c>
      <c r="E11425">
        <v>4</v>
      </c>
      <c r="F11425" s="2">
        <v>3.88</v>
      </c>
      <c r="G11425" s="2">
        <v>275.74700000000001</v>
      </c>
      <c r="H11425" s="2">
        <v>38456.856240000001</v>
      </c>
      <c r="I11425" s="2">
        <f t="shared" si="534"/>
        <v>71.068814432989697</v>
      </c>
      <c r="J11425" s="3">
        <f t="shared" si="535"/>
        <v>139.46427790692192</v>
      </c>
      <c r="K11425" s="2">
        <f t="shared" si="536"/>
        <v>9.9115608865979379</v>
      </c>
    </row>
    <row r="11426" spans="1:11" ht="14.5" x14ac:dyDescent="0.35">
      <c r="A11426">
        <v>22122</v>
      </c>
      <c r="B11426" t="s">
        <v>201</v>
      </c>
      <c r="C11426" t="s">
        <v>16</v>
      </c>
      <c r="D11426" t="s">
        <v>34</v>
      </c>
      <c r="E11426">
        <v>4</v>
      </c>
      <c r="F11426" s="2">
        <v>1.21</v>
      </c>
      <c r="G11426" s="2">
        <v>99.198999999999998</v>
      </c>
      <c r="H11426" s="2">
        <v>14325.46488</v>
      </c>
      <c r="I11426" s="2">
        <f t="shared" si="534"/>
        <v>81.98264462809918</v>
      </c>
      <c r="J11426" s="3">
        <f t="shared" si="535"/>
        <v>144.41138398572565</v>
      </c>
      <c r="K11426" s="2">
        <f t="shared" si="536"/>
        <v>11.83922717355372</v>
      </c>
    </row>
    <row r="11427" spans="1:11" ht="14.5" x14ac:dyDescent="0.35">
      <c r="A11427">
        <v>22223</v>
      </c>
      <c r="B11427" t="s">
        <v>201</v>
      </c>
      <c r="C11427" t="s">
        <v>16</v>
      </c>
      <c r="D11427" t="s">
        <v>34</v>
      </c>
      <c r="E11427">
        <v>5</v>
      </c>
      <c r="F11427" s="2">
        <v>1.32</v>
      </c>
      <c r="G11427" s="2">
        <v>30.088999999999999</v>
      </c>
      <c r="H11427" s="2">
        <v>4239.8499000000002</v>
      </c>
      <c r="I11427" s="2">
        <f t="shared" si="534"/>
        <v>22.794696969696968</v>
      </c>
      <c r="J11427" s="3">
        <f t="shared" si="535"/>
        <v>140.91029612150621</v>
      </c>
      <c r="K11427" s="2">
        <f t="shared" si="536"/>
        <v>3.2120074999999999</v>
      </c>
    </row>
    <row r="11428" spans="1:11" ht="14.5" x14ac:dyDescent="0.35">
      <c r="A11428">
        <v>22324</v>
      </c>
      <c r="B11428" t="s">
        <v>201</v>
      </c>
      <c r="C11428" t="s">
        <v>16</v>
      </c>
      <c r="D11428" t="s">
        <v>34</v>
      </c>
      <c r="E11428">
        <v>6</v>
      </c>
      <c r="F11428" s="2">
        <v>1.32</v>
      </c>
      <c r="G11428" s="2">
        <v>118.566</v>
      </c>
      <c r="H11428" s="2">
        <v>15855.787780000001</v>
      </c>
      <c r="I11428" s="2">
        <f t="shared" si="534"/>
        <v>89.822727272727263</v>
      </c>
      <c r="J11428" s="3">
        <f t="shared" si="535"/>
        <v>133.72963395914513</v>
      </c>
      <c r="K11428" s="2">
        <f t="shared" si="536"/>
        <v>12.011960439393938</v>
      </c>
    </row>
    <row r="11429" spans="1:11" ht="14.5" x14ac:dyDescent="0.35">
      <c r="A11429">
        <v>22526</v>
      </c>
      <c r="B11429" t="s">
        <v>201</v>
      </c>
      <c r="C11429" t="s">
        <v>16</v>
      </c>
      <c r="D11429" t="s">
        <v>37</v>
      </c>
      <c r="E11429">
        <v>1</v>
      </c>
      <c r="F11429" s="2">
        <v>4.7</v>
      </c>
      <c r="G11429" s="2">
        <v>621.47</v>
      </c>
      <c r="H11429" s="2">
        <v>70352.258069999996</v>
      </c>
      <c r="I11429" s="2">
        <f t="shared" si="534"/>
        <v>132.22765957446808</v>
      </c>
      <c r="J11429" s="3">
        <f t="shared" si="535"/>
        <v>113.20298336202873</v>
      </c>
      <c r="K11429" s="2">
        <f t="shared" si="536"/>
        <v>14.968565546808508</v>
      </c>
    </row>
    <row r="11430" spans="1:11" ht="14.5" x14ac:dyDescent="0.35">
      <c r="A11430">
        <v>22122</v>
      </c>
      <c r="B11430" t="s">
        <v>201</v>
      </c>
      <c r="C11430" t="s">
        <v>16</v>
      </c>
      <c r="D11430" t="s">
        <v>34</v>
      </c>
      <c r="E11430">
        <v>4</v>
      </c>
      <c r="F11430" s="2">
        <v>1.0900000000000001</v>
      </c>
      <c r="G11430" s="2">
        <v>97.328000000000003</v>
      </c>
      <c r="H11430" s="2">
        <v>14055.27118</v>
      </c>
      <c r="I11430" s="2">
        <f t="shared" si="534"/>
        <v>89.291743119266044</v>
      </c>
      <c r="J11430" s="3">
        <f t="shared" si="535"/>
        <v>144.41138397994411</v>
      </c>
      <c r="K11430" s="2">
        <f t="shared" si="536"/>
        <v>12.894744201834861</v>
      </c>
    </row>
    <row r="11431" spans="1:11" ht="14.5" x14ac:dyDescent="0.35">
      <c r="A11431">
        <v>22223</v>
      </c>
      <c r="B11431" t="s">
        <v>201</v>
      </c>
      <c r="C11431" t="s">
        <v>16</v>
      </c>
      <c r="D11431" t="s">
        <v>34</v>
      </c>
      <c r="E11431">
        <v>5</v>
      </c>
      <c r="F11431" s="2">
        <v>1.1399999999999999</v>
      </c>
      <c r="G11431" s="2">
        <v>25.986000000000001</v>
      </c>
      <c r="H11431" s="2">
        <v>3661.6949500000001</v>
      </c>
      <c r="I11431" s="2">
        <f t="shared" si="534"/>
        <v>22.794736842105266</v>
      </c>
      <c r="J11431" s="3">
        <f t="shared" si="535"/>
        <v>140.91029592857691</v>
      </c>
      <c r="K11431" s="2">
        <f t="shared" si="536"/>
        <v>3.2120131140350883</v>
      </c>
    </row>
    <row r="11432" spans="1:11" ht="14.5" x14ac:dyDescent="0.35">
      <c r="A11432">
        <v>22324</v>
      </c>
      <c r="B11432" t="s">
        <v>201</v>
      </c>
      <c r="C11432" t="s">
        <v>16</v>
      </c>
      <c r="D11432" t="s">
        <v>34</v>
      </c>
      <c r="E11432">
        <v>6</v>
      </c>
      <c r="F11432" s="2">
        <v>1.1399999999999999</v>
      </c>
      <c r="G11432" s="2">
        <v>80.259</v>
      </c>
      <c r="H11432" s="2">
        <v>12628.35331</v>
      </c>
      <c r="I11432" s="2">
        <f t="shared" si="534"/>
        <v>70.402631578947378</v>
      </c>
      <c r="J11432" s="3">
        <f t="shared" si="535"/>
        <v>157.34501189897708</v>
      </c>
      <c r="K11432" s="2">
        <f t="shared" si="536"/>
        <v>11.077502903508773</v>
      </c>
    </row>
    <row r="11433" spans="1:11" ht="14.5" x14ac:dyDescent="0.35">
      <c r="A11433">
        <v>22526</v>
      </c>
      <c r="B11433" t="s">
        <v>201</v>
      </c>
      <c r="C11433" t="s">
        <v>12</v>
      </c>
      <c r="D11433" t="s">
        <v>37</v>
      </c>
      <c r="E11433">
        <v>1</v>
      </c>
      <c r="F11433" s="2">
        <v>9.17</v>
      </c>
      <c r="G11433" s="2">
        <v>902.99099999999999</v>
      </c>
      <c r="H11433" s="2">
        <v>100440.02206</v>
      </c>
      <c r="I11433" s="2">
        <f t="shared" si="534"/>
        <v>98.472300981461288</v>
      </c>
      <c r="J11433" s="3">
        <f t="shared" si="535"/>
        <v>111.23036891840562</v>
      </c>
      <c r="K11433" s="2">
        <f t="shared" si="536"/>
        <v>10.953110366412215</v>
      </c>
    </row>
    <row r="11434" spans="1:11" ht="14.5" x14ac:dyDescent="0.35">
      <c r="A11434">
        <v>22122</v>
      </c>
      <c r="B11434" t="s">
        <v>201</v>
      </c>
      <c r="C11434" t="s">
        <v>16</v>
      </c>
      <c r="D11434" t="s">
        <v>34</v>
      </c>
      <c r="E11434">
        <v>4</v>
      </c>
      <c r="F11434" s="2">
        <v>1.03</v>
      </c>
      <c r="G11434" s="2">
        <v>91.710999999999999</v>
      </c>
      <c r="H11434" s="2">
        <v>13244.112440000001</v>
      </c>
      <c r="I11434" s="2">
        <f t="shared" si="534"/>
        <v>89.039805825242709</v>
      </c>
      <c r="J11434" s="3">
        <f t="shared" si="535"/>
        <v>144.41138402154596</v>
      </c>
      <c r="K11434" s="2">
        <f t="shared" si="536"/>
        <v>12.85836159223301</v>
      </c>
    </row>
    <row r="11435" spans="1:11" ht="14.5" x14ac:dyDescent="0.35">
      <c r="A11435">
        <v>22223</v>
      </c>
      <c r="B11435" t="s">
        <v>201</v>
      </c>
      <c r="C11435" t="s">
        <v>16</v>
      </c>
      <c r="D11435" t="s">
        <v>34</v>
      </c>
      <c r="E11435">
        <v>5</v>
      </c>
      <c r="F11435" s="2">
        <v>1.0900000000000001</v>
      </c>
      <c r="G11435" s="2">
        <v>25.074999999999999</v>
      </c>
      <c r="H11435" s="2">
        <v>3533.3256700000002</v>
      </c>
      <c r="I11435" s="2">
        <f t="shared" si="534"/>
        <v>23.0045871559633</v>
      </c>
      <c r="J11435" s="3">
        <f t="shared" si="535"/>
        <v>140.91029591226322</v>
      </c>
      <c r="K11435" s="2">
        <f t="shared" si="536"/>
        <v>3.2415831834862381</v>
      </c>
    </row>
    <row r="11436" spans="1:11" ht="14.5" x14ac:dyDescent="0.35">
      <c r="A11436">
        <v>22324</v>
      </c>
      <c r="B11436" t="s">
        <v>201</v>
      </c>
      <c r="C11436" t="s">
        <v>16</v>
      </c>
      <c r="D11436" t="s">
        <v>34</v>
      </c>
      <c r="E11436">
        <v>6</v>
      </c>
      <c r="F11436" s="2">
        <v>1.0900000000000001</v>
      </c>
      <c r="G11436" s="2">
        <v>76.757000000000005</v>
      </c>
      <c r="H11436" s="2">
        <v>12080.99289</v>
      </c>
      <c r="I11436" s="2">
        <f t="shared" si="534"/>
        <v>70.419266055045867</v>
      </c>
      <c r="J11436" s="3">
        <f t="shared" si="535"/>
        <v>157.39271844913165</v>
      </c>
      <c r="K11436" s="2">
        <f t="shared" si="536"/>
        <v>11.083479715596329</v>
      </c>
    </row>
    <row r="11437" spans="1:11" ht="14.5" x14ac:dyDescent="0.35">
      <c r="A11437">
        <v>22526</v>
      </c>
      <c r="B11437" t="s">
        <v>201</v>
      </c>
      <c r="C11437" t="s">
        <v>16</v>
      </c>
      <c r="D11437" t="s">
        <v>37</v>
      </c>
      <c r="E11437">
        <v>1</v>
      </c>
      <c r="F11437" s="2">
        <v>13.8</v>
      </c>
      <c r="G11437" s="2">
        <v>1430.9829999999999</v>
      </c>
      <c r="H11437" s="2">
        <v>159168.83403999999</v>
      </c>
      <c r="I11437" s="2">
        <f t="shared" si="534"/>
        <v>103.69442028985506</v>
      </c>
      <c r="J11437" s="3">
        <f t="shared" si="535"/>
        <v>111.23041576315022</v>
      </c>
      <c r="K11437" s="2">
        <f t="shared" si="536"/>
        <v>11.533973481159418</v>
      </c>
    </row>
    <row r="11438" spans="1:11" ht="14.5" x14ac:dyDescent="0.35">
      <c r="A11438">
        <v>22122</v>
      </c>
      <c r="B11438" t="s">
        <v>201</v>
      </c>
      <c r="C11438" t="s">
        <v>16</v>
      </c>
      <c r="D11438" t="s">
        <v>34</v>
      </c>
      <c r="E11438">
        <v>3</v>
      </c>
      <c r="F11438" s="2">
        <v>0.94</v>
      </c>
      <c r="G11438" s="2">
        <v>87.992000000000004</v>
      </c>
      <c r="H11438" s="2">
        <v>12707.0465</v>
      </c>
      <c r="I11438" s="2">
        <f t="shared" si="534"/>
        <v>93.608510638297886</v>
      </c>
      <c r="J11438" s="3">
        <f t="shared" si="535"/>
        <v>144.41138398945358</v>
      </c>
      <c r="K11438" s="2">
        <f t="shared" si="536"/>
        <v>13.518134574468087</v>
      </c>
    </row>
    <row r="11439" spans="1:11" ht="14.5" x14ac:dyDescent="0.35">
      <c r="A11439">
        <v>22223</v>
      </c>
      <c r="B11439" t="s">
        <v>201</v>
      </c>
      <c r="C11439" t="s">
        <v>16</v>
      </c>
      <c r="D11439" t="s">
        <v>34</v>
      </c>
      <c r="E11439">
        <v>4</v>
      </c>
      <c r="F11439" s="2">
        <v>1.05</v>
      </c>
      <c r="G11439" s="2">
        <v>24.17</v>
      </c>
      <c r="H11439" s="2">
        <v>3405.8018499999998</v>
      </c>
      <c r="I11439" s="2">
        <f t="shared" si="534"/>
        <v>23.019047619047619</v>
      </c>
      <c r="J11439" s="3">
        <f t="shared" si="535"/>
        <v>140.910295821266</v>
      </c>
      <c r="K11439" s="2">
        <f t="shared" si="536"/>
        <v>3.2436208095238093</v>
      </c>
    </row>
    <row r="11440" spans="1:11" ht="14.5" x14ac:dyDescent="0.35">
      <c r="A11440">
        <v>22324</v>
      </c>
      <c r="B11440" t="s">
        <v>201</v>
      </c>
      <c r="C11440" t="s">
        <v>16</v>
      </c>
      <c r="D11440" t="s">
        <v>34</v>
      </c>
      <c r="E11440">
        <v>5</v>
      </c>
      <c r="F11440" s="2">
        <v>1.05</v>
      </c>
      <c r="G11440" s="2">
        <v>73.558000000000007</v>
      </c>
      <c r="H11440" s="2">
        <v>11576.72178</v>
      </c>
      <c r="I11440" s="2">
        <f t="shared" si="534"/>
        <v>70.055238095238096</v>
      </c>
      <c r="J11440" s="3">
        <f t="shared" si="535"/>
        <v>157.38222599853177</v>
      </c>
      <c r="K11440" s="2">
        <f t="shared" si="536"/>
        <v>11.025449314285714</v>
      </c>
    </row>
    <row r="11441" spans="1:11" ht="14.5" x14ac:dyDescent="0.35">
      <c r="A11441">
        <v>22526</v>
      </c>
      <c r="B11441" t="s">
        <v>201</v>
      </c>
      <c r="C11441" t="s">
        <v>29</v>
      </c>
      <c r="D11441" t="s">
        <v>37</v>
      </c>
      <c r="E11441">
        <v>1</v>
      </c>
      <c r="F11441" s="2">
        <v>0.7</v>
      </c>
      <c r="G11441" s="2">
        <v>69.087999999999994</v>
      </c>
      <c r="H11441" s="2">
        <v>7684.6236399999998</v>
      </c>
      <c r="I11441" s="2">
        <f t="shared" si="534"/>
        <v>98.69714285714285</v>
      </c>
      <c r="J11441" s="3">
        <f t="shared" si="535"/>
        <v>111.22949918943957</v>
      </c>
      <c r="K11441" s="2">
        <f t="shared" si="536"/>
        <v>10.978033771428573</v>
      </c>
    </row>
    <row r="11442" spans="1:11" ht="14.5" x14ac:dyDescent="0.35">
      <c r="A11442">
        <v>22122</v>
      </c>
      <c r="B11442" t="s">
        <v>201</v>
      </c>
      <c r="C11442" t="s">
        <v>12</v>
      </c>
      <c r="D11442" t="s">
        <v>34</v>
      </c>
      <c r="E11442">
        <v>4</v>
      </c>
      <c r="F11442" s="2">
        <v>1.31</v>
      </c>
      <c r="G11442" s="2">
        <v>92.114999999999995</v>
      </c>
      <c r="H11442" s="2">
        <v>13836.26676</v>
      </c>
      <c r="I11442" s="2">
        <f t="shared" si="534"/>
        <v>70.31679389312977</v>
      </c>
      <c r="J11442" s="3">
        <f t="shared" si="535"/>
        <v>150.20644585572384</v>
      </c>
      <c r="K11442" s="2">
        <f t="shared" si="536"/>
        <v>10.562035694656489</v>
      </c>
    </row>
    <row r="11443" spans="1:11" ht="14.5" x14ac:dyDescent="0.35">
      <c r="A11443">
        <v>22223</v>
      </c>
      <c r="B11443" t="s">
        <v>201</v>
      </c>
      <c r="C11443" t="s">
        <v>12</v>
      </c>
      <c r="D11443" t="s">
        <v>34</v>
      </c>
      <c r="E11443">
        <v>5</v>
      </c>
      <c r="F11443" s="2">
        <v>1.31</v>
      </c>
      <c r="G11443" s="2">
        <v>45.615000000000002</v>
      </c>
      <c r="H11443" s="2">
        <v>6574.1718700000001</v>
      </c>
      <c r="I11443" s="2">
        <f t="shared" si="534"/>
        <v>34.820610687022899</v>
      </c>
      <c r="J11443" s="3">
        <f t="shared" si="535"/>
        <v>144.12302685520115</v>
      </c>
      <c r="K11443" s="2">
        <f t="shared" si="536"/>
        <v>5.0184518091603048</v>
      </c>
    </row>
    <row r="11444" spans="1:11" ht="14.5" x14ac:dyDescent="0.35">
      <c r="A11444">
        <v>22324</v>
      </c>
      <c r="B11444" t="s">
        <v>201</v>
      </c>
      <c r="C11444" t="s">
        <v>12</v>
      </c>
      <c r="D11444" t="s">
        <v>34</v>
      </c>
      <c r="E11444">
        <v>6</v>
      </c>
      <c r="F11444" s="2">
        <v>1.31</v>
      </c>
      <c r="G11444" s="2">
        <v>68.054000000000002</v>
      </c>
      <c r="H11444" s="2">
        <v>10112.779049999999</v>
      </c>
      <c r="I11444" s="2">
        <f t="shared" si="534"/>
        <v>51.949618320610689</v>
      </c>
      <c r="J11444" s="3">
        <f t="shared" si="535"/>
        <v>148.59933361742145</v>
      </c>
      <c r="K11444" s="2">
        <f t="shared" si="536"/>
        <v>7.719678664122136</v>
      </c>
    </row>
    <row r="11445" spans="1:11" ht="14.5" x14ac:dyDescent="0.35">
      <c r="A11445">
        <v>22122</v>
      </c>
      <c r="B11445" t="s">
        <v>201</v>
      </c>
      <c r="C11445" t="s">
        <v>12</v>
      </c>
      <c r="D11445" t="s">
        <v>34</v>
      </c>
      <c r="E11445">
        <v>4</v>
      </c>
      <c r="F11445" s="2">
        <v>1.62</v>
      </c>
      <c r="G11445" s="2">
        <v>101.886</v>
      </c>
      <c r="H11445" s="2">
        <v>15303.943149999999</v>
      </c>
      <c r="I11445" s="2">
        <f t="shared" si="534"/>
        <v>62.892592592592585</v>
      </c>
      <c r="J11445" s="3">
        <f t="shared" si="535"/>
        <v>150.20653622676323</v>
      </c>
      <c r="K11445" s="2">
        <f t="shared" si="536"/>
        <v>9.4468784876543186</v>
      </c>
    </row>
    <row r="11446" spans="1:11" ht="14.5" x14ac:dyDescent="0.35">
      <c r="A11446">
        <v>22223</v>
      </c>
      <c r="B11446" t="s">
        <v>201</v>
      </c>
      <c r="C11446" t="s">
        <v>12</v>
      </c>
      <c r="D11446" t="s">
        <v>34</v>
      </c>
      <c r="E11446">
        <v>5</v>
      </c>
      <c r="F11446" s="2">
        <v>1.62</v>
      </c>
      <c r="G11446" s="2">
        <v>62.899000000000001</v>
      </c>
      <c r="H11446" s="2">
        <v>9065.1681000000008</v>
      </c>
      <c r="I11446" s="2">
        <f t="shared" si="534"/>
        <v>38.82654320987654</v>
      </c>
      <c r="J11446" s="3">
        <f t="shared" si="535"/>
        <v>144.12261085231881</v>
      </c>
      <c r="K11446" s="2">
        <f t="shared" si="536"/>
        <v>5.595782777777778</v>
      </c>
    </row>
    <row r="11447" spans="1:11" ht="14.5" x14ac:dyDescent="0.35">
      <c r="A11447">
        <v>22324</v>
      </c>
      <c r="B11447" t="s">
        <v>201</v>
      </c>
      <c r="C11447" t="s">
        <v>12</v>
      </c>
      <c r="D11447" t="s">
        <v>34</v>
      </c>
      <c r="E11447">
        <v>6</v>
      </c>
      <c r="F11447" s="2">
        <v>1.62</v>
      </c>
      <c r="G11447" s="2">
        <v>91.113</v>
      </c>
      <c r="H11447" s="2">
        <v>13539.32645</v>
      </c>
      <c r="I11447" s="2">
        <f t="shared" si="534"/>
        <v>56.242592592592587</v>
      </c>
      <c r="J11447" s="3">
        <f t="shared" si="535"/>
        <v>148.59928275877209</v>
      </c>
      <c r="K11447" s="2">
        <f t="shared" si="536"/>
        <v>8.357608919753087</v>
      </c>
    </row>
    <row r="11448" spans="1:11" ht="14.5" x14ac:dyDescent="0.35">
      <c r="A11448">
        <v>22122</v>
      </c>
      <c r="B11448" t="s">
        <v>201</v>
      </c>
      <c r="C11448" t="s">
        <v>12</v>
      </c>
      <c r="D11448" t="s">
        <v>34</v>
      </c>
      <c r="E11448">
        <v>4</v>
      </c>
      <c r="F11448" s="2">
        <v>1.74</v>
      </c>
      <c r="G11448" s="2">
        <v>108.867</v>
      </c>
      <c r="H11448" s="2">
        <v>16352.539720000001</v>
      </c>
      <c r="I11448" s="2">
        <f t="shared" si="534"/>
        <v>62.567241379310346</v>
      </c>
      <c r="J11448" s="3">
        <f t="shared" si="535"/>
        <v>150.20657977164797</v>
      </c>
      <c r="K11448" s="2">
        <f t="shared" si="536"/>
        <v>9.3980113333333328</v>
      </c>
    </row>
    <row r="11449" spans="1:11" ht="14.5" x14ac:dyDescent="0.35">
      <c r="A11449">
        <v>22223</v>
      </c>
      <c r="B11449" t="s">
        <v>201</v>
      </c>
      <c r="C11449" t="s">
        <v>12</v>
      </c>
      <c r="D11449" t="s">
        <v>34</v>
      </c>
      <c r="E11449">
        <v>5</v>
      </c>
      <c r="F11449" s="2">
        <v>1.74</v>
      </c>
      <c r="G11449" s="2">
        <v>67.736999999999995</v>
      </c>
      <c r="H11449" s="2">
        <v>9762.4496600000002</v>
      </c>
      <c r="I11449" s="2">
        <f t="shared" si="534"/>
        <v>38.929310344827584</v>
      </c>
      <c r="J11449" s="3">
        <f t="shared" si="535"/>
        <v>144.12285250306334</v>
      </c>
      <c r="K11449" s="2">
        <f t="shared" si="536"/>
        <v>5.6106032528735632</v>
      </c>
    </row>
    <row r="11450" spans="1:11" ht="14.5" x14ac:dyDescent="0.35">
      <c r="A11450">
        <v>22324</v>
      </c>
      <c r="B11450" t="s">
        <v>201</v>
      </c>
      <c r="C11450" t="s">
        <v>12</v>
      </c>
      <c r="D11450" t="s">
        <v>34</v>
      </c>
      <c r="E11450">
        <v>6</v>
      </c>
      <c r="F11450" s="2">
        <v>1.74</v>
      </c>
      <c r="G11450" s="2">
        <v>97.701999999999998</v>
      </c>
      <c r="H11450" s="2">
        <v>14518.44702</v>
      </c>
      <c r="I11450" s="2">
        <f t="shared" si="534"/>
        <v>56.150574712643675</v>
      </c>
      <c r="J11450" s="3">
        <f t="shared" si="535"/>
        <v>148.59928169331232</v>
      </c>
      <c r="K11450" s="2">
        <f t="shared" si="536"/>
        <v>8.3439350689655178</v>
      </c>
    </row>
    <row r="11451" spans="1:11" ht="14.5" x14ac:dyDescent="0.35">
      <c r="A11451">
        <v>22122</v>
      </c>
      <c r="B11451" t="s">
        <v>201</v>
      </c>
      <c r="C11451" t="s">
        <v>12</v>
      </c>
      <c r="D11451" t="s">
        <v>34</v>
      </c>
      <c r="E11451">
        <v>4</v>
      </c>
      <c r="F11451" s="2">
        <v>2.0299999999999998</v>
      </c>
      <c r="G11451" s="2">
        <v>127.01600000000001</v>
      </c>
      <c r="H11451" s="2">
        <v>19078.624619999999</v>
      </c>
      <c r="I11451" s="2">
        <f t="shared" si="534"/>
        <v>62.569458128078828</v>
      </c>
      <c r="J11451" s="3">
        <f t="shared" si="535"/>
        <v>150.20646705926811</v>
      </c>
      <c r="K11451" s="2">
        <f t="shared" si="536"/>
        <v>9.3983372512315277</v>
      </c>
    </row>
    <row r="11452" spans="1:11" ht="14.5" x14ac:dyDescent="0.35">
      <c r="A11452">
        <v>22223</v>
      </c>
      <c r="B11452" t="s">
        <v>201</v>
      </c>
      <c r="C11452" t="s">
        <v>12</v>
      </c>
      <c r="D11452" t="s">
        <v>34</v>
      </c>
      <c r="E11452">
        <v>5</v>
      </c>
      <c r="F11452" s="2">
        <v>2.0299999999999998</v>
      </c>
      <c r="G11452" s="2">
        <v>73.269000000000005</v>
      </c>
      <c r="H11452" s="2">
        <v>10559.735140000001</v>
      </c>
      <c r="I11452" s="2">
        <f t="shared" si="534"/>
        <v>36.093103448275869</v>
      </c>
      <c r="J11452" s="3">
        <f t="shared" si="535"/>
        <v>144.12282329498152</v>
      </c>
      <c r="K11452" s="2">
        <f t="shared" si="536"/>
        <v>5.2018399704433502</v>
      </c>
    </row>
    <row r="11453" spans="1:11" ht="14.5" x14ac:dyDescent="0.35">
      <c r="A11453">
        <v>22324</v>
      </c>
      <c r="B11453" t="s">
        <v>201</v>
      </c>
      <c r="C11453" t="s">
        <v>12</v>
      </c>
      <c r="D11453" t="s">
        <v>34</v>
      </c>
      <c r="E11453">
        <v>6</v>
      </c>
      <c r="F11453" s="2">
        <v>2.0299999999999998</v>
      </c>
      <c r="G11453" s="2">
        <v>104.294</v>
      </c>
      <c r="H11453" s="2">
        <v>15498.012699999999</v>
      </c>
      <c r="I11453" s="2">
        <f t="shared" si="534"/>
        <v>51.376354679802958</v>
      </c>
      <c r="J11453" s="3">
        <f t="shared" si="535"/>
        <v>148.59927416725793</v>
      </c>
      <c r="K11453" s="2">
        <f t="shared" si="536"/>
        <v>7.6344890147783255</v>
      </c>
    </row>
    <row r="11454" spans="1:11" ht="14.5" x14ac:dyDescent="0.35">
      <c r="A11454">
        <v>22122</v>
      </c>
      <c r="B11454" t="s">
        <v>201</v>
      </c>
      <c r="C11454" t="s">
        <v>16</v>
      </c>
      <c r="D11454" t="s">
        <v>34</v>
      </c>
      <c r="E11454">
        <v>4</v>
      </c>
      <c r="F11454" s="2">
        <v>16.16</v>
      </c>
      <c r="G11454" s="2">
        <v>901.875</v>
      </c>
      <c r="H11454" s="2">
        <v>135467.48939</v>
      </c>
      <c r="I11454" s="2">
        <f t="shared" si="534"/>
        <v>55.809096534653463</v>
      </c>
      <c r="J11454" s="3">
        <f t="shared" si="535"/>
        <v>150.20650244213445</v>
      </c>
      <c r="K11454" s="2">
        <f t="shared" si="536"/>
        <v>8.3828891949257418</v>
      </c>
    </row>
    <row r="11455" spans="1:11" ht="14.5" x14ac:dyDescent="0.35">
      <c r="A11455">
        <v>22223</v>
      </c>
      <c r="B11455" t="s">
        <v>201</v>
      </c>
      <c r="C11455" t="s">
        <v>16</v>
      </c>
      <c r="D11455" t="s">
        <v>34</v>
      </c>
      <c r="E11455">
        <v>5</v>
      </c>
      <c r="F11455" s="2">
        <v>16.16</v>
      </c>
      <c r="G11455" s="2">
        <v>585.58000000000004</v>
      </c>
      <c r="H11455" s="2">
        <v>84395.408360000001</v>
      </c>
      <c r="I11455" s="2">
        <f t="shared" si="534"/>
        <v>36.236386138613867</v>
      </c>
      <c r="J11455" s="3">
        <f t="shared" si="535"/>
        <v>144.12276437036783</v>
      </c>
      <c r="K11455" s="2">
        <f t="shared" si="536"/>
        <v>5.2224881410891095</v>
      </c>
    </row>
    <row r="11456" spans="1:11" ht="14.5" x14ac:dyDescent="0.35">
      <c r="A11456">
        <v>22324</v>
      </c>
      <c r="B11456" t="s">
        <v>201</v>
      </c>
      <c r="C11456" t="s">
        <v>16</v>
      </c>
      <c r="D11456" t="s">
        <v>34</v>
      </c>
      <c r="E11456">
        <v>6</v>
      </c>
      <c r="F11456" s="2">
        <v>16.16</v>
      </c>
      <c r="G11456" s="2">
        <v>904.83</v>
      </c>
      <c r="H11456" s="2">
        <v>134457.09177</v>
      </c>
      <c r="I11456" s="2">
        <f t="shared" si="534"/>
        <v>55.991955445544555</v>
      </c>
      <c r="J11456" s="3">
        <f t="shared" si="535"/>
        <v>148.59928579954246</v>
      </c>
      <c r="K11456" s="2">
        <f t="shared" si="536"/>
        <v>8.3203645897277223</v>
      </c>
    </row>
    <row r="11457" spans="1:11" ht="14.5" x14ac:dyDescent="0.35">
      <c r="A11457">
        <v>22122</v>
      </c>
      <c r="B11457" t="s">
        <v>201</v>
      </c>
      <c r="C11457" t="s">
        <v>29</v>
      </c>
      <c r="D11457" t="s">
        <v>34</v>
      </c>
      <c r="E11457">
        <v>4</v>
      </c>
      <c r="F11457" s="2">
        <v>9</v>
      </c>
      <c r="G11457" s="2">
        <v>565.59100000000001</v>
      </c>
      <c r="H11457" s="2">
        <v>84955.454469999997</v>
      </c>
      <c r="I11457" s="2">
        <f t="shared" si="534"/>
        <v>62.843444444444444</v>
      </c>
      <c r="J11457" s="3">
        <f t="shared" si="535"/>
        <v>150.20651755420437</v>
      </c>
      <c r="K11457" s="2">
        <f t="shared" si="536"/>
        <v>9.4394949411111106</v>
      </c>
    </row>
    <row r="11458" spans="1:11" ht="14.5" x14ac:dyDescent="0.35">
      <c r="A11458">
        <v>22223</v>
      </c>
      <c r="B11458" t="s">
        <v>201</v>
      </c>
      <c r="C11458" t="s">
        <v>29</v>
      </c>
      <c r="D11458" t="s">
        <v>34</v>
      </c>
      <c r="E11458">
        <v>5</v>
      </c>
      <c r="F11458" s="2">
        <v>9</v>
      </c>
      <c r="G11458" s="2">
        <v>382.42</v>
      </c>
      <c r="H11458" s="2">
        <v>55115.416369999999</v>
      </c>
      <c r="I11458" s="2">
        <f t="shared" ref="I11458:I11521" si="537">IFERROR(G11458/F11458,0)</f>
        <v>42.49111111111111</v>
      </c>
      <c r="J11458" s="3">
        <f t="shared" ref="J11458:J11521" si="538">IFERROR(H11458/G11458,0)</f>
        <v>144.1227351341457</v>
      </c>
      <c r="K11458" s="2">
        <f t="shared" ref="K11458:K11521" si="539">IFERROR(H11458/1000/F11458,0)</f>
        <v>6.1239351522222218</v>
      </c>
    </row>
    <row r="11459" spans="1:11" ht="14.5" x14ac:dyDescent="0.35">
      <c r="A11459">
        <v>22324</v>
      </c>
      <c r="B11459" t="s">
        <v>201</v>
      </c>
      <c r="C11459" t="s">
        <v>29</v>
      </c>
      <c r="D11459" t="s">
        <v>34</v>
      </c>
      <c r="E11459">
        <v>6</v>
      </c>
      <c r="F11459" s="2">
        <v>9</v>
      </c>
      <c r="G11459" s="2">
        <v>504.20699999999999</v>
      </c>
      <c r="H11459" s="2">
        <v>74924.795880000005</v>
      </c>
      <c r="I11459" s="2">
        <f t="shared" si="537"/>
        <v>56.022999999999996</v>
      </c>
      <c r="J11459" s="3">
        <f t="shared" si="538"/>
        <v>148.59927743962302</v>
      </c>
      <c r="K11459" s="2">
        <f t="shared" si="539"/>
        <v>8.3249773200000003</v>
      </c>
    </row>
    <row r="11460" spans="1:11" ht="14.5" x14ac:dyDescent="0.35">
      <c r="A11460">
        <v>22526</v>
      </c>
      <c r="B11460" t="s">
        <v>201</v>
      </c>
      <c r="C11460" t="s">
        <v>16</v>
      </c>
      <c r="D11460" t="s">
        <v>37</v>
      </c>
      <c r="E11460">
        <v>1</v>
      </c>
      <c r="F11460" s="2">
        <v>8.1999999999999993</v>
      </c>
      <c r="G11460" s="2">
        <v>567.00800000000004</v>
      </c>
      <c r="H11460" s="2">
        <v>63068.634140000002</v>
      </c>
      <c r="I11460" s="2">
        <f t="shared" si="537"/>
        <v>69.14731707317074</v>
      </c>
      <c r="J11460" s="3">
        <f t="shared" si="538"/>
        <v>111.23058958603758</v>
      </c>
      <c r="K11460" s="2">
        <f t="shared" si="539"/>
        <v>7.6912968463414639</v>
      </c>
    </row>
    <row r="11461" spans="1:11" ht="14.5" x14ac:dyDescent="0.35">
      <c r="A11461">
        <v>22122</v>
      </c>
      <c r="B11461" t="s">
        <v>194</v>
      </c>
      <c r="C11461" t="s">
        <v>16</v>
      </c>
      <c r="D11461" t="s">
        <v>34</v>
      </c>
      <c r="E11461">
        <v>4</v>
      </c>
      <c r="F11461" s="2">
        <v>14.67</v>
      </c>
      <c r="G11461" s="2">
        <v>563.23099999999999</v>
      </c>
      <c r="H11461" s="2">
        <v>73663.358040000006</v>
      </c>
      <c r="I11461" s="2">
        <f t="shared" si="537"/>
        <v>38.393387866394001</v>
      </c>
      <c r="J11461" s="3">
        <f t="shared" si="538"/>
        <v>130.78711583701892</v>
      </c>
      <c r="K11461" s="2">
        <f t="shared" si="539"/>
        <v>5.0213604662576694</v>
      </c>
    </row>
    <row r="11462" spans="1:11" ht="14.5" x14ac:dyDescent="0.35">
      <c r="A11462">
        <v>22223</v>
      </c>
      <c r="B11462" t="s">
        <v>194</v>
      </c>
      <c r="C11462" t="s">
        <v>16</v>
      </c>
      <c r="D11462" t="s">
        <v>34</v>
      </c>
      <c r="E11462">
        <v>5</v>
      </c>
      <c r="F11462" s="2">
        <v>14.67</v>
      </c>
      <c r="G11462" s="2">
        <v>545.88699999999994</v>
      </c>
      <c r="H11462" s="2">
        <v>69261.827130000005</v>
      </c>
      <c r="I11462" s="2">
        <f t="shared" si="537"/>
        <v>37.211111111111109</v>
      </c>
      <c r="J11462" s="3">
        <f t="shared" si="538"/>
        <v>126.87942216978973</v>
      </c>
      <c r="K11462" s="2">
        <f t="shared" si="539"/>
        <v>4.72132427607362</v>
      </c>
    </row>
    <row r="11463" spans="1:11" ht="14.5" x14ac:dyDescent="0.35">
      <c r="A11463">
        <v>22425</v>
      </c>
      <c r="B11463" t="s">
        <v>194</v>
      </c>
      <c r="C11463" t="s">
        <v>16</v>
      </c>
      <c r="D11463" t="s">
        <v>37</v>
      </c>
      <c r="E11463">
        <v>1</v>
      </c>
      <c r="F11463" s="2">
        <v>14.58</v>
      </c>
      <c r="G11463" s="2">
        <v>1611.9359999999999</v>
      </c>
      <c r="H11463" s="2">
        <v>251490.32879</v>
      </c>
      <c r="I11463" s="2">
        <f t="shared" si="537"/>
        <v>110.55802469135801</v>
      </c>
      <c r="J11463" s="3">
        <f t="shared" si="538"/>
        <v>156.01756446285708</v>
      </c>
      <c r="K11463" s="2">
        <f t="shared" si="539"/>
        <v>17.248993744170097</v>
      </c>
    </row>
    <row r="11464" spans="1:11" ht="14.5" x14ac:dyDescent="0.35">
      <c r="A11464">
        <v>22526</v>
      </c>
      <c r="B11464" t="s">
        <v>194</v>
      </c>
      <c r="C11464" t="s">
        <v>16</v>
      </c>
      <c r="D11464" t="s">
        <v>37</v>
      </c>
      <c r="E11464">
        <v>2</v>
      </c>
      <c r="F11464" s="2">
        <v>14.58</v>
      </c>
      <c r="G11464" s="2">
        <v>729.43</v>
      </c>
      <c r="H11464" s="2">
        <v>88250.487229999999</v>
      </c>
      <c r="I11464" s="2">
        <f t="shared" si="537"/>
        <v>50.029492455418378</v>
      </c>
      <c r="J11464" s="3">
        <f t="shared" si="538"/>
        <v>120.98554656375526</v>
      </c>
      <c r="K11464" s="2">
        <f t="shared" si="539"/>
        <v>6.0528454890260637</v>
      </c>
    </row>
    <row r="11465" spans="1:11" ht="14.5" x14ac:dyDescent="0.35">
      <c r="A11465">
        <v>22122</v>
      </c>
      <c r="B11465" t="s">
        <v>194</v>
      </c>
      <c r="C11465" t="s">
        <v>16</v>
      </c>
      <c r="D11465" t="s">
        <v>34</v>
      </c>
      <c r="E11465">
        <v>4</v>
      </c>
      <c r="F11465" s="2">
        <v>1.94</v>
      </c>
      <c r="G11465" s="2">
        <v>74.192999999999998</v>
      </c>
      <c r="H11465" s="2">
        <v>9703.7466700000004</v>
      </c>
      <c r="I11465" s="2">
        <f t="shared" si="537"/>
        <v>38.243814432989687</v>
      </c>
      <c r="J11465" s="3">
        <f t="shared" si="538"/>
        <v>130.79059574353377</v>
      </c>
      <c r="K11465" s="2">
        <f t="shared" si="539"/>
        <v>5.0019312731958774</v>
      </c>
    </row>
    <row r="11466" spans="1:11" ht="14.5" x14ac:dyDescent="0.35">
      <c r="A11466">
        <v>22223</v>
      </c>
      <c r="B11466" t="s">
        <v>194</v>
      </c>
      <c r="C11466" t="s">
        <v>16</v>
      </c>
      <c r="D11466" t="s">
        <v>34</v>
      </c>
      <c r="E11466">
        <v>5</v>
      </c>
      <c r="F11466" s="2">
        <v>1.94</v>
      </c>
      <c r="G11466" s="2">
        <v>72.313999999999993</v>
      </c>
      <c r="H11466" s="2">
        <v>9175.1543999999994</v>
      </c>
      <c r="I11466" s="2">
        <f t="shared" si="537"/>
        <v>37.27525773195876</v>
      </c>
      <c r="J11466" s="3">
        <f t="shared" si="538"/>
        <v>126.87936499156457</v>
      </c>
      <c r="K11466" s="2">
        <f t="shared" si="539"/>
        <v>4.7294610309278351</v>
      </c>
    </row>
    <row r="11467" spans="1:11" ht="14.5" x14ac:dyDescent="0.35">
      <c r="A11467">
        <v>22425</v>
      </c>
      <c r="B11467" t="s">
        <v>194</v>
      </c>
      <c r="C11467" t="s">
        <v>16</v>
      </c>
      <c r="D11467" t="s">
        <v>37</v>
      </c>
      <c r="E11467">
        <v>1</v>
      </c>
      <c r="F11467" s="2">
        <v>44.76</v>
      </c>
      <c r="G11467" s="2">
        <v>4948.4560000000001</v>
      </c>
      <c r="H11467" s="2">
        <v>772045.98554000002</v>
      </c>
      <c r="I11467" s="2">
        <f t="shared" si="537"/>
        <v>110.55531724754246</v>
      </c>
      <c r="J11467" s="3">
        <f t="shared" si="538"/>
        <v>156.01755083605877</v>
      </c>
      <c r="K11467" s="2">
        <f t="shared" si="539"/>
        <v>17.248569828865062</v>
      </c>
    </row>
    <row r="11468" spans="1:11" ht="14.5" x14ac:dyDescent="0.35">
      <c r="A11468">
        <v>22526</v>
      </c>
      <c r="B11468" t="s">
        <v>194</v>
      </c>
      <c r="C11468" t="s">
        <v>16</v>
      </c>
      <c r="D11468" t="s">
        <v>37</v>
      </c>
      <c r="E11468">
        <v>2</v>
      </c>
      <c r="F11468" s="2">
        <v>26.86</v>
      </c>
      <c r="G11468" s="2">
        <v>2612.21</v>
      </c>
      <c r="H11468" s="2">
        <v>316039.61310000002</v>
      </c>
      <c r="I11468" s="2">
        <f t="shared" si="537"/>
        <v>97.252792256142968</v>
      </c>
      <c r="J11468" s="3">
        <f t="shared" si="538"/>
        <v>120.98553068091769</v>
      </c>
      <c r="K11468" s="2">
        <f t="shared" si="539"/>
        <v>11.7661806813105</v>
      </c>
    </row>
    <row r="11469" spans="1:11" ht="14.5" x14ac:dyDescent="0.35">
      <c r="A11469">
        <v>22122</v>
      </c>
      <c r="B11469" t="s">
        <v>194</v>
      </c>
      <c r="C11469" t="s">
        <v>16</v>
      </c>
      <c r="D11469" t="s">
        <v>34</v>
      </c>
      <c r="E11469">
        <v>4</v>
      </c>
      <c r="F11469" s="2">
        <v>30.48</v>
      </c>
      <c r="G11469" s="2">
        <v>1169.9580000000001</v>
      </c>
      <c r="H11469" s="2">
        <v>153015.41995000001</v>
      </c>
      <c r="I11469" s="2">
        <f t="shared" si="537"/>
        <v>38.384448818897638</v>
      </c>
      <c r="J11469" s="3">
        <f t="shared" si="538"/>
        <v>130.78710513539804</v>
      </c>
      <c r="K11469" s="2">
        <f t="shared" si="539"/>
        <v>5.0201909432414702</v>
      </c>
    </row>
    <row r="11470" spans="1:11" ht="14.5" x14ac:dyDescent="0.35">
      <c r="A11470">
        <v>22223</v>
      </c>
      <c r="B11470" t="s">
        <v>194</v>
      </c>
      <c r="C11470" t="s">
        <v>16</v>
      </c>
      <c r="D11470" t="s">
        <v>34</v>
      </c>
      <c r="E11470">
        <v>5</v>
      </c>
      <c r="F11470" s="2">
        <v>30.48</v>
      </c>
      <c r="G11470" s="2">
        <v>1037.5509999999999</v>
      </c>
      <c r="H11470" s="2">
        <v>131643.87304999999</v>
      </c>
      <c r="I11470" s="2">
        <f t="shared" si="537"/>
        <v>34.040387139107608</v>
      </c>
      <c r="J11470" s="3">
        <f t="shared" si="538"/>
        <v>126.87942380663698</v>
      </c>
      <c r="K11470" s="2">
        <f t="shared" si="539"/>
        <v>4.3190247063648295</v>
      </c>
    </row>
    <row r="11471" spans="1:11" ht="14.5" x14ac:dyDescent="0.35">
      <c r="A11471">
        <v>22425</v>
      </c>
      <c r="B11471" t="s">
        <v>194</v>
      </c>
      <c r="C11471" t="s">
        <v>16</v>
      </c>
      <c r="D11471" t="s">
        <v>37</v>
      </c>
      <c r="E11471">
        <v>1</v>
      </c>
      <c r="F11471" s="2">
        <v>38.340000000000003</v>
      </c>
      <c r="G11471" s="2">
        <v>4338.7079999999996</v>
      </c>
      <c r="H11471" s="2">
        <v>676914.58103</v>
      </c>
      <c r="I11471" s="2">
        <f t="shared" si="537"/>
        <v>113.16400625978089</v>
      </c>
      <c r="J11471" s="3">
        <f t="shared" si="538"/>
        <v>156.01754739659827</v>
      </c>
      <c r="K11471" s="2">
        <f t="shared" si="539"/>
        <v>17.655570710224307</v>
      </c>
    </row>
    <row r="11472" spans="1:11" ht="14.5" x14ac:dyDescent="0.35">
      <c r="A11472">
        <v>22526</v>
      </c>
      <c r="B11472" t="s">
        <v>194</v>
      </c>
      <c r="C11472" t="s">
        <v>16</v>
      </c>
      <c r="D11472" t="s">
        <v>37</v>
      </c>
      <c r="E11472">
        <v>2</v>
      </c>
      <c r="F11472" s="2">
        <v>38.340000000000003</v>
      </c>
      <c r="G11472" s="2">
        <v>1919.55</v>
      </c>
      <c r="H11472" s="2">
        <v>232237.64616</v>
      </c>
      <c r="I11472" s="2">
        <f t="shared" si="537"/>
        <v>50.066510172143971</v>
      </c>
      <c r="J11472" s="3">
        <f t="shared" si="538"/>
        <v>120.98546334297102</v>
      </c>
      <c r="K11472" s="2">
        <f t="shared" si="539"/>
        <v>6.0573199311424091</v>
      </c>
    </row>
    <row r="11473" spans="1:11" ht="14.5" x14ac:dyDescent="0.35">
      <c r="A11473">
        <v>22122</v>
      </c>
      <c r="B11473" t="s">
        <v>194</v>
      </c>
      <c r="C11473" t="s">
        <v>16</v>
      </c>
      <c r="D11473" t="s">
        <v>34</v>
      </c>
      <c r="E11473">
        <v>4</v>
      </c>
      <c r="F11473" s="2">
        <v>19.46</v>
      </c>
      <c r="G11473" s="2">
        <v>747.495</v>
      </c>
      <c r="H11473" s="2">
        <v>97762.707269999999</v>
      </c>
      <c r="I11473" s="2">
        <f t="shared" si="537"/>
        <v>38.411870503597122</v>
      </c>
      <c r="J11473" s="3">
        <f t="shared" si="538"/>
        <v>130.78710529167418</v>
      </c>
      <c r="K11473" s="2">
        <f t="shared" si="539"/>
        <v>5.0237773520041102</v>
      </c>
    </row>
    <row r="11474" spans="1:11" ht="14.5" x14ac:dyDescent="0.35">
      <c r="A11474">
        <v>22223</v>
      </c>
      <c r="B11474" t="s">
        <v>194</v>
      </c>
      <c r="C11474" t="s">
        <v>16</v>
      </c>
      <c r="D11474" t="s">
        <v>34</v>
      </c>
      <c r="E11474">
        <v>5</v>
      </c>
      <c r="F11474" s="2">
        <v>19.46</v>
      </c>
      <c r="G11474" s="2">
        <v>621.45299999999997</v>
      </c>
      <c r="H11474" s="2">
        <v>78849.589229999998</v>
      </c>
      <c r="I11474" s="2">
        <f t="shared" si="537"/>
        <v>31.934892086330933</v>
      </c>
      <c r="J11474" s="3">
        <f t="shared" si="538"/>
        <v>126.87940878875796</v>
      </c>
      <c r="K11474" s="2">
        <f t="shared" si="539"/>
        <v>4.0518802276464534</v>
      </c>
    </row>
    <row r="11475" spans="1:11" ht="14.5" x14ac:dyDescent="0.35">
      <c r="A11475">
        <v>22122</v>
      </c>
      <c r="B11475" t="s">
        <v>194</v>
      </c>
      <c r="C11475" t="s">
        <v>16</v>
      </c>
      <c r="D11475" t="s">
        <v>34</v>
      </c>
      <c r="E11475">
        <v>4</v>
      </c>
      <c r="F11475" s="2">
        <v>7.7</v>
      </c>
      <c r="G11475" s="2">
        <v>295.59699999999998</v>
      </c>
      <c r="H11475" s="2">
        <v>38661.303999999996</v>
      </c>
      <c r="I11475" s="2">
        <f t="shared" si="537"/>
        <v>38.389220779220778</v>
      </c>
      <c r="J11475" s="3">
        <f t="shared" si="538"/>
        <v>130.79058312499788</v>
      </c>
      <c r="K11475" s="2">
        <f t="shared" si="539"/>
        <v>5.0209485714285709</v>
      </c>
    </row>
    <row r="11476" spans="1:11" ht="14.5" x14ac:dyDescent="0.35">
      <c r="A11476">
        <v>22223</v>
      </c>
      <c r="B11476" t="s">
        <v>194</v>
      </c>
      <c r="C11476" t="s">
        <v>16</v>
      </c>
      <c r="D11476" t="s">
        <v>34</v>
      </c>
      <c r="E11476">
        <v>5</v>
      </c>
      <c r="F11476" s="2">
        <v>7.7</v>
      </c>
      <c r="G11476" s="2">
        <v>261.74700000000001</v>
      </c>
      <c r="H11476" s="2">
        <v>33210.305970000001</v>
      </c>
      <c r="I11476" s="2">
        <f t="shared" si="537"/>
        <v>33.993116883116883</v>
      </c>
      <c r="J11476" s="3">
        <f t="shared" si="538"/>
        <v>126.87941397609141</v>
      </c>
      <c r="K11476" s="2">
        <f t="shared" si="539"/>
        <v>4.3130267493506489</v>
      </c>
    </row>
    <row r="11477" spans="1:11" ht="14.5" x14ac:dyDescent="0.35">
      <c r="A11477">
        <v>22122</v>
      </c>
      <c r="B11477" t="s">
        <v>194</v>
      </c>
      <c r="C11477" t="s">
        <v>16</v>
      </c>
      <c r="D11477" t="s">
        <v>34</v>
      </c>
      <c r="E11477">
        <v>4</v>
      </c>
      <c r="F11477" s="2">
        <v>26.67</v>
      </c>
      <c r="G11477" s="2">
        <v>1023.526</v>
      </c>
      <c r="H11477" s="2">
        <v>133863.98973</v>
      </c>
      <c r="I11477" s="2">
        <f t="shared" si="537"/>
        <v>38.377427821522303</v>
      </c>
      <c r="J11477" s="3">
        <f t="shared" si="538"/>
        <v>130.78709258973393</v>
      </c>
      <c r="K11477" s="2">
        <f t="shared" si="539"/>
        <v>5.0192722058492691</v>
      </c>
    </row>
    <row r="11478" spans="1:11" ht="14.5" x14ac:dyDescent="0.35">
      <c r="A11478">
        <v>22223</v>
      </c>
      <c r="B11478" t="s">
        <v>194</v>
      </c>
      <c r="C11478" t="s">
        <v>16</v>
      </c>
      <c r="D11478" t="s">
        <v>34</v>
      </c>
      <c r="E11478">
        <v>5</v>
      </c>
      <c r="F11478" s="2">
        <v>26.67</v>
      </c>
      <c r="G11478" s="2">
        <v>851.31600000000003</v>
      </c>
      <c r="H11478" s="2">
        <v>108014.47530999999</v>
      </c>
      <c r="I11478" s="2">
        <f t="shared" si="537"/>
        <v>31.920359955005623</v>
      </c>
      <c r="J11478" s="3">
        <f t="shared" si="538"/>
        <v>126.87941411884657</v>
      </c>
      <c r="K11478" s="2">
        <f t="shared" si="539"/>
        <v>4.0500365695538054</v>
      </c>
    </row>
    <row r="11479" spans="1:11" ht="14.5" x14ac:dyDescent="0.35">
      <c r="A11479">
        <v>22122</v>
      </c>
      <c r="B11479" t="s">
        <v>194</v>
      </c>
      <c r="C11479" t="s">
        <v>16</v>
      </c>
      <c r="D11479" t="s">
        <v>34</v>
      </c>
      <c r="E11479">
        <v>4</v>
      </c>
      <c r="F11479" s="2">
        <v>3.87</v>
      </c>
      <c r="G11479" s="2">
        <v>148.93</v>
      </c>
      <c r="H11479" s="2">
        <v>19478.109929999999</v>
      </c>
      <c r="I11479" s="2">
        <f t="shared" si="537"/>
        <v>38.483204134366929</v>
      </c>
      <c r="J11479" s="3">
        <f t="shared" si="538"/>
        <v>130.78701356341904</v>
      </c>
      <c r="K11479" s="2">
        <f t="shared" si="539"/>
        <v>5.0331033410852708</v>
      </c>
    </row>
    <row r="11480" spans="1:11" ht="14.5" x14ac:dyDescent="0.35">
      <c r="A11480">
        <v>22223</v>
      </c>
      <c r="B11480" t="s">
        <v>194</v>
      </c>
      <c r="C11480" t="s">
        <v>16</v>
      </c>
      <c r="D11480" t="s">
        <v>34</v>
      </c>
      <c r="E11480">
        <v>5</v>
      </c>
      <c r="F11480" s="2">
        <v>3.87</v>
      </c>
      <c r="G11480" s="2">
        <v>132.27199999999999</v>
      </c>
      <c r="H11480" s="2">
        <v>16782.58727</v>
      </c>
      <c r="I11480" s="2">
        <f t="shared" si="537"/>
        <v>34.178811369509042</v>
      </c>
      <c r="J11480" s="3">
        <f t="shared" si="538"/>
        <v>126.8793642645458</v>
      </c>
      <c r="K11480" s="2">
        <f t="shared" si="539"/>
        <v>4.3365858578811372</v>
      </c>
    </row>
    <row r="11481" spans="1:11" ht="14.5" x14ac:dyDescent="0.35">
      <c r="A11481">
        <v>22122</v>
      </c>
      <c r="B11481" t="s">
        <v>66</v>
      </c>
      <c r="C11481" t="s">
        <v>12</v>
      </c>
      <c r="D11481" t="s">
        <v>13</v>
      </c>
      <c r="E11481">
        <v>3</v>
      </c>
      <c r="F11481" s="2">
        <v>12.39</v>
      </c>
      <c r="G11481" s="2">
        <v>732.65300000000002</v>
      </c>
      <c r="H11481" s="2">
        <v>96985.689360000004</v>
      </c>
      <c r="I11481" s="2">
        <f t="shared" si="537"/>
        <v>59.132606941081519</v>
      </c>
      <c r="J11481" s="3">
        <f t="shared" si="538"/>
        <v>132.37602160913829</v>
      </c>
      <c r="K11481" s="2">
        <f t="shared" si="539"/>
        <v>7.8277392542372883</v>
      </c>
    </row>
    <row r="11482" spans="1:11" ht="14.5" x14ac:dyDescent="0.35">
      <c r="A11482">
        <v>22223</v>
      </c>
      <c r="B11482" t="s">
        <v>66</v>
      </c>
      <c r="C11482" t="s">
        <v>12</v>
      </c>
      <c r="D11482" t="s">
        <v>13</v>
      </c>
      <c r="E11482">
        <v>3</v>
      </c>
      <c r="F11482" s="2">
        <v>12.69</v>
      </c>
      <c r="G11482" s="2">
        <v>1343.8440000000001</v>
      </c>
      <c r="H11482" s="2">
        <v>187559.54811</v>
      </c>
      <c r="I11482" s="2">
        <f t="shared" si="537"/>
        <v>105.89787234042554</v>
      </c>
      <c r="J11482" s="3">
        <f t="shared" si="538"/>
        <v>139.56943522462427</v>
      </c>
      <c r="K11482" s="2">
        <f t="shared" si="539"/>
        <v>14.780106234042554</v>
      </c>
    </row>
    <row r="11483" spans="1:11" ht="14.5" x14ac:dyDescent="0.35">
      <c r="A11483">
        <v>22324</v>
      </c>
      <c r="B11483" t="s">
        <v>66</v>
      </c>
      <c r="C11483" t="s">
        <v>12</v>
      </c>
      <c r="D11483" t="s">
        <v>13</v>
      </c>
      <c r="E11483">
        <v>4</v>
      </c>
      <c r="F11483" s="2">
        <v>12.69</v>
      </c>
      <c r="G11483" s="2">
        <v>837.19899999999996</v>
      </c>
      <c r="H11483" s="2">
        <v>100258.5977</v>
      </c>
      <c r="I11483" s="2">
        <f t="shared" si="537"/>
        <v>65.973128447596537</v>
      </c>
      <c r="J11483" s="3">
        <f t="shared" si="538"/>
        <v>119.75479867988376</v>
      </c>
      <c r="K11483" s="2">
        <f t="shared" si="539"/>
        <v>7.9005987155240343</v>
      </c>
    </row>
    <row r="11484" spans="1:11" ht="14.5" x14ac:dyDescent="0.35">
      <c r="A11484">
        <v>22526</v>
      </c>
      <c r="B11484" t="s">
        <v>66</v>
      </c>
      <c r="C11484" t="s">
        <v>12</v>
      </c>
      <c r="D11484" t="s">
        <v>202</v>
      </c>
      <c r="E11484">
        <v>1</v>
      </c>
      <c r="F11484" s="2">
        <v>14.54</v>
      </c>
      <c r="G11484" s="2">
        <v>1741.55</v>
      </c>
      <c r="H11484" s="2">
        <v>230617.87716</v>
      </c>
      <c r="I11484" s="2">
        <f t="shared" si="537"/>
        <v>119.77647867950482</v>
      </c>
      <c r="J11484" s="3">
        <f t="shared" si="538"/>
        <v>132.42104858315869</v>
      </c>
      <c r="K11484" s="2">
        <f t="shared" si="539"/>
        <v>15.860926902338377</v>
      </c>
    </row>
    <row r="11485" spans="1:11" ht="14.5" x14ac:dyDescent="0.35">
      <c r="A11485">
        <v>22122</v>
      </c>
      <c r="B11485" t="s">
        <v>66</v>
      </c>
      <c r="C11485" t="s">
        <v>15</v>
      </c>
      <c r="D11485" t="s">
        <v>13</v>
      </c>
      <c r="E11485">
        <v>4</v>
      </c>
      <c r="F11485" s="2">
        <v>2.13</v>
      </c>
      <c r="G11485" s="2">
        <v>75.400999999999996</v>
      </c>
      <c r="H11485" s="2">
        <v>9981.3035500000005</v>
      </c>
      <c r="I11485" s="2">
        <f t="shared" si="537"/>
        <v>35.399530516431923</v>
      </c>
      <c r="J11485" s="3">
        <f t="shared" si="538"/>
        <v>132.37627551358736</v>
      </c>
      <c r="K11485" s="2">
        <f t="shared" si="539"/>
        <v>4.6860580046948357</v>
      </c>
    </row>
    <row r="11486" spans="1:11" ht="14.5" x14ac:dyDescent="0.35">
      <c r="A11486">
        <v>22223</v>
      </c>
      <c r="B11486" t="s">
        <v>66</v>
      </c>
      <c r="C11486" t="s">
        <v>15</v>
      </c>
      <c r="D11486" t="s">
        <v>13</v>
      </c>
      <c r="E11486">
        <v>5</v>
      </c>
      <c r="F11486" s="2">
        <v>2.13</v>
      </c>
      <c r="G11486" s="2">
        <v>159.20599999999999</v>
      </c>
      <c r="H11486" s="2">
        <v>22220.297770000001</v>
      </c>
      <c r="I11486" s="2">
        <f t="shared" si="537"/>
        <v>74.744600938967139</v>
      </c>
      <c r="J11486" s="3">
        <f t="shared" si="538"/>
        <v>139.56947458010379</v>
      </c>
      <c r="K11486" s="2">
        <f t="shared" si="539"/>
        <v>10.432064680751175</v>
      </c>
    </row>
    <row r="11487" spans="1:11" ht="14.5" x14ac:dyDescent="0.35">
      <c r="A11487">
        <v>22324</v>
      </c>
      <c r="B11487" t="s">
        <v>66</v>
      </c>
      <c r="C11487" t="s">
        <v>15</v>
      </c>
      <c r="D11487" t="s">
        <v>13</v>
      </c>
      <c r="E11487">
        <v>6</v>
      </c>
      <c r="F11487" s="2">
        <v>2.13</v>
      </c>
      <c r="G11487" s="2">
        <v>112.44199999999999</v>
      </c>
      <c r="H11487" s="2">
        <v>13465.42013</v>
      </c>
      <c r="I11487" s="2">
        <f t="shared" si="537"/>
        <v>52.78967136150235</v>
      </c>
      <c r="J11487" s="3">
        <f t="shared" si="538"/>
        <v>119.75436340513332</v>
      </c>
      <c r="K11487" s="2">
        <f t="shared" si="539"/>
        <v>6.3217934882629114</v>
      </c>
    </row>
    <row r="11488" spans="1:11" ht="14.5" x14ac:dyDescent="0.35">
      <c r="A11488">
        <v>22526</v>
      </c>
      <c r="B11488" t="s">
        <v>66</v>
      </c>
      <c r="C11488" t="s">
        <v>12</v>
      </c>
      <c r="D11488" t="s">
        <v>36</v>
      </c>
      <c r="E11488">
        <v>1</v>
      </c>
      <c r="F11488" s="2">
        <v>10.75</v>
      </c>
      <c r="G11488" s="2">
        <v>982.05</v>
      </c>
      <c r="H11488" s="2">
        <v>135207.88311</v>
      </c>
      <c r="I11488" s="2">
        <f t="shared" si="537"/>
        <v>91.353488372093025</v>
      </c>
      <c r="J11488" s="3">
        <f t="shared" si="538"/>
        <v>137.67922520238278</v>
      </c>
      <c r="K11488" s="2">
        <f t="shared" si="539"/>
        <v>12.577477498604649</v>
      </c>
    </row>
    <row r="11489" spans="1:11" ht="14.5" x14ac:dyDescent="0.35">
      <c r="A11489">
        <v>22122</v>
      </c>
      <c r="B11489" t="s">
        <v>66</v>
      </c>
      <c r="C11489" t="s">
        <v>16</v>
      </c>
      <c r="D11489" t="s">
        <v>13</v>
      </c>
      <c r="E11489">
        <v>4</v>
      </c>
      <c r="F11489" s="2">
        <v>10.17</v>
      </c>
      <c r="G11489" s="2">
        <v>361.39400000000001</v>
      </c>
      <c r="H11489" s="2">
        <v>47839.885300000002</v>
      </c>
      <c r="I11489" s="2">
        <f t="shared" si="537"/>
        <v>35.535299901671586</v>
      </c>
      <c r="J11489" s="3">
        <f t="shared" si="538"/>
        <v>132.37598106222018</v>
      </c>
      <c r="K11489" s="2">
        <f t="shared" si="539"/>
        <v>4.7040201868239917</v>
      </c>
    </row>
    <row r="11490" spans="1:11" ht="14.5" x14ac:dyDescent="0.35">
      <c r="A11490">
        <v>22223</v>
      </c>
      <c r="B11490" t="s">
        <v>66</v>
      </c>
      <c r="C11490" t="s">
        <v>16</v>
      </c>
      <c r="D11490" t="s">
        <v>13</v>
      </c>
      <c r="E11490">
        <v>5</v>
      </c>
      <c r="F11490" s="2">
        <v>10.17</v>
      </c>
      <c r="G11490" s="2">
        <v>757.27599999999995</v>
      </c>
      <c r="H11490" s="2">
        <v>105692.59331</v>
      </c>
      <c r="I11490" s="2">
        <f t="shared" si="537"/>
        <v>74.461750245821037</v>
      </c>
      <c r="J11490" s="3">
        <f t="shared" si="538"/>
        <v>139.56944800838795</v>
      </c>
      <c r="K11490" s="2">
        <f t="shared" si="539"/>
        <v>10.392585379547688</v>
      </c>
    </row>
    <row r="11491" spans="1:11" ht="14.5" x14ac:dyDescent="0.35">
      <c r="A11491">
        <v>22324</v>
      </c>
      <c r="B11491" t="s">
        <v>66</v>
      </c>
      <c r="C11491" t="s">
        <v>16</v>
      </c>
      <c r="D11491" t="s">
        <v>13</v>
      </c>
      <c r="E11491">
        <v>6</v>
      </c>
      <c r="F11491" s="2">
        <v>10.17</v>
      </c>
      <c r="G11491" s="2">
        <v>536.89400000000001</v>
      </c>
      <c r="H11491" s="2">
        <v>64295.59319</v>
      </c>
      <c r="I11491" s="2">
        <f t="shared" si="537"/>
        <v>52.79193706981318</v>
      </c>
      <c r="J11491" s="3">
        <f t="shared" si="538"/>
        <v>119.7547247501369</v>
      </c>
      <c r="K11491" s="2">
        <f t="shared" si="539"/>
        <v>6.3220838928220262</v>
      </c>
    </row>
    <row r="11492" spans="1:11" ht="14.5" x14ac:dyDescent="0.35">
      <c r="A11492">
        <v>22526</v>
      </c>
      <c r="B11492" t="s">
        <v>66</v>
      </c>
      <c r="C11492" t="s">
        <v>12</v>
      </c>
      <c r="D11492" t="s">
        <v>36</v>
      </c>
      <c r="E11492">
        <v>1</v>
      </c>
      <c r="F11492" s="2">
        <v>8.39</v>
      </c>
      <c r="G11492" s="2">
        <v>1208.1400000000001</v>
      </c>
      <c r="H11492" s="2">
        <v>155218.93656</v>
      </c>
      <c r="I11492" s="2">
        <f t="shared" si="537"/>
        <v>143.99761620977355</v>
      </c>
      <c r="J11492" s="3">
        <f t="shared" si="538"/>
        <v>128.47760736338503</v>
      </c>
      <c r="K11492" s="2">
        <f t="shared" si="539"/>
        <v>18.500469196662692</v>
      </c>
    </row>
    <row r="11493" spans="1:11" ht="14.5" x14ac:dyDescent="0.35">
      <c r="A11493">
        <v>22122</v>
      </c>
      <c r="B11493" t="s">
        <v>66</v>
      </c>
      <c r="C11493" t="s">
        <v>12</v>
      </c>
      <c r="D11493" t="s">
        <v>13</v>
      </c>
      <c r="E11493">
        <v>4</v>
      </c>
      <c r="F11493" s="2">
        <v>14.88</v>
      </c>
      <c r="G11493" s="2">
        <v>577.37300000000005</v>
      </c>
      <c r="H11493" s="2">
        <v>76230.068620000005</v>
      </c>
      <c r="I11493" s="2">
        <f t="shared" si="537"/>
        <v>38.801948924731185</v>
      </c>
      <c r="J11493" s="3">
        <f t="shared" si="538"/>
        <v>132.02915380525241</v>
      </c>
      <c r="K11493" s="2">
        <f t="shared" si="539"/>
        <v>5.1229884825268819</v>
      </c>
    </row>
    <row r="11494" spans="1:11" ht="14.5" x14ac:dyDescent="0.35">
      <c r="A11494">
        <v>22223</v>
      </c>
      <c r="B11494" t="s">
        <v>66</v>
      </c>
      <c r="C11494" t="s">
        <v>12</v>
      </c>
      <c r="D11494" t="s">
        <v>13</v>
      </c>
      <c r="E11494">
        <v>5</v>
      </c>
      <c r="F11494" s="2">
        <v>14.88</v>
      </c>
      <c r="G11494" s="2">
        <v>1059.5989999999999</v>
      </c>
      <c r="H11494" s="2">
        <v>147887.62726000001</v>
      </c>
      <c r="I11494" s="2">
        <f t="shared" si="537"/>
        <v>71.209610215053758</v>
      </c>
      <c r="J11494" s="3">
        <f t="shared" si="538"/>
        <v>139.56942886884568</v>
      </c>
      <c r="K11494" s="2">
        <f t="shared" si="539"/>
        <v>9.938684627688172</v>
      </c>
    </row>
    <row r="11495" spans="1:11" ht="14.5" x14ac:dyDescent="0.35">
      <c r="A11495">
        <v>22324</v>
      </c>
      <c r="B11495" t="s">
        <v>66</v>
      </c>
      <c r="C11495" t="s">
        <v>12</v>
      </c>
      <c r="D11495" t="s">
        <v>13</v>
      </c>
      <c r="E11495">
        <v>6</v>
      </c>
      <c r="F11495" s="2">
        <v>14.88</v>
      </c>
      <c r="G11495" s="2">
        <v>735.03800000000001</v>
      </c>
      <c r="H11495" s="2">
        <v>85435.44713</v>
      </c>
      <c r="I11495" s="2">
        <f t="shared" si="537"/>
        <v>49.397715053763442</v>
      </c>
      <c r="J11495" s="3">
        <f t="shared" si="538"/>
        <v>116.23269426886773</v>
      </c>
      <c r="K11495" s="2">
        <f t="shared" si="539"/>
        <v>5.7416295114247307</v>
      </c>
    </row>
    <row r="11496" spans="1:11" ht="14.5" x14ac:dyDescent="0.35">
      <c r="A11496">
        <v>22526</v>
      </c>
      <c r="B11496" t="s">
        <v>66</v>
      </c>
      <c r="C11496" t="s">
        <v>12</v>
      </c>
      <c r="D11496" t="s">
        <v>36</v>
      </c>
      <c r="E11496">
        <v>1</v>
      </c>
      <c r="F11496" s="2">
        <v>13.26</v>
      </c>
      <c r="G11496" s="2">
        <v>1480.9190000000001</v>
      </c>
      <c r="H11496" s="2">
        <v>201156.63725999999</v>
      </c>
      <c r="I11496" s="2">
        <f t="shared" si="537"/>
        <v>111.68318250377075</v>
      </c>
      <c r="J11496" s="3">
        <f t="shared" si="538"/>
        <v>135.83230227986809</v>
      </c>
      <c r="K11496" s="2">
        <f t="shared" si="539"/>
        <v>15.170183805429865</v>
      </c>
    </row>
    <row r="11497" spans="1:11" ht="14.5" x14ac:dyDescent="0.35">
      <c r="A11497">
        <v>22122</v>
      </c>
      <c r="B11497" t="s">
        <v>66</v>
      </c>
      <c r="C11497" t="s">
        <v>12</v>
      </c>
      <c r="D11497" t="s">
        <v>13</v>
      </c>
      <c r="E11497">
        <v>4</v>
      </c>
      <c r="F11497" s="2">
        <v>6.63</v>
      </c>
      <c r="G11497" s="2">
        <v>488.274</v>
      </c>
      <c r="H11497" s="2">
        <v>63595.744200000001</v>
      </c>
      <c r="I11497" s="2">
        <f t="shared" si="537"/>
        <v>73.646153846153851</v>
      </c>
      <c r="J11497" s="3">
        <f t="shared" si="538"/>
        <v>130.24601801447548</v>
      </c>
      <c r="K11497" s="2">
        <f t="shared" si="539"/>
        <v>9.5921182805429872</v>
      </c>
    </row>
    <row r="11498" spans="1:11" ht="14.5" x14ac:dyDescent="0.35">
      <c r="A11498">
        <v>22223</v>
      </c>
      <c r="B11498" t="s">
        <v>66</v>
      </c>
      <c r="C11498" t="s">
        <v>12</v>
      </c>
      <c r="D11498" t="s">
        <v>13</v>
      </c>
      <c r="E11498">
        <v>5</v>
      </c>
      <c r="F11498" s="2">
        <v>6.63</v>
      </c>
      <c r="G11498" s="2">
        <v>560.11300000000006</v>
      </c>
      <c r="H11498" s="2">
        <v>78174.663939999999</v>
      </c>
      <c r="I11498" s="2">
        <f t="shared" si="537"/>
        <v>84.481598793363503</v>
      </c>
      <c r="J11498" s="3">
        <f t="shared" si="538"/>
        <v>139.56945105719737</v>
      </c>
      <c r="K11498" s="2">
        <f t="shared" si="539"/>
        <v>11.791050368024134</v>
      </c>
    </row>
    <row r="11499" spans="1:11" ht="14.5" x14ac:dyDescent="0.35">
      <c r="A11499">
        <v>22324</v>
      </c>
      <c r="B11499" t="s">
        <v>66</v>
      </c>
      <c r="C11499" t="s">
        <v>12</v>
      </c>
      <c r="D11499" t="s">
        <v>13</v>
      </c>
      <c r="E11499">
        <v>6</v>
      </c>
      <c r="F11499" s="2">
        <v>6.63</v>
      </c>
      <c r="G11499" s="2">
        <v>419.07100000000003</v>
      </c>
      <c r="H11499" s="2">
        <v>52368.758699999998</v>
      </c>
      <c r="I11499" s="2">
        <f t="shared" si="537"/>
        <v>63.208295625942689</v>
      </c>
      <c r="J11499" s="3">
        <f t="shared" si="538"/>
        <v>124.96392902396013</v>
      </c>
      <c r="K11499" s="2">
        <f t="shared" si="539"/>
        <v>7.8987569683257917</v>
      </c>
    </row>
    <row r="11500" spans="1:11" ht="14.5" x14ac:dyDescent="0.35">
      <c r="A11500">
        <v>22526</v>
      </c>
      <c r="B11500" t="s">
        <v>66</v>
      </c>
      <c r="C11500" t="s">
        <v>15</v>
      </c>
      <c r="D11500" t="s">
        <v>36</v>
      </c>
      <c r="E11500">
        <v>1</v>
      </c>
      <c r="F11500" s="2">
        <v>27</v>
      </c>
      <c r="G11500" s="2">
        <v>2510.7800000000002</v>
      </c>
      <c r="H11500" s="2">
        <v>345682.24116999999</v>
      </c>
      <c r="I11500" s="2">
        <f t="shared" si="537"/>
        <v>92.991851851851862</v>
      </c>
      <c r="J11500" s="3">
        <f t="shared" si="538"/>
        <v>137.67922365559704</v>
      </c>
      <c r="K11500" s="2">
        <f t="shared" si="539"/>
        <v>12.803045969259259</v>
      </c>
    </row>
    <row r="11501" spans="1:11" ht="14.5" x14ac:dyDescent="0.35">
      <c r="A11501">
        <v>22122</v>
      </c>
      <c r="B11501" t="s">
        <v>66</v>
      </c>
      <c r="C11501" t="s">
        <v>12</v>
      </c>
      <c r="D11501" t="s">
        <v>13</v>
      </c>
      <c r="E11501">
        <v>4</v>
      </c>
      <c r="F11501" s="2">
        <v>1.68</v>
      </c>
      <c r="G11501" s="2">
        <v>128.10900000000001</v>
      </c>
      <c r="H11501" s="2">
        <v>16676.3174</v>
      </c>
      <c r="I11501" s="2">
        <f t="shared" si="537"/>
        <v>76.25535714285715</v>
      </c>
      <c r="J11501" s="3">
        <f t="shared" si="538"/>
        <v>130.17287934493282</v>
      </c>
      <c r="K11501" s="2">
        <f t="shared" si="539"/>
        <v>9.9263794047619047</v>
      </c>
    </row>
    <row r="11502" spans="1:11" ht="14.5" x14ac:dyDescent="0.35">
      <c r="A11502">
        <v>22223</v>
      </c>
      <c r="B11502" t="s">
        <v>66</v>
      </c>
      <c r="C11502" t="s">
        <v>12</v>
      </c>
      <c r="D11502" t="s">
        <v>13</v>
      </c>
      <c r="E11502">
        <v>5</v>
      </c>
      <c r="F11502" s="2">
        <v>1.68</v>
      </c>
      <c r="G11502" s="2">
        <v>149.35400000000001</v>
      </c>
      <c r="H11502" s="2">
        <v>20845.241559999999</v>
      </c>
      <c r="I11502" s="2">
        <f t="shared" si="537"/>
        <v>88.901190476190493</v>
      </c>
      <c r="J11502" s="3">
        <f t="shared" si="538"/>
        <v>139.56935575880121</v>
      </c>
      <c r="K11502" s="2">
        <f t="shared" si="539"/>
        <v>12.407881880952381</v>
      </c>
    </row>
    <row r="11503" spans="1:11" ht="14.5" x14ac:dyDescent="0.35">
      <c r="A11503">
        <v>22324</v>
      </c>
      <c r="B11503" t="s">
        <v>66</v>
      </c>
      <c r="C11503" t="s">
        <v>12</v>
      </c>
      <c r="D11503" t="s">
        <v>13</v>
      </c>
      <c r="E11503">
        <v>6</v>
      </c>
      <c r="F11503" s="2">
        <v>1.68</v>
      </c>
      <c r="G11503" s="2">
        <v>106.16500000000001</v>
      </c>
      <c r="H11503" s="2">
        <v>13266.77491</v>
      </c>
      <c r="I11503" s="2">
        <f t="shared" si="537"/>
        <v>63.193452380952387</v>
      </c>
      <c r="J11503" s="3">
        <f t="shared" si="538"/>
        <v>124.96373484670089</v>
      </c>
      <c r="K11503" s="2">
        <f t="shared" si="539"/>
        <v>7.8968898273809529</v>
      </c>
    </row>
    <row r="11504" spans="1:11" ht="14.5" x14ac:dyDescent="0.35">
      <c r="A11504">
        <v>22526</v>
      </c>
      <c r="B11504" t="s">
        <v>66</v>
      </c>
      <c r="C11504" t="s">
        <v>12</v>
      </c>
      <c r="D11504" t="s">
        <v>36</v>
      </c>
      <c r="E11504">
        <v>1</v>
      </c>
      <c r="F11504" s="2">
        <v>15.16</v>
      </c>
      <c r="G11504" s="2">
        <v>1693.441</v>
      </c>
      <c r="H11504" s="2">
        <v>230023.95311</v>
      </c>
      <c r="I11504" s="2">
        <f t="shared" si="537"/>
        <v>111.70455145118734</v>
      </c>
      <c r="J11504" s="3">
        <f t="shared" si="538"/>
        <v>135.83228061089815</v>
      </c>
      <c r="K11504" s="2">
        <f t="shared" si="539"/>
        <v>15.17308397823219</v>
      </c>
    </row>
    <row r="11505" spans="1:11" ht="14.5" x14ac:dyDescent="0.35">
      <c r="A11505">
        <v>22122</v>
      </c>
      <c r="B11505" t="s">
        <v>66</v>
      </c>
      <c r="C11505" t="s">
        <v>12</v>
      </c>
      <c r="D11505" t="s">
        <v>13</v>
      </c>
      <c r="E11505">
        <v>4</v>
      </c>
      <c r="F11505" s="2">
        <v>3.93</v>
      </c>
      <c r="G11505" s="2">
        <v>298.14499999999998</v>
      </c>
      <c r="H11505" s="2">
        <v>38847.100339999997</v>
      </c>
      <c r="I11505" s="2">
        <f t="shared" si="537"/>
        <v>75.863867684478365</v>
      </c>
      <c r="J11505" s="3">
        <f t="shared" si="538"/>
        <v>130.29599805463783</v>
      </c>
      <c r="K11505" s="2">
        <f t="shared" si="539"/>
        <v>9.8847583562340962</v>
      </c>
    </row>
    <row r="11506" spans="1:11" ht="14.5" x14ac:dyDescent="0.35">
      <c r="A11506">
        <v>22223</v>
      </c>
      <c r="B11506" t="s">
        <v>66</v>
      </c>
      <c r="C11506" t="s">
        <v>12</v>
      </c>
      <c r="D11506" t="s">
        <v>13</v>
      </c>
      <c r="E11506">
        <v>5</v>
      </c>
      <c r="F11506" s="2">
        <v>3.93</v>
      </c>
      <c r="G11506" s="2">
        <v>338.3</v>
      </c>
      <c r="H11506" s="2">
        <v>47216.327870000001</v>
      </c>
      <c r="I11506" s="2">
        <f t="shared" si="537"/>
        <v>86.081424936386767</v>
      </c>
      <c r="J11506" s="3">
        <f t="shared" si="538"/>
        <v>139.56939955660656</v>
      </c>
      <c r="K11506" s="2">
        <f t="shared" si="539"/>
        <v>12.0143327913486</v>
      </c>
    </row>
    <row r="11507" spans="1:11" ht="14.5" x14ac:dyDescent="0.35">
      <c r="A11507">
        <v>22324</v>
      </c>
      <c r="B11507" t="s">
        <v>66</v>
      </c>
      <c r="C11507" t="s">
        <v>12</v>
      </c>
      <c r="D11507" t="s">
        <v>13</v>
      </c>
      <c r="E11507">
        <v>6</v>
      </c>
      <c r="F11507" s="2">
        <v>3.93</v>
      </c>
      <c r="G11507" s="2">
        <v>247.78100000000001</v>
      </c>
      <c r="H11507" s="2">
        <v>30963.687760000001</v>
      </c>
      <c r="I11507" s="2">
        <f t="shared" si="537"/>
        <v>63.048600508905849</v>
      </c>
      <c r="J11507" s="3">
        <f t="shared" si="538"/>
        <v>124.96393089058483</v>
      </c>
      <c r="K11507" s="2">
        <f t="shared" si="539"/>
        <v>7.8788009567430022</v>
      </c>
    </row>
    <row r="11508" spans="1:11" ht="14.5" x14ac:dyDescent="0.35">
      <c r="A11508">
        <v>22526</v>
      </c>
      <c r="B11508" t="s">
        <v>66</v>
      </c>
      <c r="C11508" t="s">
        <v>12</v>
      </c>
      <c r="D11508" t="s">
        <v>36</v>
      </c>
      <c r="E11508">
        <v>1</v>
      </c>
      <c r="F11508" s="2">
        <v>11.56</v>
      </c>
      <c r="G11508" s="2">
        <v>1664.434</v>
      </c>
      <c r="H11508" s="2">
        <v>213842.47042999999</v>
      </c>
      <c r="I11508" s="2">
        <f t="shared" si="537"/>
        <v>143.98217993079584</v>
      </c>
      <c r="J11508" s="3">
        <f t="shared" si="538"/>
        <v>128.47759083868749</v>
      </c>
      <c r="K11508" s="2">
        <f t="shared" si="539"/>
        <v>18.49848360121107</v>
      </c>
    </row>
    <row r="11509" spans="1:11" ht="14.5" x14ac:dyDescent="0.35">
      <c r="A11509">
        <v>22122</v>
      </c>
      <c r="B11509" t="s">
        <v>66</v>
      </c>
      <c r="C11509" t="s">
        <v>12</v>
      </c>
      <c r="D11509" t="s">
        <v>13</v>
      </c>
      <c r="E11509">
        <v>4</v>
      </c>
      <c r="F11509" s="2">
        <v>5.09</v>
      </c>
      <c r="G11509" s="2">
        <v>279.69099999999997</v>
      </c>
      <c r="H11509" s="2">
        <v>37024.386310000002</v>
      </c>
      <c r="I11509" s="2">
        <f t="shared" si="537"/>
        <v>54.949115913555985</v>
      </c>
      <c r="J11509" s="3">
        <f t="shared" si="538"/>
        <v>132.37603751997742</v>
      </c>
      <c r="K11509" s="2">
        <f t="shared" si="539"/>
        <v>7.2739462298624762</v>
      </c>
    </row>
    <row r="11510" spans="1:11" ht="14.5" x14ac:dyDescent="0.35">
      <c r="A11510">
        <v>22223</v>
      </c>
      <c r="B11510" t="s">
        <v>66</v>
      </c>
      <c r="C11510" t="s">
        <v>12</v>
      </c>
      <c r="D11510" t="s">
        <v>13</v>
      </c>
      <c r="E11510">
        <v>4</v>
      </c>
      <c r="F11510" s="2">
        <v>7.49</v>
      </c>
      <c r="G11510" s="2">
        <v>643.90300000000002</v>
      </c>
      <c r="H11510" s="2">
        <v>89869.167560000002</v>
      </c>
      <c r="I11510" s="2">
        <f t="shared" si="537"/>
        <v>85.968357810413892</v>
      </c>
      <c r="J11510" s="3">
        <f t="shared" si="538"/>
        <v>139.56941893421836</v>
      </c>
      <c r="K11510" s="2">
        <f t="shared" si="539"/>
        <v>11.998553746328438</v>
      </c>
    </row>
    <row r="11511" spans="1:11" ht="14.5" x14ac:dyDescent="0.35">
      <c r="A11511">
        <v>22324</v>
      </c>
      <c r="B11511" t="s">
        <v>66</v>
      </c>
      <c r="C11511" t="s">
        <v>12</v>
      </c>
      <c r="D11511" t="s">
        <v>13</v>
      </c>
      <c r="E11511">
        <v>5</v>
      </c>
      <c r="F11511" s="2">
        <v>7.49</v>
      </c>
      <c r="G11511" s="2">
        <v>472.661</v>
      </c>
      <c r="H11511" s="2">
        <v>59065.544959999999</v>
      </c>
      <c r="I11511" s="2">
        <f t="shared" si="537"/>
        <v>63.105607476635512</v>
      </c>
      <c r="J11511" s="3">
        <f t="shared" si="538"/>
        <v>124.96386408017585</v>
      </c>
      <c r="K11511" s="2">
        <f t="shared" si="539"/>
        <v>7.8859205554072087</v>
      </c>
    </row>
    <row r="11512" spans="1:11" ht="14.5" x14ac:dyDescent="0.35">
      <c r="A11512">
        <v>22526</v>
      </c>
      <c r="B11512" t="s">
        <v>66</v>
      </c>
      <c r="C11512" t="s">
        <v>12</v>
      </c>
      <c r="D11512" t="s">
        <v>36</v>
      </c>
      <c r="E11512">
        <v>1</v>
      </c>
      <c r="F11512" s="2">
        <v>12.93</v>
      </c>
      <c r="G11512" s="2">
        <v>1861.316</v>
      </c>
      <c r="H11512" s="2">
        <v>239137.48934</v>
      </c>
      <c r="I11512" s="2">
        <f t="shared" si="537"/>
        <v>143.95328692962104</v>
      </c>
      <c r="J11512" s="3">
        <f t="shared" si="538"/>
        <v>128.4776412710147</v>
      </c>
      <c r="K11512" s="2">
        <f t="shared" si="539"/>
        <v>18.4947787579273</v>
      </c>
    </row>
    <row r="11513" spans="1:11" ht="14.5" x14ac:dyDescent="0.35">
      <c r="A11513">
        <v>22122</v>
      </c>
      <c r="B11513" t="s">
        <v>66</v>
      </c>
      <c r="C11513" t="s">
        <v>16</v>
      </c>
      <c r="D11513" t="s">
        <v>13</v>
      </c>
      <c r="E11513">
        <v>4</v>
      </c>
      <c r="F11513" s="2">
        <v>15.26</v>
      </c>
      <c r="G11513" s="2">
        <v>569.58299999999997</v>
      </c>
      <c r="H11513" s="2">
        <v>75284.657309999995</v>
      </c>
      <c r="I11513" s="2">
        <f t="shared" si="537"/>
        <v>37.325229357798165</v>
      </c>
      <c r="J11513" s="3">
        <f t="shared" si="538"/>
        <v>132.17504263645509</v>
      </c>
      <c r="K11513" s="2">
        <f t="shared" si="539"/>
        <v>4.9334637817824376</v>
      </c>
    </row>
    <row r="11514" spans="1:11" ht="14.5" x14ac:dyDescent="0.35">
      <c r="A11514">
        <v>22223</v>
      </c>
      <c r="B11514" t="s">
        <v>66</v>
      </c>
      <c r="C11514" t="s">
        <v>16</v>
      </c>
      <c r="D11514" t="s">
        <v>13</v>
      </c>
      <c r="E11514">
        <v>5</v>
      </c>
      <c r="F11514" s="2">
        <v>15.26</v>
      </c>
      <c r="G11514" s="2">
        <v>1085.885</v>
      </c>
      <c r="H11514" s="2">
        <v>151556.31703000001</v>
      </c>
      <c r="I11514" s="2">
        <f t="shared" si="537"/>
        <v>71.158912188728706</v>
      </c>
      <c r="J11514" s="3">
        <f t="shared" si="538"/>
        <v>139.56939918131295</v>
      </c>
      <c r="K11514" s="2">
        <f t="shared" si="539"/>
        <v>9.9316066205766713</v>
      </c>
    </row>
    <row r="11515" spans="1:11" ht="14.5" x14ac:dyDescent="0.35">
      <c r="A11515">
        <v>22324</v>
      </c>
      <c r="B11515" t="s">
        <v>66</v>
      </c>
      <c r="C11515" t="s">
        <v>16</v>
      </c>
      <c r="D11515" t="s">
        <v>13</v>
      </c>
      <c r="E11515">
        <v>6</v>
      </c>
      <c r="F11515" s="2">
        <v>15.26</v>
      </c>
      <c r="G11515" s="2">
        <v>731.49400000000003</v>
      </c>
      <c r="H11515" s="2">
        <v>85027.833740000002</v>
      </c>
      <c r="I11515" s="2">
        <f t="shared" si="537"/>
        <v>47.935386631716909</v>
      </c>
      <c r="J11515" s="3">
        <f t="shared" si="538"/>
        <v>116.23859353596885</v>
      </c>
      <c r="K11515" s="2">
        <f t="shared" si="539"/>
        <v>5.5719419226736573</v>
      </c>
    </row>
    <row r="11516" spans="1:11" ht="14.5" x14ac:dyDescent="0.35">
      <c r="A11516">
        <v>22526</v>
      </c>
      <c r="B11516" t="s">
        <v>66</v>
      </c>
      <c r="C11516" t="s">
        <v>12</v>
      </c>
      <c r="D11516" t="s">
        <v>202</v>
      </c>
      <c r="E11516">
        <v>1</v>
      </c>
      <c r="F11516" s="2">
        <v>13.47</v>
      </c>
      <c r="G11516" s="2">
        <v>1326.58</v>
      </c>
      <c r="H11516" s="2">
        <v>159915.47964000001</v>
      </c>
      <c r="I11516" s="2">
        <f t="shared" si="537"/>
        <v>98.484038604305852</v>
      </c>
      <c r="J11516" s="3">
        <f t="shared" si="538"/>
        <v>120.54718120279215</v>
      </c>
      <c r="K11516" s="2">
        <f t="shared" si="539"/>
        <v>11.871973247216035</v>
      </c>
    </row>
    <row r="11517" spans="1:11" ht="14.5" x14ac:dyDescent="0.35">
      <c r="A11517">
        <v>22122</v>
      </c>
      <c r="B11517" t="s">
        <v>66</v>
      </c>
      <c r="C11517" t="s">
        <v>15</v>
      </c>
      <c r="D11517" t="s">
        <v>13</v>
      </c>
      <c r="E11517">
        <v>4</v>
      </c>
      <c r="F11517" s="2">
        <v>4.04</v>
      </c>
      <c r="G11517" s="2">
        <v>143.785</v>
      </c>
      <c r="H11517" s="2">
        <v>19033.68161</v>
      </c>
      <c r="I11517" s="2">
        <f t="shared" si="537"/>
        <v>35.590346534653463</v>
      </c>
      <c r="J11517" s="3">
        <f t="shared" si="538"/>
        <v>132.37598922001601</v>
      </c>
      <c r="K11517" s="2">
        <f t="shared" si="539"/>
        <v>4.7113073292079202</v>
      </c>
    </row>
    <row r="11518" spans="1:11" ht="14.5" x14ac:dyDescent="0.35">
      <c r="A11518">
        <v>22223</v>
      </c>
      <c r="B11518" t="s">
        <v>66</v>
      </c>
      <c r="C11518" t="s">
        <v>15</v>
      </c>
      <c r="D11518" t="s">
        <v>13</v>
      </c>
      <c r="E11518">
        <v>5</v>
      </c>
      <c r="F11518" s="2">
        <v>4.04</v>
      </c>
      <c r="G11518" s="2">
        <v>300.51900000000001</v>
      </c>
      <c r="H11518" s="2">
        <v>41943.252829999998</v>
      </c>
      <c r="I11518" s="2">
        <f t="shared" si="537"/>
        <v>74.38589108910891</v>
      </c>
      <c r="J11518" s="3">
        <f t="shared" si="538"/>
        <v>139.56938772590084</v>
      </c>
      <c r="K11518" s="2">
        <f t="shared" si="539"/>
        <v>10.381993274752475</v>
      </c>
    </row>
    <row r="11519" spans="1:11" ht="14.5" x14ac:dyDescent="0.35">
      <c r="A11519">
        <v>22324</v>
      </c>
      <c r="B11519" t="s">
        <v>66</v>
      </c>
      <c r="C11519" t="s">
        <v>15</v>
      </c>
      <c r="D11519" t="s">
        <v>13</v>
      </c>
      <c r="E11519">
        <v>6</v>
      </c>
      <c r="F11519" s="2">
        <v>4.04</v>
      </c>
      <c r="G11519" s="2">
        <v>219.52099999999999</v>
      </c>
      <c r="H11519" s="2">
        <v>26288.680270000001</v>
      </c>
      <c r="I11519" s="2">
        <f t="shared" si="537"/>
        <v>54.336881188118809</v>
      </c>
      <c r="J11519" s="3">
        <f t="shared" si="538"/>
        <v>119.75473995654175</v>
      </c>
      <c r="K11519" s="2">
        <f t="shared" si="539"/>
        <v>6.5070990767326737</v>
      </c>
    </row>
    <row r="11520" spans="1:11" ht="14.5" x14ac:dyDescent="0.35">
      <c r="A11520">
        <v>22526</v>
      </c>
      <c r="B11520" t="s">
        <v>66</v>
      </c>
      <c r="C11520" t="s">
        <v>16</v>
      </c>
      <c r="D11520" t="s">
        <v>36</v>
      </c>
      <c r="E11520">
        <v>1</v>
      </c>
      <c r="F11520" s="2">
        <v>19.91</v>
      </c>
      <c r="G11520" s="2">
        <v>2503.38</v>
      </c>
      <c r="H11520" s="2">
        <v>320213.58029000001</v>
      </c>
      <c r="I11520" s="2">
        <f t="shared" si="537"/>
        <v>125.73480662983425</v>
      </c>
      <c r="J11520" s="3">
        <f t="shared" si="538"/>
        <v>127.91249442353937</v>
      </c>
      <c r="K11520" s="2">
        <f t="shared" si="539"/>
        <v>16.083052751883478</v>
      </c>
    </row>
    <row r="11521" spans="1:11" ht="14.5" x14ac:dyDescent="0.35">
      <c r="A11521">
        <v>22122</v>
      </c>
      <c r="B11521" t="s">
        <v>66</v>
      </c>
      <c r="C11521" t="s">
        <v>15</v>
      </c>
      <c r="D11521" t="s">
        <v>13</v>
      </c>
      <c r="E11521">
        <v>4</v>
      </c>
      <c r="F11521" s="2">
        <v>3.69</v>
      </c>
      <c r="G11521" s="2">
        <v>131.35499999999999</v>
      </c>
      <c r="H11521" s="2">
        <v>17385.05126</v>
      </c>
      <c r="I11521" s="2">
        <f t="shared" si="537"/>
        <v>35.597560975609753</v>
      </c>
      <c r="J11521" s="3">
        <f t="shared" si="538"/>
        <v>132.35165208785355</v>
      </c>
      <c r="K11521" s="2">
        <f t="shared" si="539"/>
        <v>4.7113960054200543</v>
      </c>
    </row>
    <row r="11522" spans="1:11" ht="14.5" x14ac:dyDescent="0.35">
      <c r="A11522">
        <v>22223</v>
      </c>
      <c r="B11522" t="s">
        <v>66</v>
      </c>
      <c r="C11522" t="s">
        <v>15</v>
      </c>
      <c r="D11522" t="s">
        <v>13</v>
      </c>
      <c r="E11522">
        <v>5</v>
      </c>
      <c r="F11522" s="2">
        <v>3.69</v>
      </c>
      <c r="G11522" s="2">
        <v>274.22500000000002</v>
      </c>
      <c r="H11522" s="2">
        <v>38273.434439999997</v>
      </c>
      <c r="I11522" s="2">
        <f t="shared" ref="I11522:I11585" si="540">IFERROR(G11522/F11522,0)</f>
        <v>74.315718157181578</v>
      </c>
      <c r="J11522" s="3">
        <f t="shared" ref="J11522:J11585" si="541">IFERROR(H11522/G11522,0)</f>
        <v>139.56945734342236</v>
      </c>
      <c r="K11522" s="2">
        <f t="shared" ref="K11522:K11585" si="542">IFERROR(H11522/1000/F11522,0)</f>
        <v>10.372204455284551</v>
      </c>
    </row>
    <row r="11523" spans="1:11" ht="14.5" x14ac:dyDescent="0.35">
      <c r="A11523">
        <v>22324</v>
      </c>
      <c r="B11523" t="s">
        <v>66</v>
      </c>
      <c r="C11523" t="s">
        <v>15</v>
      </c>
      <c r="D11523" t="s">
        <v>13</v>
      </c>
      <c r="E11523">
        <v>6</v>
      </c>
      <c r="F11523" s="2">
        <v>3.69</v>
      </c>
      <c r="G11523" s="2">
        <v>200.125</v>
      </c>
      <c r="H11523" s="2">
        <v>23965.865590000001</v>
      </c>
      <c r="I11523" s="2">
        <f t="shared" si="540"/>
        <v>54.234417344173444</v>
      </c>
      <c r="J11523" s="3">
        <f t="shared" si="541"/>
        <v>119.75448139912555</v>
      </c>
      <c r="K11523" s="2">
        <f t="shared" si="542"/>
        <v>6.4948145230352301</v>
      </c>
    </row>
    <row r="11524" spans="1:11" ht="14.5" x14ac:dyDescent="0.35">
      <c r="A11524">
        <v>22526</v>
      </c>
      <c r="B11524" t="s">
        <v>66</v>
      </c>
      <c r="C11524" t="s">
        <v>12</v>
      </c>
      <c r="D11524" t="s">
        <v>36</v>
      </c>
      <c r="E11524">
        <v>1</v>
      </c>
      <c r="F11524" s="2">
        <v>17.489999999999998</v>
      </c>
      <c r="G11524" s="2">
        <v>2758.0859999999998</v>
      </c>
      <c r="H11524" s="2">
        <v>365958.01231999998</v>
      </c>
      <c r="I11524" s="2">
        <f t="shared" si="540"/>
        <v>157.69502572898799</v>
      </c>
      <c r="J11524" s="3">
        <f t="shared" si="541"/>
        <v>132.68549723250109</v>
      </c>
      <c r="K11524" s="2">
        <f t="shared" si="542"/>
        <v>20.923842899942823</v>
      </c>
    </row>
    <row r="11525" spans="1:11" ht="14.5" x14ac:dyDescent="0.35">
      <c r="A11525">
        <v>22122</v>
      </c>
      <c r="B11525" t="s">
        <v>66</v>
      </c>
      <c r="C11525" t="s">
        <v>12</v>
      </c>
      <c r="D11525" t="s">
        <v>13</v>
      </c>
      <c r="E11525">
        <v>4</v>
      </c>
      <c r="F11525" s="2">
        <v>1.8</v>
      </c>
      <c r="G11525" s="2">
        <v>120.70099999999999</v>
      </c>
      <c r="H11525" s="2">
        <v>15977.89884</v>
      </c>
      <c r="I11525" s="2">
        <f t="shared" si="540"/>
        <v>67.056111111111107</v>
      </c>
      <c r="J11525" s="3">
        <f t="shared" si="541"/>
        <v>132.37586134331946</v>
      </c>
      <c r="K11525" s="2">
        <f t="shared" si="542"/>
        <v>8.8766104666666656</v>
      </c>
    </row>
    <row r="11526" spans="1:11" ht="14.5" x14ac:dyDescent="0.35">
      <c r="A11526">
        <v>22223</v>
      </c>
      <c r="B11526" t="s">
        <v>66</v>
      </c>
      <c r="C11526" t="s">
        <v>12</v>
      </c>
      <c r="D11526" t="s">
        <v>13</v>
      </c>
      <c r="E11526">
        <v>4</v>
      </c>
      <c r="F11526" s="2">
        <v>3.4</v>
      </c>
      <c r="G11526" s="2">
        <v>292.30700000000002</v>
      </c>
      <c r="H11526" s="2">
        <v>40797.127090000002</v>
      </c>
      <c r="I11526" s="2">
        <f t="shared" si="540"/>
        <v>85.97264705882354</v>
      </c>
      <c r="J11526" s="3">
        <f t="shared" si="541"/>
        <v>139.56944955132789</v>
      </c>
      <c r="K11526" s="2">
        <f t="shared" si="542"/>
        <v>11.999155026470589</v>
      </c>
    </row>
    <row r="11527" spans="1:11" ht="14.5" x14ac:dyDescent="0.35">
      <c r="A11527">
        <v>22324</v>
      </c>
      <c r="B11527" t="s">
        <v>66</v>
      </c>
      <c r="C11527" t="s">
        <v>12</v>
      </c>
      <c r="D11527" t="s">
        <v>13</v>
      </c>
      <c r="E11527">
        <v>5</v>
      </c>
      <c r="F11527" s="2">
        <v>3.4</v>
      </c>
      <c r="G11527" s="2">
        <v>224.816</v>
      </c>
      <c r="H11527" s="2">
        <v>28093.88321</v>
      </c>
      <c r="I11527" s="2">
        <f t="shared" si="540"/>
        <v>66.122352941176473</v>
      </c>
      <c r="J11527" s="3">
        <f t="shared" si="541"/>
        <v>124.96389585260836</v>
      </c>
      <c r="K11527" s="2">
        <f t="shared" si="542"/>
        <v>8.2629068264705889</v>
      </c>
    </row>
    <row r="11528" spans="1:11" ht="14.5" x14ac:dyDescent="0.35">
      <c r="A11528">
        <v>22526</v>
      </c>
      <c r="B11528" t="s">
        <v>66</v>
      </c>
      <c r="C11528" t="s">
        <v>12</v>
      </c>
      <c r="D11528" t="s">
        <v>36</v>
      </c>
      <c r="E11528">
        <v>1</v>
      </c>
      <c r="F11528" s="2">
        <v>13.32</v>
      </c>
      <c r="G11528" s="2">
        <v>2099.2440000000001</v>
      </c>
      <c r="H11528" s="2">
        <v>278536.97155999998</v>
      </c>
      <c r="I11528" s="2">
        <f t="shared" si="540"/>
        <v>157.60090090090091</v>
      </c>
      <c r="J11528" s="3">
        <f t="shared" si="541"/>
        <v>132.68441951483484</v>
      </c>
      <c r="K11528" s="2">
        <f t="shared" si="542"/>
        <v>20.911184051051048</v>
      </c>
    </row>
    <row r="11529" spans="1:11" ht="14.5" x14ac:dyDescent="0.35">
      <c r="A11529">
        <v>22122</v>
      </c>
      <c r="B11529" t="s">
        <v>66</v>
      </c>
      <c r="C11529" t="s">
        <v>12</v>
      </c>
      <c r="D11529" t="s">
        <v>13</v>
      </c>
      <c r="E11529">
        <v>4</v>
      </c>
      <c r="F11529" s="2">
        <v>6.58</v>
      </c>
      <c r="G11529" s="2">
        <v>593.40800000000002</v>
      </c>
      <c r="H11529" s="2">
        <v>77081.780249999996</v>
      </c>
      <c r="I11529" s="2">
        <f t="shared" si="540"/>
        <v>90.183586626139814</v>
      </c>
      <c r="J11529" s="3">
        <f t="shared" si="541"/>
        <v>129.89676622155415</v>
      </c>
      <c r="K11529" s="2">
        <f t="shared" si="542"/>
        <v>11.71455626899696</v>
      </c>
    </row>
    <row r="11530" spans="1:11" ht="14.5" x14ac:dyDescent="0.35">
      <c r="A11530">
        <v>22223</v>
      </c>
      <c r="B11530" t="s">
        <v>66</v>
      </c>
      <c r="C11530" t="s">
        <v>12</v>
      </c>
      <c r="D11530" t="s">
        <v>13</v>
      </c>
      <c r="E11530">
        <v>5</v>
      </c>
      <c r="F11530" s="2">
        <v>6.58</v>
      </c>
      <c r="G11530" s="2">
        <v>696.48400000000004</v>
      </c>
      <c r="H11530" s="2">
        <v>97207.875140000004</v>
      </c>
      <c r="I11530" s="2">
        <f t="shared" si="540"/>
        <v>105.84863221884498</v>
      </c>
      <c r="J11530" s="3">
        <f t="shared" si="541"/>
        <v>139.56943036738821</v>
      </c>
      <c r="K11530" s="2">
        <f t="shared" si="542"/>
        <v>14.773233303951367</v>
      </c>
    </row>
    <row r="11531" spans="1:11" ht="14.5" x14ac:dyDescent="0.35">
      <c r="A11531">
        <v>22324</v>
      </c>
      <c r="B11531" t="s">
        <v>66</v>
      </c>
      <c r="C11531" t="s">
        <v>12</v>
      </c>
      <c r="D11531" t="s">
        <v>13</v>
      </c>
      <c r="E11531">
        <v>6</v>
      </c>
      <c r="F11531" s="2">
        <v>6.58</v>
      </c>
      <c r="G11531" s="2">
        <v>434.38600000000002</v>
      </c>
      <c r="H11531" s="2">
        <v>54282.562149999998</v>
      </c>
      <c r="I11531" s="2">
        <f t="shared" si="540"/>
        <v>66.016109422492406</v>
      </c>
      <c r="J11531" s="3">
        <f t="shared" si="541"/>
        <v>124.9638850008978</v>
      </c>
      <c r="K11531" s="2">
        <f t="shared" si="542"/>
        <v>8.2496295060790263</v>
      </c>
    </row>
    <row r="11532" spans="1:11" ht="14.5" x14ac:dyDescent="0.35">
      <c r="A11532">
        <v>22526</v>
      </c>
      <c r="B11532" t="s">
        <v>66</v>
      </c>
      <c r="C11532" t="s">
        <v>16</v>
      </c>
      <c r="D11532" t="s">
        <v>36</v>
      </c>
      <c r="E11532">
        <v>1</v>
      </c>
      <c r="F11532" s="2">
        <v>3.69</v>
      </c>
      <c r="G11532" s="2">
        <v>413.29700000000003</v>
      </c>
      <c r="H11532" s="2">
        <v>58735.438710000002</v>
      </c>
      <c r="I11532" s="2">
        <f t="shared" si="540"/>
        <v>112.00460704607048</v>
      </c>
      <c r="J11532" s="3">
        <f t="shared" si="541"/>
        <v>142.11436015746546</v>
      </c>
      <c r="K11532" s="2">
        <f t="shared" si="542"/>
        <v>15.917463065040652</v>
      </c>
    </row>
    <row r="11533" spans="1:11" ht="14.5" x14ac:dyDescent="0.35">
      <c r="A11533">
        <v>22122</v>
      </c>
      <c r="B11533" t="s">
        <v>66</v>
      </c>
      <c r="C11533" t="s">
        <v>12</v>
      </c>
      <c r="D11533" t="s">
        <v>47</v>
      </c>
      <c r="E11533">
        <v>4</v>
      </c>
      <c r="F11533" s="2">
        <v>21.55</v>
      </c>
      <c r="G11533" s="2">
        <v>1167.8710000000001</v>
      </c>
      <c r="H11533" s="2">
        <v>154598.14735000001</v>
      </c>
      <c r="I11533" s="2">
        <f t="shared" si="540"/>
        <v>54.19354988399072</v>
      </c>
      <c r="J11533" s="3">
        <f t="shared" si="541"/>
        <v>132.37604782548757</v>
      </c>
      <c r="K11533" s="2">
        <f t="shared" si="542"/>
        <v>7.1739279512761023</v>
      </c>
    </row>
    <row r="11534" spans="1:11" ht="14.5" x14ac:dyDescent="0.35">
      <c r="A11534">
        <v>22223</v>
      </c>
      <c r="B11534" t="s">
        <v>66</v>
      </c>
      <c r="C11534" t="s">
        <v>12</v>
      </c>
      <c r="D11534" t="s">
        <v>47</v>
      </c>
      <c r="E11534">
        <v>5</v>
      </c>
      <c r="F11534" s="2">
        <v>21.55</v>
      </c>
      <c r="G11534" s="2">
        <v>1946.82</v>
      </c>
      <c r="H11534" s="2">
        <v>272975.48161000002</v>
      </c>
      <c r="I11534" s="2">
        <f t="shared" si="540"/>
        <v>90.339675174013919</v>
      </c>
      <c r="J11534" s="3">
        <f t="shared" si="541"/>
        <v>140.21608654626522</v>
      </c>
      <c r="K11534" s="2">
        <f t="shared" si="542"/>
        <v>12.667075712761022</v>
      </c>
    </row>
    <row r="11535" spans="1:11" ht="14.5" x14ac:dyDescent="0.35">
      <c r="A11535">
        <v>22324</v>
      </c>
      <c r="B11535" t="s">
        <v>66</v>
      </c>
      <c r="C11535" t="s">
        <v>12</v>
      </c>
      <c r="D11535" t="s">
        <v>47</v>
      </c>
      <c r="E11535">
        <v>6</v>
      </c>
      <c r="F11535" s="2">
        <v>21.55</v>
      </c>
      <c r="G11535" s="2">
        <v>1422.8920000000001</v>
      </c>
      <c r="H11535" s="2">
        <v>177810.10991</v>
      </c>
      <c r="I11535" s="2">
        <f t="shared" si="540"/>
        <v>66.027470997679814</v>
      </c>
      <c r="J11535" s="3">
        <f t="shared" si="541"/>
        <v>124.96388335165283</v>
      </c>
      <c r="K11535" s="2">
        <f t="shared" si="542"/>
        <v>8.2510491837587008</v>
      </c>
    </row>
    <row r="11536" spans="1:11" ht="14.5" x14ac:dyDescent="0.35">
      <c r="A11536">
        <v>22526</v>
      </c>
      <c r="B11536" t="s">
        <v>66</v>
      </c>
      <c r="C11536" t="s">
        <v>12</v>
      </c>
      <c r="D11536" t="s">
        <v>36</v>
      </c>
      <c r="E11536">
        <v>1</v>
      </c>
      <c r="F11536" s="2">
        <v>17.75</v>
      </c>
      <c r="G11536" s="2">
        <v>2744.38</v>
      </c>
      <c r="H11536" s="2">
        <v>374381.63656000001</v>
      </c>
      <c r="I11536" s="2">
        <f t="shared" si="540"/>
        <v>154.61295774647888</v>
      </c>
      <c r="J11536" s="3">
        <f t="shared" si="541"/>
        <v>136.41756482702831</v>
      </c>
      <c r="K11536" s="2">
        <f t="shared" si="542"/>
        <v>21.091923186478873</v>
      </c>
    </row>
    <row r="11537" spans="1:11" ht="14.5" x14ac:dyDescent="0.35">
      <c r="A11537">
        <v>22122</v>
      </c>
      <c r="B11537" t="s">
        <v>66</v>
      </c>
      <c r="C11537" t="s">
        <v>16</v>
      </c>
      <c r="D11537" t="s">
        <v>13</v>
      </c>
      <c r="E11537">
        <v>4</v>
      </c>
      <c r="F11537" s="2">
        <v>0.76</v>
      </c>
      <c r="G11537" s="2">
        <v>97.606999999999999</v>
      </c>
      <c r="H11537" s="2">
        <v>12920.8205</v>
      </c>
      <c r="I11537" s="2">
        <f t="shared" si="540"/>
        <v>128.43026315789473</v>
      </c>
      <c r="J11537" s="3">
        <f t="shared" si="541"/>
        <v>132.37596176503735</v>
      </c>
      <c r="K11537" s="2">
        <f t="shared" si="542"/>
        <v>17.001079605263158</v>
      </c>
    </row>
    <row r="11538" spans="1:11" ht="14.5" x14ac:dyDescent="0.35">
      <c r="A11538">
        <v>22223</v>
      </c>
      <c r="B11538" t="s">
        <v>66</v>
      </c>
      <c r="C11538" t="s">
        <v>16</v>
      </c>
      <c r="D11538" t="s">
        <v>13</v>
      </c>
      <c r="E11538">
        <v>4</v>
      </c>
      <c r="F11538" s="2">
        <v>2.76</v>
      </c>
      <c r="G11538" s="2">
        <v>302.16300000000001</v>
      </c>
      <c r="H11538" s="2">
        <v>42172.708259999999</v>
      </c>
      <c r="I11538" s="2">
        <f t="shared" si="540"/>
        <v>109.47934782608696</v>
      </c>
      <c r="J11538" s="3">
        <f t="shared" si="541"/>
        <v>139.56939883440393</v>
      </c>
      <c r="K11538" s="2">
        <f t="shared" si="542"/>
        <v>15.279966760869566</v>
      </c>
    </row>
    <row r="11539" spans="1:11" ht="14.5" x14ac:dyDescent="0.35">
      <c r="A11539">
        <v>22324</v>
      </c>
      <c r="B11539" t="s">
        <v>66</v>
      </c>
      <c r="C11539" t="s">
        <v>16</v>
      </c>
      <c r="D11539" t="s">
        <v>13</v>
      </c>
      <c r="E11539">
        <v>5</v>
      </c>
      <c r="F11539" s="2">
        <v>2.76</v>
      </c>
      <c r="G11539" s="2">
        <v>182.24799999999999</v>
      </c>
      <c r="H11539" s="2">
        <v>22774.416310000001</v>
      </c>
      <c r="I11539" s="2">
        <f t="shared" si="540"/>
        <v>66.031884057971013</v>
      </c>
      <c r="J11539" s="3">
        <f t="shared" si="541"/>
        <v>124.96387510425356</v>
      </c>
      <c r="K11539" s="2">
        <f t="shared" si="542"/>
        <v>8.2516001123188403</v>
      </c>
    </row>
    <row r="11540" spans="1:11" ht="14.5" x14ac:dyDescent="0.35">
      <c r="A11540">
        <v>22526</v>
      </c>
      <c r="B11540" t="s">
        <v>66</v>
      </c>
      <c r="C11540" t="s">
        <v>12</v>
      </c>
      <c r="D11540" t="s">
        <v>36</v>
      </c>
      <c r="E11540">
        <v>1</v>
      </c>
      <c r="F11540" s="2">
        <v>5.37</v>
      </c>
      <c r="G11540" s="2">
        <v>623.61300000000006</v>
      </c>
      <c r="H11540" s="2">
        <v>88624.136939999997</v>
      </c>
      <c r="I11540" s="2">
        <f t="shared" si="540"/>
        <v>116.12905027932962</v>
      </c>
      <c r="J11540" s="3">
        <f t="shared" si="541"/>
        <v>142.11399848944777</v>
      </c>
      <c r="K11540" s="2">
        <f t="shared" si="542"/>
        <v>16.503563675977652</v>
      </c>
    </row>
    <row r="11541" spans="1:11" ht="14.5" x14ac:dyDescent="0.35">
      <c r="A11541">
        <v>22122</v>
      </c>
      <c r="B11541" t="s">
        <v>66</v>
      </c>
      <c r="C11541" t="s">
        <v>16</v>
      </c>
      <c r="D11541" t="s">
        <v>13</v>
      </c>
      <c r="E11541">
        <v>3</v>
      </c>
      <c r="F11541" s="2">
        <v>4.6399999999999997</v>
      </c>
      <c r="G11541" s="2">
        <v>247.36600000000001</v>
      </c>
      <c r="H11541" s="2">
        <v>31734.142500000002</v>
      </c>
      <c r="I11541" s="2">
        <f t="shared" si="540"/>
        <v>53.31163793103449</v>
      </c>
      <c r="J11541" s="3">
        <f t="shared" si="541"/>
        <v>128.28821462933468</v>
      </c>
      <c r="K11541" s="2">
        <f t="shared" si="542"/>
        <v>6.8392548491379319</v>
      </c>
    </row>
    <row r="11542" spans="1:11" ht="14.5" x14ac:dyDescent="0.35">
      <c r="A11542">
        <v>22223</v>
      </c>
      <c r="B11542" t="s">
        <v>66</v>
      </c>
      <c r="C11542" t="s">
        <v>16</v>
      </c>
      <c r="D11542" t="s">
        <v>13</v>
      </c>
      <c r="E11542">
        <v>4</v>
      </c>
      <c r="F11542" s="2">
        <v>4.6399999999999997</v>
      </c>
      <c r="G11542" s="2">
        <v>308.86200000000002</v>
      </c>
      <c r="H11542" s="2">
        <v>44706.165000000001</v>
      </c>
      <c r="I11542" s="2">
        <f t="shared" si="540"/>
        <v>66.565086206896567</v>
      </c>
      <c r="J11542" s="3">
        <f t="shared" si="541"/>
        <v>144.74478893486412</v>
      </c>
      <c r="K11542" s="2">
        <f t="shared" si="542"/>
        <v>9.6349493534482757</v>
      </c>
    </row>
    <row r="11543" spans="1:11" ht="14.5" x14ac:dyDescent="0.35">
      <c r="A11543">
        <v>22324</v>
      </c>
      <c r="B11543" t="s">
        <v>66</v>
      </c>
      <c r="C11543" t="s">
        <v>16</v>
      </c>
      <c r="D11543" t="s">
        <v>13</v>
      </c>
      <c r="E11543">
        <v>5</v>
      </c>
      <c r="F11543" s="2">
        <v>4.6399999999999997</v>
      </c>
      <c r="G11543" s="2">
        <v>259.78800000000001</v>
      </c>
      <c r="H11543" s="2">
        <v>31998.322510000002</v>
      </c>
      <c r="I11543" s="2">
        <f t="shared" si="540"/>
        <v>55.98879310344828</v>
      </c>
      <c r="J11543" s="3">
        <f t="shared" si="541"/>
        <v>123.17090285155588</v>
      </c>
      <c r="K11543" s="2">
        <f t="shared" si="542"/>
        <v>6.8961901961206902</v>
      </c>
    </row>
    <row r="11544" spans="1:11" ht="14.5" x14ac:dyDescent="0.35">
      <c r="A11544">
        <v>22526</v>
      </c>
      <c r="B11544" t="s">
        <v>66</v>
      </c>
      <c r="C11544" t="s">
        <v>16</v>
      </c>
      <c r="D11544" t="s">
        <v>36</v>
      </c>
      <c r="E11544">
        <v>1</v>
      </c>
      <c r="F11544" s="2">
        <v>16.66</v>
      </c>
      <c r="G11544" s="2">
        <v>1184.3009999999999</v>
      </c>
      <c r="H11544" s="2">
        <v>166692.96124</v>
      </c>
      <c r="I11544" s="2">
        <f t="shared" si="540"/>
        <v>71.086494597839135</v>
      </c>
      <c r="J11544" s="3">
        <f t="shared" si="541"/>
        <v>140.75219157967445</v>
      </c>
      <c r="K11544" s="2">
        <f t="shared" si="542"/>
        <v>10.005579906362547</v>
      </c>
    </row>
    <row r="11545" spans="1:11" ht="14.5" x14ac:dyDescent="0.35">
      <c r="A11545">
        <v>22122</v>
      </c>
      <c r="B11545" t="s">
        <v>66</v>
      </c>
      <c r="C11545" t="s">
        <v>16</v>
      </c>
      <c r="D11545" t="s">
        <v>13</v>
      </c>
      <c r="E11545">
        <v>4</v>
      </c>
      <c r="F11545" s="2">
        <v>5.05</v>
      </c>
      <c r="G11545" s="2">
        <v>269.88600000000002</v>
      </c>
      <c r="H11545" s="2">
        <v>34623.192219999997</v>
      </c>
      <c r="I11545" s="2">
        <f t="shared" si="540"/>
        <v>53.442772277227732</v>
      </c>
      <c r="J11545" s="3">
        <f t="shared" si="541"/>
        <v>128.28821139295849</v>
      </c>
      <c r="K11545" s="2">
        <f t="shared" si="542"/>
        <v>6.8560776673267325</v>
      </c>
    </row>
    <row r="11546" spans="1:11" ht="14.5" x14ac:dyDescent="0.35">
      <c r="A11546">
        <v>22223</v>
      </c>
      <c r="B11546" t="s">
        <v>66</v>
      </c>
      <c r="C11546" t="s">
        <v>16</v>
      </c>
      <c r="D11546" t="s">
        <v>13</v>
      </c>
      <c r="E11546">
        <v>5</v>
      </c>
      <c r="F11546" s="2">
        <v>5.05</v>
      </c>
      <c r="G11546" s="2">
        <v>311.31</v>
      </c>
      <c r="H11546" s="2">
        <v>45060.501199999999</v>
      </c>
      <c r="I11546" s="2">
        <f t="shared" si="540"/>
        <v>61.645544554455448</v>
      </c>
      <c r="J11546" s="3">
        <f t="shared" si="541"/>
        <v>144.74479200796634</v>
      </c>
      <c r="K11546" s="2">
        <f t="shared" si="542"/>
        <v>8.922871524752475</v>
      </c>
    </row>
    <row r="11547" spans="1:11" ht="14.5" x14ac:dyDescent="0.35">
      <c r="A11547">
        <v>22324</v>
      </c>
      <c r="B11547" t="s">
        <v>66</v>
      </c>
      <c r="C11547" t="s">
        <v>16</v>
      </c>
      <c r="D11547" t="s">
        <v>13</v>
      </c>
      <c r="E11547">
        <v>6</v>
      </c>
      <c r="F11547" s="2">
        <v>5.05</v>
      </c>
      <c r="G11547" s="2">
        <v>311.77199999999999</v>
      </c>
      <c r="H11547" s="2">
        <v>38401.235209999999</v>
      </c>
      <c r="I11547" s="2">
        <f t="shared" si="540"/>
        <v>61.737029702970297</v>
      </c>
      <c r="J11547" s="3">
        <f t="shared" si="541"/>
        <v>123.17089158102716</v>
      </c>
      <c r="K11547" s="2">
        <f t="shared" si="542"/>
        <v>7.6042049920792074</v>
      </c>
    </row>
    <row r="11548" spans="1:11" ht="14.5" x14ac:dyDescent="0.35">
      <c r="A11548">
        <v>22526</v>
      </c>
      <c r="B11548" t="s">
        <v>66</v>
      </c>
      <c r="C11548" t="s">
        <v>12</v>
      </c>
      <c r="D11548" t="s">
        <v>36</v>
      </c>
      <c r="E11548">
        <v>1</v>
      </c>
      <c r="F11548" s="2">
        <v>19.89</v>
      </c>
      <c r="G11548" s="2">
        <v>1414.1389999999999</v>
      </c>
      <c r="H11548" s="2">
        <v>199043.15664</v>
      </c>
      <c r="I11548" s="2">
        <f t="shared" si="540"/>
        <v>71.097988939165404</v>
      </c>
      <c r="J11548" s="3">
        <f t="shared" si="541"/>
        <v>140.75218676523312</v>
      </c>
      <c r="K11548" s="2">
        <f t="shared" si="542"/>
        <v>10.007197417797888</v>
      </c>
    </row>
    <row r="11549" spans="1:11" ht="14.5" x14ac:dyDescent="0.35">
      <c r="A11549">
        <v>22122</v>
      </c>
      <c r="B11549" t="s">
        <v>66</v>
      </c>
      <c r="C11549" t="s">
        <v>12</v>
      </c>
      <c r="D11549" t="s">
        <v>47</v>
      </c>
      <c r="E11549">
        <v>4</v>
      </c>
      <c r="F11549" s="2">
        <v>10.46</v>
      </c>
      <c r="G11549" s="2">
        <v>558.29200000000003</v>
      </c>
      <c r="H11549" s="2">
        <v>71622.299110000007</v>
      </c>
      <c r="I11549" s="2">
        <f t="shared" si="540"/>
        <v>53.373996175908218</v>
      </c>
      <c r="J11549" s="3">
        <f t="shared" si="541"/>
        <v>128.28824183402236</v>
      </c>
      <c r="K11549" s="2">
        <f t="shared" si="542"/>
        <v>6.8472561290630969</v>
      </c>
    </row>
    <row r="11550" spans="1:11" ht="14.5" x14ac:dyDescent="0.35">
      <c r="A11550">
        <v>22223</v>
      </c>
      <c r="B11550" t="s">
        <v>66</v>
      </c>
      <c r="C11550" t="s">
        <v>12</v>
      </c>
      <c r="D11550" t="s">
        <v>47</v>
      </c>
      <c r="E11550">
        <v>5</v>
      </c>
      <c r="F11550" s="2">
        <v>10.46</v>
      </c>
      <c r="G11550" s="2">
        <v>841.69600000000003</v>
      </c>
      <c r="H11550" s="2">
        <v>118019.34658</v>
      </c>
      <c r="I11550" s="2">
        <f t="shared" si="540"/>
        <v>80.468068833651998</v>
      </c>
      <c r="J11550" s="3">
        <f t="shared" si="541"/>
        <v>140.21611909763143</v>
      </c>
      <c r="K11550" s="2">
        <f t="shared" si="542"/>
        <v>11.282920323135755</v>
      </c>
    </row>
    <row r="11551" spans="1:11" ht="14.5" x14ac:dyDescent="0.35">
      <c r="A11551">
        <v>22324</v>
      </c>
      <c r="B11551" t="s">
        <v>66</v>
      </c>
      <c r="C11551" t="s">
        <v>12</v>
      </c>
      <c r="D11551" t="s">
        <v>47</v>
      </c>
      <c r="E11551">
        <v>6</v>
      </c>
      <c r="F11551" s="2">
        <v>10.46</v>
      </c>
      <c r="G11551" s="2">
        <v>682.79399999999998</v>
      </c>
      <c r="H11551" s="2">
        <v>82876.002299999993</v>
      </c>
      <c r="I11551" s="2">
        <f t="shared" si="540"/>
        <v>65.276673040152957</v>
      </c>
      <c r="J11551" s="3">
        <f t="shared" si="541"/>
        <v>121.37775419819154</v>
      </c>
      <c r="K11551" s="2">
        <f t="shared" si="542"/>
        <v>7.9231359751434027</v>
      </c>
    </row>
    <row r="11552" spans="1:11" ht="14.5" x14ac:dyDescent="0.35">
      <c r="A11552">
        <v>22526</v>
      </c>
      <c r="B11552" t="s">
        <v>66</v>
      </c>
      <c r="C11552" t="s">
        <v>12</v>
      </c>
      <c r="D11552" t="s">
        <v>36</v>
      </c>
      <c r="E11552">
        <v>1</v>
      </c>
      <c r="F11552" s="2">
        <v>14.17</v>
      </c>
      <c r="G11552" s="2">
        <v>2190.7579999999998</v>
      </c>
      <c r="H11552" s="2">
        <v>298862.70324</v>
      </c>
      <c r="I11552" s="2">
        <f t="shared" si="540"/>
        <v>154.60536344389556</v>
      </c>
      <c r="J11552" s="3">
        <f t="shared" si="541"/>
        <v>136.41977034432833</v>
      </c>
      <c r="K11552" s="2">
        <f t="shared" si="542"/>
        <v>21.091228175017644</v>
      </c>
    </row>
    <row r="11553" spans="1:11" ht="14.5" x14ac:dyDescent="0.35">
      <c r="A11553">
        <v>22122</v>
      </c>
      <c r="B11553" t="s">
        <v>66</v>
      </c>
      <c r="C11553" t="s">
        <v>12</v>
      </c>
      <c r="D11553" t="s">
        <v>13</v>
      </c>
      <c r="E11553">
        <v>3</v>
      </c>
      <c r="F11553" s="2">
        <v>17.489999999999998</v>
      </c>
      <c r="G11553" s="2">
        <v>1230.7850000000001</v>
      </c>
      <c r="H11553" s="2">
        <v>157895.22772</v>
      </c>
      <c r="I11553" s="2">
        <f t="shared" si="540"/>
        <v>70.370783304745586</v>
      </c>
      <c r="J11553" s="3">
        <f t="shared" si="541"/>
        <v>128.28822882956811</v>
      </c>
      <c r="K11553" s="2">
        <f t="shared" si="542"/>
        <v>9.0277431515151534</v>
      </c>
    </row>
    <row r="11554" spans="1:11" ht="14.5" x14ac:dyDescent="0.35">
      <c r="A11554">
        <v>22223</v>
      </c>
      <c r="B11554" t="s">
        <v>66</v>
      </c>
      <c r="C11554" t="s">
        <v>12</v>
      </c>
      <c r="D11554" t="s">
        <v>13</v>
      </c>
      <c r="E11554">
        <v>4</v>
      </c>
      <c r="F11554" s="2">
        <v>17.489999999999998</v>
      </c>
      <c r="G11554" s="2">
        <v>1382.3489999999999</v>
      </c>
      <c r="H11554" s="2">
        <v>193827.58217000001</v>
      </c>
      <c r="I11554" s="2">
        <f t="shared" si="540"/>
        <v>79.036535162950258</v>
      </c>
      <c r="J11554" s="3">
        <f t="shared" si="541"/>
        <v>140.21609750504396</v>
      </c>
      <c r="K11554" s="2">
        <f t="shared" si="542"/>
        <v>11.082194520869068</v>
      </c>
    </row>
    <row r="11555" spans="1:11" ht="14.5" x14ac:dyDescent="0.35">
      <c r="A11555">
        <v>22324</v>
      </c>
      <c r="B11555" t="s">
        <v>66</v>
      </c>
      <c r="C11555" t="s">
        <v>12</v>
      </c>
      <c r="D11555" t="s">
        <v>13</v>
      </c>
      <c r="E11555">
        <v>5</v>
      </c>
      <c r="F11555" s="2">
        <v>17.489999999999998</v>
      </c>
      <c r="G11555" s="2">
        <v>1055.44</v>
      </c>
      <c r="H11555" s="2">
        <v>128325.06504</v>
      </c>
      <c r="I11555" s="2">
        <f t="shared" si="540"/>
        <v>60.345340194396805</v>
      </c>
      <c r="J11555" s="3">
        <f t="shared" si="541"/>
        <v>121.58442454331842</v>
      </c>
      <c r="K11555" s="2">
        <f t="shared" si="542"/>
        <v>7.3370534614065184</v>
      </c>
    </row>
    <row r="11556" spans="1:11" ht="14.5" x14ac:dyDescent="0.35">
      <c r="A11556">
        <v>22526</v>
      </c>
      <c r="B11556" t="s">
        <v>66</v>
      </c>
      <c r="C11556" t="s">
        <v>12</v>
      </c>
      <c r="D11556" t="s">
        <v>36</v>
      </c>
      <c r="E11556">
        <v>1</v>
      </c>
      <c r="F11556" s="2">
        <v>40.770000000000003</v>
      </c>
      <c r="G11556" s="2">
        <v>6301.9489999999996</v>
      </c>
      <c r="H11556" s="2">
        <v>859691.63503999996</v>
      </c>
      <c r="I11556" s="2">
        <f t="shared" si="540"/>
        <v>154.57319107186655</v>
      </c>
      <c r="J11556" s="3">
        <f t="shared" si="541"/>
        <v>136.41678709872136</v>
      </c>
      <c r="K11556" s="2">
        <f t="shared" si="542"/>
        <v>21.086378097620795</v>
      </c>
    </row>
    <row r="11557" spans="1:11" ht="14.5" x14ac:dyDescent="0.35">
      <c r="A11557">
        <v>22122</v>
      </c>
      <c r="B11557" t="s">
        <v>66</v>
      </c>
      <c r="C11557" t="s">
        <v>12</v>
      </c>
      <c r="D11557" t="s">
        <v>13</v>
      </c>
      <c r="E11557">
        <v>4</v>
      </c>
      <c r="F11557" s="2">
        <v>13.32</v>
      </c>
      <c r="G11557" s="2">
        <v>749.64599999999996</v>
      </c>
      <c r="H11557" s="2">
        <v>96170.778550000003</v>
      </c>
      <c r="I11557" s="2">
        <f t="shared" si="540"/>
        <v>56.279729729729723</v>
      </c>
      <c r="J11557" s="3">
        <f t="shared" si="541"/>
        <v>128.28825679053847</v>
      </c>
      <c r="K11557" s="2">
        <f t="shared" si="542"/>
        <v>7.2200284196696698</v>
      </c>
    </row>
    <row r="11558" spans="1:11" ht="14.5" x14ac:dyDescent="0.35">
      <c r="A11558">
        <v>22223</v>
      </c>
      <c r="B11558" t="s">
        <v>66</v>
      </c>
      <c r="C11558" t="s">
        <v>12</v>
      </c>
      <c r="D11558" t="s">
        <v>13</v>
      </c>
      <c r="E11558">
        <v>5</v>
      </c>
      <c r="F11558" s="2">
        <v>13.32</v>
      </c>
      <c r="G11558" s="2">
        <v>1089.9649999999999</v>
      </c>
      <c r="H11558" s="2">
        <v>152830.62356000001</v>
      </c>
      <c r="I11558" s="2">
        <f t="shared" si="540"/>
        <v>81.829204204204203</v>
      </c>
      <c r="J11558" s="3">
        <f t="shared" si="541"/>
        <v>140.21608359901467</v>
      </c>
      <c r="K11558" s="2">
        <f t="shared" si="542"/>
        <v>11.473770537537538</v>
      </c>
    </row>
    <row r="11559" spans="1:11" ht="14.5" x14ac:dyDescent="0.35">
      <c r="A11559">
        <v>22324</v>
      </c>
      <c r="B11559" t="s">
        <v>66</v>
      </c>
      <c r="C11559" t="s">
        <v>12</v>
      </c>
      <c r="D11559" t="s">
        <v>13</v>
      </c>
      <c r="E11559">
        <v>6</v>
      </c>
      <c r="F11559" s="2">
        <v>13.32</v>
      </c>
      <c r="G11559" s="2">
        <v>866.75599999999997</v>
      </c>
      <c r="H11559" s="2">
        <v>105384.01861</v>
      </c>
      <c r="I11559" s="2">
        <f t="shared" si="540"/>
        <v>65.071771771771765</v>
      </c>
      <c r="J11559" s="3">
        <f t="shared" si="541"/>
        <v>121.58441200291662</v>
      </c>
      <c r="K11559" s="2">
        <f t="shared" si="542"/>
        <v>7.9117131088588586</v>
      </c>
    </row>
    <row r="11560" spans="1:11" ht="14.5" x14ac:dyDescent="0.35">
      <c r="A11560">
        <v>22526</v>
      </c>
      <c r="B11560" t="s">
        <v>66</v>
      </c>
      <c r="C11560" t="s">
        <v>12</v>
      </c>
      <c r="D11560" t="s">
        <v>36</v>
      </c>
      <c r="E11560">
        <v>1</v>
      </c>
      <c r="F11560" s="2">
        <v>4.07</v>
      </c>
      <c r="G11560" s="2">
        <v>628.44299999999998</v>
      </c>
      <c r="H11560" s="2">
        <v>85735.537689999997</v>
      </c>
      <c r="I11560" s="2">
        <f t="shared" si="540"/>
        <v>154.40859950859948</v>
      </c>
      <c r="J11560" s="3">
        <f t="shared" si="541"/>
        <v>136.4253204984382</v>
      </c>
      <c r="K11560" s="2">
        <f t="shared" si="542"/>
        <v>21.065242675675673</v>
      </c>
    </row>
    <row r="11561" spans="1:11" ht="14.5" x14ac:dyDescent="0.35">
      <c r="A11561">
        <v>22122</v>
      </c>
      <c r="B11561" t="s">
        <v>66</v>
      </c>
      <c r="C11561" t="s">
        <v>12</v>
      </c>
      <c r="D11561" t="s">
        <v>13</v>
      </c>
      <c r="E11561">
        <v>4</v>
      </c>
      <c r="F11561" s="2">
        <v>25.89</v>
      </c>
      <c r="G11561" s="2">
        <v>1341.039</v>
      </c>
      <c r="H11561" s="2">
        <v>165942.60238</v>
      </c>
      <c r="I11561" s="2">
        <f t="shared" si="540"/>
        <v>51.797566628041714</v>
      </c>
      <c r="J11561" s="3">
        <f t="shared" si="541"/>
        <v>123.74181688973997</v>
      </c>
      <c r="K11561" s="2">
        <f t="shared" si="542"/>
        <v>6.4095250050212433</v>
      </c>
    </row>
    <row r="11562" spans="1:11" ht="14.5" x14ac:dyDescent="0.35">
      <c r="A11562">
        <v>22223</v>
      </c>
      <c r="B11562" t="s">
        <v>66</v>
      </c>
      <c r="C11562" t="s">
        <v>12</v>
      </c>
      <c r="D11562" t="s">
        <v>13</v>
      </c>
      <c r="E11562">
        <v>5</v>
      </c>
      <c r="F11562" s="2">
        <v>25.89</v>
      </c>
      <c r="G11562" s="2">
        <v>2330.0909999999999</v>
      </c>
      <c r="H11562" s="2">
        <v>328268.05556000001</v>
      </c>
      <c r="I11562" s="2">
        <f t="shared" si="540"/>
        <v>89.999652375434522</v>
      </c>
      <c r="J11562" s="3">
        <f t="shared" si="541"/>
        <v>140.88207523225489</v>
      </c>
      <c r="K11562" s="2">
        <f t="shared" si="542"/>
        <v>12.679337796832753</v>
      </c>
    </row>
    <row r="11563" spans="1:11" ht="14.5" x14ac:dyDescent="0.35">
      <c r="A11563">
        <v>22324</v>
      </c>
      <c r="B11563" t="s">
        <v>66</v>
      </c>
      <c r="C11563" t="s">
        <v>12</v>
      </c>
      <c r="D11563" t="s">
        <v>13</v>
      </c>
      <c r="E11563">
        <v>6</v>
      </c>
      <c r="F11563" s="2">
        <v>25.89</v>
      </c>
      <c r="G11563" s="2">
        <v>1830.4269999999999</v>
      </c>
      <c r="H11563" s="2">
        <v>222812.49588999999</v>
      </c>
      <c r="I11563" s="2">
        <f t="shared" si="540"/>
        <v>70.700154499806871</v>
      </c>
      <c r="J11563" s="3">
        <f t="shared" si="541"/>
        <v>121.72705925447997</v>
      </c>
      <c r="K11563" s="2">
        <f t="shared" si="542"/>
        <v>8.6061218960988786</v>
      </c>
    </row>
    <row r="11564" spans="1:11" ht="14.5" x14ac:dyDescent="0.35">
      <c r="A11564">
        <v>22526</v>
      </c>
      <c r="B11564" t="s">
        <v>66</v>
      </c>
      <c r="C11564" t="s">
        <v>12</v>
      </c>
      <c r="D11564" t="s">
        <v>36</v>
      </c>
      <c r="E11564">
        <v>1</v>
      </c>
      <c r="F11564" s="2">
        <v>19.329999999999998</v>
      </c>
      <c r="G11564" s="2">
        <v>1872.8040000000001</v>
      </c>
      <c r="H11564" s="2">
        <v>275545.08283999999</v>
      </c>
      <c r="I11564" s="2">
        <f t="shared" si="540"/>
        <v>96.885876875323348</v>
      </c>
      <c r="J11564" s="3">
        <f t="shared" si="541"/>
        <v>147.12969581440447</v>
      </c>
      <c r="K11564" s="2">
        <f t="shared" si="542"/>
        <v>14.254789593378169</v>
      </c>
    </row>
    <row r="11565" spans="1:11" ht="14.5" x14ac:dyDescent="0.35">
      <c r="A11565">
        <v>22122</v>
      </c>
      <c r="B11565" t="s">
        <v>66</v>
      </c>
      <c r="C11565" t="s">
        <v>12</v>
      </c>
      <c r="D11565" t="s">
        <v>13</v>
      </c>
      <c r="E11565">
        <v>4</v>
      </c>
      <c r="F11565" s="2">
        <v>11.37</v>
      </c>
      <c r="G11565" s="2">
        <v>800.29</v>
      </c>
      <c r="H11565" s="2">
        <v>102667.78522999999</v>
      </c>
      <c r="I11565" s="2">
        <f t="shared" si="540"/>
        <v>70.386103781882142</v>
      </c>
      <c r="J11565" s="3">
        <f t="shared" si="541"/>
        <v>128.28822705519249</v>
      </c>
      <c r="K11565" s="2">
        <f t="shared" si="542"/>
        <v>9.0297084635004392</v>
      </c>
    </row>
    <row r="11566" spans="1:11" ht="14.5" x14ac:dyDescent="0.35">
      <c r="A11566">
        <v>22223</v>
      </c>
      <c r="B11566" t="s">
        <v>66</v>
      </c>
      <c r="C11566" t="s">
        <v>12</v>
      </c>
      <c r="D11566" t="s">
        <v>13</v>
      </c>
      <c r="E11566">
        <v>5</v>
      </c>
      <c r="F11566" s="2">
        <v>11.37</v>
      </c>
      <c r="G11566" s="2">
        <v>842.31200000000001</v>
      </c>
      <c r="H11566" s="2">
        <v>121920.11838</v>
      </c>
      <c r="I11566" s="2">
        <f t="shared" si="540"/>
        <v>74.081970096745835</v>
      </c>
      <c r="J11566" s="3">
        <f t="shared" si="541"/>
        <v>144.74460577553211</v>
      </c>
      <c r="K11566" s="2">
        <f t="shared" si="542"/>
        <v>10.722965556728234</v>
      </c>
    </row>
    <row r="11567" spans="1:11" ht="14.5" x14ac:dyDescent="0.35">
      <c r="A11567">
        <v>22324</v>
      </c>
      <c r="B11567" t="s">
        <v>66</v>
      </c>
      <c r="C11567" t="s">
        <v>12</v>
      </c>
      <c r="D11567" t="s">
        <v>13</v>
      </c>
      <c r="E11567">
        <v>6</v>
      </c>
      <c r="F11567" s="2">
        <v>11.37</v>
      </c>
      <c r="G11567" s="2">
        <v>730.39599999999996</v>
      </c>
      <c r="H11567" s="2">
        <v>88908.983269999997</v>
      </c>
      <c r="I11567" s="2">
        <f t="shared" si="540"/>
        <v>64.238874230430966</v>
      </c>
      <c r="J11567" s="3">
        <f t="shared" si="541"/>
        <v>121.72709498682906</v>
      </c>
      <c r="K11567" s="2">
        <f t="shared" si="542"/>
        <v>7.8196115452946353</v>
      </c>
    </row>
    <row r="11568" spans="1:11" ht="14.5" x14ac:dyDescent="0.35">
      <c r="A11568">
        <v>22526</v>
      </c>
      <c r="B11568" t="s">
        <v>66</v>
      </c>
      <c r="C11568" t="s">
        <v>12</v>
      </c>
      <c r="D11568" t="s">
        <v>36</v>
      </c>
      <c r="E11568">
        <v>1</v>
      </c>
      <c r="F11568" s="2">
        <v>24.17</v>
      </c>
      <c r="G11568" s="2">
        <v>2341.0329999999999</v>
      </c>
      <c r="H11568" s="2">
        <v>344435.46996999998</v>
      </c>
      <c r="I11568" s="2">
        <f t="shared" si="540"/>
        <v>96.856971452213472</v>
      </c>
      <c r="J11568" s="3">
        <f t="shared" si="541"/>
        <v>147.12969444258155</v>
      </c>
      <c r="K11568" s="2">
        <f t="shared" si="542"/>
        <v>14.250536614398012</v>
      </c>
    </row>
    <row r="11569" spans="1:11" ht="14.5" x14ac:dyDescent="0.35">
      <c r="A11569">
        <v>22122</v>
      </c>
      <c r="B11569" t="s">
        <v>66</v>
      </c>
      <c r="C11569" t="s">
        <v>12</v>
      </c>
      <c r="D11569" t="s">
        <v>13</v>
      </c>
      <c r="E11569">
        <v>4</v>
      </c>
      <c r="F11569" s="2">
        <v>6.21</v>
      </c>
      <c r="G11569" s="2">
        <v>437.29300000000001</v>
      </c>
      <c r="H11569" s="2">
        <v>56099.530010000002</v>
      </c>
      <c r="I11569" s="2">
        <f t="shared" si="540"/>
        <v>70.417552334943636</v>
      </c>
      <c r="J11569" s="3">
        <f t="shared" si="541"/>
        <v>128.28819580921717</v>
      </c>
      <c r="K11569" s="2">
        <f t="shared" si="542"/>
        <v>9.0337407423510463</v>
      </c>
    </row>
    <row r="11570" spans="1:11" ht="14.5" x14ac:dyDescent="0.35">
      <c r="A11570">
        <v>22223</v>
      </c>
      <c r="B11570" t="s">
        <v>66</v>
      </c>
      <c r="C11570" t="s">
        <v>12</v>
      </c>
      <c r="D11570" t="s">
        <v>13</v>
      </c>
      <c r="E11570">
        <v>5</v>
      </c>
      <c r="F11570" s="2">
        <v>6.21</v>
      </c>
      <c r="G11570" s="2">
        <v>421.666</v>
      </c>
      <c r="H11570" s="2">
        <v>61033.880349999999</v>
      </c>
      <c r="I11570" s="2">
        <f t="shared" si="540"/>
        <v>67.901127214170685</v>
      </c>
      <c r="J11570" s="3">
        <f t="shared" si="541"/>
        <v>144.74460912191165</v>
      </c>
      <c r="K11570" s="2">
        <f t="shared" si="542"/>
        <v>9.8283221175523341</v>
      </c>
    </row>
    <row r="11571" spans="1:11" ht="14.5" x14ac:dyDescent="0.35">
      <c r="A11571">
        <v>22324</v>
      </c>
      <c r="B11571" t="s">
        <v>66</v>
      </c>
      <c r="C11571" t="s">
        <v>12</v>
      </c>
      <c r="D11571" t="s">
        <v>13</v>
      </c>
      <c r="E11571">
        <v>6</v>
      </c>
      <c r="F11571" s="2">
        <v>6.21</v>
      </c>
      <c r="G11571" s="2">
        <v>399.40300000000002</v>
      </c>
      <c r="H11571" s="2">
        <v>48618.18737</v>
      </c>
      <c r="I11571" s="2">
        <f t="shared" si="540"/>
        <v>64.316103059581323</v>
      </c>
      <c r="J11571" s="3">
        <f t="shared" si="541"/>
        <v>121.7271461906896</v>
      </c>
      <c r="K11571" s="2">
        <f t="shared" si="542"/>
        <v>7.8290156795491148</v>
      </c>
    </row>
    <row r="11572" spans="1:11" ht="14.5" x14ac:dyDescent="0.35">
      <c r="A11572">
        <v>22526</v>
      </c>
      <c r="B11572" t="s">
        <v>66</v>
      </c>
      <c r="C11572" t="s">
        <v>29</v>
      </c>
      <c r="D11572" t="s">
        <v>36</v>
      </c>
      <c r="E11572">
        <v>1</v>
      </c>
      <c r="F11572" s="2">
        <v>21.92</v>
      </c>
      <c r="G11572" s="2">
        <v>2262.5819999999999</v>
      </c>
      <c r="H11572" s="2">
        <v>334804.12779</v>
      </c>
      <c r="I11572" s="2">
        <f t="shared" si="540"/>
        <v>103.2199817518248</v>
      </c>
      <c r="J11572" s="3">
        <f t="shared" si="541"/>
        <v>147.97436194135727</v>
      </c>
      <c r="K11572" s="2">
        <f t="shared" si="542"/>
        <v>15.273910939324816</v>
      </c>
    </row>
    <row r="11573" spans="1:11" ht="14.5" x14ac:dyDescent="0.35">
      <c r="A11573">
        <v>22122</v>
      </c>
      <c r="B11573" t="s">
        <v>66</v>
      </c>
      <c r="C11573" t="s">
        <v>12</v>
      </c>
      <c r="D11573" t="s">
        <v>13</v>
      </c>
      <c r="E11573">
        <v>4</v>
      </c>
      <c r="F11573" s="2">
        <v>5.37</v>
      </c>
      <c r="G11573" s="2">
        <v>378.22199999999998</v>
      </c>
      <c r="H11573" s="2">
        <v>48521.447419999997</v>
      </c>
      <c r="I11573" s="2">
        <f t="shared" si="540"/>
        <v>70.432402234636868</v>
      </c>
      <c r="J11573" s="3">
        <f t="shared" si="541"/>
        <v>128.28827360650624</v>
      </c>
      <c r="K11573" s="2">
        <f t="shared" si="542"/>
        <v>9.0356512886405937</v>
      </c>
    </row>
    <row r="11574" spans="1:11" ht="14.5" x14ac:dyDescent="0.35">
      <c r="A11574">
        <v>22223</v>
      </c>
      <c r="B11574" t="s">
        <v>66</v>
      </c>
      <c r="C11574" t="s">
        <v>12</v>
      </c>
      <c r="D11574" t="s">
        <v>13</v>
      </c>
      <c r="E11574">
        <v>5</v>
      </c>
      <c r="F11574" s="2">
        <v>5.37</v>
      </c>
      <c r="G11574" s="2">
        <v>365.27699999999999</v>
      </c>
      <c r="H11574" s="2">
        <v>52871.901120000002</v>
      </c>
      <c r="I11574" s="2">
        <f t="shared" si="540"/>
        <v>68.021787709497204</v>
      </c>
      <c r="J11574" s="3">
        <f t="shared" si="541"/>
        <v>144.74467628676319</v>
      </c>
      <c r="K11574" s="2">
        <f t="shared" si="542"/>
        <v>9.8457916424581011</v>
      </c>
    </row>
    <row r="11575" spans="1:11" ht="14.5" x14ac:dyDescent="0.35">
      <c r="A11575">
        <v>22324</v>
      </c>
      <c r="B11575" t="s">
        <v>66</v>
      </c>
      <c r="C11575" t="s">
        <v>12</v>
      </c>
      <c r="D11575" t="s">
        <v>13</v>
      </c>
      <c r="E11575">
        <v>6</v>
      </c>
      <c r="F11575" s="2">
        <v>5.37</v>
      </c>
      <c r="G11575" s="2">
        <v>344.77699999999999</v>
      </c>
      <c r="H11575" s="2">
        <v>41968.70478</v>
      </c>
      <c r="I11575" s="2">
        <f t="shared" si="540"/>
        <v>64.204283054003724</v>
      </c>
      <c r="J11575" s="3">
        <f t="shared" si="541"/>
        <v>121.72710122775011</v>
      </c>
      <c r="K11575" s="2">
        <f t="shared" si="542"/>
        <v>7.815401262569833</v>
      </c>
    </row>
    <row r="11576" spans="1:11" ht="14.5" x14ac:dyDescent="0.35">
      <c r="A11576">
        <v>22526</v>
      </c>
      <c r="B11576" t="s">
        <v>66</v>
      </c>
      <c r="C11576" t="s">
        <v>29</v>
      </c>
      <c r="D11576" t="s">
        <v>36</v>
      </c>
      <c r="E11576">
        <v>1</v>
      </c>
      <c r="F11576" s="2">
        <v>16.87</v>
      </c>
      <c r="G11576" s="2">
        <v>1603.7090000000001</v>
      </c>
      <c r="H11576" s="2">
        <v>235953.21878</v>
      </c>
      <c r="I11576" s="2">
        <f t="shared" si="540"/>
        <v>95.062774155305277</v>
      </c>
      <c r="J11576" s="3">
        <f t="shared" si="541"/>
        <v>147.12969670931571</v>
      </c>
      <c r="K11576" s="2">
        <f t="shared" si="542"/>
        <v>13.986557129816241</v>
      </c>
    </row>
    <row r="11577" spans="1:11" ht="14.5" x14ac:dyDescent="0.35">
      <c r="A11577">
        <v>22122</v>
      </c>
      <c r="B11577" t="s">
        <v>66</v>
      </c>
      <c r="C11577" t="s">
        <v>16</v>
      </c>
      <c r="D11577" t="s">
        <v>13</v>
      </c>
      <c r="E11577">
        <v>4</v>
      </c>
      <c r="F11577" s="2">
        <v>3.69</v>
      </c>
      <c r="G11577" s="2">
        <v>233.30500000000001</v>
      </c>
      <c r="H11577" s="2">
        <v>29930.293109999999</v>
      </c>
      <c r="I11577" s="2">
        <f t="shared" si="540"/>
        <v>63.226287262872631</v>
      </c>
      <c r="J11577" s="3">
        <f t="shared" si="541"/>
        <v>128.28826261760355</v>
      </c>
      <c r="K11577" s="2">
        <f t="shared" si="542"/>
        <v>8.1111905447154466</v>
      </c>
    </row>
    <row r="11578" spans="1:11" ht="14.5" x14ac:dyDescent="0.35">
      <c r="A11578">
        <v>22223</v>
      </c>
      <c r="B11578" t="s">
        <v>66</v>
      </c>
      <c r="C11578" t="s">
        <v>16</v>
      </c>
      <c r="D11578" t="s">
        <v>13</v>
      </c>
      <c r="E11578">
        <v>5</v>
      </c>
      <c r="F11578" s="2">
        <v>3.69</v>
      </c>
      <c r="G11578" s="2">
        <v>249.999</v>
      </c>
      <c r="H11578" s="2">
        <v>36186.000339999999</v>
      </c>
      <c r="I11578" s="2">
        <f t="shared" si="540"/>
        <v>67.75040650406504</v>
      </c>
      <c r="J11578" s="3">
        <f t="shared" si="541"/>
        <v>144.74458033832136</v>
      </c>
      <c r="K11578" s="2">
        <f t="shared" si="542"/>
        <v>9.8065041571815712</v>
      </c>
    </row>
    <row r="11579" spans="1:11" ht="14.5" x14ac:dyDescent="0.35">
      <c r="A11579">
        <v>22324</v>
      </c>
      <c r="B11579" t="s">
        <v>66</v>
      </c>
      <c r="C11579" t="s">
        <v>16</v>
      </c>
      <c r="D11579" t="s">
        <v>13</v>
      </c>
      <c r="E11579">
        <v>6</v>
      </c>
      <c r="F11579" s="2">
        <v>3.69</v>
      </c>
      <c r="G11579" s="2">
        <v>236.59800000000001</v>
      </c>
      <c r="H11579" s="2">
        <v>28800.400160000001</v>
      </c>
      <c r="I11579" s="2">
        <f t="shared" si="540"/>
        <v>64.118699186991876</v>
      </c>
      <c r="J11579" s="3">
        <f t="shared" si="541"/>
        <v>121.72714968004802</v>
      </c>
      <c r="K11579" s="2">
        <f t="shared" si="542"/>
        <v>7.8049864932249333</v>
      </c>
    </row>
    <row r="11580" spans="1:11" ht="14.5" x14ac:dyDescent="0.35">
      <c r="A11580">
        <v>22526</v>
      </c>
      <c r="B11580" t="s">
        <v>66</v>
      </c>
      <c r="C11580" t="s">
        <v>29</v>
      </c>
      <c r="D11580" t="s">
        <v>36</v>
      </c>
      <c r="E11580">
        <v>1</v>
      </c>
      <c r="F11580" s="2">
        <v>10.14</v>
      </c>
      <c r="G11580" s="2">
        <v>982.49400000000003</v>
      </c>
      <c r="H11580" s="2">
        <v>144554.04608</v>
      </c>
      <c r="I11580" s="2">
        <f t="shared" si="540"/>
        <v>96.892899408284023</v>
      </c>
      <c r="J11580" s="3">
        <f t="shared" si="541"/>
        <v>147.12969858340102</v>
      </c>
      <c r="K11580" s="2">
        <f t="shared" si="542"/>
        <v>14.255823084812624</v>
      </c>
    </row>
    <row r="11581" spans="1:11" ht="14.5" x14ac:dyDescent="0.35">
      <c r="A11581">
        <v>22122</v>
      </c>
      <c r="B11581" t="s">
        <v>66</v>
      </c>
      <c r="C11581" t="s">
        <v>16</v>
      </c>
      <c r="D11581" t="s">
        <v>13</v>
      </c>
      <c r="E11581">
        <v>3</v>
      </c>
      <c r="F11581" s="2">
        <v>16.440000000000001</v>
      </c>
      <c r="G11581" s="2">
        <v>1109.7929999999999</v>
      </c>
      <c r="H11581" s="2">
        <v>142373.39481999999</v>
      </c>
      <c r="I11581" s="2">
        <f t="shared" si="540"/>
        <v>67.505656934306558</v>
      </c>
      <c r="J11581" s="3">
        <f t="shared" si="541"/>
        <v>128.28824368147934</v>
      </c>
      <c r="K11581" s="2">
        <f t="shared" si="542"/>
        <v>8.6601821666666652</v>
      </c>
    </row>
    <row r="11582" spans="1:11" ht="14.5" x14ac:dyDescent="0.35">
      <c r="A11582">
        <v>22223</v>
      </c>
      <c r="B11582" t="s">
        <v>66</v>
      </c>
      <c r="C11582" t="s">
        <v>16</v>
      </c>
      <c r="D11582" t="s">
        <v>13</v>
      </c>
      <c r="E11582">
        <v>4</v>
      </c>
      <c r="F11582" s="2">
        <v>16.440000000000001</v>
      </c>
      <c r="G11582" s="2">
        <v>1178.3230000000001</v>
      </c>
      <c r="H11582" s="2">
        <v>170555.92421</v>
      </c>
      <c r="I11582" s="2">
        <f t="shared" si="540"/>
        <v>71.674148418491484</v>
      </c>
      <c r="J11582" s="3">
        <f t="shared" si="541"/>
        <v>144.7446279246013</v>
      </c>
      <c r="K11582" s="2">
        <f t="shared" si="542"/>
        <v>10.374447944647201</v>
      </c>
    </row>
    <row r="11583" spans="1:11" ht="14.5" x14ac:dyDescent="0.35">
      <c r="A11583">
        <v>22324</v>
      </c>
      <c r="B11583" t="s">
        <v>66</v>
      </c>
      <c r="C11583" t="s">
        <v>16</v>
      </c>
      <c r="D11583" t="s">
        <v>13</v>
      </c>
      <c r="E11583">
        <v>5</v>
      </c>
      <c r="F11583" s="2">
        <v>16.440000000000001</v>
      </c>
      <c r="G11583" s="2">
        <v>940.92700000000002</v>
      </c>
      <c r="H11583" s="2">
        <v>112228.39233</v>
      </c>
      <c r="I11583" s="2">
        <f t="shared" si="540"/>
        <v>57.234002433090019</v>
      </c>
      <c r="J11583" s="3">
        <f t="shared" si="541"/>
        <v>119.27428198999498</v>
      </c>
      <c r="K11583" s="2">
        <f t="shared" si="542"/>
        <v>6.8265445456204379</v>
      </c>
    </row>
    <row r="11584" spans="1:11" ht="14.5" x14ac:dyDescent="0.35">
      <c r="A11584">
        <v>22526</v>
      </c>
      <c r="B11584" t="s">
        <v>66</v>
      </c>
      <c r="C11584" t="s">
        <v>29</v>
      </c>
      <c r="D11584" t="s">
        <v>36</v>
      </c>
      <c r="E11584">
        <v>1</v>
      </c>
      <c r="F11584" s="2">
        <v>23.69</v>
      </c>
      <c r="G11584" s="2">
        <v>2491.3870000000002</v>
      </c>
      <c r="H11584" s="2">
        <v>368661.38906000002</v>
      </c>
      <c r="I11584" s="2">
        <f t="shared" si="540"/>
        <v>105.16618826509075</v>
      </c>
      <c r="J11584" s="3">
        <f t="shared" si="541"/>
        <v>147.97435687831717</v>
      </c>
      <c r="K11584" s="2">
        <f t="shared" si="542"/>
        <v>15.561899073870832</v>
      </c>
    </row>
    <row r="11585" spans="1:11" ht="14.5" x14ac:dyDescent="0.35">
      <c r="A11585">
        <v>22122</v>
      </c>
      <c r="B11585" t="s">
        <v>66</v>
      </c>
      <c r="C11585" t="s">
        <v>12</v>
      </c>
      <c r="D11585" t="s">
        <v>13</v>
      </c>
      <c r="E11585">
        <v>3</v>
      </c>
      <c r="F11585" s="2">
        <v>19.62</v>
      </c>
      <c r="G11585" s="2">
        <v>1821.69</v>
      </c>
      <c r="H11585" s="2">
        <v>233701.40778000001</v>
      </c>
      <c r="I11585" s="2">
        <f t="shared" si="540"/>
        <v>92.848623853211009</v>
      </c>
      <c r="J11585" s="3">
        <f t="shared" si="541"/>
        <v>128.28824211583751</v>
      </c>
      <c r="K11585" s="2">
        <f t="shared" si="542"/>
        <v>11.911386737003058</v>
      </c>
    </row>
    <row r="11586" spans="1:11" ht="14.5" x14ac:dyDescent="0.35">
      <c r="A11586">
        <v>22223</v>
      </c>
      <c r="B11586" t="s">
        <v>66</v>
      </c>
      <c r="C11586" t="s">
        <v>12</v>
      </c>
      <c r="D11586" t="s">
        <v>13</v>
      </c>
      <c r="E11586">
        <v>4</v>
      </c>
      <c r="F11586" s="2">
        <v>19.62</v>
      </c>
      <c r="G11586" s="2">
        <v>1405.2</v>
      </c>
      <c r="H11586" s="2">
        <v>203395.13634999999</v>
      </c>
      <c r="I11586" s="2">
        <f t="shared" ref="I11586:I11649" si="543">IFERROR(G11586/F11586,0)</f>
        <v>71.620795107033643</v>
      </c>
      <c r="J11586" s="3">
        <f t="shared" ref="J11586:J11649" si="544">IFERROR(H11586/G11586,0)</f>
        <v>144.74461738542556</v>
      </c>
      <c r="K11586" s="2">
        <f t="shared" ref="K11586:K11649" si="545">IFERROR(H11586/1000/F11586,0)</f>
        <v>10.366724584607541</v>
      </c>
    </row>
    <row r="11587" spans="1:11" ht="14.5" x14ac:dyDescent="0.35">
      <c r="A11587">
        <v>22324</v>
      </c>
      <c r="B11587" t="s">
        <v>66</v>
      </c>
      <c r="C11587" t="s">
        <v>12</v>
      </c>
      <c r="D11587" t="s">
        <v>13</v>
      </c>
      <c r="E11587">
        <v>5</v>
      </c>
      <c r="F11587" s="2">
        <v>19.62</v>
      </c>
      <c r="G11587" s="2">
        <v>1123.212</v>
      </c>
      <c r="H11587" s="2">
        <v>133970.34357</v>
      </c>
      <c r="I11587" s="2">
        <f t="shared" si="543"/>
        <v>57.248318042813452</v>
      </c>
      <c r="J11587" s="3">
        <f t="shared" si="544"/>
        <v>119.27431648700335</v>
      </c>
      <c r="K11587" s="2">
        <f t="shared" si="545"/>
        <v>6.8282540045871558</v>
      </c>
    </row>
    <row r="11588" spans="1:11" ht="14.5" x14ac:dyDescent="0.35">
      <c r="A11588">
        <v>22526</v>
      </c>
      <c r="B11588" t="s">
        <v>66</v>
      </c>
      <c r="C11588" t="s">
        <v>29</v>
      </c>
      <c r="D11588" t="s">
        <v>36</v>
      </c>
      <c r="E11588">
        <v>1</v>
      </c>
      <c r="F11588" s="2">
        <v>28.84</v>
      </c>
      <c r="G11588" s="2">
        <v>3032.721</v>
      </c>
      <c r="H11588" s="2">
        <v>448764.9474</v>
      </c>
      <c r="I11588" s="2">
        <f t="shared" si="543"/>
        <v>105.15676144244105</v>
      </c>
      <c r="J11588" s="3">
        <f t="shared" si="544"/>
        <v>147.97435946135499</v>
      </c>
      <c r="K11588" s="2">
        <f t="shared" si="545"/>
        <v>15.560504417475727</v>
      </c>
    </row>
    <row r="11589" spans="1:11" ht="14.5" x14ac:dyDescent="0.35">
      <c r="A11589">
        <v>22122</v>
      </c>
      <c r="B11589" t="s">
        <v>66</v>
      </c>
      <c r="C11589" t="s">
        <v>12</v>
      </c>
      <c r="D11589" t="s">
        <v>13</v>
      </c>
      <c r="E11589">
        <v>3</v>
      </c>
      <c r="F11589" s="2">
        <v>2.66</v>
      </c>
      <c r="G11589" s="2">
        <v>247.36600000000001</v>
      </c>
      <c r="H11589" s="2">
        <v>31734.142500000002</v>
      </c>
      <c r="I11589" s="2">
        <f t="shared" si="543"/>
        <v>92.994736842105269</v>
      </c>
      <c r="J11589" s="3">
        <f t="shared" si="544"/>
        <v>128.28821462933468</v>
      </c>
      <c r="K11589" s="2">
        <f t="shared" si="545"/>
        <v>11.930128759398496</v>
      </c>
    </row>
    <row r="11590" spans="1:11" ht="14.5" x14ac:dyDescent="0.35">
      <c r="A11590">
        <v>22223</v>
      </c>
      <c r="B11590" t="s">
        <v>66</v>
      </c>
      <c r="C11590" t="s">
        <v>12</v>
      </c>
      <c r="D11590" t="s">
        <v>13</v>
      </c>
      <c r="E11590">
        <v>4</v>
      </c>
      <c r="F11590" s="2">
        <v>2.66</v>
      </c>
      <c r="G11590" s="2">
        <v>189.898</v>
      </c>
      <c r="H11590" s="2">
        <v>27486.689610000001</v>
      </c>
      <c r="I11590" s="2">
        <f t="shared" si="543"/>
        <v>71.390225563909766</v>
      </c>
      <c r="J11590" s="3">
        <f t="shared" si="544"/>
        <v>144.74449235905593</v>
      </c>
      <c r="K11590" s="2">
        <f t="shared" si="545"/>
        <v>10.333341958646617</v>
      </c>
    </row>
    <row r="11591" spans="1:11" ht="14.5" x14ac:dyDescent="0.35">
      <c r="A11591">
        <v>22324</v>
      </c>
      <c r="B11591" t="s">
        <v>66</v>
      </c>
      <c r="C11591" t="s">
        <v>12</v>
      </c>
      <c r="D11591" t="s">
        <v>13</v>
      </c>
      <c r="E11591">
        <v>5</v>
      </c>
      <c r="F11591" s="2">
        <v>2.66</v>
      </c>
      <c r="G11591" s="2">
        <v>171.261</v>
      </c>
      <c r="H11591" s="2">
        <v>20847.102620000001</v>
      </c>
      <c r="I11591" s="2">
        <f t="shared" si="543"/>
        <v>64.383834586466165</v>
      </c>
      <c r="J11591" s="3">
        <f t="shared" si="544"/>
        <v>121.72708684405674</v>
      </c>
      <c r="K11591" s="2">
        <f t="shared" si="545"/>
        <v>7.8372566240601502</v>
      </c>
    </row>
    <row r="11592" spans="1:11" ht="14.5" x14ac:dyDescent="0.35">
      <c r="A11592">
        <v>22526</v>
      </c>
      <c r="B11592" t="s">
        <v>66</v>
      </c>
      <c r="C11592" t="s">
        <v>12</v>
      </c>
      <c r="D11592" t="s">
        <v>36</v>
      </c>
      <c r="E11592">
        <v>1</v>
      </c>
      <c r="F11592" s="2">
        <v>26.26</v>
      </c>
      <c r="G11592" s="2">
        <v>3044.35</v>
      </c>
      <c r="H11592" s="2">
        <v>416430.39197</v>
      </c>
      <c r="I11592" s="2">
        <f t="shared" si="543"/>
        <v>115.93107387661843</v>
      </c>
      <c r="J11592" s="3">
        <f t="shared" si="544"/>
        <v>136.78794881337561</v>
      </c>
      <c r="K11592" s="2">
        <f t="shared" si="545"/>
        <v>15.857973799314546</v>
      </c>
    </row>
    <row r="11593" spans="1:11" ht="14.5" x14ac:dyDescent="0.35">
      <c r="A11593">
        <v>22122</v>
      </c>
      <c r="B11593" t="s">
        <v>66</v>
      </c>
      <c r="C11593" t="s">
        <v>12</v>
      </c>
      <c r="D11593" t="s">
        <v>13</v>
      </c>
      <c r="E11593">
        <v>4</v>
      </c>
      <c r="F11593" s="2">
        <v>11.24</v>
      </c>
      <c r="G11593" s="2">
        <v>790.43799999999999</v>
      </c>
      <c r="H11593" s="2">
        <v>101403.89500999999</v>
      </c>
      <c r="I11593" s="2">
        <f t="shared" si="543"/>
        <v>70.323665480427039</v>
      </c>
      <c r="J11593" s="3">
        <f t="shared" si="544"/>
        <v>128.2882338779259</v>
      </c>
      <c r="K11593" s="2">
        <f t="shared" si="545"/>
        <v>9.0216988443060497</v>
      </c>
    </row>
    <row r="11594" spans="1:11" ht="14.5" x14ac:dyDescent="0.35">
      <c r="A11594">
        <v>22223</v>
      </c>
      <c r="B11594" t="s">
        <v>66</v>
      </c>
      <c r="C11594" t="s">
        <v>12</v>
      </c>
      <c r="D11594" t="s">
        <v>13</v>
      </c>
      <c r="E11594">
        <v>5</v>
      </c>
      <c r="F11594" s="2">
        <v>11.24</v>
      </c>
      <c r="G11594" s="2">
        <v>763.83699999999999</v>
      </c>
      <c r="H11594" s="2">
        <v>110561.28672</v>
      </c>
      <c r="I11594" s="2">
        <f t="shared" si="543"/>
        <v>67.957028469750881</v>
      </c>
      <c r="J11594" s="3">
        <f t="shared" si="544"/>
        <v>144.74460744897144</v>
      </c>
      <c r="K11594" s="2">
        <f t="shared" si="545"/>
        <v>9.8364134092526694</v>
      </c>
    </row>
    <row r="11595" spans="1:11" ht="14.5" x14ac:dyDescent="0.35">
      <c r="A11595">
        <v>22324</v>
      </c>
      <c r="B11595" t="s">
        <v>66</v>
      </c>
      <c r="C11595" t="s">
        <v>12</v>
      </c>
      <c r="D11595" t="s">
        <v>13</v>
      </c>
      <c r="E11595">
        <v>6</v>
      </c>
      <c r="F11595" s="2">
        <v>11.24</v>
      </c>
      <c r="G11595" s="2">
        <v>721.83</v>
      </c>
      <c r="H11595" s="2">
        <v>87866.253710000005</v>
      </c>
      <c r="I11595" s="2">
        <f t="shared" si="543"/>
        <v>64.219750889679716</v>
      </c>
      <c r="J11595" s="3">
        <f t="shared" si="544"/>
        <v>121.72707384010086</v>
      </c>
      <c r="K11595" s="2">
        <f t="shared" si="545"/>
        <v>7.8172823585409263</v>
      </c>
    </row>
    <row r="11596" spans="1:11" ht="14.5" x14ac:dyDescent="0.35">
      <c r="A11596">
        <v>22526</v>
      </c>
      <c r="B11596" t="s">
        <v>66</v>
      </c>
      <c r="C11596" t="s">
        <v>12</v>
      </c>
      <c r="D11596" t="s">
        <v>36</v>
      </c>
      <c r="E11596">
        <v>1</v>
      </c>
      <c r="F11596" s="2">
        <v>13.85</v>
      </c>
      <c r="G11596" s="2">
        <v>1605.539</v>
      </c>
      <c r="H11596" s="2">
        <v>219620.27530000001</v>
      </c>
      <c r="I11596" s="2">
        <f t="shared" si="543"/>
        <v>115.92339350180505</v>
      </c>
      <c r="J11596" s="3">
        <f t="shared" si="544"/>
        <v>136.7891252096648</v>
      </c>
      <c r="K11596" s="2">
        <f t="shared" si="545"/>
        <v>15.857059588447655</v>
      </c>
    </row>
    <row r="11597" spans="1:11" ht="14.5" x14ac:dyDescent="0.35">
      <c r="A11597">
        <v>22122</v>
      </c>
      <c r="B11597" t="s">
        <v>66</v>
      </c>
      <c r="C11597" t="s">
        <v>12</v>
      </c>
      <c r="D11597" t="s">
        <v>13</v>
      </c>
      <c r="E11597">
        <v>3</v>
      </c>
      <c r="F11597" s="2">
        <v>2.86</v>
      </c>
      <c r="G11597" s="2">
        <v>200.95500000000001</v>
      </c>
      <c r="H11597" s="2">
        <v>25780.168699999998</v>
      </c>
      <c r="I11597" s="2">
        <f t="shared" si="543"/>
        <v>70.263986013986028</v>
      </c>
      <c r="J11597" s="3">
        <f t="shared" si="544"/>
        <v>128.28826702495581</v>
      </c>
      <c r="K11597" s="2">
        <f t="shared" si="545"/>
        <v>9.0140449999999994</v>
      </c>
    </row>
    <row r="11598" spans="1:11" ht="14.5" x14ac:dyDescent="0.35">
      <c r="A11598">
        <v>22223</v>
      </c>
      <c r="B11598" t="s">
        <v>66</v>
      </c>
      <c r="C11598" t="s">
        <v>12</v>
      </c>
      <c r="D11598" t="s">
        <v>13</v>
      </c>
      <c r="E11598">
        <v>4</v>
      </c>
      <c r="F11598" s="2">
        <v>2.86</v>
      </c>
      <c r="G11598" s="2">
        <v>197.262</v>
      </c>
      <c r="H11598" s="2">
        <v>28552.644960000001</v>
      </c>
      <c r="I11598" s="2">
        <f t="shared" si="543"/>
        <v>68.972727272727269</v>
      </c>
      <c r="J11598" s="3">
        <f t="shared" si="544"/>
        <v>144.74478084983423</v>
      </c>
      <c r="K11598" s="2">
        <f t="shared" si="545"/>
        <v>9.983442293706295</v>
      </c>
    </row>
    <row r="11599" spans="1:11" ht="14.5" x14ac:dyDescent="0.35">
      <c r="A11599">
        <v>22324</v>
      </c>
      <c r="B11599" t="s">
        <v>66</v>
      </c>
      <c r="C11599" t="s">
        <v>12</v>
      </c>
      <c r="D11599" t="s">
        <v>13</v>
      </c>
      <c r="E11599">
        <v>5</v>
      </c>
      <c r="F11599" s="2">
        <v>2.86</v>
      </c>
      <c r="G11599" s="2">
        <v>195.89</v>
      </c>
      <c r="H11599" s="2">
        <v>23845.128929999999</v>
      </c>
      <c r="I11599" s="2">
        <f t="shared" si="543"/>
        <v>68.493006993006986</v>
      </c>
      <c r="J11599" s="3">
        <f t="shared" si="544"/>
        <v>121.72713732196641</v>
      </c>
      <c r="K11599" s="2">
        <f t="shared" si="545"/>
        <v>8.337457667832167</v>
      </c>
    </row>
    <row r="11600" spans="1:11" ht="14.5" x14ac:dyDescent="0.35">
      <c r="A11600">
        <v>22526</v>
      </c>
      <c r="B11600" t="s">
        <v>66</v>
      </c>
      <c r="C11600" t="s">
        <v>16</v>
      </c>
      <c r="D11600" t="s">
        <v>71</v>
      </c>
      <c r="E11600">
        <v>1</v>
      </c>
      <c r="F11600" s="2">
        <v>1.37</v>
      </c>
      <c r="G11600" s="2">
        <v>144.43100000000001</v>
      </c>
      <c r="H11600" s="2">
        <v>19772.874739999999</v>
      </c>
      <c r="I11600" s="2">
        <f t="shared" si="543"/>
        <v>105.42408759124088</v>
      </c>
      <c r="J11600" s="3">
        <f t="shared" si="544"/>
        <v>136.9018752206936</v>
      </c>
      <c r="K11600" s="2">
        <f t="shared" si="545"/>
        <v>14.432755284671531</v>
      </c>
    </row>
    <row r="11601" spans="1:11" ht="14.5" x14ac:dyDescent="0.35">
      <c r="A11601">
        <v>22122</v>
      </c>
      <c r="B11601" t="s">
        <v>66</v>
      </c>
      <c r="C11601" t="s">
        <v>12</v>
      </c>
      <c r="D11601" t="s">
        <v>13</v>
      </c>
      <c r="E11601">
        <v>3</v>
      </c>
      <c r="F11601" s="2">
        <v>1.04</v>
      </c>
      <c r="G11601" s="2">
        <v>72.914000000000001</v>
      </c>
      <c r="H11601" s="2">
        <v>9353.9915899999996</v>
      </c>
      <c r="I11601" s="2">
        <f t="shared" si="543"/>
        <v>70.109615384615381</v>
      </c>
      <c r="J11601" s="3">
        <f t="shared" si="544"/>
        <v>128.28800490989383</v>
      </c>
      <c r="K11601" s="2">
        <f t="shared" si="545"/>
        <v>8.9942226826923068</v>
      </c>
    </row>
    <row r="11602" spans="1:11" ht="14.5" x14ac:dyDescent="0.35">
      <c r="A11602">
        <v>22223</v>
      </c>
      <c r="B11602" t="s">
        <v>66</v>
      </c>
      <c r="C11602" t="s">
        <v>12</v>
      </c>
      <c r="D11602" t="s">
        <v>13</v>
      </c>
      <c r="E11602">
        <v>4</v>
      </c>
      <c r="F11602" s="2">
        <v>1.04</v>
      </c>
      <c r="G11602" s="2">
        <v>74.617999999999995</v>
      </c>
      <c r="H11602" s="2">
        <v>10800.572399999999</v>
      </c>
      <c r="I11602" s="2">
        <f t="shared" si="543"/>
        <v>71.748076923076923</v>
      </c>
      <c r="J11602" s="3">
        <f t="shared" si="544"/>
        <v>144.74486585006298</v>
      </c>
      <c r="K11602" s="2">
        <f t="shared" si="545"/>
        <v>10.385165769230767</v>
      </c>
    </row>
    <row r="11603" spans="1:11" ht="14.5" x14ac:dyDescent="0.35">
      <c r="A11603">
        <v>22324</v>
      </c>
      <c r="B11603" t="s">
        <v>66</v>
      </c>
      <c r="C11603" t="s">
        <v>12</v>
      </c>
      <c r="D11603" t="s">
        <v>13</v>
      </c>
      <c r="E11603">
        <v>5</v>
      </c>
      <c r="F11603" s="2">
        <v>1.04</v>
      </c>
      <c r="G11603" s="2">
        <v>71.650999999999996</v>
      </c>
      <c r="H11603" s="2">
        <v>8721.4009000000005</v>
      </c>
      <c r="I11603" s="2">
        <f t="shared" si="543"/>
        <v>68.895192307692298</v>
      </c>
      <c r="J11603" s="3">
        <f t="shared" si="544"/>
        <v>121.7205747302899</v>
      </c>
      <c r="K11603" s="2">
        <f t="shared" si="545"/>
        <v>8.385962403846154</v>
      </c>
    </row>
    <row r="11604" spans="1:11" ht="14.5" x14ac:dyDescent="0.35">
      <c r="A11604">
        <v>22526</v>
      </c>
      <c r="B11604" t="s">
        <v>66</v>
      </c>
      <c r="C11604" t="s">
        <v>12</v>
      </c>
      <c r="D11604" t="s">
        <v>36</v>
      </c>
      <c r="E11604">
        <v>1</v>
      </c>
      <c r="F11604" s="2">
        <v>2.52</v>
      </c>
      <c r="G11604" s="2">
        <v>245.71</v>
      </c>
      <c r="H11604" s="2">
        <v>36358.783329999998</v>
      </c>
      <c r="I11604" s="2">
        <f t="shared" si="543"/>
        <v>97.503968253968253</v>
      </c>
      <c r="J11604" s="3">
        <f t="shared" si="544"/>
        <v>147.97437357046925</v>
      </c>
      <c r="K11604" s="2">
        <f t="shared" si="545"/>
        <v>14.428088623015874</v>
      </c>
    </row>
    <row r="11605" spans="1:11" ht="14.5" x14ac:dyDescent="0.35">
      <c r="A11605">
        <v>22122</v>
      </c>
      <c r="B11605" t="s">
        <v>66</v>
      </c>
      <c r="C11605" t="s">
        <v>12</v>
      </c>
      <c r="D11605" t="s">
        <v>13</v>
      </c>
      <c r="E11605">
        <v>4</v>
      </c>
      <c r="F11605" s="2">
        <v>9.11</v>
      </c>
      <c r="G11605" s="2">
        <v>511.86399999999998</v>
      </c>
      <c r="H11605" s="2">
        <v>65666.126459999999</v>
      </c>
      <c r="I11605" s="2">
        <f t="shared" si="543"/>
        <v>56.187047200878155</v>
      </c>
      <c r="J11605" s="3">
        <f t="shared" si="544"/>
        <v>128.288229803229</v>
      </c>
      <c r="K11605" s="2">
        <f t="shared" si="545"/>
        <v>7.2081368232711309</v>
      </c>
    </row>
    <row r="11606" spans="1:11" ht="14.5" x14ac:dyDescent="0.35">
      <c r="A11606">
        <v>22223</v>
      </c>
      <c r="B11606" t="s">
        <v>66</v>
      </c>
      <c r="C11606" t="s">
        <v>12</v>
      </c>
      <c r="D11606" t="s">
        <v>13</v>
      </c>
      <c r="E11606">
        <v>5</v>
      </c>
      <c r="F11606" s="2">
        <v>9.11</v>
      </c>
      <c r="G11606" s="2">
        <v>641.19299999999998</v>
      </c>
      <c r="H11606" s="2">
        <v>92809.201620000007</v>
      </c>
      <c r="I11606" s="2">
        <f t="shared" si="543"/>
        <v>70.38342480790341</v>
      </c>
      <c r="J11606" s="3">
        <f t="shared" si="544"/>
        <v>144.74456461627</v>
      </c>
      <c r="K11606" s="2">
        <f t="shared" si="545"/>
        <v>10.187618180021955</v>
      </c>
    </row>
    <row r="11607" spans="1:11" ht="14.5" x14ac:dyDescent="0.35">
      <c r="A11607">
        <v>22324</v>
      </c>
      <c r="B11607" t="s">
        <v>66</v>
      </c>
      <c r="C11607" t="s">
        <v>12</v>
      </c>
      <c r="D11607" t="s">
        <v>13</v>
      </c>
      <c r="E11607">
        <v>6</v>
      </c>
      <c r="F11607" s="2">
        <v>9.11</v>
      </c>
      <c r="G11607" s="2">
        <v>556.28599999999994</v>
      </c>
      <c r="H11607" s="2">
        <v>66350.612200000003</v>
      </c>
      <c r="I11607" s="2">
        <f t="shared" si="543"/>
        <v>61.063227222832047</v>
      </c>
      <c r="J11607" s="3">
        <f t="shared" si="544"/>
        <v>119.27428013647658</v>
      </c>
      <c r="K11607" s="2">
        <f t="shared" si="545"/>
        <v>7.2832724698133928</v>
      </c>
    </row>
    <row r="11608" spans="1:11" ht="14.5" x14ac:dyDescent="0.35">
      <c r="A11608">
        <v>22122</v>
      </c>
      <c r="B11608" t="s">
        <v>66</v>
      </c>
      <c r="C11608" t="s">
        <v>12</v>
      </c>
      <c r="D11608" t="s">
        <v>13</v>
      </c>
      <c r="E11608">
        <v>4</v>
      </c>
      <c r="F11608" s="2">
        <v>10.220000000000001</v>
      </c>
      <c r="G11608" s="2">
        <v>575.19100000000003</v>
      </c>
      <c r="H11608" s="2">
        <v>73790.249410000004</v>
      </c>
      <c r="I11608" s="2">
        <f t="shared" si="543"/>
        <v>56.280919765166338</v>
      </c>
      <c r="J11608" s="3">
        <f t="shared" si="544"/>
        <v>128.28825452762646</v>
      </c>
      <c r="K11608" s="2">
        <f t="shared" si="545"/>
        <v>7.2201809598825832</v>
      </c>
    </row>
    <row r="11609" spans="1:11" ht="14.5" x14ac:dyDescent="0.35">
      <c r="A11609">
        <v>22223</v>
      </c>
      <c r="B11609" t="s">
        <v>66</v>
      </c>
      <c r="C11609" t="s">
        <v>12</v>
      </c>
      <c r="D11609" t="s">
        <v>13</v>
      </c>
      <c r="E11609">
        <v>5</v>
      </c>
      <c r="F11609" s="2">
        <v>10.220000000000001</v>
      </c>
      <c r="G11609" s="2">
        <v>719.68399999999997</v>
      </c>
      <c r="H11609" s="2">
        <v>104170.40742</v>
      </c>
      <c r="I11609" s="2">
        <f t="shared" si="543"/>
        <v>70.419178082191777</v>
      </c>
      <c r="J11609" s="3">
        <f t="shared" si="544"/>
        <v>144.74464823450293</v>
      </c>
      <c r="K11609" s="2">
        <f t="shared" si="545"/>
        <v>10.192799160469667</v>
      </c>
    </row>
    <row r="11610" spans="1:11" ht="14.5" x14ac:dyDescent="0.35">
      <c r="A11610">
        <v>22324</v>
      </c>
      <c r="B11610" t="s">
        <v>66</v>
      </c>
      <c r="C11610" t="s">
        <v>12</v>
      </c>
      <c r="D11610" t="s">
        <v>13</v>
      </c>
      <c r="E11610">
        <v>6</v>
      </c>
      <c r="F11610" s="2">
        <v>10.220000000000001</v>
      </c>
      <c r="G11610" s="2">
        <v>624.04700000000003</v>
      </c>
      <c r="H11610" s="2">
        <v>74432.786309999996</v>
      </c>
      <c r="I11610" s="2">
        <f t="shared" si="543"/>
        <v>61.06135029354207</v>
      </c>
      <c r="J11610" s="3">
        <f t="shared" si="544"/>
        <v>119.2743275907103</v>
      </c>
      <c r="K11610" s="2">
        <f t="shared" si="545"/>
        <v>7.2830514980430525</v>
      </c>
    </row>
    <row r="11611" spans="1:11" ht="14.5" x14ac:dyDescent="0.35">
      <c r="A11611">
        <v>22122</v>
      </c>
      <c r="B11611" t="s">
        <v>66</v>
      </c>
      <c r="C11611" t="s">
        <v>12</v>
      </c>
      <c r="D11611" t="s">
        <v>13</v>
      </c>
      <c r="E11611">
        <v>4</v>
      </c>
      <c r="F11611" s="2">
        <v>2.52</v>
      </c>
      <c r="G11611" s="2">
        <v>113.10899999999999</v>
      </c>
      <c r="H11611" s="2">
        <v>14415.674220000001</v>
      </c>
      <c r="I11611" s="2">
        <f t="shared" si="543"/>
        <v>44.884523809523806</v>
      </c>
      <c r="J11611" s="3">
        <f t="shared" si="544"/>
        <v>127.44940031297246</v>
      </c>
      <c r="K11611" s="2">
        <f t="shared" si="545"/>
        <v>5.7205056428571437</v>
      </c>
    </row>
    <row r="11612" spans="1:11" ht="14.5" x14ac:dyDescent="0.35">
      <c r="A11612">
        <v>22223</v>
      </c>
      <c r="B11612" t="s">
        <v>66</v>
      </c>
      <c r="C11612" t="s">
        <v>12</v>
      </c>
      <c r="D11612" t="s">
        <v>13</v>
      </c>
      <c r="E11612">
        <v>5</v>
      </c>
      <c r="F11612" s="2">
        <v>2.52</v>
      </c>
      <c r="G11612" s="2">
        <v>124.657</v>
      </c>
      <c r="H11612" s="2">
        <v>17969.605299999999</v>
      </c>
      <c r="I11612" s="2">
        <f t="shared" si="543"/>
        <v>49.467063492063488</v>
      </c>
      <c r="J11612" s="3">
        <f t="shared" si="544"/>
        <v>144.15239657620509</v>
      </c>
      <c r="K11612" s="2">
        <f t="shared" si="545"/>
        <v>7.1307957539682532</v>
      </c>
    </row>
    <row r="11613" spans="1:11" ht="14.5" x14ac:dyDescent="0.35">
      <c r="A11613">
        <v>22324</v>
      </c>
      <c r="B11613" t="s">
        <v>66</v>
      </c>
      <c r="C11613" t="s">
        <v>12</v>
      </c>
      <c r="D11613" t="s">
        <v>13</v>
      </c>
      <c r="E11613">
        <v>6</v>
      </c>
      <c r="F11613" s="2">
        <v>2.52</v>
      </c>
      <c r="G11613" s="2">
        <v>96.251000000000005</v>
      </c>
      <c r="H11613" s="2">
        <v>11480.25452</v>
      </c>
      <c r="I11613" s="2">
        <f t="shared" si="543"/>
        <v>38.19484126984127</v>
      </c>
      <c r="J11613" s="3">
        <f t="shared" si="544"/>
        <v>119.27413242459818</v>
      </c>
      <c r="K11613" s="2">
        <f t="shared" si="545"/>
        <v>4.5556565555555562</v>
      </c>
    </row>
    <row r="11614" spans="1:11" ht="14.5" x14ac:dyDescent="0.35">
      <c r="A11614">
        <v>22122</v>
      </c>
      <c r="B11614" t="s">
        <v>66</v>
      </c>
      <c r="C11614" t="s">
        <v>12</v>
      </c>
      <c r="D11614" t="s">
        <v>13</v>
      </c>
      <c r="E11614">
        <v>4</v>
      </c>
      <c r="F11614" s="2">
        <v>7.87</v>
      </c>
      <c r="G11614" s="2">
        <v>353.57499999999999</v>
      </c>
      <c r="H11614" s="2">
        <v>45062.930549999997</v>
      </c>
      <c r="I11614" s="2">
        <f t="shared" si="543"/>
        <v>44.926937738246501</v>
      </c>
      <c r="J11614" s="3">
        <f t="shared" si="544"/>
        <v>127.44942529873435</v>
      </c>
      <c r="K11614" s="2">
        <f t="shared" si="545"/>
        <v>5.7259123951715374</v>
      </c>
    </row>
    <row r="11615" spans="1:11" ht="14.5" x14ac:dyDescent="0.35">
      <c r="A11615">
        <v>22223</v>
      </c>
      <c r="B11615" t="s">
        <v>66</v>
      </c>
      <c r="C11615" t="s">
        <v>12</v>
      </c>
      <c r="D11615" t="s">
        <v>13</v>
      </c>
      <c r="E11615">
        <v>5</v>
      </c>
      <c r="F11615" s="2">
        <v>7.87</v>
      </c>
      <c r="G11615" s="2">
        <v>449.142</v>
      </c>
      <c r="H11615" s="2">
        <v>64744.895660000002</v>
      </c>
      <c r="I11615" s="2">
        <f t="shared" si="543"/>
        <v>57.070139771283351</v>
      </c>
      <c r="J11615" s="3">
        <f t="shared" si="544"/>
        <v>144.15239648040043</v>
      </c>
      <c r="K11615" s="2">
        <f t="shared" si="545"/>
        <v>8.2267974155019061</v>
      </c>
    </row>
    <row r="11616" spans="1:11" ht="14.5" x14ac:dyDescent="0.35">
      <c r="A11616">
        <v>22324</v>
      </c>
      <c r="B11616" t="s">
        <v>66</v>
      </c>
      <c r="C11616" t="s">
        <v>12</v>
      </c>
      <c r="D11616" t="s">
        <v>13</v>
      </c>
      <c r="E11616">
        <v>6</v>
      </c>
      <c r="F11616" s="2">
        <v>7.87</v>
      </c>
      <c r="G11616" s="2">
        <v>300.495</v>
      </c>
      <c r="H11616" s="2">
        <v>35841.336669999997</v>
      </c>
      <c r="I11616" s="2">
        <f t="shared" si="543"/>
        <v>38.182337992376112</v>
      </c>
      <c r="J11616" s="3">
        <f t="shared" si="544"/>
        <v>119.27431960598345</v>
      </c>
      <c r="K11616" s="2">
        <f t="shared" si="545"/>
        <v>4.5541723850063525</v>
      </c>
    </row>
    <row r="11617" spans="1:11" ht="14.5" x14ac:dyDescent="0.35">
      <c r="A11617">
        <v>22122</v>
      </c>
      <c r="B11617" t="s">
        <v>66</v>
      </c>
      <c r="C11617" t="s">
        <v>29</v>
      </c>
      <c r="D11617" t="s">
        <v>51</v>
      </c>
      <c r="E11617">
        <v>2</v>
      </c>
      <c r="F11617" s="2">
        <v>3.96</v>
      </c>
      <c r="G11617" s="2">
        <v>487.60700000000003</v>
      </c>
      <c r="H11617" s="2">
        <v>63627.138939999997</v>
      </c>
      <c r="I11617" s="2">
        <f t="shared" si="543"/>
        <v>123.13308080808082</v>
      </c>
      <c r="J11617" s="3">
        <f t="shared" si="544"/>
        <v>130.48856751441221</v>
      </c>
      <c r="K11617" s="2">
        <f t="shared" si="545"/>
        <v>16.067459328282826</v>
      </c>
    </row>
    <row r="11618" spans="1:11" ht="14.5" x14ac:dyDescent="0.35">
      <c r="A11618">
        <v>22223</v>
      </c>
      <c r="B11618" t="s">
        <v>66</v>
      </c>
      <c r="C11618" t="s">
        <v>29</v>
      </c>
      <c r="D11618" t="s">
        <v>51</v>
      </c>
      <c r="E11618">
        <v>3</v>
      </c>
      <c r="F11618" s="2">
        <v>3.63</v>
      </c>
      <c r="G11618" s="2">
        <v>272.63499999999999</v>
      </c>
      <c r="H11618" s="2">
        <v>39300.991569999998</v>
      </c>
      <c r="I11618" s="2">
        <f t="shared" si="543"/>
        <v>75.106060606060609</v>
      </c>
      <c r="J11618" s="3">
        <f t="shared" si="544"/>
        <v>144.15240732114364</v>
      </c>
      <c r="K11618" s="2">
        <f t="shared" si="545"/>
        <v>10.826719440771351</v>
      </c>
    </row>
    <row r="11619" spans="1:11" ht="14.5" x14ac:dyDescent="0.35">
      <c r="A11619">
        <v>22324</v>
      </c>
      <c r="B11619" t="s">
        <v>66</v>
      </c>
      <c r="C11619" t="s">
        <v>29</v>
      </c>
      <c r="D11619" t="s">
        <v>51</v>
      </c>
      <c r="E11619">
        <v>4</v>
      </c>
      <c r="F11619" s="2">
        <v>7.1</v>
      </c>
      <c r="G11619" s="2">
        <v>270.90199999999999</v>
      </c>
      <c r="H11619" s="2">
        <v>32311.65408</v>
      </c>
      <c r="I11619" s="2">
        <f t="shared" si="543"/>
        <v>38.155211267605637</v>
      </c>
      <c r="J11619" s="3">
        <f t="shared" si="544"/>
        <v>119.27432828107582</v>
      </c>
      <c r="K11619" s="2">
        <f t="shared" si="545"/>
        <v>4.5509371943661971</v>
      </c>
    </row>
    <row r="11620" spans="1:11" ht="14.5" x14ac:dyDescent="0.35">
      <c r="A11620">
        <v>22122</v>
      </c>
      <c r="B11620" t="s">
        <v>66</v>
      </c>
      <c r="C11620" t="s">
        <v>29</v>
      </c>
      <c r="D11620" t="s">
        <v>51</v>
      </c>
      <c r="E11620">
        <v>2</v>
      </c>
      <c r="F11620" s="2">
        <v>2.13</v>
      </c>
      <c r="G11620" s="2">
        <v>245.22300000000001</v>
      </c>
      <c r="H11620" s="2">
        <v>31998.797930000001</v>
      </c>
      <c r="I11620" s="2">
        <f t="shared" si="543"/>
        <v>115.12816901408452</v>
      </c>
      <c r="J11620" s="3">
        <f t="shared" si="544"/>
        <v>130.4885672632665</v>
      </c>
      <c r="K11620" s="2">
        <f t="shared" si="545"/>
        <v>15.022909826291082</v>
      </c>
    </row>
    <row r="11621" spans="1:11" ht="14.5" x14ac:dyDescent="0.35">
      <c r="A11621">
        <v>22223</v>
      </c>
      <c r="B11621" t="s">
        <v>66</v>
      </c>
      <c r="C11621" t="s">
        <v>29</v>
      </c>
      <c r="D11621" t="s">
        <v>51</v>
      </c>
      <c r="E11621">
        <v>3</v>
      </c>
      <c r="F11621" s="2">
        <v>9.89</v>
      </c>
      <c r="G11621" s="2">
        <v>794.76400000000001</v>
      </c>
      <c r="H11621" s="2">
        <v>114567.14706</v>
      </c>
      <c r="I11621" s="2">
        <f t="shared" si="543"/>
        <v>80.360364004044484</v>
      </c>
      <c r="J11621" s="3">
        <f t="shared" si="544"/>
        <v>144.15241135733376</v>
      </c>
      <c r="K11621" s="2">
        <f t="shared" si="545"/>
        <v>11.584140248736096</v>
      </c>
    </row>
    <row r="11622" spans="1:11" ht="14.5" x14ac:dyDescent="0.35">
      <c r="A11622">
        <v>22324</v>
      </c>
      <c r="B11622" t="s">
        <v>66</v>
      </c>
      <c r="C11622" t="s">
        <v>29</v>
      </c>
      <c r="D11622" t="s">
        <v>51</v>
      </c>
      <c r="E11622">
        <v>4</v>
      </c>
      <c r="F11622" s="2">
        <v>9.89</v>
      </c>
      <c r="G11622" s="2">
        <v>565.82000000000005</v>
      </c>
      <c r="H11622" s="2">
        <v>67487.786510000005</v>
      </c>
      <c r="I11622" s="2">
        <f t="shared" si="543"/>
        <v>57.211324570273007</v>
      </c>
      <c r="J11622" s="3">
        <f t="shared" si="544"/>
        <v>119.27430368315012</v>
      </c>
      <c r="K11622" s="2">
        <f t="shared" si="545"/>
        <v>6.8238409009100103</v>
      </c>
    </row>
    <row r="11623" spans="1:11" ht="14.5" x14ac:dyDescent="0.35">
      <c r="A11623">
        <v>22122</v>
      </c>
      <c r="B11623" t="s">
        <v>66</v>
      </c>
      <c r="C11623" t="s">
        <v>29</v>
      </c>
      <c r="D11623" t="s">
        <v>13</v>
      </c>
      <c r="E11623">
        <v>3</v>
      </c>
      <c r="F11623" s="2">
        <v>13.63</v>
      </c>
      <c r="G11623" s="2">
        <v>646.46500000000003</v>
      </c>
      <c r="H11623" s="2">
        <v>82391.58438</v>
      </c>
      <c r="I11623" s="2">
        <f t="shared" si="543"/>
        <v>47.42956713132795</v>
      </c>
      <c r="J11623" s="3">
        <f t="shared" si="544"/>
        <v>127.44941238891509</v>
      </c>
      <c r="K11623" s="2">
        <f t="shared" si="545"/>
        <v>6.0448704607483483</v>
      </c>
    </row>
    <row r="11624" spans="1:11" ht="14.5" x14ac:dyDescent="0.35">
      <c r="A11624">
        <v>22223</v>
      </c>
      <c r="B11624" t="s">
        <v>66</v>
      </c>
      <c r="C11624" t="s">
        <v>29</v>
      </c>
      <c r="D11624" t="s">
        <v>13</v>
      </c>
      <c r="E11624">
        <v>4</v>
      </c>
      <c r="F11624" s="2">
        <v>13.63</v>
      </c>
      <c r="G11624" s="2">
        <v>864.52300000000002</v>
      </c>
      <c r="H11624" s="2">
        <v>124623.07261</v>
      </c>
      <c r="I11624" s="2">
        <f t="shared" si="543"/>
        <v>63.427953044754219</v>
      </c>
      <c r="J11624" s="3">
        <f t="shared" si="544"/>
        <v>144.15240844951492</v>
      </c>
      <c r="K11624" s="2">
        <f t="shared" si="545"/>
        <v>9.143292194424065</v>
      </c>
    </row>
    <row r="11625" spans="1:11" ht="14.5" x14ac:dyDescent="0.35">
      <c r="A11625">
        <v>22324</v>
      </c>
      <c r="B11625" t="s">
        <v>66</v>
      </c>
      <c r="C11625" t="s">
        <v>29</v>
      </c>
      <c r="D11625" t="s">
        <v>13</v>
      </c>
      <c r="E11625">
        <v>5</v>
      </c>
      <c r="F11625" s="2">
        <v>13.63</v>
      </c>
      <c r="G11625" s="2">
        <v>584.90499999999997</v>
      </c>
      <c r="H11625" s="2">
        <v>69764.155459999994</v>
      </c>
      <c r="I11625" s="2">
        <f t="shared" si="543"/>
        <v>42.913059427732939</v>
      </c>
      <c r="J11625" s="3">
        <f t="shared" si="544"/>
        <v>119.2743359348954</v>
      </c>
      <c r="K11625" s="2">
        <f t="shared" si="545"/>
        <v>5.118426666177549</v>
      </c>
    </row>
    <row r="11626" spans="1:11" ht="14.5" x14ac:dyDescent="0.35">
      <c r="A11626">
        <v>22122</v>
      </c>
      <c r="B11626" t="s">
        <v>66</v>
      </c>
      <c r="C11626" t="s">
        <v>29</v>
      </c>
      <c r="D11626" t="s">
        <v>13</v>
      </c>
      <c r="E11626">
        <v>3</v>
      </c>
      <c r="F11626" s="2">
        <v>16.399999999999999</v>
      </c>
      <c r="G11626" s="2">
        <v>818.69299999999998</v>
      </c>
      <c r="H11626" s="2">
        <v>104341.95621999999</v>
      </c>
      <c r="I11626" s="2">
        <f t="shared" si="543"/>
        <v>49.920304878048782</v>
      </c>
      <c r="J11626" s="3">
        <f t="shared" si="544"/>
        <v>127.44943003054868</v>
      </c>
      <c r="K11626" s="2">
        <f t="shared" si="545"/>
        <v>6.3623144036585364</v>
      </c>
    </row>
    <row r="11627" spans="1:11" ht="14.5" x14ac:dyDescent="0.35">
      <c r="A11627">
        <v>22223</v>
      </c>
      <c r="B11627" t="s">
        <v>66</v>
      </c>
      <c r="C11627" t="s">
        <v>29</v>
      </c>
      <c r="D11627" t="s">
        <v>13</v>
      </c>
      <c r="E11627">
        <v>4</v>
      </c>
      <c r="F11627" s="2">
        <v>16.399999999999999</v>
      </c>
      <c r="G11627" s="2">
        <v>693.29700000000003</v>
      </c>
      <c r="H11627" s="2">
        <v>99940.433609999993</v>
      </c>
      <c r="I11627" s="2">
        <f t="shared" si="543"/>
        <v>42.274207317073177</v>
      </c>
      <c r="J11627" s="3">
        <f t="shared" si="544"/>
        <v>144.15241030900177</v>
      </c>
      <c r="K11627" s="2">
        <f t="shared" si="545"/>
        <v>6.0939288786585371</v>
      </c>
    </row>
    <row r="11628" spans="1:11" ht="14.5" x14ac:dyDescent="0.35">
      <c r="A11628">
        <v>22324</v>
      </c>
      <c r="B11628" t="s">
        <v>66</v>
      </c>
      <c r="C11628" t="s">
        <v>29</v>
      </c>
      <c r="D11628" t="s">
        <v>13</v>
      </c>
      <c r="E11628">
        <v>5</v>
      </c>
      <c r="F11628" s="2">
        <v>16.399999999999999</v>
      </c>
      <c r="G11628" s="2">
        <v>625.94600000000003</v>
      </c>
      <c r="H11628" s="2">
        <v>74659.258499999996</v>
      </c>
      <c r="I11628" s="2">
        <f t="shared" si="543"/>
        <v>38.167439024390248</v>
      </c>
      <c r="J11628" s="3">
        <f t="shared" si="544"/>
        <v>119.27428004971674</v>
      </c>
      <c r="K11628" s="2">
        <f t="shared" si="545"/>
        <v>4.5523938109756097</v>
      </c>
    </row>
    <row r="11629" spans="1:11" ht="14.5" x14ac:dyDescent="0.35">
      <c r="A11629">
        <v>22122</v>
      </c>
      <c r="B11629" t="s">
        <v>66</v>
      </c>
      <c r="C11629" t="s">
        <v>29</v>
      </c>
      <c r="D11629" t="s">
        <v>13</v>
      </c>
      <c r="E11629">
        <v>3</v>
      </c>
      <c r="F11629" s="2">
        <v>18.600000000000001</v>
      </c>
      <c r="G11629" s="2">
        <v>619.00400000000002</v>
      </c>
      <c r="H11629" s="2">
        <v>78891.690690000003</v>
      </c>
      <c r="I11629" s="2">
        <f t="shared" si="543"/>
        <v>33.27978494623656</v>
      </c>
      <c r="J11629" s="3">
        <f t="shared" si="544"/>
        <v>127.44940370336865</v>
      </c>
      <c r="K11629" s="2">
        <f t="shared" si="545"/>
        <v>4.2414887467741931</v>
      </c>
    </row>
    <row r="11630" spans="1:11" ht="14.5" x14ac:dyDescent="0.35">
      <c r="A11630">
        <v>22223</v>
      </c>
      <c r="B11630" t="s">
        <v>66</v>
      </c>
      <c r="C11630" t="s">
        <v>29</v>
      </c>
      <c r="D11630" t="s">
        <v>13</v>
      </c>
      <c r="E11630">
        <v>4</v>
      </c>
      <c r="F11630" s="2">
        <v>18.600000000000001</v>
      </c>
      <c r="G11630" s="2">
        <v>786.73199999999997</v>
      </c>
      <c r="H11630" s="2">
        <v>113409.34109</v>
      </c>
      <c r="I11630" s="2">
        <f t="shared" si="543"/>
        <v>42.297419354838702</v>
      </c>
      <c r="J11630" s="3">
        <f t="shared" si="544"/>
        <v>144.15244465713866</v>
      </c>
      <c r="K11630" s="2">
        <f t="shared" si="545"/>
        <v>6.0972764026881716</v>
      </c>
    </row>
    <row r="11631" spans="1:11" ht="14.5" x14ac:dyDescent="0.35">
      <c r="A11631">
        <v>22324</v>
      </c>
      <c r="B11631" t="s">
        <v>66</v>
      </c>
      <c r="C11631" t="s">
        <v>29</v>
      </c>
      <c r="D11631" t="s">
        <v>13</v>
      </c>
      <c r="E11631">
        <v>5</v>
      </c>
      <c r="F11631" s="2">
        <v>18.600000000000001</v>
      </c>
      <c r="G11631" s="2">
        <v>709.95799999999997</v>
      </c>
      <c r="H11631" s="2">
        <v>84679.751310000007</v>
      </c>
      <c r="I11631" s="2">
        <f t="shared" si="543"/>
        <v>38.169784946236554</v>
      </c>
      <c r="J11631" s="3">
        <f t="shared" si="544"/>
        <v>119.27431102966656</v>
      </c>
      <c r="K11631" s="2">
        <f t="shared" si="545"/>
        <v>4.5526748016129028</v>
      </c>
    </row>
    <row r="11632" spans="1:11" ht="14.5" x14ac:dyDescent="0.35">
      <c r="A11632">
        <v>22122</v>
      </c>
      <c r="B11632" t="s">
        <v>66</v>
      </c>
      <c r="C11632" t="s">
        <v>12</v>
      </c>
      <c r="D11632" t="s">
        <v>13</v>
      </c>
      <c r="E11632">
        <v>3</v>
      </c>
      <c r="F11632" s="2">
        <v>17.670000000000002</v>
      </c>
      <c r="G11632" s="2">
        <v>943.77</v>
      </c>
      <c r="H11632" s="2">
        <v>121074.58775999999</v>
      </c>
      <c r="I11632" s="2">
        <f t="shared" si="543"/>
        <v>53.410865874363324</v>
      </c>
      <c r="J11632" s="3">
        <f t="shared" si="544"/>
        <v>128.28823522680312</v>
      </c>
      <c r="K11632" s="2">
        <f t="shared" si="545"/>
        <v>6.8519857249575544</v>
      </c>
    </row>
    <row r="11633" spans="1:11" ht="14.5" x14ac:dyDescent="0.35">
      <c r="A11633">
        <v>22223</v>
      </c>
      <c r="B11633" t="s">
        <v>66</v>
      </c>
      <c r="C11633" t="s">
        <v>12</v>
      </c>
      <c r="D11633" t="s">
        <v>13</v>
      </c>
      <c r="E11633">
        <v>4</v>
      </c>
      <c r="F11633" s="2">
        <v>17.670000000000002</v>
      </c>
      <c r="G11633" s="2">
        <v>917.125</v>
      </c>
      <c r="H11633" s="2">
        <v>132748.94852000001</v>
      </c>
      <c r="I11633" s="2">
        <f t="shared" si="543"/>
        <v>51.902942840973395</v>
      </c>
      <c r="J11633" s="3">
        <f t="shared" si="544"/>
        <v>144.74466241788198</v>
      </c>
      <c r="K11633" s="2">
        <f t="shared" si="545"/>
        <v>7.5126739400113181</v>
      </c>
    </row>
    <row r="11634" spans="1:11" ht="14.5" x14ac:dyDescent="0.35">
      <c r="A11634">
        <v>22324</v>
      </c>
      <c r="B11634" t="s">
        <v>66</v>
      </c>
      <c r="C11634" t="s">
        <v>12</v>
      </c>
      <c r="D11634" t="s">
        <v>13</v>
      </c>
      <c r="E11634">
        <v>5</v>
      </c>
      <c r="F11634" s="2">
        <v>17.670000000000002</v>
      </c>
      <c r="G11634" s="2">
        <v>851.42600000000004</v>
      </c>
      <c r="H11634" s="2">
        <v>103641.61242</v>
      </c>
      <c r="I11634" s="2">
        <f t="shared" si="543"/>
        <v>48.18483305036785</v>
      </c>
      <c r="J11634" s="3">
        <f t="shared" si="544"/>
        <v>121.72709362880626</v>
      </c>
      <c r="K11634" s="2">
        <f t="shared" si="545"/>
        <v>5.8653996842105256</v>
      </c>
    </row>
    <row r="11635" spans="1:11" ht="14.5" x14ac:dyDescent="0.35">
      <c r="A11635">
        <v>22122</v>
      </c>
      <c r="B11635" t="s">
        <v>66</v>
      </c>
      <c r="C11635" t="s">
        <v>12</v>
      </c>
      <c r="D11635" t="s">
        <v>13</v>
      </c>
      <c r="E11635">
        <v>3</v>
      </c>
      <c r="F11635" s="2">
        <v>17.579999999999998</v>
      </c>
      <c r="G11635" s="2">
        <v>584.88400000000001</v>
      </c>
      <c r="H11635" s="2">
        <v>74543.129749999993</v>
      </c>
      <c r="I11635" s="2">
        <f t="shared" si="543"/>
        <v>33.269852104664395</v>
      </c>
      <c r="J11635" s="3">
        <f t="shared" si="544"/>
        <v>127.44942544162602</v>
      </c>
      <c r="K11635" s="2">
        <f t="shared" si="545"/>
        <v>4.240223535267349</v>
      </c>
    </row>
    <row r="11636" spans="1:11" ht="14.5" x14ac:dyDescent="0.35">
      <c r="A11636">
        <v>22223</v>
      </c>
      <c r="B11636" t="s">
        <v>66</v>
      </c>
      <c r="C11636" t="s">
        <v>12</v>
      </c>
      <c r="D11636" t="s">
        <v>13</v>
      </c>
      <c r="E11636">
        <v>4</v>
      </c>
      <c r="F11636" s="2">
        <v>17.579999999999998</v>
      </c>
      <c r="G11636" s="2">
        <v>1029.9960000000001</v>
      </c>
      <c r="H11636" s="2">
        <v>145107.98121</v>
      </c>
      <c r="I11636" s="2">
        <f t="shared" si="543"/>
        <v>58.589078498293524</v>
      </c>
      <c r="J11636" s="3">
        <f t="shared" si="544"/>
        <v>140.88208227022238</v>
      </c>
      <c r="K11636" s="2">
        <f t="shared" si="545"/>
        <v>8.2541513771331054</v>
      </c>
    </row>
    <row r="11637" spans="1:11" ht="14.5" x14ac:dyDescent="0.35">
      <c r="A11637">
        <v>22324</v>
      </c>
      <c r="B11637" t="s">
        <v>66</v>
      </c>
      <c r="C11637" t="s">
        <v>12</v>
      </c>
      <c r="D11637" t="s">
        <v>13</v>
      </c>
      <c r="E11637">
        <v>5</v>
      </c>
      <c r="F11637" s="2">
        <v>17.579999999999998</v>
      </c>
      <c r="G11637" s="2">
        <v>1041.729</v>
      </c>
      <c r="H11637" s="2">
        <v>129949.08401999999</v>
      </c>
      <c r="I11637" s="2">
        <f t="shared" si="543"/>
        <v>59.256484641638231</v>
      </c>
      <c r="J11637" s="3">
        <f t="shared" si="544"/>
        <v>124.74365599882502</v>
      </c>
      <c r="K11637" s="2">
        <f t="shared" si="545"/>
        <v>7.3918705358361771</v>
      </c>
    </row>
    <row r="11638" spans="1:11" ht="14.5" x14ac:dyDescent="0.35">
      <c r="A11638">
        <v>22122</v>
      </c>
      <c r="B11638" t="s">
        <v>66</v>
      </c>
      <c r="C11638" t="s">
        <v>16</v>
      </c>
      <c r="D11638" t="s">
        <v>13</v>
      </c>
      <c r="E11638">
        <v>3</v>
      </c>
      <c r="F11638" s="2">
        <v>1.37</v>
      </c>
      <c r="G11638" s="2">
        <v>45.706000000000003</v>
      </c>
      <c r="H11638" s="2">
        <v>5825.2020000000002</v>
      </c>
      <c r="I11638" s="2">
        <f t="shared" si="543"/>
        <v>33.362043795620437</v>
      </c>
      <c r="J11638" s="3">
        <f t="shared" si="544"/>
        <v>127.44939395265392</v>
      </c>
      <c r="K11638" s="2">
        <f t="shared" si="545"/>
        <v>4.2519722627737222</v>
      </c>
    </row>
    <row r="11639" spans="1:11" ht="14.5" x14ac:dyDescent="0.35">
      <c r="A11639">
        <v>22223</v>
      </c>
      <c r="B11639" t="s">
        <v>66</v>
      </c>
      <c r="C11639" t="s">
        <v>16</v>
      </c>
      <c r="D11639" t="s">
        <v>13</v>
      </c>
      <c r="E11639">
        <v>4</v>
      </c>
      <c r="F11639" s="2">
        <v>1.37</v>
      </c>
      <c r="G11639" s="2">
        <v>74.216999999999999</v>
      </c>
      <c r="H11639" s="2">
        <v>10455.84348</v>
      </c>
      <c r="I11639" s="2">
        <f t="shared" si="543"/>
        <v>54.172992700729921</v>
      </c>
      <c r="J11639" s="3">
        <f t="shared" si="544"/>
        <v>140.88205505477183</v>
      </c>
      <c r="K11639" s="2">
        <f t="shared" si="545"/>
        <v>7.6320025401459848</v>
      </c>
    </row>
    <row r="11640" spans="1:11" ht="14.5" x14ac:dyDescent="0.35">
      <c r="A11640">
        <v>22324</v>
      </c>
      <c r="B11640" t="s">
        <v>66</v>
      </c>
      <c r="C11640" t="s">
        <v>16</v>
      </c>
      <c r="D11640" t="s">
        <v>13</v>
      </c>
      <c r="E11640">
        <v>5</v>
      </c>
      <c r="F11640" s="2">
        <v>1.37</v>
      </c>
      <c r="G11640" s="2">
        <v>90.891000000000005</v>
      </c>
      <c r="H11640" s="2">
        <v>11338.075639999999</v>
      </c>
      <c r="I11640" s="2">
        <f t="shared" si="543"/>
        <v>66.343795620437959</v>
      </c>
      <c r="J11640" s="3">
        <f t="shared" si="544"/>
        <v>124.74365602754946</v>
      </c>
      <c r="K11640" s="2">
        <f t="shared" si="545"/>
        <v>8.2759676204379549</v>
      </c>
    </row>
    <row r="11641" spans="1:11" ht="14.5" x14ac:dyDescent="0.35">
      <c r="A11641">
        <v>22122</v>
      </c>
      <c r="B11641" t="s">
        <v>66</v>
      </c>
      <c r="C11641" t="s">
        <v>12</v>
      </c>
      <c r="D11641" t="s">
        <v>13</v>
      </c>
      <c r="E11641">
        <v>3</v>
      </c>
      <c r="F11641" s="2">
        <v>3.23</v>
      </c>
      <c r="G11641" s="2">
        <v>107.684</v>
      </c>
      <c r="H11641" s="2">
        <v>13724.25699</v>
      </c>
      <c r="I11641" s="2">
        <f t="shared" si="543"/>
        <v>33.338699690402478</v>
      </c>
      <c r="J11641" s="3">
        <f t="shared" si="544"/>
        <v>127.44936100070576</v>
      </c>
      <c r="K11641" s="2">
        <f t="shared" si="545"/>
        <v>4.2489959721362229</v>
      </c>
    </row>
    <row r="11642" spans="1:11" ht="14.5" x14ac:dyDescent="0.35">
      <c r="A11642">
        <v>22223</v>
      </c>
      <c r="B11642" t="s">
        <v>66</v>
      </c>
      <c r="C11642" t="s">
        <v>12</v>
      </c>
      <c r="D11642" t="s">
        <v>13</v>
      </c>
      <c r="E11642">
        <v>4</v>
      </c>
      <c r="F11642" s="2">
        <v>3.23</v>
      </c>
      <c r="G11642" s="2">
        <v>175.66300000000001</v>
      </c>
      <c r="H11642" s="2">
        <v>24747.773509999999</v>
      </c>
      <c r="I11642" s="2">
        <f t="shared" si="543"/>
        <v>54.38482972136223</v>
      </c>
      <c r="J11642" s="3">
        <f t="shared" si="544"/>
        <v>140.88210670431451</v>
      </c>
      <c r="K11642" s="2">
        <f t="shared" si="545"/>
        <v>7.6618493839009281</v>
      </c>
    </row>
    <row r="11643" spans="1:11" ht="14.5" x14ac:dyDescent="0.35">
      <c r="A11643">
        <v>22324</v>
      </c>
      <c r="B11643" t="s">
        <v>66</v>
      </c>
      <c r="C11643" t="s">
        <v>12</v>
      </c>
      <c r="D11643" t="s">
        <v>13</v>
      </c>
      <c r="E11643">
        <v>5</v>
      </c>
      <c r="F11643" s="2">
        <v>3.23</v>
      </c>
      <c r="G11643" s="2">
        <v>116.96</v>
      </c>
      <c r="H11643" s="2">
        <v>13891.017330000001</v>
      </c>
      <c r="I11643" s="2">
        <f t="shared" si="543"/>
        <v>36.210526315789473</v>
      </c>
      <c r="J11643" s="3">
        <f t="shared" si="544"/>
        <v>118.76724803351574</v>
      </c>
      <c r="K11643" s="2">
        <f t="shared" si="545"/>
        <v>4.3006245603715172</v>
      </c>
    </row>
    <row r="11644" spans="1:11" ht="14.5" x14ac:dyDescent="0.35">
      <c r="A11644">
        <v>22122</v>
      </c>
      <c r="B11644" t="s">
        <v>66</v>
      </c>
      <c r="C11644" t="s">
        <v>12</v>
      </c>
      <c r="D11644" t="s">
        <v>13</v>
      </c>
      <c r="E11644">
        <v>3</v>
      </c>
      <c r="F11644" s="2">
        <v>26.57</v>
      </c>
      <c r="G11644" s="2">
        <v>1417.1759999999999</v>
      </c>
      <c r="H11644" s="2">
        <v>187600.1262</v>
      </c>
      <c r="I11644" s="2">
        <f t="shared" si="543"/>
        <v>53.337448249905904</v>
      </c>
      <c r="J11644" s="3">
        <f t="shared" si="544"/>
        <v>132.37602541956682</v>
      </c>
      <c r="K11644" s="2">
        <f t="shared" si="545"/>
        <v>7.0605994053443739</v>
      </c>
    </row>
    <row r="11645" spans="1:11" ht="14.5" x14ac:dyDescent="0.35">
      <c r="A11645">
        <v>22223</v>
      </c>
      <c r="B11645" t="s">
        <v>66</v>
      </c>
      <c r="C11645" t="s">
        <v>12</v>
      </c>
      <c r="D11645" t="s">
        <v>13</v>
      </c>
      <c r="E11645">
        <v>4</v>
      </c>
      <c r="F11645" s="2">
        <v>27.03</v>
      </c>
      <c r="G11645" s="2">
        <v>2014.962</v>
      </c>
      <c r="H11645" s="2">
        <v>281227.21302000002</v>
      </c>
      <c r="I11645" s="2">
        <f t="shared" si="543"/>
        <v>74.545394006659265</v>
      </c>
      <c r="J11645" s="3">
        <f t="shared" si="544"/>
        <v>139.56948717643311</v>
      </c>
      <c r="K11645" s="2">
        <f t="shared" si="545"/>
        <v>10.404262412874584</v>
      </c>
    </row>
    <row r="11646" spans="1:11" ht="14.5" x14ac:dyDescent="0.35">
      <c r="A11646">
        <v>22324</v>
      </c>
      <c r="B11646" t="s">
        <v>66</v>
      </c>
      <c r="C11646" t="s">
        <v>12</v>
      </c>
      <c r="D11646" t="s">
        <v>13</v>
      </c>
      <c r="E11646">
        <v>5</v>
      </c>
      <c r="F11646" s="2">
        <v>27.01</v>
      </c>
      <c r="G11646" s="2">
        <v>1486.547</v>
      </c>
      <c r="H11646" s="2">
        <v>182903.58879000001</v>
      </c>
      <c r="I11646" s="2">
        <f t="shared" si="543"/>
        <v>55.03691225472047</v>
      </c>
      <c r="J11646" s="3">
        <f t="shared" si="544"/>
        <v>123.03922364378658</v>
      </c>
      <c r="K11646" s="2">
        <f t="shared" si="545"/>
        <v>6.7716989555720106</v>
      </c>
    </row>
    <row r="11647" spans="1:11" ht="14.5" x14ac:dyDescent="0.35">
      <c r="A11647">
        <v>22122</v>
      </c>
      <c r="B11647" t="s">
        <v>66</v>
      </c>
      <c r="C11647" t="s">
        <v>12</v>
      </c>
      <c r="D11647" t="s">
        <v>47</v>
      </c>
      <c r="E11647">
        <v>4</v>
      </c>
      <c r="F11647" s="2">
        <v>13.67</v>
      </c>
      <c r="G11647" s="2">
        <v>769.34299999999996</v>
      </c>
      <c r="H11647" s="2">
        <v>98697.655629999994</v>
      </c>
      <c r="I11647" s="2">
        <f t="shared" si="543"/>
        <v>56.279663496708118</v>
      </c>
      <c r="J11647" s="3">
        <f t="shared" si="544"/>
        <v>128.28823506550395</v>
      </c>
      <c r="K11647" s="2">
        <f t="shared" si="545"/>
        <v>7.2200187000731528</v>
      </c>
    </row>
    <row r="11648" spans="1:11" ht="14.5" x14ac:dyDescent="0.35">
      <c r="A11648">
        <v>22223</v>
      </c>
      <c r="B11648" t="s">
        <v>66</v>
      </c>
      <c r="C11648" t="s">
        <v>12</v>
      </c>
      <c r="D11648" t="s">
        <v>47</v>
      </c>
      <c r="E11648">
        <v>5</v>
      </c>
      <c r="F11648" s="2">
        <v>13.67</v>
      </c>
      <c r="G11648" s="2">
        <v>793.25800000000004</v>
      </c>
      <c r="H11648" s="2">
        <v>114819.84794000001</v>
      </c>
      <c r="I11648" s="2">
        <f t="shared" si="543"/>
        <v>58.029114850036578</v>
      </c>
      <c r="J11648" s="3">
        <f t="shared" si="544"/>
        <v>144.7446454243134</v>
      </c>
      <c r="K11648" s="2">
        <f t="shared" si="545"/>
        <v>8.3994036532553036</v>
      </c>
    </row>
    <row r="11649" spans="1:11" ht="14.5" x14ac:dyDescent="0.35">
      <c r="A11649">
        <v>22324</v>
      </c>
      <c r="B11649" t="s">
        <v>66</v>
      </c>
      <c r="C11649" t="s">
        <v>12</v>
      </c>
      <c r="D11649" t="s">
        <v>47</v>
      </c>
      <c r="E11649">
        <v>6</v>
      </c>
      <c r="F11649" s="2">
        <v>13.67</v>
      </c>
      <c r="G11649" s="2">
        <v>691.81899999999996</v>
      </c>
      <c r="H11649" s="2">
        <v>82516.233909999995</v>
      </c>
      <c r="I11649" s="2">
        <f t="shared" si="543"/>
        <v>50.608558888076075</v>
      </c>
      <c r="J11649" s="3">
        <f t="shared" si="544"/>
        <v>119.27431005797759</v>
      </c>
      <c r="K11649" s="2">
        <f t="shared" si="545"/>
        <v>6.0363009444038038</v>
      </c>
    </row>
    <row r="11650" spans="1:11" ht="14.5" x14ac:dyDescent="0.35">
      <c r="A11650">
        <v>22122</v>
      </c>
      <c r="B11650" t="s">
        <v>66</v>
      </c>
      <c r="C11650" t="s">
        <v>29</v>
      </c>
      <c r="D11650" t="s">
        <v>13</v>
      </c>
      <c r="E11650">
        <v>3</v>
      </c>
      <c r="F11650" s="2">
        <v>16.87</v>
      </c>
      <c r="G11650" s="2">
        <v>949.41700000000003</v>
      </c>
      <c r="H11650" s="2">
        <v>121799.04046</v>
      </c>
      <c r="I11650" s="2">
        <f t="shared" ref="I11650:I11713" si="546">IFERROR(G11650/F11650,0)</f>
        <v>56.27842323651452</v>
      </c>
      <c r="J11650" s="3">
        <f t="shared" ref="J11650:J11713" si="547">IFERROR(H11650/G11650,0)</f>
        <v>128.28824474387966</v>
      </c>
      <c r="K11650" s="2">
        <f t="shared" ref="K11650:K11713" si="548">IFERROR(H11650/1000/F11650,0)</f>
        <v>7.2198601339656188</v>
      </c>
    </row>
    <row r="11651" spans="1:11" ht="14.5" x14ac:dyDescent="0.35">
      <c r="A11651">
        <v>22223</v>
      </c>
      <c r="B11651" t="s">
        <v>66</v>
      </c>
      <c r="C11651" t="s">
        <v>29</v>
      </c>
      <c r="D11651" t="s">
        <v>13</v>
      </c>
      <c r="E11651">
        <v>4</v>
      </c>
      <c r="F11651" s="2">
        <v>16.87</v>
      </c>
      <c r="G11651" s="2">
        <v>979.66499999999996</v>
      </c>
      <c r="H11651" s="2">
        <v>141801.24082000001</v>
      </c>
      <c r="I11651" s="2">
        <f t="shared" si="546"/>
        <v>58.071428571428569</v>
      </c>
      <c r="J11651" s="3">
        <f t="shared" si="547"/>
        <v>144.74462272307372</v>
      </c>
      <c r="K11651" s="2">
        <f t="shared" si="548"/>
        <v>8.405527019561351</v>
      </c>
    </row>
    <row r="11652" spans="1:11" ht="14.5" x14ac:dyDescent="0.35">
      <c r="A11652">
        <v>22324</v>
      </c>
      <c r="B11652" t="s">
        <v>66</v>
      </c>
      <c r="C11652" t="s">
        <v>29</v>
      </c>
      <c r="D11652" t="s">
        <v>13</v>
      </c>
      <c r="E11652">
        <v>5</v>
      </c>
      <c r="F11652" s="2">
        <v>16.87</v>
      </c>
      <c r="G11652" s="2">
        <v>885.54899999999998</v>
      </c>
      <c r="H11652" s="2">
        <v>105623.24928</v>
      </c>
      <c r="I11652" s="2">
        <f t="shared" si="546"/>
        <v>52.492531120331947</v>
      </c>
      <c r="J11652" s="3">
        <f t="shared" si="547"/>
        <v>119.27431376468158</v>
      </c>
      <c r="K11652" s="2">
        <f t="shared" si="548"/>
        <v>6.2610106271487851</v>
      </c>
    </row>
    <row r="11653" spans="1:11" ht="14.5" x14ac:dyDescent="0.35">
      <c r="A11653">
        <v>22122</v>
      </c>
      <c r="B11653" t="s">
        <v>66</v>
      </c>
      <c r="C11653" t="s">
        <v>12</v>
      </c>
      <c r="D11653" t="s">
        <v>13</v>
      </c>
      <c r="E11653">
        <v>3</v>
      </c>
      <c r="F11653" s="2">
        <v>20.100000000000001</v>
      </c>
      <c r="G11653" s="2">
        <v>1137.4780000000001</v>
      </c>
      <c r="H11653" s="2">
        <v>145925.05379999999</v>
      </c>
      <c r="I11653" s="2">
        <f t="shared" si="546"/>
        <v>56.590945273631839</v>
      </c>
      <c r="J11653" s="3">
        <f t="shared" si="547"/>
        <v>128.28824276161822</v>
      </c>
      <c r="K11653" s="2">
        <f t="shared" si="548"/>
        <v>7.2599529253731339</v>
      </c>
    </row>
    <row r="11654" spans="1:11" ht="14.5" x14ac:dyDescent="0.35">
      <c r="A11654">
        <v>22223</v>
      </c>
      <c r="B11654" t="s">
        <v>66</v>
      </c>
      <c r="C11654" t="s">
        <v>12</v>
      </c>
      <c r="D11654" t="s">
        <v>13</v>
      </c>
      <c r="E11654">
        <v>4</v>
      </c>
      <c r="F11654" s="2">
        <v>20.100000000000001</v>
      </c>
      <c r="G11654" s="2">
        <v>1170.5309999999999</v>
      </c>
      <c r="H11654" s="2">
        <v>169427.92712000001</v>
      </c>
      <c r="I11654" s="2">
        <f t="shared" si="546"/>
        <v>58.235373134328348</v>
      </c>
      <c r="J11654" s="3">
        <f t="shared" si="547"/>
        <v>144.74450238396079</v>
      </c>
      <c r="K11654" s="2">
        <f t="shared" si="548"/>
        <v>8.4292501054726365</v>
      </c>
    </row>
    <row r="11655" spans="1:11" ht="14.5" x14ac:dyDescent="0.35">
      <c r="A11655">
        <v>22324</v>
      </c>
      <c r="B11655" t="s">
        <v>66</v>
      </c>
      <c r="C11655" t="s">
        <v>12</v>
      </c>
      <c r="D11655" t="s">
        <v>13</v>
      </c>
      <c r="E11655">
        <v>5</v>
      </c>
      <c r="F11655" s="2">
        <v>20.100000000000001</v>
      </c>
      <c r="G11655" s="2">
        <v>1153.0730000000001</v>
      </c>
      <c r="H11655" s="2">
        <v>137532.02692999999</v>
      </c>
      <c r="I11655" s="2">
        <f t="shared" si="546"/>
        <v>57.366815920398011</v>
      </c>
      <c r="J11655" s="3">
        <f t="shared" si="547"/>
        <v>119.27434510217478</v>
      </c>
      <c r="K11655" s="2">
        <f t="shared" si="548"/>
        <v>6.8423893995024869</v>
      </c>
    </row>
    <row r="11656" spans="1:11" ht="14.5" x14ac:dyDescent="0.35">
      <c r="A11656">
        <v>22122</v>
      </c>
      <c r="B11656" t="s">
        <v>66</v>
      </c>
      <c r="C11656" t="s">
        <v>12</v>
      </c>
      <c r="D11656" t="s">
        <v>13</v>
      </c>
      <c r="E11656">
        <v>3</v>
      </c>
      <c r="F11656" s="2">
        <v>15.41</v>
      </c>
      <c r="G11656" s="2">
        <v>798.49099999999999</v>
      </c>
      <c r="H11656" s="2">
        <v>98806.735360000006</v>
      </c>
      <c r="I11656" s="2">
        <f t="shared" si="546"/>
        <v>51.816417910447761</v>
      </c>
      <c r="J11656" s="3">
        <f t="shared" si="547"/>
        <v>123.74182722159675</v>
      </c>
      <c r="K11656" s="2">
        <f t="shared" si="548"/>
        <v>6.4118582323166775</v>
      </c>
    </row>
    <row r="11657" spans="1:11" ht="14.5" x14ac:dyDescent="0.35">
      <c r="A11657">
        <v>22223</v>
      </c>
      <c r="B11657" t="s">
        <v>66</v>
      </c>
      <c r="C11657" t="s">
        <v>12</v>
      </c>
      <c r="D11657" t="s">
        <v>13</v>
      </c>
      <c r="E11657">
        <v>4</v>
      </c>
      <c r="F11657" s="2">
        <v>15.41</v>
      </c>
      <c r="G11657" s="2">
        <v>1144.653</v>
      </c>
      <c r="H11657" s="2">
        <v>161261.06967</v>
      </c>
      <c r="I11657" s="2">
        <f t="shared" si="546"/>
        <v>74.279883192731987</v>
      </c>
      <c r="J11657" s="3">
        <f t="shared" si="547"/>
        <v>140.88205741827434</v>
      </c>
      <c r="K11657" s="2">
        <f t="shared" si="548"/>
        <v>10.46470276898118</v>
      </c>
    </row>
    <row r="11658" spans="1:11" ht="14.5" x14ac:dyDescent="0.35">
      <c r="A11658">
        <v>22324</v>
      </c>
      <c r="B11658" t="s">
        <v>66</v>
      </c>
      <c r="C11658" t="s">
        <v>12</v>
      </c>
      <c r="D11658" t="s">
        <v>13</v>
      </c>
      <c r="E11658">
        <v>5</v>
      </c>
      <c r="F11658" s="2">
        <v>15.41</v>
      </c>
      <c r="G11658" s="2">
        <v>1272.6410000000001</v>
      </c>
      <c r="H11658" s="2">
        <v>154914.84515000001</v>
      </c>
      <c r="I11658" s="2">
        <f t="shared" si="546"/>
        <v>82.585399091499028</v>
      </c>
      <c r="J11658" s="3">
        <f t="shared" si="547"/>
        <v>121.72705825916343</v>
      </c>
      <c r="K11658" s="2">
        <f t="shared" si="548"/>
        <v>10.052877686567165</v>
      </c>
    </row>
    <row r="11659" spans="1:11" ht="14.5" x14ac:dyDescent="0.35">
      <c r="A11659">
        <v>22526</v>
      </c>
      <c r="B11659" t="s">
        <v>66</v>
      </c>
      <c r="C11659" t="s">
        <v>12</v>
      </c>
      <c r="D11659" t="s">
        <v>202</v>
      </c>
      <c r="E11659">
        <v>2</v>
      </c>
      <c r="F11659" s="2">
        <v>6.62</v>
      </c>
      <c r="G11659" s="2">
        <v>280.17</v>
      </c>
      <c r="H11659" s="2">
        <v>37938.319620000002</v>
      </c>
      <c r="I11659" s="2">
        <f t="shared" si="546"/>
        <v>42.321752265861029</v>
      </c>
      <c r="J11659" s="3">
        <f t="shared" si="547"/>
        <v>135.41178434521896</v>
      </c>
      <c r="K11659" s="2">
        <f t="shared" si="548"/>
        <v>5.7308639909365562</v>
      </c>
    </row>
    <row r="11660" spans="1:11" ht="14.5" x14ac:dyDescent="0.35">
      <c r="A11660">
        <v>22122</v>
      </c>
      <c r="B11660" t="s">
        <v>203</v>
      </c>
      <c r="C11660" t="s">
        <v>16</v>
      </c>
      <c r="D11660" t="s">
        <v>61</v>
      </c>
      <c r="E11660">
        <v>1</v>
      </c>
      <c r="F11660" s="2">
        <v>19.670000000000002</v>
      </c>
      <c r="G11660" s="2">
        <v>1721.5509999999999</v>
      </c>
      <c r="H11660" s="2">
        <v>243254.52048000001</v>
      </c>
      <c r="I11660" s="2">
        <f t="shared" si="546"/>
        <v>87.521657346212493</v>
      </c>
      <c r="J11660" s="3">
        <f t="shared" si="547"/>
        <v>141.29963067025025</v>
      </c>
      <c r="K11660" s="2">
        <f t="shared" si="548"/>
        <v>12.366777858668021</v>
      </c>
    </row>
    <row r="11661" spans="1:11" ht="14.5" x14ac:dyDescent="0.35">
      <c r="A11661">
        <v>22223</v>
      </c>
      <c r="B11661" t="s">
        <v>203</v>
      </c>
      <c r="C11661" t="s">
        <v>16</v>
      </c>
      <c r="D11661" t="s">
        <v>61</v>
      </c>
      <c r="E11661">
        <v>2</v>
      </c>
      <c r="F11661" s="2">
        <v>19.670000000000002</v>
      </c>
      <c r="G11661" s="2">
        <v>949.03</v>
      </c>
      <c r="H11661" s="2">
        <v>101032.70688</v>
      </c>
      <c r="I11661" s="2">
        <f t="shared" si="546"/>
        <v>48.247585155058459</v>
      </c>
      <c r="J11661" s="3">
        <f t="shared" si="547"/>
        <v>106.45891792672518</v>
      </c>
      <c r="K11661" s="2">
        <f t="shared" si="548"/>
        <v>5.1363857081850526</v>
      </c>
    </row>
    <row r="11662" spans="1:11" ht="14.5" x14ac:dyDescent="0.35">
      <c r="A11662">
        <v>22324</v>
      </c>
      <c r="B11662" t="s">
        <v>203</v>
      </c>
      <c r="C11662" t="s">
        <v>16</v>
      </c>
      <c r="D11662" t="s">
        <v>61</v>
      </c>
      <c r="E11662">
        <v>3</v>
      </c>
      <c r="F11662" s="2">
        <v>19.670000000000002</v>
      </c>
      <c r="G11662" s="2">
        <v>1154.393</v>
      </c>
      <c r="H11662" s="2">
        <v>160027.10037</v>
      </c>
      <c r="I11662" s="2">
        <f t="shared" si="546"/>
        <v>58.68800203355363</v>
      </c>
      <c r="J11662" s="3">
        <f t="shared" si="547"/>
        <v>138.62445490400583</v>
      </c>
      <c r="K11662" s="2">
        <f t="shared" si="548"/>
        <v>8.1355922913065566</v>
      </c>
    </row>
    <row r="11663" spans="1:11" ht="14.5" x14ac:dyDescent="0.35">
      <c r="A11663">
        <v>22425</v>
      </c>
      <c r="B11663" t="s">
        <v>203</v>
      </c>
      <c r="C11663" t="s">
        <v>16</v>
      </c>
      <c r="D11663" t="s">
        <v>61</v>
      </c>
      <c r="E11663">
        <v>4</v>
      </c>
      <c r="F11663" s="2">
        <v>19.670000000000002</v>
      </c>
      <c r="G11663" s="2">
        <v>1218.8900000000001</v>
      </c>
      <c r="H11663" s="2">
        <v>190655.90496000001</v>
      </c>
      <c r="I11663" s="2">
        <f t="shared" si="546"/>
        <v>61.966954753431622</v>
      </c>
      <c r="J11663" s="3">
        <f t="shared" si="547"/>
        <v>156.41764635036796</v>
      </c>
      <c r="K11663" s="2">
        <f t="shared" si="548"/>
        <v>9.6927252140315208</v>
      </c>
    </row>
    <row r="11664" spans="1:11" ht="14.5" x14ac:dyDescent="0.35">
      <c r="A11664">
        <v>22526</v>
      </c>
      <c r="B11664" t="s">
        <v>203</v>
      </c>
      <c r="C11664" t="s">
        <v>16</v>
      </c>
      <c r="D11664" t="s">
        <v>61</v>
      </c>
      <c r="E11664">
        <v>5</v>
      </c>
      <c r="F11664" s="2">
        <v>19.670000000000002</v>
      </c>
      <c r="G11664" s="2">
        <v>962.89599999999996</v>
      </c>
      <c r="H11664" s="2">
        <v>141424.45468</v>
      </c>
      <c r="I11664" s="2">
        <f t="shared" si="546"/>
        <v>48.952516522623277</v>
      </c>
      <c r="J11664" s="3">
        <f t="shared" si="547"/>
        <v>146.87407017995713</v>
      </c>
      <c r="K11664" s="2">
        <f t="shared" si="548"/>
        <v>7.1898553472292823</v>
      </c>
    </row>
    <row r="11665" spans="1:11" ht="14.5" x14ac:dyDescent="0.35">
      <c r="A11665">
        <v>22122</v>
      </c>
      <c r="B11665" t="s">
        <v>203</v>
      </c>
      <c r="C11665" t="s">
        <v>16</v>
      </c>
      <c r="D11665" t="s">
        <v>61</v>
      </c>
      <c r="E11665">
        <v>3</v>
      </c>
      <c r="F11665" s="2">
        <v>37.99</v>
      </c>
      <c r="G11665" s="2">
        <v>2362.5700000000002</v>
      </c>
      <c r="H11665" s="2">
        <v>326243.46146999998</v>
      </c>
      <c r="I11665" s="2">
        <f t="shared" si="546"/>
        <v>62.189260331666226</v>
      </c>
      <c r="J11665" s="3">
        <f t="shared" si="547"/>
        <v>138.08837895596741</v>
      </c>
      <c r="K11665" s="2">
        <f t="shared" si="548"/>
        <v>8.5876141476704397</v>
      </c>
    </row>
    <row r="11666" spans="1:11" ht="14.5" x14ac:dyDescent="0.35">
      <c r="A11666">
        <v>22223</v>
      </c>
      <c r="B11666" t="s">
        <v>203</v>
      </c>
      <c r="C11666" t="s">
        <v>16</v>
      </c>
      <c r="D11666" t="s">
        <v>61</v>
      </c>
      <c r="E11666">
        <v>4</v>
      </c>
      <c r="F11666" s="2">
        <v>37.99</v>
      </c>
      <c r="G11666" s="2">
        <v>2171.2020000000002</v>
      </c>
      <c r="H11666" s="2">
        <v>278148.82516000001</v>
      </c>
      <c r="I11666" s="2">
        <f t="shared" si="546"/>
        <v>57.151934719663075</v>
      </c>
      <c r="J11666" s="3">
        <f t="shared" si="547"/>
        <v>128.10822077356229</v>
      </c>
      <c r="K11666" s="2">
        <f t="shared" si="548"/>
        <v>7.3216326707028161</v>
      </c>
    </row>
    <row r="11667" spans="1:11" ht="14.5" x14ac:dyDescent="0.35">
      <c r="A11667">
        <v>22324</v>
      </c>
      <c r="B11667" t="s">
        <v>203</v>
      </c>
      <c r="C11667" t="s">
        <v>16</v>
      </c>
      <c r="D11667" t="s">
        <v>61</v>
      </c>
      <c r="E11667">
        <v>5</v>
      </c>
      <c r="F11667" s="2">
        <v>37.99</v>
      </c>
      <c r="G11667" s="2">
        <v>2243.2159999999999</v>
      </c>
      <c r="H11667" s="2">
        <v>334074.54134</v>
      </c>
      <c r="I11667" s="2">
        <f t="shared" si="546"/>
        <v>59.047538826006836</v>
      </c>
      <c r="J11667" s="3">
        <f t="shared" si="547"/>
        <v>148.92660418791593</v>
      </c>
      <c r="K11667" s="2">
        <f t="shared" si="548"/>
        <v>8.7937494430113183</v>
      </c>
    </row>
    <row r="11668" spans="1:11" ht="14.5" x14ac:dyDescent="0.35">
      <c r="A11668">
        <v>22425</v>
      </c>
      <c r="B11668" t="s">
        <v>203</v>
      </c>
      <c r="C11668" t="s">
        <v>16</v>
      </c>
      <c r="D11668" t="s">
        <v>61</v>
      </c>
      <c r="E11668">
        <v>6</v>
      </c>
      <c r="F11668" s="2">
        <v>37.99</v>
      </c>
      <c r="G11668" s="2">
        <v>2391.317</v>
      </c>
      <c r="H11668" s="2">
        <v>392454.88744000002</v>
      </c>
      <c r="I11668" s="2">
        <f t="shared" si="546"/>
        <v>62.945959463016578</v>
      </c>
      <c r="J11668" s="3">
        <f t="shared" si="547"/>
        <v>164.11663005783006</v>
      </c>
      <c r="K11668" s="2">
        <f t="shared" si="548"/>
        <v>10.33047874282706</v>
      </c>
    </row>
    <row r="11669" spans="1:11" ht="14.5" x14ac:dyDescent="0.35">
      <c r="A11669">
        <v>22526</v>
      </c>
      <c r="B11669" t="s">
        <v>203</v>
      </c>
      <c r="C11669" t="s">
        <v>16</v>
      </c>
      <c r="D11669" t="s">
        <v>61</v>
      </c>
      <c r="E11669">
        <v>7</v>
      </c>
      <c r="F11669" s="2">
        <v>37.99</v>
      </c>
      <c r="G11669" s="2">
        <v>1868.731</v>
      </c>
      <c r="H11669" s="2">
        <v>272042.06399</v>
      </c>
      <c r="I11669" s="2">
        <f t="shared" si="546"/>
        <v>49.190076335877862</v>
      </c>
      <c r="J11669" s="3">
        <f t="shared" si="547"/>
        <v>145.57582872548269</v>
      </c>
      <c r="K11669" s="2">
        <f t="shared" si="548"/>
        <v>7.1608861276651741</v>
      </c>
    </row>
    <row r="11670" spans="1:11" ht="14.5" x14ac:dyDescent="0.35">
      <c r="A11670">
        <v>22122</v>
      </c>
      <c r="B11670" t="s">
        <v>203</v>
      </c>
      <c r="C11670" t="s">
        <v>16</v>
      </c>
      <c r="D11670" t="s">
        <v>61</v>
      </c>
      <c r="E11670">
        <v>3</v>
      </c>
      <c r="F11670" s="2">
        <v>10.41</v>
      </c>
      <c r="G11670" s="2">
        <v>647.16999999999996</v>
      </c>
      <c r="H11670" s="2">
        <v>89366.659209999998</v>
      </c>
      <c r="I11670" s="2">
        <f t="shared" si="546"/>
        <v>62.168107588856863</v>
      </c>
      <c r="J11670" s="3">
        <f t="shared" si="547"/>
        <v>138.08838359318264</v>
      </c>
      <c r="K11670" s="2">
        <f t="shared" si="548"/>
        <v>8.5846934879923147</v>
      </c>
    </row>
    <row r="11671" spans="1:11" ht="14.5" x14ac:dyDescent="0.35">
      <c r="A11671">
        <v>22223</v>
      </c>
      <c r="B11671" t="s">
        <v>203</v>
      </c>
      <c r="C11671" t="s">
        <v>16</v>
      </c>
      <c r="D11671" t="s">
        <v>61</v>
      </c>
      <c r="E11671">
        <v>4</v>
      </c>
      <c r="F11671" s="2">
        <v>10.41</v>
      </c>
      <c r="G11671" s="2">
        <v>594.66800000000001</v>
      </c>
      <c r="H11671" s="2">
        <v>76181.845920000007</v>
      </c>
      <c r="I11671" s="2">
        <f t="shared" si="546"/>
        <v>57.12468780019212</v>
      </c>
      <c r="J11671" s="3">
        <f t="shared" si="547"/>
        <v>128.1081980533676</v>
      </c>
      <c r="K11671" s="2">
        <f t="shared" si="548"/>
        <v>7.3181408184438039</v>
      </c>
    </row>
    <row r="11672" spans="1:11" ht="14.5" x14ac:dyDescent="0.35">
      <c r="A11672">
        <v>22324</v>
      </c>
      <c r="B11672" t="s">
        <v>203</v>
      </c>
      <c r="C11672" t="s">
        <v>16</v>
      </c>
      <c r="D11672" t="s">
        <v>61</v>
      </c>
      <c r="E11672">
        <v>5</v>
      </c>
      <c r="F11672" s="2">
        <v>10.41</v>
      </c>
      <c r="G11672" s="2">
        <v>614.73400000000004</v>
      </c>
      <c r="H11672" s="2">
        <v>91550.348010000002</v>
      </c>
      <c r="I11672" s="2">
        <f t="shared" si="546"/>
        <v>59.052257444764649</v>
      </c>
      <c r="J11672" s="3">
        <f t="shared" si="547"/>
        <v>148.92676834207967</v>
      </c>
      <c r="K11672" s="2">
        <f t="shared" si="548"/>
        <v>8.7944618645533144</v>
      </c>
    </row>
    <row r="11673" spans="1:11" ht="14.5" x14ac:dyDescent="0.35">
      <c r="A11673">
        <v>22425</v>
      </c>
      <c r="B11673" t="s">
        <v>203</v>
      </c>
      <c r="C11673" t="s">
        <v>16</v>
      </c>
      <c r="D11673" t="s">
        <v>61</v>
      </c>
      <c r="E11673">
        <v>6</v>
      </c>
      <c r="F11673" s="2">
        <v>10.41</v>
      </c>
      <c r="G11673" s="2">
        <v>654.15899999999999</v>
      </c>
      <c r="H11673" s="2">
        <v>107358.63311</v>
      </c>
      <c r="I11673" s="2">
        <f t="shared" si="546"/>
        <v>62.839481268011525</v>
      </c>
      <c r="J11673" s="3">
        <f t="shared" si="547"/>
        <v>164.11703134864766</v>
      </c>
      <c r="K11673" s="2">
        <f t="shared" si="548"/>
        <v>10.313029117195004</v>
      </c>
    </row>
    <row r="11674" spans="1:11" ht="14.5" x14ac:dyDescent="0.35">
      <c r="A11674">
        <v>22526</v>
      </c>
      <c r="B11674" t="s">
        <v>203</v>
      </c>
      <c r="C11674" t="s">
        <v>16</v>
      </c>
      <c r="D11674" t="s">
        <v>61</v>
      </c>
      <c r="E11674">
        <v>7</v>
      </c>
      <c r="F11674" s="2">
        <v>10.41</v>
      </c>
      <c r="G11674" s="2">
        <v>512.35900000000004</v>
      </c>
      <c r="H11674" s="2">
        <v>74580.1345</v>
      </c>
      <c r="I11674" s="2">
        <f t="shared" si="546"/>
        <v>49.21796349663785</v>
      </c>
      <c r="J11674" s="3">
        <f t="shared" si="547"/>
        <v>145.56226103181558</v>
      </c>
      <c r="K11674" s="2">
        <f t="shared" si="548"/>
        <v>7.1642780499519692</v>
      </c>
    </row>
    <row r="11675" spans="1:11" ht="14.5" x14ac:dyDescent="0.35">
      <c r="A11675">
        <v>22122</v>
      </c>
      <c r="B11675" t="s">
        <v>203</v>
      </c>
      <c r="C11675" t="s">
        <v>16</v>
      </c>
      <c r="D11675" t="s">
        <v>61</v>
      </c>
      <c r="E11675">
        <v>3</v>
      </c>
      <c r="F11675" s="2">
        <v>31.68</v>
      </c>
      <c r="G11675" s="2">
        <v>2421.6030000000001</v>
      </c>
      <c r="H11675" s="2">
        <v>342171.61690000002</v>
      </c>
      <c r="I11675" s="2">
        <f t="shared" si="546"/>
        <v>76.439488636363635</v>
      </c>
      <c r="J11675" s="3">
        <f t="shared" si="547"/>
        <v>141.29963371370121</v>
      </c>
      <c r="K11675" s="2">
        <f t="shared" si="548"/>
        <v>10.800871745580809</v>
      </c>
    </row>
    <row r="11676" spans="1:11" ht="14.5" x14ac:dyDescent="0.35">
      <c r="A11676">
        <v>22223</v>
      </c>
      <c r="B11676" t="s">
        <v>203</v>
      </c>
      <c r="C11676" t="s">
        <v>16</v>
      </c>
      <c r="D11676" t="s">
        <v>61</v>
      </c>
      <c r="E11676">
        <v>4</v>
      </c>
      <c r="F11676" s="2">
        <v>31.66</v>
      </c>
      <c r="G11676" s="2">
        <v>1526.8030000000001</v>
      </c>
      <c r="H11676" s="2">
        <v>162541.79091000001</v>
      </c>
      <c r="I11676" s="2">
        <f t="shared" si="546"/>
        <v>48.224984207201523</v>
      </c>
      <c r="J11676" s="3">
        <f t="shared" si="547"/>
        <v>106.45891507286795</v>
      </c>
      <c r="K11676" s="2">
        <f t="shared" si="548"/>
        <v>5.1339794981048641</v>
      </c>
    </row>
    <row r="11677" spans="1:11" ht="14.5" x14ac:dyDescent="0.35">
      <c r="A11677">
        <v>22324</v>
      </c>
      <c r="B11677" t="s">
        <v>203</v>
      </c>
      <c r="C11677" t="s">
        <v>16</v>
      </c>
      <c r="D11677" t="s">
        <v>61</v>
      </c>
      <c r="E11677">
        <v>5</v>
      </c>
      <c r="F11677" s="2">
        <v>31.66</v>
      </c>
      <c r="G11677" s="2">
        <v>1577.277</v>
      </c>
      <c r="H11677" s="2">
        <v>218649.19068</v>
      </c>
      <c r="I11677" s="2">
        <f t="shared" si="546"/>
        <v>49.819235628553379</v>
      </c>
      <c r="J11677" s="3">
        <f t="shared" si="547"/>
        <v>138.62447159249771</v>
      </c>
      <c r="K11677" s="2">
        <f t="shared" si="548"/>
        <v>6.9061652141503478</v>
      </c>
    </row>
    <row r="11678" spans="1:11" ht="14.5" x14ac:dyDescent="0.35">
      <c r="A11678">
        <v>22425</v>
      </c>
      <c r="B11678" t="s">
        <v>203</v>
      </c>
      <c r="C11678" t="s">
        <v>16</v>
      </c>
      <c r="D11678" t="s">
        <v>61</v>
      </c>
      <c r="E11678">
        <v>6</v>
      </c>
      <c r="F11678" s="2">
        <v>31.66</v>
      </c>
      <c r="G11678" s="2">
        <v>1920.635</v>
      </c>
      <c r="H11678" s="2">
        <v>318153.67855000001</v>
      </c>
      <c r="I11678" s="2">
        <f t="shared" si="546"/>
        <v>60.664403032217308</v>
      </c>
      <c r="J11678" s="3">
        <f t="shared" si="547"/>
        <v>165.65025554048532</v>
      </c>
      <c r="K11678" s="2">
        <f t="shared" si="548"/>
        <v>10.049073864497789</v>
      </c>
    </row>
    <row r="11679" spans="1:11" ht="14.5" x14ac:dyDescent="0.35">
      <c r="A11679">
        <v>22526</v>
      </c>
      <c r="B11679" t="s">
        <v>203</v>
      </c>
      <c r="C11679" t="s">
        <v>16</v>
      </c>
      <c r="D11679" t="s">
        <v>61</v>
      </c>
      <c r="E11679">
        <v>7</v>
      </c>
      <c r="F11679" s="2">
        <v>31.66</v>
      </c>
      <c r="G11679" s="2">
        <v>1557.9069999999999</v>
      </c>
      <c r="H11679" s="2">
        <v>226798.88510000001</v>
      </c>
      <c r="I11679" s="2">
        <f t="shared" si="546"/>
        <v>49.207422615287427</v>
      </c>
      <c r="J11679" s="3">
        <f t="shared" si="547"/>
        <v>145.57921949127902</v>
      </c>
      <c r="K11679" s="2">
        <f t="shared" si="548"/>
        <v>7.163578177511055</v>
      </c>
    </row>
    <row r="11680" spans="1:11" ht="14.5" x14ac:dyDescent="0.35">
      <c r="A11680">
        <v>22122</v>
      </c>
      <c r="B11680" t="s">
        <v>203</v>
      </c>
      <c r="C11680" t="s">
        <v>16</v>
      </c>
      <c r="D11680" t="s">
        <v>61</v>
      </c>
      <c r="E11680">
        <v>3</v>
      </c>
      <c r="F11680" s="2">
        <v>44.78</v>
      </c>
      <c r="G11680" s="2">
        <v>3422.5459999999998</v>
      </c>
      <c r="H11680" s="2">
        <v>483604.49106999999</v>
      </c>
      <c r="I11680" s="2">
        <f t="shared" si="546"/>
        <v>76.430236712818214</v>
      </c>
      <c r="J11680" s="3">
        <f t="shared" si="547"/>
        <v>141.29963222408114</v>
      </c>
      <c r="K11680" s="2">
        <f t="shared" si="548"/>
        <v>10.799564338320678</v>
      </c>
    </row>
    <row r="11681" spans="1:11" ht="14.5" x14ac:dyDescent="0.35">
      <c r="A11681">
        <v>22223</v>
      </c>
      <c r="B11681" t="s">
        <v>203</v>
      </c>
      <c r="C11681" t="s">
        <v>16</v>
      </c>
      <c r="D11681" t="s">
        <v>61</v>
      </c>
      <c r="E11681">
        <v>4</v>
      </c>
      <c r="F11681" s="2">
        <v>44.78</v>
      </c>
      <c r="G11681" s="2">
        <v>2159.7570000000001</v>
      </c>
      <c r="H11681" s="2">
        <v>229925.38743</v>
      </c>
      <c r="I11681" s="2">
        <f t="shared" si="546"/>
        <v>48.230393032603843</v>
      </c>
      <c r="J11681" s="3">
        <f t="shared" si="547"/>
        <v>106.45891525296595</v>
      </c>
      <c r="K11681" s="2">
        <f t="shared" si="548"/>
        <v>5.1345553244752118</v>
      </c>
    </row>
    <row r="11682" spans="1:11" ht="14.5" x14ac:dyDescent="0.35">
      <c r="A11682">
        <v>22324</v>
      </c>
      <c r="B11682" t="s">
        <v>203</v>
      </c>
      <c r="C11682" t="s">
        <v>16</v>
      </c>
      <c r="D11682" t="s">
        <v>61</v>
      </c>
      <c r="E11682">
        <v>5</v>
      </c>
      <c r="F11682" s="2">
        <v>44.78</v>
      </c>
      <c r="G11682" s="2">
        <v>2230.4070000000002</v>
      </c>
      <c r="H11682" s="2">
        <v>309188.96321999998</v>
      </c>
      <c r="I11682" s="2">
        <f t="shared" si="546"/>
        <v>49.808106297454223</v>
      </c>
      <c r="J11682" s="3">
        <f t="shared" si="547"/>
        <v>138.62445877366775</v>
      </c>
      <c r="K11682" s="2">
        <f t="shared" si="548"/>
        <v>6.9046217780259029</v>
      </c>
    </row>
    <row r="11683" spans="1:11" ht="14.5" x14ac:dyDescent="0.35">
      <c r="A11683">
        <v>22425</v>
      </c>
      <c r="B11683" t="s">
        <v>203</v>
      </c>
      <c r="C11683" t="s">
        <v>16</v>
      </c>
      <c r="D11683" t="s">
        <v>61</v>
      </c>
      <c r="E11683">
        <v>6</v>
      </c>
      <c r="F11683" s="2">
        <v>44.78</v>
      </c>
      <c r="G11683" s="2">
        <v>2717.0189999999998</v>
      </c>
      <c r="H11683" s="2">
        <v>450074.84456</v>
      </c>
      <c r="I11683" s="2">
        <f t="shared" si="546"/>
        <v>60.674832514515401</v>
      </c>
      <c r="J11683" s="3">
        <f t="shared" si="547"/>
        <v>165.65023820591614</v>
      </c>
      <c r="K11683" s="2">
        <f t="shared" si="548"/>
        <v>10.050800459133541</v>
      </c>
    </row>
    <row r="11684" spans="1:11" ht="14.5" x14ac:dyDescent="0.35">
      <c r="A11684">
        <v>22526</v>
      </c>
      <c r="B11684" t="s">
        <v>203</v>
      </c>
      <c r="C11684" t="s">
        <v>16</v>
      </c>
      <c r="D11684" t="s">
        <v>61</v>
      </c>
      <c r="E11684">
        <v>7</v>
      </c>
      <c r="F11684" s="2">
        <v>44.78</v>
      </c>
      <c r="G11684" s="2">
        <v>2202.6170000000002</v>
      </c>
      <c r="H11684" s="2">
        <v>320649.39263999998</v>
      </c>
      <c r="I11684" s="2">
        <f t="shared" si="546"/>
        <v>49.187516748548461</v>
      </c>
      <c r="J11684" s="3">
        <f t="shared" si="547"/>
        <v>145.57655399917459</v>
      </c>
      <c r="K11684" s="2">
        <f t="shared" si="548"/>
        <v>7.1605491880303695</v>
      </c>
    </row>
    <row r="11685" spans="1:11" ht="14.5" x14ac:dyDescent="0.35">
      <c r="A11685">
        <v>22324</v>
      </c>
      <c r="B11685" t="s">
        <v>203</v>
      </c>
      <c r="C11685" t="s">
        <v>16</v>
      </c>
      <c r="D11685" t="s">
        <v>39</v>
      </c>
      <c r="E11685">
        <v>2</v>
      </c>
      <c r="F11685" s="2">
        <v>26.25</v>
      </c>
      <c r="G11685" s="2">
        <v>3017.99</v>
      </c>
      <c r="H11685" s="2">
        <v>456366.02775000001</v>
      </c>
      <c r="I11685" s="2">
        <f t="shared" si="546"/>
        <v>114.97104761904761</v>
      </c>
      <c r="J11685" s="3">
        <f t="shared" si="547"/>
        <v>151.21522196892636</v>
      </c>
      <c r="K11685" s="2">
        <f t="shared" si="548"/>
        <v>17.385372485714285</v>
      </c>
    </row>
    <row r="11686" spans="1:11" ht="14.5" x14ac:dyDescent="0.35">
      <c r="A11686">
        <v>22425</v>
      </c>
      <c r="B11686" t="s">
        <v>203</v>
      </c>
      <c r="C11686" t="s">
        <v>16</v>
      </c>
      <c r="D11686" t="s">
        <v>39</v>
      </c>
      <c r="E11686">
        <v>3</v>
      </c>
      <c r="F11686" s="2">
        <v>26.25</v>
      </c>
      <c r="G11686" s="2">
        <v>1735.11</v>
      </c>
      <c r="H11686" s="2">
        <v>265849.08990999998</v>
      </c>
      <c r="I11686" s="2">
        <f t="shared" si="546"/>
        <v>66.099428571428561</v>
      </c>
      <c r="J11686" s="3">
        <f t="shared" si="547"/>
        <v>153.21742708531448</v>
      </c>
      <c r="K11686" s="2">
        <f t="shared" si="548"/>
        <v>10.127584377523808</v>
      </c>
    </row>
    <row r="11687" spans="1:11" ht="14.5" x14ac:dyDescent="0.35">
      <c r="A11687">
        <v>22526</v>
      </c>
      <c r="B11687" t="s">
        <v>203</v>
      </c>
      <c r="C11687" t="s">
        <v>16</v>
      </c>
      <c r="D11687" t="s">
        <v>39</v>
      </c>
      <c r="E11687">
        <v>4</v>
      </c>
      <c r="F11687" s="2">
        <v>26.25</v>
      </c>
      <c r="G11687" s="2">
        <v>2380.12</v>
      </c>
      <c r="H11687" s="2">
        <v>308569.57403999998</v>
      </c>
      <c r="I11687" s="2">
        <f t="shared" si="546"/>
        <v>90.671238095238095</v>
      </c>
      <c r="J11687" s="3">
        <f t="shared" si="547"/>
        <v>129.64454482967244</v>
      </c>
      <c r="K11687" s="2">
        <f t="shared" si="548"/>
        <v>11.755031391999999</v>
      </c>
    </row>
    <row r="11688" spans="1:11" ht="14.5" x14ac:dyDescent="0.35">
      <c r="A11688">
        <v>22223</v>
      </c>
      <c r="B11688" t="s">
        <v>203</v>
      </c>
      <c r="C11688" t="s">
        <v>16</v>
      </c>
      <c r="D11688" t="s">
        <v>33</v>
      </c>
      <c r="E11688">
        <v>1</v>
      </c>
      <c r="F11688" s="2">
        <v>21.88</v>
      </c>
      <c r="G11688" s="2">
        <v>2013.096</v>
      </c>
      <c r="H11688" s="2">
        <v>193127.76486</v>
      </c>
      <c r="I11688" s="2">
        <f t="shared" si="546"/>
        <v>92.006215722120658</v>
      </c>
      <c r="J11688" s="3">
        <f t="shared" si="547"/>
        <v>95.935695495892887</v>
      </c>
      <c r="K11688" s="2">
        <f t="shared" si="548"/>
        <v>8.8266802952468009</v>
      </c>
    </row>
    <row r="11689" spans="1:11" ht="14.5" x14ac:dyDescent="0.35">
      <c r="A11689">
        <v>22324</v>
      </c>
      <c r="B11689" t="s">
        <v>203</v>
      </c>
      <c r="C11689" t="s">
        <v>16</v>
      </c>
      <c r="D11689" t="s">
        <v>33</v>
      </c>
      <c r="E11689">
        <v>2</v>
      </c>
      <c r="F11689" s="2">
        <v>21.88</v>
      </c>
      <c r="G11689" s="2">
        <v>2189.0459999999998</v>
      </c>
      <c r="H11689" s="2">
        <v>314621.32400999998</v>
      </c>
      <c r="I11689" s="2">
        <f t="shared" si="546"/>
        <v>100.04780621572212</v>
      </c>
      <c r="J11689" s="3">
        <f t="shared" si="547"/>
        <v>143.72531413684317</v>
      </c>
      <c r="K11689" s="2">
        <f t="shared" si="548"/>
        <v>14.379402377056671</v>
      </c>
    </row>
    <row r="11690" spans="1:11" ht="14.5" x14ac:dyDescent="0.35">
      <c r="A11690">
        <v>22425</v>
      </c>
      <c r="B11690" t="s">
        <v>203</v>
      </c>
      <c r="C11690" t="s">
        <v>16</v>
      </c>
      <c r="D11690" t="s">
        <v>33</v>
      </c>
      <c r="E11690">
        <v>3</v>
      </c>
      <c r="F11690" s="2">
        <v>21.88</v>
      </c>
      <c r="G11690" s="2">
        <v>1677.665</v>
      </c>
      <c r="H11690" s="2">
        <v>251349.38897</v>
      </c>
      <c r="I11690" s="2">
        <f t="shared" si="546"/>
        <v>76.675731261425966</v>
      </c>
      <c r="J11690" s="3">
        <f t="shared" si="547"/>
        <v>149.82096483505347</v>
      </c>
      <c r="K11690" s="2">
        <f t="shared" si="548"/>
        <v>11.487632037020111</v>
      </c>
    </row>
    <row r="11691" spans="1:11" ht="14.5" x14ac:dyDescent="0.35">
      <c r="A11691">
        <v>22526</v>
      </c>
      <c r="B11691" t="s">
        <v>203</v>
      </c>
      <c r="C11691" t="s">
        <v>16</v>
      </c>
      <c r="D11691" t="s">
        <v>33</v>
      </c>
      <c r="E11691">
        <v>4</v>
      </c>
      <c r="F11691" s="2">
        <v>21.88</v>
      </c>
      <c r="G11691" s="2">
        <v>1316.971</v>
      </c>
      <c r="H11691" s="2">
        <v>164396.23117000001</v>
      </c>
      <c r="I11691" s="2">
        <f t="shared" si="546"/>
        <v>60.190630712979896</v>
      </c>
      <c r="J11691" s="3">
        <f t="shared" si="547"/>
        <v>124.82904420066957</v>
      </c>
      <c r="K11691" s="2">
        <f t="shared" si="548"/>
        <v>7.5135389017367471</v>
      </c>
    </row>
    <row r="11692" spans="1:11" ht="14.5" x14ac:dyDescent="0.35">
      <c r="A11692">
        <v>22223</v>
      </c>
      <c r="B11692" t="s">
        <v>203</v>
      </c>
      <c r="C11692" t="s">
        <v>16</v>
      </c>
      <c r="D11692" t="s">
        <v>33</v>
      </c>
      <c r="E11692">
        <v>1</v>
      </c>
      <c r="F11692" s="2">
        <v>4.2</v>
      </c>
      <c r="G11692" s="2">
        <v>320.79599999999999</v>
      </c>
      <c r="H11692" s="2">
        <v>30775.829710000002</v>
      </c>
      <c r="I11692" s="2">
        <f t="shared" si="546"/>
        <v>76.38</v>
      </c>
      <c r="J11692" s="3">
        <f t="shared" si="547"/>
        <v>95.935827472911143</v>
      </c>
      <c r="K11692" s="2">
        <f t="shared" si="548"/>
        <v>7.3275785023809528</v>
      </c>
    </row>
    <row r="11693" spans="1:11" ht="14.5" x14ac:dyDescent="0.35">
      <c r="A11693">
        <v>22324</v>
      </c>
      <c r="B11693" t="s">
        <v>203</v>
      </c>
      <c r="C11693" t="s">
        <v>16</v>
      </c>
      <c r="D11693" t="s">
        <v>33</v>
      </c>
      <c r="E11693">
        <v>2</v>
      </c>
      <c r="F11693" s="2">
        <v>4.2</v>
      </c>
      <c r="G11693" s="2">
        <v>420.30500000000001</v>
      </c>
      <c r="H11693" s="2">
        <v>60408.320760000002</v>
      </c>
      <c r="I11693" s="2">
        <f t="shared" si="546"/>
        <v>100.07261904761904</v>
      </c>
      <c r="J11693" s="3">
        <f t="shared" si="547"/>
        <v>143.72496344321385</v>
      </c>
      <c r="K11693" s="2">
        <f t="shared" si="548"/>
        <v>14.382933514285714</v>
      </c>
    </row>
    <row r="11694" spans="1:11" ht="14.5" x14ac:dyDescent="0.35">
      <c r="A11694">
        <v>22425</v>
      </c>
      <c r="B11694" t="s">
        <v>203</v>
      </c>
      <c r="C11694" t="s">
        <v>16</v>
      </c>
      <c r="D11694" t="s">
        <v>33</v>
      </c>
      <c r="E11694">
        <v>3</v>
      </c>
      <c r="F11694" s="2">
        <v>4.2</v>
      </c>
      <c r="G11694" s="2">
        <v>363.50799999999998</v>
      </c>
      <c r="H11694" s="2">
        <v>54461.122289999999</v>
      </c>
      <c r="I11694" s="2">
        <f t="shared" si="546"/>
        <v>86.549523809523805</v>
      </c>
      <c r="J11694" s="3">
        <f t="shared" si="547"/>
        <v>149.82097310100465</v>
      </c>
      <c r="K11694" s="2">
        <f t="shared" si="548"/>
        <v>12.966933878571428</v>
      </c>
    </row>
    <row r="11695" spans="1:11" ht="14.5" x14ac:dyDescent="0.35">
      <c r="A11695">
        <v>22526</v>
      </c>
      <c r="B11695" t="s">
        <v>203</v>
      </c>
      <c r="C11695" t="s">
        <v>16</v>
      </c>
      <c r="D11695" t="s">
        <v>33</v>
      </c>
      <c r="E11695">
        <v>4</v>
      </c>
      <c r="F11695" s="2">
        <v>4.2</v>
      </c>
      <c r="G11695" s="2">
        <v>252.93799999999999</v>
      </c>
      <c r="H11695" s="2">
        <v>31573.900740000001</v>
      </c>
      <c r="I11695" s="2">
        <f t="shared" si="546"/>
        <v>60.223333333333329</v>
      </c>
      <c r="J11695" s="3">
        <f t="shared" si="547"/>
        <v>124.8286170524002</v>
      </c>
      <c r="K11695" s="2">
        <f t="shared" si="548"/>
        <v>7.5175954142857142</v>
      </c>
    </row>
    <row r="11696" spans="1:11" ht="14.5" x14ac:dyDescent="0.35">
      <c r="A11696">
        <v>22223</v>
      </c>
      <c r="B11696" t="s">
        <v>203</v>
      </c>
      <c r="C11696" t="s">
        <v>16</v>
      </c>
      <c r="D11696" t="s">
        <v>33</v>
      </c>
      <c r="E11696">
        <v>1</v>
      </c>
      <c r="F11696" s="2">
        <v>7.16</v>
      </c>
      <c r="G11696" s="2">
        <v>547.40800000000002</v>
      </c>
      <c r="H11696" s="2">
        <v>52516.058839999998</v>
      </c>
      <c r="I11696" s="2">
        <f t="shared" si="546"/>
        <v>76.453631284916199</v>
      </c>
      <c r="J11696" s="3">
        <f t="shared" si="547"/>
        <v>95.935862902990081</v>
      </c>
      <c r="K11696" s="2">
        <f t="shared" si="548"/>
        <v>7.3346450893854742</v>
      </c>
    </row>
    <row r="11697" spans="1:11" ht="14.5" x14ac:dyDescent="0.35">
      <c r="A11697">
        <v>22324</v>
      </c>
      <c r="B11697" t="s">
        <v>203</v>
      </c>
      <c r="C11697" t="s">
        <v>16</v>
      </c>
      <c r="D11697" t="s">
        <v>33</v>
      </c>
      <c r="E11697">
        <v>2</v>
      </c>
      <c r="F11697" s="2">
        <v>7.27</v>
      </c>
      <c r="G11697" s="2">
        <v>726.98900000000003</v>
      </c>
      <c r="H11697" s="2">
        <v>104486.78823999999</v>
      </c>
      <c r="I11697" s="2">
        <f t="shared" si="546"/>
        <v>99.998486932599732</v>
      </c>
      <c r="J11697" s="3">
        <f t="shared" si="547"/>
        <v>143.72540470350995</v>
      </c>
      <c r="K11697" s="2">
        <f t="shared" si="548"/>
        <v>14.372323004126548</v>
      </c>
    </row>
    <row r="11698" spans="1:11" ht="14.5" x14ac:dyDescent="0.35">
      <c r="A11698">
        <v>22425</v>
      </c>
      <c r="B11698" t="s">
        <v>203</v>
      </c>
      <c r="C11698" t="s">
        <v>16</v>
      </c>
      <c r="D11698" t="s">
        <v>33</v>
      </c>
      <c r="E11698">
        <v>3</v>
      </c>
      <c r="F11698" s="2">
        <v>7.27</v>
      </c>
      <c r="G11698" s="2">
        <v>628.53</v>
      </c>
      <c r="H11698" s="2">
        <v>94166.976339999994</v>
      </c>
      <c r="I11698" s="2">
        <f t="shared" si="546"/>
        <v>86.455295735900961</v>
      </c>
      <c r="J11698" s="3">
        <f t="shared" si="547"/>
        <v>149.82097328687573</v>
      </c>
      <c r="K11698" s="2">
        <f t="shared" si="548"/>
        <v>12.952816552957358</v>
      </c>
    </row>
    <row r="11699" spans="1:11" ht="14.5" x14ac:dyDescent="0.35">
      <c r="A11699">
        <v>22526</v>
      </c>
      <c r="B11699" t="s">
        <v>203</v>
      </c>
      <c r="C11699" t="s">
        <v>16</v>
      </c>
      <c r="D11699" t="s">
        <v>33</v>
      </c>
      <c r="E11699">
        <v>4</v>
      </c>
      <c r="F11699" s="2">
        <v>7.27</v>
      </c>
      <c r="G11699" s="2">
        <v>437.60199999999998</v>
      </c>
      <c r="H11699" s="2">
        <v>54625.46069</v>
      </c>
      <c r="I11699" s="2">
        <f t="shared" si="546"/>
        <v>60.192847317744153</v>
      </c>
      <c r="J11699" s="3">
        <f t="shared" si="547"/>
        <v>124.8290928514952</v>
      </c>
      <c r="K11699" s="2">
        <f t="shared" si="548"/>
        <v>7.5138185268225586</v>
      </c>
    </row>
    <row r="11700" spans="1:11" ht="14.5" x14ac:dyDescent="0.35">
      <c r="A11700">
        <v>22324</v>
      </c>
      <c r="B11700" t="s">
        <v>203</v>
      </c>
      <c r="C11700" t="s">
        <v>16</v>
      </c>
      <c r="D11700" t="s">
        <v>60</v>
      </c>
      <c r="E11700">
        <v>1</v>
      </c>
      <c r="F11700" s="2">
        <v>3.94</v>
      </c>
      <c r="G11700" s="2">
        <v>571.01599999999996</v>
      </c>
      <c r="H11700" s="2">
        <v>79156.823229999995</v>
      </c>
      <c r="I11700" s="2">
        <f t="shared" si="546"/>
        <v>144.92791878172588</v>
      </c>
      <c r="J11700" s="3">
        <f t="shared" si="547"/>
        <v>138.62452756139933</v>
      </c>
      <c r="K11700" s="2">
        <f t="shared" si="548"/>
        <v>20.090564271573605</v>
      </c>
    </row>
    <row r="11701" spans="1:11" ht="14.5" x14ac:dyDescent="0.35">
      <c r="A11701">
        <v>22425</v>
      </c>
      <c r="B11701" t="s">
        <v>203</v>
      </c>
      <c r="C11701" t="s">
        <v>16</v>
      </c>
      <c r="D11701" t="s">
        <v>60</v>
      </c>
      <c r="E11701">
        <v>2</v>
      </c>
      <c r="F11701" s="2">
        <v>3.94</v>
      </c>
      <c r="G11701" s="2">
        <v>409.51</v>
      </c>
      <c r="H11701" s="2">
        <v>61353.187080000003</v>
      </c>
      <c r="I11701" s="2">
        <f t="shared" si="546"/>
        <v>103.93654822335026</v>
      </c>
      <c r="J11701" s="3">
        <f t="shared" si="547"/>
        <v>149.82097404214795</v>
      </c>
      <c r="K11701" s="2">
        <f t="shared" si="548"/>
        <v>15.571874893401016</v>
      </c>
    </row>
    <row r="11702" spans="1:11" ht="14.5" x14ac:dyDescent="0.35">
      <c r="A11702">
        <v>22526</v>
      </c>
      <c r="B11702" t="s">
        <v>203</v>
      </c>
      <c r="C11702" t="s">
        <v>16</v>
      </c>
      <c r="D11702" t="s">
        <v>60</v>
      </c>
      <c r="E11702">
        <v>3</v>
      </c>
      <c r="F11702" s="2">
        <v>3.94</v>
      </c>
      <c r="G11702" s="2">
        <v>385.4</v>
      </c>
      <c r="H11702" s="2">
        <v>49193.522790000003</v>
      </c>
      <c r="I11702" s="2">
        <f t="shared" si="546"/>
        <v>97.817258883248726</v>
      </c>
      <c r="J11702" s="3">
        <f t="shared" si="547"/>
        <v>127.64276800726519</v>
      </c>
      <c r="K11702" s="2">
        <f t="shared" si="548"/>
        <v>12.485665682741118</v>
      </c>
    </row>
    <row r="11703" spans="1:11" ht="14.5" x14ac:dyDescent="0.35">
      <c r="A11703">
        <v>22324</v>
      </c>
      <c r="B11703" t="s">
        <v>203</v>
      </c>
      <c r="C11703" t="s">
        <v>16</v>
      </c>
      <c r="D11703" t="s">
        <v>60</v>
      </c>
      <c r="E11703">
        <v>1</v>
      </c>
      <c r="F11703" s="2">
        <v>11.28</v>
      </c>
      <c r="G11703" s="2">
        <v>1635.953</v>
      </c>
      <c r="H11703" s="2">
        <v>226783.11444</v>
      </c>
      <c r="I11703" s="2">
        <f t="shared" si="546"/>
        <v>145.03129432624115</v>
      </c>
      <c r="J11703" s="3">
        <f t="shared" si="547"/>
        <v>138.62446808679712</v>
      </c>
      <c r="K11703" s="2">
        <f t="shared" si="548"/>
        <v>20.104886031914894</v>
      </c>
    </row>
    <row r="11704" spans="1:11" ht="14.5" x14ac:dyDescent="0.35">
      <c r="A11704">
        <v>22425</v>
      </c>
      <c r="B11704" t="s">
        <v>203</v>
      </c>
      <c r="C11704" t="s">
        <v>16</v>
      </c>
      <c r="D11704" t="s">
        <v>60</v>
      </c>
      <c r="E11704">
        <v>2</v>
      </c>
      <c r="F11704" s="2">
        <v>11.28</v>
      </c>
      <c r="G11704" s="2">
        <v>1174.2370000000001</v>
      </c>
      <c r="H11704" s="2">
        <v>175925.30449000001</v>
      </c>
      <c r="I11704" s="2">
        <f t="shared" si="546"/>
        <v>104.09902482269504</v>
      </c>
      <c r="J11704" s="3">
        <f t="shared" si="547"/>
        <v>149.82095138374962</v>
      </c>
      <c r="K11704" s="2">
        <f t="shared" si="548"/>
        <v>15.596214937056738</v>
      </c>
    </row>
    <row r="11705" spans="1:11" ht="14.5" x14ac:dyDescent="0.35">
      <c r="A11705">
        <v>22526</v>
      </c>
      <c r="B11705" t="s">
        <v>203</v>
      </c>
      <c r="C11705" t="s">
        <v>16</v>
      </c>
      <c r="D11705" t="s">
        <v>60</v>
      </c>
      <c r="E11705">
        <v>3</v>
      </c>
      <c r="F11705" s="2">
        <v>11.28</v>
      </c>
      <c r="G11705" s="2">
        <v>789.22900000000004</v>
      </c>
      <c r="H11705" s="2">
        <v>98518.765660000005</v>
      </c>
      <c r="I11705" s="2">
        <f t="shared" si="546"/>
        <v>69.967109929078021</v>
      </c>
      <c r="J11705" s="3">
        <f t="shared" si="547"/>
        <v>124.82912520953994</v>
      </c>
      <c r="K11705" s="2">
        <f t="shared" si="548"/>
        <v>8.7339331258865247</v>
      </c>
    </row>
    <row r="11706" spans="1:11" ht="14.5" x14ac:dyDescent="0.35">
      <c r="A11706">
        <v>22324</v>
      </c>
      <c r="B11706" t="s">
        <v>203</v>
      </c>
      <c r="C11706" t="s">
        <v>16</v>
      </c>
      <c r="D11706" t="s">
        <v>60</v>
      </c>
      <c r="E11706">
        <v>1</v>
      </c>
      <c r="F11706" s="2">
        <v>30.5</v>
      </c>
      <c r="G11706" s="2">
        <v>4685.96</v>
      </c>
      <c r="H11706" s="2">
        <v>650091.80345000001</v>
      </c>
      <c r="I11706" s="2">
        <f t="shared" si="546"/>
        <v>153.63803278688525</v>
      </c>
      <c r="J11706" s="3">
        <f t="shared" si="547"/>
        <v>138.73182943302973</v>
      </c>
      <c r="K11706" s="2">
        <f t="shared" si="548"/>
        <v>21.314485359016395</v>
      </c>
    </row>
    <row r="11707" spans="1:11" ht="14.5" x14ac:dyDescent="0.35">
      <c r="A11707">
        <v>22425</v>
      </c>
      <c r="B11707" t="s">
        <v>203</v>
      </c>
      <c r="C11707" t="s">
        <v>16</v>
      </c>
      <c r="D11707" t="s">
        <v>60</v>
      </c>
      <c r="E11707">
        <v>2</v>
      </c>
      <c r="F11707" s="2">
        <v>30.5</v>
      </c>
      <c r="G11707" s="2">
        <v>2768.547</v>
      </c>
      <c r="H11707" s="2">
        <v>405442.76802000002</v>
      </c>
      <c r="I11707" s="2">
        <f t="shared" si="546"/>
        <v>90.772032786885248</v>
      </c>
      <c r="J11707" s="3">
        <f t="shared" si="547"/>
        <v>146.4460484217895</v>
      </c>
      <c r="K11707" s="2">
        <f t="shared" si="548"/>
        <v>13.293205508852459</v>
      </c>
    </row>
    <row r="11708" spans="1:11" ht="14.5" x14ac:dyDescent="0.35">
      <c r="A11708">
        <v>22526</v>
      </c>
      <c r="B11708" t="s">
        <v>203</v>
      </c>
      <c r="C11708" t="s">
        <v>16</v>
      </c>
      <c r="D11708" t="s">
        <v>60</v>
      </c>
      <c r="E11708">
        <v>3</v>
      </c>
      <c r="F11708" s="2">
        <v>30.5</v>
      </c>
      <c r="G11708" s="2">
        <v>2221.3110000000001</v>
      </c>
      <c r="H11708" s="2">
        <v>270462.68637000001</v>
      </c>
      <c r="I11708" s="2">
        <f t="shared" si="546"/>
        <v>72.829868852459015</v>
      </c>
      <c r="J11708" s="3">
        <f t="shared" si="547"/>
        <v>121.75813579008071</v>
      </c>
      <c r="K11708" s="2">
        <f t="shared" si="548"/>
        <v>8.8676290613114759</v>
      </c>
    </row>
    <row r="11709" spans="1:11" ht="14.5" x14ac:dyDescent="0.35">
      <c r="A11709">
        <v>22324</v>
      </c>
      <c r="B11709" t="s">
        <v>203</v>
      </c>
      <c r="C11709" t="s">
        <v>16</v>
      </c>
      <c r="D11709" t="s">
        <v>60</v>
      </c>
      <c r="E11709">
        <v>1</v>
      </c>
      <c r="F11709" s="2">
        <v>12.92</v>
      </c>
      <c r="G11709" s="2">
        <v>1875.364</v>
      </c>
      <c r="H11709" s="2">
        <v>259971.15804000001</v>
      </c>
      <c r="I11709" s="2">
        <f t="shared" si="546"/>
        <v>145.15201238390094</v>
      </c>
      <c r="J11709" s="3">
        <f t="shared" si="547"/>
        <v>138.62437267645109</v>
      </c>
      <c r="K11709" s="2">
        <f t="shared" si="548"/>
        <v>20.121606659442726</v>
      </c>
    </row>
    <row r="11710" spans="1:11" ht="14.5" x14ac:dyDescent="0.35">
      <c r="A11710">
        <v>22425</v>
      </c>
      <c r="B11710" t="s">
        <v>203</v>
      </c>
      <c r="C11710" t="s">
        <v>16</v>
      </c>
      <c r="D11710" t="s">
        <v>60</v>
      </c>
      <c r="E11710">
        <v>2</v>
      </c>
      <c r="F11710" s="2">
        <v>12.92</v>
      </c>
      <c r="G11710" s="2">
        <v>1172.2829999999999</v>
      </c>
      <c r="H11710" s="2">
        <v>171676.21259000001</v>
      </c>
      <c r="I11710" s="2">
        <f t="shared" si="546"/>
        <v>90.733978328173365</v>
      </c>
      <c r="J11710" s="3">
        <f t="shared" si="547"/>
        <v>146.4460480873646</v>
      </c>
      <c r="K11710" s="2">
        <f t="shared" si="548"/>
        <v>13.287632553405574</v>
      </c>
    </row>
    <row r="11711" spans="1:11" ht="14.5" x14ac:dyDescent="0.35">
      <c r="A11711">
        <v>22526</v>
      </c>
      <c r="B11711" t="s">
        <v>203</v>
      </c>
      <c r="C11711" t="s">
        <v>16</v>
      </c>
      <c r="D11711" t="s">
        <v>60</v>
      </c>
      <c r="E11711">
        <v>3</v>
      </c>
      <c r="F11711" s="2">
        <v>12.92</v>
      </c>
      <c r="G11711" s="2">
        <v>940.92899999999997</v>
      </c>
      <c r="H11711" s="2">
        <v>114565.51888</v>
      </c>
      <c r="I11711" s="2">
        <f t="shared" si="546"/>
        <v>72.827321981424149</v>
      </c>
      <c r="J11711" s="3">
        <f t="shared" si="547"/>
        <v>121.75787852218393</v>
      </c>
      <c r="K11711" s="2">
        <f t="shared" si="548"/>
        <v>8.8673002229102167</v>
      </c>
    </row>
    <row r="11712" spans="1:11" ht="14.5" x14ac:dyDescent="0.35">
      <c r="A11712">
        <v>22122</v>
      </c>
      <c r="B11712" t="s">
        <v>204</v>
      </c>
      <c r="C11712" t="s">
        <v>12</v>
      </c>
      <c r="D11712" t="s">
        <v>34</v>
      </c>
      <c r="E11712">
        <v>2</v>
      </c>
      <c r="F11712" s="2">
        <v>11.54</v>
      </c>
      <c r="G11712" s="2">
        <v>660.71299999999997</v>
      </c>
      <c r="H11712" s="2">
        <v>90914.926949999994</v>
      </c>
      <c r="I11712" s="2">
        <f t="shared" si="546"/>
        <v>57.254159445407282</v>
      </c>
      <c r="J11712" s="3">
        <f t="shared" si="547"/>
        <v>137.60123828349072</v>
      </c>
      <c r="K11712" s="2">
        <f t="shared" si="548"/>
        <v>7.8782432365684576</v>
      </c>
    </row>
    <row r="11713" spans="1:11" ht="14.5" x14ac:dyDescent="0.35">
      <c r="A11713">
        <v>22223</v>
      </c>
      <c r="B11713" t="s">
        <v>204</v>
      </c>
      <c r="C11713" t="s">
        <v>12</v>
      </c>
      <c r="D11713" t="s">
        <v>34</v>
      </c>
      <c r="E11713">
        <v>3</v>
      </c>
      <c r="F11713" s="2">
        <v>11.54</v>
      </c>
      <c r="G11713" s="2">
        <v>500.79199999999997</v>
      </c>
      <c r="H11713" s="2">
        <v>70841.801990000007</v>
      </c>
      <c r="I11713" s="2">
        <f t="shared" si="546"/>
        <v>43.39618717504333</v>
      </c>
      <c r="J11713" s="3">
        <f t="shared" si="547"/>
        <v>141.45953208118343</v>
      </c>
      <c r="K11713" s="2">
        <f t="shared" si="548"/>
        <v>6.1388043318890828</v>
      </c>
    </row>
    <row r="11714" spans="1:11" ht="14.5" x14ac:dyDescent="0.35">
      <c r="A11714">
        <v>22324</v>
      </c>
      <c r="B11714" t="s">
        <v>204</v>
      </c>
      <c r="C11714" t="s">
        <v>12</v>
      </c>
      <c r="D11714" t="s">
        <v>34</v>
      </c>
      <c r="E11714">
        <v>4</v>
      </c>
      <c r="F11714" s="2">
        <v>11.54</v>
      </c>
      <c r="G11714" s="2">
        <v>584.20600000000002</v>
      </c>
      <c r="H11714" s="2">
        <v>88141.188819999996</v>
      </c>
      <c r="I11714" s="2">
        <f t="shared" ref="I11714:I11777" si="549">IFERROR(G11714/F11714,0)</f>
        <v>50.624436741767767</v>
      </c>
      <c r="J11714" s="3">
        <f t="shared" ref="J11714:J11777" si="550">IFERROR(H11714/G11714,0)</f>
        <v>150.87347411700665</v>
      </c>
      <c r="K11714" s="2">
        <f t="shared" ref="K11714:K11777" si="551">IFERROR(H11714/1000/F11714,0)</f>
        <v>7.6378846464471408</v>
      </c>
    </row>
    <row r="11715" spans="1:11" ht="14.5" x14ac:dyDescent="0.35">
      <c r="A11715">
        <v>22122</v>
      </c>
      <c r="B11715" t="s">
        <v>204</v>
      </c>
      <c r="C11715" t="s">
        <v>12</v>
      </c>
      <c r="D11715" t="s">
        <v>34</v>
      </c>
      <c r="E11715">
        <v>2</v>
      </c>
      <c r="F11715" s="2">
        <v>15.04</v>
      </c>
      <c r="G11715" s="2">
        <v>861.17200000000003</v>
      </c>
      <c r="H11715" s="2">
        <v>118498.33275</v>
      </c>
      <c r="I11715" s="2">
        <f t="shared" si="549"/>
        <v>57.258776595744685</v>
      </c>
      <c r="J11715" s="3">
        <f t="shared" si="550"/>
        <v>137.60123732541234</v>
      </c>
      <c r="K11715" s="2">
        <f t="shared" si="551"/>
        <v>7.8788785073138303</v>
      </c>
    </row>
    <row r="11716" spans="1:11" ht="14.5" x14ac:dyDescent="0.35">
      <c r="A11716">
        <v>22223</v>
      </c>
      <c r="B11716" t="s">
        <v>204</v>
      </c>
      <c r="C11716" t="s">
        <v>12</v>
      </c>
      <c r="D11716" t="s">
        <v>34</v>
      </c>
      <c r="E11716">
        <v>3</v>
      </c>
      <c r="F11716" s="2">
        <v>15.11</v>
      </c>
      <c r="G11716" s="2">
        <v>633.56799999999998</v>
      </c>
      <c r="H11716" s="2">
        <v>89624.225690000007</v>
      </c>
      <c r="I11716" s="2">
        <f t="shared" si="549"/>
        <v>41.930377233620121</v>
      </c>
      <c r="J11716" s="3">
        <f t="shared" si="550"/>
        <v>141.45952082491542</v>
      </c>
      <c r="K11716" s="2">
        <f t="shared" si="551"/>
        <v>5.9314510714758439</v>
      </c>
    </row>
    <row r="11717" spans="1:11" ht="14.5" x14ac:dyDescent="0.35">
      <c r="A11717">
        <v>22324</v>
      </c>
      <c r="B11717" t="s">
        <v>204</v>
      </c>
      <c r="C11717" t="s">
        <v>12</v>
      </c>
      <c r="D11717" t="s">
        <v>34</v>
      </c>
      <c r="E11717">
        <v>4</v>
      </c>
      <c r="F11717" s="2">
        <v>15.11</v>
      </c>
      <c r="G11717" s="2">
        <v>765.654</v>
      </c>
      <c r="H11717" s="2">
        <v>115516.88047</v>
      </c>
      <c r="I11717" s="2">
        <f t="shared" si="549"/>
        <v>50.672005294506953</v>
      </c>
      <c r="J11717" s="3">
        <f t="shared" si="550"/>
        <v>150.87347610017059</v>
      </c>
      <c r="K11717" s="2">
        <f t="shared" si="551"/>
        <v>7.6450615797485115</v>
      </c>
    </row>
    <row r="11718" spans="1:11" ht="14.5" x14ac:dyDescent="0.35">
      <c r="A11718">
        <v>22122</v>
      </c>
      <c r="B11718" t="s">
        <v>204</v>
      </c>
      <c r="C11718" t="s">
        <v>16</v>
      </c>
      <c r="D11718" t="s">
        <v>34</v>
      </c>
      <c r="E11718">
        <v>2</v>
      </c>
      <c r="F11718" s="2">
        <v>2.36</v>
      </c>
      <c r="G11718" s="2">
        <v>138.48400000000001</v>
      </c>
      <c r="H11718" s="2">
        <v>19055.566719999999</v>
      </c>
      <c r="I11718" s="2">
        <f t="shared" si="549"/>
        <v>58.679661016949161</v>
      </c>
      <c r="J11718" s="3">
        <f t="shared" si="550"/>
        <v>137.60121544727187</v>
      </c>
      <c r="K11718" s="2">
        <f t="shared" si="551"/>
        <v>8.0743926779661006</v>
      </c>
    </row>
    <row r="11719" spans="1:11" ht="14.5" x14ac:dyDescent="0.35">
      <c r="A11719">
        <v>22223</v>
      </c>
      <c r="B11719" t="s">
        <v>204</v>
      </c>
      <c r="C11719" t="s">
        <v>16</v>
      </c>
      <c r="D11719" t="s">
        <v>34</v>
      </c>
      <c r="E11719">
        <v>3</v>
      </c>
      <c r="F11719" s="2">
        <v>2.36</v>
      </c>
      <c r="G11719" s="2">
        <v>195.30699999999999</v>
      </c>
      <c r="H11719" s="2">
        <v>28586.159019999999</v>
      </c>
      <c r="I11719" s="2">
        <f t="shared" si="549"/>
        <v>82.757203389830508</v>
      </c>
      <c r="J11719" s="3">
        <f t="shared" si="550"/>
        <v>146.36525582800411</v>
      </c>
      <c r="K11719" s="2">
        <f t="shared" si="551"/>
        <v>12.112779245762713</v>
      </c>
    </row>
    <row r="11720" spans="1:11" ht="14.5" x14ac:dyDescent="0.35">
      <c r="A11720">
        <v>22324</v>
      </c>
      <c r="B11720" t="s">
        <v>204</v>
      </c>
      <c r="C11720" t="s">
        <v>16</v>
      </c>
      <c r="D11720" t="s">
        <v>34</v>
      </c>
      <c r="E11720">
        <v>4</v>
      </c>
      <c r="F11720" s="2">
        <v>2.36</v>
      </c>
      <c r="G11720" s="2">
        <v>119.661</v>
      </c>
      <c r="H11720" s="2">
        <v>15237.00957</v>
      </c>
      <c r="I11720" s="2">
        <f t="shared" si="549"/>
        <v>50.703813559322036</v>
      </c>
      <c r="J11720" s="3">
        <f t="shared" si="550"/>
        <v>127.33480056158648</v>
      </c>
      <c r="K11720" s="2">
        <f t="shared" si="551"/>
        <v>6.4563599872881356</v>
      </c>
    </row>
    <row r="11721" spans="1:11" ht="14.5" x14ac:dyDescent="0.35">
      <c r="A11721">
        <v>22122</v>
      </c>
      <c r="B11721" t="s">
        <v>204</v>
      </c>
      <c r="C11721" t="s">
        <v>16</v>
      </c>
      <c r="D11721" t="s">
        <v>34</v>
      </c>
      <c r="E11721">
        <v>3</v>
      </c>
      <c r="F11721" s="2">
        <v>13.06</v>
      </c>
      <c r="G11721" s="2">
        <v>311.35399999999998</v>
      </c>
      <c r="H11721" s="2">
        <v>41457.375319999999</v>
      </c>
      <c r="I11721" s="2">
        <f t="shared" si="549"/>
        <v>23.840275650842266</v>
      </c>
      <c r="J11721" s="3">
        <f t="shared" si="550"/>
        <v>133.15189565574877</v>
      </c>
      <c r="K11721" s="2">
        <f t="shared" si="551"/>
        <v>3.1743778958652369</v>
      </c>
    </row>
    <row r="11722" spans="1:11" ht="14.5" x14ac:dyDescent="0.35">
      <c r="A11722">
        <v>22223</v>
      </c>
      <c r="B11722" t="s">
        <v>204</v>
      </c>
      <c r="C11722" t="s">
        <v>16</v>
      </c>
      <c r="D11722" t="s">
        <v>34</v>
      </c>
      <c r="E11722">
        <v>4</v>
      </c>
      <c r="F11722" s="2">
        <v>13.06</v>
      </c>
      <c r="G11722" s="2">
        <v>724.745</v>
      </c>
      <c r="H11722" s="2">
        <v>106077.46814</v>
      </c>
      <c r="I11722" s="2">
        <f t="shared" si="549"/>
        <v>55.493491577335377</v>
      </c>
      <c r="J11722" s="3">
        <f t="shared" si="550"/>
        <v>146.36522934273432</v>
      </c>
      <c r="K11722" s="2">
        <f t="shared" si="551"/>
        <v>8.122317621745788</v>
      </c>
    </row>
    <row r="11723" spans="1:11" ht="14.5" x14ac:dyDescent="0.35">
      <c r="A11723">
        <v>22324</v>
      </c>
      <c r="B11723" t="s">
        <v>204</v>
      </c>
      <c r="C11723" t="s">
        <v>16</v>
      </c>
      <c r="D11723" t="s">
        <v>34</v>
      </c>
      <c r="E11723">
        <v>5</v>
      </c>
      <c r="F11723" s="2">
        <v>13.06</v>
      </c>
      <c r="G11723" s="2">
        <v>482.66500000000002</v>
      </c>
      <c r="H11723" s="2">
        <v>62643.21099</v>
      </c>
      <c r="I11723" s="2">
        <f t="shared" si="549"/>
        <v>36.957503828483922</v>
      </c>
      <c r="J11723" s="3">
        <f t="shared" si="550"/>
        <v>129.78610628489739</v>
      </c>
      <c r="K11723" s="2">
        <f t="shared" si="551"/>
        <v>4.7965705199081166</v>
      </c>
    </row>
    <row r="11724" spans="1:11" ht="14.5" x14ac:dyDescent="0.35">
      <c r="A11724">
        <v>22122</v>
      </c>
      <c r="B11724" t="s">
        <v>204</v>
      </c>
      <c r="C11724" t="s">
        <v>12</v>
      </c>
      <c r="D11724" t="s">
        <v>34</v>
      </c>
      <c r="E11724">
        <v>4</v>
      </c>
      <c r="F11724" s="2">
        <v>8.83</v>
      </c>
      <c r="G11724" s="2">
        <v>210.86799999999999</v>
      </c>
      <c r="H11724" s="2">
        <v>28077.497090000001</v>
      </c>
      <c r="I11724" s="2">
        <f t="shared" si="549"/>
        <v>23.880860702151754</v>
      </c>
      <c r="J11724" s="3">
        <f t="shared" si="550"/>
        <v>133.15200547261796</v>
      </c>
      <c r="K11724" s="2">
        <f t="shared" si="551"/>
        <v>3.1797844949037373</v>
      </c>
    </row>
    <row r="11725" spans="1:11" ht="14.5" x14ac:dyDescent="0.35">
      <c r="A11725">
        <v>22223</v>
      </c>
      <c r="B11725" t="s">
        <v>204</v>
      </c>
      <c r="C11725" t="s">
        <v>12</v>
      </c>
      <c r="D11725" t="s">
        <v>34</v>
      </c>
      <c r="E11725">
        <v>5</v>
      </c>
      <c r="F11725" s="2">
        <v>8.83</v>
      </c>
      <c r="G11725" s="2">
        <v>448.995</v>
      </c>
      <c r="H11725" s="2">
        <v>65717.257320000004</v>
      </c>
      <c r="I11725" s="2">
        <f t="shared" si="549"/>
        <v>50.84881087202718</v>
      </c>
      <c r="J11725" s="3">
        <f t="shared" si="550"/>
        <v>146.36523195135806</v>
      </c>
      <c r="K11725" s="2">
        <f t="shared" si="551"/>
        <v>7.4424979977349945</v>
      </c>
    </row>
    <row r="11726" spans="1:11" ht="14.5" x14ac:dyDescent="0.35">
      <c r="A11726">
        <v>22324</v>
      </c>
      <c r="B11726" t="s">
        <v>204</v>
      </c>
      <c r="C11726" t="s">
        <v>12</v>
      </c>
      <c r="D11726" t="s">
        <v>34</v>
      </c>
      <c r="E11726">
        <v>6</v>
      </c>
      <c r="F11726" s="2">
        <v>8.83</v>
      </c>
      <c r="G11726" s="2">
        <v>367.36099999999999</v>
      </c>
      <c r="H11726" s="2">
        <v>46786.31912</v>
      </c>
      <c r="I11726" s="2">
        <f t="shared" si="549"/>
        <v>41.603737259343148</v>
      </c>
      <c r="J11726" s="3">
        <f t="shared" si="550"/>
        <v>127.35788262771497</v>
      </c>
      <c r="K11726" s="2">
        <f t="shared" si="551"/>
        <v>5.2985638867497169</v>
      </c>
    </row>
    <row r="11727" spans="1:11" ht="14.5" x14ac:dyDescent="0.35">
      <c r="A11727">
        <v>22122</v>
      </c>
      <c r="B11727" t="s">
        <v>204</v>
      </c>
      <c r="C11727" t="s">
        <v>16</v>
      </c>
      <c r="D11727" t="s">
        <v>34</v>
      </c>
      <c r="E11727">
        <v>4</v>
      </c>
      <c r="F11727" s="2">
        <v>13.99</v>
      </c>
      <c r="G11727" s="2">
        <v>316.38499999999999</v>
      </c>
      <c r="H11727" s="2">
        <v>42127.312729999998</v>
      </c>
      <c r="I11727" s="2">
        <f t="shared" si="549"/>
        <v>22.615082201572552</v>
      </c>
      <c r="J11727" s="3">
        <f t="shared" si="550"/>
        <v>133.152054395752</v>
      </c>
      <c r="K11727" s="2">
        <f t="shared" si="551"/>
        <v>3.0112446554681913</v>
      </c>
    </row>
    <row r="11728" spans="1:11" ht="14.5" x14ac:dyDescent="0.35">
      <c r="A11728">
        <v>22223</v>
      </c>
      <c r="B11728" t="s">
        <v>204</v>
      </c>
      <c r="C11728" t="s">
        <v>16</v>
      </c>
      <c r="D11728" t="s">
        <v>34</v>
      </c>
      <c r="E11728">
        <v>5</v>
      </c>
      <c r="F11728" s="2">
        <v>13.99</v>
      </c>
      <c r="G11728" s="2">
        <v>888.62199999999996</v>
      </c>
      <c r="H11728" s="2">
        <v>130063.35186</v>
      </c>
      <c r="I11728" s="2">
        <f t="shared" si="549"/>
        <v>63.518370264474619</v>
      </c>
      <c r="J11728" s="3">
        <f t="shared" si="550"/>
        <v>146.36521699890392</v>
      </c>
      <c r="K11728" s="2">
        <f t="shared" si="551"/>
        <v>9.296880047176554</v>
      </c>
    </row>
    <row r="11729" spans="1:11" ht="14.5" x14ac:dyDescent="0.35">
      <c r="A11729">
        <v>22324</v>
      </c>
      <c r="B11729" t="s">
        <v>204</v>
      </c>
      <c r="C11729" t="s">
        <v>16</v>
      </c>
      <c r="D11729" t="s">
        <v>34</v>
      </c>
      <c r="E11729">
        <v>6</v>
      </c>
      <c r="F11729" s="2">
        <v>13.99</v>
      </c>
      <c r="G11729" s="2">
        <v>581.93200000000002</v>
      </c>
      <c r="H11729" s="2">
        <v>74082.651289999994</v>
      </c>
      <c r="I11729" s="2">
        <f t="shared" si="549"/>
        <v>41.596283059328094</v>
      </c>
      <c r="J11729" s="3">
        <f t="shared" si="550"/>
        <v>127.30465293195768</v>
      </c>
      <c r="K11729" s="2">
        <f t="shared" si="551"/>
        <v>5.2954003781272334</v>
      </c>
    </row>
    <row r="11730" spans="1:11" ht="14.5" x14ac:dyDescent="0.35">
      <c r="A11730">
        <v>22122</v>
      </c>
      <c r="B11730" t="s">
        <v>204</v>
      </c>
      <c r="C11730" t="s">
        <v>16</v>
      </c>
      <c r="D11730" t="s">
        <v>34</v>
      </c>
      <c r="E11730">
        <v>4</v>
      </c>
      <c r="F11730" s="2">
        <v>17.68</v>
      </c>
      <c r="G11730" s="2">
        <v>399.28500000000003</v>
      </c>
      <c r="H11730" s="2">
        <v>53165.61735</v>
      </c>
      <c r="I11730" s="2">
        <f t="shared" si="549"/>
        <v>22.583993212669686</v>
      </c>
      <c r="J11730" s="3">
        <f t="shared" si="550"/>
        <v>133.15205266914609</v>
      </c>
      <c r="K11730" s="2">
        <f t="shared" si="551"/>
        <v>3.0071050537330315</v>
      </c>
    </row>
    <row r="11731" spans="1:11" ht="14.5" x14ac:dyDescent="0.35">
      <c r="A11731">
        <v>22223</v>
      </c>
      <c r="B11731" t="s">
        <v>204</v>
      </c>
      <c r="C11731" t="s">
        <v>16</v>
      </c>
      <c r="D11731" t="s">
        <v>34</v>
      </c>
      <c r="E11731">
        <v>5</v>
      </c>
      <c r="F11731" s="2">
        <v>17.68</v>
      </c>
      <c r="G11731" s="2">
        <v>1123.386</v>
      </c>
      <c r="H11731" s="2">
        <v>164424.62959999999</v>
      </c>
      <c r="I11731" s="2">
        <f t="shared" si="549"/>
        <v>63.539932126696833</v>
      </c>
      <c r="J11731" s="3">
        <f t="shared" si="550"/>
        <v>146.36521160135518</v>
      </c>
      <c r="K11731" s="2">
        <f t="shared" si="551"/>
        <v>9.3000356108597266</v>
      </c>
    </row>
    <row r="11732" spans="1:11" ht="14.5" x14ac:dyDescent="0.35">
      <c r="A11732">
        <v>22324</v>
      </c>
      <c r="B11732" t="s">
        <v>204</v>
      </c>
      <c r="C11732" t="s">
        <v>16</v>
      </c>
      <c r="D11732" t="s">
        <v>34</v>
      </c>
      <c r="E11732">
        <v>6</v>
      </c>
      <c r="F11732" s="2">
        <v>17.68</v>
      </c>
      <c r="G11732" s="2">
        <v>644.92600000000004</v>
      </c>
      <c r="H11732" s="2">
        <v>83781.336379999993</v>
      </c>
      <c r="I11732" s="2">
        <f t="shared" si="549"/>
        <v>36.477714932126702</v>
      </c>
      <c r="J11732" s="3">
        <f t="shared" si="550"/>
        <v>129.9084490003504</v>
      </c>
      <c r="K11732" s="2">
        <f t="shared" si="551"/>
        <v>4.7387633699095026</v>
      </c>
    </row>
    <row r="11733" spans="1:11" ht="14.5" x14ac:dyDescent="0.35">
      <c r="A11733">
        <v>22122</v>
      </c>
      <c r="B11733" t="s">
        <v>204</v>
      </c>
      <c r="C11733" t="s">
        <v>29</v>
      </c>
      <c r="D11733" t="s">
        <v>34</v>
      </c>
      <c r="E11733">
        <v>4</v>
      </c>
      <c r="F11733" s="2">
        <v>25.74</v>
      </c>
      <c r="G11733" s="2">
        <v>582.04200000000003</v>
      </c>
      <c r="H11733" s="2">
        <v>77499.990600000005</v>
      </c>
      <c r="I11733" s="2">
        <f t="shared" si="549"/>
        <v>22.612354312354316</v>
      </c>
      <c r="J11733" s="3">
        <f t="shared" si="550"/>
        <v>133.15188697722846</v>
      </c>
      <c r="K11733" s="2">
        <f t="shared" si="551"/>
        <v>3.0108776456876458</v>
      </c>
    </row>
    <row r="11734" spans="1:11" ht="14.5" x14ac:dyDescent="0.35">
      <c r="A11734">
        <v>22223</v>
      </c>
      <c r="B11734" t="s">
        <v>204</v>
      </c>
      <c r="C11734" t="s">
        <v>29</v>
      </c>
      <c r="D11734" t="s">
        <v>34</v>
      </c>
      <c r="E11734">
        <v>5</v>
      </c>
      <c r="F11734" s="2">
        <v>25.74</v>
      </c>
      <c r="G11734" s="2">
        <v>1757.3050000000001</v>
      </c>
      <c r="H11734" s="2">
        <v>257208.34106999999</v>
      </c>
      <c r="I11734" s="2">
        <f t="shared" si="549"/>
        <v>68.271367521367523</v>
      </c>
      <c r="J11734" s="3">
        <f t="shared" si="550"/>
        <v>146.36522463089787</v>
      </c>
      <c r="K11734" s="2">
        <f t="shared" si="551"/>
        <v>9.992554043123544</v>
      </c>
    </row>
    <row r="11735" spans="1:11" ht="14.5" x14ac:dyDescent="0.35">
      <c r="A11735">
        <v>22324</v>
      </c>
      <c r="B11735" t="s">
        <v>204</v>
      </c>
      <c r="C11735" t="s">
        <v>29</v>
      </c>
      <c r="D11735" t="s">
        <v>34</v>
      </c>
      <c r="E11735">
        <v>6</v>
      </c>
      <c r="F11735" s="2">
        <v>25.74</v>
      </c>
      <c r="G11735" s="2">
        <v>1070.105</v>
      </c>
      <c r="H11735" s="2">
        <v>136274.52457000001</v>
      </c>
      <c r="I11735" s="2">
        <f t="shared" si="549"/>
        <v>41.573620823620828</v>
      </c>
      <c r="J11735" s="3">
        <f t="shared" si="550"/>
        <v>127.34687210133586</v>
      </c>
      <c r="K11735" s="2">
        <f t="shared" si="551"/>
        <v>5.2942705738150746</v>
      </c>
    </row>
    <row r="11736" spans="1:11" ht="14.5" x14ac:dyDescent="0.35">
      <c r="A11736">
        <v>22122</v>
      </c>
      <c r="B11736" t="s">
        <v>204</v>
      </c>
      <c r="C11736" t="s">
        <v>16</v>
      </c>
      <c r="D11736" t="s">
        <v>34</v>
      </c>
      <c r="E11736">
        <v>4</v>
      </c>
      <c r="F11736" s="2">
        <v>29.2</v>
      </c>
      <c r="G11736" s="2">
        <v>659.91499999999996</v>
      </c>
      <c r="H11736" s="2">
        <v>87868.924979999996</v>
      </c>
      <c r="I11736" s="2">
        <f t="shared" si="549"/>
        <v>22.599828767123288</v>
      </c>
      <c r="J11736" s="3">
        <f t="shared" si="550"/>
        <v>133.15188316677148</v>
      </c>
      <c r="K11736" s="2">
        <f t="shared" si="551"/>
        <v>3.0092097595890412</v>
      </c>
    </row>
    <row r="11737" spans="1:11" ht="14.5" x14ac:dyDescent="0.35">
      <c r="A11737">
        <v>22223</v>
      </c>
      <c r="B11737" t="s">
        <v>204</v>
      </c>
      <c r="C11737" t="s">
        <v>16</v>
      </c>
      <c r="D11737" t="s">
        <v>34</v>
      </c>
      <c r="E11737">
        <v>5</v>
      </c>
      <c r="F11737" s="2">
        <v>29.2</v>
      </c>
      <c r="G11737" s="2">
        <v>1876.3510000000001</v>
      </c>
      <c r="H11737" s="2">
        <v>273820.00757000002</v>
      </c>
      <c r="I11737" s="2">
        <f t="shared" si="549"/>
        <v>64.258595890410959</v>
      </c>
      <c r="J11737" s="3">
        <f t="shared" si="550"/>
        <v>145.93218836454375</v>
      </c>
      <c r="K11737" s="2">
        <f t="shared" si="551"/>
        <v>9.3773975195205495</v>
      </c>
    </row>
    <row r="11738" spans="1:11" ht="14.5" x14ac:dyDescent="0.35">
      <c r="A11738">
        <v>22324</v>
      </c>
      <c r="B11738" t="s">
        <v>204</v>
      </c>
      <c r="C11738" t="s">
        <v>16</v>
      </c>
      <c r="D11738" t="s">
        <v>34</v>
      </c>
      <c r="E11738">
        <v>6</v>
      </c>
      <c r="F11738" s="2">
        <v>29.2</v>
      </c>
      <c r="G11738" s="2">
        <v>1413.067</v>
      </c>
      <c r="H11738" s="2">
        <v>222833.77095999999</v>
      </c>
      <c r="I11738" s="2">
        <f t="shared" si="549"/>
        <v>48.392705479452054</v>
      </c>
      <c r="J11738" s="3">
        <f t="shared" si="550"/>
        <v>157.69512058522349</v>
      </c>
      <c r="K11738" s="2">
        <f t="shared" si="551"/>
        <v>7.6312935260273971</v>
      </c>
    </row>
    <row r="11739" spans="1:11" ht="14.5" x14ac:dyDescent="0.35">
      <c r="A11739">
        <v>22122</v>
      </c>
      <c r="B11739" t="s">
        <v>204</v>
      </c>
      <c r="C11739" t="s">
        <v>12</v>
      </c>
      <c r="D11739" t="s">
        <v>34</v>
      </c>
      <c r="E11739">
        <v>4</v>
      </c>
      <c r="F11739" s="2">
        <v>20.54</v>
      </c>
      <c r="G11739" s="2">
        <v>490.35700000000003</v>
      </c>
      <c r="H11739" s="2">
        <v>65291.951650000003</v>
      </c>
      <c r="I11739" s="2">
        <f t="shared" si="549"/>
        <v>23.87327166504382</v>
      </c>
      <c r="J11739" s="3">
        <f t="shared" si="550"/>
        <v>133.15187027002776</v>
      </c>
      <c r="K11739" s="2">
        <f t="shared" si="551"/>
        <v>3.178770771665044</v>
      </c>
    </row>
    <row r="11740" spans="1:11" ht="14.5" x14ac:dyDescent="0.35">
      <c r="A11740">
        <v>22223</v>
      </c>
      <c r="B11740" t="s">
        <v>204</v>
      </c>
      <c r="C11740" t="s">
        <v>12</v>
      </c>
      <c r="D11740" t="s">
        <v>34</v>
      </c>
      <c r="E11740">
        <v>5</v>
      </c>
      <c r="F11740" s="2">
        <v>20.54</v>
      </c>
      <c r="G11740" s="2">
        <v>1066.3420000000001</v>
      </c>
      <c r="H11740" s="2">
        <v>155613.60057000001</v>
      </c>
      <c r="I11740" s="2">
        <f t="shared" si="549"/>
        <v>51.915384615384625</v>
      </c>
      <c r="J11740" s="3">
        <f t="shared" si="550"/>
        <v>145.93216863820425</v>
      </c>
      <c r="K11740" s="2">
        <f t="shared" si="551"/>
        <v>7.5761246626095433</v>
      </c>
    </row>
    <row r="11741" spans="1:11" ht="14.5" x14ac:dyDescent="0.35">
      <c r="A11741">
        <v>22324</v>
      </c>
      <c r="B11741" t="s">
        <v>204</v>
      </c>
      <c r="C11741" t="s">
        <v>12</v>
      </c>
      <c r="D11741" t="s">
        <v>34</v>
      </c>
      <c r="E11741">
        <v>6</v>
      </c>
      <c r="F11741" s="2">
        <v>20.54</v>
      </c>
      <c r="G11741" s="2">
        <v>854.09100000000001</v>
      </c>
      <c r="H11741" s="2">
        <v>134685.92168999999</v>
      </c>
      <c r="I11741" s="2">
        <f t="shared" si="549"/>
        <v>41.58184031158715</v>
      </c>
      <c r="J11741" s="3">
        <f t="shared" si="550"/>
        <v>157.69504852527422</v>
      </c>
      <c r="K11741" s="2">
        <f t="shared" si="551"/>
        <v>6.5572503257059394</v>
      </c>
    </row>
    <row r="11742" spans="1:11" ht="14.5" x14ac:dyDescent="0.35">
      <c r="A11742">
        <v>22122</v>
      </c>
      <c r="B11742" t="s">
        <v>204</v>
      </c>
      <c r="C11742" t="s">
        <v>12</v>
      </c>
      <c r="D11742" t="s">
        <v>34</v>
      </c>
      <c r="E11742">
        <v>4</v>
      </c>
      <c r="F11742" s="2">
        <v>16.010000000000002</v>
      </c>
      <c r="G11742" s="2">
        <v>361.60300000000001</v>
      </c>
      <c r="H11742" s="2">
        <v>48148.142209999998</v>
      </c>
      <c r="I11742" s="2">
        <f t="shared" si="549"/>
        <v>22.586071205496562</v>
      </c>
      <c r="J11742" s="3">
        <f t="shared" si="550"/>
        <v>133.15194345732749</v>
      </c>
      <c r="K11742" s="2">
        <f t="shared" si="551"/>
        <v>3.0073792760774509</v>
      </c>
    </row>
    <row r="11743" spans="1:11" ht="14.5" x14ac:dyDescent="0.35">
      <c r="A11743">
        <v>22223</v>
      </c>
      <c r="B11743" t="s">
        <v>204</v>
      </c>
      <c r="C11743" t="s">
        <v>12</v>
      </c>
      <c r="D11743" t="s">
        <v>34</v>
      </c>
      <c r="E11743">
        <v>5</v>
      </c>
      <c r="F11743" s="2">
        <v>16.010000000000002</v>
      </c>
      <c r="G11743" s="2">
        <v>700.00800000000004</v>
      </c>
      <c r="H11743" s="2">
        <v>102153.70162000001</v>
      </c>
      <c r="I11743" s="2">
        <f t="shared" si="549"/>
        <v>43.723173016864457</v>
      </c>
      <c r="J11743" s="3">
        <f t="shared" si="550"/>
        <v>145.93219166066675</v>
      </c>
      <c r="K11743" s="2">
        <f t="shared" si="551"/>
        <v>6.3806184647095563</v>
      </c>
    </row>
    <row r="11744" spans="1:11" ht="14.5" x14ac:dyDescent="0.35">
      <c r="A11744">
        <v>22324</v>
      </c>
      <c r="B11744" t="s">
        <v>204</v>
      </c>
      <c r="C11744" t="s">
        <v>12</v>
      </c>
      <c r="D11744" t="s">
        <v>34</v>
      </c>
      <c r="E11744">
        <v>6</v>
      </c>
      <c r="F11744" s="2">
        <v>16.010000000000002</v>
      </c>
      <c r="G11744" s="2">
        <v>665.94600000000003</v>
      </c>
      <c r="H11744" s="2">
        <v>105016.32415</v>
      </c>
      <c r="I11744" s="2">
        <f t="shared" si="549"/>
        <v>41.595627732667083</v>
      </c>
      <c r="J11744" s="3">
        <f t="shared" si="550"/>
        <v>157.6949544707829</v>
      </c>
      <c r="K11744" s="2">
        <f t="shared" si="551"/>
        <v>6.55942062148657</v>
      </c>
    </row>
    <row r="11745" spans="1:11" ht="14.5" x14ac:dyDescent="0.35">
      <c r="A11745">
        <v>22122</v>
      </c>
      <c r="B11745" t="s">
        <v>204</v>
      </c>
      <c r="C11745" t="s">
        <v>16</v>
      </c>
      <c r="D11745" t="s">
        <v>34</v>
      </c>
      <c r="E11745">
        <v>4</v>
      </c>
      <c r="F11745" s="2">
        <v>11.07</v>
      </c>
      <c r="G11745" s="2">
        <v>250.43899999999999</v>
      </c>
      <c r="H11745" s="2">
        <v>33346.497519999997</v>
      </c>
      <c r="I11745" s="2">
        <f t="shared" si="549"/>
        <v>22.623215898825652</v>
      </c>
      <c r="J11745" s="3">
        <f t="shared" si="550"/>
        <v>133.15217486094417</v>
      </c>
      <c r="K11745" s="2">
        <f t="shared" si="551"/>
        <v>3.0123303992773258</v>
      </c>
    </row>
    <row r="11746" spans="1:11" ht="14.5" x14ac:dyDescent="0.35">
      <c r="A11746">
        <v>22223</v>
      </c>
      <c r="B11746" t="s">
        <v>204</v>
      </c>
      <c r="C11746" t="s">
        <v>16</v>
      </c>
      <c r="D11746" t="s">
        <v>34</v>
      </c>
      <c r="E11746">
        <v>5</v>
      </c>
      <c r="F11746" s="2">
        <v>11.07</v>
      </c>
      <c r="G11746" s="2">
        <v>484.28399999999999</v>
      </c>
      <c r="H11746" s="2">
        <v>70672.6299</v>
      </c>
      <c r="I11746" s="2">
        <f t="shared" si="549"/>
        <v>43.74742547425474</v>
      </c>
      <c r="J11746" s="3">
        <f t="shared" si="550"/>
        <v>145.93220073345393</v>
      </c>
      <c r="K11746" s="2">
        <f t="shared" si="551"/>
        <v>6.3841580758807588</v>
      </c>
    </row>
    <row r="11747" spans="1:11" ht="14.5" x14ac:dyDescent="0.35">
      <c r="A11747">
        <v>22324</v>
      </c>
      <c r="B11747" t="s">
        <v>204</v>
      </c>
      <c r="C11747" t="s">
        <v>16</v>
      </c>
      <c r="D11747" t="s">
        <v>34</v>
      </c>
      <c r="E11747">
        <v>6</v>
      </c>
      <c r="F11747" s="2">
        <v>11.07</v>
      </c>
      <c r="G11747" s="2">
        <v>369.62599999999998</v>
      </c>
      <c r="H11747" s="2">
        <v>58288.076860000001</v>
      </c>
      <c r="I11747" s="2">
        <f t="shared" si="549"/>
        <v>33.389882565492321</v>
      </c>
      <c r="J11747" s="3">
        <f t="shared" si="550"/>
        <v>157.69474241530631</v>
      </c>
      <c r="K11747" s="2">
        <f t="shared" si="551"/>
        <v>5.2654089304426384</v>
      </c>
    </row>
    <row r="11748" spans="1:11" ht="14.5" x14ac:dyDescent="0.35">
      <c r="A11748">
        <v>22122</v>
      </c>
      <c r="B11748" t="s">
        <v>204</v>
      </c>
      <c r="C11748" t="s">
        <v>16</v>
      </c>
      <c r="D11748" t="s">
        <v>34</v>
      </c>
      <c r="E11748">
        <v>2</v>
      </c>
      <c r="F11748" s="2">
        <v>13.63</v>
      </c>
      <c r="G11748" s="2">
        <v>823.50900000000001</v>
      </c>
      <c r="H11748" s="2">
        <v>113315.85704</v>
      </c>
      <c r="I11748" s="2">
        <f t="shared" si="549"/>
        <v>60.418855465884079</v>
      </c>
      <c r="J11748" s="3">
        <f t="shared" si="550"/>
        <v>137.60123695065872</v>
      </c>
      <c r="K11748" s="2">
        <f t="shared" si="551"/>
        <v>8.3137092472487151</v>
      </c>
    </row>
    <row r="11749" spans="1:11" ht="14.5" x14ac:dyDescent="0.35">
      <c r="A11749">
        <v>22223</v>
      </c>
      <c r="B11749" t="s">
        <v>204</v>
      </c>
      <c r="C11749" t="s">
        <v>16</v>
      </c>
      <c r="D11749" t="s">
        <v>34</v>
      </c>
      <c r="E11749">
        <v>3</v>
      </c>
      <c r="F11749" s="2">
        <v>13.9</v>
      </c>
      <c r="G11749" s="2">
        <v>1272.588</v>
      </c>
      <c r="H11749" s="2">
        <v>185711.5503</v>
      </c>
      <c r="I11749" s="2">
        <f t="shared" si="549"/>
        <v>91.553093525179847</v>
      </c>
      <c r="J11749" s="3">
        <f t="shared" si="550"/>
        <v>145.93218724363265</v>
      </c>
      <c r="K11749" s="2">
        <f t="shared" si="551"/>
        <v>13.360543187050359</v>
      </c>
    </row>
    <row r="11750" spans="1:11" ht="14.5" x14ac:dyDescent="0.35">
      <c r="A11750">
        <v>22324</v>
      </c>
      <c r="B11750" t="s">
        <v>204</v>
      </c>
      <c r="C11750" t="s">
        <v>16</v>
      </c>
      <c r="D11750" t="s">
        <v>34</v>
      </c>
      <c r="E11750">
        <v>4</v>
      </c>
      <c r="F11750" s="2">
        <v>13.9</v>
      </c>
      <c r="G11750" s="2">
        <v>963.35</v>
      </c>
      <c r="H11750" s="2">
        <v>148969.61220999999</v>
      </c>
      <c r="I11750" s="2">
        <f t="shared" si="549"/>
        <v>69.305755395683448</v>
      </c>
      <c r="J11750" s="3">
        <f t="shared" si="550"/>
        <v>154.63706047646232</v>
      </c>
      <c r="K11750" s="2">
        <f t="shared" si="551"/>
        <v>10.717238288489208</v>
      </c>
    </row>
    <row r="11751" spans="1:11" ht="14.5" x14ac:dyDescent="0.35">
      <c r="A11751">
        <v>22122</v>
      </c>
      <c r="B11751" t="s">
        <v>204</v>
      </c>
      <c r="C11751" t="s">
        <v>12</v>
      </c>
      <c r="D11751" t="s">
        <v>34</v>
      </c>
      <c r="E11751">
        <v>2</v>
      </c>
      <c r="F11751" s="2">
        <v>4.4000000000000004</v>
      </c>
      <c r="G11751" s="2">
        <v>266.17200000000003</v>
      </c>
      <c r="H11751" s="2">
        <v>36625.594700000001</v>
      </c>
      <c r="I11751" s="2">
        <f t="shared" si="549"/>
        <v>60.493636363636362</v>
      </c>
      <c r="J11751" s="3">
        <f t="shared" si="550"/>
        <v>137.60123040740572</v>
      </c>
      <c r="K11751" s="2">
        <f t="shared" si="551"/>
        <v>8.3239987954545445</v>
      </c>
    </row>
    <row r="11752" spans="1:11" ht="14.5" x14ac:dyDescent="0.35">
      <c r="A11752">
        <v>22223</v>
      </c>
      <c r="B11752" t="s">
        <v>204</v>
      </c>
      <c r="C11752" t="s">
        <v>12</v>
      </c>
      <c r="D11752" t="s">
        <v>34</v>
      </c>
      <c r="E11752">
        <v>3</v>
      </c>
      <c r="F11752" s="2">
        <v>4.4000000000000004</v>
      </c>
      <c r="G11752" s="2">
        <v>402.86799999999999</v>
      </c>
      <c r="H11752" s="2">
        <v>58791.413159999996</v>
      </c>
      <c r="I11752" s="2">
        <f t="shared" si="549"/>
        <v>91.560909090909078</v>
      </c>
      <c r="J11752" s="3">
        <f t="shared" si="550"/>
        <v>145.93219903293385</v>
      </c>
      <c r="K11752" s="2">
        <f t="shared" si="551"/>
        <v>13.361684809090907</v>
      </c>
    </row>
    <row r="11753" spans="1:11" ht="14.5" x14ac:dyDescent="0.35">
      <c r="A11753">
        <v>22324</v>
      </c>
      <c r="B11753" t="s">
        <v>204</v>
      </c>
      <c r="C11753" t="s">
        <v>12</v>
      </c>
      <c r="D11753" t="s">
        <v>34</v>
      </c>
      <c r="E11753">
        <v>4</v>
      </c>
      <c r="F11753" s="2">
        <v>4.4000000000000004</v>
      </c>
      <c r="G11753" s="2">
        <v>315.07</v>
      </c>
      <c r="H11753" s="2">
        <v>48860.582260000003</v>
      </c>
      <c r="I11753" s="2">
        <f t="shared" si="549"/>
        <v>71.60681818181817</v>
      </c>
      <c r="J11753" s="3">
        <f t="shared" si="550"/>
        <v>155.07849766718508</v>
      </c>
      <c r="K11753" s="2">
        <f t="shared" si="551"/>
        <v>11.104677786363636</v>
      </c>
    </row>
    <row r="11754" spans="1:11" ht="14.5" x14ac:dyDescent="0.35">
      <c r="A11754">
        <v>22122</v>
      </c>
      <c r="B11754" t="s">
        <v>204</v>
      </c>
      <c r="C11754" t="s">
        <v>12</v>
      </c>
      <c r="D11754" t="s">
        <v>34</v>
      </c>
      <c r="E11754">
        <v>2</v>
      </c>
      <c r="F11754" s="2">
        <v>12.29</v>
      </c>
      <c r="G11754" s="2">
        <v>742.76</v>
      </c>
      <c r="H11754" s="2">
        <v>102204.69256</v>
      </c>
      <c r="I11754" s="2">
        <f t="shared" si="549"/>
        <v>60.43612693246542</v>
      </c>
      <c r="J11754" s="3">
        <f t="shared" si="550"/>
        <v>137.60123399213742</v>
      </c>
      <c r="K11754" s="2">
        <f t="shared" si="551"/>
        <v>8.3160856436126931</v>
      </c>
    </row>
    <row r="11755" spans="1:11" ht="14.5" x14ac:dyDescent="0.35">
      <c r="A11755">
        <v>22223</v>
      </c>
      <c r="B11755" t="s">
        <v>204</v>
      </c>
      <c r="C11755" t="s">
        <v>12</v>
      </c>
      <c r="D11755" t="s">
        <v>34</v>
      </c>
      <c r="E11755">
        <v>3</v>
      </c>
      <c r="F11755" s="2">
        <v>12.57</v>
      </c>
      <c r="G11755" s="2">
        <v>1048.049</v>
      </c>
      <c r="H11755" s="2">
        <v>152944.09260999999</v>
      </c>
      <c r="I11755" s="2">
        <f t="shared" si="549"/>
        <v>83.377008750994435</v>
      </c>
      <c r="J11755" s="3">
        <f t="shared" si="550"/>
        <v>145.93219650035445</v>
      </c>
      <c r="K11755" s="2">
        <f t="shared" si="551"/>
        <v>12.167390024661891</v>
      </c>
    </row>
    <row r="11756" spans="1:11" ht="14.5" x14ac:dyDescent="0.35">
      <c r="A11756">
        <v>22324</v>
      </c>
      <c r="B11756" t="s">
        <v>204</v>
      </c>
      <c r="C11756" t="s">
        <v>12</v>
      </c>
      <c r="D11756" t="s">
        <v>34</v>
      </c>
      <c r="E11756">
        <v>4</v>
      </c>
      <c r="F11756" s="2">
        <v>12.57</v>
      </c>
      <c r="G11756" s="2">
        <v>551.80999999999995</v>
      </c>
      <c r="H11756" s="2">
        <v>84205.599669999996</v>
      </c>
      <c r="I11756" s="2">
        <f t="shared" si="549"/>
        <v>43.898965791567221</v>
      </c>
      <c r="J11756" s="3">
        <f t="shared" si="550"/>
        <v>152.59890119787607</v>
      </c>
      <c r="K11756" s="2">
        <f t="shared" si="551"/>
        <v>6.698933943516308</v>
      </c>
    </row>
    <row r="11757" spans="1:11" ht="14.5" x14ac:dyDescent="0.35">
      <c r="A11757">
        <v>22122</v>
      </c>
      <c r="B11757" t="s">
        <v>204</v>
      </c>
      <c r="C11757" t="s">
        <v>16</v>
      </c>
      <c r="D11757" t="s">
        <v>34</v>
      </c>
      <c r="E11757">
        <v>3</v>
      </c>
      <c r="F11757" s="2">
        <v>12.2</v>
      </c>
      <c r="G11757" s="2">
        <v>321.40600000000001</v>
      </c>
      <c r="H11757" s="2">
        <v>42795.833169999998</v>
      </c>
      <c r="I11757" s="2">
        <f t="shared" si="549"/>
        <v>26.344754098360657</v>
      </c>
      <c r="J11757" s="3">
        <f t="shared" si="550"/>
        <v>133.15194230972662</v>
      </c>
      <c r="K11757" s="2">
        <f t="shared" si="551"/>
        <v>3.5078551778688523</v>
      </c>
    </row>
    <row r="11758" spans="1:11" ht="14.5" x14ac:dyDescent="0.35">
      <c r="A11758">
        <v>22223</v>
      </c>
      <c r="B11758" t="s">
        <v>204</v>
      </c>
      <c r="C11758" t="s">
        <v>16</v>
      </c>
      <c r="D11758" t="s">
        <v>34</v>
      </c>
      <c r="E11758">
        <v>4</v>
      </c>
      <c r="F11758" s="2">
        <v>12.2</v>
      </c>
      <c r="G11758" s="2">
        <v>577.66</v>
      </c>
      <c r="H11758" s="2">
        <v>83795.836710000003</v>
      </c>
      <c r="I11758" s="2">
        <f t="shared" si="549"/>
        <v>47.349180327868851</v>
      </c>
      <c r="J11758" s="3">
        <f t="shared" si="550"/>
        <v>145.06082593567152</v>
      </c>
      <c r="K11758" s="2">
        <f t="shared" si="551"/>
        <v>6.8685112057377058</v>
      </c>
    </row>
    <row r="11759" spans="1:11" ht="14.5" x14ac:dyDescent="0.35">
      <c r="A11759">
        <v>22324</v>
      </c>
      <c r="B11759" t="s">
        <v>204</v>
      </c>
      <c r="C11759" t="s">
        <v>16</v>
      </c>
      <c r="D11759" t="s">
        <v>34</v>
      </c>
      <c r="E11759">
        <v>5</v>
      </c>
      <c r="F11759" s="2">
        <v>12.2</v>
      </c>
      <c r="G11759" s="2">
        <v>433.00900000000001</v>
      </c>
      <c r="H11759" s="2">
        <v>33089.288589999996</v>
      </c>
      <c r="I11759" s="2">
        <f t="shared" si="549"/>
        <v>35.49254098360656</v>
      </c>
      <c r="J11759" s="3">
        <f t="shared" si="550"/>
        <v>76.417092000397204</v>
      </c>
      <c r="K11759" s="2">
        <f t="shared" si="551"/>
        <v>2.7122367696721308</v>
      </c>
    </row>
    <row r="11760" spans="1:11" ht="14.5" x14ac:dyDescent="0.35">
      <c r="A11760">
        <v>22122</v>
      </c>
      <c r="B11760" t="s">
        <v>204</v>
      </c>
      <c r="C11760" t="s">
        <v>16</v>
      </c>
      <c r="D11760" t="s">
        <v>34</v>
      </c>
      <c r="E11760">
        <v>3</v>
      </c>
      <c r="F11760" s="2">
        <v>34.97</v>
      </c>
      <c r="G11760" s="2">
        <v>922.42600000000004</v>
      </c>
      <c r="H11760" s="2">
        <v>122822.72368</v>
      </c>
      <c r="I11760" s="2">
        <f t="shared" si="549"/>
        <v>26.377637975407495</v>
      </c>
      <c r="J11760" s="3">
        <f t="shared" si="550"/>
        <v>133.15184489595913</v>
      </c>
      <c r="K11760" s="2">
        <f t="shared" si="551"/>
        <v>3.5122311604232199</v>
      </c>
    </row>
    <row r="11761" spans="1:11" ht="14.5" x14ac:dyDescent="0.35">
      <c r="A11761">
        <v>22223</v>
      </c>
      <c r="B11761" t="s">
        <v>204</v>
      </c>
      <c r="C11761" t="s">
        <v>16</v>
      </c>
      <c r="D11761" t="s">
        <v>34</v>
      </c>
      <c r="E11761">
        <v>4</v>
      </c>
      <c r="F11761" s="2">
        <v>34.97</v>
      </c>
      <c r="G11761" s="2">
        <v>2505.9479999999999</v>
      </c>
      <c r="H11761" s="2">
        <v>363514.80987</v>
      </c>
      <c r="I11761" s="2">
        <f t="shared" si="549"/>
        <v>71.659937088933376</v>
      </c>
      <c r="J11761" s="3">
        <f t="shared" si="550"/>
        <v>145.06079530381317</v>
      </c>
      <c r="K11761" s="2">
        <f t="shared" si="551"/>
        <v>10.395047465541895</v>
      </c>
    </row>
    <row r="11762" spans="1:11" ht="14.5" x14ac:dyDescent="0.35">
      <c r="A11762">
        <v>22324</v>
      </c>
      <c r="B11762" t="s">
        <v>204</v>
      </c>
      <c r="C11762" t="s">
        <v>16</v>
      </c>
      <c r="D11762" t="s">
        <v>34</v>
      </c>
      <c r="E11762">
        <v>5</v>
      </c>
      <c r="F11762" s="2">
        <v>34.97</v>
      </c>
      <c r="G11762" s="2">
        <v>1587.0319999999999</v>
      </c>
      <c r="H11762" s="2">
        <v>146070.07689999999</v>
      </c>
      <c r="I11762" s="2">
        <f t="shared" si="549"/>
        <v>45.382670860737775</v>
      </c>
      <c r="J11762" s="3">
        <f t="shared" si="550"/>
        <v>92.039780483317287</v>
      </c>
      <c r="K11762" s="2">
        <f t="shared" si="551"/>
        <v>4.1770110637689442</v>
      </c>
    </row>
    <row r="11763" spans="1:11" ht="14.5" x14ac:dyDescent="0.35">
      <c r="A11763">
        <v>22122</v>
      </c>
      <c r="B11763" t="s">
        <v>204</v>
      </c>
      <c r="C11763" t="s">
        <v>16</v>
      </c>
      <c r="D11763" t="s">
        <v>34</v>
      </c>
      <c r="E11763">
        <v>3</v>
      </c>
      <c r="F11763" s="2">
        <v>23.75</v>
      </c>
      <c r="G11763" s="2">
        <v>626.62599999999998</v>
      </c>
      <c r="H11763" s="2">
        <v>83436.488219999999</v>
      </c>
      <c r="I11763" s="2">
        <f t="shared" si="549"/>
        <v>26.384252631578946</v>
      </c>
      <c r="J11763" s="3">
        <f t="shared" si="550"/>
        <v>133.15197297909759</v>
      </c>
      <c r="K11763" s="2">
        <f t="shared" si="551"/>
        <v>3.5131152934736845</v>
      </c>
    </row>
    <row r="11764" spans="1:11" ht="14.5" x14ac:dyDescent="0.35">
      <c r="A11764">
        <v>22223</v>
      </c>
      <c r="B11764" t="s">
        <v>204</v>
      </c>
      <c r="C11764" t="s">
        <v>16</v>
      </c>
      <c r="D11764" t="s">
        <v>34</v>
      </c>
      <c r="E11764">
        <v>4</v>
      </c>
      <c r="F11764" s="2">
        <v>23.75</v>
      </c>
      <c r="G11764" s="2">
        <v>1701.893</v>
      </c>
      <c r="H11764" s="2">
        <v>246877.97349999999</v>
      </c>
      <c r="I11764" s="2">
        <f t="shared" si="549"/>
        <v>71.658652631578946</v>
      </c>
      <c r="J11764" s="3">
        <f t="shared" si="550"/>
        <v>145.06080787687591</v>
      </c>
      <c r="K11764" s="2">
        <f t="shared" si="551"/>
        <v>10.394862042105263</v>
      </c>
    </row>
    <row r="11765" spans="1:11" ht="14.5" x14ac:dyDescent="0.35">
      <c r="A11765">
        <v>22324</v>
      </c>
      <c r="B11765" t="s">
        <v>204</v>
      </c>
      <c r="C11765" t="s">
        <v>16</v>
      </c>
      <c r="D11765" t="s">
        <v>34</v>
      </c>
      <c r="E11765">
        <v>5</v>
      </c>
      <c r="F11765" s="2">
        <v>23.75</v>
      </c>
      <c r="G11765" s="2">
        <v>1114.3430000000001</v>
      </c>
      <c r="H11765" s="2">
        <v>151844.35698000001</v>
      </c>
      <c r="I11765" s="2">
        <f t="shared" si="549"/>
        <v>46.919705263157901</v>
      </c>
      <c r="J11765" s="3">
        <f t="shared" si="550"/>
        <v>136.2635714317764</v>
      </c>
      <c r="K11765" s="2">
        <f t="shared" si="551"/>
        <v>6.3934466096842115</v>
      </c>
    </row>
    <row r="11766" spans="1:11" ht="14.5" x14ac:dyDescent="0.35">
      <c r="A11766">
        <v>22122</v>
      </c>
      <c r="B11766" t="s">
        <v>204</v>
      </c>
      <c r="C11766" t="s">
        <v>16</v>
      </c>
      <c r="D11766" t="s">
        <v>34</v>
      </c>
      <c r="E11766">
        <v>3</v>
      </c>
      <c r="F11766" s="2">
        <v>5.29</v>
      </c>
      <c r="G11766" s="2">
        <v>142.428</v>
      </c>
      <c r="H11766" s="2">
        <v>18964.54507</v>
      </c>
      <c r="I11766" s="2">
        <f t="shared" si="549"/>
        <v>26.924007561436671</v>
      </c>
      <c r="J11766" s="3">
        <f t="shared" si="550"/>
        <v>133.15180350773724</v>
      </c>
      <c r="K11766" s="2">
        <f t="shared" si="551"/>
        <v>3.5849801644612476</v>
      </c>
    </row>
    <row r="11767" spans="1:11" ht="14.5" x14ac:dyDescent="0.35">
      <c r="A11767">
        <v>22223</v>
      </c>
      <c r="B11767" t="s">
        <v>204</v>
      </c>
      <c r="C11767" t="s">
        <v>16</v>
      </c>
      <c r="D11767" t="s">
        <v>34</v>
      </c>
      <c r="E11767">
        <v>4</v>
      </c>
      <c r="F11767" s="2">
        <v>5.29</v>
      </c>
      <c r="G11767" s="2">
        <v>341.43299999999999</v>
      </c>
      <c r="H11767" s="2">
        <v>49528.534879999999</v>
      </c>
      <c r="I11767" s="2">
        <f t="shared" si="549"/>
        <v>64.543100189035911</v>
      </c>
      <c r="J11767" s="3">
        <f t="shared" si="550"/>
        <v>145.06077291884498</v>
      </c>
      <c r="K11767" s="2">
        <f t="shared" si="551"/>
        <v>9.3626719999999999</v>
      </c>
    </row>
    <row r="11768" spans="1:11" ht="14.5" x14ac:dyDescent="0.35">
      <c r="A11768">
        <v>22324</v>
      </c>
      <c r="B11768" t="s">
        <v>204</v>
      </c>
      <c r="C11768" t="s">
        <v>16</v>
      </c>
      <c r="D11768" t="s">
        <v>34</v>
      </c>
      <c r="E11768">
        <v>5</v>
      </c>
      <c r="F11768" s="2">
        <v>5.29</v>
      </c>
      <c r="G11768" s="2">
        <v>400.05</v>
      </c>
      <c r="H11768" s="2">
        <v>34351.830139999998</v>
      </c>
      <c r="I11768" s="2">
        <f t="shared" si="549"/>
        <v>75.623818525519852</v>
      </c>
      <c r="J11768" s="3">
        <f t="shared" si="550"/>
        <v>85.868841744781889</v>
      </c>
      <c r="K11768" s="2">
        <f t="shared" si="551"/>
        <v>6.4937297051039691</v>
      </c>
    </row>
    <row r="11769" spans="1:11" ht="14.5" x14ac:dyDescent="0.35">
      <c r="A11769">
        <v>22122</v>
      </c>
      <c r="B11769" t="s">
        <v>204</v>
      </c>
      <c r="C11769" t="s">
        <v>16</v>
      </c>
      <c r="D11769" t="s">
        <v>34</v>
      </c>
      <c r="E11769">
        <v>3</v>
      </c>
      <c r="F11769" s="2">
        <v>11.38</v>
      </c>
      <c r="G11769" s="2">
        <v>285.70100000000002</v>
      </c>
      <c r="H11769" s="2">
        <v>34961.078229999999</v>
      </c>
      <c r="I11769" s="2">
        <f t="shared" si="549"/>
        <v>25.105536028119509</v>
      </c>
      <c r="J11769" s="3">
        <f t="shared" si="550"/>
        <v>122.3694639850753</v>
      </c>
      <c r="K11769" s="2">
        <f t="shared" si="551"/>
        <v>3.0721509868189805</v>
      </c>
    </row>
    <row r="11770" spans="1:11" ht="14.5" x14ac:dyDescent="0.35">
      <c r="A11770">
        <v>22223</v>
      </c>
      <c r="B11770" t="s">
        <v>204</v>
      </c>
      <c r="C11770" t="s">
        <v>16</v>
      </c>
      <c r="D11770" t="s">
        <v>34</v>
      </c>
      <c r="E11770">
        <v>4</v>
      </c>
      <c r="F11770" s="2">
        <v>11.38</v>
      </c>
      <c r="G11770" s="2">
        <v>587.63099999999997</v>
      </c>
      <c r="H11770" s="2">
        <v>85242.230930000005</v>
      </c>
      <c r="I11770" s="2">
        <f t="shared" si="549"/>
        <v>51.637170474516687</v>
      </c>
      <c r="J11770" s="3">
        <f t="shared" si="550"/>
        <v>145.06081355476482</v>
      </c>
      <c r="K11770" s="2">
        <f t="shared" si="551"/>
        <v>7.4905299586994731</v>
      </c>
    </row>
    <row r="11771" spans="1:11" ht="14.5" x14ac:dyDescent="0.35">
      <c r="A11771">
        <v>22324</v>
      </c>
      <c r="B11771" t="s">
        <v>204</v>
      </c>
      <c r="C11771" t="s">
        <v>16</v>
      </c>
      <c r="D11771" t="s">
        <v>34</v>
      </c>
      <c r="E11771">
        <v>5</v>
      </c>
      <c r="F11771" s="2">
        <v>11.38</v>
      </c>
      <c r="G11771" s="2">
        <v>425.48899999999998</v>
      </c>
      <c r="H11771" s="2">
        <v>57982.511890000002</v>
      </c>
      <c r="I11771" s="2">
        <f t="shared" si="549"/>
        <v>37.389191564147623</v>
      </c>
      <c r="J11771" s="3">
        <f t="shared" si="550"/>
        <v>136.27264603785292</v>
      </c>
      <c r="K11771" s="2">
        <f t="shared" si="551"/>
        <v>5.0951240676625664</v>
      </c>
    </row>
    <row r="11772" spans="1:11" ht="14.5" x14ac:dyDescent="0.35">
      <c r="A11772">
        <v>22122</v>
      </c>
      <c r="B11772" t="s">
        <v>204</v>
      </c>
      <c r="C11772" t="s">
        <v>16</v>
      </c>
      <c r="D11772" t="s">
        <v>34</v>
      </c>
      <c r="E11772">
        <v>3</v>
      </c>
      <c r="F11772" s="2">
        <v>20.95</v>
      </c>
      <c r="G11772" s="2">
        <v>556.07799999999997</v>
      </c>
      <c r="H11772" s="2">
        <v>69589.39258</v>
      </c>
      <c r="I11772" s="2">
        <f t="shared" si="549"/>
        <v>26.543102625298328</v>
      </c>
      <c r="J11772" s="3">
        <f t="shared" si="550"/>
        <v>125.14322195807064</v>
      </c>
      <c r="K11772" s="2">
        <f t="shared" si="551"/>
        <v>3.3216893832935561</v>
      </c>
    </row>
    <row r="11773" spans="1:11" ht="14.5" x14ac:dyDescent="0.35">
      <c r="A11773">
        <v>22223</v>
      </c>
      <c r="B11773" t="s">
        <v>204</v>
      </c>
      <c r="C11773" t="s">
        <v>16</v>
      </c>
      <c r="D11773" t="s">
        <v>34</v>
      </c>
      <c r="E11773">
        <v>4</v>
      </c>
      <c r="F11773" s="2">
        <v>20.95</v>
      </c>
      <c r="G11773" s="2">
        <v>1082.085</v>
      </c>
      <c r="H11773" s="2">
        <v>156968.08001000001</v>
      </c>
      <c r="I11773" s="2">
        <f t="shared" si="549"/>
        <v>51.650835322195711</v>
      </c>
      <c r="J11773" s="3">
        <f t="shared" si="550"/>
        <v>145.06076695453683</v>
      </c>
      <c r="K11773" s="2">
        <f t="shared" si="551"/>
        <v>7.4925097856801912</v>
      </c>
    </row>
    <row r="11774" spans="1:11" ht="14.5" x14ac:dyDescent="0.35">
      <c r="A11774">
        <v>22324</v>
      </c>
      <c r="B11774" t="s">
        <v>204</v>
      </c>
      <c r="C11774" t="s">
        <v>16</v>
      </c>
      <c r="D11774" t="s">
        <v>34</v>
      </c>
      <c r="E11774">
        <v>5</v>
      </c>
      <c r="F11774" s="2">
        <v>20.95</v>
      </c>
      <c r="G11774" s="2">
        <v>783.66800000000001</v>
      </c>
      <c r="H11774" s="2">
        <v>106791.89122</v>
      </c>
      <c r="I11774" s="2">
        <f t="shared" si="549"/>
        <v>37.406587112171842</v>
      </c>
      <c r="J11774" s="3">
        <f t="shared" si="550"/>
        <v>136.27185392283468</v>
      </c>
      <c r="K11774" s="2">
        <f t="shared" si="551"/>
        <v>5.0974649747016709</v>
      </c>
    </row>
    <row r="11775" spans="1:11" ht="14.5" x14ac:dyDescent="0.35">
      <c r="A11775">
        <v>22122</v>
      </c>
      <c r="B11775" t="s">
        <v>204</v>
      </c>
      <c r="C11775" t="s">
        <v>16</v>
      </c>
      <c r="D11775" t="s">
        <v>34</v>
      </c>
      <c r="E11775">
        <v>3</v>
      </c>
      <c r="F11775" s="2">
        <v>28.45</v>
      </c>
      <c r="G11775" s="2">
        <v>714.54</v>
      </c>
      <c r="H11775" s="2">
        <v>95142.359800000006</v>
      </c>
      <c r="I11775" s="2">
        <f t="shared" si="549"/>
        <v>25.115641476274163</v>
      </c>
      <c r="J11775" s="3">
        <f t="shared" si="550"/>
        <v>133.15190164301509</v>
      </c>
      <c r="K11775" s="2">
        <f t="shared" si="551"/>
        <v>3.3441954235500884</v>
      </c>
    </row>
    <row r="11776" spans="1:11" ht="14.5" x14ac:dyDescent="0.35">
      <c r="A11776">
        <v>22223</v>
      </c>
      <c r="B11776" t="s">
        <v>204</v>
      </c>
      <c r="C11776" t="s">
        <v>16</v>
      </c>
      <c r="D11776" t="s">
        <v>34</v>
      </c>
      <c r="E11776">
        <v>4</v>
      </c>
      <c r="F11776" s="2">
        <v>28.45</v>
      </c>
      <c r="G11776" s="2">
        <v>1885.0050000000001</v>
      </c>
      <c r="H11776" s="2">
        <v>281430.03441000002</v>
      </c>
      <c r="I11776" s="2">
        <f t="shared" si="549"/>
        <v>66.25676625659051</v>
      </c>
      <c r="J11776" s="3">
        <f t="shared" si="550"/>
        <v>149.29935698313798</v>
      </c>
      <c r="K11776" s="2">
        <f t="shared" si="551"/>
        <v>9.8920925978910379</v>
      </c>
    </row>
    <row r="11777" spans="1:11" ht="14.5" x14ac:dyDescent="0.35">
      <c r="A11777">
        <v>22324</v>
      </c>
      <c r="B11777" t="s">
        <v>204</v>
      </c>
      <c r="C11777" t="s">
        <v>16</v>
      </c>
      <c r="D11777" t="s">
        <v>34</v>
      </c>
      <c r="E11777">
        <v>5</v>
      </c>
      <c r="F11777" s="2">
        <v>28.45</v>
      </c>
      <c r="G11777" s="2">
        <v>1422.019</v>
      </c>
      <c r="H11777" s="2">
        <v>213968.53769</v>
      </c>
      <c r="I11777" s="2">
        <f t="shared" si="549"/>
        <v>49.983093145869951</v>
      </c>
      <c r="J11777" s="3">
        <f t="shared" si="550"/>
        <v>150.46812854821209</v>
      </c>
      <c r="K11777" s="2">
        <f t="shared" si="551"/>
        <v>7.5208624847100181</v>
      </c>
    </row>
    <row r="11778" spans="1:11" ht="14.5" x14ac:dyDescent="0.35">
      <c r="A11778">
        <v>22425</v>
      </c>
      <c r="B11778" t="s">
        <v>204</v>
      </c>
      <c r="C11778" t="s">
        <v>16</v>
      </c>
      <c r="D11778" t="s">
        <v>34</v>
      </c>
      <c r="E11778">
        <v>6</v>
      </c>
      <c r="F11778" s="2">
        <v>28.45</v>
      </c>
      <c r="G11778" s="2">
        <v>1270.252</v>
      </c>
      <c r="H11778" s="2">
        <v>167383.68268</v>
      </c>
      <c r="I11778" s="2">
        <f t="shared" ref="I11778:I11841" si="552">IFERROR(G11778/F11778,0)</f>
        <v>44.648576449912127</v>
      </c>
      <c r="J11778" s="3">
        <f t="shared" ref="J11778:J11841" si="553">IFERROR(H11778/G11778,0)</f>
        <v>131.77202844789852</v>
      </c>
      <c r="K11778" s="2">
        <f t="shared" ref="K11778:K11841" si="554">IFERROR(H11778/1000/F11778,0)</f>
        <v>5.8834334861159929</v>
      </c>
    </row>
    <row r="11779" spans="1:11" ht="14.5" x14ac:dyDescent="0.35">
      <c r="A11779">
        <v>22122</v>
      </c>
      <c r="B11779" t="s">
        <v>204</v>
      </c>
      <c r="C11779" t="s">
        <v>16</v>
      </c>
      <c r="D11779" t="s">
        <v>34</v>
      </c>
      <c r="E11779">
        <v>3</v>
      </c>
      <c r="F11779" s="2">
        <v>22.4</v>
      </c>
      <c r="G11779" s="2">
        <v>562.57399999999996</v>
      </c>
      <c r="H11779" s="2">
        <v>74907.787479999999</v>
      </c>
      <c r="I11779" s="2">
        <f t="shared" si="552"/>
        <v>25.114910714285713</v>
      </c>
      <c r="J11779" s="3">
        <f t="shared" si="553"/>
        <v>133.1518830944907</v>
      </c>
      <c r="K11779" s="2">
        <f t="shared" si="554"/>
        <v>3.3440976553571429</v>
      </c>
    </row>
    <row r="11780" spans="1:11" ht="14.5" x14ac:dyDescent="0.35">
      <c r="A11780">
        <v>22223</v>
      </c>
      <c r="B11780" t="s">
        <v>204</v>
      </c>
      <c r="C11780" t="s">
        <v>16</v>
      </c>
      <c r="D11780" t="s">
        <v>34</v>
      </c>
      <c r="E11780">
        <v>4</v>
      </c>
      <c r="F11780" s="2">
        <v>22.4</v>
      </c>
      <c r="G11780" s="2">
        <v>1483.538</v>
      </c>
      <c r="H11780" s="2">
        <v>221491.24247</v>
      </c>
      <c r="I11780" s="2">
        <f t="shared" si="552"/>
        <v>66.229375000000005</v>
      </c>
      <c r="J11780" s="3">
        <f t="shared" si="553"/>
        <v>149.29933879010852</v>
      </c>
      <c r="K11780" s="2">
        <f t="shared" si="554"/>
        <v>9.8880018959821427</v>
      </c>
    </row>
    <row r="11781" spans="1:11" ht="14.5" x14ac:dyDescent="0.35">
      <c r="A11781">
        <v>22324</v>
      </c>
      <c r="B11781" t="s">
        <v>204</v>
      </c>
      <c r="C11781" t="s">
        <v>16</v>
      </c>
      <c r="D11781" t="s">
        <v>34</v>
      </c>
      <c r="E11781">
        <v>5</v>
      </c>
      <c r="F11781" s="2">
        <v>22.4</v>
      </c>
      <c r="G11781" s="2">
        <v>1068.777</v>
      </c>
      <c r="H11781" s="2">
        <v>160815.92357000001</v>
      </c>
      <c r="I11781" s="2">
        <f t="shared" si="552"/>
        <v>47.713258928571435</v>
      </c>
      <c r="J11781" s="3">
        <f t="shared" si="553"/>
        <v>150.46723832006117</v>
      </c>
      <c r="K11781" s="2">
        <f t="shared" si="554"/>
        <v>7.1792823022321448</v>
      </c>
    </row>
    <row r="11782" spans="1:11" ht="14.5" x14ac:dyDescent="0.35">
      <c r="A11782">
        <v>22425</v>
      </c>
      <c r="B11782" t="s">
        <v>204</v>
      </c>
      <c r="C11782" t="s">
        <v>16</v>
      </c>
      <c r="D11782" t="s">
        <v>34</v>
      </c>
      <c r="E11782">
        <v>6</v>
      </c>
      <c r="F11782" s="2">
        <v>22.4</v>
      </c>
      <c r="G11782" s="2">
        <v>999.88099999999997</v>
      </c>
      <c r="H11782" s="2">
        <v>131744.42739999999</v>
      </c>
      <c r="I11782" s="2">
        <f t="shared" si="552"/>
        <v>44.637544642857144</v>
      </c>
      <c r="J11782" s="3">
        <f t="shared" si="553"/>
        <v>131.76010685271547</v>
      </c>
      <c r="K11782" s="2">
        <f t="shared" si="554"/>
        <v>5.8814476517857139</v>
      </c>
    </row>
    <row r="11783" spans="1:11" ht="14.5" x14ac:dyDescent="0.35">
      <c r="A11783">
        <v>22122</v>
      </c>
      <c r="B11783" t="s">
        <v>204</v>
      </c>
      <c r="C11783" t="s">
        <v>16</v>
      </c>
      <c r="D11783" t="s">
        <v>34</v>
      </c>
      <c r="E11783">
        <v>3</v>
      </c>
      <c r="F11783" s="2">
        <v>23.42</v>
      </c>
      <c r="G11783" s="2">
        <v>588.32000000000005</v>
      </c>
      <c r="H11783" s="2">
        <v>78335.966140000004</v>
      </c>
      <c r="I11783" s="2">
        <f t="shared" si="552"/>
        <v>25.120409906063195</v>
      </c>
      <c r="J11783" s="3">
        <f t="shared" si="553"/>
        <v>133.15196855452814</v>
      </c>
      <c r="K11783" s="2">
        <f t="shared" si="554"/>
        <v>3.344832029888984</v>
      </c>
    </row>
    <row r="11784" spans="1:11" ht="14.5" x14ac:dyDescent="0.35">
      <c r="A11784">
        <v>22223</v>
      </c>
      <c r="B11784" t="s">
        <v>204</v>
      </c>
      <c r="C11784" t="s">
        <v>16</v>
      </c>
      <c r="D11784" t="s">
        <v>34</v>
      </c>
      <c r="E11784">
        <v>4</v>
      </c>
      <c r="F11784" s="2">
        <v>23.42</v>
      </c>
      <c r="G11784" s="2">
        <v>1551.4939999999999</v>
      </c>
      <c r="H11784" s="2">
        <v>231637.13818000001</v>
      </c>
      <c r="I11784" s="2">
        <f t="shared" si="552"/>
        <v>66.2465414175918</v>
      </c>
      <c r="J11784" s="3">
        <f t="shared" si="553"/>
        <v>149.29940958843542</v>
      </c>
      <c r="K11784" s="2">
        <f t="shared" si="554"/>
        <v>9.8905695209222895</v>
      </c>
    </row>
    <row r="11785" spans="1:11" ht="14.5" x14ac:dyDescent="0.35">
      <c r="A11785">
        <v>22324</v>
      </c>
      <c r="B11785" t="s">
        <v>204</v>
      </c>
      <c r="C11785" t="s">
        <v>16</v>
      </c>
      <c r="D11785" t="s">
        <v>34</v>
      </c>
      <c r="E11785">
        <v>5</v>
      </c>
      <c r="F11785" s="2">
        <v>23.42</v>
      </c>
      <c r="G11785" s="2">
        <v>1074.277</v>
      </c>
      <c r="H11785" s="2">
        <v>159426.36068000001</v>
      </c>
      <c r="I11785" s="2">
        <f t="shared" si="552"/>
        <v>45.870068317677195</v>
      </c>
      <c r="J11785" s="3">
        <f t="shared" si="553"/>
        <v>148.40340124567501</v>
      </c>
      <c r="K11785" s="2">
        <f t="shared" si="554"/>
        <v>6.8072741537147738</v>
      </c>
    </row>
    <row r="11786" spans="1:11" ht="14.5" x14ac:dyDescent="0.35">
      <c r="A11786">
        <v>22425</v>
      </c>
      <c r="B11786" t="s">
        <v>204</v>
      </c>
      <c r="C11786" t="s">
        <v>16</v>
      </c>
      <c r="D11786" t="s">
        <v>34</v>
      </c>
      <c r="E11786">
        <v>6</v>
      </c>
      <c r="F11786" s="2">
        <v>23.42</v>
      </c>
      <c r="G11786" s="2">
        <v>1045.7529999999999</v>
      </c>
      <c r="H11786" s="2">
        <v>137794.15262000001</v>
      </c>
      <c r="I11786" s="2">
        <f t="shared" si="552"/>
        <v>44.652134927412462</v>
      </c>
      <c r="J11786" s="3">
        <f t="shared" si="553"/>
        <v>131.7654863242085</v>
      </c>
      <c r="K11786" s="2">
        <f t="shared" si="554"/>
        <v>5.8836102741246794</v>
      </c>
    </row>
    <row r="11787" spans="1:11" ht="14.5" x14ac:dyDescent="0.35">
      <c r="A11787">
        <v>22122</v>
      </c>
      <c r="B11787" t="s">
        <v>204</v>
      </c>
      <c r="C11787" t="s">
        <v>16</v>
      </c>
      <c r="D11787" t="s">
        <v>34</v>
      </c>
      <c r="E11787">
        <v>3</v>
      </c>
      <c r="F11787" s="2">
        <v>19.190000000000001</v>
      </c>
      <c r="G11787" s="2">
        <v>482.18099999999998</v>
      </c>
      <c r="H11787" s="2">
        <v>64203.35873</v>
      </c>
      <c r="I11787" s="2">
        <f t="shared" si="552"/>
        <v>25.126680562793119</v>
      </c>
      <c r="J11787" s="3">
        <f t="shared" si="553"/>
        <v>133.15198800865235</v>
      </c>
      <c r="K11787" s="2">
        <f t="shared" si="554"/>
        <v>3.345667468994268</v>
      </c>
    </row>
    <row r="11788" spans="1:11" ht="14.5" x14ac:dyDescent="0.35">
      <c r="A11788">
        <v>22223</v>
      </c>
      <c r="B11788" t="s">
        <v>204</v>
      </c>
      <c r="C11788" t="s">
        <v>16</v>
      </c>
      <c r="D11788" t="s">
        <v>34</v>
      </c>
      <c r="E11788">
        <v>4</v>
      </c>
      <c r="F11788" s="2">
        <v>19.190000000000001</v>
      </c>
      <c r="G11788" s="2">
        <v>1270.742</v>
      </c>
      <c r="H11788" s="2">
        <v>189721.07430000001</v>
      </c>
      <c r="I11788" s="2">
        <f t="shared" si="552"/>
        <v>66.218968212610733</v>
      </c>
      <c r="J11788" s="3">
        <f t="shared" si="553"/>
        <v>149.29944418300491</v>
      </c>
      <c r="K11788" s="2">
        <f t="shared" si="554"/>
        <v>9.88645514851485</v>
      </c>
    </row>
    <row r="11789" spans="1:11" ht="14.5" x14ac:dyDescent="0.35">
      <c r="A11789">
        <v>22324</v>
      </c>
      <c r="B11789" t="s">
        <v>204</v>
      </c>
      <c r="C11789" t="s">
        <v>16</v>
      </c>
      <c r="D11789" t="s">
        <v>34</v>
      </c>
      <c r="E11789">
        <v>5</v>
      </c>
      <c r="F11789" s="2">
        <v>19.190000000000001</v>
      </c>
      <c r="G11789" s="2">
        <v>880.46100000000001</v>
      </c>
      <c r="H11789" s="2">
        <v>130663.53096</v>
      </c>
      <c r="I11789" s="2">
        <f t="shared" si="552"/>
        <v>45.881240229286085</v>
      </c>
      <c r="J11789" s="3">
        <f t="shared" si="553"/>
        <v>148.40354196267637</v>
      </c>
      <c r="K11789" s="2">
        <f t="shared" si="554"/>
        <v>6.8089385596664931</v>
      </c>
    </row>
    <row r="11790" spans="1:11" ht="14.5" x14ac:dyDescent="0.35">
      <c r="A11790">
        <v>22425</v>
      </c>
      <c r="B11790" t="s">
        <v>204</v>
      </c>
      <c r="C11790" t="s">
        <v>16</v>
      </c>
      <c r="D11790" t="s">
        <v>34</v>
      </c>
      <c r="E11790">
        <v>6</v>
      </c>
      <c r="F11790" s="2">
        <v>19.190000000000001</v>
      </c>
      <c r="G11790" s="2">
        <v>857.17399999999998</v>
      </c>
      <c r="H11790" s="2">
        <v>112949.28548999999</v>
      </c>
      <c r="I11790" s="2">
        <f t="shared" si="552"/>
        <v>44.667743616466907</v>
      </c>
      <c r="J11790" s="3">
        <f t="shared" si="553"/>
        <v>131.76937878423752</v>
      </c>
      <c r="K11790" s="2">
        <f t="shared" si="554"/>
        <v>5.8858408280354348</v>
      </c>
    </row>
    <row r="11791" spans="1:11" ht="14.5" x14ac:dyDescent="0.35">
      <c r="A11791">
        <v>22122</v>
      </c>
      <c r="B11791" t="s">
        <v>204</v>
      </c>
      <c r="C11791" t="s">
        <v>16</v>
      </c>
      <c r="D11791" t="s">
        <v>34</v>
      </c>
      <c r="E11791">
        <v>3</v>
      </c>
      <c r="F11791" s="2">
        <v>25.96</v>
      </c>
      <c r="G11791" s="2">
        <v>651.74800000000005</v>
      </c>
      <c r="H11791" s="2">
        <v>86781.519780000002</v>
      </c>
      <c r="I11791" s="2">
        <f t="shared" si="552"/>
        <v>25.105855161787368</v>
      </c>
      <c r="J11791" s="3">
        <f t="shared" si="553"/>
        <v>133.15195409882347</v>
      </c>
      <c r="K11791" s="2">
        <f t="shared" si="554"/>
        <v>3.3428936741140212</v>
      </c>
    </row>
    <row r="11792" spans="1:11" ht="14.5" x14ac:dyDescent="0.35">
      <c r="A11792">
        <v>22223</v>
      </c>
      <c r="B11792" t="s">
        <v>204</v>
      </c>
      <c r="C11792" t="s">
        <v>16</v>
      </c>
      <c r="D11792" t="s">
        <v>34</v>
      </c>
      <c r="E11792">
        <v>4</v>
      </c>
      <c r="F11792" s="2">
        <v>25.96</v>
      </c>
      <c r="G11792" s="2">
        <v>1718.9960000000001</v>
      </c>
      <c r="H11792" s="2">
        <v>256645.01264</v>
      </c>
      <c r="I11792" s="2">
        <f t="shared" si="552"/>
        <v>66.217103235747302</v>
      </c>
      <c r="J11792" s="3">
        <f t="shared" si="553"/>
        <v>149.29936581585994</v>
      </c>
      <c r="K11792" s="2">
        <f t="shared" si="554"/>
        <v>9.8861715192604009</v>
      </c>
    </row>
    <row r="11793" spans="1:11" ht="14.5" x14ac:dyDescent="0.35">
      <c r="A11793">
        <v>22324</v>
      </c>
      <c r="B11793" t="s">
        <v>204</v>
      </c>
      <c r="C11793" t="s">
        <v>16</v>
      </c>
      <c r="D11793" t="s">
        <v>34</v>
      </c>
      <c r="E11793">
        <v>5</v>
      </c>
      <c r="F11793" s="2">
        <v>25.96</v>
      </c>
      <c r="G11793" s="2">
        <v>1245.3910000000001</v>
      </c>
      <c r="H11793" s="2">
        <v>183329.88618</v>
      </c>
      <c r="I11793" s="2">
        <f t="shared" si="552"/>
        <v>47.973459167950693</v>
      </c>
      <c r="J11793" s="3">
        <f t="shared" si="553"/>
        <v>147.2066894493376</v>
      </c>
      <c r="K11793" s="2">
        <f t="shared" si="554"/>
        <v>7.0620141055469947</v>
      </c>
    </row>
    <row r="11794" spans="1:11" ht="14.5" x14ac:dyDescent="0.35">
      <c r="A11794">
        <v>22425</v>
      </c>
      <c r="B11794" t="s">
        <v>204</v>
      </c>
      <c r="C11794" t="s">
        <v>16</v>
      </c>
      <c r="D11794" t="s">
        <v>34</v>
      </c>
      <c r="E11794">
        <v>6</v>
      </c>
      <c r="F11794" s="2">
        <v>25.96</v>
      </c>
      <c r="G11794" s="2">
        <v>1159.4839999999999</v>
      </c>
      <c r="H11794" s="2">
        <v>152773.91281000001</v>
      </c>
      <c r="I11794" s="2">
        <f t="shared" si="552"/>
        <v>44.664252696456082</v>
      </c>
      <c r="J11794" s="3">
        <f t="shared" si="553"/>
        <v>131.76025957236152</v>
      </c>
      <c r="K11794" s="2">
        <f t="shared" si="554"/>
        <v>5.8849735288906011</v>
      </c>
    </row>
    <row r="11795" spans="1:11" ht="14.5" x14ac:dyDescent="0.35">
      <c r="A11795">
        <v>22122</v>
      </c>
      <c r="B11795" t="s">
        <v>204</v>
      </c>
      <c r="C11795" t="s">
        <v>16</v>
      </c>
      <c r="D11795" t="s">
        <v>34</v>
      </c>
      <c r="E11795">
        <v>3</v>
      </c>
      <c r="F11795" s="2">
        <v>23.35</v>
      </c>
      <c r="G11795" s="2">
        <v>589.25400000000002</v>
      </c>
      <c r="H11795" s="2">
        <v>78459.969379999995</v>
      </c>
      <c r="I11795" s="2">
        <f t="shared" si="552"/>
        <v>25.235717344753745</v>
      </c>
      <c r="J11795" s="3">
        <f t="shared" si="553"/>
        <v>133.1513564269398</v>
      </c>
      <c r="K11795" s="2">
        <f t="shared" si="554"/>
        <v>3.3601699948608132</v>
      </c>
    </row>
    <row r="11796" spans="1:11" ht="14.5" x14ac:dyDescent="0.35">
      <c r="A11796">
        <v>22223</v>
      </c>
      <c r="B11796" t="s">
        <v>204</v>
      </c>
      <c r="C11796" t="s">
        <v>16</v>
      </c>
      <c r="D11796" t="s">
        <v>34</v>
      </c>
      <c r="E11796">
        <v>4</v>
      </c>
      <c r="F11796" s="2">
        <v>23.35</v>
      </c>
      <c r="G11796" s="2">
        <v>1547.7550000000001</v>
      </c>
      <c r="H11796" s="2">
        <v>231078.67545000001</v>
      </c>
      <c r="I11796" s="2">
        <f t="shared" si="552"/>
        <v>66.285010706638118</v>
      </c>
      <c r="J11796" s="3">
        <f t="shared" si="553"/>
        <v>149.29925954043114</v>
      </c>
      <c r="K11796" s="2">
        <f t="shared" si="554"/>
        <v>9.8963030171306219</v>
      </c>
    </row>
    <row r="11797" spans="1:11" ht="14.5" x14ac:dyDescent="0.35">
      <c r="A11797">
        <v>22324</v>
      </c>
      <c r="B11797" t="s">
        <v>204</v>
      </c>
      <c r="C11797" t="s">
        <v>16</v>
      </c>
      <c r="D11797" t="s">
        <v>34</v>
      </c>
      <c r="E11797">
        <v>5</v>
      </c>
      <c r="F11797" s="2">
        <v>23.35</v>
      </c>
      <c r="G11797" s="2">
        <v>1121.2339999999999</v>
      </c>
      <c r="H11797" s="2">
        <v>165052.77567999999</v>
      </c>
      <c r="I11797" s="2">
        <f t="shared" si="552"/>
        <v>48.018586723768728</v>
      </c>
      <c r="J11797" s="3">
        <f t="shared" si="553"/>
        <v>147.20635984995104</v>
      </c>
      <c r="K11797" s="2">
        <f t="shared" si="554"/>
        <v>7.0686413567451813</v>
      </c>
    </row>
    <row r="11798" spans="1:11" ht="14.5" x14ac:dyDescent="0.35">
      <c r="A11798">
        <v>22425</v>
      </c>
      <c r="B11798" t="s">
        <v>204</v>
      </c>
      <c r="C11798" t="s">
        <v>16</v>
      </c>
      <c r="D11798" t="s">
        <v>34</v>
      </c>
      <c r="E11798">
        <v>6</v>
      </c>
      <c r="F11798" s="2">
        <v>23.35</v>
      </c>
      <c r="G11798" s="2">
        <v>1042.856</v>
      </c>
      <c r="H11798" s="2">
        <v>137404.88021</v>
      </c>
      <c r="I11798" s="2">
        <f t="shared" si="552"/>
        <v>44.661927194860809</v>
      </c>
      <c r="J11798" s="3">
        <f t="shared" si="553"/>
        <v>131.75824870356021</v>
      </c>
      <c r="K11798" s="2">
        <f t="shared" si="554"/>
        <v>5.8845773109207711</v>
      </c>
    </row>
    <row r="11799" spans="1:11" ht="14.5" x14ac:dyDescent="0.35">
      <c r="A11799">
        <v>22122</v>
      </c>
      <c r="B11799" t="s">
        <v>205</v>
      </c>
      <c r="C11799" t="s">
        <v>16</v>
      </c>
      <c r="D11799" t="s">
        <v>61</v>
      </c>
      <c r="E11799">
        <v>1</v>
      </c>
      <c r="F11799" s="2">
        <v>51.59</v>
      </c>
      <c r="G11799" s="2">
        <v>5919.1059999999998</v>
      </c>
      <c r="H11799" s="2">
        <v>856698.84993999999</v>
      </c>
      <c r="I11799" s="2">
        <f t="shared" si="552"/>
        <v>114.73359178135296</v>
      </c>
      <c r="J11799" s="3">
        <f t="shared" si="553"/>
        <v>144.73450043638348</v>
      </c>
      <c r="K11799" s="2">
        <f t="shared" si="554"/>
        <v>16.605909089746074</v>
      </c>
    </row>
    <row r="11800" spans="1:11" ht="14.5" x14ac:dyDescent="0.35">
      <c r="A11800">
        <v>22223</v>
      </c>
      <c r="B11800" t="s">
        <v>205</v>
      </c>
      <c r="C11800" t="s">
        <v>16</v>
      </c>
      <c r="D11800" t="s">
        <v>61</v>
      </c>
      <c r="E11800">
        <v>2</v>
      </c>
      <c r="F11800" s="2">
        <v>11.39</v>
      </c>
      <c r="G11800" s="2">
        <v>780.57399999999996</v>
      </c>
      <c r="H11800" s="2">
        <v>82584.292459999997</v>
      </c>
      <c r="I11800" s="2">
        <f t="shared" si="552"/>
        <v>68.531518876207187</v>
      </c>
      <c r="J11800" s="3">
        <f t="shared" si="553"/>
        <v>105.79944048866604</v>
      </c>
      <c r="K11800" s="2">
        <f t="shared" si="554"/>
        <v>7.2505963529411765</v>
      </c>
    </row>
    <row r="11801" spans="1:11" ht="14.5" x14ac:dyDescent="0.35">
      <c r="A11801">
        <v>22324</v>
      </c>
      <c r="B11801" t="s">
        <v>205</v>
      </c>
      <c r="C11801" t="s">
        <v>16</v>
      </c>
      <c r="D11801" t="s">
        <v>61</v>
      </c>
      <c r="E11801">
        <v>3</v>
      </c>
      <c r="F11801" s="2">
        <v>11.39</v>
      </c>
      <c r="G11801" s="2">
        <v>1022.22</v>
      </c>
      <c r="H11801" s="2">
        <v>149589.18437</v>
      </c>
      <c r="I11801" s="2">
        <f t="shared" si="552"/>
        <v>89.747146619841971</v>
      </c>
      <c r="J11801" s="3">
        <f t="shared" si="553"/>
        <v>146.33756370448631</v>
      </c>
      <c r="K11801" s="2">
        <f t="shared" si="554"/>
        <v>13.133378785776996</v>
      </c>
    </row>
    <row r="11802" spans="1:11" ht="14.5" x14ac:dyDescent="0.35">
      <c r="A11802">
        <v>22425</v>
      </c>
      <c r="B11802" t="s">
        <v>205</v>
      </c>
      <c r="C11802" t="s">
        <v>16</v>
      </c>
      <c r="D11802" t="s">
        <v>61</v>
      </c>
      <c r="E11802">
        <v>4</v>
      </c>
      <c r="F11802" s="2">
        <v>11.39</v>
      </c>
      <c r="G11802" s="2">
        <v>998.38699999999994</v>
      </c>
      <c r="H11802" s="2">
        <v>163225.68590000001</v>
      </c>
      <c r="I11802" s="2">
        <f t="shared" si="552"/>
        <v>87.65469710272167</v>
      </c>
      <c r="J11802" s="3">
        <f t="shared" si="553"/>
        <v>163.48939429299463</v>
      </c>
      <c r="K11802" s="2">
        <f t="shared" si="554"/>
        <v>14.330613336259876</v>
      </c>
    </row>
    <row r="11803" spans="1:11" ht="14.5" x14ac:dyDescent="0.35">
      <c r="A11803">
        <v>22526</v>
      </c>
      <c r="B11803" t="s">
        <v>205</v>
      </c>
      <c r="C11803" t="s">
        <v>16</v>
      </c>
      <c r="D11803" t="s">
        <v>61</v>
      </c>
      <c r="E11803">
        <v>5</v>
      </c>
      <c r="F11803" s="2">
        <v>11.39</v>
      </c>
      <c r="G11803" s="2">
        <v>695.05899999999997</v>
      </c>
      <c r="H11803" s="2">
        <v>112686.07033</v>
      </c>
      <c r="I11803" s="2">
        <f t="shared" si="552"/>
        <v>61.023617208077255</v>
      </c>
      <c r="J11803" s="3">
        <f t="shared" si="553"/>
        <v>162.12446760634711</v>
      </c>
      <c r="K11803" s="2">
        <f t="shared" si="554"/>
        <v>9.8934214512730474</v>
      </c>
    </row>
    <row r="11804" spans="1:11" ht="14.5" x14ac:dyDescent="0.35">
      <c r="A11804">
        <v>22122</v>
      </c>
      <c r="B11804" t="s">
        <v>205</v>
      </c>
      <c r="C11804" t="s">
        <v>16</v>
      </c>
      <c r="D11804" t="s">
        <v>61</v>
      </c>
      <c r="E11804">
        <v>1</v>
      </c>
      <c r="F11804" s="2">
        <v>42.52</v>
      </c>
      <c r="G11804" s="2">
        <v>4879.2430000000004</v>
      </c>
      <c r="H11804" s="2">
        <v>706194.80189</v>
      </c>
      <c r="I11804" s="2">
        <f t="shared" si="552"/>
        <v>114.75171683913453</v>
      </c>
      <c r="J11804" s="3">
        <f t="shared" si="553"/>
        <v>144.73450121053614</v>
      </c>
      <c r="K11804" s="2">
        <f t="shared" si="554"/>
        <v>16.608532499764816</v>
      </c>
    </row>
    <row r="11805" spans="1:11" ht="14.5" x14ac:dyDescent="0.35">
      <c r="A11805">
        <v>22223</v>
      </c>
      <c r="B11805" t="s">
        <v>205</v>
      </c>
      <c r="C11805" t="s">
        <v>16</v>
      </c>
      <c r="D11805" t="s">
        <v>61</v>
      </c>
      <c r="E11805">
        <v>2</v>
      </c>
      <c r="F11805" s="2">
        <v>42.52</v>
      </c>
      <c r="G11805" s="2">
        <v>2916.14</v>
      </c>
      <c r="H11805" s="2">
        <v>308525.89247000002</v>
      </c>
      <c r="I11805" s="2">
        <f t="shared" si="552"/>
        <v>68.58278457196613</v>
      </c>
      <c r="J11805" s="3">
        <f t="shared" si="553"/>
        <v>105.79941034038147</v>
      </c>
      <c r="K11805" s="2">
        <f t="shared" si="554"/>
        <v>7.2560181672154282</v>
      </c>
    </row>
    <row r="11806" spans="1:11" ht="14.5" x14ac:dyDescent="0.35">
      <c r="A11806">
        <v>22324</v>
      </c>
      <c r="B11806" t="s">
        <v>205</v>
      </c>
      <c r="C11806" t="s">
        <v>16</v>
      </c>
      <c r="D11806" t="s">
        <v>61</v>
      </c>
      <c r="E11806">
        <v>3</v>
      </c>
      <c r="F11806" s="2">
        <v>42.52</v>
      </c>
      <c r="G11806" s="2">
        <v>3856.268</v>
      </c>
      <c r="H11806" s="2">
        <v>570995.11604999995</v>
      </c>
      <c r="I11806" s="2">
        <f t="shared" si="552"/>
        <v>90.693038570084667</v>
      </c>
      <c r="J11806" s="3">
        <f t="shared" si="553"/>
        <v>148.06935515114611</v>
      </c>
      <c r="K11806" s="2">
        <f t="shared" si="554"/>
        <v>13.428859737770459</v>
      </c>
    </row>
    <row r="11807" spans="1:11" ht="14.5" x14ac:dyDescent="0.35">
      <c r="A11807">
        <v>22425</v>
      </c>
      <c r="B11807" t="s">
        <v>205</v>
      </c>
      <c r="C11807" t="s">
        <v>16</v>
      </c>
      <c r="D11807" t="s">
        <v>61</v>
      </c>
      <c r="E11807">
        <v>4</v>
      </c>
      <c r="F11807" s="2">
        <v>42.52</v>
      </c>
      <c r="G11807" s="2">
        <v>3728.884</v>
      </c>
      <c r="H11807" s="2">
        <v>609633.87699999998</v>
      </c>
      <c r="I11807" s="2">
        <f t="shared" si="552"/>
        <v>87.697177798682972</v>
      </c>
      <c r="J11807" s="3">
        <f t="shared" si="553"/>
        <v>163.48963309129488</v>
      </c>
      <c r="K11807" s="2">
        <f t="shared" si="554"/>
        <v>14.337579421448728</v>
      </c>
    </row>
    <row r="11808" spans="1:11" ht="14.5" x14ac:dyDescent="0.35">
      <c r="A11808">
        <v>22526</v>
      </c>
      <c r="B11808" t="s">
        <v>205</v>
      </c>
      <c r="C11808" t="s">
        <v>16</v>
      </c>
      <c r="D11808" t="s">
        <v>61</v>
      </c>
      <c r="E11808">
        <v>5</v>
      </c>
      <c r="F11808" s="2">
        <v>42.52</v>
      </c>
      <c r="G11808" s="2">
        <v>2595.7530000000002</v>
      </c>
      <c r="H11808" s="2">
        <v>420835.05189</v>
      </c>
      <c r="I11808" s="2">
        <f t="shared" si="552"/>
        <v>61.047812793979304</v>
      </c>
      <c r="J11808" s="3">
        <f t="shared" si="553"/>
        <v>162.12445941119975</v>
      </c>
      <c r="K11808" s="2">
        <f t="shared" si="554"/>
        <v>9.8973436474600174</v>
      </c>
    </row>
    <row r="11809" spans="1:11" ht="14.5" x14ac:dyDescent="0.35">
      <c r="A11809">
        <v>22122</v>
      </c>
      <c r="B11809" t="s">
        <v>205</v>
      </c>
      <c r="C11809" t="s">
        <v>16</v>
      </c>
      <c r="D11809" t="s">
        <v>61</v>
      </c>
      <c r="E11809">
        <v>1</v>
      </c>
      <c r="F11809" s="2">
        <v>32.43</v>
      </c>
      <c r="G11809" s="2">
        <v>3720.741</v>
      </c>
      <c r="H11809" s="2">
        <v>538519.60296000005</v>
      </c>
      <c r="I11809" s="2">
        <f t="shared" si="552"/>
        <v>114.73145235892692</v>
      </c>
      <c r="J11809" s="3">
        <f t="shared" si="553"/>
        <v>144.73450394961651</v>
      </c>
      <c r="K11809" s="2">
        <f t="shared" si="554"/>
        <v>16.605599844588344</v>
      </c>
    </row>
    <row r="11810" spans="1:11" ht="14.5" x14ac:dyDescent="0.35">
      <c r="A11810">
        <v>22223</v>
      </c>
      <c r="B11810" t="s">
        <v>205</v>
      </c>
      <c r="C11810" t="s">
        <v>16</v>
      </c>
      <c r="D11810" t="s">
        <v>61</v>
      </c>
      <c r="E11810">
        <v>2</v>
      </c>
      <c r="F11810" s="2">
        <v>32.43</v>
      </c>
      <c r="G11810" s="2">
        <v>2223.7249999999999</v>
      </c>
      <c r="H11810" s="2">
        <v>235268.80016000001</v>
      </c>
      <c r="I11810" s="2">
        <f t="shared" si="552"/>
        <v>68.5699969164354</v>
      </c>
      <c r="J11810" s="3">
        <f t="shared" si="553"/>
        <v>105.79941321881078</v>
      </c>
      <c r="K11810" s="2">
        <f t="shared" si="554"/>
        <v>7.2546654381745306</v>
      </c>
    </row>
    <row r="11811" spans="1:11" ht="14.5" x14ac:dyDescent="0.35">
      <c r="A11811">
        <v>22324</v>
      </c>
      <c r="B11811" t="s">
        <v>205</v>
      </c>
      <c r="C11811" t="s">
        <v>16</v>
      </c>
      <c r="D11811" t="s">
        <v>61</v>
      </c>
      <c r="E11811">
        <v>3</v>
      </c>
      <c r="F11811" s="2">
        <v>32.43</v>
      </c>
      <c r="G11811" s="2">
        <v>2940.942</v>
      </c>
      <c r="H11811" s="2">
        <v>435463.36017</v>
      </c>
      <c r="I11811" s="2">
        <f t="shared" si="552"/>
        <v>90.685846438482884</v>
      </c>
      <c r="J11811" s="3">
        <f t="shared" si="553"/>
        <v>148.06934654610666</v>
      </c>
      <c r="K11811" s="2">
        <f t="shared" si="554"/>
        <v>13.427794023126735</v>
      </c>
    </row>
    <row r="11812" spans="1:11" ht="14.5" x14ac:dyDescent="0.35">
      <c r="A11812">
        <v>22425</v>
      </c>
      <c r="B11812" t="s">
        <v>205</v>
      </c>
      <c r="C11812" t="s">
        <v>16</v>
      </c>
      <c r="D11812" t="s">
        <v>61</v>
      </c>
      <c r="E11812">
        <v>4</v>
      </c>
      <c r="F11812" s="2">
        <v>32.43</v>
      </c>
      <c r="G11812" s="2">
        <v>2843.3409999999999</v>
      </c>
      <c r="H11812" s="2">
        <v>464855.4792</v>
      </c>
      <c r="I11812" s="2">
        <f t="shared" si="552"/>
        <v>87.67625655257477</v>
      </c>
      <c r="J11812" s="3">
        <f t="shared" si="553"/>
        <v>163.48917671148132</v>
      </c>
      <c r="K11812" s="2">
        <f t="shared" si="554"/>
        <v>14.334119000925069</v>
      </c>
    </row>
    <row r="11813" spans="1:11" ht="14.5" x14ac:dyDescent="0.35">
      <c r="A11813">
        <v>22526</v>
      </c>
      <c r="B11813" t="s">
        <v>205</v>
      </c>
      <c r="C11813" t="s">
        <v>16</v>
      </c>
      <c r="D11813" t="s">
        <v>61</v>
      </c>
      <c r="E11813">
        <v>5</v>
      </c>
      <c r="F11813" s="2">
        <v>32.43</v>
      </c>
      <c r="G11813" s="2">
        <v>1979.9190000000001</v>
      </c>
      <c r="H11813" s="2">
        <v>320993.29557000002</v>
      </c>
      <c r="I11813" s="2">
        <f t="shared" si="552"/>
        <v>61.052081406105458</v>
      </c>
      <c r="J11813" s="3">
        <f t="shared" si="553"/>
        <v>162.12445840966222</v>
      </c>
      <c r="K11813" s="2">
        <f t="shared" si="554"/>
        <v>9.8980356327474581</v>
      </c>
    </row>
    <row r="11814" spans="1:11" ht="14.5" x14ac:dyDescent="0.35">
      <c r="A11814">
        <v>22122</v>
      </c>
      <c r="B11814" t="s">
        <v>205</v>
      </c>
      <c r="C11814" t="s">
        <v>16</v>
      </c>
      <c r="D11814" t="s">
        <v>61</v>
      </c>
      <c r="E11814">
        <v>1</v>
      </c>
      <c r="F11814" s="2">
        <v>81.22</v>
      </c>
      <c r="G11814" s="2">
        <v>9318.56</v>
      </c>
      <c r="H11814" s="2">
        <v>1348717.09824</v>
      </c>
      <c r="I11814" s="2">
        <f t="shared" si="552"/>
        <v>114.73233193794631</v>
      </c>
      <c r="J11814" s="3">
        <f t="shared" si="553"/>
        <v>144.73449741590977</v>
      </c>
      <c r="K11814" s="2">
        <f t="shared" si="554"/>
        <v>16.605726400393991</v>
      </c>
    </row>
    <row r="11815" spans="1:11" ht="14.5" x14ac:dyDescent="0.35">
      <c r="A11815">
        <v>22223</v>
      </c>
      <c r="B11815" t="s">
        <v>205</v>
      </c>
      <c r="C11815" t="s">
        <v>16</v>
      </c>
      <c r="D11815" t="s">
        <v>61</v>
      </c>
      <c r="E11815">
        <v>2</v>
      </c>
      <c r="F11815" s="2">
        <v>81.66</v>
      </c>
      <c r="G11815" s="2">
        <v>5678.1210000000001</v>
      </c>
      <c r="H11815" s="2">
        <v>600741.81519999995</v>
      </c>
      <c r="I11815" s="2">
        <f t="shared" si="552"/>
        <v>69.533688464364445</v>
      </c>
      <c r="J11815" s="3">
        <f t="shared" si="553"/>
        <v>105.7994035703008</v>
      </c>
      <c r="K11815" s="2">
        <f t="shared" si="554"/>
        <v>7.3566227675728619</v>
      </c>
    </row>
    <row r="11816" spans="1:11" ht="14.5" x14ac:dyDescent="0.35">
      <c r="A11816">
        <v>22324</v>
      </c>
      <c r="B11816" t="s">
        <v>205</v>
      </c>
      <c r="C11816" t="s">
        <v>16</v>
      </c>
      <c r="D11816" t="s">
        <v>61</v>
      </c>
      <c r="E11816">
        <v>3</v>
      </c>
      <c r="F11816" s="2">
        <v>81.66</v>
      </c>
      <c r="G11816" s="2">
        <v>7408.29</v>
      </c>
      <c r="H11816" s="2">
        <v>1096940.7284899999</v>
      </c>
      <c r="I11816" s="2">
        <f t="shared" si="552"/>
        <v>90.721160911094785</v>
      </c>
      <c r="J11816" s="3">
        <f t="shared" si="553"/>
        <v>148.06935588239659</v>
      </c>
      <c r="K11816" s="2">
        <f t="shared" si="554"/>
        <v>13.43302386100906</v>
      </c>
    </row>
    <row r="11817" spans="1:11" ht="14.5" x14ac:dyDescent="0.35">
      <c r="A11817">
        <v>22425</v>
      </c>
      <c r="B11817" t="s">
        <v>205</v>
      </c>
      <c r="C11817" t="s">
        <v>16</v>
      </c>
      <c r="D11817" t="s">
        <v>61</v>
      </c>
      <c r="E11817">
        <v>4</v>
      </c>
      <c r="F11817" s="2">
        <v>81.66</v>
      </c>
      <c r="G11817" s="2">
        <v>7162.4080000000004</v>
      </c>
      <c r="H11817" s="2">
        <v>1169553.8030999999</v>
      </c>
      <c r="I11817" s="2">
        <f t="shared" si="552"/>
        <v>87.710115111437673</v>
      </c>
      <c r="J11817" s="3">
        <f t="shared" si="553"/>
        <v>163.2905865038685</v>
      </c>
      <c r="K11817" s="2">
        <f t="shared" si="554"/>
        <v>14.322236138868478</v>
      </c>
    </row>
    <row r="11818" spans="1:11" ht="14.5" x14ac:dyDescent="0.35">
      <c r="A11818">
        <v>22526</v>
      </c>
      <c r="B11818" t="s">
        <v>205</v>
      </c>
      <c r="C11818" t="s">
        <v>16</v>
      </c>
      <c r="D11818" t="s">
        <v>61</v>
      </c>
      <c r="E11818">
        <v>5</v>
      </c>
      <c r="F11818" s="2">
        <v>81.66</v>
      </c>
      <c r="G11818" s="2">
        <v>4986.4290000000001</v>
      </c>
      <c r="H11818" s="2">
        <v>808422.09803999995</v>
      </c>
      <c r="I11818" s="2">
        <f t="shared" si="552"/>
        <v>61.063299044819992</v>
      </c>
      <c r="J11818" s="3">
        <f t="shared" si="553"/>
        <v>162.12445781139166</v>
      </c>
      <c r="K11818" s="2">
        <f t="shared" si="554"/>
        <v>9.8998542498163111</v>
      </c>
    </row>
    <row r="11819" spans="1:11" ht="14.5" x14ac:dyDescent="0.35">
      <c r="A11819">
        <v>22122</v>
      </c>
      <c r="B11819" t="s">
        <v>188</v>
      </c>
      <c r="C11819" t="s">
        <v>12</v>
      </c>
      <c r="D11819" t="s">
        <v>36</v>
      </c>
      <c r="E11819">
        <v>3</v>
      </c>
      <c r="F11819" s="2">
        <v>38.450000000000003</v>
      </c>
      <c r="G11819" s="2">
        <v>2322.681</v>
      </c>
      <c r="H11819" s="2">
        <v>261355.24038999999</v>
      </c>
      <c r="I11819" s="2">
        <f t="shared" si="552"/>
        <v>60.407828348504545</v>
      </c>
      <c r="J11819" s="3">
        <f t="shared" si="553"/>
        <v>112.52308878834415</v>
      </c>
      <c r="K11819" s="2">
        <f t="shared" si="554"/>
        <v>6.7972754327698306</v>
      </c>
    </row>
    <row r="11820" spans="1:11" ht="14.5" x14ac:dyDescent="0.35">
      <c r="A11820">
        <v>22223</v>
      </c>
      <c r="B11820" t="s">
        <v>188</v>
      </c>
      <c r="C11820" t="s">
        <v>12</v>
      </c>
      <c r="D11820" t="s">
        <v>36</v>
      </c>
      <c r="E11820">
        <v>4</v>
      </c>
      <c r="F11820" s="2">
        <v>38.42</v>
      </c>
      <c r="G11820" s="2">
        <v>2810.14</v>
      </c>
      <c r="H11820" s="2">
        <v>351515.64354000002</v>
      </c>
      <c r="I11820" s="2">
        <f t="shared" si="552"/>
        <v>73.142634044768343</v>
      </c>
      <c r="J11820" s="3">
        <f t="shared" si="553"/>
        <v>125.0883029101753</v>
      </c>
      <c r="K11820" s="2">
        <f t="shared" si="554"/>
        <v>9.1492879630400843</v>
      </c>
    </row>
    <row r="11821" spans="1:11" ht="14.5" x14ac:dyDescent="0.35">
      <c r="A11821">
        <v>22324</v>
      </c>
      <c r="B11821" t="s">
        <v>188</v>
      </c>
      <c r="C11821" t="s">
        <v>12</v>
      </c>
      <c r="D11821" t="s">
        <v>36</v>
      </c>
      <c r="E11821">
        <v>5</v>
      </c>
      <c r="F11821" s="2">
        <v>38.42</v>
      </c>
      <c r="G11821" s="2">
        <v>2468.13</v>
      </c>
      <c r="H11821" s="2">
        <v>269714.48696000001</v>
      </c>
      <c r="I11821" s="2">
        <f t="shared" si="552"/>
        <v>64.240760020822492</v>
      </c>
      <c r="J11821" s="3">
        <f t="shared" si="553"/>
        <v>109.27888197137104</v>
      </c>
      <c r="K11821" s="2">
        <f t="shared" si="554"/>
        <v>7.0201584320666317</v>
      </c>
    </row>
    <row r="11822" spans="1:11" ht="14.5" x14ac:dyDescent="0.35">
      <c r="A11822">
        <v>22425</v>
      </c>
      <c r="B11822" t="s">
        <v>188</v>
      </c>
      <c r="C11822" t="s">
        <v>12</v>
      </c>
      <c r="D11822" t="s">
        <v>36</v>
      </c>
      <c r="E11822">
        <v>6</v>
      </c>
      <c r="F11822" s="2">
        <v>38.42</v>
      </c>
      <c r="G11822" s="2">
        <v>4444.5</v>
      </c>
      <c r="H11822" s="2">
        <v>500631.84638</v>
      </c>
      <c r="I11822" s="2">
        <f t="shared" si="552"/>
        <v>115.68193649141072</v>
      </c>
      <c r="J11822" s="3">
        <f t="shared" si="553"/>
        <v>112.64075742603218</v>
      </c>
      <c r="K11822" s="2">
        <f t="shared" si="554"/>
        <v>13.030500946902654</v>
      </c>
    </row>
    <row r="11823" spans="1:11" ht="14.5" x14ac:dyDescent="0.35">
      <c r="A11823">
        <v>22526</v>
      </c>
      <c r="B11823" t="s">
        <v>188</v>
      </c>
      <c r="C11823" t="s">
        <v>12</v>
      </c>
      <c r="D11823" t="s">
        <v>36</v>
      </c>
      <c r="E11823">
        <v>7</v>
      </c>
      <c r="F11823" s="2">
        <v>38.42</v>
      </c>
      <c r="G11823" s="2">
        <v>3250.22</v>
      </c>
      <c r="H11823" s="2">
        <v>411177.69435000001</v>
      </c>
      <c r="I11823" s="2">
        <f t="shared" si="552"/>
        <v>84.597084851639764</v>
      </c>
      <c r="J11823" s="3">
        <f t="shared" si="553"/>
        <v>126.50765005138115</v>
      </c>
      <c r="K11823" s="2">
        <f t="shared" si="554"/>
        <v>10.702178405778241</v>
      </c>
    </row>
    <row r="11824" spans="1:11" ht="14.5" x14ac:dyDescent="0.35">
      <c r="A11824">
        <v>22122</v>
      </c>
      <c r="B11824" t="s">
        <v>188</v>
      </c>
      <c r="C11824" t="s">
        <v>12</v>
      </c>
      <c r="D11824" t="s">
        <v>36</v>
      </c>
      <c r="E11824">
        <v>3</v>
      </c>
      <c r="F11824" s="2">
        <v>29.91</v>
      </c>
      <c r="G11824" s="2">
        <v>1821.5650000000001</v>
      </c>
      <c r="H11824" s="2">
        <v>204556.48835999999</v>
      </c>
      <c r="I11824" s="2">
        <f t="shared" si="552"/>
        <v>60.901537947174859</v>
      </c>
      <c r="J11824" s="3">
        <f t="shared" si="553"/>
        <v>112.29711174731617</v>
      </c>
      <c r="K11824" s="2">
        <f t="shared" si="554"/>
        <v>6.8390668124373111</v>
      </c>
    </row>
    <row r="11825" spans="1:11" ht="14.5" x14ac:dyDescent="0.35">
      <c r="A11825">
        <v>22223</v>
      </c>
      <c r="B11825" t="s">
        <v>188</v>
      </c>
      <c r="C11825" t="s">
        <v>12</v>
      </c>
      <c r="D11825" t="s">
        <v>36</v>
      </c>
      <c r="E11825">
        <v>4</v>
      </c>
      <c r="F11825" s="2">
        <v>29.96</v>
      </c>
      <c r="G11825" s="2">
        <v>1898.442</v>
      </c>
      <c r="H11825" s="2">
        <v>246560.40912</v>
      </c>
      <c r="I11825" s="2">
        <f t="shared" si="552"/>
        <v>63.365887850467288</v>
      </c>
      <c r="J11825" s="3">
        <f t="shared" si="553"/>
        <v>129.87513398881819</v>
      </c>
      <c r="K11825" s="2">
        <f t="shared" si="554"/>
        <v>8.229653174899866</v>
      </c>
    </row>
    <row r="11826" spans="1:11" ht="14.5" x14ac:dyDescent="0.35">
      <c r="A11826">
        <v>22324</v>
      </c>
      <c r="B11826" t="s">
        <v>188</v>
      </c>
      <c r="C11826" t="s">
        <v>12</v>
      </c>
      <c r="D11826" t="s">
        <v>36</v>
      </c>
      <c r="E11826">
        <v>5</v>
      </c>
      <c r="F11826" s="2">
        <v>29.96</v>
      </c>
      <c r="G11826" s="2">
        <v>1943.8979999999999</v>
      </c>
      <c r="H11826" s="2">
        <v>227626.34452000001</v>
      </c>
      <c r="I11826" s="2">
        <f t="shared" si="552"/>
        <v>64.883110814419226</v>
      </c>
      <c r="J11826" s="3">
        <f t="shared" si="553"/>
        <v>117.09788503306244</v>
      </c>
      <c r="K11826" s="2">
        <f t="shared" si="554"/>
        <v>7.5976750507343125</v>
      </c>
    </row>
    <row r="11827" spans="1:11" ht="14.5" x14ac:dyDescent="0.35">
      <c r="A11827">
        <v>22425</v>
      </c>
      <c r="B11827" t="s">
        <v>188</v>
      </c>
      <c r="C11827" t="s">
        <v>12</v>
      </c>
      <c r="D11827" t="s">
        <v>36</v>
      </c>
      <c r="E11827">
        <v>6</v>
      </c>
      <c r="F11827" s="2">
        <v>29.96</v>
      </c>
      <c r="G11827" s="2">
        <v>3549.6469999999999</v>
      </c>
      <c r="H11827" s="2">
        <v>425667.47934000002</v>
      </c>
      <c r="I11827" s="2">
        <f t="shared" si="552"/>
        <v>118.47953938584779</v>
      </c>
      <c r="J11827" s="3">
        <f t="shared" si="553"/>
        <v>119.91825647451705</v>
      </c>
      <c r="K11827" s="2">
        <f t="shared" si="554"/>
        <v>14.207859791054739</v>
      </c>
    </row>
    <row r="11828" spans="1:11" ht="14.5" x14ac:dyDescent="0.35">
      <c r="A11828">
        <v>22526</v>
      </c>
      <c r="B11828" t="s">
        <v>188</v>
      </c>
      <c r="C11828" t="s">
        <v>12</v>
      </c>
      <c r="D11828" t="s">
        <v>36</v>
      </c>
      <c r="E11828">
        <v>7</v>
      </c>
      <c r="F11828" s="2">
        <v>29.96</v>
      </c>
      <c r="G11828" s="2">
        <v>2304.62</v>
      </c>
      <c r="H11828" s="2">
        <v>301850.23982999998</v>
      </c>
      <c r="I11828" s="2">
        <f t="shared" si="552"/>
        <v>76.923230974632844</v>
      </c>
      <c r="J11828" s="3">
        <f t="shared" si="553"/>
        <v>130.97614349871128</v>
      </c>
      <c r="K11828" s="2">
        <f t="shared" si="554"/>
        <v>10.075108138518022</v>
      </c>
    </row>
    <row r="11829" spans="1:11" ht="14.5" x14ac:dyDescent="0.35">
      <c r="A11829">
        <v>22122</v>
      </c>
      <c r="B11829" t="s">
        <v>188</v>
      </c>
      <c r="C11829" t="s">
        <v>12</v>
      </c>
      <c r="D11829" t="s">
        <v>34</v>
      </c>
      <c r="E11829">
        <v>3</v>
      </c>
      <c r="F11829" s="2">
        <v>24.4</v>
      </c>
      <c r="G11829" s="2">
        <v>1486.0340000000001</v>
      </c>
      <c r="H11829" s="2">
        <v>166877.30160999999</v>
      </c>
      <c r="I11829" s="2">
        <f t="shared" si="552"/>
        <v>60.903032786885255</v>
      </c>
      <c r="J11829" s="3">
        <f t="shared" si="553"/>
        <v>112.29709522796919</v>
      </c>
      <c r="K11829" s="2">
        <f t="shared" si="554"/>
        <v>6.8392336725409839</v>
      </c>
    </row>
    <row r="11830" spans="1:11" ht="14.5" x14ac:dyDescent="0.35">
      <c r="A11830">
        <v>22223</v>
      </c>
      <c r="B11830" t="s">
        <v>188</v>
      </c>
      <c r="C11830" t="s">
        <v>12</v>
      </c>
      <c r="D11830" t="s">
        <v>34</v>
      </c>
      <c r="E11830">
        <v>4</v>
      </c>
      <c r="F11830" s="2">
        <v>24.6</v>
      </c>
      <c r="G11830" s="2">
        <v>1559.248</v>
      </c>
      <c r="H11830" s="2">
        <v>202507.54326999999</v>
      </c>
      <c r="I11830" s="2">
        <f t="shared" si="552"/>
        <v>63.384065040650405</v>
      </c>
      <c r="J11830" s="3">
        <f t="shared" si="553"/>
        <v>129.87513421213302</v>
      </c>
      <c r="K11830" s="2">
        <f t="shared" si="554"/>
        <v>8.2320139540650388</v>
      </c>
    </row>
    <row r="11831" spans="1:11" ht="14.5" x14ac:dyDescent="0.35">
      <c r="A11831">
        <v>22425</v>
      </c>
      <c r="B11831" t="s">
        <v>188</v>
      </c>
      <c r="C11831" t="s">
        <v>12</v>
      </c>
      <c r="D11831" t="s">
        <v>34</v>
      </c>
      <c r="E11831">
        <v>5</v>
      </c>
      <c r="F11831" s="2">
        <v>24.6</v>
      </c>
      <c r="G11831" s="2">
        <v>4239.1530000000002</v>
      </c>
      <c r="H11831" s="2">
        <v>508351.86395999999</v>
      </c>
      <c r="I11831" s="2">
        <f t="shared" si="552"/>
        <v>172.32329268292682</v>
      </c>
      <c r="J11831" s="3">
        <f t="shared" si="553"/>
        <v>119.91826290770821</v>
      </c>
      <c r="K11831" s="2">
        <f t="shared" si="554"/>
        <v>20.664709917073171</v>
      </c>
    </row>
    <row r="11832" spans="1:11" ht="14.5" x14ac:dyDescent="0.35">
      <c r="A11832">
        <v>22526</v>
      </c>
      <c r="B11832" t="s">
        <v>188</v>
      </c>
      <c r="C11832" t="s">
        <v>12</v>
      </c>
      <c r="D11832" t="s">
        <v>34</v>
      </c>
      <c r="E11832">
        <v>6</v>
      </c>
      <c r="F11832" s="2">
        <v>24.6</v>
      </c>
      <c r="G11832" s="2">
        <v>1892.27</v>
      </c>
      <c r="H11832" s="2">
        <v>247842.23495000001</v>
      </c>
      <c r="I11832" s="2">
        <f t="shared" si="552"/>
        <v>76.921544715447155</v>
      </c>
      <c r="J11832" s="3">
        <f t="shared" si="553"/>
        <v>130.97614766920154</v>
      </c>
      <c r="K11832" s="2">
        <f t="shared" si="554"/>
        <v>10.074887599593495</v>
      </c>
    </row>
    <row r="11833" spans="1:11" ht="14.5" x14ac:dyDescent="0.35">
      <c r="A11833">
        <v>22122</v>
      </c>
      <c r="B11833" t="s">
        <v>188</v>
      </c>
      <c r="C11833" t="s">
        <v>12</v>
      </c>
      <c r="D11833" t="s">
        <v>34</v>
      </c>
      <c r="E11833">
        <v>3</v>
      </c>
      <c r="F11833" s="2">
        <v>24</v>
      </c>
      <c r="G11833" s="2">
        <v>1726.63</v>
      </c>
      <c r="H11833" s="2">
        <v>210566.99578999999</v>
      </c>
      <c r="I11833" s="2">
        <f t="shared" si="552"/>
        <v>71.942916666666676</v>
      </c>
      <c r="J11833" s="3">
        <f t="shared" si="553"/>
        <v>121.95258728853314</v>
      </c>
      <c r="K11833" s="2">
        <f t="shared" si="554"/>
        <v>8.773624824583333</v>
      </c>
    </row>
    <row r="11834" spans="1:11" ht="14.5" x14ac:dyDescent="0.35">
      <c r="A11834">
        <v>22223</v>
      </c>
      <c r="B11834" t="s">
        <v>188</v>
      </c>
      <c r="C11834" t="s">
        <v>12</v>
      </c>
      <c r="D11834" t="s">
        <v>34</v>
      </c>
      <c r="E11834">
        <v>4</v>
      </c>
      <c r="F11834" s="2">
        <v>24</v>
      </c>
      <c r="G11834" s="2">
        <v>3055.9920000000002</v>
      </c>
      <c r="H11834" s="2">
        <v>380748.50978999998</v>
      </c>
      <c r="I11834" s="2">
        <f t="shared" si="552"/>
        <v>127.33300000000001</v>
      </c>
      <c r="J11834" s="3">
        <f t="shared" si="553"/>
        <v>124.59080710617042</v>
      </c>
      <c r="K11834" s="2">
        <f t="shared" si="554"/>
        <v>15.864521241249998</v>
      </c>
    </row>
    <row r="11835" spans="1:11" ht="14.5" x14ac:dyDescent="0.35">
      <c r="A11835">
        <v>22425</v>
      </c>
      <c r="B11835" t="s">
        <v>188</v>
      </c>
      <c r="C11835" t="s">
        <v>12</v>
      </c>
      <c r="D11835" t="s">
        <v>34</v>
      </c>
      <c r="E11835">
        <v>5</v>
      </c>
      <c r="F11835" s="2">
        <v>24</v>
      </c>
      <c r="G11835" s="2">
        <v>2844.8</v>
      </c>
      <c r="H11835" s="2">
        <v>343587.42618000001</v>
      </c>
      <c r="I11835" s="2">
        <f t="shared" si="552"/>
        <v>118.53333333333335</v>
      </c>
      <c r="J11835" s="3">
        <f t="shared" si="553"/>
        <v>120.7773573467379</v>
      </c>
      <c r="K11835" s="2">
        <f t="shared" si="554"/>
        <v>14.316142757500002</v>
      </c>
    </row>
    <row r="11836" spans="1:11" ht="14.5" x14ac:dyDescent="0.35">
      <c r="A11836">
        <v>22526</v>
      </c>
      <c r="B11836" t="s">
        <v>188</v>
      </c>
      <c r="C11836" t="s">
        <v>12</v>
      </c>
      <c r="D11836" t="s">
        <v>34</v>
      </c>
      <c r="E11836">
        <v>6</v>
      </c>
      <c r="F11836" s="2">
        <v>24</v>
      </c>
      <c r="G11836" s="2">
        <v>1718.855</v>
      </c>
      <c r="H11836" s="2">
        <v>222149.77202</v>
      </c>
      <c r="I11836" s="2">
        <f t="shared" si="552"/>
        <v>71.618958333333339</v>
      </c>
      <c r="J11836" s="3">
        <f t="shared" si="553"/>
        <v>129.24288088291334</v>
      </c>
      <c r="K11836" s="2">
        <f t="shared" si="554"/>
        <v>9.2562405008333339</v>
      </c>
    </row>
    <row r="11837" spans="1:11" ht="14.5" x14ac:dyDescent="0.35">
      <c r="A11837">
        <v>22122</v>
      </c>
      <c r="B11837" t="s">
        <v>188</v>
      </c>
      <c r="C11837" t="s">
        <v>12</v>
      </c>
      <c r="D11837" t="s">
        <v>34</v>
      </c>
      <c r="E11837">
        <v>3</v>
      </c>
      <c r="F11837" s="2">
        <v>33.49</v>
      </c>
      <c r="G11837" s="2">
        <v>2892.8919999999998</v>
      </c>
      <c r="H11837" s="2">
        <v>351432.97246000002</v>
      </c>
      <c r="I11837" s="2">
        <f t="shared" si="552"/>
        <v>86.380770379217665</v>
      </c>
      <c r="J11837" s="3">
        <f t="shared" si="553"/>
        <v>121.4815390481221</v>
      </c>
      <c r="K11837" s="2">
        <f t="shared" si="554"/>
        <v>10.4936689298298</v>
      </c>
    </row>
    <row r="11838" spans="1:11" ht="14.5" x14ac:dyDescent="0.35">
      <c r="A11838">
        <v>22223</v>
      </c>
      <c r="B11838" t="s">
        <v>188</v>
      </c>
      <c r="C11838" t="s">
        <v>12</v>
      </c>
      <c r="D11838" t="s">
        <v>34</v>
      </c>
      <c r="E11838">
        <v>4</v>
      </c>
      <c r="F11838" s="2">
        <v>33.49</v>
      </c>
      <c r="G11838" s="2">
        <v>2566.931</v>
      </c>
      <c r="H11838" s="2">
        <v>321806.72661999997</v>
      </c>
      <c r="I11838" s="2">
        <f t="shared" si="552"/>
        <v>76.647685876381004</v>
      </c>
      <c r="J11838" s="3">
        <f t="shared" si="553"/>
        <v>125.36633303349407</v>
      </c>
      <c r="K11838" s="2">
        <f t="shared" si="554"/>
        <v>9.6090393138250203</v>
      </c>
    </row>
    <row r="11839" spans="1:11" ht="14.5" x14ac:dyDescent="0.35">
      <c r="A11839">
        <v>22425</v>
      </c>
      <c r="B11839" t="s">
        <v>188</v>
      </c>
      <c r="C11839" t="s">
        <v>12</v>
      </c>
      <c r="D11839" t="s">
        <v>34</v>
      </c>
      <c r="E11839">
        <v>5</v>
      </c>
      <c r="F11839" s="2">
        <v>33.49</v>
      </c>
      <c r="G11839" s="2">
        <v>2577.8449999999998</v>
      </c>
      <c r="H11839" s="2">
        <v>300114.35356999998</v>
      </c>
      <c r="I11839" s="2">
        <f t="shared" si="552"/>
        <v>76.973574201254095</v>
      </c>
      <c r="J11839" s="3">
        <f t="shared" si="553"/>
        <v>116.42063567437143</v>
      </c>
      <c r="K11839" s="2">
        <f t="shared" si="554"/>
        <v>8.961312438638398</v>
      </c>
    </row>
    <row r="11840" spans="1:11" ht="14.5" x14ac:dyDescent="0.35">
      <c r="A11840">
        <v>22526</v>
      </c>
      <c r="B11840" t="s">
        <v>188</v>
      </c>
      <c r="C11840" t="s">
        <v>12</v>
      </c>
      <c r="D11840" t="s">
        <v>34</v>
      </c>
      <c r="E11840">
        <v>6</v>
      </c>
      <c r="F11840" s="2">
        <v>33.49</v>
      </c>
      <c r="G11840" s="2">
        <v>2398.2530000000002</v>
      </c>
      <c r="H11840" s="2">
        <v>309957.16918999999</v>
      </c>
      <c r="I11840" s="2">
        <f t="shared" si="552"/>
        <v>71.611018214392359</v>
      </c>
      <c r="J11840" s="3">
        <f t="shared" si="553"/>
        <v>129.24289855574034</v>
      </c>
      <c r="K11840" s="2">
        <f t="shared" si="554"/>
        <v>9.2552155625559855</v>
      </c>
    </row>
    <row r="11841" spans="1:11" ht="14.5" x14ac:dyDescent="0.35">
      <c r="A11841">
        <v>22122</v>
      </c>
      <c r="B11841" t="s">
        <v>188</v>
      </c>
      <c r="C11841" t="s">
        <v>15</v>
      </c>
      <c r="D11841" t="s">
        <v>34</v>
      </c>
      <c r="E11841">
        <v>3</v>
      </c>
      <c r="F11841" s="2">
        <v>33.270000000000003</v>
      </c>
      <c r="G11841" s="2">
        <v>2873.96</v>
      </c>
      <c r="H11841" s="2">
        <v>349133.12988000002</v>
      </c>
      <c r="I11841" s="2">
        <f t="shared" si="552"/>
        <v>86.382927562368494</v>
      </c>
      <c r="J11841" s="3">
        <f t="shared" si="553"/>
        <v>121.48155502512213</v>
      </c>
      <c r="K11841" s="2">
        <f t="shared" si="554"/>
        <v>10.493932367899008</v>
      </c>
    </row>
    <row r="11842" spans="1:11" ht="14.5" x14ac:dyDescent="0.35">
      <c r="A11842">
        <v>22223</v>
      </c>
      <c r="B11842" t="s">
        <v>188</v>
      </c>
      <c r="C11842" t="s">
        <v>15</v>
      </c>
      <c r="D11842" t="s">
        <v>34</v>
      </c>
      <c r="E11842">
        <v>4</v>
      </c>
      <c r="F11842" s="2">
        <v>33.270000000000003</v>
      </c>
      <c r="G11842" s="2">
        <v>5121.5280000000002</v>
      </c>
      <c r="H11842" s="2">
        <v>668185.0686</v>
      </c>
      <c r="I11842" s="2">
        <f t="shared" ref="I11842:I11905" si="555">IFERROR(G11842/F11842,0)</f>
        <v>153.93832281334534</v>
      </c>
      <c r="J11842" s="3">
        <f t="shared" ref="J11842:J11905" si="556">IFERROR(H11842/G11842,0)</f>
        <v>130.46596027591764</v>
      </c>
      <c r="K11842" s="2">
        <f t="shared" ref="K11842:K11905" si="557">IFERROR(H11842/1000/F11842,0)</f>
        <v>20.083711109107302</v>
      </c>
    </row>
    <row r="11843" spans="1:11" ht="14.5" x14ac:dyDescent="0.35">
      <c r="A11843">
        <v>22425</v>
      </c>
      <c r="B11843" t="s">
        <v>188</v>
      </c>
      <c r="C11843" t="s">
        <v>15</v>
      </c>
      <c r="D11843" t="s">
        <v>34</v>
      </c>
      <c r="E11843">
        <v>5</v>
      </c>
      <c r="F11843" s="2">
        <v>33.270000000000003</v>
      </c>
      <c r="G11843" s="2">
        <v>2522.598</v>
      </c>
      <c r="H11843" s="2">
        <v>306418.57027000003</v>
      </c>
      <c r="I11843" s="2">
        <f t="shared" si="555"/>
        <v>75.822001803426502</v>
      </c>
      <c r="J11843" s="3">
        <f t="shared" si="556"/>
        <v>121.46944153210303</v>
      </c>
      <c r="K11843" s="2">
        <f t="shared" si="557"/>
        <v>9.2100562149083256</v>
      </c>
    </row>
    <row r="11844" spans="1:11" ht="14.5" x14ac:dyDescent="0.35">
      <c r="A11844">
        <v>22526</v>
      </c>
      <c r="B11844" t="s">
        <v>188</v>
      </c>
      <c r="C11844" t="s">
        <v>15</v>
      </c>
      <c r="D11844" t="s">
        <v>34</v>
      </c>
      <c r="E11844">
        <v>6</v>
      </c>
      <c r="F11844" s="2">
        <v>33.270000000000003</v>
      </c>
      <c r="G11844" s="2">
        <v>2383.2020000000002</v>
      </c>
      <c r="H11844" s="2">
        <v>308011.90701999998</v>
      </c>
      <c r="I11844" s="2">
        <f t="shared" si="555"/>
        <v>71.632161106101591</v>
      </c>
      <c r="J11844" s="3">
        <f t="shared" si="556"/>
        <v>129.24288709895342</v>
      </c>
      <c r="K11844" s="2">
        <f t="shared" si="557"/>
        <v>9.2579473104899286</v>
      </c>
    </row>
    <row r="11845" spans="1:11" ht="14.5" x14ac:dyDescent="0.35">
      <c r="A11845">
        <v>22122</v>
      </c>
      <c r="B11845" t="s">
        <v>188</v>
      </c>
      <c r="C11845" t="s">
        <v>15</v>
      </c>
      <c r="D11845" t="s">
        <v>36</v>
      </c>
      <c r="E11845">
        <v>3</v>
      </c>
      <c r="F11845" s="2">
        <v>26.97</v>
      </c>
      <c r="G11845" s="2">
        <v>2330.4780000000001</v>
      </c>
      <c r="H11845" s="2">
        <v>283110.06300000002</v>
      </c>
      <c r="I11845" s="2">
        <f t="shared" si="555"/>
        <v>86.410011123470525</v>
      </c>
      <c r="J11845" s="3">
        <f t="shared" si="556"/>
        <v>121.48154284228386</v>
      </c>
      <c r="K11845" s="2">
        <f t="shared" si="557"/>
        <v>10.497221468298111</v>
      </c>
    </row>
    <row r="11846" spans="1:11" ht="14.5" x14ac:dyDescent="0.35">
      <c r="A11846">
        <v>22223</v>
      </c>
      <c r="B11846" t="s">
        <v>188</v>
      </c>
      <c r="C11846" t="s">
        <v>15</v>
      </c>
      <c r="D11846" t="s">
        <v>36</v>
      </c>
      <c r="E11846">
        <v>4</v>
      </c>
      <c r="F11846" s="2">
        <v>26.97</v>
      </c>
      <c r="G11846" s="2">
        <v>4150.9589999999998</v>
      </c>
      <c r="H11846" s="2">
        <v>541558.85020999995</v>
      </c>
      <c r="I11846" s="2">
        <f t="shared" si="555"/>
        <v>153.91023359288099</v>
      </c>
      <c r="J11846" s="3">
        <f t="shared" si="556"/>
        <v>130.46595984446003</v>
      </c>
      <c r="K11846" s="2">
        <f t="shared" si="557"/>
        <v>20.080046355580272</v>
      </c>
    </row>
    <row r="11847" spans="1:11" ht="14.5" x14ac:dyDescent="0.35">
      <c r="A11847">
        <v>22324</v>
      </c>
      <c r="B11847" t="s">
        <v>188</v>
      </c>
      <c r="C11847" t="s">
        <v>15</v>
      </c>
      <c r="D11847" t="s">
        <v>36</v>
      </c>
      <c r="E11847">
        <v>5</v>
      </c>
      <c r="F11847" s="2">
        <v>26.97</v>
      </c>
      <c r="G11847" s="2">
        <v>1929.0519999999999</v>
      </c>
      <c r="H11847" s="2">
        <v>225887.99514000001</v>
      </c>
      <c r="I11847" s="2">
        <f t="shared" si="555"/>
        <v>71.525843529847975</v>
      </c>
      <c r="J11847" s="3">
        <f t="shared" si="556"/>
        <v>117.09792952185842</v>
      </c>
      <c r="K11847" s="2">
        <f t="shared" si="557"/>
        <v>8.3755281846496121</v>
      </c>
    </row>
    <row r="11848" spans="1:11" ht="14.5" x14ac:dyDescent="0.35">
      <c r="A11848">
        <v>22425</v>
      </c>
      <c r="B11848" t="s">
        <v>188</v>
      </c>
      <c r="C11848" t="s">
        <v>15</v>
      </c>
      <c r="D11848" t="s">
        <v>36</v>
      </c>
      <c r="E11848">
        <v>6</v>
      </c>
      <c r="F11848" s="2">
        <v>26.97</v>
      </c>
      <c r="G11848" s="2">
        <v>4239</v>
      </c>
      <c r="H11848" s="2">
        <v>509638.81442000001</v>
      </c>
      <c r="I11848" s="2">
        <f t="shared" si="555"/>
        <v>157.17463848720803</v>
      </c>
      <c r="J11848" s="3">
        <f t="shared" si="556"/>
        <v>120.22618882283558</v>
      </c>
      <c r="K11848" s="2">
        <f t="shared" si="557"/>
        <v>18.896507764923992</v>
      </c>
    </row>
    <row r="11849" spans="1:11" ht="14.5" x14ac:dyDescent="0.35">
      <c r="A11849">
        <v>22526</v>
      </c>
      <c r="B11849" t="s">
        <v>188</v>
      </c>
      <c r="C11849" t="s">
        <v>15</v>
      </c>
      <c r="D11849" t="s">
        <v>36</v>
      </c>
      <c r="E11849">
        <v>7</v>
      </c>
      <c r="F11849" s="2">
        <v>26.97</v>
      </c>
      <c r="G11849" s="2">
        <v>2475.9659999999999</v>
      </c>
      <c r="H11849" s="2">
        <v>324688.19485999999</v>
      </c>
      <c r="I11849" s="2">
        <f t="shared" si="555"/>
        <v>91.804449388209122</v>
      </c>
      <c r="J11849" s="3">
        <f t="shared" si="556"/>
        <v>131.13596667320957</v>
      </c>
      <c r="K11849" s="2">
        <f t="shared" si="557"/>
        <v>12.038865215424547</v>
      </c>
    </row>
    <row r="11850" spans="1:11" ht="14.5" x14ac:dyDescent="0.35">
      <c r="A11850">
        <v>22122</v>
      </c>
      <c r="B11850" t="s">
        <v>188</v>
      </c>
      <c r="C11850" t="s">
        <v>15</v>
      </c>
      <c r="D11850" t="s">
        <v>34</v>
      </c>
      <c r="E11850">
        <v>3</v>
      </c>
      <c r="F11850" s="2">
        <v>24.82</v>
      </c>
      <c r="G11850" s="2">
        <v>2572.3150000000001</v>
      </c>
      <c r="H11850" s="2">
        <v>313672.81929999997</v>
      </c>
      <c r="I11850" s="2">
        <f t="shared" si="555"/>
        <v>103.63879935535859</v>
      </c>
      <c r="J11850" s="3">
        <f t="shared" si="556"/>
        <v>121.94183811080678</v>
      </c>
      <c r="K11850" s="2">
        <f t="shared" si="557"/>
        <v>12.637905692989523</v>
      </c>
    </row>
    <row r="11851" spans="1:11" ht="14.5" x14ac:dyDescent="0.35">
      <c r="A11851">
        <v>22223</v>
      </c>
      <c r="B11851" t="s">
        <v>188</v>
      </c>
      <c r="C11851" t="s">
        <v>15</v>
      </c>
      <c r="D11851" t="s">
        <v>34</v>
      </c>
      <c r="E11851">
        <v>4</v>
      </c>
      <c r="F11851" s="2">
        <v>24.82</v>
      </c>
      <c r="G11851" s="2">
        <v>3820.163</v>
      </c>
      <c r="H11851" s="2">
        <v>498401.24025999999</v>
      </c>
      <c r="I11851" s="2">
        <f t="shared" si="555"/>
        <v>153.91470588235293</v>
      </c>
      <c r="J11851" s="3">
        <f t="shared" si="556"/>
        <v>130.46596186078972</v>
      </c>
      <c r="K11851" s="2">
        <f t="shared" si="557"/>
        <v>20.080630147461726</v>
      </c>
    </row>
    <row r="11852" spans="1:11" ht="14.5" x14ac:dyDescent="0.35">
      <c r="A11852">
        <v>22425</v>
      </c>
      <c r="B11852" t="s">
        <v>188</v>
      </c>
      <c r="C11852" t="s">
        <v>15</v>
      </c>
      <c r="D11852" t="s">
        <v>34</v>
      </c>
      <c r="E11852">
        <v>5</v>
      </c>
      <c r="F11852" s="2">
        <v>24.82</v>
      </c>
      <c r="G11852" s="2">
        <v>2117.152</v>
      </c>
      <c r="H11852" s="2">
        <v>257169.27632999999</v>
      </c>
      <c r="I11852" s="2">
        <f t="shared" si="555"/>
        <v>85.300241740531831</v>
      </c>
      <c r="J11852" s="3">
        <f t="shared" si="556"/>
        <v>121.46944401252247</v>
      </c>
      <c r="K11852" s="2">
        <f t="shared" si="557"/>
        <v>10.361372938356164</v>
      </c>
    </row>
    <row r="11853" spans="1:11" ht="14.5" x14ac:dyDescent="0.35">
      <c r="A11853">
        <v>22526</v>
      </c>
      <c r="B11853" t="s">
        <v>188</v>
      </c>
      <c r="C11853" t="s">
        <v>15</v>
      </c>
      <c r="D11853" t="s">
        <v>34</v>
      </c>
      <c r="E11853">
        <v>6</v>
      </c>
      <c r="F11853" s="2">
        <v>24.82</v>
      </c>
      <c r="G11853" s="2">
        <v>2181.9769999999999</v>
      </c>
      <c r="H11853" s="2">
        <v>286135.80433999997</v>
      </c>
      <c r="I11853" s="2">
        <f t="shared" si="555"/>
        <v>87.912046736502816</v>
      </c>
      <c r="J11853" s="3">
        <f t="shared" si="556"/>
        <v>131.13603137888254</v>
      </c>
      <c r="K11853" s="2">
        <f t="shared" si="557"/>
        <v>11.528436919419823</v>
      </c>
    </row>
    <row r="11854" spans="1:11" ht="14.5" x14ac:dyDescent="0.35">
      <c r="A11854">
        <v>22122</v>
      </c>
      <c r="B11854" t="s">
        <v>188</v>
      </c>
      <c r="C11854" t="s">
        <v>12</v>
      </c>
      <c r="D11854" t="s">
        <v>19</v>
      </c>
      <c r="E11854">
        <v>2</v>
      </c>
      <c r="F11854" s="2">
        <v>23.55</v>
      </c>
      <c r="G11854" s="2">
        <v>2441.0219999999999</v>
      </c>
      <c r="H11854" s="2">
        <v>297662.71970999998</v>
      </c>
      <c r="I11854" s="2">
        <f t="shared" si="555"/>
        <v>103.65273885350318</v>
      </c>
      <c r="J11854" s="3">
        <f t="shared" si="556"/>
        <v>121.9418422734412</v>
      </c>
      <c r="K11854" s="2">
        <f t="shared" si="557"/>
        <v>12.639605932484075</v>
      </c>
    </row>
    <row r="11855" spans="1:11" ht="14.5" x14ac:dyDescent="0.35">
      <c r="A11855">
        <v>22223</v>
      </c>
      <c r="B11855" t="s">
        <v>188</v>
      </c>
      <c r="C11855" t="s">
        <v>12</v>
      </c>
      <c r="D11855" t="s">
        <v>19</v>
      </c>
      <c r="E11855">
        <v>3</v>
      </c>
      <c r="F11855" s="2">
        <v>23.55</v>
      </c>
      <c r="G11855" s="2">
        <v>1805.174</v>
      </c>
      <c r="H11855" s="2">
        <v>226308.00472999999</v>
      </c>
      <c r="I11855" s="2">
        <f t="shared" si="555"/>
        <v>76.652823779193199</v>
      </c>
      <c r="J11855" s="3">
        <f t="shared" si="556"/>
        <v>125.36631079884819</v>
      </c>
      <c r="K11855" s="2">
        <f t="shared" si="557"/>
        <v>9.6096817295116761</v>
      </c>
    </row>
    <row r="11856" spans="1:11" ht="14.5" x14ac:dyDescent="0.35">
      <c r="A11856">
        <v>22425</v>
      </c>
      <c r="B11856" t="s">
        <v>188</v>
      </c>
      <c r="C11856" t="s">
        <v>12</v>
      </c>
      <c r="D11856" t="s">
        <v>19</v>
      </c>
      <c r="E11856">
        <v>4</v>
      </c>
      <c r="F11856" s="2">
        <v>23.55</v>
      </c>
      <c r="G11856" s="2">
        <v>2311.4549999999999</v>
      </c>
      <c r="H11856" s="2">
        <v>269101.15775999997</v>
      </c>
      <c r="I11856" s="2">
        <f t="shared" si="555"/>
        <v>98.150955414012728</v>
      </c>
      <c r="J11856" s="3">
        <f t="shared" si="556"/>
        <v>116.42067778087826</v>
      </c>
      <c r="K11856" s="2">
        <f t="shared" si="557"/>
        <v>11.426800754140126</v>
      </c>
    </row>
    <row r="11857" spans="1:11" ht="14.5" x14ac:dyDescent="0.35">
      <c r="A11857">
        <v>22526</v>
      </c>
      <c r="B11857" t="s">
        <v>188</v>
      </c>
      <c r="C11857" t="s">
        <v>12</v>
      </c>
      <c r="D11857" t="s">
        <v>19</v>
      </c>
      <c r="E11857">
        <v>5</v>
      </c>
      <c r="F11857" s="2">
        <v>23.55</v>
      </c>
      <c r="G11857" s="2">
        <v>2070.9270000000001</v>
      </c>
      <c r="H11857" s="2">
        <v>271573.14081000001</v>
      </c>
      <c r="I11857" s="2">
        <f t="shared" si="555"/>
        <v>87.937452229299367</v>
      </c>
      <c r="J11857" s="3">
        <f t="shared" si="556"/>
        <v>131.1360278802681</v>
      </c>
      <c r="K11857" s="2">
        <f t="shared" si="557"/>
        <v>11.531768187261145</v>
      </c>
    </row>
    <row r="11858" spans="1:11" ht="14.5" x14ac:dyDescent="0.35">
      <c r="A11858">
        <v>22122</v>
      </c>
      <c r="B11858" t="s">
        <v>188</v>
      </c>
      <c r="C11858" t="s">
        <v>12</v>
      </c>
      <c r="D11858" t="s">
        <v>34</v>
      </c>
      <c r="E11858">
        <v>3</v>
      </c>
      <c r="F11858" s="2">
        <v>33.11</v>
      </c>
      <c r="G11858" s="2">
        <v>3432.5529999999999</v>
      </c>
      <c r="H11858" s="2">
        <v>418571.77643000003</v>
      </c>
      <c r="I11858" s="2">
        <f t="shared" si="555"/>
        <v>103.6711869525823</v>
      </c>
      <c r="J11858" s="3">
        <f t="shared" si="556"/>
        <v>121.94182476716311</v>
      </c>
      <c r="K11858" s="2">
        <f t="shared" si="557"/>
        <v>12.641853712775596</v>
      </c>
    </row>
    <row r="11859" spans="1:11" ht="14.5" x14ac:dyDescent="0.35">
      <c r="A11859">
        <v>22223</v>
      </c>
      <c r="B11859" t="s">
        <v>188</v>
      </c>
      <c r="C11859" t="s">
        <v>12</v>
      </c>
      <c r="D11859" t="s">
        <v>34</v>
      </c>
      <c r="E11859">
        <v>4</v>
      </c>
      <c r="F11859" s="2">
        <v>33.11</v>
      </c>
      <c r="G11859" s="2">
        <v>4550.3630000000003</v>
      </c>
      <c r="H11859" s="2">
        <v>566542.02099999995</v>
      </c>
      <c r="I11859" s="2">
        <f t="shared" si="555"/>
        <v>137.43168227121717</v>
      </c>
      <c r="J11859" s="3">
        <f t="shared" si="556"/>
        <v>124.50479687005189</v>
      </c>
      <c r="K11859" s="2">
        <f t="shared" si="557"/>
        <v>17.110903684687404</v>
      </c>
    </row>
    <row r="11860" spans="1:11" ht="14.5" x14ac:dyDescent="0.35">
      <c r="A11860">
        <v>22425</v>
      </c>
      <c r="B11860" t="s">
        <v>188</v>
      </c>
      <c r="C11860" t="s">
        <v>12</v>
      </c>
      <c r="D11860" t="s">
        <v>34</v>
      </c>
      <c r="E11860">
        <v>5</v>
      </c>
      <c r="F11860" s="2">
        <v>33.11</v>
      </c>
      <c r="G11860" s="2">
        <v>4611.2299999999996</v>
      </c>
      <c r="H11860" s="2">
        <v>556932.13936999999</v>
      </c>
      <c r="I11860" s="2">
        <f t="shared" si="555"/>
        <v>139.27000906070671</v>
      </c>
      <c r="J11860" s="3">
        <f t="shared" si="556"/>
        <v>120.77734994133887</v>
      </c>
      <c r="K11860" s="2">
        <f t="shared" si="557"/>
        <v>16.82066262065841</v>
      </c>
    </row>
    <row r="11861" spans="1:11" ht="14.5" x14ac:dyDescent="0.35">
      <c r="A11861">
        <v>22526</v>
      </c>
      <c r="B11861" t="s">
        <v>188</v>
      </c>
      <c r="C11861" t="s">
        <v>12</v>
      </c>
      <c r="D11861" t="s">
        <v>34</v>
      </c>
      <c r="E11861">
        <v>6</v>
      </c>
      <c r="F11861" s="2">
        <v>33.11</v>
      </c>
      <c r="G11861" s="2">
        <v>1919.37</v>
      </c>
      <c r="H11861" s="2">
        <v>197981.09922</v>
      </c>
      <c r="I11861" s="2">
        <f t="shared" si="555"/>
        <v>57.969495620658407</v>
      </c>
      <c r="J11861" s="3">
        <f t="shared" si="556"/>
        <v>103.14900160990325</v>
      </c>
      <c r="K11861" s="2">
        <f t="shared" si="557"/>
        <v>5.9794955971005743</v>
      </c>
    </row>
    <row r="11862" spans="1:11" ht="14.5" x14ac:dyDescent="0.35">
      <c r="A11862">
        <v>22122</v>
      </c>
      <c r="B11862" t="s">
        <v>206</v>
      </c>
      <c r="C11862" t="s">
        <v>16</v>
      </c>
      <c r="D11862" t="s">
        <v>19</v>
      </c>
      <c r="E11862">
        <v>2</v>
      </c>
      <c r="F11862" s="2">
        <v>45.36</v>
      </c>
      <c r="G11862" s="2">
        <v>3700.94</v>
      </c>
      <c r="H11862" s="2">
        <v>529065.39156999998</v>
      </c>
      <c r="I11862" s="2">
        <f t="shared" si="555"/>
        <v>81.590388007054671</v>
      </c>
      <c r="J11862" s="3">
        <f t="shared" si="556"/>
        <v>142.95432824363539</v>
      </c>
      <c r="K11862" s="2">
        <f t="shared" si="557"/>
        <v>11.663699108686066</v>
      </c>
    </row>
    <row r="11863" spans="1:11" ht="14.5" x14ac:dyDescent="0.35">
      <c r="A11863">
        <v>22223</v>
      </c>
      <c r="B11863" t="s">
        <v>206</v>
      </c>
      <c r="C11863" t="s">
        <v>16</v>
      </c>
      <c r="D11863" t="s">
        <v>19</v>
      </c>
      <c r="E11863">
        <v>3</v>
      </c>
      <c r="F11863" s="2">
        <v>45.36</v>
      </c>
      <c r="G11863" s="2">
        <v>2905.0880000000002</v>
      </c>
      <c r="H11863" s="2">
        <v>380232.71198000002</v>
      </c>
      <c r="I11863" s="2">
        <f t="shared" si="555"/>
        <v>64.04514991181658</v>
      </c>
      <c r="J11863" s="3">
        <f t="shared" si="556"/>
        <v>130.88509263058469</v>
      </c>
      <c r="K11863" s="2">
        <f t="shared" si="557"/>
        <v>8.3825553787477958</v>
      </c>
    </row>
    <row r="11864" spans="1:11" ht="14.5" x14ac:dyDescent="0.35">
      <c r="A11864">
        <v>22324</v>
      </c>
      <c r="B11864" t="s">
        <v>206</v>
      </c>
      <c r="C11864" t="s">
        <v>16</v>
      </c>
      <c r="D11864" t="s">
        <v>19</v>
      </c>
      <c r="E11864">
        <v>4</v>
      </c>
      <c r="F11864" s="2">
        <v>45.36</v>
      </c>
      <c r="G11864" s="2">
        <v>3669.5149999999999</v>
      </c>
      <c r="H11864" s="2">
        <v>505543.36077999999</v>
      </c>
      <c r="I11864" s="2">
        <f t="shared" si="555"/>
        <v>80.897597001763671</v>
      </c>
      <c r="J11864" s="3">
        <f t="shared" si="556"/>
        <v>137.76844100105873</v>
      </c>
      <c r="K11864" s="2">
        <f t="shared" si="557"/>
        <v>11.145135819664903</v>
      </c>
    </row>
    <row r="11865" spans="1:11" ht="14.5" x14ac:dyDescent="0.35">
      <c r="A11865">
        <v>22425</v>
      </c>
      <c r="B11865" t="s">
        <v>206</v>
      </c>
      <c r="C11865" t="s">
        <v>16</v>
      </c>
      <c r="D11865" t="s">
        <v>19</v>
      </c>
      <c r="E11865">
        <v>5</v>
      </c>
      <c r="F11865" s="2">
        <v>45.36</v>
      </c>
      <c r="G11865" s="2">
        <v>2660.7170000000001</v>
      </c>
      <c r="H11865" s="2">
        <v>377879.05926000001</v>
      </c>
      <c r="I11865" s="2">
        <f t="shared" si="555"/>
        <v>58.657782186948857</v>
      </c>
      <c r="J11865" s="3">
        <f t="shared" si="556"/>
        <v>142.02151497509882</v>
      </c>
      <c r="K11865" s="2">
        <f t="shared" si="557"/>
        <v>8.3306670912698415</v>
      </c>
    </row>
    <row r="11866" spans="1:11" ht="14.5" x14ac:dyDescent="0.35">
      <c r="A11866">
        <v>22526</v>
      </c>
      <c r="B11866" t="s">
        <v>206</v>
      </c>
      <c r="C11866" t="s">
        <v>16</v>
      </c>
      <c r="D11866" t="s">
        <v>37</v>
      </c>
      <c r="E11866">
        <v>1</v>
      </c>
      <c r="F11866" s="2">
        <v>45.27</v>
      </c>
      <c r="G11866" s="2">
        <v>4307.6840000000002</v>
      </c>
      <c r="H11866" s="2">
        <v>610905.83242999995</v>
      </c>
      <c r="I11866" s="2">
        <f t="shared" si="555"/>
        <v>95.155378838082612</v>
      </c>
      <c r="J11866" s="3">
        <f t="shared" si="556"/>
        <v>141.81769889109785</v>
      </c>
      <c r="K11866" s="2">
        <f t="shared" si="557"/>
        <v>13.494716863927543</v>
      </c>
    </row>
    <row r="11867" spans="1:11" ht="14.5" x14ac:dyDescent="0.35">
      <c r="A11867">
        <v>22122</v>
      </c>
      <c r="B11867" t="s">
        <v>206</v>
      </c>
      <c r="C11867" t="s">
        <v>16</v>
      </c>
      <c r="D11867" t="s">
        <v>19</v>
      </c>
      <c r="E11867">
        <v>2</v>
      </c>
      <c r="F11867" s="2">
        <v>57.8</v>
      </c>
      <c r="G11867" s="2">
        <v>5078.3069999999998</v>
      </c>
      <c r="H11867" s="2">
        <v>725966.03003000002</v>
      </c>
      <c r="I11867" s="2">
        <f t="shared" si="555"/>
        <v>87.859982698961943</v>
      </c>
      <c r="J11867" s="3">
        <f t="shared" si="556"/>
        <v>142.95434089156092</v>
      </c>
      <c r="K11867" s="2">
        <f t="shared" si="557"/>
        <v>12.559965917474051</v>
      </c>
    </row>
    <row r="11868" spans="1:11" ht="14.5" x14ac:dyDescent="0.35">
      <c r="A11868">
        <v>22223</v>
      </c>
      <c r="B11868" t="s">
        <v>206</v>
      </c>
      <c r="C11868" t="s">
        <v>16</v>
      </c>
      <c r="D11868" t="s">
        <v>19</v>
      </c>
      <c r="E11868">
        <v>3</v>
      </c>
      <c r="F11868" s="2">
        <v>57.8</v>
      </c>
      <c r="G11868" s="2">
        <v>3702.723</v>
      </c>
      <c r="H11868" s="2">
        <v>484631.28918000002</v>
      </c>
      <c r="I11868" s="2">
        <f t="shared" si="555"/>
        <v>64.060951557093432</v>
      </c>
      <c r="J11868" s="3">
        <f t="shared" si="556"/>
        <v>130.8851051455915</v>
      </c>
      <c r="K11868" s="2">
        <f t="shared" si="557"/>
        <v>8.3846243802768168</v>
      </c>
    </row>
    <row r="11869" spans="1:11" ht="14.5" x14ac:dyDescent="0.35">
      <c r="A11869">
        <v>22324</v>
      </c>
      <c r="B11869" t="s">
        <v>206</v>
      </c>
      <c r="C11869" t="s">
        <v>16</v>
      </c>
      <c r="D11869" t="s">
        <v>19</v>
      </c>
      <c r="E11869">
        <v>4</v>
      </c>
      <c r="F11869" s="2">
        <v>57.8</v>
      </c>
      <c r="G11869" s="2">
        <v>4675.2690000000002</v>
      </c>
      <c r="H11869" s="2">
        <v>644104.54648999998</v>
      </c>
      <c r="I11869" s="2">
        <f t="shared" si="555"/>
        <v>80.887006920415232</v>
      </c>
      <c r="J11869" s="3">
        <f t="shared" si="556"/>
        <v>137.76844636960996</v>
      </c>
      <c r="K11869" s="2">
        <f t="shared" si="557"/>
        <v>11.143677274913495</v>
      </c>
    </row>
    <row r="11870" spans="1:11" ht="14.5" x14ac:dyDescent="0.35">
      <c r="A11870">
        <v>22425</v>
      </c>
      <c r="B11870" t="s">
        <v>206</v>
      </c>
      <c r="C11870" t="s">
        <v>16</v>
      </c>
      <c r="D11870" t="s">
        <v>19</v>
      </c>
      <c r="E11870">
        <v>5</v>
      </c>
      <c r="F11870" s="2">
        <v>57.8</v>
      </c>
      <c r="G11870" s="2">
        <v>3390.395</v>
      </c>
      <c r="H11870" s="2">
        <v>481509.02564000001</v>
      </c>
      <c r="I11870" s="2">
        <f t="shared" si="555"/>
        <v>58.657352941176477</v>
      </c>
      <c r="J11870" s="3">
        <f t="shared" si="556"/>
        <v>142.02151243144235</v>
      </c>
      <c r="K11870" s="2">
        <f t="shared" si="557"/>
        <v>8.3306059799307963</v>
      </c>
    </row>
    <row r="11871" spans="1:11" ht="14.5" x14ac:dyDescent="0.35">
      <c r="A11871">
        <v>22526</v>
      </c>
      <c r="B11871" t="s">
        <v>206</v>
      </c>
      <c r="C11871" t="s">
        <v>16</v>
      </c>
      <c r="D11871" t="s">
        <v>37</v>
      </c>
      <c r="E11871">
        <v>1</v>
      </c>
      <c r="F11871" s="2">
        <v>57.42</v>
      </c>
      <c r="G11871" s="2">
        <v>5566.4859999999999</v>
      </c>
      <c r="H11871" s="2">
        <v>789426.24240999995</v>
      </c>
      <c r="I11871" s="2">
        <f t="shared" si="555"/>
        <v>96.943329850226391</v>
      </c>
      <c r="J11871" s="3">
        <f t="shared" si="556"/>
        <v>141.81770014511847</v>
      </c>
      <c r="K11871" s="2">
        <f t="shared" si="557"/>
        <v>13.748280083768721</v>
      </c>
    </row>
    <row r="11872" spans="1:11" ht="14.5" x14ac:dyDescent="0.35">
      <c r="A11872">
        <v>22122</v>
      </c>
      <c r="B11872" t="s">
        <v>206</v>
      </c>
      <c r="C11872" t="s">
        <v>16</v>
      </c>
      <c r="D11872" t="s">
        <v>19</v>
      </c>
      <c r="E11872">
        <v>2</v>
      </c>
      <c r="F11872" s="2">
        <v>31.37</v>
      </c>
      <c r="G11872" s="2">
        <v>2839.4690000000001</v>
      </c>
      <c r="H11872" s="2">
        <v>415743.27441999997</v>
      </c>
      <c r="I11872" s="2">
        <f t="shared" si="555"/>
        <v>90.515428753586221</v>
      </c>
      <c r="J11872" s="3">
        <f t="shared" si="556"/>
        <v>146.41585254848704</v>
      </c>
      <c r="K11872" s="2">
        <f t="shared" si="557"/>
        <v>13.252893669748167</v>
      </c>
    </row>
    <row r="11873" spans="1:11" ht="14.5" x14ac:dyDescent="0.35">
      <c r="A11873">
        <v>22223</v>
      </c>
      <c r="B11873" t="s">
        <v>206</v>
      </c>
      <c r="C11873" t="s">
        <v>16</v>
      </c>
      <c r="D11873" t="s">
        <v>19</v>
      </c>
      <c r="E11873">
        <v>3</v>
      </c>
      <c r="F11873" s="2">
        <v>31.37</v>
      </c>
      <c r="G11873" s="2">
        <v>2009.2750000000001</v>
      </c>
      <c r="H11873" s="2">
        <v>262984.15710999997</v>
      </c>
      <c r="I11873" s="2">
        <f t="shared" si="555"/>
        <v>64.050844756136442</v>
      </c>
      <c r="J11873" s="3">
        <f t="shared" si="556"/>
        <v>130.88509890881036</v>
      </c>
      <c r="K11873" s="2">
        <f t="shared" si="557"/>
        <v>8.3833011510997757</v>
      </c>
    </row>
    <row r="11874" spans="1:11" ht="14.5" x14ac:dyDescent="0.35">
      <c r="A11874">
        <v>22324</v>
      </c>
      <c r="B11874" t="s">
        <v>206</v>
      </c>
      <c r="C11874" t="s">
        <v>16</v>
      </c>
      <c r="D11874" t="s">
        <v>19</v>
      </c>
      <c r="E11874">
        <v>4</v>
      </c>
      <c r="F11874" s="2">
        <v>31.37</v>
      </c>
      <c r="G11874" s="2">
        <v>2748.7130000000002</v>
      </c>
      <c r="H11874" s="2">
        <v>378685.91129999998</v>
      </c>
      <c r="I11874" s="2">
        <f t="shared" si="555"/>
        <v>87.622346190627994</v>
      </c>
      <c r="J11874" s="3">
        <f t="shared" si="556"/>
        <v>137.76844337695493</v>
      </c>
      <c r="K11874" s="2">
        <f t="shared" si="557"/>
        <v>12.071594239719476</v>
      </c>
    </row>
    <row r="11875" spans="1:11" ht="14.5" x14ac:dyDescent="0.35">
      <c r="A11875">
        <v>22425</v>
      </c>
      <c r="B11875" t="s">
        <v>206</v>
      </c>
      <c r="C11875" t="s">
        <v>16</v>
      </c>
      <c r="D11875" t="s">
        <v>19</v>
      </c>
      <c r="E11875">
        <v>5</v>
      </c>
      <c r="F11875" s="2">
        <v>31.37</v>
      </c>
      <c r="G11875" s="2">
        <v>1840.59</v>
      </c>
      <c r="H11875" s="2">
        <v>261403.37166999999</v>
      </c>
      <c r="I11875" s="2">
        <f t="shared" si="555"/>
        <v>58.673573477845068</v>
      </c>
      <c r="J11875" s="3">
        <f t="shared" si="556"/>
        <v>142.02151031462736</v>
      </c>
      <c r="K11875" s="2">
        <f t="shared" si="557"/>
        <v>8.3329095208798218</v>
      </c>
    </row>
    <row r="11876" spans="1:11" ht="14.5" x14ac:dyDescent="0.35">
      <c r="A11876">
        <v>22526</v>
      </c>
      <c r="B11876" t="s">
        <v>206</v>
      </c>
      <c r="C11876" t="s">
        <v>16</v>
      </c>
      <c r="D11876" t="s">
        <v>37</v>
      </c>
      <c r="E11876">
        <v>1</v>
      </c>
      <c r="F11876" s="2">
        <v>31.82</v>
      </c>
      <c r="G11876" s="2">
        <v>2632.0279999999998</v>
      </c>
      <c r="H11876" s="2">
        <v>364751.01785</v>
      </c>
      <c r="I11876" s="2">
        <f t="shared" si="555"/>
        <v>82.716153362664983</v>
      </c>
      <c r="J11876" s="3">
        <f t="shared" si="556"/>
        <v>138.58173919502377</v>
      </c>
      <c r="K11876" s="2">
        <f t="shared" si="557"/>
        <v>11.462948392520428</v>
      </c>
    </row>
    <row r="11877" spans="1:11" ht="14.5" x14ac:dyDescent="0.35">
      <c r="A11877">
        <v>22122</v>
      </c>
      <c r="B11877" t="s">
        <v>206</v>
      </c>
      <c r="C11877" t="s">
        <v>16</v>
      </c>
      <c r="D11877" t="s">
        <v>19</v>
      </c>
      <c r="E11877">
        <v>2</v>
      </c>
      <c r="F11877" s="2">
        <v>23.45</v>
      </c>
      <c r="G11877" s="2">
        <v>2215.6309999999999</v>
      </c>
      <c r="H11877" s="2">
        <v>324403.50170000002</v>
      </c>
      <c r="I11877" s="2">
        <f t="shared" si="555"/>
        <v>94.483198294243067</v>
      </c>
      <c r="J11877" s="3">
        <f t="shared" si="556"/>
        <v>146.41585250432047</v>
      </c>
      <c r="K11877" s="2">
        <f t="shared" si="557"/>
        <v>13.833838025586356</v>
      </c>
    </row>
    <row r="11878" spans="1:11" ht="14.5" x14ac:dyDescent="0.35">
      <c r="A11878">
        <v>22223</v>
      </c>
      <c r="B11878" t="s">
        <v>206</v>
      </c>
      <c r="C11878" t="s">
        <v>16</v>
      </c>
      <c r="D11878" t="s">
        <v>19</v>
      </c>
      <c r="E11878">
        <v>3</v>
      </c>
      <c r="F11878" s="2">
        <v>22.99</v>
      </c>
      <c r="G11878" s="2">
        <v>1472</v>
      </c>
      <c r="H11878" s="2">
        <v>192662.86167000001</v>
      </c>
      <c r="I11878" s="2">
        <f t="shared" si="555"/>
        <v>64.027838190517627</v>
      </c>
      <c r="J11878" s="3">
        <f t="shared" si="556"/>
        <v>130.88509624320653</v>
      </c>
      <c r="K11878" s="2">
        <f t="shared" si="557"/>
        <v>8.3802897638103531</v>
      </c>
    </row>
    <row r="11879" spans="1:11" ht="14.5" x14ac:dyDescent="0.35">
      <c r="A11879">
        <v>22324</v>
      </c>
      <c r="B11879" t="s">
        <v>206</v>
      </c>
      <c r="C11879" t="s">
        <v>16</v>
      </c>
      <c r="D11879" t="s">
        <v>19</v>
      </c>
      <c r="E11879">
        <v>4</v>
      </c>
      <c r="F11879" s="2">
        <v>22.99</v>
      </c>
      <c r="G11879" s="2">
        <v>2014.713</v>
      </c>
      <c r="H11879" s="2">
        <v>277563.79067000002</v>
      </c>
      <c r="I11879" s="2">
        <f t="shared" si="555"/>
        <v>87.634319269247499</v>
      </c>
      <c r="J11879" s="3">
        <f t="shared" si="556"/>
        <v>137.76840208506127</v>
      </c>
      <c r="K11879" s="2">
        <f t="shared" si="557"/>
        <v>12.073240133536322</v>
      </c>
    </row>
    <row r="11880" spans="1:11" ht="14.5" x14ac:dyDescent="0.35">
      <c r="A11880">
        <v>22425</v>
      </c>
      <c r="B11880" t="s">
        <v>206</v>
      </c>
      <c r="C11880" t="s">
        <v>16</v>
      </c>
      <c r="D11880" t="s">
        <v>19</v>
      </c>
      <c r="E11880">
        <v>5</v>
      </c>
      <c r="F11880" s="2">
        <v>22.99</v>
      </c>
      <c r="G11880" s="2">
        <v>1349.778</v>
      </c>
      <c r="H11880" s="2">
        <v>191697.60177000001</v>
      </c>
      <c r="I11880" s="2">
        <f t="shared" si="555"/>
        <v>58.711526750761209</v>
      </c>
      <c r="J11880" s="3">
        <f t="shared" si="556"/>
        <v>142.02157819285839</v>
      </c>
      <c r="K11880" s="2">
        <f t="shared" si="557"/>
        <v>8.3383036872553298</v>
      </c>
    </row>
    <row r="11881" spans="1:11" ht="14.5" x14ac:dyDescent="0.35">
      <c r="A11881">
        <v>22526</v>
      </c>
      <c r="B11881" t="s">
        <v>206</v>
      </c>
      <c r="C11881" t="s">
        <v>16</v>
      </c>
      <c r="D11881" t="s">
        <v>37</v>
      </c>
      <c r="E11881">
        <v>1</v>
      </c>
      <c r="F11881" s="2">
        <v>23.45</v>
      </c>
      <c r="G11881" s="2">
        <v>1940.002</v>
      </c>
      <c r="H11881" s="2">
        <v>268848.87956999999</v>
      </c>
      <c r="I11881" s="2">
        <f t="shared" si="555"/>
        <v>82.729296375266529</v>
      </c>
      <c r="J11881" s="3">
        <f t="shared" si="556"/>
        <v>138.58175381777957</v>
      </c>
      <c r="K11881" s="2">
        <f t="shared" si="557"/>
        <v>11.46477098379531</v>
      </c>
    </row>
    <row r="11882" spans="1:11" ht="14.5" x14ac:dyDescent="0.35">
      <c r="A11882">
        <v>22122</v>
      </c>
      <c r="B11882" t="s">
        <v>206</v>
      </c>
      <c r="C11882" t="s">
        <v>16</v>
      </c>
      <c r="D11882" t="s">
        <v>19</v>
      </c>
      <c r="E11882">
        <v>3</v>
      </c>
      <c r="F11882" s="2">
        <v>64.94</v>
      </c>
      <c r="G11882" s="2">
        <v>5296.0249999999996</v>
      </c>
      <c r="H11882" s="2">
        <v>757089.80284000002</v>
      </c>
      <c r="I11882" s="2">
        <f t="shared" si="555"/>
        <v>81.552587003387742</v>
      </c>
      <c r="J11882" s="3">
        <f t="shared" si="556"/>
        <v>142.95434837260021</v>
      </c>
      <c r="K11882" s="2">
        <f t="shared" si="557"/>
        <v>11.65829693316908</v>
      </c>
    </row>
    <row r="11883" spans="1:11" ht="14.5" x14ac:dyDescent="0.35">
      <c r="A11883">
        <v>22223</v>
      </c>
      <c r="B11883" t="s">
        <v>206</v>
      </c>
      <c r="C11883" t="s">
        <v>16</v>
      </c>
      <c r="D11883" t="s">
        <v>19</v>
      </c>
      <c r="E11883">
        <v>4</v>
      </c>
      <c r="F11883" s="2">
        <v>64.78</v>
      </c>
      <c r="G11883" s="2">
        <v>4149.1000000000004</v>
      </c>
      <c r="H11883" s="2">
        <v>543055.35907000001</v>
      </c>
      <c r="I11883" s="2">
        <f t="shared" si="555"/>
        <v>64.049089225069466</v>
      </c>
      <c r="J11883" s="3">
        <f t="shared" si="556"/>
        <v>130.8850977489094</v>
      </c>
      <c r="K11883" s="2">
        <f t="shared" si="557"/>
        <v>8.3830713039518372</v>
      </c>
    </row>
    <row r="11884" spans="1:11" ht="14.5" x14ac:dyDescent="0.35">
      <c r="A11884">
        <v>22324</v>
      </c>
      <c r="B11884" t="s">
        <v>206</v>
      </c>
      <c r="C11884" t="s">
        <v>16</v>
      </c>
      <c r="D11884" t="s">
        <v>19</v>
      </c>
      <c r="E11884">
        <v>5</v>
      </c>
      <c r="F11884" s="2">
        <v>64.78</v>
      </c>
      <c r="G11884" s="2">
        <v>4828.4560000000001</v>
      </c>
      <c r="H11884" s="2">
        <v>653808.10958000005</v>
      </c>
      <c r="I11884" s="2">
        <f t="shared" si="555"/>
        <v>74.536214881136161</v>
      </c>
      <c r="J11884" s="3">
        <f t="shared" si="556"/>
        <v>135.40728331789708</v>
      </c>
      <c r="K11884" s="2">
        <f t="shared" si="557"/>
        <v>10.092746365853658</v>
      </c>
    </row>
    <row r="11885" spans="1:11" ht="14.5" x14ac:dyDescent="0.35">
      <c r="A11885">
        <v>22425</v>
      </c>
      <c r="B11885" t="s">
        <v>206</v>
      </c>
      <c r="C11885" t="s">
        <v>16</v>
      </c>
      <c r="D11885" t="s">
        <v>19</v>
      </c>
      <c r="E11885">
        <v>6</v>
      </c>
      <c r="F11885" s="2">
        <v>64.78</v>
      </c>
      <c r="G11885" s="2">
        <v>3557.7159999999999</v>
      </c>
      <c r="H11885" s="2">
        <v>443845.90127999999</v>
      </c>
      <c r="I11885" s="2">
        <f t="shared" si="555"/>
        <v>54.91997530101883</v>
      </c>
      <c r="J11885" s="3">
        <f t="shared" si="556"/>
        <v>124.75585495863076</v>
      </c>
      <c r="K11885" s="2">
        <f t="shared" si="557"/>
        <v>6.8515884729854886</v>
      </c>
    </row>
    <row r="11886" spans="1:11" ht="14.5" x14ac:dyDescent="0.35">
      <c r="A11886">
        <v>22526</v>
      </c>
      <c r="B11886" t="s">
        <v>206</v>
      </c>
      <c r="C11886" t="s">
        <v>16</v>
      </c>
      <c r="D11886" t="s">
        <v>37</v>
      </c>
      <c r="E11886">
        <v>1</v>
      </c>
      <c r="F11886" s="2">
        <v>64.349999999999994</v>
      </c>
      <c r="G11886" s="2">
        <v>5885.3810000000003</v>
      </c>
      <c r="H11886" s="2">
        <v>832283.53443999996</v>
      </c>
      <c r="I11886" s="2">
        <f t="shared" si="555"/>
        <v>91.458912198912216</v>
      </c>
      <c r="J11886" s="3">
        <f t="shared" si="556"/>
        <v>141.41540444705277</v>
      </c>
      <c r="K11886" s="2">
        <f t="shared" si="557"/>
        <v>12.933699058896659</v>
      </c>
    </row>
    <row r="11887" spans="1:11" ht="14.5" x14ac:dyDescent="0.35">
      <c r="A11887">
        <v>22122</v>
      </c>
      <c r="B11887" t="s">
        <v>206</v>
      </c>
      <c r="C11887" t="s">
        <v>16</v>
      </c>
      <c r="D11887" t="s">
        <v>19</v>
      </c>
      <c r="E11887">
        <v>2</v>
      </c>
      <c r="F11887" s="2">
        <v>49.08</v>
      </c>
      <c r="G11887" s="2">
        <v>4005.1379999999999</v>
      </c>
      <c r="H11887" s="2">
        <v>572551.83467999997</v>
      </c>
      <c r="I11887" s="2">
        <f t="shared" si="555"/>
        <v>81.60427872860636</v>
      </c>
      <c r="J11887" s="3">
        <f t="shared" si="556"/>
        <v>142.95433382819766</v>
      </c>
      <c r="K11887" s="2">
        <f t="shared" si="557"/>
        <v>11.665685303178483</v>
      </c>
    </row>
    <row r="11888" spans="1:11" ht="14.5" x14ac:dyDescent="0.35">
      <c r="A11888">
        <v>22223</v>
      </c>
      <c r="B11888" t="s">
        <v>206</v>
      </c>
      <c r="C11888" t="s">
        <v>16</v>
      </c>
      <c r="D11888" t="s">
        <v>19</v>
      </c>
      <c r="E11888">
        <v>3</v>
      </c>
      <c r="F11888" s="2">
        <v>49.08</v>
      </c>
      <c r="G11888" s="2">
        <v>2737.7139999999999</v>
      </c>
      <c r="H11888" s="2">
        <v>358325.95841999998</v>
      </c>
      <c r="I11888" s="2">
        <f t="shared" si="555"/>
        <v>55.780643846780769</v>
      </c>
      <c r="J11888" s="3">
        <f t="shared" si="556"/>
        <v>130.88509552860523</v>
      </c>
      <c r="K11888" s="2">
        <f t="shared" si="557"/>
        <v>7.3008548985330073</v>
      </c>
    </row>
    <row r="11889" spans="1:11" ht="14.5" x14ac:dyDescent="0.35">
      <c r="A11889">
        <v>22324</v>
      </c>
      <c r="B11889" t="s">
        <v>206</v>
      </c>
      <c r="C11889" t="s">
        <v>16</v>
      </c>
      <c r="D11889" t="s">
        <v>19</v>
      </c>
      <c r="E11889">
        <v>4</v>
      </c>
      <c r="F11889" s="2">
        <v>49.08</v>
      </c>
      <c r="G11889" s="2">
        <v>2730.3539999999998</v>
      </c>
      <c r="H11889" s="2">
        <v>369709.78827000002</v>
      </c>
      <c r="I11889" s="2">
        <f t="shared" si="555"/>
        <v>55.630684596577012</v>
      </c>
      <c r="J11889" s="3">
        <f t="shared" si="556"/>
        <v>135.40727256245896</v>
      </c>
      <c r="K11889" s="2">
        <f t="shared" si="557"/>
        <v>7.5327992720048913</v>
      </c>
    </row>
    <row r="11890" spans="1:11" ht="14.5" x14ac:dyDescent="0.35">
      <c r="A11890">
        <v>22425</v>
      </c>
      <c r="B11890" t="s">
        <v>206</v>
      </c>
      <c r="C11890" t="s">
        <v>16</v>
      </c>
      <c r="D11890" t="s">
        <v>19</v>
      </c>
      <c r="E11890">
        <v>5</v>
      </c>
      <c r="F11890" s="2">
        <v>49.08</v>
      </c>
      <c r="G11890" s="2">
        <v>2494.8130000000001</v>
      </c>
      <c r="H11890" s="2">
        <v>329491.08927</v>
      </c>
      <c r="I11890" s="2">
        <f t="shared" si="555"/>
        <v>50.831560717196417</v>
      </c>
      <c r="J11890" s="3">
        <f t="shared" si="556"/>
        <v>132.07045548904867</v>
      </c>
      <c r="K11890" s="2">
        <f t="shared" si="557"/>
        <v>6.7133473771393639</v>
      </c>
    </row>
    <row r="11891" spans="1:11" ht="14.5" x14ac:dyDescent="0.35">
      <c r="A11891">
        <v>22526</v>
      </c>
      <c r="B11891" t="s">
        <v>206</v>
      </c>
      <c r="C11891" t="s">
        <v>16</v>
      </c>
      <c r="D11891" t="s">
        <v>37</v>
      </c>
      <c r="E11891">
        <v>1</v>
      </c>
      <c r="F11891" s="2">
        <v>32.93</v>
      </c>
      <c r="G11891" s="2">
        <v>3359.4110000000001</v>
      </c>
      <c r="H11891" s="2">
        <v>468499.99086000002</v>
      </c>
      <c r="I11891" s="2">
        <f t="shared" si="555"/>
        <v>102.01673246279988</v>
      </c>
      <c r="J11891" s="3">
        <f t="shared" si="556"/>
        <v>139.45896791431593</v>
      </c>
      <c r="K11891" s="2">
        <f t="shared" si="557"/>
        <v>14.227148219252962</v>
      </c>
    </row>
    <row r="11892" spans="1:11" ht="14.5" x14ac:dyDescent="0.35">
      <c r="A11892">
        <v>22122</v>
      </c>
      <c r="B11892" t="s">
        <v>206</v>
      </c>
      <c r="C11892" t="s">
        <v>16</v>
      </c>
      <c r="D11892" t="s">
        <v>19</v>
      </c>
      <c r="E11892">
        <v>2</v>
      </c>
      <c r="F11892" s="2">
        <v>40.229999999999997</v>
      </c>
      <c r="G11892" s="2">
        <v>4010.6819999999998</v>
      </c>
      <c r="H11892" s="2">
        <v>558349.50421000004</v>
      </c>
      <c r="I11892" s="2">
        <f t="shared" si="555"/>
        <v>99.693810589112601</v>
      </c>
      <c r="J11892" s="3">
        <f t="shared" si="556"/>
        <v>139.21560079058875</v>
      </c>
      <c r="K11892" s="2">
        <f t="shared" si="557"/>
        <v>13.87893373626647</v>
      </c>
    </row>
    <row r="11893" spans="1:11" ht="14.5" x14ac:dyDescent="0.35">
      <c r="A11893">
        <v>22223</v>
      </c>
      <c r="B11893" t="s">
        <v>206</v>
      </c>
      <c r="C11893" t="s">
        <v>16</v>
      </c>
      <c r="D11893" t="s">
        <v>19</v>
      </c>
      <c r="E11893">
        <v>3</v>
      </c>
      <c r="F11893" s="2">
        <v>40.229999999999997</v>
      </c>
      <c r="G11893" s="2">
        <v>2576.5039999999999</v>
      </c>
      <c r="H11893" s="2">
        <v>337225.99696999998</v>
      </c>
      <c r="I11893" s="2">
        <f t="shared" si="555"/>
        <v>64.044345016157095</v>
      </c>
      <c r="J11893" s="3">
        <f t="shared" si="556"/>
        <v>130.88510515411582</v>
      </c>
      <c r="K11893" s="2">
        <f t="shared" si="557"/>
        <v>8.3824508319661941</v>
      </c>
    </row>
    <row r="11894" spans="1:11" ht="14.5" x14ac:dyDescent="0.35">
      <c r="A11894">
        <v>22324</v>
      </c>
      <c r="B11894" t="s">
        <v>206</v>
      </c>
      <c r="C11894" t="s">
        <v>16</v>
      </c>
      <c r="D11894" t="s">
        <v>19</v>
      </c>
      <c r="E11894">
        <v>4</v>
      </c>
      <c r="F11894" s="2">
        <v>40.229999999999997</v>
      </c>
      <c r="G11894" s="2">
        <v>3025.38</v>
      </c>
      <c r="H11894" s="2">
        <v>402353.97</v>
      </c>
      <c r="I11894" s="2">
        <f t="shared" si="555"/>
        <v>75.202087994034315</v>
      </c>
      <c r="J11894" s="3">
        <f t="shared" si="556"/>
        <v>132.99287031711717</v>
      </c>
      <c r="K11894" s="2">
        <f t="shared" si="557"/>
        <v>10.00134153616704</v>
      </c>
    </row>
    <row r="11895" spans="1:11" ht="14.5" x14ac:dyDescent="0.35">
      <c r="A11895">
        <v>22425</v>
      </c>
      <c r="B11895" t="s">
        <v>206</v>
      </c>
      <c r="C11895" t="s">
        <v>16</v>
      </c>
      <c r="D11895" t="s">
        <v>19</v>
      </c>
      <c r="E11895">
        <v>5</v>
      </c>
      <c r="F11895" s="2">
        <v>40.229999999999997</v>
      </c>
      <c r="G11895" s="2">
        <v>2044.76</v>
      </c>
      <c r="H11895" s="2">
        <v>270052.37501000002</v>
      </c>
      <c r="I11895" s="2">
        <f t="shared" si="555"/>
        <v>50.826746209296552</v>
      </c>
      <c r="J11895" s="3">
        <f t="shared" si="556"/>
        <v>132.07045081574367</v>
      </c>
      <c r="K11895" s="2">
        <f t="shared" si="557"/>
        <v>6.7127112853591848</v>
      </c>
    </row>
    <row r="11896" spans="1:11" ht="14.5" x14ac:dyDescent="0.35">
      <c r="A11896">
        <v>22526</v>
      </c>
      <c r="B11896" t="s">
        <v>206</v>
      </c>
      <c r="C11896" t="s">
        <v>16</v>
      </c>
      <c r="D11896" t="s">
        <v>37</v>
      </c>
      <c r="E11896">
        <v>1</v>
      </c>
      <c r="F11896" s="2">
        <v>56.47</v>
      </c>
      <c r="G11896" s="2">
        <v>5472.9989999999998</v>
      </c>
      <c r="H11896" s="2">
        <v>763258.76459000004</v>
      </c>
      <c r="I11896" s="2">
        <f t="shared" si="555"/>
        <v>96.918700194793701</v>
      </c>
      <c r="J11896" s="3">
        <f t="shared" si="556"/>
        <v>139.45896291777143</v>
      </c>
      <c r="K11896" s="2">
        <f t="shared" si="557"/>
        <v>13.51618141650434</v>
      </c>
    </row>
    <row r="11897" spans="1:11" ht="14.5" x14ac:dyDescent="0.35">
      <c r="A11897">
        <v>22122</v>
      </c>
      <c r="B11897" t="s">
        <v>206</v>
      </c>
      <c r="C11897" t="s">
        <v>16</v>
      </c>
      <c r="D11897" t="s">
        <v>19</v>
      </c>
      <c r="E11897">
        <v>2</v>
      </c>
      <c r="F11897" s="2">
        <v>16.59</v>
      </c>
      <c r="G11897" s="2">
        <v>1653.442</v>
      </c>
      <c r="H11897" s="2">
        <v>230184.92391000001</v>
      </c>
      <c r="I11897" s="2">
        <f t="shared" si="555"/>
        <v>99.664978902953592</v>
      </c>
      <c r="J11897" s="3">
        <f t="shared" si="556"/>
        <v>139.21560230718708</v>
      </c>
      <c r="K11897" s="2">
        <f t="shared" si="557"/>
        <v>13.874920066907777</v>
      </c>
    </row>
    <row r="11898" spans="1:11" ht="14.5" x14ac:dyDescent="0.35">
      <c r="A11898">
        <v>22223</v>
      </c>
      <c r="B11898" t="s">
        <v>206</v>
      </c>
      <c r="C11898" t="s">
        <v>16</v>
      </c>
      <c r="D11898" t="s">
        <v>19</v>
      </c>
      <c r="E11898">
        <v>3</v>
      </c>
      <c r="F11898" s="2">
        <v>16.59</v>
      </c>
      <c r="G11898" s="2">
        <v>1062.8900000000001</v>
      </c>
      <c r="H11898" s="2">
        <v>139116.47789000001</v>
      </c>
      <c r="I11898" s="2">
        <f t="shared" si="555"/>
        <v>64.068113321277892</v>
      </c>
      <c r="J11898" s="3">
        <f t="shared" si="556"/>
        <v>130.8851131255351</v>
      </c>
      <c r="K11898" s="2">
        <f t="shared" si="557"/>
        <v>8.3855622597950568</v>
      </c>
    </row>
    <row r="11899" spans="1:11" ht="14.5" x14ac:dyDescent="0.35">
      <c r="A11899">
        <v>22324</v>
      </c>
      <c r="B11899" t="s">
        <v>206</v>
      </c>
      <c r="C11899" t="s">
        <v>16</v>
      </c>
      <c r="D11899" t="s">
        <v>19</v>
      </c>
      <c r="E11899">
        <v>4</v>
      </c>
      <c r="F11899" s="2">
        <v>16.59</v>
      </c>
      <c r="G11899" s="2">
        <v>1496.097</v>
      </c>
      <c r="H11899" s="2">
        <v>198970.23772</v>
      </c>
      <c r="I11899" s="2">
        <f t="shared" si="555"/>
        <v>90.180650994575046</v>
      </c>
      <c r="J11899" s="3">
        <f t="shared" si="556"/>
        <v>132.99287260117492</v>
      </c>
      <c r="K11899" s="2">
        <f t="shared" si="557"/>
        <v>11.993383828812538</v>
      </c>
    </row>
    <row r="11900" spans="1:11" ht="14.5" x14ac:dyDescent="0.35">
      <c r="A11900">
        <v>22425</v>
      </c>
      <c r="B11900" t="s">
        <v>206</v>
      </c>
      <c r="C11900" t="s">
        <v>16</v>
      </c>
      <c r="D11900" t="s">
        <v>19</v>
      </c>
      <c r="E11900">
        <v>5</v>
      </c>
      <c r="F11900" s="2">
        <v>16.59</v>
      </c>
      <c r="G11900" s="2">
        <v>843.08699999999999</v>
      </c>
      <c r="H11900" s="2">
        <v>111346.79424</v>
      </c>
      <c r="I11900" s="2">
        <f t="shared" si="555"/>
        <v>50.81898734177215</v>
      </c>
      <c r="J11900" s="3">
        <f t="shared" si="556"/>
        <v>132.07034889637725</v>
      </c>
      <c r="K11900" s="2">
        <f t="shared" si="557"/>
        <v>6.7116813887884277</v>
      </c>
    </row>
    <row r="11901" spans="1:11" ht="14.5" x14ac:dyDescent="0.35">
      <c r="A11901">
        <v>22526</v>
      </c>
      <c r="B11901" t="s">
        <v>206</v>
      </c>
      <c r="C11901" t="s">
        <v>16</v>
      </c>
      <c r="D11901" t="s">
        <v>37</v>
      </c>
      <c r="E11901">
        <v>1</v>
      </c>
      <c r="F11901" s="2">
        <v>49.06</v>
      </c>
      <c r="G11901" s="2">
        <v>4183.5190000000002</v>
      </c>
      <c r="H11901" s="2">
        <v>591614.03237000003</v>
      </c>
      <c r="I11901" s="2">
        <f t="shared" si="555"/>
        <v>85.273522217692616</v>
      </c>
      <c r="J11901" s="3">
        <f t="shared" si="556"/>
        <v>141.41540467964887</v>
      </c>
      <c r="K11901" s="2">
        <f t="shared" si="557"/>
        <v>12.058989652874031</v>
      </c>
    </row>
    <row r="11902" spans="1:11" ht="14.5" x14ac:dyDescent="0.35">
      <c r="A11902">
        <v>22122</v>
      </c>
      <c r="B11902" t="s">
        <v>206</v>
      </c>
      <c r="C11902" t="s">
        <v>16</v>
      </c>
      <c r="D11902" t="s">
        <v>19</v>
      </c>
      <c r="E11902">
        <v>2</v>
      </c>
      <c r="F11902" s="2">
        <v>31.24</v>
      </c>
      <c r="G11902" s="2">
        <v>3114.6329999999998</v>
      </c>
      <c r="H11902" s="2">
        <v>433605.49420999998</v>
      </c>
      <c r="I11902" s="2">
        <f t="shared" si="555"/>
        <v>99.700160051216386</v>
      </c>
      <c r="J11902" s="3">
        <f t="shared" si="556"/>
        <v>139.21559753910012</v>
      </c>
      <c r="K11902" s="2">
        <f t="shared" si="557"/>
        <v>13.879817356274007</v>
      </c>
    </row>
    <row r="11903" spans="1:11" ht="14.5" x14ac:dyDescent="0.35">
      <c r="A11903">
        <v>22223</v>
      </c>
      <c r="B11903" t="s">
        <v>206</v>
      </c>
      <c r="C11903" t="s">
        <v>16</v>
      </c>
      <c r="D11903" t="s">
        <v>19</v>
      </c>
      <c r="E11903">
        <v>3</v>
      </c>
      <c r="F11903" s="2">
        <v>31.24</v>
      </c>
      <c r="G11903" s="2">
        <v>2001.0150000000001</v>
      </c>
      <c r="H11903" s="2">
        <v>261903.03503999999</v>
      </c>
      <c r="I11903" s="2">
        <f t="shared" si="555"/>
        <v>64.052976952624846</v>
      </c>
      <c r="J11903" s="3">
        <f t="shared" si="556"/>
        <v>130.88509333513241</v>
      </c>
      <c r="K11903" s="2">
        <f t="shared" si="557"/>
        <v>8.3835798668373869</v>
      </c>
    </row>
    <row r="11904" spans="1:11" ht="14.5" x14ac:dyDescent="0.35">
      <c r="A11904">
        <v>22324</v>
      </c>
      <c r="B11904" t="s">
        <v>206</v>
      </c>
      <c r="C11904" t="s">
        <v>16</v>
      </c>
      <c r="D11904" t="s">
        <v>19</v>
      </c>
      <c r="E11904">
        <v>4</v>
      </c>
      <c r="F11904" s="2">
        <v>31.24</v>
      </c>
      <c r="G11904" s="2">
        <v>2817.864</v>
      </c>
      <c r="H11904" s="2">
        <v>374755.82303000003</v>
      </c>
      <c r="I11904" s="2">
        <f t="shared" si="555"/>
        <v>90.200512163892455</v>
      </c>
      <c r="J11904" s="3">
        <f t="shared" si="556"/>
        <v>132.99287085182252</v>
      </c>
      <c r="K11904" s="2">
        <f t="shared" si="557"/>
        <v>11.996025064980795</v>
      </c>
    </row>
    <row r="11905" spans="1:11" ht="14.5" x14ac:dyDescent="0.35">
      <c r="A11905">
        <v>22425</v>
      </c>
      <c r="B11905" t="s">
        <v>206</v>
      </c>
      <c r="C11905" t="s">
        <v>16</v>
      </c>
      <c r="D11905" t="s">
        <v>19</v>
      </c>
      <c r="E11905">
        <v>5</v>
      </c>
      <c r="F11905" s="2">
        <v>31.24</v>
      </c>
      <c r="G11905" s="2">
        <v>1716.451</v>
      </c>
      <c r="H11905" s="2">
        <v>214137.47468000001</v>
      </c>
      <c r="I11905" s="2">
        <f t="shared" si="555"/>
        <v>54.944014084507046</v>
      </c>
      <c r="J11905" s="3">
        <f t="shared" si="556"/>
        <v>124.75594973582119</v>
      </c>
      <c r="K11905" s="2">
        <f t="shared" si="557"/>
        <v>6.8545926594110123</v>
      </c>
    </row>
    <row r="11906" spans="1:11" ht="14.5" x14ac:dyDescent="0.35">
      <c r="A11906">
        <v>22122</v>
      </c>
      <c r="B11906" t="s">
        <v>206</v>
      </c>
      <c r="C11906" t="s">
        <v>29</v>
      </c>
      <c r="D11906" t="s">
        <v>19</v>
      </c>
      <c r="E11906">
        <v>2</v>
      </c>
      <c r="F11906" s="2">
        <v>1.44</v>
      </c>
      <c r="G11906" s="2">
        <v>143.34299999999999</v>
      </c>
      <c r="H11906" s="2">
        <v>19955.598020000001</v>
      </c>
      <c r="I11906" s="2">
        <f t="shared" ref="I11906:I11969" si="558">IFERROR(G11906/F11906,0)</f>
        <v>99.543750000000003</v>
      </c>
      <c r="J11906" s="3">
        <f t="shared" ref="J11906:J11969" si="559">IFERROR(H11906/G11906,0)</f>
        <v>139.21571349839198</v>
      </c>
      <c r="K11906" s="2">
        <f t="shared" ref="K11906:K11969" si="560">IFERROR(H11906/1000/F11906,0)</f>
        <v>13.858054180555555</v>
      </c>
    </row>
    <row r="11907" spans="1:11" ht="14.5" x14ac:dyDescent="0.35">
      <c r="A11907">
        <v>22223</v>
      </c>
      <c r="B11907" t="s">
        <v>206</v>
      </c>
      <c r="C11907" t="s">
        <v>29</v>
      </c>
      <c r="D11907" t="s">
        <v>19</v>
      </c>
      <c r="E11907">
        <v>3</v>
      </c>
      <c r="F11907" s="2">
        <v>1.44</v>
      </c>
      <c r="G11907" s="2">
        <v>94.831000000000003</v>
      </c>
      <c r="H11907" s="2">
        <v>12410.20443</v>
      </c>
      <c r="I11907" s="2">
        <f t="shared" si="558"/>
        <v>65.85486111111112</v>
      </c>
      <c r="J11907" s="3">
        <f t="shared" si="559"/>
        <v>130.86653552108487</v>
      </c>
      <c r="K11907" s="2">
        <f t="shared" si="560"/>
        <v>8.6181975208333341</v>
      </c>
    </row>
    <row r="11908" spans="1:11" ht="14.5" x14ac:dyDescent="0.35">
      <c r="A11908">
        <v>22324</v>
      </c>
      <c r="B11908" t="s">
        <v>206</v>
      </c>
      <c r="C11908" t="s">
        <v>29</v>
      </c>
      <c r="D11908" t="s">
        <v>19</v>
      </c>
      <c r="E11908">
        <v>4</v>
      </c>
      <c r="F11908" s="2">
        <v>1.44</v>
      </c>
      <c r="G11908" s="2">
        <v>129.649</v>
      </c>
      <c r="H11908" s="2">
        <v>17242.359240000002</v>
      </c>
      <c r="I11908" s="2">
        <f t="shared" si="558"/>
        <v>90.03402777777778</v>
      </c>
      <c r="J11908" s="3">
        <f t="shared" si="559"/>
        <v>132.99261266959252</v>
      </c>
      <c r="K11908" s="2">
        <f t="shared" si="560"/>
        <v>11.973860583333336</v>
      </c>
    </row>
    <row r="11909" spans="1:11" ht="14.5" x14ac:dyDescent="0.35">
      <c r="A11909">
        <v>22425</v>
      </c>
      <c r="B11909" t="s">
        <v>206</v>
      </c>
      <c r="C11909" t="s">
        <v>29</v>
      </c>
      <c r="D11909" t="s">
        <v>19</v>
      </c>
      <c r="E11909">
        <v>5</v>
      </c>
      <c r="F11909" s="2">
        <v>1.44</v>
      </c>
      <c r="G11909" s="2">
        <v>79.113</v>
      </c>
      <c r="H11909" s="2">
        <v>9869.7336599999999</v>
      </c>
      <c r="I11909" s="2">
        <f t="shared" si="558"/>
        <v>54.939583333333339</v>
      </c>
      <c r="J11909" s="3">
        <f t="shared" si="559"/>
        <v>124.7548905995222</v>
      </c>
      <c r="K11909" s="2">
        <f t="shared" si="560"/>
        <v>6.8539817083333334</v>
      </c>
    </row>
    <row r="11910" spans="1:11" ht="14.5" x14ac:dyDescent="0.35">
      <c r="A11910">
        <v>22122</v>
      </c>
      <c r="B11910" t="s">
        <v>206</v>
      </c>
      <c r="C11910" t="s">
        <v>16</v>
      </c>
      <c r="D11910" t="s">
        <v>19</v>
      </c>
      <c r="E11910">
        <v>1</v>
      </c>
      <c r="F11910" s="2">
        <v>0.09</v>
      </c>
      <c r="G11910" s="2">
        <v>9.3179999999999996</v>
      </c>
      <c r="H11910" s="2">
        <v>1203.6506099999999</v>
      </c>
      <c r="I11910" s="2">
        <f t="shared" si="558"/>
        <v>103.53333333333333</v>
      </c>
      <c r="J11910" s="3">
        <f t="shared" si="559"/>
        <v>129.17478106889891</v>
      </c>
      <c r="K11910" s="2">
        <f t="shared" si="560"/>
        <v>13.373895666666666</v>
      </c>
    </row>
    <row r="11911" spans="1:11" ht="14.5" x14ac:dyDescent="0.35">
      <c r="A11911">
        <v>22223</v>
      </c>
      <c r="B11911" t="s">
        <v>206</v>
      </c>
      <c r="C11911" t="s">
        <v>16</v>
      </c>
      <c r="D11911" t="s">
        <v>19</v>
      </c>
      <c r="E11911">
        <v>2</v>
      </c>
      <c r="F11911" s="2">
        <v>0.09</v>
      </c>
      <c r="G11911" s="2">
        <v>5.4459999999999997</v>
      </c>
      <c r="H11911" s="2">
        <v>663.49927000000002</v>
      </c>
      <c r="I11911" s="2">
        <f t="shared" si="558"/>
        <v>60.511111111111113</v>
      </c>
      <c r="J11911" s="3">
        <f t="shared" si="559"/>
        <v>121.83240359897174</v>
      </c>
      <c r="K11911" s="2">
        <f t="shared" si="560"/>
        <v>7.372214111111111</v>
      </c>
    </row>
    <row r="11912" spans="1:11" ht="14.5" x14ac:dyDescent="0.35">
      <c r="A11912">
        <v>22324</v>
      </c>
      <c r="B11912" t="s">
        <v>206</v>
      </c>
      <c r="C11912" t="s">
        <v>16</v>
      </c>
      <c r="D11912" t="s">
        <v>19</v>
      </c>
      <c r="E11912">
        <v>3</v>
      </c>
      <c r="F11912" s="2">
        <v>0.09</v>
      </c>
      <c r="G11912" s="2">
        <v>8.3089999999999993</v>
      </c>
      <c r="H11912" s="2">
        <v>1103.1237799999999</v>
      </c>
      <c r="I11912" s="2">
        <f t="shared" si="558"/>
        <v>92.322222222222223</v>
      </c>
      <c r="J11912" s="3">
        <f t="shared" si="559"/>
        <v>132.76252015886388</v>
      </c>
      <c r="K11912" s="2">
        <f t="shared" si="560"/>
        <v>12.25693088888889</v>
      </c>
    </row>
    <row r="11913" spans="1:11" ht="14.5" x14ac:dyDescent="0.35">
      <c r="A11913">
        <v>22425</v>
      </c>
      <c r="B11913" t="s">
        <v>206</v>
      </c>
      <c r="C11913" t="s">
        <v>16</v>
      </c>
      <c r="D11913" t="s">
        <v>19</v>
      </c>
      <c r="E11913">
        <v>4</v>
      </c>
      <c r="F11913" s="2">
        <v>0.09</v>
      </c>
      <c r="G11913" s="2">
        <v>4.4059999999999997</v>
      </c>
      <c r="H11913" s="2">
        <v>576.39868000000001</v>
      </c>
      <c r="I11913" s="2">
        <f t="shared" si="558"/>
        <v>48.955555555555556</v>
      </c>
      <c r="J11913" s="3">
        <f t="shared" si="559"/>
        <v>130.82130730821609</v>
      </c>
      <c r="K11913" s="2">
        <f t="shared" si="560"/>
        <v>6.4044297777777786</v>
      </c>
    </row>
    <row r="11914" spans="1:11" ht="14.5" x14ac:dyDescent="0.35">
      <c r="A11914">
        <v>22526</v>
      </c>
      <c r="B11914" t="s">
        <v>206</v>
      </c>
      <c r="C11914" t="s">
        <v>29</v>
      </c>
      <c r="D11914" t="s">
        <v>19</v>
      </c>
      <c r="E11914">
        <v>5</v>
      </c>
      <c r="F11914" s="2">
        <v>0.09</v>
      </c>
      <c r="G11914" s="2">
        <v>3.8759999999999999</v>
      </c>
      <c r="H11914" s="2">
        <v>519.73270000000002</v>
      </c>
      <c r="I11914" s="2">
        <f t="shared" si="558"/>
        <v>43.06666666666667</v>
      </c>
      <c r="J11914" s="3">
        <f t="shared" si="559"/>
        <v>134.08996388028896</v>
      </c>
      <c r="K11914" s="2">
        <f t="shared" si="560"/>
        <v>5.7748077777777782</v>
      </c>
    </row>
    <row r="11915" spans="1:11" ht="14.5" x14ac:dyDescent="0.35">
      <c r="A11915">
        <v>22122</v>
      </c>
      <c r="B11915" t="s">
        <v>206</v>
      </c>
      <c r="C11915" t="s">
        <v>16</v>
      </c>
      <c r="D11915" t="s">
        <v>19</v>
      </c>
      <c r="E11915">
        <v>1</v>
      </c>
      <c r="F11915" s="2">
        <v>1.98</v>
      </c>
      <c r="G11915" s="2">
        <v>197.36600000000001</v>
      </c>
      <c r="H11915" s="2">
        <v>25484.080040000001</v>
      </c>
      <c r="I11915" s="2">
        <f t="shared" si="558"/>
        <v>99.679797979797982</v>
      </c>
      <c r="J11915" s="3">
        <f t="shared" si="559"/>
        <v>129.12092275265243</v>
      </c>
      <c r="K11915" s="2">
        <f t="shared" si="560"/>
        <v>12.870747494949496</v>
      </c>
    </row>
    <row r="11916" spans="1:11" ht="14.5" x14ac:dyDescent="0.35">
      <c r="A11916">
        <v>22223</v>
      </c>
      <c r="B11916" t="s">
        <v>206</v>
      </c>
      <c r="C11916" t="s">
        <v>16</v>
      </c>
      <c r="D11916" t="s">
        <v>19</v>
      </c>
      <c r="E11916">
        <v>2</v>
      </c>
      <c r="F11916" s="2">
        <v>1.98</v>
      </c>
      <c r="G11916" s="2">
        <v>125.392</v>
      </c>
      <c r="H11916" s="2">
        <v>15276.81997</v>
      </c>
      <c r="I11916" s="2">
        <f t="shared" si="558"/>
        <v>63.329292929292926</v>
      </c>
      <c r="J11916" s="3">
        <f t="shared" si="559"/>
        <v>121.83249306175833</v>
      </c>
      <c r="K11916" s="2">
        <f t="shared" si="560"/>
        <v>7.7155656414141411</v>
      </c>
    </row>
    <row r="11917" spans="1:11" ht="14.5" x14ac:dyDescent="0.35">
      <c r="A11917">
        <v>22324</v>
      </c>
      <c r="B11917" t="s">
        <v>206</v>
      </c>
      <c r="C11917" t="s">
        <v>16</v>
      </c>
      <c r="D11917" t="s">
        <v>19</v>
      </c>
      <c r="E11917">
        <v>3</v>
      </c>
      <c r="F11917" s="2">
        <v>1.98</v>
      </c>
      <c r="G11917" s="2">
        <v>146.41399999999999</v>
      </c>
      <c r="H11917" s="2">
        <v>19438.230920000002</v>
      </c>
      <c r="I11917" s="2">
        <f t="shared" si="558"/>
        <v>73.946464646464648</v>
      </c>
      <c r="J11917" s="3">
        <f t="shared" si="559"/>
        <v>132.76210553635585</v>
      </c>
      <c r="K11917" s="2">
        <f t="shared" si="560"/>
        <v>9.8172883434343454</v>
      </c>
    </row>
    <row r="11918" spans="1:11" ht="14.5" x14ac:dyDescent="0.35">
      <c r="A11918">
        <v>22425</v>
      </c>
      <c r="B11918" t="s">
        <v>206</v>
      </c>
      <c r="C11918" t="s">
        <v>16</v>
      </c>
      <c r="D11918" t="s">
        <v>19</v>
      </c>
      <c r="E11918">
        <v>4</v>
      </c>
      <c r="F11918" s="2">
        <v>1.98</v>
      </c>
      <c r="G11918" s="2">
        <v>105.64100000000001</v>
      </c>
      <c r="H11918" s="2">
        <v>13820.63024</v>
      </c>
      <c r="I11918" s="2">
        <f t="shared" si="558"/>
        <v>53.354040404040404</v>
      </c>
      <c r="J11918" s="3">
        <f t="shared" si="559"/>
        <v>130.82638596756939</v>
      </c>
      <c r="K11918" s="2">
        <f t="shared" si="560"/>
        <v>6.9801162828282832</v>
      </c>
    </row>
    <row r="11919" spans="1:11" ht="14.5" x14ac:dyDescent="0.35">
      <c r="A11919">
        <v>22526</v>
      </c>
      <c r="B11919" t="s">
        <v>206</v>
      </c>
      <c r="C11919" t="s">
        <v>29</v>
      </c>
      <c r="D11919" t="s">
        <v>19</v>
      </c>
      <c r="E11919">
        <v>5</v>
      </c>
      <c r="F11919" s="2">
        <v>1.98</v>
      </c>
      <c r="G11919" s="2">
        <v>79.225999999999999</v>
      </c>
      <c r="H11919" s="2">
        <v>10618.96745</v>
      </c>
      <c r="I11919" s="2">
        <f t="shared" si="558"/>
        <v>40.013131313131311</v>
      </c>
      <c r="J11919" s="3">
        <f t="shared" si="559"/>
        <v>134.03387082523415</v>
      </c>
      <c r="K11919" s="2">
        <f t="shared" si="560"/>
        <v>5.3631148737373735</v>
      </c>
    </row>
    <row r="11920" spans="1:11" ht="14.5" x14ac:dyDescent="0.35">
      <c r="A11920">
        <v>22122</v>
      </c>
      <c r="B11920" t="s">
        <v>206</v>
      </c>
      <c r="C11920" t="s">
        <v>16</v>
      </c>
      <c r="D11920" t="s">
        <v>19</v>
      </c>
      <c r="E11920">
        <v>1</v>
      </c>
      <c r="F11920" s="2">
        <v>3.63</v>
      </c>
      <c r="G11920" s="2">
        <v>362.33300000000003</v>
      </c>
      <c r="H11920" s="2">
        <v>46784.774899999997</v>
      </c>
      <c r="I11920" s="2">
        <f t="shared" si="558"/>
        <v>99.816253443526179</v>
      </c>
      <c r="J11920" s="3">
        <f t="shared" si="559"/>
        <v>129.12093267795092</v>
      </c>
      <c r="K11920" s="2">
        <f t="shared" si="560"/>
        <v>12.888367741046832</v>
      </c>
    </row>
    <row r="11921" spans="1:11" ht="14.5" x14ac:dyDescent="0.35">
      <c r="A11921">
        <v>22223</v>
      </c>
      <c r="B11921" t="s">
        <v>206</v>
      </c>
      <c r="C11921" t="s">
        <v>16</v>
      </c>
      <c r="D11921" t="s">
        <v>19</v>
      </c>
      <c r="E11921">
        <v>2</v>
      </c>
      <c r="F11921" s="2">
        <v>3.63</v>
      </c>
      <c r="G11921" s="2">
        <v>228.87200000000001</v>
      </c>
      <c r="H11921" s="2">
        <v>27884.041209999999</v>
      </c>
      <c r="I11921" s="2">
        <f t="shared" si="558"/>
        <v>63.050137741046839</v>
      </c>
      <c r="J11921" s="3">
        <f t="shared" si="559"/>
        <v>121.83247059491767</v>
      </c>
      <c r="K11921" s="2">
        <f t="shared" si="560"/>
        <v>7.6815540523415979</v>
      </c>
    </row>
    <row r="11922" spans="1:11" ht="14.5" x14ac:dyDescent="0.35">
      <c r="A11922">
        <v>22324</v>
      </c>
      <c r="B11922" t="s">
        <v>206</v>
      </c>
      <c r="C11922" t="s">
        <v>16</v>
      </c>
      <c r="D11922" t="s">
        <v>19</v>
      </c>
      <c r="E11922">
        <v>3</v>
      </c>
      <c r="F11922" s="2">
        <v>3.63</v>
      </c>
      <c r="G11922" s="2">
        <v>267.78399999999999</v>
      </c>
      <c r="H11922" s="2">
        <v>35551.541790000003</v>
      </c>
      <c r="I11922" s="2">
        <f t="shared" si="558"/>
        <v>73.769696969696966</v>
      </c>
      <c r="J11922" s="3">
        <f t="shared" si="559"/>
        <v>132.762008895229</v>
      </c>
      <c r="K11922" s="2">
        <f t="shared" si="560"/>
        <v>9.7938131652892562</v>
      </c>
    </row>
    <row r="11923" spans="1:11" ht="14.5" x14ac:dyDescent="0.35">
      <c r="A11923">
        <v>22425</v>
      </c>
      <c r="B11923" t="s">
        <v>206</v>
      </c>
      <c r="C11923" t="s">
        <v>16</v>
      </c>
      <c r="D11923" t="s">
        <v>19</v>
      </c>
      <c r="E11923">
        <v>4</v>
      </c>
      <c r="F11923" s="2">
        <v>3.63</v>
      </c>
      <c r="G11923" s="2">
        <v>193.53200000000001</v>
      </c>
      <c r="H11923" s="2">
        <v>25319.0635</v>
      </c>
      <c r="I11923" s="2">
        <f t="shared" si="558"/>
        <v>53.314600550964194</v>
      </c>
      <c r="J11923" s="3">
        <f t="shared" si="559"/>
        <v>130.82623803815389</v>
      </c>
      <c r="K11923" s="2">
        <f t="shared" si="560"/>
        <v>6.9749486225895314</v>
      </c>
    </row>
    <row r="11924" spans="1:11" ht="14.5" x14ac:dyDescent="0.35">
      <c r="A11924">
        <v>22526</v>
      </c>
      <c r="B11924" t="s">
        <v>206</v>
      </c>
      <c r="C11924" t="s">
        <v>29</v>
      </c>
      <c r="D11924" t="s">
        <v>19</v>
      </c>
      <c r="E11924">
        <v>5</v>
      </c>
      <c r="F11924" s="2">
        <v>3.63</v>
      </c>
      <c r="G11924" s="2">
        <v>145.774</v>
      </c>
      <c r="H11924" s="2">
        <v>19538.653289999998</v>
      </c>
      <c r="I11924" s="2">
        <f t="shared" si="558"/>
        <v>40.15812672176309</v>
      </c>
      <c r="J11924" s="3">
        <f t="shared" si="559"/>
        <v>134.03386948289818</v>
      </c>
      <c r="K11924" s="2">
        <f t="shared" si="560"/>
        <v>5.3825491157024796</v>
      </c>
    </row>
    <row r="11925" spans="1:11" ht="14.5" x14ac:dyDescent="0.35">
      <c r="A11925">
        <v>22122</v>
      </c>
      <c r="B11925" t="s">
        <v>206</v>
      </c>
      <c r="C11925" t="s">
        <v>16</v>
      </c>
      <c r="D11925" t="s">
        <v>19</v>
      </c>
      <c r="E11925">
        <v>1</v>
      </c>
      <c r="F11925" s="2">
        <v>13.74</v>
      </c>
      <c r="G11925" s="2">
        <v>1371.8230000000001</v>
      </c>
      <c r="H11925" s="2">
        <v>177131.07730999999</v>
      </c>
      <c r="I11925" s="2">
        <f t="shared" si="558"/>
        <v>99.841557496360991</v>
      </c>
      <c r="J11925" s="3">
        <f t="shared" si="559"/>
        <v>129.12094148443347</v>
      </c>
      <c r="K11925" s="2">
        <f t="shared" si="560"/>
        <v>12.891635903202328</v>
      </c>
    </row>
    <row r="11926" spans="1:11" ht="14.5" x14ac:dyDescent="0.35">
      <c r="A11926">
        <v>22223</v>
      </c>
      <c r="B11926" t="s">
        <v>206</v>
      </c>
      <c r="C11926" t="s">
        <v>16</v>
      </c>
      <c r="D11926" t="s">
        <v>19</v>
      </c>
      <c r="E11926">
        <v>2</v>
      </c>
      <c r="F11926" s="2">
        <v>13.74</v>
      </c>
      <c r="G11926" s="2">
        <v>868.02300000000002</v>
      </c>
      <c r="H11926" s="2">
        <v>105753.39238</v>
      </c>
      <c r="I11926" s="2">
        <f t="shared" si="558"/>
        <v>63.174890829694327</v>
      </c>
      <c r="J11926" s="3">
        <f t="shared" si="559"/>
        <v>121.83247722698593</v>
      </c>
      <c r="K11926" s="2">
        <f t="shared" si="560"/>
        <v>7.6967534483260556</v>
      </c>
    </row>
    <row r="11927" spans="1:11" ht="14.5" x14ac:dyDescent="0.35">
      <c r="A11927">
        <v>22324</v>
      </c>
      <c r="B11927" t="s">
        <v>206</v>
      </c>
      <c r="C11927" t="s">
        <v>16</v>
      </c>
      <c r="D11927" t="s">
        <v>19</v>
      </c>
      <c r="E11927">
        <v>3</v>
      </c>
      <c r="F11927" s="2">
        <v>13.74</v>
      </c>
      <c r="G11927" s="2">
        <v>1015.535</v>
      </c>
      <c r="H11927" s="2">
        <v>134824.5123</v>
      </c>
      <c r="I11927" s="2">
        <f t="shared" si="558"/>
        <v>73.910844250363894</v>
      </c>
      <c r="J11927" s="3">
        <f t="shared" si="559"/>
        <v>132.76205379430547</v>
      </c>
      <c r="K11927" s="2">
        <f t="shared" si="560"/>
        <v>9.8125554803493458</v>
      </c>
    </row>
    <row r="11928" spans="1:11" ht="14.5" x14ac:dyDescent="0.35">
      <c r="A11928">
        <v>22425</v>
      </c>
      <c r="B11928" t="s">
        <v>206</v>
      </c>
      <c r="C11928" t="s">
        <v>16</v>
      </c>
      <c r="D11928" t="s">
        <v>19</v>
      </c>
      <c r="E11928">
        <v>4</v>
      </c>
      <c r="F11928" s="2">
        <v>13.74</v>
      </c>
      <c r="G11928" s="2">
        <v>734.23199999999997</v>
      </c>
      <c r="H11928" s="2">
        <v>96056.764150000003</v>
      </c>
      <c r="I11928" s="2">
        <f t="shared" si="558"/>
        <v>53.437554585152839</v>
      </c>
      <c r="J11928" s="3">
        <f t="shared" si="559"/>
        <v>130.82617503731791</v>
      </c>
      <c r="K11928" s="2">
        <f t="shared" si="560"/>
        <v>6.9910308697234358</v>
      </c>
    </row>
    <row r="11929" spans="1:11" ht="14.5" x14ac:dyDescent="0.35">
      <c r="A11929">
        <v>22526</v>
      </c>
      <c r="B11929" t="s">
        <v>206</v>
      </c>
      <c r="C11929" t="s">
        <v>29</v>
      </c>
      <c r="D11929" t="s">
        <v>19</v>
      </c>
      <c r="E11929">
        <v>5</v>
      </c>
      <c r="F11929" s="2">
        <v>13.74</v>
      </c>
      <c r="G11929" s="2">
        <v>550.89400000000001</v>
      </c>
      <c r="H11929" s="2">
        <v>73838.482770000002</v>
      </c>
      <c r="I11929" s="2">
        <f t="shared" si="558"/>
        <v>40.094177583697231</v>
      </c>
      <c r="J11929" s="3">
        <f t="shared" si="559"/>
        <v>134.03392080872183</v>
      </c>
      <c r="K11929" s="2">
        <f t="shared" si="560"/>
        <v>5.3739798231441043</v>
      </c>
    </row>
    <row r="11930" spans="1:11" ht="14.5" x14ac:dyDescent="0.35">
      <c r="A11930">
        <v>22122</v>
      </c>
      <c r="B11930" t="s">
        <v>206</v>
      </c>
      <c r="C11930" t="s">
        <v>29</v>
      </c>
      <c r="D11930" t="s">
        <v>19</v>
      </c>
      <c r="E11930">
        <v>1</v>
      </c>
      <c r="F11930" s="2">
        <v>23.32</v>
      </c>
      <c r="G11930" s="2">
        <v>2328.33</v>
      </c>
      <c r="H11930" s="2">
        <v>300636.15213</v>
      </c>
      <c r="I11930" s="2">
        <f t="shared" si="558"/>
        <v>99.842624356775289</v>
      </c>
      <c r="J11930" s="3">
        <f t="shared" si="559"/>
        <v>129.12093738001056</v>
      </c>
      <c r="K11930" s="2">
        <f t="shared" si="560"/>
        <v>12.891773247427102</v>
      </c>
    </row>
    <row r="11931" spans="1:11" ht="14.5" x14ac:dyDescent="0.35">
      <c r="A11931">
        <v>22223</v>
      </c>
      <c r="B11931" t="s">
        <v>206</v>
      </c>
      <c r="C11931" t="s">
        <v>29</v>
      </c>
      <c r="D11931" t="s">
        <v>19</v>
      </c>
      <c r="E11931">
        <v>2</v>
      </c>
      <c r="F11931" s="2">
        <v>23.32</v>
      </c>
      <c r="G11931" s="2">
        <v>1430.25</v>
      </c>
      <c r="H11931" s="2">
        <v>174250.90416000001</v>
      </c>
      <c r="I11931" s="2">
        <f t="shared" si="558"/>
        <v>61.331475128644939</v>
      </c>
      <c r="J11931" s="3">
        <f t="shared" si="559"/>
        <v>121.83247974829575</v>
      </c>
      <c r="K11931" s="2">
        <f t="shared" si="560"/>
        <v>7.472165701543739</v>
      </c>
    </row>
    <row r="11932" spans="1:11" ht="14.5" x14ac:dyDescent="0.35">
      <c r="A11932">
        <v>22324</v>
      </c>
      <c r="B11932" t="s">
        <v>206</v>
      </c>
      <c r="C11932" t="s">
        <v>29</v>
      </c>
      <c r="D11932" t="s">
        <v>19</v>
      </c>
      <c r="E11932">
        <v>3</v>
      </c>
      <c r="F11932" s="2">
        <v>23.32</v>
      </c>
      <c r="G11932" s="2">
        <v>1821.8710000000001</v>
      </c>
      <c r="H11932" s="2">
        <v>241875.31479999999</v>
      </c>
      <c r="I11932" s="2">
        <f t="shared" si="558"/>
        <v>78.124828473413388</v>
      </c>
      <c r="J11932" s="3">
        <f t="shared" si="559"/>
        <v>132.76204231803459</v>
      </c>
      <c r="K11932" s="2">
        <f t="shared" si="560"/>
        <v>10.3720117838765</v>
      </c>
    </row>
    <row r="11933" spans="1:11" ht="14.5" x14ac:dyDescent="0.35">
      <c r="A11933">
        <v>22425</v>
      </c>
      <c r="B11933" t="s">
        <v>206</v>
      </c>
      <c r="C11933" t="s">
        <v>29</v>
      </c>
      <c r="D11933" t="s">
        <v>19</v>
      </c>
      <c r="E11933">
        <v>4</v>
      </c>
      <c r="F11933" s="2">
        <v>23.32</v>
      </c>
      <c r="G11933" s="2">
        <v>1244.885</v>
      </c>
      <c r="H11933" s="2">
        <v>162863.55218999999</v>
      </c>
      <c r="I11933" s="2">
        <f t="shared" si="558"/>
        <v>53.382718696397937</v>
      </c>
      <c r="J11933" s="3">
        <f t="shared" si="559"/>
        <v>130.82618249075216</v>
      </c>
      <c r="K11933" s="2">
        <f t="shared" si="560"/>
        <v>6.9838572980274432</v>
      </c>
    </row>
    <row r="11934" spans="1:11" ht="14.5" x14ac:dyDescent="0.35">
      <c r="A11934">
        <v>22526</v>
      </c>
      <c r="B11934" t="s">
        <v>206</v>
      </c>
      <c r="C11934" t="s">
        <v>29</v>
      </c>
      <c r="D11934" t="s">
        <v>19</v>
      </c>
      <c r="E11934">
        <v>5</v>
      </c>
      <c r="F11934" s="2">
        <v>23.32</v>
      </c>
      <c r="G11934" s="2">
        <v>935.46699999999998</v>
      </c>
      <c r="H11934" s="2">
        <v>125384.30374</v>
      </c>
      <c r="I11934" s="2">
        <f t="shared" si="558"/>
        <v>40.114365351629502</v>
      </c>
      <c r="J11934" s="3">
        <f t="shared" si="559"/>
        <v>134.03391433369643</v>
      </c>
      <c r="K11934" s="2">
        <f t="shared" si="560"/>
        <v>5.3766854090909098</v>
      </c>
    </row>
    <row r="11935" spans="1:11" ht="14.5" x14ac:dyDescent="0.35">
      <c r="A11935">
        <v>22122</v>
      </c>
      <c r="B11935" t="s">
        <v>206</v>
      </c>
      <c r="C11935" t="s">
        <v>16</v>
      </c>
      <c r="D11935" t="s">
        <v>19</v>
      </c>
      <c r="E11935">
        <v>1</v>
      </c>
      <c r="F11935" s="2">
        <v>10.029999999999999</v>
      </c>
      <c r="G11935" s="2">
        <v>1000.855</v>
      </c>
      <c r="H11935" s="2">
        <v>129231.32974</v>
      </c>
      <c r="I11935" s="2">
        <f t="shared" si="558"/>
        <v>99.786141575274186</v>
      </c>
      <c r="J11935" s="3">
        <f t="shared" si="559"/>
        <v>129.12093134370113</v>
      </c>
      <c r="K11935" s="2">
        <f t="shared" si="560"/>
        <v>12.884479535393821</v>
      </c>
    </row>
    <row r="11936" spans="1:11" ht="14.5" x14ac:dyDescent="0.35">
      <c r="A11936">
        <v>22223</v>
      </c>
      <c r="B11936" t="s">
        <v>206</v>
      </c>
      <c r="C11936" t="s">
        <v>16</v>
      </c>
      <c r="D11936" t="s">
        <v>19</v>
      </c>
      <c r="E11936">
        <v>2</v>
      </c>
      <c r="F11936" s="2">
        <v>10.029999999999999</v>
      </c>
      <c r="G11936" s="2">
        <v>615.29499999999996</v>
      </c>
      <c r="H11936" s="2">
        <v>74962.917440000005</v>
      </c>
      <c r="I11936" s="2">
        <f t="shared" si="558"/>
        <v>61.345463609172484</v>
      </c>
      <c r="J11936" s="3">
        <f t="shared" si="559"/>
        <v>121.83248269529251</v>
      </c>
      <c r="K11936" s="2">
        <f t="shared" si="560"/>
        <v>7.4738701335992026</v>
      </c>
    </row>
    <row r="11937" spans="1:11" ht="14.5" x14ac:dyDescent="0.35">
      <c r="A11937">
        <v>22324</v>
      </c>
      <c r="B11937" t="s">
        <v>206</v>
      </c>
      <c r="C11937" t="s">
        <v>16</v>
      </c>
      <c r="D11937" t="s">
        <v>19</v>
      </c>
      <c r="E11937">
        <v>3</v>
      </c>
      <c r="F11937" s="2">
        <v>10.029999999999999</v>
      </c>
      <c r="G11937" s="2">
        <v>811.84900000000005</v>
      </c>
      <c r="H11937" s="2">
        <v>107782.72358999999</v>
      </c>
      <c r="I11937" s="2">
        <f t="shared" si="558"/>
        <v>80.942073778664025</v>
      </c>
      <c r="J11937" s="3">
        <f t="shared" si="559"/>
        <v>132.76203282876494</v>
      </c>
      <c r="K11937" s="2">
        <f t="shared" si="560"/>
        <v>10.746034256231306</v>
      </c>
    </row>
    <row r="11938" spans="1:11" ht="14.5" x14ac:dyDescent="0.35">
      <c r="A11938">
        <v>22425</v>
      </c>
      <c r="B11938" t="s">
        <v>206</v>
      </c>
      <c r="C11938" t="s">
        <v>16</v>
      </c>
      <c r="D11938" t="s">
        <v>19</v>
      </c>
      <c r="E11938">
        <v>4</v>
      </c>
      <c r="F11938" s="2">
        <v>10.029999999999999</v>
      </c>
      <c r="G11938" s="2">
        <v>535.08500000000004</v>
      </c>
      <c r="H11938" s="2">
        <v>70003.123439999996</v>
      </c>
      <c r="I11938" s="2">
        <f t="shared" si="558"/>
        <v>53.348454636091731</v>
      </c>
      <c r="J11938" s="3">
        <f t="shared" si="559"/>
        <v>130.82617423400018</v>
      </c>
      <c r="K11938" s="2">
        <f t="shared" si="560"/>
        <v>6.9793742213359922</v>
      </c>
    </row>
    <row r="11939" spans="1:11" ht="14.5" x14ac:dyDescent="0.35">
      <c r="A11939">
        <v>22526</v>
      </c>
      <c r="B11939" t="s">
        <v>206</v>
      </c>
      <c r="C11939" t="s">
        <v>16</v>
      </c>
      <c r="D11939" t="s">
        <v>19</v>
      </c>
      <c r="E11939">
        <v>5</v>
      </c>
      <c r="F11939" s="2">
        <v>10.029999999999999</v>
      </c>
      <c r="G11939" s="2">
        <v>402.15</v>
      </c>
      <c r="H11939" s="2">
        <v>53901.739939999999</v>
      </c>
      <c r="I11939" s="2">
        <f t="shared" si="558"/>
        <v>40.094715852442675</v>
      </c>
      <c r="J11939" s="3">
        <f t="shared" si="559"/>
        <v>134.03391754320529</v>
      </c>
      <c r="K11939" s="2">
        <f t="shared" si="560"/>
        <v>5.3740518384845464</v>
      </c>
    </row>
    <row r="11940" spans="1:11" ht="14.5" x14ac:dyDescent="0.35">
      <c r="A11940">
        <v>22122</v>
      </c>
      <c r="B11940" t="s">
        <v>206</v>
      </c>
      <c r="C11940" t="s">
        <v>16</v>
      </c>
      <c r="D11940" t="s">
        <v>19</v>
      </c>
      <c r="E11940">
        <v>1</v>
      </c>
      <c r="F11940" s="2">
        <v>7.53</v>
      </c>
      <c r="G11940" s="2">
        <v>751.88499999999999</v>
      </c>
      <c r="H11940" s="2">
        <v>97084.106669999994</v>
      </c>
      <c r="I11940" s="2">
        <f t="shared" si="558"/>
        <v>99.851925630810086</v>
      </c>
      <c r="J11940" s="3">
        <f t="shared" si="559"/>
        <v>129.12095156839143</v>
      </c>
      <c r="K11940" s="2">
        <f t="shared" si="560"/>
        <v>12.892975653386454</v>
      </c>
    </row>
    <row r="11941" spans="1:11" ht="14.5" x14ac:dyDescent="0.35">
      <c r="A11941">
        <v>22223</v>
      </c>
      <c r="B11941" t="s">
        <v>206</v>
      </c>
      <c r="C11941" t="s">
        <v>16</v>
      </c>
      <c r="D11941" t="s">
        <v>19</v>
      </c>
      <c r="E11941">
        <v>2</v>
      </c>
      <c r="F11941" s="2">
        <v>7.58</v>
      </c>
      <c r="G11941" s="2">
        <v>465.49200000000002</v>
      </c>
      <c r="H11941" s="2">
        <v>56712.058109999998</v>
      </c>
      <c r="I11941" s="2">
        <f t="shared" si="558"/>
        <v>61.410554089709763</v>
      </c>
      <c r="J11941" s="3">
        <f t="shared" si="559"/>
        <v>121.83250863602382</v>
      </c>
      <c r="K11941" s="2">
        <f t="shared" si="560"/>
        <v>7.4818018614775728</v>
      </c>
    </row>
    <row r="11942" spans="1:11" ht="14.5" x14ac:dyDescent="0.35">
      <c r="A11942">
        <v>22324</v>
      </c>
      <c r="B11942" t="s">
        <v>206</v>
      </c>
      <c r="C11942" t="s">
        <v>16</v>
      </c>
      <c r="D11942" t="s">
        <v>19</v>
      </c>
      <c r="E11942">
        <v>3</v>
      </c>
      <c r="F11942" s="2">
        <v>7.58</v>
      </c>
      <c r="G11942" s="2">
        <v>667.22799999999995</v>
      </c>
      <c r="H11942" s="2">
        <v>88582.549580000006</v>
      </c>
      <c r="I11942" s="2">
        <f t="shared" si="558"/>
        <v>88.02480211081793</v>
      </c>
      <c r="J11942" s="3">
        <f t="shared" si="559"/>
        <v>132.7620387333865</v>
      </c>
      <c r="K11942" s="2">
        <f t="shared" si="560"/>
        <v>11.686352187335093</v>
      </c>
    </row>
    <row r="11943" spans="1:11" ht="14.5" x14ac:dyDescent="0.35">
      <c r="A11943">
        <v>22425</v>
      </c>
      <c r="B11943" t="s">
        <v>206</v>
      </c>
      <c r="C11943" t="s">
        <v>16</v>
      </c>
      <c r="D11943" t="s">
        <v>19</v>
      </c>
      <c r="E11943">
        <v>4</v>
      </c>
      <c r="F11943" s="2">
        <v>7.58</v>
      </c>
      <c r="G11943" s="2">
        <v>405.25900000000001</v>
      </c>
      <c r="H11943" s="2">
        <v>53018.418519999999</v>
      </c>
      <c r="I11943" s="2">
        <f t="shared" si="558"/>
        <v>53.464248021108183</v>
      </c>
      <c r="J11943" s="3">
        <f t="shared" si="559"/>
        <v>130.82601131621999</v>
      </c>
      <c r="K11943" s="2">
        <f t="shared" si="560"/>
        <v>6.9945143166226913</v>
      </c>
    </row>
    <row r="11944" spans="1:11" ht="14.5" x14ac:dyDescent="0.35">
      <c r="A11944">
        <v>22526</v>
      </c>
      <c r="B11944" t="s">
        <v>206</v>
      </c>
      <c r="C11944" t="s">
        <v>16</v>
      </c>
      <c r="D11944" t="s">
        <v>19</v>
      </c>
      <c r="E11944">
        <v>5</v>
      </c>
      <c r="F11944" s="2">
        <v>7.58</v>
      </c>
      <c r="G11944" s="2">
        <v>304.56299999999999</v>
      </c>
      <c r="H11944" s="2">
        <v>40821.788699999997</v>
      </c>
      <c r="I11944" s="2">
        <f t="shared" si="558"/>
        <v>40.179815303430075</v>
      </c>
      <c r="J11944" s="3">
        <f t="shared" si="559"/>
        <v>134.0339722815969</v>
      </c>
      <c r="K11944" s="2">
        <f t="shared" si="560"/>
        <v>5.3854602506596301</v>
      </c>
    </row>
    <row r="11945" spans="1:11" ht="14.5" x14ac:dyDescent="0.35">
      <c r="A11945">
        <v>22223</v>
      </c>
      <c r="B11945" t="s">
        <v>207</v>
      </c>
      <c r="C11945" t="s">
        <v>23</v>
      </c>
      <c r="D11945" t="s">
        <v>51</v>
      </c>
      <c r="E11945">
        <v>1</v>
      </c>
      <c r="F11945" s="2">
        <v>10.16</v>
      </c>
      <c r="G11945" s="2">
        <v>790.09100000000001</v>
      </c>
      <c r="H11945" s="2">
        <v>114573.33523</v>
      </c>
      <c r="I11945" s="2">
        <f t="shared" si="558"/>
        <v>77.764862204724409</v>
      </c>
      <c r="J11945" s="3">
        <f t="shared" si="559"/>
        <v>145.0128342558009</v>
      </c>
      <c r="K11945" s="2">
        <f t="shared" si="560"/>
        <v>11.276903073818897</v>
      </c>
    </row>
    <row r="11946" spans="1:11" ht="14.5" x14ac:dyDescent="0.35">
      <c r="A11946">
        <v>22324</v>
      </c>
      <c r="B11946" t="s">
        <v>207</v>
      </c>
      <c r="C11946" t="s">
        <v>23</v>
      </c>
      <c r="D11946" t="s">
        <v>51</v>
      </c>
      <c r="E11946">
        <v>2</v>
      </c>
      <c r="F11946" s="2">
        <v>10.16</v>
      </c>
      <c r="G11946" s="2">
        <v>1314.7339999999999</v>
      </c>
      <c r="H11946" s="2">
        <v>163245.39824000001</v>
      </c>
      <c r="I11946" s="2">
        <f t="shared" si="558"/>
        <v>129.40295275590549</v>
      </c>
      <c r="J11946" s="3">
        <f t="shared" si="559"/>
        <v>124.16610374417945</v>
      </c>
      <c r="K11946" s="2">
        <f t="shared" si="560"/>
        <v>16.067460456692913</v>
      </c>
    </row>
    <row r="11947" spans="1:11" ht="14.5" x14ac:dyDescent="0.35">
      <c r="A11947">
        <v>22425</v>
      </c>
      <c r="B11947" t="s">
        <v>207</v>
      </c>
      <c r="C11947" t="s">
        <v>23</v>
      </c>
      <c r="D11947" t="s">
        <v>51</v>
      </c>
      <c r="E11947">
        <v>3</v>
      </c>
      <c r="F11947" s="2">
        <v>10.16</v>
      </c>
      <c r="G11947" s="2">
        <v>488.09500000000003</v>
      </c>
      <c r="H11947" s="2">
        <v>71366.602809999997</v>
      </c>
      <c r="I11947" s="2">
        <f t="shared" si="558"/>
        <v>48.040846456692918</v>
      </c>
      <c r="J11947" s="3">
        <f t="shared" si="559"/>
        <v>146.21457464223153</v>
      </c>
      <c r="K11947" s="2">
        <f t="shared" si="560"/>
        <v>7.0242719301181102</v>
      </c>
    </row>
    <row r="11948" spans="1:11" ht="14.5" x14ac:dyDescent="0.35">
      <c r="A11948">
        <v>22526</v>
      </c>
      <c r="B11948" t="s">
        <v>207</v>
      </c>
      <c r="C11948" t="s">
        <v>23</v>
      </c>
      <c r="D11948" t="s">
        <v>51</v>
      </c>
      <c r="E11948">
        <v>4</v>
      </c>
      <c r="F11948" s="2">
        <v>10.16</v>
      </c>
      <c r="G11948" s="2">
        <v>904.83299999999997</v>
      </c>
      <c r="H11948" s="2">
        <v>133398.30463999999</v>
      </c>
      <c r="I11948" s="2">
        <f t="shared" si="558"/>
        <v>89.058366141732279</v>
      </c>
      <c r="J11948" s="3">
        <f t="shared" si="559"/>
        <v>147.42864665634431</v>
      </c>
      <c r="K11948" s="2">
        <f t="shared" si="560"/>
        <v>13.129754393700786</v>
      </c>
    </row>
    <row r="11949" spans="1:11" ht="14.5" x14ac:dyDescent="0.35">
      <c r="A11949">
        <v>22223</v>
      </c>
      <c r="B11949" t="s">
        <v>207</v>
      </c>
      <c r="C11949" t="s">
        <v>23</v>
      </c>
      <c r="D11949" t="s">
        <v>149</v>
      </c>
      <c r="E11949">
        <v>1</v>
      </c>
      <c r="F11949" s="2">
        <v>6.86</v>
      </c>
      <c r="G11949" s="2">
        <v>532.89499999999998</v>
      </c>
      <c r="H11949" s="2">
        <v>77278.025269999998</v>
      </c>
      <c r="I11949" s="2">
        <f t="shared" si="558"/>
        <v>77.681486880466466</v>
      </c>
      <c r="J11949" s="3">
        <f t="shared" si="559"/>
        <v>145.01548198050273</v>
      </c>
      <c r="K11949" s="2">
        <f t="shared" si="560"/>
        <v>11.265018260932944</v>
      </c>
    </row>
    <row r="11950" spans="1:11" ht="14.5" x14ac:dyDescent="0.35">
      <c r="A11950">
        <v>22324</v>
      </c>
      <c r="B11950" t="s">
        <v>207</v>
      </c>
      <c r="C11950" t="s">
        <v>23</v>
      </c>
      <c r="D11950" t="s">
        <v>149</v>
      </c>
      <c r="E11950">
        <v>2</v>
      </c>
      <c r="F11950" s="2">
        <v>6.86</v>
      </c>
      <c r="G11950" s="2">
        <v>886.85799999999995</v>
      </c>
      <c r="H11950" s="2">
        <v>110120.5531</v>
      </c>
      <c r="I11950" s="2">
        <f t="shared" si="558"/>
        <v>129.27959183673468</v>
      </c>
      <c r="J11950" s="3">
        <f t="shared" si="559"/>
        <v>124.16931808699928</v>
      </c>
      <c r="K11950" s="2">
        <f t="shared" si="560"/>
        <v>16.052558760932946</v>
      </c>
    </row>
    <row r="11951" spans="1:11" ht="14.5" x14ac:dyDescent="0.35">
      <c r="A11951">
        <v>22425</v>
      </c>
      <c r="B11951" t="s">
        <v>207</v>
      </c>
      <c r="C11951" t="s">
        <v>23</v>
      </c>
      <c r="D11951" t="s">
        <v>149</v>
      </c>
      <c r="E11951">
        <v>3</v>
      </c>
      <c r="F11951" s="2">
        <v>6.86</v>
      </c>
      <c r="G11951" s="2">
        <v>329.68200000000002</v>
      </c>
      <c r="H11951" s="2">
        <v>48203.852570000003</v>
      </c>
      <c r="I11951" s="2">
        <f t="shared" si="558"/>
        <v>48.058600583090382</v>
      </c>
      <c r="J11951" s="3">
        <f t="shared" si="559"/>
        <v>146.21317684920621</v>
      </c>
      <c r="K11951" s="2">
        <f t="shared" si="560"/>
        <v>7.0268006661807583</v>
      </c>
    </row>
    <row r="11952" spans="1:11" ht="14.5" x14ac:dyDescent="0.35">
      <c r="A11952">
        <v>22526</v>
      </c>
      <c r="B11952" t="s">
        <v>207</v>
      </c>
      <c r="C11952" t="s">
        <v>23</v>
      </c>
      <c r="D11952" t="s">
        <v>149</v>
      </c>
      <c r="E11952">
        <v>4</v>
      </c>
      <c r="F11952" s="2">
        <v>6.86</v>
      </c>
      <c r="G11952" s="2">
        <v>565.255</v>
      </c>
      <c r="H11952" s="2">
        <v>85468.038820000002</v>
      </c>
      <c r="I11952" s="2">
        <f t="shared" si="558"/>
        <v>82.398688046647223</v>
      </c>
      <c r="J11952" s="3">
        <f t="shared" si="559"/>
        <v>151.20262327622046</v>
      </c>
      <c r="K11952" s="2">
        <f t="shared" si="560"/>
        <v>12.458897787172011</v>
      </c>
    </row>
    <row r="11953" spans="1:11" ht="14.5" x14ac:dyDescent="0.35">
      <c r="A11953">
        <v>22223</v>
      </c>
      <c r="B11953" t="s">
        <v>207</v>
      </c>
      <c r="C11953" t="s">
        <v>23</v>
      </c>
      <c r="D11953" t="s">
        <v>79</v>
      </c>
      <c r="E11953">
        <v>1</v>
      </c>
      <c r="F11953" s="2">
        <v>12.35</v>
      </c>
      <c r="G11953" s="2">
        <v>1194.1469999999999</v>
      </c>
      <c r="H11953" s="2">
        <v>130845.30665</v>
      </c>
      <c r="I11953" s="2">
        <f t="shared" si="558"/>
        <v>96.692064777327928</v>
      </c>
      <c r="J11953" s="3">
        <f t="shared" si="559"/>
        <v>109.57219391749928</v>
      </c>
      <c r="K11953" s="2">
        <f t="shared" si="560"/>
        <v>10.594761672064777</v>
      </c>
    </row>
    <row r="11954" spans="1:11" ht="14.5" x14ac:dyDescent="0.35">
      <c r="A11954">
        <v>22324</v>
      </c>
      <c r="B11954" t="s">
        <v>207</v>
      </c>
      <c r="C11954" t="s">
        <v>23</v>
      </c>
      <c r="D11954" t="s">
        <v>79</v>
      </c>
      <c r="E11954">
        <v>2</v>
      </c>
      <c r="F11954" s="2">
        <v>16.489999999999998</v>
      </c>
      <c r="G11954" s="2">
        <v>2048.9319999999998</v>
      </c>
      <c r="H11954" s="2">
        <v>286752.01981000003</v>
      </c>
      <c r="I11954" s="2">
        <f t="shared" si="558"/>
        <v>124.25300181928441</v>
      </c>
      <c r="J11954" s="3">
        <f t="shared" si="559"/>
        <v>139.95194560385607</v>
      </c>
      <c r="K11954" s="2">
        <f t="shared" si="560"/>
        <v>17.389449351728324</v>
      </c>
    </row>
    <row r="11955" spans="1:11" ht="14.5" x14ac:dyDescent="0.35">
      <c r="A11955">
        <v>22425</v>
      </c>
      <c r="B11955" t="s">
        <v>207</v>
      </c>
      <c r="C11955" t="s">
        <v>23</v>
      </c>
      <c r="D11955" t="s">
        <v>79</v>
      </c>
      <c r="E11955">
        <v>3</v>
      </c>
      <c r="F11955" s="2">
        <v>16.489999999999998</v>
      </c>
      <c r="G11955" s="2">
        <v>1061.845</v>
      </c>
      <c r="H11955" s="2">
        <v>154630.20175000001</v>
      </c>
      <c r="I11955" s="2">
        <f t="shared" si="558"/>
        <v>64.393268647665266</v>
      </c>
      <c r="J11955" s="3">
        <f t="shared" si="559"/>
        <v>145.62408049197387</v>
      </c>
      <c r="K11955" s="2">
        <f t="shared" si="560"/>
        <v>9.3772105366889029</v>
      </c>
    </row>
    <row r="11956" spans="1:11" ht="14.5" x14ac:dyDescent="0.35">
      <c r="A11956">
        <v>22526</v>
      </c>
      <c r="B11956" t="s">
        <v>207</v>
      </c>
      <c r="C11956" t="s">
        <v>23</v>
      </c>
      <c r="D11956" t="s">
        <v>79</v>
      </c>
      <c r="E11956">
        <v>4</v>
      </c>
      <c r="F11956" s="2">
        <v>16.489999999999998</v>
      </c>
      <c r="G11956" s="2">
        <v>1207.3409999999999</v>
      </c>
      <c r="H11956" s="2">
        <v>182553.17051</v>
      </c>
      <c r="I11956" s="2">
        <f t="shared" si="558"/>
        <v>73.216555488174649</v>
      </c>
      <c r="J11956" s="3">
        <f t="shared" si="559"/>
        <v>151.2026598202165</v>
      </c>
      <c r="K11956" s="2">
        <f t="shared" si="560"/>
        <v>11.070537932686477</v>
      </c>
    </row>
    <row r="11957" spans="1:11" ht="14.5" x14ac:dyDescent="0.35">
      <c r="A11957">
        <v>22223</v>
      </c>
      <c r="B11957" t="s">
        <v>207</v>
      </c>
      <c r="C11957" t="s">
        <v>23</v>
      </c>
      <c r="D11957" t="s">
        <v>13</v>
      </c>
      <c r="E11957">
        <v>1</v>
      </c>
      <c r="F11957" s="2">
        <v>8.89</v>
      </c>
      <c r="G11957" s="2">
        <v>660.49099999999999</v>
      </c>
      <c r="H11957" s="2">
        <v>95781.91519</v>
      </c>
      <c r="I11957" s="2">
        <f t="shared" si="558"/>
        <v>74.295950506186713</v>
      </c>
      <c r="J11957" s="3">
        <f t="shared" si="559"/>
        <v>145.01623063751057</v>
      </c>
      <c r="K11957" s="2">
        <f t="shared" si="560"/>
        <v>10.774118694038245</v>
      </c>
    </row>
    <row r="11958" spans="1:11" ht="14.5" x14ac:dyDescent="0.35">
      <c r="A11958">
        <v>22324</v>
      </c>
      <c r="B11958" t="s">
        <v>207</v>
      </c>
      <c r="C11958" t="s">
        <v>23</v>
      </c>
      <c r="D11958" t="s">
        <v>13</v>
      </c>
      <c r="E11958">
        <v>2</v>
      </c>
      <c r="F11958" s="2">
        <v>12.39</v>
      </c>
      <c r="G11958" s="2">
        <v>1539.9860000000001</v>
      </c>
      <c r="H11958" s="2">
        <v>215524.02932999999</v>
      </c>
      <c r="I11958" s="2">
        <f t="shared" si="558"/>
        <v>124.29265536723165</v>
      </c>
      <c r="J11958" s="3">
        <f t="shared" si="559"/>
        <v>139.95194068647376</v>
      </c>
      <c r="K11958" s="2">
        <f t="shared" si="560"/>
        <v>17.394998331719126</v>
      </c>
    </row>
    <row r="11959" spans="1:11" ht="14.5" x14ac:dyDescent="0.35">
      <c r="A11959">
        <v>22425</v>
      </c>
      <c r="B11959" t="s">
        <v>207</v>
      </c>
      <c r="C11959" t="s">
        <v>23</v>
      </c>
      <c r="D11959" t="s">
        <v>13</v>
      </c>
      <c r="E11959">
        <v>3</v>
      </c>
      <c r="F11959" s="2">
        <v>12.39</v>
      </c>
      <c r="G11959" s="2">
        <v>798.03399999999999</v>
      </c>
      <c r="H11959" s="2">
        <v>116220.70707999999</v>
      </c>
      <c r="I11959" s="2">
        <f t="shared" si="558"/>
        <v>64.409523809523805</v>
      </c>
      <c r="J11959" s="3">
        <f t="shared" si="559"/>
        <v>145.63377886155226</v>
      </c>
      <c r="K11959" s="2">
        <f t="shared" si="560"/>
        <v>9.380202347054075</v>
      </c>
    </row>
    <row r="11960" spans="1:11" ht="14.5" x14ac:dyDescent="0.35">
      <c r="A11960">
        <v>22526</v>
      </c>
      <c r="B11960" t="s">
        <v>207</v>
      </c>
      <c r="C11960" t="s">
        <v>23</v>
      </c>
      <c r="D11960" t="s">
        <v>13</v>
      </c>
      <c r="E11960">
        <v>4</v>
      </c>
      <c r="F11960" s="2">
        <v>12.39</v>
      </c>
      <c r="G11960" s="2">
        <v>907.47299999999996</v>
      </c>
      <c r="H11960" s="2">
        <v>137212.30939000001</v>
      </c>
      <c r="I11960" s="2">
        <f t="shared" si="558"/>
        <v>73.242372881355919</v>
      </c>
      <c r="J11960" s="3">
        <f t="shared" si="559"/>
        <v>151.20263565968355</v>
      </c>
      <c r="K11960" s="2">
        <f t="shared" si="560"/>
        <v>11.074439821630346</v>
      </c>
    </row>
    <row r="11961" spans="1:11" ht="14.5" x14ac:dyDescent="0.35">
      <c r="A11961">
        <v>22223</v>
      </c>
      <c r="B11961" t="s">
        <v>207</v>
      </c>
      <c r="C11961" t="s">
        <v>23</v>
      </c>
      <c r="D11961" t="s">
        <v>79</v>
      </c>
      <c r="E11961">
        <v>1</v>
      </c>
      <c r="F11961" s="2">
        <v>1.04</v>
      </c>
      <c r="G11961" s="2">
        <v>168.21199999999999</v>
      </c>
      <c r="H11961" s="2">
        <v>24193.29077</v>
      </c>
      <c r="I11961" s="2">
        <f t="shared" si="558"/>
        <v>161.74230769230766</v>
      </c>
      <c r="J11961" s="3">
        <f t="shared" si="559"/>
        <v>143.82618820298197</v>
      </c>
      <c r="K11961" s="2">
        <f t="shared" si="560"/>
        <v>23.262779586538461</v>
      </c>
    </row>
    <row r="11962" spans="1:11" ht="14.5" x14ac:dyDescent="0.35">
      <c r="A11962">
        <v>22324</v>
      </c>
      <c r="B11962" t="s">
        <v>207</v>
      </c>
      <c r="C11962" t="s">
        <v>23</v>
      </c>
      <c r="D11962" t="s">
        <v>79</v>
      </c>
      <c r="E11962">
        <v>2</v>
      </c>
      <c r="F11962" s="2">
        <v>1.04</v>
      </c>
      <c r="G11962" s="2">
        <v>129.47900000000001</v>
      </c>
      <c r="H11962" s="2">
        <v>18120.84748</v>
      </c>
      <c r="I11962" s="2">
        <f t="shared" si="558"/>
        <v>124.49903846153848</v>
      </c>
      <c r="J11962" s="3">
        <f t="shared" si="559"/>
        <v>139.95201909189905</v>
      </c>
      <c r="K11962" s="2">
        <f t="shared" si="560"/>
        <v>17.423891807692311</v>
      </c>
    </row>
    <row r="11963" spans="1:11" ht="14.5" x14ac:dyDescent="0.35">
      <c r="A11963">
        <v>22425</v>
      </c>
      <c r="B11963" t="s">
        <v>207</v>
      </c>
      <c r="C11963" t="s">
        <v>23</v>
      </c>
      <c r="D11963" t="s">
        <v>79</v>
      </c>
      <c r="E11963">
        <v>3</v>
      </c>
      <c r="F11963" s="2">
        <v>1.04</v>
      </c>
      <c r="G11963" s="2">
        <v>64.239000000000004</v>
      </c>
      <c r="H11963" s="2">
        <v>9349.93541</v>
      </c>
      <c r="I11963" s="2">
        <f t="shared" si="558"/>
        <v>61.768269230769235</v>
      </c>
      <c r="J11963" s="3">
        <f t="shared" si="559"/>
        <v>145.54920546708385</v>
      </c>
      <c r="K11963" s="2">
        <f t="shared" si="560"/>
        <v>8.9903225096153854</v>
      </c>
    </row>
    <row r="11964" spans="1:11" ht="14.5" x14ac:dyDescent="0.35">
      <c r="A11964">
        <v>22526</v>
      </c>
      <c r="B11964" t="s">
        <v>207</v>
      </c>
      <c r="C11964" t="s">
        <v>23</v>
      </c>
      <c r="D11964" t="s">
        <v>79</v>
      </c>
      <c r="E11964">
        <v>4</v>
      </c>
      <c r="F11964" s="2">
        <v>1.04</v>
      </c>
      <c r="G11964" s="2">
        <v>82.75</v>
      </c>
      <c r="H11964" s="2">
        <v>12199.691070000001</v>
      </c>
      <c r="I11964" s="2">
        <f t="shared" si="558"/>
        <v>79.567307692307693</v>
      </c>
      <c r="J11964" s="3">
        <f t="shared" si="559"/>
        <v>147.42829087613293</v>
      </c>
      <c r="K11964" s="2">
        <f t="shared" si="560"/>
        <v>11.730472182692308</v>
      </c>
    </row>
    <row r="11965" spans="1:11" ht="14.5" x14ac:dyDescent="0.35">
      <c r="A11965">
        <v>22324</v>
      </c>
      <c r="B11965" t="s">
        <v>207</v>
      </c>
      <c r="C11965" t="s">
        <v>23</v>
      </c>
      <c r="D11965" t="s">
        <v>79</v>
      </c>
      <c r="E11965">
        <v>1</v>
      </c>
      <c r="F11965" s="2">
        <v>4.05</v>
      </c>
      <c r="G11965" s="2">
        <v>739.19299999999998</v>
      </c>
      <c r="H11965" s="2">
        <v>103451.45524</v>
      </c>
      <c r="I11965" s="2">
        <f t="shared" si="558"/>
        <v>182.51679012345679</v>
      </c>
      <c r="J11965" s="3">
        <f t="shared" si="559"/>
        <v>139.95188704438488</v>
      </c>
      <c r="K11965" s="2">
        <f t="shared" si="560"/>
        <v>25.543569195061728</v>
      </c>
    </row>
    <row r="11966" spans="1:11" ht="14.5" x14ac:dyDescent="0.35">
      <c r="A11966">
        <v>22425</v>
      </c>
      <c r="B11966" t="s">
        <v>207</v>
      </c>
      <c r="C11966" t="s">
        <v>23</v>
      </c>
      <c r="D11966" t="s">
        <v>79</v>
      </c>
      <c r="E11966">
        <v>2</v>
      </c>
      <c r="F11966" s="2">
        <v>2.5099999999999998</v>
      </c>
      <c r="G11966" s="2">
        <v>227.17</v>
      </c>
      <c r="H11966" s="2">
        <v>27712.333190000001</v>
      </c>
      <c r="I11966" s="2">
        <f t="shared" si="558"/>
        <v>90.505976095617527</v>
      </c>
      <c r="J11966" s="3">
        <f t="shared" si="559"/>
        <v>121.98940524717173</v>
      </c>
      <c r="K11966" s="2">
        <f t="shared" si="560"/>
        <v>11.040770195219125</v>
      </c>
    </row>
    <row r="11967" spans="1:11" ht="14.5" x14ac:dyDescent="0.35">
      <c r="A11967">
        <v>22526</v>
      </c>
      <c r="B11967" t="s">
        <v>207</v>
      </c>
      <c r="C11967" t="s">
        <v>23</v>
      </c>
      <c r="D11967" t="s">
        <v>79</v>
      </c>
      <c r="E11967">
        <v>3</v>
      </c>
      <c r="F11967" s="2">
        <v>2.5099999999999998</v>
      </c>
      <c r="G11967" s="2">
        <v>260.76499999999999</v>
      </c>
      <c r="H11967" s="2">
        <v>38444.224040000001</v>
      </c>
      <c r="I11967" s="2">
        <f t="shared" si="558"/>
        <v>103.89043824701196</v>
      </c>
      <c r="J11967" s="3">
        <f t="shared" si="559"/>
        <v>147.42861979176655</v>
      </c>
      <c r="K11967" s="2">
        <f t="shared" si="560"/>
        <v>15.316423920318726</v>
      </c>
    </row>
    <row r="11968" spans="1:11" ht="14.5" x14ac:dyDescent="0.35">
      <c r="A11968">
        <v>22324</v>
      </c>
      <c r="B11968" t="s">
        <v>207</v>
      </c>
      <c r="C11968" t="s">
        <v>23</v>
      </c>
      <c r="D11968" t="s">
        <v>79</v>
      </c>
      <c r="E11968">
        <v>1</v>
      </c>
      <c r="F11968" s="2">
        <v>18.78</v>
      </c>
      <c r="G11968" s="2">
        <v>3083.7620000000002</v>
      </c>
      <c r="H11968" s="2">
        <v>428355.02155</v>
      </c>
      <c r="I11968" s="2">
        <f t="shared" si="558"/>
        <v>164.2045793397231</v>
      </c>
      <c r="J11968" s="3">
        <f t="shared" si="559"/>
        <v>138.90664115778065</v>
      </c>
      <c r="K11968" s="2">
        <f t="shared" si="560"/>
        <v>22.809106578807242</v>
      </c>
    </row>
    <row r="11969" spans="1:11" ht="14.5" x14ac:dyDescent="0.35">
      <c r="A11969">
        <v>22425</v>
      </c>
      <c r="B11969" t="s">
        <v>207</v>
      </c>
      <c r="C11969" t="s">
        <v>23</v>
      </c>
      <c r="D11969" t="s">
        <v>79</v>
      </c>
      <c r="E11969">
        <v>2</v>
      </c>
      <c r="F11969" s="2">
        <v>18.78</v>
      </c>
      <c r="G11969" s="2">
        <v>2017.154</v>
      </c>
      <c r="H11969" s="2">
        <v>293652.54764</v>
      </c>
      <c r="I11969" s="2">
        <f t="shared" si="558"/>
        <v>107.40969116080936</v>
      </c>
      <c r="J11969" s="3">
        <f t="shared" si="559"/>
        <v>145.5776542792469</v>
      </c>
      <c r="K11969" s="2">
        <f t="shared" si="560"/>
        <v>15.636450886048989</v>
      </c>
    </row>
    <row r="11970" spans="1:11" ht="14.5" x14ac:dyDescent="0.35">
      <c r="A11970">
        <v>22526</v>
      </c>
      <c r="B11970" t="s">
        <v>207</v>
      </c>
      <c r="C11970" t="s">
        <v>23</v>
      </c>
      <c r="D11970" t="s">
        <v>79</v>
      </c>
      <c r="E11970">
        <v>3</v>
      </c>
      <c r="F11970" s="2">
        <v>18.78</v>
      </c>
      <c r="G11970" s="2">
        <v>1950.625</v>
      </c>
      <c r="H11970" s="2">
        <v>287577.93403</v>
      </c>
      <c r="I11970" s="2">
        <f t="shared" ref="I11970:I12033" si="561">IFERROR(G11970/F11970,0)</f>
        <v>103.8671458998935</v>
      </c>
      <c r="J11970" s="3">
        <f t="shared" ref="J11970:J12033" si="562">IFERROR(H11970/G11970,0)</f>
        <v>147.42861084524191</v>
      </c>
      <c r="K11970" s="2">
        <f t="shared" ref="K11970:K12033" si="563">IFERROR(H11970/1000/F11970,0)</f>
        <v>15.312989032481362</v>
      </c>
    </row>
    <row r="11971" spans="1:11" ht="14.5" x14ac:dyDescent="0.35">
      <c r="A11971">
        <v>22223</v>
      </c>
      <c r="B11971" t="s">
        <v>207</v>
      </c>
      <c r="C11971" t="s">
        <v>23</v>
      </c>
      <c r="D11971" t="s">
        <v>13</v>
      </c>
      <c r="E11971">
        <v>1</v>
      </c>
      <c r="F11971" s="2">
        <v>26.66</v>
      </c>
      <c r="G11971" s="2">
        <v>1983.5530000000001</v>
      </c>
      <c r="H11971" s="2">
        <v>287642.43365000002</v>
      </c>
      <c r="I11971" s="2">
        <f t="shared" si="561"/>
        <v>74.401837959489882</v>
      </c>
      <c r="J11971" s="3">
        <f t="shared" si="562"/>
        <v>145.01373729363419</v>
      </c>
      <c r="K11971" s="2">
        <f t="shared" si="563"/>
        <v>10.789288584021007</v>
      </c>
    </row>
    <row r="11972" spans="1:11" ht="14.5" x14ac:dyDescent="0.35">
      <c r="A11972">
        <v>22324</v>
      </c>
      <c r="B11972" t="s">
        <v>207</v>
      </c>
      <c r="C11972" t="s">
        <v>23</v>
      </c>
      <c r="D11972" t="s">
        <v>13</v>
      </c>
      <c r="E11972">
        <v>2</v>
      </c>
      <c r="F11972" s="2">
        <v>26.66</v>
      </c>
      <c r="G11972" s="2">
        <v>3446.87</v>
      </c>
      <c r="H11972" s="2">
        <v>427997.63815000001</v>
      </c>
      <c r="I11972" s="2">
        <f t="shared" si="561"/>
        <v>129.28994748687171</v>
      </c>
      <c r="J11972" s="3">
        <f t="shared" si="562"/>
        <v>124.16993914769053</v>
      </c>
      <c r="K11972" s="2">
        <f t="shared" si="563"/>
        <v>16.053924911852963</v>
      </c>
    </row>
    <row r="11973" spans="1:11" ht="14.5" x14ac:dyDescent="0.35">
      <c r="A11973">
        <v>22425</v>
      </c>
      <c r="B11973" t="s">
        <v>207</v>
      </c>
      <c r="C11973" t="s">
        <v>23</v>
      </c>
      <c r="D11973" t="s">
        <v>13</v>
      </c>
      <c r="E11973">
        <v>3</v>
      </c>
      <c r="F11973" s="2">
        <v>26.66</v>
      </c>
      <c r="G11973" s="2">
        <v>2039.2449999999999</v>
      </c>
      <c r="H11973" s="2">
        <v>301809.59781000001</v>
      </c>
      <c r="I11973" s="2">
        <f t="shared" si="561"/>
        <v>76.490810202550634</v>
      </c>
      <c r="J11973" s="3">
        <f t="shared" si="562"/>
        <v>148.00065603201185</v>
      </c>
      <c r="K11973" s="2">
        <f t="shared" si="563"/>
        <v>11.3206900903976</v>
      </c>
    </row>
    <row r="11974" spans="1:11" ht="14.5" x14ac:dyDescent="0.35">
      <c r="A11974">
        <v>22526</v>
      </c>
      <c r="B11974" t="s">
        <v>207</v>
      </c>
      <c r="C11974" t="s">
        <v>23</v>
      </c>
      <c r="D11974" t="s">
        <v>13</v>
      </c>
      <c r="E11974">
        <v>4</v>
      </c>
      <c r="F11974" s="2">
        <v>26.66</v>
      </c>
      <c r="G11974" s="2">
        <v>2166.462</v>
      </c>
      <c r="H11974" s="2">
        <v>327574.79259000003</v>
      </c>
      <c r="I11974" s="2">
        <f t="shared" si="561"/>
        <v>81.262640660165047</v>
      </c>
      <c r="J11974" s="3">
        <f t="shared" si="562"/>
        <v>151.20264864557976</v>
      </c>
      <c r="K11974" s="2">
        <f t="shared" si="563"/>
        <v>12.287126503750939</v>
      </c>
    </row>
    <row r="11975" spans="1:11" ht="14.5" x14ac:dyDescent="0.35">
      <c r="A11975">
        <v>22223</v>
      </c>
      <c r="B11975" t="s">
        <v>207</v>
      </c>
      <c r="C11975" t="s">
        <v>12</v>
      </c>
      <c r="D11975" t="s">
        <v>13</v>
      </c>
      <c r="E11975">
        <v>1</v>
      </c>
      <c r="F11975" s="2">
        <v>7.63</v>
      </c>
      <c r="G11975" s="2">
        <v>566.75099999999998</v>
      </c>
      <c r="H11975" s="2">
        <v>82187.94644</v>
      </c>
      <c r="I11975" s="2">
        <f t="shared" si="561"/>
        <v>74.279292267365662</v>
      </c>
      <c r="J11975" s="3">
        <f t="shared" si="562"/>
        <v>145.015970752588</v>
      </c>
      <c r="K11975" s="2">
        <f t="shared" si="563"/>
        <v>10.771683674967235</v>
      </c>
    </row>
    <row r="11976" spans="1:11" ht="14.5" x14ac:dyDescent="0.35">
      <c r="A11976">
        <v>22324</v>
      </c>
      <c r="B11976" t="s">
        <v>207</v>
      </c>
      <c r="C11976" t="s">
        <v>12</v>
      </c>
      <c r="D11976" t="s">
        <v>13</v>
      </c>
      <c r="E11976">
        <v>2</v>
      </c>
      <c r="F11976" s="2">
        <v>7.63</v>
      </c>
      <c r="G11976" s="2">
        <v>676.08199999999999</v>
      </c>
      <c r="H11976" s="2">
        <v>89560.170960000003</v>
      </c>
      <c r="I11976" s="2">
        <f t="shared" si="561"/>
        <v>88.608387942332897</v>
      </c>
      <c r="J11976" s="3">
        <f t="shared" si="562"/>
        <v>132.46939122769132</v>
      </c>
      <c r="K11976" s="2">
        <f t="shared" si="563"/>
        <v>11.737899208387944</v>
      </c>
    </row>
    <row r="11977" spans="1:11" ht="14.5" x14ac:dyDescent="0.35">
      <c r="A11977">
        <v>22425</v>
      </c>
      <c r="B11977" t="s">
        <v>207</v>
      </c>
      <c r="C11977" t="s">
        <v>12</v>
      </c>
      <c r="D11977" t="s">
        <v>13</v>
      </c>
      <c r="E11977">
        <v>3</v>
      </c>
      <c r="F11977" s="2">
        <v>7.63</v>
      </c>
      <c r="G11977" s="2">
        <v>570.88599999999997</v>
      </c>
      <c r="H11977" s="2">
        <v>76949.297860000006</v>
      </c>
      <c r="I11977" s="2">
        <f t="shared" si="561"/>
        <v>74.821231979030145</v>
      </c>
      <c r="J11977" s="3">
        <f t="shared" si="562"/>
        <v>134.78925365134197</v>
      </c>
      <c r="K11977" s="2">
        <f t="shared" si="563"/>
        <v>10.085098015727393</v>
      </c>
    </row>
    <row r="11978" spans="1:11" ht="14.5" x14ac:dyDescent="0.35">
      <c r="A11978">
        <v>22526</v>
      </c>
      <c r="B11978" t="s">
        <v>207</v>
      </c>
      <c r="C11978" t="s">
        <v>12</v>
      </c>
      <c r="D11978" t="s">
        <v>13</v>
      </c>
      <c r="E11978">
        <v>4</v>
      </c>
      <c r="F11978" s="2">
        <v>7.63</v>
      </c>
      <c r="G11978" s="2">
        <v>549.74699999999996</v>
      </c>
      <c r="H11978" s="2">
        <v>82949.79234</v>
      </c>
      <c r="I11978" s="2">
        <f t="shared" si="561"/>
        <v>72.050720838794234</v>
      </c>
      <c r="J11978" s="3">
        <f t="shared" si="562"/>
        <v>150.88721237223669</v>
      </c>
      <c r="K11978" s="2">
        <f t="shared" si="563"/>
        <v>10.871532416775885</v>
      </c>
    </row>
    <row r="11979" spans="1:11" ht="14.5" x14ac:dyDescent="0.35">
      <c r="A11979">
        <v>22324</v>
      </c>
      <c r="B11979" t="s">
        <v>207</v>
      </c>
      <c r="C11979" t="s">
        <v>23</v>
      </c>
      <c r="D11979" t="s">
        <v>79</v>
      </c>
      <c r="E11979">
        <v>1</v>
      </c>
      <c r="F11979" s="2">
        <v>16.73</v>
      </c>
      <c r="G11979" s="2">
        <v>2747.0479999999998</v>
      </c>
      <c r="H11979" s="2">
        <v>381583.20588999998</v>
      </c>
      <c r="I11979" s="2">
        <f t="shared" si="561"/>
        <v>164.19892408846383</v>
      </c>
      <c r="J11979" s="3">
        <f t="shared" si="562"/>
        <v>138.90663937797956</v>
      </c>
      <c r="K11979" s="2">
        <f t="shared" si="563"/>
        <v>22.808320734608486</v>
      </c>
    </row>
    <row r="11980" spans="1:11" ht="14.5" x14ac:dyDescent="0.35">
      <c r="A11980">
        <v>22425</v>
      </c>
      <c r="B11980" t="s">
        <v>207</v>
      </c>
      <c r="C11980" t="s">
        <v>23</v>
      </c>
      <c r="D11980" t="s">
        <v>79</v>
      </c>
      <c r="E11980">
        <v>2</v>
      </c>
      <c r="F11980" s="2">
        <v>22.73</v>
      </c>
      <c r="G11980" s="2">
        <v>2063.8240000000001</v>
      </c>
      <c r="H11980" s="2">
        <v>278181.47886999999</v>
      </c>
      <c r="I11980" s="2">
        <f t="shared" si="561"/>
        <v>90.797360316761996</v>
      </c>
      <c r="J11980" s="3">
        <f t="shared" si="562"/>
        <v>134.7893419545465</v>
      </c>
      <c r="K11980" s="2">
        <f t="shared" si="563"/>
        <v>12.238516448306202</v>
      </c>
    </row>
    <row r="11981" spans="1:11" ht="14.5" x14ac:dyDescent="0.35">
      <c r="A11981">
        <v>22526</v>
      </c>
      <c r="B11981" t="s">
        <v>207</v>
      </c>
      <c r="C11981" t="s">
        <v>12</v>
      </c>
      <c r="D11981" t="s">
        <v>79</v>
      </c>
      <c r="E11981">
        <v>3</v>
      </c>
      <c r="F11981" s="2">
        <v>22.73</v>
      </c>
      <c r="G11981" s="2">
        <v>1936.4970000000001</v>
      </c>
      <c r="H11981" s="2">
        <v>292192.52565000003</v>
      </c>
      <c r="I11981" s="2">
        <f t="shared" si="561"/>
        <v>85.19564452265729</v>
      </c>
      <c r="J11981" s="3">
        <f t="shared" si="562"/>
        <v>150.88715637049788</v>
      </c>
      <c r="K11981" s="2">
        <f t="shared" si="563"/>
        <v>12.854928537175541</v>
      </c>
    </row>
    <row r="11982" spans="1:11" ht="14.5" x14ac:dyDescent="0.35">
      <c r="A11982">
        <v>22122</v>
      </c>
      <c r="B11982" t="s">
        <v>207</v>
      </c>
      <c r="C11982" t="s">
        <v>16</v>
      </c>
      <c r="D11982" t="s">
        <v>13</v>
      </c>
      <c r="E11982">
        <v>2</v>
      </c>
      <c r="F11982" s="2">
        <v>7.23</v>
      </c>
      <c r="G11982" s="2">
        <v>819.16200000000003</v>
      </c>
      <c r="H11982" s="2">
        <v>119213.31908</v>
      </c>
      <c r="I11982" s="2">
        <f t="shared" si="561"/>
        <v>113.30041493775933</v>
      </c>
      <c r="J11982" s="3">
        <f t="shared" si="562"/>
        <v>145.53082183988028</v>
      </c>
      <c r="K11982" s="2">
        <f t="shared" si="563"/>
        <v>16.488702500691563</v>
      </c>
    </row>
    <row r="11983" spans="1:11" ht="14.5" x14ac:dyDescent="0.35">
      <c r="A11983">
        <v>22223</v>
      </c>
      <c r="B11983" t="s">
        <v>207</v>
      </c>
      <c r="C11983" t="s">
        <v>16</v>
      </c>
      <c r="D11983" t="s">
        <v>13</v>
      </c>
      <c r="E11983">
        <v>3</v>
      </c>
      <c r="F11983" s="2">
        <v>7.23</v>
      </c>
      <c r="G11983" s="2">
        <v>947.90300000000002</v>
      </c>
      <c r="H11983" s="2">
        <v>136799.57126</v>
      </c>
      <c r="I11983" s="2">
        <f t="shared" si="561"/>
        <v>131.10691562932226</v>
      </c>
      <c r="J11983" s="3">
        <f t="shared" si="562"/>
        <v>144.31811193761385</v>
      </c>
      <c r="K11983" s="2">
        <f t="shared" si="563"/>
        <v>18.921102525587827</v>
      </c>
    </row>
    <row r="11984" spans="1:11" ht="14.5" x14ac:dyDescent="0.35">
      <c r="A11984">
        <v>22324</v>
      </c>
      <c r="B11984" t="s">
        <v>207</v>
      </c>
      <c r="C11984" t="s">
        <v>16</v>
      </c>
      <c r="D11984" t="s">
        <v>13</v>
      </c>
      <c r="E11984">
        <v>4</v>
      </c>
      <c r="F11984" s="2">
        <v>7.23</v>
      </c>
      <c r="G11984" s="2">
        <v>436.83499999999998</v>
      </c>
      <c r="H11984" s="2">
        <v>58598.023350000003</v>
      </c>
      <c r="I11984" s="2">
        <f t="shared" si="561"/>
        <v>60.419778699861681</v>
      </c>
      <c r="J11984" s="3">
        <f t="shared" si="562"/>
        <v>134.14223528334497</v>
      </c>
      <c r="K11984" s="2">
        <f t="shared" si="563"/>
        <v>8.1048441701244816</v>
      </c>
    </row>
    <row r="11985" spans="1:11" ht="14.5" x14ac:dyDescent="0.35">
      <c r="A11985">
        <v>22425</v>
      </c>
      <c r="B11985" t="s">
        <v>207</v>
      </c>
      <c r="C11985" t="s">
        <v>16</v>
      </c>
      <c r="D11985" t="s">
        <v>13</v>
      </c>
      <c r="E11985">
        <v>5</v>
      </c>
      <c r="F11985" s="2">
        <v>7.23</v>
      </c>
      <c r="G11985" s="2">
        <v>370.17</v>
      </c>
      <c r="H11985" s="2">
        <v>50078.269460000003</v>
      </c>
      <c r="I11985" s="2">
        <f t="shared" si="561"/>
        <v>51.199170124481327</v>
      </c>
      <c r="J11985" s="3">
        <f t="shared" si="562"/>
        <v>135.28451646540779</v>
      </c>
      <c r="K11985" s="2">
        <f t="shared" si="563"/>
        <v>6.9264549737206087</v>
      </c>
    </row>
    <row r="11986" spans="1:11" ht="14.5" x14ac:dyDescent="0.35">
      <c r="A11986">
        <v>22526</v>
      </c>
      <c r="B11986" t="s">
        <v>207</v>
      </c>
      <c r="C11986" t="s">
        <v>16</v>
      </c>
      <c r="D11986" t="s">
        <v>13</v>
      </c>
      <c r="E11986">
        <v>6</v>
      </c>
      <c r="F11986" s="2">
        <v>7.23</v>
      </c>
      <c r="G11986" s="2">
        <v>337.73200000000003</v>
      </c>
      <c r="H11986" s="2">
        <v>50959.611449999997</v>
      </c>
      <c r="I11986" s="2">
        <f t="shared" si="561"/>
        <v>46.712586445366533</v>
      </c>
      <c r="J11986" s="3">
        <f t="shared" si="562"/>
        <v>150.88771999692062</v>
      </c>
      <c r="K11986" s="2">
        <f t="shared" si="563"/>
        <v>7.0483556639004137</v>
      </c>
    </row>
    <row r="11987" spans="1:11" ht="14.5" x14ac:dyDescent="0.35">
      <c r="A11987">
        <v>22122</v>
      </c>
      <c r="B11987" t="s">
        <v>207</v>
      </c>
      <c r="C11987" t="s">
        <v>16</v>
      </c>
      <c r="D11987" t="s">
        <v>13</v>
      </c>
      <c r="E11987">
        <v>2</v>
      </c>
      <c r="F11987" s="2">
        <v>6.4</v>
      </c>
      <c r="G11987" s="2">
        <v>724.39700000000005</v>
      </c>
      <c r="H11987" s="2">
        <v>105422.10056000001</v>
      </c>
      <c r="I11987" s="2">
        <f t="shared" si="561"/>
        <v>113.18703125</v>
      </c>
      <c r="J11987" s="3">
        <f t="shared" si="562"/>
        <v>145.53083538446458</v>
      </c>
      <c r="K11987" s="2">
        <f t="shared" si="563"/>
        <v>16.472203212499998</v>
      </c>
    </row>
    <row r="11988" spans="1:11" ht="14.5" x14ac:dyDescent="0.35">
      <c r="A11988">
        <v>22223</v>
      </c>
      <c r="B11988" t="s">
        <v>207</v>
      </c>
      <c r="C11988" t="s">
        <v>16</v>
      </c>
      <c r="D11988" t="s">
        <v>13</v>
      </c>
      <c r="E11988">
        <v>3</v>
      </c>
      <c r="F11988" s="2">
        <v>6.4</v>
      </c>
      <c r="G11988" s="2">
        <v>837.96600000000001</v>
      </c>
      <c r="H11988" s="2">
        <v>120934.34642</v>
      </c>
      <c r="I11988" s="2">
        <f t="shared" si="561"/>
        <v>130.9321875</v>
      </c>
      <c r="J11988" s="3">
        <f t="shared" si="562"/>
        <v>144.31891797519231</v>
      </c>
      <c r="K11988" s="2">
        <f t="shared" si="563"/>
        <v>18.895991628125</v>
      </c>
    </row>
    <row r="11989" spans="1:11" ht="14.5" x14ac:dyDescent="0.35">
      <c r="A11989">
        <v>22324</v>
      </c>
      <c r="B11989" t="s">
        <v>207</v>
      </c>
      <c r="C11989" t="s">
        <v>16</v>
      </c>
      <c r="D11989" t="s">
        <v>13</v>
      </c>
      <c r="E11989">
        <v>4</v>
      </c>
      <c r="F11989" s="2">
        <v>6.4</v>
      </c>
      <c r="G11989" s="2">
        <v>398.61200000000002</v>
      </c>
      <c r="H11989" s="2">
        <v>54072.06682</v>
      </c>
      <c r="I11989" s="2">
        <f t="shared" si="561"/>
        <v>62.283124999999998</v>
      </c>
      <c r="J11989" s="3">
        <f t="shared" si="562"/>
        <v>135.65087558829137</v>
      </c>
      <c r="K11989" s="2">
        <f t="shared" si="563"/>
        <v>8.4487604406249996</v>
      </c>
    </row>
    <row r="11990" spans="1:11" ht="14.5" x14ac:dyDescent="0.35">
      <c r="A11990">
        <v>22425</v>
      </c>
      <c r="B11990" t="s">
        <v>207</v>
      </c>
      <c r="C11990" t="s">
        <v>16</v>
      </c>
      <c r="D11990" t="s">
        <v>13</v>
      </c>
      <c r="E11990">
        <v>5</v>
      </c>
      <c r="F11990" s="2">
        <v>6.4</v>
      </c>
      <c r="G11990" s="2">
        <v>327.036</v>
      </c>
      <c r="H11990" s="2">
        <v>44242.84979</v>
      </c>
      <c r="I11990" s="2">
        <f t="shared" si="561"/>
        <v>51.099374999999995</v>
      </c>
      <c r="J11990" s="3">
        <f t="shared" si="562"/>
        <v>135.28434114287111</v>
      </c>
      <c r="K11990" s="2">
        <f t="shared" si="563"/>
        <v>6.9129452796874995</v>
      </c>
    </row>
    <row r="11991" spans="1:11" ht="14.5" x14ac:dyDescent="0.35">
      <c r="A11991">
        <v>22526</v>
      </c>
      <c r="B11991" t="s">
        <v>207</v>
      </c>
      <c r="C11991" t="s">
        <v>16</v>
      </c>
      <c r="D11991" t="s">
        <v>13</v>
      </c>
      <c r="E11991">
        <v>6</v>
      </c>
      <c r="F11991" s="2">
        <v>6.4</v>
      </c>
      <c r="G11991" s="2">
        <v>298.17</v>
      </c>
      <c r="H11991" s="2">
        <v>44990.11404</v>
      </c>
      <c r="I11991" s="2">
        <f t="shared" si="561"/>
        <v>46.589062499999997</v>
      </c>
      <c r="J11991" s="3">
        <f t="shared" si="562"/>
        <v>150.88746030787806</v>
      </c>
      <c r="K11991" s="2">
        <f t="shared" si="563"/>
        <v>7.0297053187499996</v>
      </c>
    </row>
    <row r="11992" spans="1:11" ht="14.5" x14ac:dyDescent="0.35">
      <c r="A11992">
        <v>22122</v>
      </c>
      <c r="B11992" t="s">
        <v>207</v>
      </c>
      <c r="C11992" t="s">
        <v>16</v>
      </c>
      <c r="D11992" t="s">
        <v>13</v>
      </c>
      <c r="E11992">
        <v>2</v>
      </c>
      <c r="F11992" s="2">
        <v>14.31</v>
      </c>
      <c r="G11992" s="2">
        <v>1620.0530000000001</v>
      </c>
      <c r="H11992" s="2">
        <v>235767.6966</v>
      </c>
      <c r="I11992" s="2">
        <f t="shared" si="561"/>
        <v>113.21125087351503</v>
      </c>
      <c r="J11992" s="3">
        <f t="shared" si="562"/>
        <v>145.53085399057932</v>
      </c>
      <c r="K11992" s="2">
        <f t="shared" si="563"/>
        <v>16.47573002096436</v>
      </c>
    </row>
    <row r="11993" spans="1:11" ht="14.5" x14ac:dyDescent="0.35">
      <c r="A11993">
        <v>22223</v>
      </c>
      <c r="B11993" t="s">
        <v>207</v>
      </c>
      <c r="C11993" t="s">
        <v>16</v>
      </c>
      <c r="D11993" t="s">
        <v>13</v>
      </c>
      <c r="E11993">
        <v>3</v>
      </c>
      <c r="F11993" s="2">
        <v>14.31</v>
      </c>
      <c r="G11993" s="2">
        <v>1876.5239999999999</v>
      </c>
      <c r="H11993" s="2">
        <v>270816.89750000002</v>
      </c>
      <c r="I11993" s="2">
        <f t="shared" si="561"/>
        <v>131.13375262054507</v>
      </c>
      <c r="J11993" s="3">
        <f t="shared" si="562"/>
        <v>144.31837669009298</v>
      </c>
      <c r="K11993" s="2">
        <f t="shared" si="563"/>
        <v>18.92501030747729</v>
      </c>
    </row>
    <row r="11994" spans="1:11" ht="14.5" x14ac:dyDescent="0.35">
      <c r="A11994">
        <v>22324</v>
      </c>
      <c r="B11994" t="s">
        <v>207</v>
      </c>
      <c r="C11994" t="s">
        <v>16</v>
      </c>
      <c r="D11994" t="s">
        <v>13</v>
      </c>
      <c r="E11994">
        <v>4</v>
      </c>
      <c r="F11994" s="2">
        <v>14.31</v>
      </c>
      <c r="G11994" s="2">
        <v>890.09</v>
      </c>
      <c r="H11994" s="2">
        <v>120744.77228999999</v>
      </c>
      <c r="I11994" s="2">
        <f t="shared" si="561"/>
        <v>62.200559049615656</v>
      </c>
      <c r="J11994" s="3">
        <f t="shared" si="562"/>
        <v>135.65456559449044</v>
      </c>
      <c r="K11994" s="2">
        <f t="shared" si="563"/>
        <v>8.4377898176100619</v>
      </c>
    </row>
    <row r="11995" spans="1:11" ht="14.5" x14ac:dyDescent="0.35">
      <c r="A11995">
        <v>22425</v>
      </c>
      <c r="B11995" t="s">
        <v>207</v>
      </c>
      <c r="C11995" t="s">
        <v>16</v>
      </c>
      <c r="D11995" t="s">
        <v>13</v>
      </c>
      <c r="E11995">
        <v>5</v>
      </c>
      <c r="F11995" s="2">
        <v>14.31</v>
      </c>
      <c r="G11995" s="2">
        <v>732.404</v>
      </c>
      <c r="H11995" s="2">
        <v>99082.80442</v>
      </c>
      <c r="I11995" s="2">
        <f t="shared" si="561"/>
        <v>51.181271837875606</v>
      </c>
      <c r="J11995" s="3">
        <f t="shared" si="562"/>
        <v>135.2843572946079</v>
      </c>
      <c r="K11995" s="2">
        <f t="shared" si="563"/>
        <v>6.9240254661076168</v>
      </c>
    </row>
    <row r="11996" spans="1:11" ht="14.5" x14ac:dyDescent="0.35">
      <c r="A11996">
        <v>22526</v>
      </c>
      <c r="B11996" t="s">
        <v>207</v>
      </c>
      <c r="C11996" t="s">
        <v>16</v>
      </c>
      <c r="D11996" t="s">
        <v>13</v>
      </c>
      <c r="E11996">
        <v>6</v>
      </c>
      <c r="F11996" s="2">
        <v>14.31</v>
      </c>
      <c r="G11996" s="2">
        <v>667.43899999999996</v>
      </c>
      <c r="H11996" s="2">
        <v>100707.99890999999</v>
      </c>
      <c r="I11996" s="2">
        <f t="shared" si="561"/>
        <v>46.641439552760303</v>
      </c>
      <c r="J11996" s="3">
        <f t="shared" si="562"/>
        <v>150.88719554895653</v>
      </c>
      <c r="K11996" s="2">
        <f t="shared" si="563"/>
        <v>7.0375960104821802</v>
      </c>
    </row>
    <row r="11997" spans="1:11" ht="14.5" x14ac:dyDescent="0.35">
      <c r="A11997">
        <v>22122</v>
      </c>
      <c r="B11997" t="s">
        <v>207</v>
      </c>
      <c r="C11997" t="s">
        <v>16</v>
      </c>
      <c r="D11997" t="s">
        <v>13</v>
      </c>
      <c r="E11997">
        <v>2</v>
      </c>
      <c r="F11997" s="2">
        <v>10.68</v>
      </c>
      <c r="G11997" s="2">
        <v>1110.396</v>
      </c>
      <c r="H11997" s="2">
        <v>161596.86181999999</v>
      </c>
      <c r="I11997" s="2">
        <f t="shared" si="561"/>
        <v>103.96966292134832</v>
      </c>
      <c r="J11997" s="3">
        <f t="shared" si="562"/>
        <v>145.53083928616456</v>
      </c>
      <c r="K11997" s="2">
        <f t="shared" si="563"/>
        <v>15.130792305243444</v>
      </c>
    </row>
    <row r="11998" spans="1:11" ht="14.5" x14ac:dyDescent="0.35">
      <c r="A11998">
        <v>22223</v>
      </c>
      <c r="B11998" t="s">
        <v>207</v>
      </c>
      <c r="C11998" t="s">
        <v>16</v>
      </c>
      <c r="D11998" t="s">
        <v>13</v>
      </c>
      <c r="E11998">
        <v>3</v>
      </c>
      <c r="F11998" s="2">
        <v>13.97</v>
      </c>
      <c r="G11998" s="2">
        <v>1831.5360000000001</v>
      </c>
      <c r="H11998" s="2">
        <v>264324.90734999999</v>
      </c>
      <c r="I11998" s="2">
        <f t="shared" si="561"/>
        <v>131.10493915533286</v>
      </c>
      <c r="J11998" s="3">
        <f t="shared" si="562"/>
        <v>144.31870700330214</v>
      </c>
      <c r="K11998" s="2">
        <f t="shared" si="563"/>
        <v>18.920895300644236</v>
      </c>
    </row>
    <row r="11999" spans="1:11" ht="14.5" x14ac:dyDescent="0.35">
      <c r="A11999">
        <v>22324</v>
      </c>
      <c r="B11999" t="s">
        <v>207</v>
      </c>
      <c r="C11999" t="s">
        <v>16</v>
      </c>
      <c r="D11999" t="s">
        <v>13</v>
      </c>
      <c r="E11999">
        <v>4</v>
      </c>
      <c r="F11999" s="2">
        <v>13.97</v>
      </c>
      <c r="G11999" s="2">
        <v>1064.8989999999999</v>
      </c>
      <c r="H11999" s="2">
        <v>141107.43312999999</v>
      </c>
      <c r="I11999" s="2">
        <f t="shared" si="561"/>
        <v>76.227559055118093</v>
      </c>
      <c r="J11999" s="3">
        <f t="shared" si="562"/>
        <v>132.50780884384341</v>
      </c>
      <c r="K11999" s="2">
        <f t="shared" si="563"/>
        <v>10.100746823908375</v>
      </c>
    </row>
    <row r="12000" spans="1:11" ht="14.5" x14ac:dyDescent="0.35">
      <c r="A12000">
        <v>22425</v>
      </c>
      <c r="B12000" t="s">
        <v>207</v>
      </c>
      <c r="C12000" t="s">
        <v>16</v>
      </c>
      <c r="D12000" t="s">
        <v>13</v>
      </c>
      <c r="E12000">
        <v>5</v>
      </c>
      <c r="F12000" s="2">
        <v>13.97</v>
      </c>
      <c r="G12000" s="2">
        <v>770.7</v>
      </c>
      <c r="H12000" s="2">
        <v>114993.969</v>
      </c>
      <c r="I12000" s="2">
        <f t="shared" si="561"/>
        <v>55.16821760916249</v>
      </c>
      <c r="J12000" s="3">
        <f t="shared" si="562"/>
        <v>149.20717399766446</v>
      </c>
      <c r="K12000" s="2">
        <f t="shared" si="563"/>
        <v>8.2314938439513234</v>
      </c>
    </row>
    <row r="12001" spans="1:11" ht="14.5" x14ac:dyDescent="0.35">
      <c r="A12001">
        <v>22526</v>
      </c>
      <c r="B12001" t="s">
        <v>207</v>
      </c>
      <c r="C12001" t="s">
        <v>16</v>
      </c>
      <c r="D12001" t="s">
        <v>13</v>
      </c>
      <c r="E12001">
        <v>6</v>
      </c>
      <c r="F12001" s="2">
        <v>13.97</v>
      </c>
      <c r="G12001" s="2">
        <v>652.22299999999996</v>
      </c>
      <c r="H12001" s="2">
        <v>98412.071849999993</v>
      </c>
      <c r="I12001" s="2">
        <f t="shared" si="561"/>
        <v>46.687401574803147</v>
      </c>
      <c r="J12001" s="3">
        <f t="shared" si="562"/>
        <v>150.88715339692098</v>
      </c>
      <c r="K12001" s="2">
        <f t="shared" si="563"/>
        <v>7.0445291231209728</v>
      </c>
    </row>
    <row r="12002" spans="1:11" ht="14.5" x14ac:dyDescent="0.35">
      <c r="A12002">
        <v>22223</v>
      </c>
      <c r="B12002" t="s">
        <v>207</v>
      </c>
      <c r="C12002" t="s">
        <v>12</v>
      </c>
      <c r="D12002" t="s">
        <v>13</v>
      </c>
      <c r="E12002">
        <v>1</v>
      </c>
      <c r="F12002" s="2">
        <v>50.37</v>
      </c>
      <c r="G12002" s="2">
        <v>3746.4360000000001</v>
      </c>
      <c r="H12002" s="2">
        <v>543286.42503000004</v>
      </c>
      <c r="I12002" s="2">
        <f t="shared" si="561"/>
        <v>74.378320428826683</v>
      </c>
      <c r="J12002" s="3">
        <f t="shared" si="562"/>
        <v>145.01420150511046</v>
      </c>
      <c r="K12002" s="2">
        <f t="shared" si="563"/>
        <v>10.785912746277548</v>
      </c>
    </row>
    <row r="12003" spans="1:11" ht="14.5" x14ac:dyDescent="0.35">
      <c r="A12003">
        <v>22324</v>
      </c>
      <c r="B12003" t="s">
        <v>207</v>
      </c>
      <c r="C12003" t="s">
        <v>12</v>
      </c>
      <c r="D12003" t="s">
        <v>13</v>
      </c>
      <c r="E12003">
        <v>2</v>
      </c>
      <c r="F12003" s="2">
        <v>50.37</v>
      </c>
      <c r="G12003" s="2">
        <v>5613.58</v>
      </c>
      <c r="H12003" s="2">
        <v>697036.07053000003</v>
      </c>
      <c r="I12003" s="2">
        <f t="shared" si="561"/>
        <v>111.44689299186024</v>
      </c>
      <c r="J12003" s="3">
        <f t="shared" si="562"/>
        <v>124.16961556261781</v>
      </c>
      <c r="K12003" s="2">
        <f t="shared" si="563"/>
        <v>13.838317858447491</v>
      </c>
    </row>
    <row r="12004" spans="1:11" ht="14.5" x14ac:dyDescent="0.35">
      <c r="A12004">
        <v>22425</v>
      </c>
      <c r="B12004" t="s">
        <v>207</v>
      </c>
      <c r="C12004" t="s">
        <v>12</v>
      </c>
      <c r="D12004" t="s">
        <v>13</v>
      </c>
      <c r="E12004">
        <v>3</v>
      </c>
      <c r="F12004" s="2">
        <v>50.37</v>
      </c>
      <c r="G12004" s="2">
        <v>3949.2220000000002</v>
      </c>
      <c r="H12004" s="2">
        <v>584486.63997999998</v>
      </c>
      <c r="I12004" s="2">
        <f t="shared" si="561"/>
        <v>78.404248560651183</v>
      </c>
      <c r="J12004" s="3">
        <f t="shared" si="562"/>
        <v>148.00045172947986</v>
      </c>
      <c r="K12004" s="2">
        <f t="shared" si="563"/>
        <v>11.603864204486797</v>
      </c>
    </row>
    <row r="12005" spans="1:11" ht="14.5" x14ac:dyDescent="0.35">
      <c r="A12005">
        <v>22526</v>
      </c>
      <c r="B12005" t="s">
        <v>207</v>
      </c>
      <c r="C12005" t="s">
        <v>23</v>
      </c>
      <c r="D12005" t="s">
        <v>13</v>
      </c>
      <c r="E12005">
        <v>4</v>
      </c>
      <c r="F12005" s="2">
        <v>50.37</v>
      </c>
      <c r="G12005" s="2">
        <v>4497.4690000000001</v>
      </c>
      <c r="H12005" s="2">
        <v>680029.32853000006</v>
      </c>
      <c r="I12005" s="2">
        <f t="shared" si="561"/>
        <v>89.28864403414731</v>
      </c>
      <c r="J12005" s="3">
        <f t="shared" si="562"/>
        <v>151.20267166488532</v>
      </c>
      <c r="K12005" s="2">
        <f t="shared" si="563"/>
        <v>13.500681527297996</v>
      </c>
    </row>
    <row r="12006" spans="1:11" ht="14.5" x14ac:dyDescent="0.35">
      <c r="A12006">
        <v>22122</v>
      </c>
      <c r="B12006" t="s">
        <v>207</v>
      </c>
      <c r="C12006" t="s">
        <v>12</v>
      </c>
      <c r="D12006" t="s">
        <v>13</v>
      </c>
      <c r="E12006">
        <v>2</v>
      </c>
      <c r="F12006" s="2">
        <v>45.15</v>
      </c>
      <c r="G12006" s="2">
        <v>3860.9290000000001</v>
      </c>
      <c r="H12006" s="2">
        <v>561884.23418000003</v>
      </c>
      <c r="I12006" s="2">
        <f t="shared" si="561"/>
        <v>85.513377630121823</v>
      </c>
      <c r="J12006" s="3">
        <f t="shared" si="562"/>
        <v>145.53083835004477</v>
      </c>
      <c r="K12006" s="2">
        <f t="shared" si="563"/>
        <v>12.444833536655594</v>
      </c>
    </row>
    <row r="12007" spans="1:11" ht="14.5" x14ac:dyDescent="0.35">
      <c r="A12007">
        <v>22223</v>
      </c>
      <c r="B12007" t="s">
        <v>207</v>
      </c>
      <c r="C12007" t="s">
        <v>12</v>
      </c>
      <c r="D12007" t="s">
        <v>13</v>
      </c>
      <c r="E12007">
        <v>3</v>
      </c>
      <c r="F12007" s="2">
        <v>48.29</v>
      </c>
      <c r="G12007" s="2">
        <v>6570.857</v>
      </c>
      <c r="H12007" s="2">
        <v>948295.06619000004</v>
      </c>
      <c r="I12007" s="2">
        <f t="shared" si="561"/>
        <v>136.07075999171673</v>
      </c>
      <c r="J12007" s="3">
        <f t="shared" si="562"/>
        <v>144.31832349874605</v>
      </c>
      <c r="K12007" s="2">
        <f t="shared" si="563"/>
        <v>19.637503959204807</v>
      </c>
    </row>
    <row r="12008" spans="1:11" ht="14.5" x14ac:dyDescent="0.35">
      <c r="A12008">
        <v>22324</v>
      </c>
      <c r="B12008" t="s">
        <v>207</v>
      </c>
      <c r="C12008" t="s">
        <v>12</v>
      </c>
      <c r="D12008" t="s">
        <v>13</v>
      </c>
      <c r="E12008">
        <v>4</v>
      </c>
      <c r="F12008" s="2">
        <v>48.29</v>
      </c>
      <c r="G12008" s="2">
        <v>4382.0680000000002</v>
      </c>
      <c r="H12008" s="2">
        <v>557142.98112999997</v>
      </c>
      <c r="I12008" s="2">
        <f t="shared" si="561"/>
        <v>90.744833298819643</v>
      </c>
      <c r="J12008" s="3">
        <f t="shared" si="562"/>
        <v>127.14156446910452</v>
      </c>
      <c r="K12008" s="2">
        <f t="shared" si="563"/>
        <v>11.53744007310002</v>
      </c>
    </row>
    <row r="12009" spans="1:11" ht="14.5" x14ac:dyDescent="0.35">
      <c r="A12009">
        <v>22425</v>
      </c>
      <c r="B12009" t="s">
        <v>207</v>
      </c>
      <c r="C12009" t="s">
        <v>12</v>
      </c>
      <c r="D12009" t="s">
        <v>13</v>
      </c>
      <c r="E12009">
        <v>5</v>
      </c>
      <c r="F12009" s="2">
        <v>48.29</v>
      </c>
      <c r="G12009" s="2">
        <v>2380.0619999999999</v>
      </c>
      <c r="H12009" s="2">
        <v>351027.84526999999</v>
      </c>
      <c r="I12009" s="2">
        <f t="shared" si="561"/>
        <v>49.286850279560987</v>
      </c>
      <c r="J12009" s="3">
        <f t="shared" si="562"/>
        <v>147.48684919552517</v>
      </c>
      <c r="K12009" s="2">
        <f t="shared" si="563"/>
        <v>7.269162254504038</v>
      </c>
    </row>
    <row r="12010" spans="1:11" ht="14.5" x14ac:dyDescent="0.35">
      <c r="A12010">
        <v>22526</v>
      </c>
      <c r="B12010" t="s">
        <v>207</v>
      </c>
      <c r="C12010" t="s">
        <v>12</v>
      </c>
      <c r="D12010" t="s">
        <v>13</v>
      </c>
      <c r="E12010">
        <v>6</v>
      </c>
      <c r="F12010" s="2">
        <v>48.29</v>
      </c>
      <c r="G12010" s="2">
        <v>3806.21</v>
      </c>
      <c r="H12010" s="2">
        <v>578505.62065000006</v>
      </c>
      <c r="I12010" s="2">
        <f t="shared" si="561"/>
        <v>78.819838475874931</v>
      </c>
      <c r="J12010" s="3">
        <f t="shared" si="562"/>
        <v>151.98993766765366</v>
      </c>
      <c r="K12010" s="2">
        <f t="shared" si="563"/>
        <v>11.97982233692276</v>
      </c>
    </row>
    <row r="12011" spans="1:11" ht="14.5" x14ac:dyDescent="0.35">
      <c r="A12011">
        <v>22223</v>
      </c>
      <c r="B12011" t="s">
        <v>207</v>
      </c>
      <c r="C12011" t="s">
        <v>16</v>
      </c>
      <c r="D12011" t="s">
        <v>13</v>
      </c>
      <c r="E12011">
        <v>3</v>
      </c>
      <c r="F12011" s="2">
        <v>8.83</v>
      </c>
      <c r="G12011" s="2">
        <v>1158.5039999999999</v>
      </c>
      <c r="H12011" s="2">
        <v>167192.63849000001</v>
      </c>
      <c r="I12011" s="2">
        <f t="shared" si="561"/>
        <v>131.20090600226499</v>
      </c>
      <c r="J12011" s="3">
        <f t="shared" si="562"/>
        <v>144.31770497987063</v>
      </c>
      <c r="K12011" s="2">
        <f t="shared" si="563"/>
        <v>18.934613645526614</v>
      </c>
    </row>
    <row r="12012" spans="1:11" ht="14.5" x14ac:dyDescent="0.35">
      <c r="A12012">
        <v>22324</v>
      </c>
      <c r="B12012" t="s">
        <v>207</v>
      </c>
      <c r="C12012" t="s">
        <v>16</v>
      </c>
      <c r="D12012" t="s">
        <v>13</v>
      </c>
      <c r="E12012">
        <v>4</v>
      </c>
      <c r="F12012" s="2">
        <v>8.83</v>
      </c>
      <c r="G12012" s="2">
        <v>673.72</v>
      </c>
      <c r="H12012" s="2">
        <v>89261.432180000003</v>
      </c>
      <c r="I12012" s="2">
        <f t="shared" si="561"/>
        <v>76.298980747451864</v>
      </c>
      <c r="J12012" s="3">
        <f t="shared" si="562"/>
        <v>132.49039983969601</v>
      </c>
      <c r="K12012" s="2">
        <f t="shared" si="563"/>
        <v>10.108882466591167</v>
      </c>
    </row>
    <row r="12013" spans="1:11" ht="14.5" x14ac:dyDescent="0.35">
      <c r="A12013">
        <v>22425</v>
      </c>
      <c r="B12013" t="s">
        <v>207</v>
      </c>
      <c r="C12013" t="s">
        <v>16</v>
      </c>
      <c r="D12013" t="s">
        <v>13</v>
      </c>
      <c r="E12013">
        <v>5</v>
      </c>
      <c r="F12013" s="2">
        <v>8.83</v>
      </c>
      <c r="G12013" s="2">
        <v>434.91800000000001</v>
      </c>
      <c r="H12013" s="2">
        <v>64144.67398</v>
      </c>
      <c r="I12013" s="2">
        <f t="shared" si="561"/>
        <v>49.254586636466591</v>
      </c>
      <c r="J12013" s="3">
        <f t="shared" si="562"/>
        <v>147.48682275739336</v>
      </c>
      <c r="K12013" s="2">
        <f t="shared" si="563"/>
        <v>7.2644024892412222</v>
      </c>
    </row>
    <row r="12014" spans="1:11" ht="14.5" x14ac:dyDescent="0.35">
      <c r="A12014">
        <v>22526</v>
      </c>
      <c r="B12014" t="s">
        <v>207</v>
      </c>
      <c r="C12014" t="s">
        <v>12</v>
      </c>
      <c r="D12014" t="s">
        <v>13</v>
      </c>
      <c r="E12014">
        <v>6</v>
      </c>
      <c r="F12014" s="2">
        <v>8.83</v>
      </c>
      <c r="G12014" s="2">
        <v>412.29199999999997</v>
      </c>
      <c r="H12014" s="2">
        <v>62209.75995</v>
      </c>
      <c r="I12014" s="2">
        <f t="shared" si="561"/>
        <v>46.692185730464324</v>
      </c>
      <c r="J12014" s="3">
        <f t="shared" si="562"/>
        <v>150.8876232136447</v>
      </c>
      <c r="K12014" s="2">
        <f t="shared" si="563"/>
        <v>7.0452729275198189</v>
      </c>
    </row>
    <row r="12015" spans="1:11" ht="14.5" x14ac:dyDescent="0.35">
      <c r="A12015">
        <v>22324</v>
      </c>
      <c r="B12015" t="s">
        <v>207</v>
      </c>
      <c r="C12015" t="s">
        <v>23</v>
      </c>
      <c r="D12015" t="s">
        <v>79</v>
      </c>
      <c r="E12015">
        <v>1</v>
      </c>
      <c r="F12015" s="2">
        <v>13.42</v>
      </c>
      <c r="G12015" s="2">
        <v>2203.73</v>
      </c>
      <c r="H12015" s="2">
        <v>306112.71250999998</v>
      </c>
      <c r="I12015" s="2">
        <f t="shared" si="561"/>
        <v>164.21236959761549</v>
      </c>
      <c r="J12015" s="3">
        <f t="shared" si="562"/>
        <v>138.9066321690951</v>
      </c>
      <c r="K12015" s="2">
        <f t="shared" si="563"/>
        <v>22.810187221311477</v>
      </c>
    </row>
    <row r="12016" spans="1:11" ht="14.5" x14ac:dyDescent="0.35">
      <c r="A12016">
        <v>22425</v>
      </c>
      <c r="B12016" t="s">
        <v>207</v>
      </c>
      <c r="C12016" t="s">
        <v>23</v>
      </c>
      <c r="D12016" t="s">
        <v>79</v>
      </c>
      <c r="E12016">
        <v>2</v>
      </c>
      <c r="F12016" s="2">
        <v>13.42</v>
      </c>
      <c r="G12016" s="2">
        <v>1670.644</v>
      </c>
      <c r="H12016" s="2">
        <v>243166.6758</v>
      </c>
      <c r="I12016" s="2">
        <f t="shared" si="561"/>
        <v>124.48912071535023</v>
      </c>
      <c r="J12016" s="3">
        <f t="shared" si="562"/>
        <v>145.55265861548003</v>
      </c>
      <c r="K12016" s="2">
        <f t="shared" si="563"/>
        <v>18.119722488822653</v>
      </c>
    </row>
    <row r="12017" spans="1:11" ht="14.5" x14ac:dyDescent="0.35">
      <c r="A12017">
        <v>22526</v>
      </c>
      <c r="B12017" t="s">
        <v>207</v>
      </c>
      <c r="C12017" t="s">
        <v>23</v>
      </c>
      <c r="D12017" t="s">
        <v>79</v>
      </c>
      <c r="E12017">
        <v>3</v>
      </c>
      <c r="F12017" s="2">
        <v>13.42</v>
      </c>
      <c r="G12017" s="2">
        <v>1327.9169999999999</v>
      </c>
      <c r="H12017" s="2">
        <v>195772.65165000001</v>
      </c>
      <c r="I12017" s="2">
        <f t="shared" si="561"/>
        <v>98.95059612518628</v>
      </c>
      <c r="J12017" s="3">
        <f t="shared" si="562"/>
        <v>147.42837967282597</v>
      </c>
      <c r="K12017" s="2">
        <f t="shared" si="563"/>
        <v>14.588126054396424</v>
      </c>
    </row>
    <row r="12018" spans="1:11" ht="14.5" x14ac:dyDescent="0.35">
      <c r="A12018">
        <v>22122</v>
      </c>
      <c r="B12018" t="s">
        <v>207</v>
      </c>
      <c r="C12018" t="s">
        <v>16</v>
      </c>
      <c r="D12018" t="s">
        <v>13</v>
      </c>
      <c r="E12018">
        <v>3</v>
      </c>
      <c r="F12018" s="2">
        <v>19.93</v>
      </c>
      <c r="G12018" s="2">
        <v>1980.6189999999999</v>
      </c>
      <c r="H12018" s="2">
        <v>288241.15681000001</v>
      </c>
      <c r="I12018" s="2">
        <f t="shared" si="561"/>
        <v>99.378775715002504</v>
      </c>
      <c r="J12018" s="3">
        <f t="shared" si="562"/>
        <v>145.53084505904468</v>
      </c>
      <c r="K12018" s="2">
        <f t="shared" si="563"/>
        <v>14.462677210737581</v>
      </c>
    </row>
    <row r="12019" spans="1:11" ht="14.5" x14ac:dyDescent="0.35">
      <c r="A12019">
        <v>22223</v>
      </c>
      <c r="B12019" t="s">
        <v>207</v>
      </c>
      <c r="C12019" t="s">
        <v>16</v>
      </c>
      <c r="D12019" t="s">
        <v>13</v>
      </c>
      <c r="E12019">
        <v>4</v>
      </c>
      <c r="F12019" s="2">
        <v>19.93</v>
      </c>
      <c r="G12019" s="2">
        <v>2613.8670000000002</v>
      </c>
      <c r="H12019" s="2">
        <v>377228.75283999997</v>
      </c>
      <c r="I12019" s="2">
        <f t="shared" si="561"/>
        <v>131.15238334169595</v>
      </c>
      <c r="J12019" s="3">
        <f t="shared" si="562"/>
        <v>144.31826594084546</v>
      </c>
      <c r="K12019" s="2">
        <f t="shared" si="563"/>
        <v>18.927684537882588</v>
      </c>
    </row>
    <row r="12020" spans="1:11" ht="14.5" x14ac:dyDescent="0.35">
      <c r="A12020">
        <v>22324</v>
      </c>
      <c r="B12020" t="s">
        <v>207</v>
      </c>
      <c r="C12020" t="s">
        <v>16</v>
      </c>
      <c r="D12020" t="s">
        <v>13</v>
      </c>
      <c r="E12020">
        <v>5</v>
      </c>
      <c r="F12020" s="2">
        <v>19.93</v>
      </c>
      <c r="G12020" s="2">
        <v>1487.518</v>
      </c>
      <c r="H12020" s="2">
        <v>180573.19542</v>
      </c>
      <c r="I12020" s="2">
        <f t="shared" si="561"/>
        <v>74.637129954841953</v>
      </c>
      <c r="J12020" s="3">
        <f t="shared" si="562"/>
        <v>121.3922758716197</v>
      </c>
      <c r="K12020" s="2">
        <f t="shared" si="563"/>
        <v>9.0603710697441038</v>
      </c>
    </row>
    <row r="12021" spans="1:11" ht="14.5" x14ac:dyDescent="0.35">
      <c r="A12021">
        <v>22425</v>
      </c>
      <c r="B12021" t="s">
        <v>207</v>
      </c>
      <c r="C12021" t="s">
        <v>16</v>
      </c>
      <c r="D12021" t="s">
        <v>13</v>
      </c>
      <c r="E12021">
        <v>6</v>
      </c>
      <c r="F12021" s="2">
        <v>19.93</v>
      </c>
      <c r="G12021" s="2">
        <v>1028.42</v>
      </c>
      <c r="H12021" s="2">
        <v>147835.89829000001</v>
      </c>
      <c r="I12021" s="2">
        <f t="shared" si="561"/>
        <v>51.601605619668845</v>
      </c>
      <c r="J12021" s="3">
        <f t="shared" si="562"/>
        <v>143.7505088290776</v>
      </c>
      <c r="K12021" s="2">
        <f t="shared" si="563"/>
        <v>7.4177570642247881</v>
      </c>
    </row>
    <row r="12022" spans="1:11" ht="14.5" x14ac:dyDescent="0.35">
      <c r="A12022">
        <v>22526</v>
      </c>
      <c r="B12022" t="s">
        <v>207</v>
      </c>
      <c r="C12022" t="s">
        <v>16</v>
      </c>
      <c r="D12022" t="s">
        <v>13</v>
      </c>
      <c r="E12022">
        <v>7</v>
      </c>
      <c r="F12022" s="2">
        <v>19.93</v>
      </c>
      <c r="G12022" s="2">
        <v>986.11900000000003</v>
      </c>
      <c r="H12022" s="2">
        <v>154734.16587</v>
      </c>
      <c r="I12022" s="2">
        <f t="shared" si="561"/>
        <v>49.479126944305072</v>
      </c>
      <c r="J12022" s="3">
        <f t="shared" si="562"/>
        <v>156.91226502075307</v>
      </c>
      <c r="K12022" s="2">
        <f t="shared" si="563"/>
        <v>7.7638818800802811</v>
      </c>
    </row>
    <row r="12023" spans="1:11" ht="14.5" x14ac:dyDescent="0.35">
      <c r="A12023">
        <v>22122</v>
      </c>
      <c r="B12023" t="s">
        <v>207</v>
      </c>
      <c r="C12023" t="s">
        <v>16</v>
      </c>
      <c r="D12023" t="s">
        <v>13</v>
      </c>
      <c r="E12023">
        <v>3</v>
      </c>
      <c r="F12023" s="2">
        <v>12.15</v>
      </c>
      <c r="G12023" s="2">
        <v>1207.4780000000001</v>
      </c>
      <c r="H12023" s="2">
        <v>175725.28912</v>
      </c>
      <c r="I12023" s="2">
        <f t="shared" si="561"/>
        <v>99.380905349794247</v>
      </c>
      <c r="J12023" s="3">
        <f t="shared" si="562"/>
        <v>145.53084124099982</v>
      </c>
      <c r="K12023" s="2">
        <f t="shared" si="563"/>
        <v>14.462986758847737</v>
      </c>
    </row>
    <row r="12024" spans="1:11" ht="14.5" x14ac:dyDescent="0.35">
      <c r="A12024">
        <v>22223</v>
      </c>
      <c r="B12024" t="s">
        <v>207</v>
      </c>
      <c r="C12024" t="s">
        <v>16</v>
      </c>
      <c r="D12024" t="s">
        <v>13</v>
      </c>
      <c r="E12024">
        <v>4</v>
      </c>
      <c r="F12024" s="2">
        <v>12.15</v>
      </c>
      <c r="G12024" s="2">
        <v>1454.7080000000001</v>
      </c>
      <c r="H12024" s="2">
        <v>209940.89222000001</v>
      </c>
      <c r="I12024" s="2">
        <f t="shared" si="561"/>
        <v>119.72905349794239</v>
      </c>
      <c r="J12024" s="3">
        <f t="shared" si="562"/>
        <v>144.31823583839505</v>
      </c>
      <c r="K12024" s="2">
        <f t="shared" si="563"/>
        <v>17.279085779423866</v>
      </c>
    </row>
    <row r="12025" spans="1:11" ht="14.5" x14ac:dyDescent="0.35">
      <c r="A12025">
        <v>22324</v>
      </c>
      <c r="B12025" t="s">
        <v>207</v>
      </c>
      <c r="C12025" t="s">
        <v>16</v>
      </c>
      <c r="D12025" t="s">
        <v>13</v>
      </c>
      <c r="E12025">
        <v>5</v>
      </c>
      <c r="F12025" s="2">
        <v>12.15</v>
      </c>
      <c r="G12025" s="2">
        <v>906.84900000000005</v>
      </c>
      <c r="H12025" s="2">
        <v>110084.48983999999</v>
      </c>
      <c r="I12025" s="2">
        <f t="shared" si="561"/>
        <v>74.637777777777785</v>
      </c>
      <c r="J12025" s="3">
        <f t="shared" si="562"/>
        <v>121.39230438584592</v>
      </c>
      <c r="K12025" s="2">
        <f t="shared" si="563"/>
        <v>9.060451838683127</v>
      </c>
    </row>
    <row r="12026" spans="1:11" ht="14.5" x14ac:dyDescent="0.35">
      <c r="A12026">
        <v>22425</v>
      </c>
      <c r="B12026" t="s">
        <v>207</v>
      </c>
      <c r="C12026" t="s">
        <v>16</v>
      </c>
      <c r="D12026" t="s">
        <v>13</v>
      </c>
      <c r="E12026">
        <v>6</v>
      </c>
      <c r="F12026" s="2">
        <v>12.15</v>
      </c>
      <c r="G12026" s="2">
        <v>626.83600000000001</v>
      </c>
      <c r="H12026" s="2">
        <v>90108.007240000006</v>
      </c>
      <c r="I12026" s="2">
        <f t="shared" si="561"/>
        <v>51.591440329218109</v>
      </c>
      <c r="J12026" s="3">
        <f t="shared" si="562"/>
        <v>143.75053002699272</v>
      </c>
      <c r="K12026" s="2">
        <f t="shared" si="563"/>
        <v>7.4162968921810704</v>
      </c>
    </row>
    <row r="12027" spans="1:11" ht="14.5" x14ac:dyDescent="0.35">
      <c r="A12027">
        <v>22526</v>
      </c>
      <c r="B12027" t="s">
        <v>207</v>
      </c>
      <c r="C12027" t="s">
        <v>16</v>
      </c>
      <c r="D12027" t="s">
        <v>13</v>
      </c>
      <c r="E12027">
        <v>7</v>
      </c>
      <c r="F12027" s="2">
        <v>12.15</v>
      </c>
      <c r="G12027" s="2">
        <v>601.10900000000004</v>
      </c>
      <c r="H12027" s="2">
        <v>94321.370410000003</v>
      </c>
      <c r="I12027" s="2">
        <f t="shared" si="561"/>
        <v>49.473991769547325</v>
      </c>
      <c r="J12027" s="3">
        <f t="shared" si="562"/>
        <v>156.91225786005532</v>
      </c>
      <c r="K12027" s="2">
        <f t="shared" si="563"/>
        <v>7.7630757539094644</v>
      </c>
    </row>
    <row r="12028" spans="1:11" ht="14.5" x14ac:dyDescent="0.35">
      <c r="A12028">
        <v>22122</v>
      </c>
      <c r="B12028" t="s">
        <v>207</v>
      </c>
      <c r="C12028" t="s">
        <v>15</v>
      </c>
      <c r="D12028" t="s">
        <v>13</v>
      </c>
      <c r="E12028">
        <v>2</v>
      </c>
      <c r="F12028" s="2">
        <v>3.14</v>
      </c>
      <c r="G12028" s="2">
        <v>311.803</v>
      </c>
      <c r="H12028" s="2">
        <v>45376.948340000003</v>
      </c>
      <c r="I12028" s="2">
        <f t="shared" si="561"/>
        <v>99.300318471337576</v>
      </c>
      <c r="J12028" s="3">
        <f t="shared" si="562"/>
        <v>145.53082664374622</v>
      </c>
      <c r="K12028" s="2">
        <f t="shared" si="563"/>
        <v>14.45125743312102</v>
      </c>
    </row>
    <row r="12029" spans="1:11" ht="14.5" x14ac:dyDescent="0.35">
      <c r="A12029">
        <v>22223</v>
      </c>
      <c r="B12029" t="s">
        <v>207</v>
      </c>
      <c r="C12029" t="s">
        <v>15</v>
      </c>
      <c r="D12029" t="s">
        <v>13</v>
      </c>
      <c r="E12029">
        <v>1</v>
      </c>
      <c r="F12029" s="2">
        <v>14.06</v>
      </c>
      <c r="G12029" s="2">
        <v>1035.4670000000001</v>
      </c>
      <c r="H12029" s="2">
        <v>150156.63475</v>
      </c>
      <c r="I12029" s="2">
        <f t="shared" si="561"/>
        <v>73.64630156472262</v>
      </c>
      <c r="J12029" s="3">
        <f t="shared" si="562"/>
        <v>145.01344296824524</v>
      </c>
      <c r="K12029" s="2">
        <f t="shared" si="563"/>
        <v>10.679703751778094</v>
      </c>
    </row>
    <row r="12030" spans="1:11" ht="14.5" x14ac:dyDescent="0.35">
      <c r="A12030">
        <v>22324</v>
      </c>
      <c r="B12030" t="s">
        <v>207</v>
      </c>
      <c r="C12030" t="s">
        <v>15</v>
      </c>
      <c r="D12030" t="s">
        <v>13</v>
      </c>
      <c r="E12030">
        <v>2</v>
      </c>
      <c r="F12030" s="2">
        <v>14.06</v>
      </c>
      <c r="G12030" s="2">
        <v>1178.742</v>
      </c>
      <c r="H12030" s="2">
        <v>143090.17236</v>
      </c>
      <c r="I12030" s="2">
        <f t="shared" si="561"/>
        <v>83.836557610241812</v>
      </c>
      <c r="J12030" s="3">
        <f t="shared" si="562"/>
        <v>121.39227444173534</v>
      </c>
      <c r="K12030" s="2">
        <f t="shared" si="563"/>
        <v>10.17711040967283</v>
      </c>
    </row>
    <row r="12031" spans="1:11" ht="14.5" x14ac:dyDescent="0.35">
      <c r="A12031">
        <v>22425</v>
      </c>
      <c r="B12031" t="s">
        <v>207</v>
      </c>
      <c r="C12031" t="s">
        <v>15</v>
      </c>
      <c r="D12031" t="s">
        <v>13</v>
      </c>
      <c r="E12031">
        <v>3</v>
      </c>
      <c r="F12031" s="2">
        <v>14.06</v>
      </c>
      <c r="G12031" s="2">
        <v>846.12300000000005</v>
      </c>
      <c r="H12031" s="2">
        <v>121630.6103</v>
      </c>
      <c r="I12031" s="2">
        <f t="shared" si="561"/>
        <v>60.179445234708396</v>
      </c>
      <c r="J12031" s="3">
        <f t="shared" si="562"/>
        <v>143.75050707757617</v>
      </c>
      <c r="K12031" s="2">
        <f t="shared" si="563"/>
        <v>8.6508257681365581</v>
      </c>
    </row>
    <row r="12032" spans="1:11" ht="14.5" x14ac:dyDescent="0.35">
      <c r="A12032">
        <v>22526</v>
      </c>
      <c r="B12032" t="s">
        <v>207</v>
      </c>
      <c r="C12032" t="s">
        <v>15</v>
      </c>
      <c r="D12032" t="s">
        <v>13</v>
      </c>
      <c r="E12032">
        <v>4</v>
      </c>
      <c r="F12032" s="2">
        <v>14.06</v>
      </c>
      <c r="G12032" s="2">
        <v>922.678</v>
      </c>
      <c r="H12032" s="2">
        <v>144779.48890999999</v>
      </c>
      <c r="I12032" s="2">
        <f t="shared" si="561"/>
        <v>65.62432432432432</v>
      </c>
      <c r="J12032" s="3">
        <f t="shared" si="562"/>
        <v>156.91225856691065</v>
      </c>
      <c r="K12032" s="2">
        <f t="shared" si="563"/>
        <v>10.297260946657183</v>
      </c>
    </row>
    <row r="12033" spans="1:11" ht="14.5" x14ac:dyDescent="0.35">
      <c r="A12033">
        <v>22122</v>
      </c>
      <c r="B12033" t="s">
        <v>207</v>
      </c>
      <c r="C12033" t="s">
        <v>12</v>
      </c>
      <c r="D12033" t="s">
        <v>13</v>
      </c>
      <c r="E12033">
        <v>2</v>
      </c>
      <c r="F12033" s="2">
        <v>1.83</v>
      </c>
      <c r="G12033" s="2">
        <v>181.238</v>
      </c>
      <c r="H12033" s="2">
        <v>26375.703560000002</v>
      </c>
      <c r="I12033" s="2">
        <f t="shared" si="561"/>
        <v>99.037158469945354</v>
      </c>
      <c r="J12033" s="3">
        <f t="shared" si="562"/>
        <v>145.53075822951038</v>
      </c>
      <c r="K12033" s="2">
        <f t="shared" si="563"/>
        <v>14.412952765027322</v>
      </c>
    </row>
    <row r="12034" spans="1:11" ht="14.5" x14ac:dyDescent="0.35">
      <c r="A12034">
        <v>22223</v>
      </c>
      <c r="B12034" t="s">
        <v>207</v>
      </c>
      <c r="C12034" t="s">
        <v>12</v>
      </c>
      <c r="D12034" t="s">
        <v>13</v>
      </c>
      <c r="E12034">
        <v>3</v>
      </c>
      <c r="F12034" s="2">
        <v>1.83</v>
      </c>
      <c r="G12034" s="2">
        <v>195.209</v>
      </c>
      <c r="H12034" s="2">
        <v>28171.932840000001</v>
      </c>
      <c r="I12034" s="2">
        <f t="shared" ref="I12034:I12097" si="564">IFERROR(G12034/F12034,0)</f>
        <v>106.67158469945355</v>
      </c>
      <c r="J12034" s="3">
        <f t="shared" ref="J12034:J12097" si="565">IFERROR(H12034/G12034,0)</f>
        <v>144.3167724848752</v>
      </c>
      <c r="K12034" s="2">
        <f t="shared" ref="K12034:K12097" si="566">IFERROR(H12034/1000/F12034,0)</f>
        <v>15.394498819672132</v>
      </c>
    </row>
    <row r="12035" spans="1:11" ht="14.5" x14ac:dyDescent="0.35">
      <c r="A12035">
        <v>22324</v>
      </c>
      <c r="B12035" t="s">
        <v>207</v>
      </c>
      <c r="C12035" t="s">
        <v>12</v>
      </c>
      <c r="D12035" t="s">
        <v>13</v>
      </c>
      <c r="E12035">
        <v>4</v>
      </c>
      <c r="F12035" s="2">
        <v>1.83</v>
      </c>
      <c r="G12035" s="2">
        <v>171.96700000000001</v>
      </c>
      <c r="H12035" s="2">
        <v>22173.118880000002</v>
      </c>
      <c r="I12035" s="2">
        <f t="shared" si="564"/>
        <v>93.971038251366124</v>
      </c>
      <c r="J12035" s="3">
        <f t="shared" si="565"/>
        <v>128.93822000732698</v>
      </c>
      <c r="K12035" s="2">
        <f t="shared" si="566"/>
        <v>12.116458404371585</v>
      </c>
    </row>
    <row r="12036" spans="1:11" ht="14.5" x14ac:dyDescent="0.35">
      <c r="A12036">
        <v>22425</v>
      </c>
      <c r="B12036" t="s">
        <v>207</v>
      </c>
      <c r="C12036" t="s">
        <v>12</v>
      </c>
      <c r="D12036" t="s">
        <v>13</v>
      </c>
      <c r="E12036">
        <v>5</v>
      </c>
      <c r="F12036" s="2">
        <v>1.83</v>
      </c>
      <c r="G12036" s="2">
        <v>87.644000000000005</v>
      </c>
      <c r="H12036" s="2">
        <v>12598.902</v>
      </c>
      <c r="I12036" s="2">
        <f t="shared" si="564"/>
        <v>47.892896174863388</v>
      </c>
      <c r="J12036" s="3">
        <f t="shared" si="565"/>
        <v>143.75087855415089</v>
      </c>
      <c r="K12036" s="2">
        <f t="shared" si="566"/>
        <v>6.8846459016393444</v>
      </c>
    </row>
    <row r="12037" spans="1:11" ht="14.5" x14ac:dyDescent="0.35">
      <c r="A12037">
        <v>22526</v>
      </c>
      <c r="B12037" t="s">
        <v>207</v>
      </c>
      <c r="C12037" t="s">
        <v>12</v>
      </c>
      <c r="D12037" t="s">
        <v>13</v>
      </c>
      <c r="E12037">
        <v>6</v>
      </c>
      <c r="F12037" s="2">
        <v>1.83</v>
      </c>
      <c r="G12037" s="2">
        <v>88.119</v>
      </c>
      <c r="H12037" s="2">
        <v>13826.963750000001</v>
      </c>
      <c r="I12037" s="2">
        <f t="shared" si="564"/>
        <v>48.152459016393443</v>
      </c>
      <c r="J12037" s="3">
        <f t="shared" si="565"/>
        <v>156.91239970948376</v>
      </c>
      <c r="K12037" s="2">
        <f t="shared" si="566"/>
        <v>7.5557178961748637</v>
      </c>
    </row>
    <row r="12038" spans="1:11" ht="14.5" x14ac:dyDescent="0.35">
      <c r="A12038">
        <v>22122</v>
      </c>
      <c r="B12038" t="s">
        <v>207</v>
      </c>
      <c r="C12038" t="s">
        <v>12</v>
      </c>
      <c r="D12038" t="s">
        <v>13</v>
      </c>
      <c r="E12038">
        <v>3</v>
      </c>
      <c r="F12038" s="2">
        <v>12.99</v>
      </c>
      <c r="G12038" s="2">
        <v>1290.68</v>
      </c>
      <c r="H12038" s="2">
        <v>187833.73592000001</v>
      </c>
      <c r="I12038" s="2">
        <f t="shared" si="564"/>
        <v>99.359507313317934</v>
      </c>
      <c r="J12038" s="3">
        <f t="shared" si="565"/>
        <v>145.53083329717668</v>
      </c>
      <c r="K12038" s="2">
        <f t="shared" si="566"/>
        <v>14.459871895304081</v>
      </c>
    </row>
    <row r="12039" spans="1:11" ht="14.5" x14ac:dyDescent="0.35">
      <c r="A12039">
        <v>22223</v>
      </c>
      <c r="B12039" t="s">
        <v>207</v>
      </c>
      <c r="C12039" t="s">
        <v>12</v>
      </c>
      <c r="D12039" t="s">
        <v>13</v>
      </c>
      <c r="E12039">
        <v>4</v>
      </c>
      <c r="F12039" s="2">
        <v>12.99</v>
      </c>
      <c r="G12039" s="2">
        <v>1617.95</v>
      </c>
      <c r="H12039" s="2">
        <v>233499.83087000001</v>
      </c>
      <c r="I12039" s="2">
        <f t="shared" si="564"/>
        <v>124.5535026943803</v>
      </c>
      <c r="J12039" s="3">
        <f t="shared" si="565"/>
        <v>144.31832310640007</v>
      </c>
      <c r="K12039" s="2">
        <f t="shared" si="566"/>
        <v>17.975352645881447</v>
      </c>
    </row>
    <row r="12040" spans="1:11" ht="14.5" x14ac:dyDescent="0.35">
      <c r="A12040">
        <v>22324</v>
      </c>
      <c r="B12040" t="s">
        <v>207</v>
      </c>
      <c r="C12040" t="s">
        <v>12</v>
      </c>
      <c r="D12040" t="s">
        <v>13</v>
      </c>
      <c r="E12040">
        <v>5</v>
      </c>
      <c r="F12040" s="2">
        <v>12.99</v>
      </c>
      <c r="G12040" s="2">
        <v>1077.364</v>
      </c>
      <c r="H12040" s="2">
        <v>130783.67125</v>
      </c>
      <c r="I12040" s="2">
        <f t="shared" si="564"/>
        <v>82.937952270977675</v>
      </c>
      <c r="J12040" s="3">
        <f t="shared" si="565"/>
        <v>121.3922789790637</v>
      </c>
      <c r="K12040" s="2">
        <f t="shared" si="566"/>
        <v>10.068027040030792</v>
      </c>
    </row>
    <row r="12041" spans="1:11" ht="14.5" x14ac:dyDescent="0.35">
      <c r="A12041">
        <v>22425</v>
      </c>
      <c r="B12041" t="s">
        <v>207</v>
      </c>
      <c r="C12041" t="s">
        <v>12</v>
      </c>
      <c r="D12041" t="s">
        <v>13</v>
      </c>
      <c r="E12041">
        <v>6</v>
      </c>
      <c r="F12041" s="2">
        <v>12.99</v>
      </c>
      <c r="G12041" s="2">
        <v>714.54600000000005</v>
      </c>
      <c r="H12041" s="2">
        <v>102716.36271</v>
      </c>
      <c r="I12041" s="2">
        <f t="shared" si="564"/>
        <v>55.007390300230952</v>
      </c>
      <c r="J12041" s="3">
        <f t="shared" si="565"/>
        <v>143.75052510265257</v>
      </c>
      <c r="K12041" s="2">
        <f t="shared" si="566"/>
        <v>7.9073412401847571</v>
      </c>
    </row>
    <row r="12042" spans="1:11" ht="14.5" x14ac:dyDescent="0.35">
      <c r="A12042">
        <v>22526</v>
      </c>
      <c r="B12042" t="s">
        <v>207</v>
      </c>
      <c r="C12042" t="s">
        <v>12</v>
      </c>
      <c r="D12042" t="s">
        <v>13</v>
      </c>
      <c r="E12042">
        <v>7</v>
      </c>
      <c r="F12042" s="2">
        <v>12.99</v>
      </c>
      <c r="G12042" s="2">
        <v>391.39800000000002</v>
      </c>
      <c r="H12042" s="2">
        <v>61415.126559999997</v>
      </c>
      <c r="I12042" s="2">
        <f t="shared" si="564"/>
        <v>30.130715935334873</v>
      </c>
      <c r="J12042" s="3">
        <f t="shared" si="565"/>
        <v>156.91221355244531</v>
      </c>
      <c r="K12042" s="2">
        <f t="shared" si="566"/>
        <v>4.7278773333333328</v>
      </c>
    </row>
    <row r="12043" spans="1:11" ht="14.5" x14ac:dyDescent="0.35">
      <c r="A12043">
        <v>22122</v>
      </c>
      <c r="B12043" t="s">
        <v>207</v>
      </c>
      <c r="C12043" t="s">
        <v>16</v>
      </c>
      <c r="D12043" t="s">
        <v>13</v>
      </c>
      <c r="E12043">
        <v>2</v>
      </c>
      <c r="F12043" s="2">
        <v>20.81</v>
      </c>
      <c r="G12043" s="2">
        <v>2070.8850000000002</v>
      </c>
      <c r="H12043" s="2">
        <v>301377.64635</v>
      </c>
      <c r="I12043" s="2">
        <f t="shared" si="564"/>
        <v>99.513935607880839</v>
      </c>
      <c r="J12043" s="3">
        <f t="shared" si="565"/>
        <v>145.53084615997506</v>
      </c>
      <c r="K12043" s="2">
        <f t="shared" si="566"/>
        <v>14.482347253724173</v>
      </c>
    </row>
    <row r="12044" spans="1:11" ht="14.5" x14ac:dyDescent="0.35">
      <c r="A12044">
        <v>22223</v>
      </c>
      <c r="B12044" t="s">
        <v>207</v>
      </c>
      <c r="C12044" t="s">
        <v>16</v>
      </c>
      <c r="D12044" t="s">
        <v>13</v>
      </c>
      <c r="E12044">
        <v>3</v>
      </c>
      <c r="F12044" s="2">
        <v>20.81</v>
      </c>
      <c r="G12044" s="2">
        <v>2838.663</v>
      </c>
      <c r="H12044" s="2">
        <v>409669.30008000002</v>
      </c>
      <c r="I12044" s="2">
        <f t="shared" si="564"/>
        <v>136.4086016338299</v>
      </c>
      <c r="J12044" s="3">
        <f t="shared" si="565"/>
        <v>144.31769466118382</v>
      </c>
      <c r="K12044" s="2">
        <f t="shared" si="566"/>
        <v>19.686174919750123</v>
      </c>
    </row>
    <row r="12045" spans="1:11" ht="14.5" x14ac:dyDescent="0.35">
      <c r="A12045">
        <v>22324</v>
      </c>
      <c r="B12045" t="s">
        <v>207</v>
      </c>
      <c r="C12045" t="s">
        <v>16</v>
      </c>
      <c r="D12045" t="s">
        <v>13</v>
      </c>
      <c r="E12045">
        <v>4</v>
      </c>
      <c r="F12045" s="2">
        <v>20.81</v>
      </c>
      <c r="G12045" s="2">
        <v>1726.8520000000001</v>
      </c>
      <c r="H12045" s="2">
        <v>209626.48168</v>
      </c>
      <c r="I12045" s="2">
        <f t="shared" si="564"/>
        <v>82.98183565593466</v>
      </c>
      <c r="J12045" s="3">
        <f t="shared" si="565"/>
        <v>121.392268520985</v>
      </c>
      <c r="K12045" s="2">
        <f t="shared" si="566"/>
        <v>10.073353276309467</v>
      </c>
    </row>
    <row r="12046" spans="1:11" ht="14.5" x14ac:dyDescent="0.35">
      <c r="A12046">
        <v>22425</v>
      </c>
      <c r="B12046" t="s">
        <v>207</v>
      </c>
      <c r="C12046" t="s">
        <v>16</v>
      </c>
      <c r="D12046" t="s">
        <v>13</v>
      </c>
      <c r="E12046">
        <v>5</v>
      </c>
      <c r="F12046" s="2">
        <v>20.81</v>
      </c>
      <c r="G12046" s="2">
        <v>895.52099999999996</v>
      </c>
      <c r="H12046" s="2">
        <v>128731.61594</v>
      </c>
      <c r="I12046" s="2">
        <f t="shared" si="564"/>
        <v>43.033205189812591</v>
      </c>
      <c r="J12046" s="3">
        <f t="shared" si="565"/>
        <v>143.75052727965064</v>
      </c>
      <c r="K12046" s="2">
        <f t="shared" si="566"/>
        <v>6.1860459365689584</v>
      </c>
    </row>
    <row r="12047" spans="1:11" ht="14.5" x14ac:dyDescent="0.35">
      <c r="A12047">
        <v>22526</v>
      </c>
      <c r="B12047" t="s">
        <v>207</v>
      </c>
      <c r="C12047" t="s">
        <v>16</v>
      </c>
      <c r="D12047" t="s">
        <v>13</v>
      </c>
      <c r="E12047">
        <v>6</v>
      </c>
      <c r="F12047" s="2">
        <v>20.81</v>
      </c>
      <c r="G12047" s="2">
        <v>1006.947</v>
      </c>
      <c r="H12047" s="2">
        <v>158002.34985</v>
      </c>
      <c r="I12047" s="2">
        <f t="shared" si="564"/>
        <v>48.387650168188372</v>
      </c>
      <c r="J12047" s="3">
        <f t="shared" si="565"/>
        <v>156.91228023917841</v>
      </c>
      <c r="K12047" s="2">
        <f t="shared" si="566"/>
        <v>7.5926165233061038</v>
      </c>
    </row>
    <row r="12048" spans="1:11" ht="14.5" x14ac:dyDescent="0.35">
      <c r="A12048">
        <v>22122</v>
      </c>
      <c r="B12048" t="s">
        <v>208</v>
      </c>
      <c r="C12048" t="s">
        <v>16</v>
      </c>
      <c r="D12048" t="s">
        <v>19</v>
      </c>
      <c r="E12048">
        <v>2</v>
      </c>
      <c r="F12048" s="2">
        <v>6.88</v>
      </c>
      <c r="G12048" s="2">
        <v>577.10199999999998</v>
      </c>
      <c r="H12048" s="2">
        <v>79810.654980000007</v>
      </c>
      <c r="I12048" s="2">
        <f t="shared" si="564"/>
        <v>83.881104651162786</v>
      </c>
      <c r="J12048" s="3">
        <f t="shared" si="565"/>
        <v>138.29557856323493</v>
      </c>
      <c r="K12048" s="2">
        <f t="shared" si="566"/>
        <v>11.600385898255816</v>
      </c>
    </row>
    <row r="12049" spans="1:11" ht="14.5" x14ac:dyDescent="0.35">
      <c r="A12049">
        <v>22223</v>
      </c>
      <c r="B12049" t="s">
        <v>208</v>
      </c>
      <c r="C12049" t="s">
        <v>16</v>
      </c>
      <c r="D12049" t="s">
        <v>19</v>
      </c>
      <c r="E12049">
        <v>3</v>
      </c>
      <c r="F12049" s="2">
        <v>6.88</v>
      </c>
      <c r="G12049" s="2">
        <v>321.97500000000002</v>
      </c>
      <c r="H12049" s="2">
        <v>38331.347289999998</v>
      </c>
      <c r="I12049" s="2">
        <f t="shared" si="564"/>
        <v>46.798691860465119</v>
      </c>
      <c r="J12049" s="3">
        <f t="shared" si="565"/>
        <v>119.050694277506</v>
      </c>
      <c r="K12049" s="2">
        <f t="shared" si="566"/>
        <v>5.5714167572674418</v>
      </c>
    </row>
    <row r="12050" spans="1:11" ht="14.5" x14ac:dyDescent="0.35">
      <c r="A12050">
        <v>22324</v>
      </c>
      <c r="B12050" t="s">
        <v>208</v>
      </c>
      <c r="C12050" t="s">
        <v>16</v>
      </c>
      <c r="D12050" t="s">
        <v>19</v>
      </c>
      <c r="E12050">
        <v>4</v>
      </c>
      <c r="F12050" s="2">
        <v>6.88</v>
      </c>
      <c r="G12050" s="2">
        <v>265.89999999999998</v>
      </c>
      <c r="H12050" s="2">
        <v>35236.053480000002</v>
      </c>
      <c r="I12050" s="2">
        <f t="shared" si="564"/>
        <v>38.648255813953483</v>
      </c>
      <c r="J12050" s="3">
        <f t="shared" si="565"/>
        <v>132.51618458066943</v>
      </c>
      <c r="K12050" s="2">
        <f t="shared" si="566"/>
        <v>5.1215194011627911</v>
      </c>
    </row>
    <row r="12051" spans="1:11" ht="14.5" x14ac:dyDescent="0.35">
      <c r="A12051">
        <v>22425</v>
      </c>
      <c r="B12051" t="s">
        <v>208</v>
      </c>
      <c r="C12051" t="s">
        <v>16</v>
      </c>
      <c r="D12051" t="s">
        <v>19</v>
      </c>
      <c r="E12051">
        <v>5</v>
      </c>
      <c r="F12051" s="2">
        <v>6.88</v>
      </c>
      <c r="G12051" s="2">
        <v>254.184</v>
      </c>
      <c r="H12051" s="2">
        <v>31881.777259999999</v>
      </c>
      <c r="I12051" s="2">
        <f t="shared" si="564"/>
        <v>36.945348837209302</v>
      </c>
      <c r="J12051" s="3">
        <f t="shared" si="565"/>
        <v>125.42794692034117</v>
      </c>
      <c r="K12051" s="2">
        <f t="shared" si="566"/>
        <v>4.6339792529069772</v>
      </c>
    </row>
    <row r="12052" spans="1:11" ht="14.5" x14ac:dyDescent="0.35">
      <c r="A12052">
        <v>22526</v>
      </c>
      <c r="B12052" t="s">
        <v>208</v>
      </c>
      <c r="C12052" t="s">
        <v>29</v>
      </c>
      <c r="D12052" t="s">
        <v>37</v>
      </c>
      <c r="E12052">
        <v>1</v>
      </c>
      <c r="F12052" s="2">
        <v>6.88</v>
      </c>
      <c r="G12052" s="2">
        <v>660.93700000000001</v>
      </c>
      <c r="H12052" s="2">
        <v>93510.59259</v>
      </c>
      <c r="I12052" s="2">
        <f t="shared" si="564"/>
        <v>96.066424418604655</v>
      </c>
      <c r="J12052" s="3">
        <f t="shared" si="565"/>
        <v>141.48185468509101</v>
      </c>
      <c r="K12052" s="2">
        <f t="shared" si="566"/>
        <v>13.591655899709302</v>
      </c>
    </row>
    <row r="12053" spans="1:11" ht="14.5" x14ac:dyDescent="0.35">
      <c r="A12053">
        <v>22122</v>
      </c>
      <c r="B12053" t="s">
        <v>208</v>
      </c>
      <c r="C12053" t="s">
        <v>16</v>
      </c>
      <c r="D12053" t="s">
        <v>19</v>
      </c>
      <c r="E12053">
        <v>2</v>
      </c>
      <c r="F12053" s="2">
        <v>3.28</v>
      </c>
      <c r="G12053" s="2">
        <v>272.02800000000002</v>
      </c>
      <c r="H12053" s="2">
        <v>37620.271110000001</v>
      </c>
      <c r="I12053" s="2">
        <f t="shared" si="564"/>
        <v>82.935365853658553</v>
      </c>
      <c r="J12053" s="3">
        <f t="shared" si="565"/>
        <v>138.29558394724071</v>
      </c>
      <c r="K12053" s="2">
        <f t="shared" si="566"/>
        <v>11.469594850609758</v>
      </c>
    </row>
    <row r="12054" spans="1:11" ht="14.5" x14ac:dyDescent="0.35">
      <c r="A12054">
        <v>22223</v>
      </c>
      <c r="B12054" t="s">
        <v>208</v>
      </c>
      <c r="C12054" t="s">
        <v>16</v>
      </c>
      <c r="D12054" t="s">
        <v>19</v>
      </c>
      <c r="E12054">
        <v>3</v>
      </c>
      <c r="F12054" s="2">
        <v>3.28</v>
      </c>
      <c r="G12054" s="2">
        <v>153.90899999999999</v>
      </c>
      <c r="H12054" s="2">
        <v>18322.978309999999</v>
      </c>
      <c r="I12054" s="2">
        <f t="shared" si="564"/>
        <v>46.923475609756096</v>
      </c>
      <c r="J12054" s="3">
        <f t="shared" si="565"/>
        <v>119.05072679310501</v>
      </c>
      <c r="K12054" s="2">
        <f t="shared" si="566"/>
        <v>5.5862738750000007</v>
      </c>
    </row>
    <row r="12055" spans="1:11" ht="14.5" x14ac:dyDescent="0.35">
      <c r="A12055">
        <v>22324</v>
      </c>
      <c r="B12055" t="s">
        <v>208</v>
      </c>
      <c r="C12055" t="s">
        <v>16</v>
      </c>
      <c r="D12055" t="s">
        <v>19</v>
      </c>
      <c r="E12055">
        <v>4</v>
      </c>
      <c r="F12055" s="2">
        <v>3.28</v>
      </c>
      <c r="G12055" s="2">
        <v>126.646</v>
      </c>
      <c r="H12055" s="2">
        <v>16782.666700000002</v>
      </c>
      <c r="I12055" s="2">
        <f t="shared" si="564"/>
        <v>38.611585365853664</v>
      </c>
      <c r="J12055" s="3">
        <f t="shared" si="565"/>
        <v>132.51635819528451</v>
      </c>
      <c r="K12055" s="2">
        <f t="shared" si="566"/>
        <v>5.1166666768292686</v>
      </c>
    </row>
    <row r="12056" spans="1:11" ht="14.5" x14ac:dyDescent="0.35">
      <c r="A12056">
        <v>22425</v>
      </c>
      <c r="B12056" t="s">
        <v>208</v>
      </c>
      <c r="C12056" t="s">
        <v>16</v>
      </c>
      <c r="D12056" t="s">
        <v>19</v>
      </c>
      <c r="E12056">
        <v>5</v>
      </c>
      <c r="F12056" s="2">
        <v>3.28</v>
      </c>
      <c r="G12056" s="2">
        <v>120.914</v>
      </c>
      <c r="H12056" s="2">
        <v>15165.99337</v>
      </c>
      <c r="I12056" s="2">
        <f t="shared" si="564"/>
        <v>36.864024390243905</v>
      </c>
      <c r="J12056" s="3">
        <f t="shared" si="565"/>
        <v>125.42793530939345</v>
      </c>
      <c r="K12056" s="2">
        <f t="shared" si="566"/>
        <v>4.6237784664634152</v>
      </c>
    </row>
    <row r="12057" spans="1:11" ht="14.5" x14ac:dyDescent="0.35">
      <c r="A12057">
        <v>22526</v>
      </c>
      <c r="B12057" t="s">
        <v>208</v>
      </c>
      <c r="C12057" t="s">
        <v>16</v>
      </c>
      <c r="D12057" t="s">
        <v>37</v>
      </c>
      <c r="E12057">
        <v>1</v>
      </c>
      <c r="F12057" s="2">
        <v>3.28</v>
      </c>
      <c r="G12057" s="2">
        <v>315.25599999999997</v>
      </c>
      <c r="H12057" s="2">
        <v>44603.002110000001</v>
      </c>
      <c r="I12057" s="2">
        <f t="shared" si="564"/>
        <v>96.114634146341459</v>
      </c>
      <c r="J12057" s="3">
        <f t="shared" si="565"/>
        <v>141.48185002030098</v>
      </c>
      <c r="K12057" s="2">
        <f t="shared" si="566"/>
        <v>13.598476253048782</v>
      </c>
    </row>
    <row r="12058" spans="1:11" ht="14.5" x14ac:dyDescent="0.35">
      <c r="A12058">
        <v>22122</v>
      </c>
      <c r="B12058" t="s">
        <v>208</v>
      </c>
      <c r="C12058" t="s">
        <v>29</v>
      </c>
      <c r="D12058" t="s">
        <v>19</v>
      </c>
      <c r="E12058">
        <v>2</v>
      </c>
      <c r="F12058" s="2">
        <v>6.72</v>
      </c>
      <c r="G12058" s="2">
        <v>557.851</v>
      </c>
      <c r="H12058" s="2">
        <v>77148.326969999995</v>
      </c>
      <c r="I12058" s="2">
        <f t="shared" si="564"/>
        <v>83.013541666666669</v>
      </c>
      <c r="J12058" s="3">
        <f t="shared" si="565"/>
        <v>138.29557887321167</v>
      </c>
      <c r="K12058" s="2">
        <f t="shared" si="566"/>
        <v>11.480405799107142</v>
      </c>
    </row>
    <row r="12059" spans="1:11" ht="14.5" x14ac:dyDescent="0.35">
      <c r="A12059">
        <v>22223</v>
      </c>
      <c r="B12059" t="s">
        <v>208</v>
      </c>
      <c r="C12059" t="s">
        <v>29</v>
      </c>
      <c r="D12059" t="s">
        <v>19</v>
      </c>
      <c r="E12059">
        <v>3</v>
      </c>
      <c r="F12059" s="2">
        <v>6.72</v>
      </c>
      <c r="G12059" s="2">
        <v>314.54300000000001</v>
      </c>
      <c r="H12059" s="2">
        <v>37446.585140000003</v>
      </c>
      <c r="I12059" s="2">
        <f t="shared" si="564"/>
        <v>46.80699404761905</v>
      </c>
      <c r="J12059" s="3">
        <f t="shared" si="565"/>
        <v>119.0507661591579</v>
      </c>
      <c r="K12059" s="2">
        <f t="shared" si="566"/>
        <v>5.5724085029761916</v>
      </c>
    </row>
    <row r="12060" spans="1:11" ht="14.5" x14ac:dyDescent="0.35">
      <c r="A12060">
        <v>22324</v>
      </c>
      <c r="B12060" t="s">
        <v>208</v>
      </c>
      <c r="C12060" t="s">
        <v>29</v>
      </c>
      <c r="D12060" t="s">
        <v>19</v>
      </c>
      <c r="E12060">
        <v>4</v>
      </c>
      <c r="F12060" s="2">
        <v>6.72</v>
      </c>
      <c r="G12060" s="2">
        <v>260.09899999999999</v>
      </c>
      <c r="H12060" s="2">
        <v>34467.334040000002</v>
      </c>
      <c r="I12060" s="2">
        <f t="shared" si="564"/>
        <v>38.705208333333331</v>
      </c>
      <c r="J12060" s="3">
        <f t="shared" si="565"/>
        <v>132.51621128877852</v>
      </c>
      <c r="K12060" s="2">
        <f t="shared" si="566"/>
        <v>5.1290675654761912</v>
      </c>
    </row>
    <row r="12061" spans="1:11" ht="14.5" x14ac:dyDescent="0.35">
      <c r="A12061">
        <v>22425</v>
      </c>
      <c r="B12061" t="s">
        <v>208</v>
      </c>
      <c r="C12061" t="s">
        <v>29</v>
      </c>
      <c r="D12061" t="s">
        <v>19</v>
      </c>
      <c r="E12061">
        <v>5</v>
      </c>
      <c r="F12061" s="2">
        <v>6.72</v>
      </c>
      <c r="G12061" s="2">
        <v>249.24600000000001</v>
      </c>
      <c r="H12061" s="2">
        <v>31262.423790000001</v>
      </c>
      <c r="I12061" s="2">
        <f t="shared" si="564"/>
        <v>37.090178571428574</v>
      </c>
      <c r="J12061" s="3">
        <f t="shared" si="565"/>
        <v>125.42798596567246</v>
      </c>
      <c r="K12061" s="2">
        <f t="shared" si="566"/>
        <v>4.6521463973214283</v>
      </c>
    </row>
    <row r="12062" spans="1:11" ht="14.5" x14ac:dyDescent="0.35">
      <c r="A12062">
        <v>22526</v>
      </c>
      <c r="B12062" t="s">
        <v>208</v>
      </c>
      <c r="C12062" t="s">
        <v>29</v>
      </c>
      <c r="D12062" t="s">
        <v>37</v>
      </c>
      <c r="E12062">
        <v>1</v>
      </c>
      <c r="F12062" s="2">
        <v>16.260000000000002</v>
      </c>
      <c r="G12062" s="2">
        <v>1548.758</v>
      </c>
      <c r="H12062" s="2">
        <v>219121.15797</v>
      </c>
      <c r="I12062" s="2">
        <f t="shared" si="564"/>
        <v>95.249569495694956</v>
      </c>
      <c r="J12062" s="3">
        <f t="shared" si="565"/>
        <v>141.48185705578277</v>
      </c>
      <c r="K12062" s="2">
        <f t="shared" si="566"/>
        <v>13.47608597601476</v>
      </c>
    </row>
    <row r="12063" spans="1:11" ht="14.5" x14ac:dyDescent="0.35">
      <c r="A12063">
        <v>22122</v>
      </c>
      <c r="B12063" t="s">
        <v>208</v>
      </c>
      <c r="C12063" t="s">
        <v>29</v>
      </c>
      <c r="D12063" t="s">
        <v>19</v>
      </c>
      <c r="E12063">
        <v>2</v>
      </c>
      <c r="F12063" s="2">
        <v>9.36</v>
      </c>
      <c r="G12063" s="2">
        <v>777.73</v>
      </c>
      <c r="H12063" s="2">
        <v>107556.62041</v>
      </c>
      <c r="I12063" s="2">
        <f t="shared" si="564"/>
        <v>83.090811965811966</v>
      </c>
      <c r="J12063" s="3">
        <f t="shared" si="565"/>
        <v>138.29557868411916</v>
      </c>
      <c r="K12063" s="2">
        <f t="shared" si="566"/>
        <v>11.491091924145302</v>
      </c>
    </row>
    <row r="12064" spans="1:11" ht="14.5" x14ac:dyDescent="0.35">
      <c r="A12064">
        <v>22223</v>
      </c>
      <c r="B12064" t="s">
        <v>208</v>
      </c>
      <c r="C12064" t="s">
        <v>29</v>
      </c>
      <c r="D12064" t="s">
        <v>19</v>
      </c>
      <c r="E12064">
        <v>3</v>
      </c>
      <c r="F12064" s="2">
        <v>9.36</v>
      </c>
      <c r="G12064" s="2">
        <v>438.73599999999999</v>
      </c>
      <c r="H12064" s="2">
        <v>52231.825069999999</v>
      </c>
      <c r="I12064" s="2">
        <f t="shared" si="564"/>
        <v>46.873504273504274</v>
      </c>
      <c r="J12064" s="3">
        <f t="shared" si="565"/>
        <v>119.05069351500674</v>
      </c>
      <c r="K12064" s="2">
        <f t="shared" si="566"/>
        <v>5.5803231912393167</v>
      </c>
    </row>
    <row r="12065" spans="1:11" ht="14.5" x14ac:dyDescent="0.35">
      <c r="A12065">
        <v>22324</v>
      </c>
      <c r="B12065" t="s">
        <v>208</v>
      </c>
      <c r="C12065" t="s">
        <v>29</v>
      </c>
      <c r="D12065" t="s">
        <v>19</v>
      </c>
      <c r="E12065">
        <v>4</v>
      </c>
      <c r="F12065" s="2">
        <v>9.36</v>
      </c>
      <c r="G12065" s="2">
        <v>361.63299999999998</v>
      </c>
      <c r="H12065" s="2">
        <v>47922.225440000002</v>
      </c>
      <c r="I12065" s="2">
        <f t="shared" si="564"/>
        <v>38.636004273504277</v>
      </c>
      <c r="J12065" s="3">
        <f t="shared" si="565"/>
        <v>132.51618475083856</v>
      </c>
      <c r="K12065" s="2">
        <f t="shared" si="566"/>
        <v>5.1198958803418808</v>
      </c>
    </row>
    <row r="12066" spans="1:11" ht="14.5" x14ac:dyDescent="0.35">
      <c r="A12066">
        <v>22425</v>
      </c>
      <c r="B12066" t="s">
        <v>208</v>
      </c>
      <c r="C12066" t="s">
        <v>29</v>
      </c>
      <c r="D12066" t="s">
        <v>19</v>
      </c>
      <c r="E12066">
        <v>5</v>
      </c>
      <c r="F12066" s="2">
        <v>9.36</v>
      </c>
      <c r="G12066" s="2">
        <v>346.786</v>
      </c>
      <c r="H12066" s="2">
        <v>43496.667710000002</v>
      </c>
      <c r="I12066" s="2">
        <f t="shared" si="564"/>
        <v>37.049786324786325</v>
      </c>
      <c r="J12066" s="3">
        <f t="shared" si="565"/>
        <v>125.4279806854948</v>
      </c>
      <c r="K12066" s="2">
        <f t="shared" si="566"/>
        <v>4.6470798835470095</v>
      </c>
    </row>
    <row r="12067" spans="1:11" ht="14.5" x14ac:dyDescent="0.35">
      <c r="A12067">
        <v>22526</v>
      </c>
      <c r="B12067" t="s">
        <v>208</v>
      </c>
      <c r="C12067" t="s">
        <v>16</v>
      </c>
      <c r="D12067" t="s">
        <v>37</v>
      </c>
      <c r="E12067">
        <v>1</v>
      </c>
      <c r="F12067" s="2">
        <v>12.07</v>
      </c>
      <c r="G12067" s="2">
        <v>1160.075</v>
      </c>
      <c r="H12067" s="2">
        <v>164129.57002000001</v>
      </c>
      <c r="I12067" s="2">
        <f t="shared" si="564"/>
        <v>96.112261806130903</v>
      </c>
      <c r="J12067" s="3">
        <f t="shared" si="565"/>
        <v>141.48186110380794</v>
      </c>
      <c r="K12067" s="2">
        <f t="shared" si="566"/>
        <v>13.598141675227838</v>
      </c>
    </row>
    <row r="12068" spans="1:11" ht="14.5" x14ac:dyDescent="0.35">
      <c r="A12068">
        <v>22122</v>
      </c>
      <c r="B12068" t="s">
        <v>208</v>
      </c>
      <c r="C12068" t="s">
        <v>29</v>
      </c>
      <c r="D12068" t="s">
        <v>19</v>
      </c>
      <c r="E12068">
        <v>2</v>
      </c>
      <c r="F12068" s="2">
        <v>6.52</v>
      </c>
      <c r="G12068" s="2">
        <v>541.36500000000001</v>
      </c>
      <c r="H12068" s="2">
        <v>74868.376019999996</v>
      </c>
      <c r="I12068" s="2">
        <f t="shared" si="564"/>
        <v>83.031441717791424</v>
      </c>
      <c r="J12068" s="3">
        <f t="shared" si="565"/>
        <v>138.29556033360117</v>
      </c>
      <c r="K12068" s="2">
        <f t="shared" si="566"/>
        <v>11.482879757668712</v>
      </c>
    </row>
    <row r="12069" spans="1:11" ht="14.5" x14ac:dyDescent="0.35">
      <c r="A12069">
        <v>22223</v>
      </c>
      <c r="B12069" t="s">
        <v>208</v>
      </c>
      <c r="C12069" t="s">
        <v>29</v>
      </c>
      <c r="D12069" t="s">
        <v>19</v>
      </c>
      <c r="E12069">
        <v>3</v>
      </c>
      <c r="F12069" s="2">
        <v>6.52</v>
      </c>
      <c r="G12069" s="2">
        <v>305.61599999999999</v>
      </c>
      <c r="H12069" s="2">
        <v>36383.805269999997</v>
      </c>
      <c r="I12069" s="2">
        <f t="shared" si="564"/>
        <v>46.873619631901839</v>
      </c>
      <c r="J12069" s="3">
        <f t="shared" si="565"/>
        <v>119.05072139547667</v>
      </c>
      <c r="K12069" s="2">
        <f t="shared" si="566"/>
        <v>5.5803382315950918</v>
      </c>
    </row>
    <row r="12070" spans="1:11" ht="14.5" x14ac:dyDescent="0.35">
      <c r="A12070">
        <v>22324</v>
      </c>
      <c r="B12070" t="s">
        <v>208</v>
      </c>
      <c r="C12070" t="s">
        <v>29</v>
      </c>
      <c r="D12070" t="s">
        <v>19</v>
      </c>
      <c r="E12070">
        <v>4</v>
      </c>
      <c r="F12070" s="2">
        <v>6.52</v>
      </c>
      <c r="G12070" s="2">
        <v>252.35900000000001</v>
      </c>
      <c r="H12070" s="2">
        <v>33441.665300000001</v>
      </c>
      <c r="I12070" s="2">
        <f t="shared" si="564"/>
        <v>38.705368098159511</v>
      </c>
      <c r="J12070" s="3">
        <f t="shared" si="565"/>
        <v>132.51623797843547</v>
      </c>
      <c r="K12070" s="2">
        <f t="shared" si="566"/>
        <v>5.1290897699386511</v>
      </c>
    </row>
    <row r="12071" spans="1:11" ht="14.5" x14ac:dyDescent="0.35">
      <c r="A12071">
        <v>22425</v>
      </c>
      <c r="B12071" t="s">
        <v>208</v>
      </c>
      <c r="C12071" t="s">
        <v>29</v>
      </c>
      <c r="D12071" t="s">
        <v>19</v>
      </c>
      <c r="E12071">
        <v>5</v>
      </c>
      <c r="F12071" s="2">
        <v>6.52</v>
      </c>
      <c r="G12071" s="2">
        <v>174.63499999999999</v>
      </c>
      <c r="H12071" s="2">
        <v>22079.481370000001</v>
      </c>
      <c r="I12071" s="2">
        <f t="shared" si="564"/>
        <v>26.784509202453989</v>
      </c>
      <c r="J12071" s="3">
        <f t="shared" si="565"/>
        <v>126.43216634695223</v>
      </c>
      <c r="K12071" s="2">
        <f t="shared" si="566"/>
        <v>3.386423523006135</v>
      </c>
    </row>
    <row r="12072" spans="1:11" ht="14.5" x14ac:dyDescent="0.35">
      <c r="A12072">
        <v>22526</v>
      </c>
      <c r="B12072" t="s">
        <v>208</v>
      </c>
      <c r="C12072" t="s">
        <v>16</v>
      </c>
      <c r="D12072" t="s">
        <v>37</v>
      </c>
      <c r="E12072">
        <v>1</v>
      </c>
      <c r="F12072" s="2">
        <v>7.13</v>
      </c>
      <c r="G12072" s="2">
        <v>685.39200000000005</v>
      </c>
      <c r="H12072" s="2">
        <v>96970.534729999999</v>
      </c>
      <c r="I12072" s="2">
        <f t="shared" si="564"/>
        <v>96.12791023842918</v>
      </c>
      <c r="J12072" s="3">
        <f t="shared" si="565"/>
        <v>141.48185962193898</v>
      </c>
      <c r="K12072" s="2">
        <f t="shared" si="566"/>
        <v>13.600355502103787</v>
      </c>
    </row>
    <row r="12073" spans="1:11" ht="14.5" x14ac:dyDescent="0.35">
      <c r="A12073">
        <v>22122</v>
      </c>
      <c r="B12073" t="s">
        <v>208</v>
      </c>
      <c r="C12073" t="s">
        <v>16</v>
      </c>
      <c r="D12073" t="s">
        <v>19</v>
      </c>
      <c r="E12073">
        <v>2</v>
      </c>
      <c r="F12073" s="2">
        <v>5.38</v>
      </c>
      <c r="G12073" s="2">
        <v>447.005</v>
      </c>
      <c r="H12073" s="2">
        <v>61818.81121</v>
      </c>
      <c r="I12073" s="2">
        <f t="shared" si="564"/>
        <v>83.086431226765797</v>
      </c>
      <c r="J12073" s="3">
        <f t="shared" si="565"/>
        <v>138.29556987058311</v>
      </c>
      <c r="K12073" s="2">
        <f t="shared" si="566"/>
        <v>11.490485355018588</v>
      </c>
    </row>
    <row r="12074" spans="1:11" ht="14.5" x14ac:dyDescent="0.35">
      <c r="A12074">
        <v>22223</v>
      </c>
      <c r="B12074" t="s">
        <v>208</v>
      </c>
      <c r="C12074" t="s">
        <v>16</v>
      </c>
      <c r="D12074" t="s">
        <v>19</v>
      </c>
      <c r="E12074">
        <v>3</v>
      </c>
      <c r="F12074" s="2">
        <v>5.38</v>
      </c>
      <c r="G12074" s="2">
        <v>252.06700000000001</v>
      </c>
      <c r="H12074" s="2">
        <v>30008.758549999999</v>
      </c>
      <c r="I12074" s="2">
        <f t="shared" si="564"/>
        <v>46.852602230483271</v>
      </c>
      <c r="J12074" s="3">
        <f t="shared" si="565"/>
        <v>119.05072282369369</v>
      </c>
      <c r="K12074" s="2">
        <f t="shared" si="566"/>
        <v>5.5778361617100369</v>
      </c>
    </row>
    <row r="12075" spans="1:11" ht="14.5" x14ac:dyDescent="0.35">
      <c r="A12075">
        <v>22324</v>
      </c>
      <c r="B12075" t="s">
        <v>208</v>
      </c>
      <c r="C12075" t="s">
        <v>16</v>
      </c>
      <c r="D12075" t="s">
        <v>19</v>
      </c>
      <c r="E12075">
        <v>4</v>
      </c>
      <c r="F12075" s="2">
        <v>5.38</v>
      </c>
      <c r="G12075" s="2">
        <v>207.875</v>
      </c>
      <c r="H12075" s="2">
        <v>27546.8109</v>
      </c>
      <c r="I12075" s="2">
        <f t="shared" si="564"/>
        <v>38.638475836431226</v>
      </c>
      <c r="J12075" s="3">
        <f t="shared" si="565"/>
        <v>132.51622802164763</v>
      </c>
      <c r="K12075" s="2">
        <f t="shared" si="566"/>
        <v>5.1202250743494426</v>
      </c>
    </row>
    <row r="12076" spans="1:11" ht="14.5" x14ac:dyDescent="0.35">
      <c r="A12076">
        <v>22425</v>
      </c>
      <c r="B12076" t="s">
        <v>208</v>
      </c>
      <c r="C12076" t="s">
        <v>16</v>
      </c>
      <c r="D12076" t="s">
        <v>19</v>
      </c>
      <c r="E12076">
        <v>5</v>
      </c>
      <c r="F12076" s="2">
        <v>5.38</v>
      </c>
      <c r="G12076" s="2">
        <v>143.452</v>
      </c>
      <c r="H12076" s="2">
        <v>18136.953409999998</v>
      </c>
      <c r="I12076" s="2">
        <f t="shared" si="564"/>
        <v>26.663940520446097</v>
      </c>
      <c r="J12076" s="3">
        <f t="shared" si="565"/>
        <v>126.43221014694809</v>
      </c>
      <c r="K12076" s="2">
        <f t="shared" si="566"/>
        <v>3.3711809312267653</v>
      </c>
    </row>
    <row r="12077" spans="1:11" ht="14.5" x14ac:dyDescent="0.35">
      <c r="A12077">
        <v>22526</v>
      </c>
      <c r="B12077" t="s">
        <v>208</v>
      </c>
      <c r="C12077" t="s">
        <v>16</v>
      </c>
      <c r="D12077" t="s">
        <v>37</v>
      </c>
      <c r="E12077">
        <v>1</v>
      </c>
      <c r="F12077" s="2">
        <v>5.03</v>
      </c>
      <c r="G12077" s="2">
        <v>483.49200000000002</v>
      </c>
      <c r="H12077" s="2">
        <v>68405.368669999996</v>
      </c>
      <c r="I12077" s="2">
        <f t="shared" si="564"/>
        <v>96.121669980119279</v>
      </c>
      <c r="J12077" s="3">
        <f t="shared" si="565"/>
        <v>141.48190387845094</v>
      </c>
      <c r="K12077" s="2">
        <f t="shared" si="566"/>
        <v>13.59947687276342</v>
      </c>
    </row>
    <row r="12078" spans="1:11" ht="14.5" x14ac:dyDescent="0.35">
      <c r="A12078">
        <v>22122</v>
      </c>
      <c r="B12078" t="s">
        <v>208</v>
      </c>
      <c r="C12078" t="s">
        <v>16</v>
      </c>
      <c r="D12078" t="s">
        <v>19</v>
      </c>
      <c r="E12078">
        <v>2</v>
      </c>
      <c r="F12078" s="2">
        <v>4.24</v>
      </c>
      <c r="G12078" s="2">
        <v>352.64</v>
      </c>
      <c r="H12078" s="2">
        <v>48768.537270000001</v>
      </c>
      <c r="I12078" s="2">
        <f t="shared" si="564"/>
        <v>83.169811320754704</v>
      </c>
      <c r="J12078" s="3">
        <f t="shared" si="565"/>
        <v>138.29553445440109</v>
      </c>
      <c r="K12078" s="2">
        <f t="shared" si="566"/>
        <v>11.502013507075471</v>
      </c>
    </row>
    <row r="12079" spans="1:11" ht="14.5" x14ac:dyDescent="0.35">
      <c r="A12079">
        <v>22223</v>
      </c>
      <c r="B12079" t="s">
        <v>208</v>
      </c>
      <c r="C12079" t="s">
        <v>16</v>
      </c>
      <c r="D12079" t="s">
        <v>19</v>
      </c>
      <c r="E12079">
        <v>3</v>
      </c>
      <c r="F12079" s="2">
        <v>4.24</v>
      </c>
      <c r="G12079" s="2">
        <v>198.52699999999999</v>
      </c>
      <c r="H12079" s="2">
        <v>23634.785520000001</v>
      </c>
      <c r="I12079" s="2">
        <f t="shared" si="564"/>
        <v>46.822405660377356</v>
      </c>
      <c r="J12079" s="3">
        <f t="shared" si="565"/>
        <v>119.05073627264807</v>
      </c>
      <c r="K12079" s="2">
        <f t="shared" si="566"/>
        <v>5.5742418679245285</v>
      </c>
    </row>
    <row r="12080" spans="1:11" ht="14.5" x14ac:dyDescent="0.35">
      <c r="A12080">
        <v>22324</v>
      </c>
      <c r="B12080" t="s">
        <v>208</v>
      </c>
      <c r="C12080" t="s">
        <v>16</v>
      </c>
      <c r="D12080" t="s">
        <v>19</v>
      </c>
      <c r="E12080">
        <v>4</v>
      </c>
      <c r="F12080" s="2">
        <v>4.24</v>
      </c>
      <c r="G12080" s="2">
        <v>217.55099999999999</v>
      </c>
      <c r="H12080" s="2">
        <v>28829.054700000001</v>
      </c>
      <c r="I12080" s="2">
        <f t="shared" si="564"/>
        <v>51.309198113207543</v>
      </c>
      <c r="J12080" s="3">
        <f t="shared" si="565"/>
        <v>132.51630514224252</v>
      </c>
      <c r="K12080" s="2">
        <f t="shared" si="566"/>
        <v>6.799305353773585</v>
      </c>
    </row>
    <row r="12081" spans="1:11" ht="14.5" x14ac:dyDescent="0.35">
      <c r="A12081">
        <v>22425</v>
      </c>
      <c r="B12081" t="s">
        <v>208</v>
      </c>
      <c r="C12081" t="s">
        <v>16</v>
      </c>
      <c r="D12081" t="s">
        <v>19</v>
      </c>
      <c r="E12081">
        <v>5</v>
      </c>
      <c r="F12081" s="2">
        <v>4.24</v>
      </c>
      <c r="G12081" s="2">
        <v>170.179</v>
      </c>
      <c r="H12081" s="2">
        <v>21516.103490000001</v>
      </c>
      <c r="I12081" s="2">
        <f t="shared" si="564"/>
        <v>40.136556603773585</v>
      </c>
      <c r="J12081" s="3">
        <f t="shared" si="565"/>
        <v>126.43218898924074</v>
      </c>
      <c r="K12081" s="2">
        <f t="shared" si="566"/>
        <v>5.0745527099056611</v>
      </c>
    </row>
    <row r="12082" spans="1:11" ht="14.5" x14ac:dyDescent="0.35">
      <c r="A12082">
        <v>22122</v>
      </c>
      <c r="B12082" t="s">
        <v>208</v>
      </c>
      <c r="C12082" t="s">
        <v>16</v>
      </c>
      <c r="D12082" t="s">
        <v>19</v>
      </c>
      <c r="E12082">
        <v>2</v>
      </c>
      <c r="F12082" s="2">
        <v>3.66</v>
      </c>
      <c r="G12082" s="2">
        <v>304.089</v>
      </c>
      <c r="H12082" s="2">
        <v>42054.166870000001</v>
      </c>
      <c r="I12082" s="2">
        <f t="shared" si="564"/>
        <v>83.084426229508196</v>
      </c>
      <c r="J12082" s="3">
        <f t="shared" si="565"/>
        <v>138.29558737737966</v>
      </c>
      <c r="K12082" s="2">
        <f t="shared" si="566"/>
        <v>11.490209527322405</v>
      </c>
    </row>
    <row r="12083" spans="1:11" ht="14.5" x14ac:dyDescent="0.35">
      <c r="A12083">
        <v>22223</v>
      </c>
      <c r="B12083" t="s">
        <v>208</v>
      </c>
      <c r="C12083" t="s">
        <v>16</v>
      </c>
      <c r="D12083" t="s">
        <v>19</v>
      </c>
      <c r="E12083">
        <v>3</v>
      </c>
      <c r="F12083" s="2">
        <v>3.66</v>
      </c>
      <c r="G12083" s="2">
        <v>171.75800000000001</v>
      </c>
      <c r="H12083" s="2">
        <v>20447.92829</v>
      </c>
      <c r="I12083" s="2">
        <f t="shared" si="564"/>
        <v>46.928415300546447</v>
      </c>
      <c r="J12083" s="3">
        <f t="shared" si="565"/>
        <v>119.05080572666192</v>
      </c>
      <c r="K12083" s="2">
        <f t="shared" si="566"/>
        <v>5.5868656530054643</v>
      </c>
    </row>
    <row r="12084" spans="1:11" ht="14.5" x14ac:dyDescent="0.35">
      <c r="A12084">
        <v>22324</v>
      </c>
      <c r="B12084" t="s">
        <v>208</v>
      </c>
      <c r="C12084" t="s">
        <v>16</v>
      </c>
      <c r="D12084" t="s">
        <v>19</v>
      </c>
      <c r="E12084">
        <v>4</v>
      </c>
      <c r="F12084" s="2">
        <v>3.66</v>
      </c>
      <c r="G12084" s="2">
        <v>187.57</v>
      </c>
      <c r="H12084" s="2">
        <v>24856.087660000001</v>
      </c>
      <c r="I12084" s="2">
        <f t="shared" si="564"/>
        <v>51.248633879781416</v>
      </c>
      <c r="J12084" s="3">
        <f t="shared" si="565"/>
        <v>132.51632809084609</v>
      </c>
      <c r="K12084" s="2">
        <f t="shared" si="566"/>
        <v>6.791280781420765</v>
      </c>
    </row>
    <row r="12085" spans="1:11" ht="14.5" x14ac:dyDescent="0.35">
      <c r="A12085">
        <v>22425</v>
      </c>
      <c r="B12085" t="s">
        <v>208</v>
      </c>
      <c r="C12085" t="s">
        <v>16</v>
      </c>
      <c r="D12085" t="s">
        <v>19</v>
      </c>
      <c r="E12085">
        <v>5</v>
      </c>
      <c r="F12085" s="2">
        <v>3.66</v>
      </c>
      <c r="G12085" s="2">
        <v>147.01300000000001</v>
      </c>
      <c r="H12085" s="2">
        <v>18587.176360000001</v>
      </c>
      <c r="I12085" s="2">
        <f t="shared" si="564"/>
        <v>40.167486338797815</v>
      </c>
      <c r="J12085" s="3">
        <f t="shared" si="565"/>
        <v>126.43219552012407</v>
      </c>
      <c r="K12085" s="2">
        <f t="shared" si="566"/>
        <v>5.0784634863387978</v>
      </c>
    </row>
    <row r="12086" spans="1:11" ht="14.5" x14ac:dyDescent="0.35">
      <c r="A12086">
        <v>22122</v>
      </c>
      <c r="B12086" t="s">
        <v>208</v>
      </c>
      <c r="C12086" t="s">
        <v>16</v>
      </c>
      <c r="D12086" t="s">
        <v>19</v>
      </c>
      <c r="E12086">
        <v>2</v>
      </c>
      <c r="F12086" s="2">
        <v>3.97</v>
      </c>
      <c r="G12086" s="2">
        <v>331.23</v>
      </c>
      <c r="H12086" s="2">
        <v>45807.626600000003</v>
      </c>
      <c r="I12086" s="2">
        <f t="shared" si="564"/>
        <v>83.433249370277082</v>
      </c>
      <c r="J12086" s="3">
        <f t="shared" si="565"/>
        <v>138.29552455997344</v>
      </c>
      <c r="K12086" s="2">
        <f t="shared" si="566"/>
        <v>11.538444987405542</v>
      </c>
    </row>
    <row r="12087" spans="1:11" ht="14.5" x14ac:dyDescent="0.35">
      <c r="A12087">
        <v>22223</v>
      </c>
      <c r="B12087" t="s">
        <v>208</v>
      </c>
      <c r="C12087" t="s">
        <v>16</v>
      </c>
      <c r="D12087" t="s">
        <v>19</v>
      </c>
      <c r="E12087">
        <v>3</v>
      </c>
      <c r="F12087" s="2">
        <v>3.97</v>
      </c>
      <c r="G12087" s="2">
        <v>186.18899999999999</v>
      </c>
      <c r="H12087" s="2">
        <v>22165.92441</v>
      </c>
      <c r="I12087" s="2">
        <f t="shared" si="564"/>
        <v>46.898992443324936</v>
      </c>
      <c r="J12087" s="3">
        <f t="shared" si="565"/>
        <v>119.0506657750995</v>
      </c>
      <c r="K12087" s="2">
        <f t="shared" si="566"/>
        <v>5.5833562745591934</v>
      </c>
    </row>
    <row r="12088" spans="1:11" ht="14.5" x14ac:dyDescent="0.35">
      <c r="A12088">
        <v>22324</v>
      </c>
      <c r="B12088" t="s">
        <v>208</v>
      </c>
      <c r="C12088" t="s">
        <v>16</v>
      </c>
      <c r="D12088" t="s">
        <v>19</v>
      </c>
      <c r="E12088">
        <v>4</v>
      </c>
      <c r="F12088" s="2">
        <v>3.97</v>
      </c>
      <c r="G12088" s="2">
        <v>307.77699999999999</v>
      </c>
      <c r="H12088" s="2">
        <v>40785.435189999997</v>
      </c>
      <c r="I12088" s="2">
        <f t="shared" si="564"/>
        <v>77.525692695214104</v>
      </c>
      <c r="J12088" s="3">
        <f t="shared" si="565"/>
        <v>132.51618928639891</v>
      </c>
      <c r="K12088" s="2">
        <f t="shared" si="566"/>
        <v>10.273409367758184</v>
      </c>
    </row>
    <row r="12089" spans="1:11" ht="14.5" x14ac:dyDescent="0.35">
      <c r="A12089">
        <v>22425</v>
      </c>
      <c r="B12089" t="s">
        <v>208</v>
      </c>
      <c r="C12089" t="s">
        <v>16</v>
      </c>
      <c r="D12089" t="s">
        <v>19</v>
      </c>
      <c r="E12089">
        <v>5</v>
      </c>
      <c r="F12089" s="2">
        <v>3.97</v>
      </c>
      <c r="G12089" s="2">
        <v>159.541</v>
      </c>
      <c r="H12089" s="2">
        <v>20171.122439999999</v>
      </c>
      <c r="I12089" s="2">
        <f t="shared" si="564"/>
        <v>40.186649874055412</v>
      </c>
      <c r="J12089" s="3">
        <f t="shared" si="565"/>
        <v>126.43221767445358</v>
      </c>
      <c r="K12089" s="2">
        <f t="shared" si="566"/>
        <v>5.0808872644836267</v>
      </c>
    </row>
    <row r="12090" spans="1:11" ht="14.5" x14ac:dyDescent="0.35">
      <c r="A12090">
        <v>22122</v>
      </c>
      <c r="B12090" t="s">
        <v>209</v>
      </c>
      <c r="C12090" t="s">
        <v>29</v>
      </c>
      <c r="D12090" t="s">
        <v>19</v>
      </c>
      <c r="E12090">
        <v>2</v>
      </c>
      <c r="F12090" s="2">
        <v>19.309999999999999</v>
      </c>
      <c r="G12090" s="2">
        <v>1681.66</v>
      </c>
      <c r="H12090" s="2">
        <v>247265.76076999999</v>
      </c>
      <c r="I12090" s="2">
        <f t="shared" si="564"/>
        <v>87.087519419989647</v>
      </c>
      <c r="J12090" s="3">
        <f t="shared" si="565"/>
        <v>147.03671418122568</v>
      </c>
      <c r="K12090" s="2">
        <f t="shared" si="566"/>
        <v>12.805062701708959</v>
      </c>
    </row>
    <row r="12091" spans="1:11" ht="14.5" x14ac:dyDescent="0.35">
      <c r="A12091">
        <v>22223</v>
      </c>
      <c r="B12091" t="s">
        <v>209</v>
      </c>
      <c r="C12091" t="s">
        <v>29</v>
      </c>
      <c r="D12091" t="s">
        <v>19</v>
      </c>
      <c r="E12091">
        <v>3</v>
      </c>
      <c r="F12091" s="2">
        <v>19.309999999999999</v>
      </c>
      <c r="G12091" s="2">
        <v>1246.25</v>
      </c>
      <c r="H12091" s="2">
        <v>167342.25227</v>
      </c>
      <c r="I12091" s="2">
        <f t="shared" si="564"/>
        <v>64.539098912480583</v>
      </c>
      <c r="J12091" s="3">
        <f t="shared" si="565"/>
        <v>134.2766317111334</v>
      </c>
      <c r="K12091" s="2">
        <f t="shared" si="566"/>
        <v>8.6660928156395656</v>
      </c>
    </row>
    <row r="12092" spans="1:11" ht="14.5" x14ac:dyDescent="0.35">
      <c r="A12092">
        <v>22324</v>
      </c>
      <c r="B12092" t="s">
        <v>209</v>
      </c>
      <c r="C12092" t="s">
        <v>29</v>
      </c>
      <c r="D12092" t="s">
        <v>19</v>
      </c>
      <c r="E12092">
        <v>4</v>
      </c>
      <c r="F12092" s="2">
        <v>19.309999999999999</v>
      </c>
      <c r="G12092" s="2">
        <v>642.20000000000005</v>
      </c>
      <c r="H12092" s="2">
        <v>89193.632559999998</v>
      </c>
      <c r="I12092" s="2">
        <f t="shared" si="564"/>
        <v>33.257379596064219</v>
      </c>
      <c r="J12092" s="3">
        <f t="shared" si="565"/>
        <v>138.88762466521331</v>
      </c>
      <c r="K12092" s="2">
        <f t="shared" si="566"/>
        <v>4.6190384546866907</v>
      </c>
    </row>
    <row r="12093" spans="1:11" ht="14.5" x14ac:dyDescent="0.35">
      <c r="A12093">
        <v>22425</v>
      </c>
      <c r="B12093" t="s">
        <v>209</v>
      </c>
      <c r="C12093" t="s">
        <v>29</v>
      </c>
      <c r="D12093" t="s">
        <v>19</v>
      </c>
      <c r="E12093">
        <v>5</v>
      </c>
      <c r="F12093" s="2">
        <v>19.309999999999999</v>
      </c>
      <c r="G12093" s="2">
        <v>1140.9100000000001</v>
      </c>
      <c r="H12093" s="2">
        <v>143831.12466</v>
      </c>
      <c r="I12093" s="2">
        <f t="shared" si="564"/>
        <v>59.083894355256355</v>
      </c>
      <c r="J12093" s="3">
        <f t="shared" si="565"/>
        <v>126.06702076412688</v>
      </c>
      <c r="K12093" s="2">
        <f t="shared" si="566"/>
        <v>7.4485305365095806</v>
      </c>
    </row>
    <row r="12094" spans="1:11" ht="14.5" x14ac:dyDescent="0.35">
      <c r="A12094">
        <v>22526</v>
      </c>
      <c r="B12094" t="s">
        <v>209</v>
      </c>
      <c r="C12094" t="s">
        <v>29</v>
      </c>
      <c r="D12094" t="s">
        <v>19</v>
      </c>
      <c r="E12094">
        <v>6</v>
      </c>
      <c r="F12094" s="2">
        <v>19.309999999999999</v>
      </c>
      <c r="G12094" s="2">
        <v>1116.94</v>
      </c>
      <c r="H12094" s="2">
        <v>152923.87690999999</v>
      </c>
      <c r="I12094" s="2">
        <f t="shared" si="564"/>
        <v>57.842568617296742</v>
      </c>
      <c r="J12094" s="3">
        <f t="shared" si="565"/>
        <v>136.9132423496338</v>
      </c>
      <c r="K12094" s="2">
        <f t="shared" si="566"/>
        <v>7.9194136152252721</v>
      </c>
    </row>
    <row r="12095" spans="1:11" ht="14.5" x14ac:dyDescent="0.35">
      <c r="A12095">
        <v>22122</v>
      </c>
      <c r="B12095" t="s">
        <v>210</v>
      </c>
      <c r="C12095" t="s">
        <v>29</v>
      </c>
      <c r="D12095" t="s">
        <v>34</v>
      </c>
      <c r="E12095">
        <v>2</v>
      </c>
      <c r="F12095" s="2">
        <v>28.32</v>
      </c>
      <c r="G12095" s="2">
        <v>1717.952</v>
      </c>
      <c r="H12095" s="2">
        <v>225812.99778000001</v>
      </c>
      <c r="I12095" s="2">
        <f t="shared" si="564"/>
        <v>60.662146892655365</v>
      </c>
      <c r="J12095" s="3">
        <f t="shared" si="565"/>
        <v>131.44313565221844</v>
      </c>
      <c r="K12095" s="2">
        <f t="shared" si="566"/>
        <v>7.9736228029661023</v>
      </c>
    </row>
    <row r="12096" spans="1:11" ht="14.5" x14ac:dyDescent="0.35">
      <c r="A12096">
        <v>22223</v>
      </c>
      <c r="B12096" t="s">
        <v>210</v>
      </c>
      <c r="C12096" t="s">
        <v>29</v>
      </c>
      <c r="D12096" t="s">
        <v>34</v>
      </c>
      <c r="E12096">
        <v>3</v>
      </c>
      <c r="F12096" s="2">
        <v>28.32</v>
      </c>
      <c r="G12096" s="2">
        <v>1755.9269999999999</v>
      </c>
      <c r="H12096" s="2">
        <v>251884.12463000001</v>
      </c>
      <c r="I12096" s="2">
        <f t="shared" si="564"/>
        <v>62.003072033898299</v>
      </c>
      <c r="J12096" s="3">
        <f t="shared" si="565"/>
        <v>143.44794779623527</v>
      </c>
      <c r="K12096" s="2">
        <f t="shared" si="566"/>
        <v>8.8942134403248581</v>
      </c>
    </row>
    <row r="12097" spans="1:11" ht="14.5" x14ac:dyDescent="0.35">
      <c r="A12097">
        <v>22324</v>
      </c>
      <c r="B12097" t="s">
        <v>210</v>
      </c>
      <c r="C12097" t="s">
        <v>29</v>
      </c>
      <c r="D12097" t="s">
        <v>34</v>
      </c>
      <c r="E12097">
        <v>4</v>
      </c>
      <c r="F12097" s="2">
        <v>28.32</v>
      </c>
      <c r="G12097" s="2">
        <v>1336.2550000000001</v>
      </c>
      <c r="H12097" s="2">
        <v>182962.22132000001</v>
      </c>
      <c r="I12097" s="2">
        <f t="shared" si="564"/>
        <v>47.184145480225993</v>
      </c>
      <c r="J12097" s="3">
        <f t="shared" si="565"/>
        <v>136.92163645411992</v>
      </c>
      <c r="K12097" s="2">
        <f t="shared" si="566"/>
        <v>6.4605304138418074</v>
      </c>
    </row>
    <row r="12098" spans="1:11" ht="14.5" x14ac:dyDescent="0.35">
      <c r="A12098">
        <v>22425</v>
      </c>
      <c r="B12098" t="s">
        <v>210</v>
      </c>
      <c r="C12098" t="s">
        <v>29</v>
      </c>
      <c r="D12098" t="s">
        <v>34</v>
      </c>
      <c r="E12098">
        <v>5</v>
      </c>
      <c r="F12098" s="2">
        <v>28.32</v>
      </c>
      <c r="G12098" s="2">
        <v>1004.72</v>
      </c>
      <c r="H12098" s="2">
        <v>151998.72356000001</v>
      </c>
      <c r="I12098" s="2">
        <f t="shared" ref="I12098:I12161" si="567">IFERROR(G12098/F12098,0)</f>
        <v>35.477401129943502</v>
      </c>
      <c r="J12098" s="3">
        <f t="shared" ref="J12098:J12161" si="568">IFERROR(H12098/G12098,0)</f>
        <v>151.28465996496539</v>
      </c>
      <c r="K12098" s="2">
        <f t="shared" ref="K12098:K12161" si="569">IFERROR(H12098/1000/F12098,0)</f>
        <v>5.3671865663841807</v>
      </c>
    </row>
    <row r="12099" spans="1:11" ht="14.5" x14ac:dyDescent="0.35">
      <c r="A12099">
        <v>22122</v>
      </c>
      <c r="B12099" t="s">
        <v>210</v>
      </c>
      <c r="C12099" t="s">
        <v>29</v>
      </c>
      <c r="D12099" t="s">
        <v>34</v>
      </c>
      <c r="E12099">
        <v>2</v>
      </c>
      <c r="F12099" s="2">
        <v>26.56</v>
      </c>
      <c r="G12099" s="2">
        <v>1610.9179999999999</v>
      </c>
      <c r="H12099" s="2">
        <v>211744.11522000001</v>
      </c>
      <c r="I12099" s="2">
        <f t="shared" si="567"/>
        <v>60.652033132530121</v>
      </c>
      <c r="J12099" s="3">
        <f t="shared" si="568"/>
        <v>131.44313690703066</v>
      </c>
      <c r="K12099" s="2">
        <f t="shared" si="569"/>
        <v>7.9722934947289161</v>
      </c>
    </row>
    <row r="12100" spans="1:11" ht="14.5" x14ac:dyDescent="0.35">
      <c r="A12100">
        <v>22223</v>
      </c>
      <c r="B12100" t="s">
        <v>210</v>
      </c>
      <c r="C12100" t="s">
        <v>29</v>
      </c>
      <c r="D12100" t="s">
        <v>34</v>
      </c>
      <c r="E12100">
        <v>3</v>
      </c>
      <c r="F12100" s="2">
        <v>26.71</v>
      </c>
      <c r="G12100" s="2">
        <v>1656.364</v>
      </c>
      <c r="H12100" s="2">
        <v>237602.01316999999</v>
      </c>
      <c r="I12100" s="2">
        <f t="shared" si="567"/>
        <v>62.012879071508799</v>
      </c>
      <c r="J12100" s="3">
        <f t="shared" si="568"/>
        <v>143.44794572328303</v>
      </c>
      <c r="K12100" s="2">
        <f t="shared" si="569"/>
        <v>8.8956201111943081</v>
      </c>
    </row>
    <row r="12101" spans="1:11" ht="14.5" x14ac:dyDescent="0.35">
      <c r="A12101">
        <v>22324</v>
      </c>
      <c r="B12101" t="s">
        <v>210</v>
      </c>
      <c r="C12101" t="s">
        <v>29</v>
      </c>
      <c r="D12101" t="s">
        <v>34</v>
      </c>
      <c r="E12101">
        <v>4</v>
      </c>
      <c r="F12101" s="2">
        <v>26.71</v>
      </c>
      <c r="G12101" s="2">
        <v>1255.3969999999999</v>
      </c>
      <c r="H12101" s="2">
        <v>171815.21346999999</v>
      </c>
      <c r="I12101" s="2">
        <f t="shared" si="567"/>
        <v>47.001010857356789</v>
      </c>
      <c r="J12101" s="3">
        <f t="shared" si="568"/>
        <v>136.8612586058434</v>
      </c>
      <c r="K12101" s="2">
        <f t="shared" si="569"/>
        <v>6.4326175016847609</v>
      </c>
    </row>
    <row r="12102" spans="1:11" ht="14.5" x14ac:dyDescent="0.35">
      <c r="A12102">
        <v>22425</v>
      </c>
      <c r="B12102" t="s">
        <v>210</v>
      </c>
      <c r="C12102" t="s">
        <v>29</v>
      </c>
      <c r="D12102" t="s">
        <v>34</v>
      </c>
      <c r="E12102">
        <v>5</v>
      </c>
      <c r="F12102" s="2">
        <v>26.71</v>
      </c>
      <c r="G12102" s="2">
        <v>947.63</v>
      </c>
      <c r="H12102" s="2">
        <v>143364.12117999999</v>
      </c>
      <c r="I12102" s="2">
        <f t="shared" si="567"/>
        <v>35.478472482216397</v>
      </c>
      <c r="J12102" s="3">
        <f t="shared" si="568"/>
        <v>151.28702255099563</v>
      </c>
      <c r="K12102" s="2">
        <f t="shared" si="569"/>
        <v>5.3674324664919499</v>
      </c>
    </row>
    <row r="12103" spans="1:11" ht="14.5" x14ac:dyDescent="0.35">
      <c r="A12103">
        <v>22122</v>
      </c>
      <c r="B12103" t="s">
        <v>210</v>
      </c>
      <c r="C12103" t="s">
        <v>29</v>
      </c>
      <c r="D12103" t="s">
        <v>34</v>
      </c>
      <c r="E12103">
        <v>2</v>
      </c>
      <c r="F12103" s="2">
        <v>14.08</v>
      </c>
      <c r="G12103" s="2">
        <v>812.55899999999997</v>
      </c>
      <c r="H12103" s="2">
        <v>111683.15135</v>
      </c>
      <c r="I12103" s="2">
        <f t="shared" si="567"/>
        <v>57.710156249999997</v>
      </c>
      <c r="J12103" s="3">
        <f t="shared" si="568"/>
        <v>137.44620556784184</v>
      </c>
      <c r="K12103" s="2">
        <f t="shared" si="569"/>
        <v>7.9320419992897726</v>
      </c>
    </row>
    <row r="12104" spans="1:11" ht="14.5" x14ac:dyDescent="0.35">
      <c r="A12104">
        <v>22223</v>
      </c>
      <c r="B12104" t="s">
        <v>210</v>
      </c>
      <c r="C12104" t="s">
        <v>29</v>
      </c>
      <c r="D12104" t="s">
        <v>34</v>
      </c>
      <c r="E12104">
        <v>3</v>
      </c>
      <c r="F12104" s="2">
        <v>14.08</v>
      </c>
      <c r="G12104" s="2">
        <v>898.74599999999998</v>
      </c>
      <c r="H12104" s="2">
        <v>128923.24926</v>
      </c>
      <c r="I12104" s="2">
        <f t="shared" si="567"/>
        <v>63.831392045454542</v>
      </c>
      <c r="J12104" s="3">
        <f t="shared" si="568"/>
        <v>143.4479255095433</v>
      </c>
      <c r="K12104" s="2">
        <f t="shared" si="569"/>
        <v>9.1564807713068177</v>
      </c>
    </row>
    <row r="12105" spans="1:11" ht="14.5" x14ac:dyDescent="0.35">
      <c r="A12105">
        <v>22324</v>
      </c>
      <c r="B12105" t="s">
        <v>210</v>
      </c>
      <c r="C12105" t="s">
        <v>29</v>
      </c>
      <c r="D12105" t="s">
        <v>34</v>
      </c>
      <c r="E12105">
        <v>4</v>
      </c>
      <c r="F12105" s="2">
        <v>14.08</v>
      </c>
      <c r="G12105" s="2">
        <v>661.93899999999996</v>
      </c>
      <c r="H12105" s="2">
        <v>90593.521370000002</v>
      </c>
      <c r="I12105" s="2">
        <f t="shared" si="567"/>
        <v>47.012713068181817</v>
      </c>
      <c r="J12105" s="3">
        <f t="shared" si="568"/>
        <v>136.86083063545132</v>
      </c>
      <c r="K12105" s="2">
        <f t="shared" si="569"/>
        <v>6.4341989609375005</v>
      </c>
    </row>
    <row r="12106" spans="1:11" ht="14.5" x14ac:dyDescent="0.35">
      <c r="A12106">
        <v>22425</v>
      </c>
      <c r="B12106" t="s">
        <v>210</v>
      </c>
      <c r="C12106" t="s">
        <v>29</v>
      </c>
      <c r="D12106" t="s">
        <v>34</v>
      </c>
      <c r="E12106">
        <v>5</v>
      </c>
      <c r="F12106" s="2">
        <v>14.08</v>
      </c>
      <c r="G12106" s="2">
        <v>499.42099999999999</v>
      </c>
      <c r="H12106" s="2">
        <v>75554.473379999996</v>
      </c>
      <c r="I12106" s="2">
        <f t="shared" si="567"/>
        <v>35.470241477272729</v>
      </c>
      <c r="J12106" s="3">
        <f t="shared" si="568"/>
        <v>151.28413378692525</v>
      </c>
      <c r="K12106" s="2">
        <f t="shared" si="569"/>
        <v>5.3660847571022723</v>
      </c>
    </row>
    <row r="12107" spans="1:11" ht="14.5" x14ac:dyDescent="0.35">
      <c r="A12107">
        <v>22122</v>
      </c>
      <c r="B12107" t="s">
        <v>210</v>
      </c>
      <c r="C12107" t="s">
        <v>29</v>
      </c>
      <c r="D12107" t="s">
        <v>34</v>
      </c>
      <c r="E12107">
        <v>2</v>
      </c>
      <c r="F12107" s="2">
        <v>10.32</v>
      </c>
      <c r="G12107" s="2">
        <v>596.05600000000004</v>
      </c>
      <c r="H12107" s="2">
        <v>81925.646370000002</v>
      </c>
      <c r="I12107" s="2">
        <f t="shared" si="567"/>
        <v>57.757364341085271</v>
      </c>
      <c r="J12107" s="3">
        <f t="shared" si="568"/>
        <v>137.44622379440858</v>
      </c>
      <c r="K12107" s="2">
        <f t="shared" si="569"/>
        <v>7.9385316249999995</v>
      </c>
    </row>
    <row r="12108" spans="1:11" ht="14.5" x14ac:dyDescent="0.35">
      <c r="A12108">
        <v>22223</v>
      </c>
      <c r="B12108" t="s">
        <v>210</v>
      </c>
      <c r="C12108" t="s">
        <v>29</v>
      </c>
      <c r="D12108" t="s">
        <v>34</v>
      </c>
      <c r="E12108">
        <v>3</v>
      </c>
      <c r="F12108" s="2">
        <v>10.49</v>
      </c>
      <c r="G12108" s="2">
        <v>669.73900000000003</v>
      </c>
      <c r="H12108" s="2">
        <v>96072.683609999993</v>
      </c>
      <c r="I12108" s="2">
        <f t="shared" si="567"/>
        <v>63.84547187797903</v>
      </c>
      <c r="J12108" s="3">
        <f t="shared" si="568"/>
        <v>143.44794555789642</v>
      </c>
      <c r="K12108" s="2">
        <f t="shared" si="569"/>
        <v>9.1585017740705439</v>
      </c>
    </row>
    <row r="12109" spans="1:11" ht="14.5" x14ac:dyDescent="0.35">
      <c r="A12109">
        <v>22324</v>
      </c>
      <c r="B12109" t="s">
        <v>210</v>
      </c>
      <c r="C12109" t="s">
        <v>29</v>
      </c>
      <c r="D12109" t="s">
        <v>34</v>
      </c>
      <c r="E12109">
        <v>4</v>
      </c>
      <c r="F12109" s="2">
        <v>10.49</v>
      </c>
      <c r="G12109" s="2">
        <v>492.404</v>
      </c>
      <c r="H12109" s="2">
        <v>67391.066909999994</v>
      </c>
      <c r="I12109" s="2">
        <f t="shared" si="567"/>
        <v>46.940324118207819</v>
      </c>
      <c r="J12109" s="3">
        <f t="shared" si="568"/>
        <v>136.86133116302872</v>
      </c>
      <c r="K12109" s="2">
        <f t="shared" si="569"/>
        <v>6.424315244041944</v>
      </c>
    </row>
    <row r="12110" spans="1:11" ht="14.5" x14ac:dyDescent="0.35">
      <c r="A12110">
        <v>22425</v>
      </c>
      <c r="B12110" t="s">
        <v>210</v>
      </c>
      <c r="C12110" t="s">
        <v>29</v>
      </c>
      <c r="D12110" t="s">
        <v>34</v>
      </c>
      <c r="E12110">
        <v>5</v>
      </c>
      <c r="F12110" s="2">
        <v>10.49</v>
      </c>
      <c r="G12110" s="2">
        <v>372.34</v>
      </c>
      <c r="H12110" s="2">
        <v>56330.637840000003</v>
      </c>
      <c r="I12110" s="2">
        <f t="shared" si="567"/>
        <v>35.494756911344133</v>
      </c>
      <c r="J12110" s="3">
        <f t="shared" si="568"/>
        <v>151.28817167105336</v>
      </c>
      <c r="K12110" s="2">
        <f t="shared" si="569"/>
        <v>5.3699368770257392</v>
      </c>
    </row>
    <row r="12111" spans="1:11" ht="14.5" x14ac:dyDescent="0.35">
      <c r="A12111">
        <v>22122</v>
      </c>
      <c r="B12111" t="s">
        <v>210</v>
      </c>
      <c r="C12111" t="s">
        <v>29</v>
      </c>
      <c r="D12111" t="s">
        <v>34</v>
      </c>
      <c r="E12111">
        <v>2</v>
      </c>
      <c r="F12111" s="2">
        <v>11.55</v>
      </c>
      <c r="G12111" s="2">
        <v>583.06500000000005</v>
      </c>
      <c r="H12111" s="2">
        <v>80140.080530000007</v>
      </c>
      <c r="I12111" s="2">
        <f t="shared" si="567"/>
        <v>50.481818181818184</v>
      </c>
      <c r="J12111" s="3">
        <f t="shared" si="568"/>
        <v>137.44622045569534</v>
      </c>
      <c r="K12111" s="2">
        <f t="shared" si="569"/>
        <v>6.9385351108225111</v>
      </c>
    </row>
    <row r="12112" spans="1:11" ht="14.5" x14ac:dyDescent="0.35">
      <c r="A12112">
        <v>22223</v>
      </c>
      <c r="B12112" t="s">
        <v>210</v>
      </c>
      <c r="C12112" t="s">
        <v>29</v>
      </c>
      <c r="D12112" t="s">
        <v>34</v>
      </c>
      <c r="E12112">
        <v>3</v>
      </c>
      <c r="F12112" s="2">
        <v>11.55</v>
      </c>
      <c r="G12112" s="2">
        <v>737.60900000000004</v>
      </c>
      <c r="H12112" s="2">
        <v>105808.50088000001</v>
      </c>
      <c r="I12112" s="2">
        <f t="shared" si="567"/>
        <v>63.862251082251085</v>
      </c>
      <c r="J12112" s="3">
        <f t="shared" si="568"/>
        <v>143.44795261446106</v>
      </c>
      <c r="K12112" s="2">
        <f t="shared" si="569"/>
        <v>9.1609091670995682</v>
      </c>
    </row>
    <row r="12113" spans="1:11" ht="14.5" x14ac:dyDescent="0.35">
      <c r="A12113">
        <v>22324</v>
      </c>
      <c r="B12113" t="s">
        <v>210</v>
      </c>
      <c r="C12113" t="s">
        <v>29</v>
      </c>
      <c r="D12113" t="s">
        <v>34</v>
      </c>
      <c r="E12113">
        <v>4</v>
      </c>
      <c r="F12113" s="2">
        <v>11.55</v>
      </c>
      <c r="G12113" s="2">
        <v>543.37099999999998</v>
      </c>
      <c r="H12113" s="2">
        <v>74367.715530000001</v>
      </c>
      <c r="I12113" s="2">
        <f t="shared" si="567"/>
        <v>47.045108225108223</v>
      </c>
      <c r="J12113" s="3">
        <f t="shared" si="568"/>
        <v>136.86360797687033</v>
      </c>
      <c r="K12113" s="2">
        <f t="shared" si="569"/>
        <v>6.4387632493506484</v>
      </c>
    </row>
    <row r="12114" spans="1:11" ht="14.5" x14ac:dyDescent="0.35">
      <c r="A12114">
        <v>22425</v>
      </c>
      <c r="B12114" t="s">
        <v>210</v>
      </c>
      <c r="C12114" t="s">
        <v>29</v>
      </c>
      <c r="D12114" t="s">
        <v>34</v>
      </c>
      <c r="E12114">
        <v>5</v>
      </c>
      <c r="F12114" s="2">
        <v>11.55</v>
      </c>
      <c r="G12114" s="2">
        <v>467.358</v>
      </c>
      <c r="H12114" s="2">
        <v>70850.618820000003</v>
      </c>
      <c r="I12114" s="2">
        <f t="shared" si="567"/>
        <v>40.463896103896104</v>
      </c>
      <c r="J12114" s="3">
        <f t="shared" si="568"/>
        <v>151.59817274979781</v>
      </c>
      <c r="K12114" s="2">
        <f t="shared" si="569"/>
        <v>6.1342527116883119</v>
      </c>
    </row>
    <row r="12115" spans="1:11" ht="14.5" x14ac:dyDescent="0.35">
      <c r="A12115">
        <v>22122</v>
      </c>
      <c r="B12115" t="s">
        <v>210</v>
      </c>
      <c r="C12115" t="s">
        <v>29</v>
      </c>
      <c r="D12115" t="s">
        <v>34</v>
      </c>
      <c r="E12115">
        <v>2</v>
      </c>
      <c r="F12115" s="2">
        <v>11.09</v>
      </c>
      <c r="G12115" s="2">
        <v>560.12</v>
      </c>
      <c r="H12115" s="2">
        <v>76986.385800000004</v>
      </c>
      <c r="I12115" s="2">
        <f t="shared" si="567"/>
        <v>50.506762849413889</v>
      </c>
      <c r="J12115" s="3">
        <f t="shared" si="568"/>
        <v>137.44623616367923</v>
      </c>
      <c r="K12115" s="2">
        <f t="shared" si="569"/>
        <v>6.9419644544634815</v>
      </c>
    </row>
    <row r="12116" spans="1:11" ht="14.5" x14ac:dyDescent="0.35">
      <c r="A12116">
        <v>22223</v>
      </c>
      <c r="B12116" t="s">
        <v>210</v>
      </c>
      <c r="C12116" t="s">
        <v>29</v>
      </c>
      <c r="D12116" t="s">
        <v>34</v>
      </c>
      <c r="E12116">
        <v>3</v>
      </c>
      <c r="F12116" s="2">
        <v>11.09</v>
      </c>
      <c r="G12116" s="2">
        <v>708.31500000000005</v>
      </c>
      <c r="H12116" s="2">
        <v>101606.33542</v>
      </c>
      <c r="I12116" s="2">
        <f t="shared" si="567"/>
        <v>63.869702434625793</v>
      </c>
      <c r="J12116" s="3">
        <f t="shared" si="568"/>
        <v>143.44795101049672</v>
      </c>
      <c r="K12116" s="2">
        <f t="shared" si="569"/>
        <v>9.1619779458972062</v>
      </c>
    </row>
    <row r="12117" spans="1:11" ht="14.5" x14ac:dyDescent="0.35">
      <c r="A12117">
        <v>22324</v>
      </c>
      <c r="B12117" t="s">
        <v>210</v>
      </c>
      <c r="C12117" t="s">
        <v>29</v>
      </c>
      <c r="D12117" t="s">
        <v>34</v>
      </c>
      <c r="E12117">
        <v>4</v>
      </c>
      <c r="F12117" s="2">
        <v>11.09</v>
      </c>
      <c r="G12117" s="2">
        <v>548.75400000000002</v>
      </c>
      <c r="H12117" s="2">
        <v>75118.549660000004</v>
      </c>
      <c r="I12117" s="2">
        <f t="shared" si="567"/>
        <v>49.481875563570789</v>
      </c>
      <c r="J12117" s="3">
        <f t="shared" si="568"/>
        <v>136.88929768165698</v>
      </c>
      <c r="K12117" s="2">
        <f t="shared" si="569"/>
        <v>6.7735391938683502</v>
      </c>
    </row>
    <row r="12118" spans="1:11" ht="14.5" x14ac:dyDescent="0.35">
      <c r="A12118">
        <v>22425</v>
      </c>
      <c r="B12118" t="s">
        <v>210</v>
      </c>
      <c r="C12118" t="s">
        <v>29</v>
      </c>
      <c r="D12118" t="s">
        <v>34</v>
      </c>
      <c r="E12118">
        <v>5</v>
      </c>
      <c r="F12118" s="2">
        <v>11.09</v>
      </c>
      <c r="G12118" s="2">
        <v>449.42099999999999</v>
      </c>
      <c r="H12118" s="2">
        <v>68131.515920000005</v>
      </c>
      <c r="I12118" s="2">
        <f t="shared" si="567"/>
        <v>40.5248872858431</v>
      </c>
      <c r="J12118" s="3">
        <f t="shared" si="568"/>
        <v>151.59842535173036</v>
      </c>
      <c r="K12118" s="2">
        <f t="shared" si="569"/>
        <v>6.1435091000901716</v>
      </c>
    </row>
    <row r="12119" spans="1:11" ht="14.5" x14ac:dyDescent="0.35">
      <c r="A12119">
        <v>22122</v>
      </c>
      <c r="B12119" t="s">
        <v>210</v>
      </c>
      <c r="C12119" t="s">
        <v>29</v>
      </c>
      <c r="D12119" t="s">
        <v>34</v>
      </c>
      <c r="E12119">
        <v>2</v>
      </c>
      <c r="F12119" s="2">
        <v>11.31</v>
      </c>
      <c r="G12119" s="2">
        <v>479.24</v>
      </c>
      <c r="H12119" s="2">
        <v>63365.477310000002</v>
      </c>
      <c r="I12119" s="2">
        <f t="shared" si="567"/>
        <v>42.373121131741819</v>
      </c>
      <c r="J12119" s="3">
        <f t="shared" si="568"/>
        <v>132.22076060011685</v>
      </c>
      <c r="K12119" s="2">
        <f t="shared" si="569"/>
        <v>5.6026063050397878</v>
      </c>
    </row>
    <row r="12120" spans="1:11" ht="14.5" x14ac:dyDescent="0.35">
      <c r="A12120">
        <v>22223</v>
      </c>
      <c r="B12120" t="s">
        <v>210</v>
      </c>
      <c r="C12120" t="s">
        <v>29</v>
      </c>
      <c r="D12120" t="s">
        <v>34</v>
      </c>
      <c r="E12120">
        <v>3</v>
      </c>
      <c r="F12120" s="2">
        <v>11.31</v>
      </c>
      <c r="G12120" s="2">
        <v>704.06</v>
      </c>
      <c r="H12120" s="2">
        <v>102015.62757</v>
      </c>
      <c r="I12120" s="2">
        <f t="shared" si="567"/>
        <v>62.251105216622449</v>
      </c>
      <c r="J12120" s="3">
        <f t="shared" si="568"/>
        <v>144.89621278016079</v>
      </c>
      <c r="K12120" s="2">
        <f t="shared" si="569"/>
        <v>9.0199493872679035</v>
      </c>
    </row>
    <row r="12121" spans="1:11" ht="14.5" x14ac:dyDescent="0.35">
      <c r="A12121">
        <v>22324</v>
      </c>
      <c r="B12121" t="s">
        <v>210</v>
      </c>
      <c r="C12121" t="s">
        <v>29</v>
      </c>
      <c r="D12121" t="s">
        <v>34</v>
      </c>
      <c r="E12121">
        <v>4</v>
      </c>
      <c r="F12121" s="2">
        <v>11.31</v>
      </c>
      <c r="G12121" s="2">
        <v>539.12</v>
      </c>
      <c r="H12121" s="2">
        <v>73954.455520000003</v>
      </c>
      <c r="I12121" s="2">
        <f t="shared" si="567"/>
        <v>47.667550839964633</v>
      </c>
      <c r="J12121" s="3">
        <f t="shared" si="568"/>
        <v>137.1762418756492</v>
      </c>
      <c r="K12121" s="2">
        <f t="shared" si="569"/>
        <v>6.5388554836427932</v>
      </c>
    </row>
    <row r="12122" spans="1:11" ht="14.5" x14ac:dyDescent="0.35">
      <c r="A12122">
        <v>22425</v>
      </c>
      <c r="B12122" t="s">
        <v>210</v>
      </c>
      <c r="C12122" t="s">
        <v>29</v>
      </c>
      <c r="D12122" t="s">
        <v>34</v>
      </c>
      <c r="E12122">
        <v>5</v>
      </c>
      <c r="F12122" s="2">
        <v>11.31</v>
      </c>
      <c r="G12122" s="2">
        <v>372.31</v>
      </c>
      <c r="H12122" s="2">
        <v>50211.764669999997</v>
      </c>
      <c r="I12122" s="2">
        <f t="shared" si="567"/>
        <v>32.918656056587089</v>
      </c>
      <c r="J12122" s="3">
        <f t="shared" si="568"/>
        <v>134.86547412102817</v>
      </c>
      <c r="K12122" s="2">
        <f t="shared" si="569"/>
        <v>4.4395901564986726</v>
      </c>
    </row>
    <row r="12123" spans="1:11" ht="14.5" x14ac:dyDescent="0.35">
      <c r="A12123">
        <v>22122</v>
      </c>
      <c r="B12123" t="s">
        <v>211</v>
      </c>
      <c r="C12123" t="s">
        <v>12</v>
      </c>
      <c r="D12123" t="s">
        <v>34</v>
      </c>
      <c r="E12123">
        <v>3</v>
      </c>
      <c r="F12123" s="2">
        <v>4.55</v>
      </c>
      <c r="G12123" s="2">
        <v>293.80599999999998</v>
      </c>
      <c r="H12123" s="2">
        <v>38676.371950000001</v>
      </c>
      <c r="I12123" s="2">
        <f t="shared" si="567"/>
        <v>64.572747252747249</v>
      </c>
      <c r="J12123" s="3">
        <f t="shared" si="568"/>
        <v>131.63914947278136</v>
      </c>
      <c r="K12123" s="2">
        <f t="shared" si="569"/>
        <v>8.5003015274725282</v>
      </c>
    </row>
    <row r="12124" spans="1:11" ht="14.5" x14ac:dyDescent="0.35">
      <c r="A12124">
        <v>22223</v>
      </c>
      <c r="B12124" t="s">
        <v>211</v>
      </c>
      <c r="C12124" t="s">
        <v>12</v>
      </c>
      <c r="D12124" t="s">
        <v>34</v>
      </c>
      <c r="E12124">
        <v>4</v>
      </c>
      <c r="F12124" s="2">
        <v>4.55</v>
      </c>
      <c r="G12124" s="2">
        <v>251.84700000000001</v>
      </c>
      <c r="H12124" s="2">
        <v>36436.902869999998</v>
      </c>
      <c r="I12124" s="2">
        <f t="shared" si="567"/>
        <v>55.350989010989018</v>
      </c>
      <c r="J12124" s="3">
        <f t="shared" si="568"/>
        <v>144.67872505926215</v>
      </c>
      <c r="K12124" s="2">
        <f t="shared" si="569"/>
        <v>8.0081105208791215</v>
      </c>
    </row>
    <row r="12125" spans="1:11" ht="14.5" x14ac:dyDescent="0.35">
      <c r="A12125">
        <v>22324</v>
      </c>
      <c r="B12125" t="s">
        <v>211</v>
      </c>
      <c r="C12125" t="s">
        <v>12</v>
      </c>
      <c r="D12125" t="s">
        <v>34</v>
      </c>
      <c r="E12125">
        <v>5</v>
      </c>
      <c r="F12125" s="2">
        <v>4.55</v>
      </c>
      <c r="G12125" s="2">
        <v>169.44800000000001</v>
      </c>
      <c r="H12125" s="2">
        <v>19963.617259999999</v>
      </c>
      <c r="I12125" s="2">
        <f t="shared" si="567"/>
        <v>37.241318681318681</v>
      </c>
      <c r="J12125" s="3">
        <f t="shared" si="568"/>
        <v>117.81559687927859</v>
      </c>
      <c r="K12125" s="2">
        <f t="shared" si="569"/>
        <v>4.3876081890109893</v>
      </c>
    </row>
    <row r="12126" spans="1:11" ht="14.5" x14ac:dyDescent="0.35">
      <c r="A12126">
        <v>22425</v>
      </c>
      <c r="B12126" t="s">
        <v>211</v>
      </c>
      <c r="C12126" t="s">
        <v>12</v>
      </c>
      <c r="D12126" t="s">
        <v>34</v>
      </c>
      <c r="E12126">
        <v>6</v>
      </c>
      <c r="F12126" s="2">
        <v>4.55</v>
      </c>
      <c r="G12126" s="2">
        <v>110.529</v>
      </c>
      <c r="H12126" s="2">
        <v>17250.872729999999</v>
      </c>
      <c r="I12126" s="2">
        <f t="shared" si="567"/>
        <v>24.292087912087911</v>
      </c>
      <c r="J12126" s="3">
        <f t="shared" si="568"/>
        <v>156.07553429416714</v>
      </c>
      <c r="K12126" s="2">
        <f t="shared" si="569"/>
        <v>3.7914005999999998</v>
      </c>
    </row>
    <row r="12127" spans="1:11" ht="14.5" x14ac:dyDescent="0.35">
      <c r="A12127">
        <v>22122</v>
      </c>
      <c r="B12127" t="s">
        <v>211</v>
      </c>
      <c r="C12127" t="s">
        <v>12</v>
      </c>
      <c r="D12127" t="s">
        <v>34</v>
      </c>
      <c r="E12127">
        <v>3</v>
      </c>
      <c r="F12127" s="2">
        <v>3.68</v>
      </c>
      <c r="G12127" s="2">
        <v>238.35499999999999</v>
      </c>
      <c r="H12127" s="2">
        <v>31376.881949999999</v>
      </c>
      <c r="I12127" s="2">
        <f t="shared" si="567"/>
        <v>64.770380434782609</v>
      </c>
      <c r="J12127" s="3">
        <f t="shared" si="568"/>
        <v>131.63928572926937</v>
      </c>
      <c r="K12127" s="2">
        <f t="shared" si="569"/>
        <v>8.5263266168478253</v>
      </c>
    </row>
    <row r="12128" spans="1:11" ht="14.5" x14ac:dyDescent="0.35">
      <c r="A12128">
        <v>22223</v>
      </c>
      <c r="B12128" t="s">
        <v>211</v>
      </c>
      <c r="C12128" t="s">
        <v>12</v>
      </c>
      <c r="D12128" t="s">
        <v>34</v>
      </c>
      <c r="E12128">
        <v>4</v>
      </c>
      <c r="F12128" s="2">
        <v>3.68</v>
      </c>
      <c r="G12128" s="2">
        <v>203.15899999999999</v>
      </c>
      <c r="H12128" s="2">
        <v>29393.291430000001</v>
      </c>
      <c r="I12128" s="2">
        <f t="shared" si="567"/>
        <v>55.206249999999997</v>
      </c>
      <c r="J12128" s="3">
        <f t="shared" si="568"/>
        <v>144.68121732239283</v>
      </c>
      <c r="K12128" s="2">
        <f t="shared" si="569"/>
        <v>7.9873074538043483</v>
      </c>
    </row>
    <row r="12129" spans="1:11" ht="14.5" x14ac:dyDescent="0.35">
      <c r="A12129">
        <v>22324</v>
      </c>
      <c r="B12129" t="s">
        <v>211</v>
      </c>
      <c r="C12129" t="s">
        <v>12</v>
      </c>
      <c r="D12129" t="s">
        <v>34</v>
      </c>
      <c r="E12129">
        <v>5</v>
      </c>
      <c r="F12129" s="2">
        <v>3.68</v>
      </c>
      <c r="G12129" s="2">
        <v>137.245</v>
      </c>
      <c r="H12129" s="2">
        <v>16171.78911</v>
      </c>
      <c r="I12129" s="2">
        <f t="shared" si="567"/>
        <v>37.294836956521742</v>
      </c>
      <c r="J12129" s="3">
        <f t="shared" si="568"/>
        <v>117.83153564792887</v>
      </c>
      <c r="K12129" s="2">
        <f t="shared" si="569"/>
        <v>4.3945079103260865</v>
      </c>
    </row>
    <row r="12130" spans="1:11" ht="14.5" x14ac:dyDescent="0.35">
      <c r="A12130">
        <v>22425</v>
      </c>
      <c r="B12130" t="s">
        <v>211</v>
      </c>
      <c r="C12130" t="s">
        <v>12</v>
      </c>
      <c r="D12130" t="s">
        <v>34</v>
      </c>
      <c r="E12130">
        <v>6</v>
      </c>
      <c r="F12130" s="2">
        <v>3.68</v>
      </c>
      <c r="G12130" s="2">
        <v>89.724999999999994</v>
      </c>
      <c r="H12130" s="2">
        <v>14003.85045</v>
      </c>
      <c r="I12130" s="2">
        <f t="shared" si="567"/>
        <v>24.381793478260867</v>
      </c>
      <c r="J12130" s="3">
        <f t="shared" si="568"/>
        <v>156.07523488436891</v>
      </c>
      <c r="K12130" s="2">
        <f t="shared" si="569"/>
        <v>3.8053941440217387</v>
      </c>
    </row>
    <row r="12131" spans="1:11" ht="14.5" x14ac:dyDescent="0.35">
      <c r="A12131">
        <v>22122</v>
      </c>
      <c r="B12131" t="s">
        <v>211</v>
      </c>
      <c r="C12131" t="s">
        <v>12</v>
      </c>
      <c r="D12131" t="s">
        <v>34</v>
      </c>
      <c r="E12131">
        <v>3</v>
      </c>
      <c r="F12131" s="2">
        <v>13.76</v>
      </c>
      <c r="G12131" s="2">
        <v>890.78599999999994</v>
      </c>
      <c r="H12131" s="2">
        <v>117262.37634</v>
      </c>
      <c r="I12131" s="2">
        <f t="shared" si="567"/>
        <v>64.737354651162789</v>
      </c>
      <c r="J12131" s="3">
        <f t="shared" si="568"/>
        <v>131.63922237215223</v>
      </c>
      <c r="K12131" s="2">
        <f t="shared" si="569"/>
        <v>8.5219750247093025</v>
      </c>
    </row>
    <row r="12132" spans="1:11" ht="14.5" x14ac:dyDescent="0.35">
      <c r="A12132">
        <v>22223</v>
      </c>
      <c r="B12132" t="s">
        <v>211</v>
      </c>
      <c r="C12132" t="s">
        <v>12</v>
      </c>
      <c r="D12132" t="s">
        <v>34</v>
      </c>
      <c r="E12132">
        <v>4</v>
      </c>
      <c r="F12132" s="2">
        <v>13.76</v>
      </c>
      <c r="G12132" s="2">
        <v>761.23099999999999</v>
      </c>
      <c r="H12132" s="2">
        <v>110136.75198</v>
      </c>
      <c r="I12132" s="2">
        <f t="shared" si="567"/>
        <v>55.322020348837206</v>
      </c>
      <c r="J12132" s="3">
        <f t="shared" si="568"/>
        <v>144.68243145641731</v>
      </c>
      <c r="K12132" s="2">
        <f t="shared" si="569"/>
        <v>8.0041244171511625</v>
      </c>
    </row>
    <row r="12133" spans="1:11" ht="14.5" x14ac:dyDescent="0.35">
      <c r="A12133">
        <v>22324</v>
      </c>
      <c r="B12133" t="s">
        <v>211</v>
      </c>
      <c r="C12133" t="s">
        <v>12</v>
      </c>
      <c r="D12133" t="s">
        <v>34</v>
      </c>
      <c r="E12133">
        <v>5</v>
      </c>
      <c r="F12133" s="2">
        <v>13.76</v>
      </c>
      <c r="G12133" s="2">
        <v>514.26900000000001</v>
      </c>
      <c r="H12133" s="2">
        <v>60590.645219999999</v>
      </c>
      <c r="I12133" s="2">
        <f t="shared" si="567"/>
        <v>37.37420058139535</v>
      </c>
      <c r="J12133" s="3">
        <f t="shared" si="568"/>
        <v>117.81897259994282</v>
      </c>
      <c r="K12133" s="2">
        <f t="shared" si="569"/>
        <v>4.4033899142441859</v>
      </c>
    </row>
    <row r="12134" spans="1:11" ht="14.5" x14ac:dyDescent="0.35">
      <c r="A12134">
        <v>22425</v>
      </c>
      <c r="B12134" t="s">
        <v>211</v>
      </c>
      <c r="C12134" t="s">
        <v>12</v>
      </c>
      <c r="D12134" t="s">
        <v>34</v>
      </c>
      <c r="E12134">
        <v>6</v>
      </c>
      <c r="F12134" s="2">
        <v>13.76</v>
      </c>
      <c r="G12134" s="2">
        <v>334.322</v>
      </c>
      <c r="H12134" s="2">
        <v>52178.83958</v>
      </c>
      <c r="I12134" s="2">
        <f t="shared" si="567"/>
        <v>24.296656976744188</v>
      </c>
      <c r="J12134" s="3">
        <f t="shared" si="568"/>
        <v>156.07360442926282</v>
      </c>
      <c r="K12134" s="2">
        <f t="shared" si="569"/>
        <v>3.7920668299418607</v>
      </c>
    </row>
    <row r="12135" spans="1:11" ht="14.5" x14ac:dyDescent="0.35">
      <c r="A12135">
        <v>22122</v>
      </c>
      <c r="B12135" t="s">
        <v>211</v>
      </c>
      <c r="C12135" t="s">
        <v>16</v>
      </c>
      <c r="D12135" t="s">
        <v>34</v>
      </c>
      <c r="E12135">
        <v>3</v>
      </c>
      <c r="F12135" s="2">
        <v>11.59</v>
      </c>
      <c r="G12135" s="2">
        <v>750.31799999999998</v>
      </c>
      <c r="H12135" s="2">
        <v>98771.283370000005</v>
      </c>
      <c r="I12135" s="2">
        <f t="shared" si="567"/>
        <v>64.738395168248488</v>
      </c>
      <c r="J12135" s="3">
        <f t="shared" si="568"/>
        <v>131.63922946004229</v>
      </c>
      <c r="K12135" s="2">
        <f t="shared" si="569"/>
        <v>8.5221124564279549</v>
      </c>
    </row>
    <row r="12136" spans="1:11" ht="14.5" x14ac:dyDescent="0.35">
      <c r="A12136">
        <v>22223</v>
      </c>
      <c r="B12136" t="s">
        <v>211</v>
      </c>
      <c r="C12136" t="s">
        <v>16</v>
      </c>
      <c r="D12136" t="s">
        <v>34</v>
      </c>
      <c r="E12136">
        <v>4</v>
      </c>
      <c r="F12136" s="2">
        <v>11.59</v>
      </c>
      <c r="G12136" s="2">
        <v>576.68799999999999</v>
      </c>
      <c r="H12136" s="2">
        <v>83435.573950000005</v>
      </c>
      <c r="I12136" s="2">
        <f t="shared" si="567"/>
        <v>49.757377049180327</v>
      </c>
      <c r="J12136" s="3">
        <f t="shared" si="568"/>
        <v>144.68061404086785</v>
      </c>
      <c r="K12136" s="2">
        <f t="shared" si="569"/>
        <v>7.1989278645383958</v>
      </c>
    </row>
    <row r="12137" spans="1:11" ht="14.5" x14ac:dyDescent="0.35">
      <c r="A12137">
        <v>22324</v>
      </c>
      <c r="B12137" t="s">
        <v>211</v>
      </c>
      <c r="C12137" t="s">
        <v>16</v>
      </c>
      <c r="D12137" t="s">
        <v>34</v>
      </c>
      <c r="E12137">
        <v>5</v>
      </c>
      <c r="F12137" s="2">
        <v>11.59</v>
      </c>
      <c r="G12137" s="2">
        <v>432.65800000000002</v>
      </c>
      <c r="H12137" s="2">
        <v>50978.083789999997</v>
      </c>
      <c r="I12137" s="2">
        <f t="shared" si="567"/>
        <v>37.330284728213982</v>
      </c>
      <c r="J12137" s="3">
        <f t="shared" si="568"/>
        <v>117.82535811194984</v>
      </c>
      <c r="K12137" s="2">
        <f t="shared" si="569"/>
        <v>4.3984541665228649</v>
      </c>
    </row>
    <row r="12138" spans="1:11" ht="14.5" x14ac:dyDescent="0.35">
      <c r="A12138">
        <v>22425</v>
      </c>
      <c r="B12138" t="s">
        <v>211</v>
      </c>
      <c r="C12138" t="s">
        <v>16</v>
      </c>
      <c r="D12138" t="s">
        <v>34</v>
      </c>
      <c r="E12138">
        <v>6</v>
      </c>
      <c r="F12138" s="2">
        <v>11.59</v>
      </c>
      <c r="G12138" s="2">
        <v>281.11399999999998</v>
      </c>
      <c r="H12138" s="2">
        <v>43873.453430000001</v>
      </c>
      <c r="I12138" s="2">
        <f t="shared" si="567"/>
        <v>24.254874892148401</v>
      </c>
      <c r="J12138" s="3">
        <f t="shared" si="568"/>
        <v>156.06996958529282</v>
      </c>
      <c r="K12138" s="2">
        <f t="shared" si="569"/>
        <v>3.7854575867126834</v>
      </c>
    </row>
    <row r="12139" spans="1:11" ht="14.5" x14ac:dyDescent="0.35">
      <c r="A12139">
        <v>22122</v>
      </c>
      <c r="B12139" t="s">
        <v>211</v>
      </c>
      <c r="C12139" t="s">
        <v>16</v>
      </c>
      <c r="D12139" t="s">
        <v>34</v>
      </c>
      <c r="E12139">
        <v>3</v>
      </c>
      <c r="F12139" s="2">
        <v>5.43</v>
      </c>
      <c r="G12139" s="2">
        <v>351.09699999999998</v>
      </c>
      <c r="H12139" s="2">
        <v>46218.136599999998</v>
      </c>
      <c r="I12139" s="2">
        <f t="shared" si="567"/>
        <v>64.658747697974221</v>
      </c>
      <c r="J12139" s="3">
        <f t="shared" si="568"/>
        <v>131.63922391817647</v>
      </c>
      <c r="K12139" s="2">
        <f t="shared" si="569"/>
        <v>8.5116273664825055</v>
      </c>
    </row>
    <row r="12140" spans="1:11" ht="14.5" x14ac:dyDescent="0.35">
      <c r="A12140">
        <v>22223</v>
      </c>
      <c r="B12140" t="s">
        <v>211</v>
      </c>
      <c r="C12140" t="s">
        <v>16</v>
      </c>
      <c r="D12140" t="s">
        <v>34</v>
      </c>
      <c r="E12140">
        <v>4</v>
      </c>
      <c r="F12140" s="2">
        <v>5.43</v>
      </c>
      <c r="G12140" s="2">
        <v>260.51499999999999</v>
      </c>
      <c r="H12140" s="2">
        <v>37689.364950000003</v>
      </c>
      <c r="I12140" s="2">
        <f t="shared" si="567"/>
        <v>47.976979742173114</v>
      </c>
      <c r="J12140" s="3">
        <f t="shared" si="568"/>
        <v>144.67253305951675</v>
      </c>
      <c r="K12140" s="2">
        <f t="shared" si="569"/>
        <v>6.9409511878453056</v>
      </c>
    </row>
    <row r="12141" spans="1:11" ht="14.5" x14ac:dyDescent="0.35">
      <c r="A12141">
        <v>22324</v>
      </c>
      <c r="B12141" t="s">
        <v>211</v>
      </c>
      <c r="C12141" t="s">
        <v>16</v>
      </c>
      <c r="D12141" t="s">
        <v>34</v>
      </c>
      <c r="E12141">
        <v>5</v>
      </c>
      <c r="F12141" s="2">
        <v>5.43</v>
      </c>
      <c r="G12141" s="2">
        <v>202.54499999999999</v>
      </c>
      <c r="H12141" s="2">
        <v>23866.915239999998</v>
      </c>
      <c r="I12141" s="2">
        <f t="shared" si="567"/>
        <v>37.30110497237569</v>
      </c>
      <c r="J12141" s="3">
        <f t="shared" si="568"/>
        <v>117.83512424399517</v>
      </c>
      <c r="K12141" s="2">
        <f t="shared" si="569"/>
        <v>4.3953803388581951</v>
      </c>
    </row>
    <row r="12142" spans="1:11" ht="14.5" x14ac:dyDescent="0.35">
      <c r="A12142">
        <v>22425</v>
      </c>
      <c r="B12142" t="s">
        <v>211</v>
      </c>
      <c r="C12142" t="s">
        <v>16</v>
      </c>
      <c r="D12142" t="s">
        <v>34</v>
      </c>
      <c r="E12142">
        <v>6</v>
      </c>
      <c r="F12142" s="2">
        <v>5.43</v>
      </c>
      <c r="G12142" s="2">
        <v>131.44300000000001</v>
      </c>
      <c r="H12142" s="2">
        <v>20514.284240000001</v>
      </c>
      <c r="I12142" s="2">
        <f t="shared" si="567"/>
        <v>24.206813996316761</v>
      </c>
      <c r="J12142" s="3">
        <f t="shared" si="568"/>
        <v>156.06981155329686</v>
      </c>
      <c r="K12142" s="2">
        <f t="shared" si="569"/>
        <v>3.7779528987108661</v>
      </c>
    </row>
    <row r="12143" spans="1:11" ht="14.5" x14ac:dyDescent="0.35">
      <c r="A12143">
        <v>22122</v>
      </c>
      <c r="B12143" t="s">
        <v>211</v>
      </c>
      <c r="C12143" t="s">
        <v>16</v>
      </c>
      <c r="D12143" t="s">
        <v>34</v>
      </c>
      <c r="E12143">
        <v>3</v>
      </c>
      <c r="F12143" s="2">
        <v>2.56</v>
      </c>
      <c r="G12143" s="2">
        <v>166.273</v>
      </c>
      <c r="H12143" s="2">
        <v>21888.0707</v>
      </c>
      <c r="I12143" s="2">
        <f t="shared" si="567"/>
        <v>64.950390624999997</v>
      </c>
      <c r="J12143" s="3">
        <f t="shared" si="568"/>
        <v>131.63935635972166</v>
      </c>
      <c r="K12143" s="2">
        <f t="shared" si="569"/>
        <v>8.5500276171874994</v>
      </c>
    </row>
    <row r="12144" spans="1:11" ht="14.5" x14ac:dyDescent="0.35">
      <c r="A12144">
        <v>22223</v>
      </c>
      <c r="B12144" t="s">
        <v>211</v>
      </c>
      <c r="C12144" t="s">
        <v>16</v>
      </c>
      <c r="D12144" t="s">
        <v>34</v>
      </c>
      <c r="E12144">
        <v>4</v>
      </c>
      <c r="F12144" s="2">
        <v>2.56</v>
      </c>
      <c r="G12144" s="2">
        <v>122.227</v>
      </c>
      <c r="H12144" s="2">
        <v>17685.2556</v>
      </c>
      <c r="I12144" s="2">
        <f t="shared" si="567"/>
        <v>47.744921875000003</v>
      </c>
      <c r="J12144" s="3">
        <f t="shared" si="568"/>
        <v>144.69188968067613</v>
      </c>
      <c r="K12144" s="2">
        <f t="shared" si="569"/>
        <v>6.9083029687500002</v>
      </c>
    </row>
    <row r="12145" spans="1:11" ht="14.5" x14ac:dyDescent="0.35">
      <c r="A12145">
        <v>22324</v>
      </c>
      <c r="B12145" t="s">
        <v>211</v>
      </c>
      <c r="C12145" t="s">
        <v>16</v>
      </c>
      <c r="D12145" t="s">
        <v>34</v>
      </c>
      <c r="E12145">
        <v>5</v>
      </c>
      <c r="F12145" s="2">
        <v>2.56</v>
      </c>
      <c r="G12145" s="2">
        <v>132.67699999999999</v>
      </c>
      <c r="H12145" s="2">
        <v>15372.109619999999</v>
      </c>
      <c r="I12145" s="2">
        <f t="shared" si="567"/>
        <v>51.826953124999996</v>
      </c>
      <c r="J12145" s="3">
        <f t="shared" si="568"/>
        <v>115.86114865425056</v>
      </c>
      <c r="K12145" s="2">
        <f t="shared" si="569"/>
        <v>6.0047303203124995</v>
      </c>
    </row>
    <row r="12146" spans="1:11" ht="14.5" x14ac:dyDescent="0.35">
      <c r="A12146">
        <v>22425</v>
      </c>
      <c r="B12146" t="s">
        <v>211</v>
      </c>
      <c r="C12146" t="s">
        <v>16</v>
      </c>
      <c r="D12146" t="s">
        <v>34</v>
      </c>
      <c r="E12146">
        <v>6</v>
      </c>
      <c r="F12146" s="2">
        <v>2.56</v>
      </c>
      <c r="G12146" s="2">
        <v>62.402000000000001</v>
      </c>
      <c r="H12146" s="2">
        <v>9739.5217599999996</v>
      </c>
      <c r="I12146" s="2">
        <f t="shared" si="567"/>
        <v>24.375781249999999</v>
      </c>
      <c r="J12146" s="3">
        <f t="shared" si="568"/>
        <v>156.07707701676227</v>
      </c>
      <c r="K12146" s="2">
        <f t="shared" si="569"/>
        <v>3.8045006874999996</v>
      </c>
    </row>
    <row r="12147" spans="1:11" ht="14.5" x14ac:dyDescent="0.35">
      <c r="A12147">
        <v>22122</v>
      </c>
      <c r="B12147" t="s">
        <v>211</v>
      </c>
      <c r="C12147" t="s">
        <v>16</v>
      </c>
      <c r="D12147" t="s">
        <v>34</v>
      </c>
      <c r="E12147">
        <v>3</v>
      </c>
      <c r="F12147" s="2">
        <v>2.5499999999999998</v>
      </c>
      <c r="G12147" s="2">
        <v>164.42599999999999</v>
      </c>
      <c r="H12147" s="2">
        <v>21644.921439999998</v>
      </c>
      <c r="I12147" s="2">
        <f t="shared" si="567"/>
        <v>64.480784313725493</v>
      </c>
      <c r="J12147" s="3">
        <f t="shared" si="568"/>
        <v>131.63928721735005</v>
      </c>
      <c r="K12147" s="2">
        <f t="shared" si="569"/>
        <v>8.4882044862745101</v>
      </c>
    </row>
    <row r="12148" spans="1:11" ht="14.5" x14ac:dyDescent="0.35">
      <c r="A12148">
        <v>22223</v>
      </c>
      <c r="B12148" t="s">
        <v>211</v>
      </c>
      <c r="C12148" t="s">
        <v>16</v>
      </c>
      <c r="D12148" t="s">
        <v>34</v>
      </c>
      <c r="E12148">
        <v>4</v>
      </c>
      <c r="F12148" s="2">
        <v>2.5499999999999998</v>
      </c>
      <c r="G12148" s="2">
        <v>117.34</v>
      </c>
      <c r="H12148" s="2">
        <v>16976.136170000002</v>
      </c>
      <c r="I12148" s="2">
        <f t="shared" si="567"/>
        <v>46.015686274509811</v>
      </c>
      <c r="J12148" s="3">
        <f t="shared" si="568"/>
        <v>144.67475856485427</v>
      </c>
      <c r="K12148" s="2">
        <f t="shared" si="569"/>
        <v>6.6573083019607848</v>
      </c>
    </row>
    <row r="12149" spans="1:11" ht="14.5" x14ac:dyDescent="0.35">
      <c r="A12149">
        <v>22324</v>
      </c>
      <c r="B12149" t="s">
        <v>211</v>
      </c>
      <c r="C12149" t="s">
        <v>16</v>
      </c>
      <c r="D12149" t="s">
        <v>34</v>
      </c>
      <c r="E12149">
        <v>5</v>
      </c>
      <c r="F12149" s="2">
        <v>2.5499999999999998</v>
      </c>
      <c r="G12149" s="2">
        <v>132.67699999999999</v>
      </c>
      <c r="H12149" s="2">
        <v>15372.109619999999</v>
      </c>
      <c r="I12149" s="2">
        <f t="shared" si="567"/>
        <v>52.030196078431374</v>
      </c>
      <c r="J12149" s="3">
        <f t="shared" si="568"/>
        <v>115.86114865425056</v>
      </c>
      <c r="K12149" s="2">
        <f t="shared" si="569"/>
        <v>6.0282782823529413</v>
      </c>
    </row>
    <row r="12150" spans="1:11" ht="14.5" x14ac:dyDescent="0.35">
      <c r="A12150">
        <v>22425</v>
      </c>
      <c r="B12150" t="s">
        <v>211</v>
      </c>
      <c r="C12150" t="s">
        <v>16</v>
      </c>
      <c r="D12150" t="s">
        <v>34</v>
      </c>
      <c r="E12150">
        <v>6</v>
      </c>
      <c r="F12150" s="2">
        <v>2.5499999999999998</v>
      </c>
      <c r="G12150" s="2">
        <v>61.259</v>
      </c>
      <c r="H12150" s="2">
        <v>9559.9039100000009</v>
      </c>
      <c r="I12150" s="2">
        <f t="shared" si="567"/>
        <v>24.023137254901961</v>
      </c>
      <c r="J12150" s="3">
        <f t="shared" si="568"/>
        <v>156.05713299270312</v>
      </c>
      <c r="K12150" s="2">
        <f t="shared" si="569"/>
        <v>3.7489819254901966</v>
      </c>
    </row>
    <row r="12151" spans="1:11" ht="14.5" x14ac:dyDescent="0.35">
      <c r="A12151">
        <v>22122</v>
      </c>
      <c r="B12151" t="s">
        <v>211</v>
      </c>
      <c r="C12151" t="s">
        <v>16</v>
      </c>
      <c r="D12151" t="s">
        <v>34</v>
      </c>
      <c r="E12151">
        <v>3</v>
      </c>
      <c r="F12151" s="2">
        <v>2.27</v>
      </c>
      <c r="G12151" s="2">
        <v>145.94</v>
      </c>
      <c r="H12151" s="2">
        <v>19211.4437</v>
      </c>
      <c r="I12151" s="2">
        <f t="shared" si="567"/>
        <v>64.290748898678416</v>
      </c>
      <c r="J12151" s="3">
        <f t="shared" si="568"/>
        <v>131.63932917637385</v>
      </c>
      <c r="K12151" s="2">
        <f t="shared" si="569"/>
        <v>8.4631910572687232</v>
      </c>
    </row>
    <row r="12152" spans="1:11" ht="14.5" x14ac:dyDescent="0.35">
      <c r="A12152">
        <v>22223</v>
      </c>
      <c r="B12152" t="s">
        <v>211</v>
      </c>
      <c r="C12152" t="s">
        <v>16</v>
      </c>
      <c r="D12152" t="s">
        <v>34</v>
      </c>
      <c r="E12152">
        <v>4</v>
      </c>
      <c r="F12152" s="2">
        <v>2.27</v>
      </c>
      <c r="G12152" s="2">
        <v>104.43600000000001</v>
      </c>
      <c r="H12152" s="2">
        <v>15109.438399999999</v>
      </c>
      <c r="I12152" s="2">
        <f t="shared" si="567"/>
        <v>46.007048458149782</v>
      </c>
      <c r="J12152" s="3">
        <f t="shared" si="568"/>
        <v>144.67653299628478</v>
      </c>
      <c r="K12152" s="2">
        <f t="shared" si="569"/>
        <v>6.6561402643171794</v>
      </c>
    </row>
    <row r="12153" spans="1:11" ht="14.5" x14ac:dyDescent="0.35">
      <c r="A12153">
        <v>22324</v>
      </c>
      <c r="B12153" t="s">
        <v>211</v>
      </c>
      <c r="C12153" t="s">
        <v>16</v>
      </c>
      <c r="D12153" t="s">
        <v>34</v>
      </c>
      <c r="E12153">
        <v>5</v>
      </c>
      <c r="F12153" s="2">
        <v>2.27</v>
      </c>
      <c r="G12153" s="2">
        <v>119.514</v>
      </c>
      <c r="H12153" s="2">
        <v>13838.041670000001</v>
      </c>
      <c r="I12153" s="2">
        <f t="shared" si="567"/>
        <v>52.649339207048456</v>
      </c>
      <c r="J12153" s="3">
        <f t="shared" si="568"/>
        <v>115.78594700202487</v>
      </c>
      <c r="K12153" s="2">
        <f t="shared" si="569"/>
        <v>6.0960535991189433</v>
      </c>
    </row>
    <row r="12154" spans="1:11" ht="14.5" x14ac:dyDescent="0.35">
      <c r="A12154">
        <v>22425</v>
      </c>
      <c r="B12154" t="s">
        <v>211</v>
      </c>
      <c r="C12154" t="s">
        <v>16</v>
      </c>
      <c r="D12154" t="s">
        <v>34</v>
      </c>
      <c r="E12154">
        <v>6</v>
      </c>
      <c r="F12154" s="2">
        <v>2.27</v>
      </c>
      <c r="G12154" s="2">
        <v>54.875999999999998</v>
      </c>
      <c r="H12154" s="2">
        <v>8563.8521400000009</v>
      </c>
      <c r="I12154" s="2">
        <f t="shared" si="567"/>
        <v>24.174449339207047</v>
      </c>
      <c r="J12154" s="3">
        <f t="shared" si="568"/>
        <v>156.05824294773674</v>
      </c>
      <c r="K12154" s="2">
        <f t="shared" si="569"/>
        <v>3.7726220881057277</v>
      </c>
    </row>
    <row r="12155" spans="1:11" ht="14.5" x14ac:dyDescent="0.35">
      <c r="A12155">
        <v>22122</v>
      </c>
      <c r="B12155" t="s">
        <v>211</v>
      </c>
      <c r="C12155" t="s">
        <v>16</v>
      </c>
      <c r="D12155" t="s">
        <v>34</v>
      </c>
      <c r="E12155">
        <v>3</v>
      </c>
      <c r="F12155" s="2">
        <v>1.49</v>
      </c>
      <c r="G12155" s="2">
        <v>96.04</v>
      </c>
      <c r="H12155" s="2">
        <v>12642.64754</v>
      </c>
      <c r="I12155" s="2">
        <f t="shared" si="567"/>
        <v>64.456375838926178</v>
      </c>
      <c r="J12155" s="3">
        <f t="shared" si="568"/>
        <v>131.6393954602249</v>
      </c>
      <c r="K12155" s="2">
        <f t="shared" si="569"/>
        <v>8.4849983489932885</v>
      </c>
    </row>
    <row r="12156" spans="1:11" ht="14.5" x14ac:dyDescent="0.35">
      <c r="A12156">
        <v>22223</v>
      </c>
      <c r="B12156" t="s">
        <v>211</v>
      </c>
      <c r="C12156" t="s">
        <v>16</v>
      </c>
      <c r="D12156" t="s">
        <v>34</v>
      </c>
      <c r="E12156">
        <v>4</v>
      </c>
      <c r="F12156" s="2">
        <v>1.49</v>
      </c>
      <c r="G12156" s="2">
        <v>68.641999999999996</v>
      </c>
      <c r="H12156" s="2">
        <v>9931.0380600000008</v>
      </c>
      <c r="I12156" s="2">
        <f t="shared" si="567"/>
        <v>46.06845637583892</v>
      </c>
      <c r="J12156" s="3">
        <f t="shared" si="568"/>
        <v>144.6787398385828</v>
      </c>
      <c r="K12156" s="2">
        <f t="shared" si="569"/>
        <v>6.6651262147651007</v>
      </c>
    </row>
    <row r="12157" spans="1:11" ht="14.5" x14ac:dyDescent="0.35">
      <c r="A12157">
        <v>22324</v>
      </c>
      <c r="B12157" t="s">
        <v>211</v>
      </c>
      <c r="C12157" t="s">
        <v>16</v>
      </c>
      <c r="D12157" t="s">
        <v>34</v>
      </c>
      <c r="E12157">
        <v>5</v>
      </c>
      <c r="F12157" s="2">
        <v>1.49</v>
      </c>
      <c r="G12157" s="2">
        <v>76.914000000000001</v>
      </c>
      <c r="H12157" s="2">
        <v>8911.2488400000002</v>
      </c>
      <c r="I12157" s="2">
        <f t="shared" si="567"/>
        <v>51.620134228187922</v>
      </c>
      <c r="J12157" s="3">
        <f t="shared" si="568"/>
        <v>115.8599063889539</v>
      </c>
      <c r="K12157" s="2">
        <f t="shared" si="569"/>
        <v>5.980703919463088</v>
      </c>
    </row>
    <row r="12158" spans="1:11" ht="14.5" x14ac:dyDescent="0.35">
      <c r="A12158">
        <v>22425</v>
      </c>
      <c r="B12158" t="s">
        <v>211</v>
      </c>
      <c r="C12158" t="s">
        <v>16</v>
      </c>
      <c r="D12158" t="s">
        <v>34</v>
      </c>
      <c r="E12158">
        <v>6</v>
      </c>
      <c r="F12158" s="2">
        <v>1.49</v>
      </c>
      <c r="G12158" s="2">
        <v>43.151000000000003</v>
      </c>
      <c r="H12158" s="2">
        <v>6509.57816</v>
      </c>
      <c r="I12158" s="2">
        <f t="shared" si="567"/>
        <v>28.960402684563761</v>
      </c>
      <c r="J12158" s="3">
        <f t="shared" si="568"/>
        <v>150.85578920534866</v>
      </c>
      <c r="K12158" s="2">
        <f t="shared" si="569"/>
        <v>4.3688444026845641</v>
      </c>
    </row>
    <row r="12159" spans="1:11" ht="14.5" x14ac:dyDescent="0.35">
      <c r="A12159">
        <v>22122</v>
      </c>
      <c r="B12159" t="s">
        <v>211</v>
      </c>
      <c r="C12159" t="s">
        <v>16</v>
      </c>
      <c r="D12159" t="s">
        <v>34</v>
      </c>
      <c r="E12159">
        <v>3</v>
      </c>
      <c r="F12159" s="2">
        <v>2.64</v>
      </c>
      <c r="G12159" s="2">
        <v>169.96600000000001</v>
      </c>
      <c r="H12159" s="2">
        <v>22374.203030000001</v>
      </c>
      <c r="I12159" s="2">
        <f t="shared" si="567"/>
        <v>64.381060606060601</v>
      </c>
      <c r="J12159" s="3">
        <f t="shared" si="568"/>
        <v>131.63928685737147</v>
      </c>
      <c r="K12159" s="2">
        <f t="shared" si="569"/>
        <v>8.4750769053030304</v>
      </c>
    </row>
    <row r="12160" spans="1:11" ht="14.5" x14ac:dyDescent="0.35">
      <c r="A12160">
        <v>22223</v>
      </c>
      <c r="B12160" t="s">
        <v>211</v>
      </c>
      <c r="C12160" t="s">
        <v>16</v>
      </c>
      <c r="D12160" t="s">
        <v>34</v>
      </c>
      <c r="E12160">
        <v>4</v>
      </c>
      <c r="F12160" s="2">
        <v>2.64</v>
      </c>
      <c r="G12160" s="2">
        <v>126.672</v>
      </c>
      <c r="H12160" s="2">
        <v>18325.653480000001</v>
      </c>
      <c r="I12160" s="2">
        <f t="shared" si="567"/>
        <v>47.981818181818177</v>
      </c>
      <c r="J12160" s="3">
        <f t="shared" si="568"/>
        <v>144.67012031072377</v>
      </c>
      <c r="K12160" s="2">
        <f t="shared" si="569"/>
        <v>6.9415354090909087</v>
      </c>
    </row>
    <row r="12161" spans="1:11" ht="14.5" x14ac:dyDescent="0.35">
      <c r="A12161">
        <v>22324</v>
      </c>
      <c r="B12161" t="s">
        <v>211</v>
      </c>
      <c r="C12161" t="s">
        <v>16</v>
      </c>
      <c r="D12161" t="s">
        <v>34</v>
      </c>
      <c r="E12161">
        <v>5</v>
      </c>
      <c r="F12161" s="2">
        <v>2.64</v>
      </c>
      <c r="G12161" s="2">
        <v>134.68199999999999</v>
      </c>
      <c r="H12161" s="2">
        <v>15624.478209999999</v>
      </c>
      <c r="I12161" s="2">
        <f t="shared" si="567"/>
        <v>51.015909090909084</v>
      </c>
      <c r="J12161" s="3">
        <f t="shared" si="568"/>
        <v>116.01014396875604</v>
      </c>
      <c r="K12161" s="2">
        <f t="shared" si="569"/>
        <v>5.9183629583333328</v>
      </c>
    </row>
    <row r="12162" spans="1:11" ht="14.5" x14ac:dyDescent="0.35">
      <c r="A12162">
        <v>22425</v>
      </c>
      <c r="B12162" t="s">
        <v>211</v>
      </c>
      <c r="C12162" t="s">
        <v>16</v>
      </c>
      <c r="D12162" t="s">
        <v>34</v>
      </c>
      <c r="E12162">
        <v>6</v>
      </c>
      <c r="F12162" s="2">
        <v>2.64</v>
      </c>
      <c r="G12162" s="2">
        <v>76.043000000000006</v>
      </c>
      <c r="H12162" s="2">
        <v>11471.52918</v>
      </c>
      <c r="I12162" s="2">
        <f t="shared" ref="I12162:I12225" si="570">IFERROR(G12162/F12162,0)</f>
        <v>28.804166666666667</v>
      </c>
      <c r="J12162" s="3">
        <f t="shared" ref="J12162:J12225" si="571">IFERROR(H12162/G12162,0)</f>
        <v>150.85582078560813</v>
      </c>
      <c r="K12162" s="2">
        <f t="shared" ref="K12162:K12225" si="572">IFERROR(H12162/1000/F12162,0)</f>
        <v>4.3452762045454536</v>
      </c>
    </row>
    <row r="12163" spans="1:11" ht="14.5" x14ac:dyDescent="0.35">
      <c r="A12163">
        <v>22122</v>
      </c>
      <c r="B12163" t="s">
        <v>211</v>
      </c>
      <c r="C12163" t="s">
        <v>16</v>
      </c>
      <c r="D12163" t="s">
        <v>34</v>
      </c>
      <c r="E12163">
        <v>3</v>
      </c>
      <c r="F12163" s="2">
        <v>4.04</v>
      </c>
      <c r="G12163" s="2">
        <v>260.53100000000001</v>
      </c>
      <c r="H12163" s="2">
        <v>34296.128120000001</v>
      </c>
      <c r="I12163" s="2">
        <f t="shared" si="570"/>
        <v>64.487871287128712</v>
      </c>
      <c r="J12163" s="3">
        <f t="shared" si="571"/>
        <v>131.63933704626322</v>
      </c>
      <c r="K12163" s="2">
        <f t="shared" si="572"/>
        <v>8.4891406237623759</v>
      </c>
    </row>
    <row r="12164" spans="1:11" ht="14.5" x14ac:dyDescent="0.35">
      <c r="A12164">
        <v>22223</v>
      </c>
      <c r="B12164" t="s">
        <v>211</v>
      </c>
      <c r="C12164" t="s">
        <v>16</v>
      </c>
      <c r="D12164" t="s">
        <v>34</v>
      </c>
      <c r="E12164">
        <v>4</v>
      </c>
      <c r="F12164" s="2">
        <v>4.04</v>
      </c>
      <c r="G12164" s="2">
        <v>193.81700000000001</v>
      </c>
      <c r="H12164" s="2">
        <v>28042.31669</v>
      </c>
      <c r="I12164" s="2">
        <f t="shared" si="570"/>
        <v>47.974504950495053</v>
      </c>
      <c r="J12164" s="3">
        <f t="shared" si="571"/>
        <v>144.6845049195891</v>
      </c>
      <c r="K12164" s="2">
        <f t="shared" si="572"/>
        <v>6.9411674975247522</v>
      </c>
    </row>
    <row r="12165" spans="1:11" ht="14.5" x14ac:dyDescent="0.35">
      <c r="A12165">
        <v>22324</v>
      </c>
      <c r="B12165" t="s">
        <v>211</v>
      </c>
      <c r="C12165" t="s">
        <v>16</v>
      </c>
      <c r="D12165" t="s">
        <v>34</v>
      </c>
      <c r="E12165">
        <v>5</v>
      </c>
      <c r="F12165" s="2">
        <v>4.04</v>
      </c>
      <c r="G12165" s="2">
        <v>222.14099999999999</v>
      </c>
      <c r="H12165" s="2">
        <v>25650.097470000001</v>
      </c>
      <c r="I12165" s="2">
        <f t="shared" si="570"/>
        <v>54.985396039603955</v>
      </c>
      <c r="J12165" s="3">
        <f t="shared" si="571"/>
        <v>115.46764203816495</v>
      </c>
      <c r="K12165" s="2">
        <f t="shared" si="572"/>
        <v>6.3490340272277237</v>
      </c>
    </row>
    <row r="12166" spans="1:11" ht="14.5" x14ac:dyDescent="0.35">
      <c r="A12166">
        <v>22425</v>
      </c>
      <c r="B12166" t="s">
        <v>211</v>
      </c>
      <c r="C12166" t="s">
        <v>16</v>
      </c>
      <c r="D12166" t="s">
        <v>34</v>
      </c>
      <c r="E12166">
        <v>6</v>
      </c>
      <c r="F12166" s="2">
        <v>4.04</v>
      </c>
      <c r="G12166" s="2">
        <v>116.471</v>
      </c>
      <c r="H12166" s="2">
        <v>17570.327519999999</v>
      </c>
      <c r="I12166" s="2">
        <f t="shared" si="570"/>
        <v>28.829455445544554</v>
      </c>
      <c r="J12166" s="3">
        <f t="shared" si="571"/>
        <v>150.8558140653038</v>
      </c>
      <c r="K12166" s="2">
        <f t="shared" si="572"/>
        <v>4.3490909702970297</v>
      </c>
    </row>
    <row r="12167" spans="1:11" ht="14.5" x14ac:dyDescent="0.35">
      <c r="A12167">
        <v>22122</v>
      </c>
      <c r="B12167" t="s">
        <v>211</v>
      </c>
      <c r="C12167" t="s">
        <v>12</v>
      </c>
      <c r="D12167" t="s">
        <v>34</v>
      </c>
      <c r="E12167">
        <v>3</v>
      </c>
      <c r="F12167" s="2">
        <v>3.9</v>
      </c>
      <c r="G12167" s="2">
        <v>253.136</v>
      </c>
      <c r="H12167" s="2">
        <v>33322.629050000003</v>
      </c>
      <c r="I12167" s="2">
        <f t="shared" si="570"/>
        <v>64.906666666666666</v>
      </c>
      <c r="J12167" s="3">
        <f t="shared" si="571"/>
        <v>131.63923365305607</v>
      </c>
      <c r="K12167" s="2">
        <f t="shared" si="572"/>
        <v>8.5442638589743591</v>
      </c>
    </row>
    <row r="12168" spans="1:11" ht="14.5" x14ac:dyDescent="0.35">
      <c r="A12168">
        <v>22223</v>
      </c>
      <c r="B12168" t="s">
        <v>211</v>
      </c>
      <c r="C12168" t="s">
        <v>12</v>
      </c>
      <c r="D12168" t="s">
        <v>34</v>
      </c>
      <c r="E12168">
        <v>4</v>
      </c>
      <c r="F12168" s="2">
        <v>3.9</v>
      </c>
      <c r="G12168" s="2">
        <v>186.709</v>
      </c>
      <c r="H12168" s="2">
        <v>27013.2222</v>
      </c>
      <c r="I12168" s="2">
        <f t="shared" si="570"/>
        <v>47.874102564102564</v>
      </c>
      <c r="J12168" s="3">
        <f t="shared" si="571"/>
        <v>144.68087880070055</v>
      </c>
      <c r="K12168" s="2">
        <f t="shared" si="572"/>
        <v>6.926467230769231</v>
      </c>
    </row>
    <row r="12169" spans="1:11" ht="14.5" x14ac:dyDescent="0.35">
      <c r="A12169">
        <v>22324</v>
      </c>
      <c r="B12169" t="s">
        <v>211</v>
      </c>
      <c r="C12169" t="s">
        <v>12</v>
      </c>
      <c r="D12169" t="s">
        <v>34</v>
      </c>
      <c r="E12169">
        <v>5</v>
      </c>
      <c r="F12169" s="2">
        <v>3.9</v>
      </c>
      <c r="G12169" s="2">
        <v>191.61199999999999</v>
      </c>
      <c r="H12169" s="2">
        <v>22984.745459999998</v>
      </c>
      <c r="I12169" s="2">
        <f t="shared" si="570"/>
        <v>49.131282051282049</v>
      </c>
      <c r="J12169" s="3">
        <f t="shared" si="571"/>
        <v>119.95462424065298</v>
      </c>
      <c r="K12169" s="2">
        <f t="shared" si="572"/>
        <v>5.8935244769230772</v>
      </c>
    </row>
    <row r="12170" spans="1:11" ht="14.5" x14ac:dyDescent="0.35">
      <c r="A12170">
        <v>22425</v>
      </c>
      <c r="B12170" t="s">
        <v>211</v>
      </c>
      <c r="C12170" t="s">
        <v>12</v>
      </c>
      <c r="D12170" t="s">
        <v>34</v>
      </c>
      <c r="E12170">
        <v>6</v>
      </c>
      <c r="F12170" s="2">
        <v>3.9</v>
      </c>
      <c r="G12170" s="2">
        <v>112.36</v>
      </c>
      <c r="H12170" s="2">
        <v>16950.159810000001</v>
      </c>
      <c r="I12170" s="2">
        <f t="shared" si="570"/>
        <v>28.810256410256411</v>
      </c>
      <c r="J12170" s="3">
        <f t="shared" si="571"/>
        <v>150.85581888572446</v>
      </c>
      <c r="K12170" s="2">
        <f t="shared" si="572"/>
        <v>4.3461948230769236</v>
      </c>
    </row>
    <row r="12171" spans="1:11" ht="14.5" x14ac:dyDescent="0.35">
      <c r="A12171">
        <v>22122</v>
      </c>
      <c r="B12171" t="s">
        <v>211</v>
      </c>
      <c r="C12171" t="s">
        <v>12</v>
      </c>
      <c r="D12171" t="s">
        <v>34</v>
      </c>
      <c r="E12171">
        <v>3</v>
      </c>
      <c r="F12171" s="2">
        <v>4.0999999999999996</v>
      </c>
      <c r="G12171" s="2">
        <v>266.08</v>
      </c>
      <c r="H12171" s="2">
        <v>35026.55356</v>
      </c>
      <c r="I12171" s="2">
        <f t="shared" si="570"/>
        <v>64.897560975609764</v>
      </c>
      <c r="J12171" s="3">
        <f t="shared" si="571"/>
        <v>131.63918205051112</v>
      </c>
      <c r="K12171" s="2">
        <f t="shared" si="572"/>
        <v>8.5430618439024411</v>
      </c>
    </row>
    <row r="12172" spans="1:11" ht="14.5" x14ac:dyDescent="0.35">
      <c r="A12172">
        <v>22223</v>
      </c>
      <c r="B12172" t="s">
        <v>211</v>
      </c>
      <c r="C12172" t="s">
        <v>12</v>
      </c>
      <c r="D12172" t="s">
        <v>34</v>
      </c>
      <c r="E12172">
        <v>4</v>
      </c>
      <c r="F12172" s="2">
        <v>4.0999999999999996</v>
      </c>
      <c r="G12172" s="2">
        <v>226.72</v>
      </c>
      <c r="H12172" s="2">
        <v>32802.907449999999</v>
      </c>
      <c r="I12172" s="2">
        <f t="shared" si="570"/>
        <v>55.297560975609763</v>
      </c>
      <c r="J12172" s="3">
        <f t="shared" si="571"/>
        <v>144.68466588743826</v>
      </c>
      <c r="K12172" s="2">
        <f t="shared" si="572"/>
        <v>8.0007091341463425</v>
      </c>
    </row>
    <row r="12173" spans="1:11" ht="14.5" x14ac:dyDescent="0.35">
      <c r="A12173">
        <v>22324</v>
      </c>
      <c r="B12173" t="s">
        <v>211</v>
      </c>
      <c r="C12173" t="s">
        <v>12</v>
      </c>
      <c r="D12173" t="s">
        <v>34</v>
      </c>
      <c r="E12173">
        <v>5</v>
      </c>
      <c r="F12173" s="2">
        <v>4.0999999999999996</v>
      </c>
      <c r="G12173" s="2">
        <v>216.13200000000001</v>
      </c>
      <c r="H12173" s="2">
        <v>25926.017909999999</v>
      </c>
      <c r="I12173" s="2">
        <f t="shared" si="570"/>
        <v>52.715121951219515</v>
      </c>
      <c r="J12173" s="3">
        <f t="shared" si="571"/>
        <v>119.95455513297428</v>
      </c>
      <c r="K12173" s="2">
        <f t="shared" si="572"/>
        <v>6.3234190024390244</v>
      </c>
    </row>
    <row r="12174" spans="1:11" ht="14.5" x14ac:dyDescent="0.35">
      <c r="A12174">
        <v>22425</v>
      </c>
      <c r="B12174" t="s">
        <v>211</v>
      </c>
      <c r="C12174" t="s">
        <v>12</v>
      </c>
      <c r="D12174" t="s">
        <v>34</v>
      </c>
      <c r="E12174">
        <v>6</v>
      </c>
      <c r="F12174" s="2">
        <v>4.0999999999999996</v>
      </c>
      <c r="G12174" s="2">
        <v>112.36</v>
      </c>
      <c r="H12174" s="2">
        <v>16950.159810000001</v>
      </c>
      <c r="I12174" s="2">
        <f t="shared" si="570"/>
        <v>27.404878048780489</v>
      </c>
      <c r="J12174" s="3">
        <f t="shared" si="571"/>
        <v>150.85581888572446</v>
      </c>
      <c r="K12174" s="2">
        <f t="shared" si="572"/>
        <v>4.1341853195121958</v>
      </c>
    </row>
    <row r="12175" spans="1:11" ht="14.5" x14ac:dyDescent="0.35">
      <c r="A12175">
        <v>22122</v>
      </c>
      <c r="B12175" t="s">
        <v>211</v>
      </c>
      <c r="C12175" t="s">
        <v>12</v>
      </c>
      <c r="D12175" t="s">
        <v>34</v>
      </c>
      <c r="E12175">
        <v>3</v>
      </c>
      <c r="F12175" s="2">
        <v>5.44</v>
      </c>
      <c r="G12175" s="2">
        <v>351.09699999999998</v>
      </c>
      <c r="H12175" s="2">
        <v>46218.136599999998</v>
      </c>
      <c r="I12175" s="2">
        <f t="shared" si="570"/>
        <v>64.539889705882345</v>
      </c>
      <c r="J12175" s="3">
        <f t="shared" si="571"/>
        <v>131.63922391817647</v>
      </c>
      <c r="K12175" s="2">
        <f t="shared" si="572"/>
        <v>8.4959809926470591</v>
      </c>
    </row>
    <row r="12176" spans="1:11" ht="14.5" x14ac:dyDescent="0.35">
      <c r="A12176">
        <v>22223</v>
      </c>
      <c r="B12176" t="s">
        <v>211</v>
      </c>
      <c r="C12176" t="s">
        <v>12</v>
      </c>
      <c r="D12176" t="s">
        <v>34</v>
      </c>
      <c r="E12176">
        <v>4</v>
      </c>
      <c r="F12176" s="2">
        <v>5.44</v>
      </c>
      <c r="G12176" s="2">
        <v>301.20400000000001</v>
      </c>
      <c r="H12176" s="2">
        <v>43578.189109999999</v>
      </c>
      <c r="I12176" s="2">
        <f t="shared" si="570"/>
        <v>55.368382352941175</v>
      </c>
      <c r="J12176" s="3">
        <f t="shared" si="571"/>
        <v>144.67998137474933</v>
      </c>
      <c r="K12176" s="2">
        <f t="shared" si="572"/>
        <v>8.0106965275735273</v>
      </c>
    </row>
    <row r="12177" spans="1:11" ht="14.5" x14ac:dyDescent="0.35">
      <c r="A12177">
        <v>22324</v>
      </c>
      <c r="B12177" t="s">
        <v>211</v>
      </c>
      <c r="C12177" t="s">
        <v>12</v>
      </c>
      <c r="D12177" t="s">
        <v>34</v>
      </c>
      <c r="E12177">
        <v>5</v>
      </c>
      <c r="F12177" s="2">
        <v>5.44</v>
      </c>
      <c r="G12177" s="2">
        <v>266.98899999999998</v>
      </c>
      <c r="H12177" s="2">
        <v>32026.568449999999</v>
      </c>
      <c r="I12177" s="2">
        <f t="shared" si="570"/>
        <v>49.078860294117639</v>
      </c>
      <c r="J12177" s="3">
        <f t="shared" si="571"/>
        <v>119.95463652060572</v>
      </c>
      <c r="K12177" s="2">
        <f t="shared" si="572"/>
        <v>5.88723684742647</v>
      </c>
    </row>
    <row r="12178" spans="1:11" ht="14.5" x14ac:dyDescent="0.35">
      <c r="A12178">
        <v>22425</v>
      </c>
      <c r="B12178" t="s">
        <v>211</v>
      </c>
      <c r="C12178" t="s">
        <v>12</v>
      </c>
      <c r="D12178" t="s">
        <v>34</v>
      </c>
      <c r="E12178">
        <v>6</v>
      </c>
      <c r="F12178" s="2">
        <v>5.44</v>
      </c>
      <c r="G12178" s="2">
        <v>149.36199999999999</v>
      </c>
      <c r="H12178" s="2">
        <v>22532.127929999999</v>
      </c>
      <c r="I12178" s="2">
        <f t="shared" si="570"/>
        <v>27.456249999999997</v>
      </c>
      <c r="J12178" s="3">
        <f t="shared" si="571"/>
        <v>150.85582631459138</v>
      </c>
      <c r="K12178" s="2">
        <f t="shared" si="572"/>
        <v>4.1419352812499994</v>
      </c>
    </row>
    <row r="12179" spans="1:11" ht="14.5" x14ac:dyDescent="0.35">
      <c r="A12179">
        <v>22122</v>
      </c>
      <c r="B12179" t="s">
        <v>211</v>
      </c>
      <c r="C12179" t="s">
        <v>12</v>
      </c>
      <c r="D12179" t="s">
        <v>34</v>
      </c>
      <c r="E12179">
        <v>3</v>
      </c>
      <c r="F12179" s="2">
        <v>2.7</v>
      </c>
      <c r="G12179" s="2">
        <v>175.50899999999999</v>
      </c>
      <c r="H12179" s="2">
        <v>23103.891250000001</v>
      </c>
      <c r="I12179" s="2">
        <f t="shared" si="570"/>
        <v>65.00333333333333</v>
      </c>
      <c r="J12179" s="3">
        <f t="shared" si="571"/>
        <v>131.63935325253976</v>
      </c>
      <c r="K12179" s="2">
        <f t="shared" si="572"/>
        <v>8.556996759259258</v>
      </c>
    </row>
    <row r="12180" spans="1:11" ht="14.5" x14ac:dyDescent="0.35">
      <c r="A12180">
        <v>22223</v>
      </c>
      <c r="B12180" t="s">
        <v>211</v>
      </c>
      <c r="C12180" t="s">
        <v>12</v>
      </c>
      <c r="D12180" t="s">
        <v>34</v>
      </c>
      <c r="E12180">
        <v>4</v>
      </c>
      <c r="F12180" s="2">
        <v>2.7</v>
      </c>
      <c r="G12180" s="2">
        <v>144.44900000000001</v>
      </c>
      <c r="H12180" s="2">
        <v>20899.415799999999</v>
      </c>
      <c r="I12180" s="2">
        <f t="shared" si="570"/>
        <v>53.499629629629631</v>
      </c>
      <c r="J12180" s="3">
        <f t="shared" si="571"/>
        <v>144.68370012945743</v>
      </c>
      <c r="K12180" s="2">
        <f t="shared" si="572"/>
        <v>7.7405243703703697</v>
      </c>
    </row>
    <row r="12181" spans="1:11" ht="14.5" x14ac:dyDescent="0.35">
      <c r="A12181">
        <v>22324</v>
      </c>
      <c r="B12181" t="s">
        <v>211</v>
      </c>
      <c r="C12181" t="s">
        <v>12</v>
      </c>
      <c r="D12181" t="s">
        <v>34</v>
      </c>
      <c r="E12181">
        <v>5</v>
      </c>
      <c r="F12181" s="2">
        <v>2.7</v>
      </c>
      <c r="G12181" s="2">
        <v>132.577</v>
      </c>
      <c r="H12181" s="2">
        <v>15903.22083</v>
      </c>
      <c r="I12181" s="2">
        <f t="shared" si="570"/>
        <v>49.102592592592586</v>
      </c>
      <c r="J12181" s="3">
        <f t="shared" si="571"/>
        <v>119.95459868604661</v>
      </c>
      <c r="K12181" s="2">
        <f t="shared" si="572"/>
        <v>5.8900817888888888</v>
      </c>
    </row>
    <row r="12182" spans="1:11" ht="14.5" x14ac:dyDescent="0.35">
      <c r="A12182">
        <v>22425</v>
      </c>
      <c r="B12182" t="s">
        <v>211</v>
      </c>
      <c r="C12182" t="s">
        <v>12</v>
      </c>
      <c r="D12182" t="s">
        <v>34</v>
      </c>
      <c r="E12182">
        <v>6</v>
      </c>
      <c r="F12182" s="2">
        <v>2.7</v>
      </c>
      <c r="G12182" s="2">
        <v>73.992999999999995</v>
      </c>
      <c r="H12182" s="2">
        <v>11162.274649999999</v>
      </c>
      <c r="I12182" s="2">
        <f t="shared" si="570"/>
        <v>27.404814814814809</v>
      </c>
      <c r="J12182" s="3">
        <f t="shared" si="571"/>
        <v>150.85581946940928</v>
      </c>
      <c r="K12182" s="2">
        <f t="shared" si="572"/>
        <v>4.1341757962962955</v>
      </c>
    </row>
    <row r="12183" spans="1:11" ht="14.5" x14ac:dyDescent="0.35">
      <c r="A12183">
        <v>22122</v>
      </c>
      <c r="B12183" t="s">
        <v>211</v>
      </c>
      <c r="C12183" t="s">
        <v>12</v>
      </c>
      <c r="D12183" t="s">
        <v>34</v>
      </c>
      <c r="E12183">
        <v>3</v>
      </c>
      <c r="F12183" s="2">
        <v>1.98</v>
      </c>
      <c r="G12183" s="2">
        <v>127.45099999999999</v>
      </c>
      <c r="H12183" s="2">
        <v>16777.521519999998</v>
      </c>
      <c r="I12183" s="2">
        <f t="shared" si="570"/>
        <v>64.36919191919192</v>
      </c>
      <c r="J12183" s="3">
        <f t="shared" si="571"/>
        <v>131.63899475092387</v>
      </c>
      <c r="K12183" s="2">
        <f t="shared" si="572"/>
        <v>8.4734957171717156</v>
      </c>
    </row>
    <row r="12184" spans="1:11" ht="14.5" x14ac:dyDescent="0.35">
      <c r="A12184">
        <v>22223</v>
      </c>
      <c r="B12184" t="s">
        <v>211</v>
      </c>
      <c r="C12184" t="s">
        <v>12</v>
      </c>
      <c r="D12184" t="s">
        <v>34</v>
      </c>
      <c r="E12184">
        <v>4</v>
      </c>
      <c r="F12184" s="2">
        <v>1.98</v>
      </c>
      <c r="G12184" s="2">
        <v>105.77800000000001</v>
      </c>
      <c r="H12184" s="2">
        <v>15305.311240000001</v>
      </c>
      <c r="I12184" s="2">
        <f t="shared" si="570"/>
        <v>53.423232323232327</v>
      </c>
      <c r="J12184" s="3">
        <f t="shared" si="571"/>
        <v>144.6927644689822</v>
      </c>
      <c r="K12184" s="2">
        <f t="shared" si="572"/>
        <v>7.7299551717171724</v>
      </c>
    </row>
    <row r="12185" spans="1:11" ht="14.5" x14ac:dyDescent="0.35">
      <c r="A12185">
        <v>22324</v>
      </c>
      <c r="B12185" t="s">
        <v>211</v>
      </c>
      <c r="C12185" t="s">
        <v>12</v>
      </c>
      <c r="D12185" t="s">
        <v>34</v>
      </c>
      <c r="E12185">
        <v>5</v>
      </c>
      <c r="F12185" s="2">
        <v>1.98</v>
      </c>
      <c r="G12185" s="2">
        <v>97.156000000000006</v>
      </c>
      <c r="H12185" s="2">
        <v>11654.306049999999</v>
      </c>
      <c r="I12185" s="2">
        <f t="shared" si="570"/>
        <v>49.068686868686875</v>
      </c>
      <c r="J12185" s="3">
        <f t="shared" si="571"/>
        <v>119.95456842603646</v>
      </c>
      <c r="K12185" s="2">
        <f t="shared" si="572"/>
        <v>5.8860131565656557</v>
      </c>
    </row>
    <row r="12186" spans="1:11" ht="14.5" x14ac:dyDescent="0.35">
      <c r="A12186">
        <v>22425</v>
      </c>
      <c r="B12186" t="s">
        <v>211</v>
      </c>
      <c r="C12186" t="s">
        <v>12</v>
      </c>
      <c r="D12186" t="s">
        <v>34</v>
      </c>
      <c r="E12186">
        <v>6</v>
      </c>
      <c r="F12186" s="2">
        <v>1.98</v>
      </c>
      <c r="G12186" s="2">
        <v>54.118000000000002</v>
      </c>
      <c r="H12186" s="2">
        <v>8164.0156200000001</v>
      </c>
      <c r="I12186" s="2">
        <f t="shared" si="570"/>
        <v>27.332323232323233</v>
      </c>
      <c r="J12186" s="3">
        <f t="shared" si="571"/>
        <v>150.85582652721828</v>
      </c>
      <c r="K12186" s="2">
        <f t="shared" si="572"/>
        <v>4.1232402121212122</v>
      </c>
    </row>
    <row r="12187" spans="1:11" ht="14.5" x14ac:dyDescent="0.35">
      <c r="A12187">
        <v>22122</v>
      </c>
      <c r="B12187" t="s">
        <v>211</v>
      </c>
      <c r="C12187" t="s">
        <v>12</v>
      </c>
      <c r="D12187" t="s">
        <v>34</v>
      </c>
      <c r="E12187">
        <v>3</v>
      </c>
      <c r="F12187" s="2">
        <v>3.19</v>
      </c>
      <c r="G12187" s="2">
        <v>206.92699999999999</v>
      </c>
      <c r="H12187" s="2">
        <v>27239.685819999999</v>
      </c>
      <c r="I12187" s="2">
        <f t="shared" si="570"/>
        <v>64.867398119122257</v>
      </c>
      <c r="J12187" s="3">
        <f t="shared" si="571"/>
        <v>131.63910857452146</v>
      </c>
      <c r="K12187" s="2">
        <f t="shared" si="572"/>
        <v>8.5390864639498432</v>
      </c>
    </row>
    <row r="12188" spans="1:11" ht="14.5" x14ac:dyDescent="0.35">
      <c r="A12188">
        <v>22223</v>
      </c>
      <c r="B12188" t="s">
        <v>211</v>
      </c>
      <c r="C12188" t="s">
        <v>12</v>
      </c>
      <c r="D12188" t="s">
        <v>34</v>
      </c>
      <c r="E12188">
        <v>4</v>
      </c>
      <c r="F12188" s="2">
        <v>3.19</v>
      </c>
      <c r="G12188" s="2">
        <v>170.249</v>
      </c>
      <c r="H12188" s="2">
        <v>24631.639019999999</v>
      </c>
      <c r="I12188" s="2">
        <f t="shared" si="570"/>
        <v>53.369592476489025</v>
      </c>
      <c r="J12188" s="3">
        <f t="shared" si="571"/>
        <v>144.68008047036986</v>
      </c>
      <c r="K12188" s="2">
        <f t="shared" si="572"/>
        <v>7.7215169341692782</v>
      </c>
    </row>
    <row r="12189" spans="1:11" ht="14.5" x14ac:dyDescent="0.35">
      <c r="A12189">
        <v>22324</v>
      </c>
      <c r="B12189" t="s">
        <v>211</v>
      </c>
      <c r="C12189" t="s">
        <v>12</v>
      </c>
      <c r="D12189" t="s">
        <v>34</v>
      </c>
      <c r="E12189">
        <v>5</v>
      </c>
      <c r="F12189" s="2">
        <v>3.19</v>
      </c>
      <c r="G12189" s="2">
        <v>156.19300000000001</v>
      </c>
      <c r="H12189" s="2">
        <v>18736.066360000001</v>
      </c>
      <c r="I12189" s="2">
        <f t="shared" si="570"/>
        <v>48.963322884012541</v>
      </c>
      <c r="J12189" s="3">
        <f t="shared" si="571"/>
        <v>119.95458413629291</v>
      </c>
      <c r="K12189" s="2">
        <f t="shared" si="572"/>
        <v>5.8733750344827591</v>
      </c>
    </row>
    <row r="12190" spans="1:11" ht="14.5" x14ac:dyDescent="0.35">
      <c r="A12190">
        <v>22425</v>
      </c>
      <c r="B12190" t="s">
        <v>211</v>
      </c>
      <c r="C12190" t="s">
        <v>12</v>
      </c>
      <c r="D12190" t="s">
        <v>34</v>
      </c>
      <c r="E12190">
        <v>6</v>
      </c>
      <c r="F12190" s="2">
        <v>3.19</v>
      </c>
      <c r="G12190" s="2">
        <v>87.694000000000003</v>
      </c>
      <c r="H12190" s="2">
        <v>13229.149600000001</v>
      </c>
      <c r="I12190" s="2">
        <f t="shared" si="570"/>
        <v>27.490282131661445</v>
      </c>
      <c r="J12190" s="3">
        <f t="shared" si="571"/>
        <v>150.85581225625469</v>
      </c>
      <c r="K12190" s="2">
        <f t="shared" si="572"/>
        <v>4.1470688401253923</v>
      </c>
    </row>
    <row r="12191" spans="1:11" ht="14.5" x14ac:dyDescent="0.35">
      <c r="A12191">
        <v>22122</v>
      </c>
      <c r="B12191" t="s">
        <v>211</v>
      </c>
      <c r="C12191" t="s">
        <v>12</v>
      </c>
      <c r="D12191" t="s">
        <v>34</v>
      </c>
      <c r="E12191">
        <v>3</v>
      </c>
      <c r="F12191" s="2">
        <v>1.9</v>
      </c>
      <c r="G12191" s="2">
        <v>123.754</v>
      </c>
      <c r="H12191" s="2">
        <v>16290.898590000001</v>
      </c>
      <c r="I12191" s="2">
        <f t="shared" si="570"/>
        <v>65.133684210526326</v>
      </c>
      <c r="J12191" s="3">
        <f t="shared" si="571"/>
        <v>131.63936995975888</v>
      </c>
      <c r="K12191" s="2">
        <f t="shared" si="572"/>
        <v>8.5741571526315798</v>
      </c>
    </row>
    <row r="12192" spans="1:11" ht="14.5" x14ac:dyDescent="0.35">
      <c r="A12192">
        <v>22223</v>
      </c>
      <c r="B12192" t="s">
        <v>211</v>
      </c>
      <c r="C12192" t="s">
        <v>12</v>
      </c>
      <c r="D12192" t="s">
        <v>34</v>
      </c>
      <c r="E12192">
        <v>4</v>
      </c>
      <c r="F12192" s="2">
        <v>1.9</v>
      </c>
      <c r="G12192" s="2">
        <v>101.55200000000001</v>
      </c>
      <c r="H12192" s="2">
        <v>14692.67526</v>
      </c>
      <c r="I12192" s="2">
        <f t="shared" si="570"/>
        <v>53.448421052631588</v>
      </c>
      <c r="J12192" s="3">
        <f t="shared" si="571"/>
        <v>144.68129884197256</v>
      </c>
      <c r="K12192" s="2">
        <f t="shared" si="572"/>
        <v>7.7329869789473689</v>
      </c>
    </row>
    <row r="12193" spans="1:11" ht="14.5" x14ac:dyDescent="0.35">
      <c r="A12193">
        <v>22324</v>
      </c>
      <c r="B12193" t="s">
        <v>211</v>
      </c>
      <c r="C12193" t="s">
        <v>12</v>
      </c>
      <c r="D12193" t="s">
        <v>34</v>
      </c>
      <c r="E12193">
        <v>5</v>
      </c>
      <c r="F12193" s="2">
        <v>1.9</v>
      </c>
      <c r="G12193" s="2">
        <v>93.528000000000006</v>
      </c>
      <c r="H12193" s="2">
        <v>11219.111290000001</v>
      </c>
      <c r="I12193" s="2">
        <f t="shared" si="570"/>
        <v>49.225263157894744</v>
      </c>
      <c r="J12193" s="3">
        <f t="shared" si="571"/>
        <v>119.95457285518775</v>
      </c>
      <c r="K12193" s="2">
        <f t="shared" si="572"/>
        <v>5.904795415789474</v>
      </c>
    </row>
    <row r="12194" spans="1:11" ht="14.5" x14ac:dyDescent="0.35">
      <c r="A12194">
        <v>22425</v>
      </c>
      <c r="B12194" t="s">
        <v>211</v>
      </c>
      <c r="C12194" t="s">
        <v>12</v>
      </c>
      <c r="D12194" t="s">
        <v>34</v>
      </c>
      <c r="E12194">
        <v>6</v>
      </c>
      <c r="F12194" s="2">
        <v>1.9</v>
      </c>
      <c r="G12194" s="2">
        <v>54.802</v>
      </c>
      <c r="H12194" s="2">
        <v>8267.1995599999991</v>
      </c>
      <c r="I12194" s="2">
        <f t="shared" si="570"/>
        <v>28.843157894736844</v>
      </c>
      <c r="J12194" s="3">
        <f t="shared" si="571"/>
        <v>150.85580015327906</v>
      </c>
      <c r="K12194" s="2">
        <f t="shared" si="572"/>
        <v>4.3511576631578945</v>
      </c>
    </row>
    <row r="12195" spans="1:11" ht="14.5" x14ac:dyDescent="0.35">
      <c r="A12195">
        <v>22122</v>
      </c>
      <c r="B12195" t="s">
        <v>211</v>
      </c>
      <c r="C12195" t="s">
        <v>12</v>
      </c>
      <c r="D12195" t="s">
        <v>34</v>
      </c>
      <c r="E12195">
        <v>3</v>
      </c>
      <c r="F12195" s="2">
        <v>0.76</v>
      </c>
      <c r="G12195" s="2">
        <v>51.238</v>
      </c>
      <c r="H12195" s="2">
        <v>6744.7313599999998</v>
      </c>
      <c r="I12195" s="2">
        <f t="shared" si="570"/>
        <v>67.418421052631572</v>
      </c>
      <c r="J12195" s="3">
        <f t="shared" si="571"/>
        <v>131.63533627385925</v>
      </c>
      <c r="K12195" s="2">
        <f t="shared" si="572"/>
        <v>8.8746465263157894</v>
      </c>
    </row>
    <row r="12196" spans="1:11" ht="14.5" x14ac:dyDescent="0.35">
      <c r="A12196">
        <v>22223</v>
      </c>
      <c r="B12196" t="s">
        <v>211</v>
      </c>
      <c r="C12196" t="s">
        <v>12</v>
      </c>
      <c r="D12196" t="s">
        <v>34</v>
      </c>
      <c r="E12196">
        <v>4</v>
      </c>
      <c r="F12196" s="2">
        <v>0.76</v>
      </c>
      <c r="G12196" s="2">
        <v>38.234999999999999</v>
      </c>
      <c r="H12196" s="2">
        <v>5532.26962</v>
      </c>
      <c r="I12196" s="2">
        <f t="shared" si="570"/>
        <v>50.309210526315788</v>
      </c>
      <c r="J12196" s="3">
        <f t="shared" si="571"/>
        <v>144.69124153262717</v>
      </c>
      <c r="K12196" s="2">
        <f t="shared" si="572"/>
        <v>7.2793021315789472</v>
      </c>
    </row>
    <row r="12197" spans="1:11" ht="14.5" x14ac:dyDescent="0.35">
      <c r="A12197">
        <v>22324</v>
      </c>
      <c r="B12197" t="s">
        <v>211</v>
      </c>
      <c r="C12197" t="s">
        <v>12</v>
      </c>
      <c r="D12197" t="s">
        <v>34</v>
      </c>
      <c r="E12197">
        <v>5</v>
      </c>
      <c r="F12197" s="2">
        <v>0.76</v>
      </c>
      <c r="G12197" s="2">
        <v>37.363</v>
      </c>
      <c r="H12197" s="2">
        <v>4482.2679699999999</v>
      </c>
      <c r="I12197" s="2">
        <f t="shared" si="570"/>
        <v>49.161842105263155</v>
      </c>
      <c r="J12197" s="3">
        <f t="shared" si="571"/>
        <v>119.96541953269276</v>
      </c>
      <c r="K12197" s="2">
        <f t="shared" si="572"/>
        <v>5.8977210131578941</v>
      </c>
    </row>
    <row r="12198" spans="1:11" ht="14.5" x14ac:dyDescent="0.35">
      <c r="A12198">
        <v>22425</v>
      </c>
      <c r="B12198" t="s">
        <v>211</v>
      </c>
      <c r="C12198" t="s">
        <v>12</v>
      </c>
      <c r="D12198" t="s">
        <v>34</v>
      </c>
      <c r="E12198">
        <v>6</v>
      </c>
      <c r="F12198" s="2">
        <v>0.76</v>
      </c>
      <c r="G12198" s="2">
        <v>22.065999999999999</v>
      </c>
      <c r="H12198" s="2">
        <v>3328.7856400000001</v>
      </c>
      <c r="I12198" s="2">
        <f t="shared" si="570"/>
        <v>29.034210526315789</v>
      </c>
      <c r="J12198" s="3">
        <f t="shared" si="571"/>
        <v>150.85587057010787</v>
      </c>
      <c r="K12198" s="2">
        <f t="shared" si="572"/>
        <v>4.3799811052631581</v>
      </c>
    </row>
    <row r="12199" spans="1:11" ht="14.5" x14ac:dyDescent="0.35">
      <c r="A12199">
        <v>22122</v>
      </c>
      <c r="B12199" t="s">
        <v>211</v>
      </c>
      <c r="C12199" t="s">
        <v>12</v>
      </c>
      <c r="D12199" t="s">
        <v>34</v>
      </c>
      <c r="E12199">
        <v>3</v>
      </c>
      <c r="F12199" s="2">
        <v>1.55</v>
      </c>
      <c r="G12199" s="2">
        <v>52.360999999999997</v>
      </c>
      <c r="H12199" s="2">
        <v>6877.3469400000004</v>
      </c>
      <c r="I12199" s="2">
        <f t="shared" si="570"/>
        <v>33.781290322580645</v>
      </c>
      <c r="J12199" s="3">
        <f t="shared" si="571"/>
        <v>131.34483566012872</v>
      </c>
      <c r="K12199" s="2">
        <f t="shared" si="572"/>
        <v>4.4369980258064521</v>
      </c>
    </row>
    <row r="12200" spans="1:11" ht="14.5" x14ac:dyDescent="0.35">
      <c r="A12200">
        <v>22223</v>
      </c>
      <c r="B12200" t="s">
        <v>211</v>
      </c>
      <c r="C12200" t="s">
        <v>12</v>
      </c>
      <c r="D12200" t="s">
        <v>34</v>
      </c>
      <c r="E12200">
        <v>4</v>
      </c>
      <c r="F12200" s="2">
        <v>1.55</v>
      </c>
      <c r="G12200" s="2">
        <v>106.26600000000001</v>
      </c>
      <c r="H12200" s="2">
        <v>15416.21061</v>
      </c>
      <c r="I12200" s="2">
        <f t="shared" si="570"/>
        <v>68.558709677419358</v>
      </c>
      <c r="J12200" s="3">
        <f t="shared" si="571"/>
        <v>145.07190079611541</v>
      </c>
      <c r="K12200" s="2">
        <f t="shared" si="572"/>
        <v>9.9459423290322579</v>
      </c>
    </row>
    <row r="12201" spans="1:11" ht="14.5" x14ac:dyDescent="0.35">
      <c r="A12201">
        <v>22324</v>
      </c>
      <c r="B12201" t="s">
        <v>211</v>
      </c>
      <c r="C12201" t="s">
        <v>12</v>
      </c>
      <c r="D12201" t="s">
        <v>34</v>
      </c>
      <c r="E12201">
        <v>5</v>
      </c>
      <c r="F12201" s="2">
        <v>1.55</v>
      </c>
      <c r="G12201" s="2">
        <v>79.929000000000002</v>
      </c>
      <c r="H12201" s="2">
        <v>11020.788280000001</v>
      </c>
      <c r="I12201" s="2">
        <f t="shared" si="570"/>
        <v>51.567096774193551</v>
      </c>
      <c r="J12201" s="3">
        <f t="shared" si="571"/>
        <v>137.88222397377672</v>
      </c>
      <c r="K12201" s="2">
        <f t="shared" si="572"/>
        <v>7.1101859870967745</v>
      </c>
    </row>
    <row r="12202" spans="1:11" ht="14.5" x14ac:dyDescent="0.35">
      <c r="A12202">
        <v>22425</v>
      </c>
      <c r="B12202" t="s">
        <v>211</v>
      </c>
      <c r="C12202" t="s">
        <v>12</v>
      </c>
      <c r="D12202" t="s">
        <v>34</v>
      </c>
      <c r="E12202">
        <v>6</v>
      </c>
      <c r="F12202" s="2">
        <v>1.55</v>
      </c>
      <c r="G12202" s="2">
        <v>71.870999999999995</v>
      </c>
      <c r="H12202" s="2">
        <v>11075.21192</v>
      </c>
      <c r="I12202" s="2">
        <f t="shared" si="570"/>
        <v>46.368387096774192</v>
      </c>
      <c r="J12202" s="3">
        <f t="shared" si="571"/>
        <v>154.09848088937125</v>
      </c>
      <c r="K12202" s="2">
        <f t="shared" si="572"/>
        <v>7.1452980129032255</v>
      </c>
    </row>
    <row r="12203" spans="1:11" ht="14.5" x14ac:dyDescent="0.35">
      <c r="A12203">
        <v>22122</v>
      </c>
      <c r="B12203" t="s">
        <v>211</v>
      </c>
      <c r="C12203" t="s">
        <v>12</v>
      </c>
      <c r="D12203" t="s">
        <v>34</v>
      </c>
      <c r="E12203">
        <v>3</v>
      </c>
      <c r="F12203" s="2">
        <v>0.87</v>
      </c>
      <c r="G12203" s="2">
        <v>29.071000000000002</v>
      </c>
      <c r="H12203" s="2">
        <v>3818.3406599999998</v>
      </c>
      <c r="I12203" s="2">
        <f t="shared" si="570"/>
        <v>33.414942528735637</v>
      </c>
      <c r="J12203" s="3">
        <f t="shared" si="571"/>
        <v>131.34534966117437</v>
      </c>
      <c r="K12203" s="2">
        <f t="shared" si="572"/>
        <v>4.3888973103448281</v>
      </c>
    </row>
    <row r="12204" spans="1:11" ht="14.5" x14ac:dyDescent="0.35">
      <c r="A12204">
        <v>22223</v>
      </c>
      <c r="B12204" t="s">
        <v>211</v>
      </c>
      <c r="C12204" t="s">
        <v>12</v>
      </c>
      <c r="D12204" t="s">
        <v>34</v>
      </c>
      <c r="E12204">
        <v>4</v>
      </c>
      <c r="F12204" s="2">
        <v>0.87</v>
      </c>
      <c r="G12204" s="2">
        <v>58.860999999999997</v>
      </c>
      <c r="H12204" s="2">
        <v>8539.0798200000008</v>
      </c>
      <c r="I12204" s="2">
        <f t="shared" si="570"/>
        <v>67.656321839080462</v>
      </c>
      <c r="J12204" s="3">
        <f t="shared" si="571"/>
        <v>145.07194611032773</v>
      </c>
      <c r="K12204" s="2">
        <f t="shared" si="572"/>
        <v>9.8150342758620699</v>
      </c>
    </row>
    <row r="12205" spans="1:11" ht="14.5" x14ac:dyDescent="0.35">
      <c r="A12205">
        <v>22324</v>
      </c>
      <c r="B12205" t="s">
        <v>211</v>
      </c>
      <c r="C12205" t="s">
        <v>12</v>
      </c>
      <c r="D12205" t="s">
        <v>34</v>
      </c>
      <c r="E12205">
        <v>5</v>
      </c>
      <c r="F12205" s="2">
        <v>0.87</v>
      </c>
      <c r="G12205" s="2">
        <v>49.463000000000001</v>
      </c>
      <c r="H12205" s="2">
        <v>6820.0551100000002</v>
      </c>
      <c r="I12205" s="2">
        <f t="shared" si="570"/>
        <v>56.854022988505747</v>
      </c>
      <c r="J12205" s="3">
        <f t="shared" si="571"/>
        <v>137.88195439015021</v>
      </c>
      <c r="K12205" s="2">
        <f t="shared" si="572"/>
        <v>7.8391438045977013</v>
      </c>
    </row>
    <row r="12206" spans="1:11" ht="14.5" x14ac:dyDescent="0.35">
      <c r="A12206">
        <v>22425</v>
      </c>
      <c r="B12206" t="s">
        <v>211</v>
      </c>
      <c r="C12206" t="s">
        <v>12</v>
      </c>
      <c r="D12206" t="s">
        <v>34</v>
      </c>
      <c r="E12206">
        <v>6</v>
      </c>
      <c r="F12206" s="2">
        <v>0.87</v>
      </c>
      <c r="G12206" s="2">
        <v>40.798000000000002</v>
      </c>
      <c r="H12206" s="2">
        <v>6286.8981199999998</v>
      </c>
      <c r="I12206" s="2">
        <f t="shared" si="570"/>
        <v>46.894252873563218</v>
      </c>
      <c r="J12206" s="3">
        <f t="shared" si="571"/>
        <v>154.09819402911907</v>
      </c>
      <c r="K12206" s="2">
        <f t="shared" si="572"/>
        <v>7.2263196781609196</v>
      </c>
    </row>
    <row r="12207" spans="1:11" ht="14.5" x14ac:dyDescent="0.35">
      <c r="A12207">
        <v>22122</v>
      </c>
      <c r="B12207" t="s">
        <v>211</v>
      </c>
      <c r="C12207" t="s">
        <v>12</v>
      </c>
      <c r="D12207" t="s">
        <v>34</v>
      </c>
      <c r="E12207">
        <v>3</v>
      </c>
      <c r="F12207" s="2">
        <v>4.51</v>
      </c>
      <c r="G12207" s="2">
        <v>153.29</v>
      </c>
      <c r="H12207" s="2">
        <v>20133.86464</v>
      </c>
      <c r="I12207" s="2">
        <f t="shared" si="570"/>
        <v>33.988913525498894</v>
      </c>
      <c r="J12207" s="3">
        <f t="shared" si="571"/>
        <v>131.34493208950357</v>
      </c>
      <c r="K12207" s="2">
        <f t="shared" si="572"/>
        <v>4.4642715388026604</v>
      </c>
    </row>
    <row r="12208" spans="1:11" ht="14.5" x14ac:dyDescent="0.35">
      <c r="A12208">
        <v>22223</v>
      </c>
      <c r="B12208" t="s">
        <v>211</v>
      </c>
      <c r="C12208" t="s">
        <v>12</v>
      </c>
      <c r="D12208" t="s">
        <v>34</v>
      </c>
      <c r="E12208">
        <v>4</v>
      </c>
      <c r="F12208" s="2">
        <v>4.51</v>
      </c>
      <c r="G12208" s="2">
        <v>308.673</v>
      </c>
      <c r="H12208" s="2">
        <v>44779.771529999998</v>
      </c>
      <c r="I12208" s="2">
        <f t="shared" si="570"/>
        <v>68.441906873614201</v>
      </c>
      <c r="J12208" s="3">
        <f t="shared" si="571"/>
        <v>145.07187713211067</v>
      </c>
      <c r="K12208" s="2">
        <f t="shared" si="572"/>
        <v>9.9289959046563201</v>
      </c>
    </row>
    <row r="12209" spans="1:11" ht="14.5" x14ac:dyDescent="0.35">
      <c r="A12209">
        <v>22324</v>
      </c>
      <c r="B12209" t="s">
        <v>211</v>
      </c>
      <c r="C12209" t="s">
        <v>12</v>
      </c>
      <c r="D12209" t="s">
        <v>34</v>
      </c>
      <c r="E12209">
        <v>5</v>
      </c>
      <c r="F12209" s="2">
        <v>4.51</v>
      </c>
      <c r="G12209" s="2">
        <v>257.96600000000001</v>
      </c>
      <c r="H12209" s="2">
        <v>35568.892769999999</v>
      </c>
      <c r="I12209" s="2">
        <f t="shared" si="570"/>
        <v>57.198669623059871</v>
      </c>
      <c r="J12209" s="3">
        <f t="shared" si="571"/>
        <v>137.88209597388803</v>
      </c>
      <c r="K12209" s="2">
        <f t="shared" si="572"/>
        <v>7.8866724545454545</v>
      </c>
    </row>
    <row r="12210" spans="1:11" ht="14.5" x14ac:dyDescent="0.35">
      <c r="A12210">
        <v>22425</v>
      </c>
      <c r="B12210" t="s">
        <v>211</v>
      </c>
      <c r="C12210" t="s">
        <v>12</v>
      </c>
      <c r="D12210" t="s">
        <v>34</v>
      </c>
      <c r="E12210">
        <v>6</v>
      </c>
      <c r="F12210" s="2">
        <v>4.51</v>
      </c>
      <c r="G12210" s="2">
        <v>211.57499999999999</v>
      </c>
      <c r="H12210" s="2">
        <v>32605.457170000001</v>
      </c>
      <c r="I12210" s="2">
        <f t="shared" si="570"/>
        <v>46.912416851441243</v>
      </c>
      <c r="J12210" s="3">
        <f t="shared" si="571"/>
        <v>154.1082697388633</v>
      </c>
      <c r="K12210" s="2">
        <f t="shared" si="572"/>
        <v>7.2295913902439031</v>
      </c>
    </row>
    <row r="12211" spans="1:11" ht="14.5" x14ac:dyDescent="0.35">
      <c r="A12211">
        <v>22122</v>
      </c>
      <c r="B12211" t="s">
        <v>211</v>
      </c>
      <c r="C12211" t="s">
        <v>12</v>
      </c>
      <c r="D12211" t="s">
        <v>34</v>
      </c>
      <c r="E12211">
        <v>3</v>
      </c>
      <c r="F12211" s="2">
        <v>5.49</v>
      </c>
      <c r="G12211" s="2">
        <v>213.45599999999999</v>
      </c>
      <c r="H12211" s="2">
        <v>28036.346710000002</v>
      </c>
      <c r="I12211" s="2">
        <f t="shared" si="570"/>
        <v>38.880874316939888</v>
      </c>
      <c r="J12211" s="3">
        <f t="shared" si="571"/>
        <v>131.34485191327488</v>
      </c>
      <c r="K12211" s="2">
        <f t="shared" si="572"/>
        <v>5.1068026794171217</v>
      </c>
    </row>
    <row r="12212" spans="1:11" ht="14.5" x14ac:dyDescent="0.35">
      <c r="A12212">
        <v>22223</v>
      </c>
      <c r="B12212" t="s">
        <v>211</v>
      </c>
      <c r="C12212" t="s">
        <v>12</v>
      </c>
      <c r="D12212" t="s">
        <v>34</v>
      </c>
      <c r="E12212">
        <v>4</v>
      </c>
      <c r="F12212" s="2">
        <v>5.49</v>
      </c>
      <c r="G12212" s="2">
        <v>375.28699999999998</v>
      </c>
      <c r="H12212" s="2">
        <v>54443.596089999999</v>
      </c>
      <c r="I12212" s="2">
        <f t="shared" si="570"/>
        <v>68.358287795992709</v>
      </c>
      <c r="J12212" s="3">
        <f t="shared" si="571"/>
        <v>145.07189455003771</v>
      </c>
      <c r="K12212" s="2">
        <f t="shared" si="572"/>
        <v>9.9168663187613841</v>
      </c>
    </row>
    <row r="12213" spans="1:11" ht="14.5" x14ac:dyDescent="0.35">
      <c r="A12213">
        <v>22324</v>
      </c>
      <c r="B12213" t="s">
        <v>211</v>
      </c>
      <c r="C12213" t="s">
        <v>12</v>
      </c>
      <c r="D12213" t="s">
        <v>34</v>
      </c>
      <c r="E12213">
        <v>5</v>
      </c>
      <c r="F12213" s="2">
        <v>5.49</v>
      </c>
      <c r="G12213" s="2">
        <v>329.363</v>
      </c>
      <c r="H12213" s="2">
        <v>45413.269840000001</v>
      </c>
      <c r="I12213" s="2">
        <f t="shared" si="570"/>
        <v>59.993260473588343</v>
      </c>
      <c r="J12213" s="3">
        <f t="shared" si="571"/>
        <v>137.88212349292422</v>
      </c>
      <c r="K12213" s="2">
        <f t="shared" si="572"/>
        <v>8.2719981493624761</v>
      </c>
    </row>
    <row r="12214" spans="1:11" ht="14.5" x14ac:dyDescent="0.35">
      <c r="A12214">
        <v>22425</v>
      </c>
      <c r="B12214" t="s">
        <v>211</v>
      </c>
      <c r="C12214" t="s">
        <v>12</v>
      </c>
      <c r="D12214" t="s">
        <v>34</v>
      </c>
      <c r="E12214">
        <v>6</v>
      </c>
      <c r="F12214" s="2">
        <v>5.49</v>
      </c>
      <c r="G12214" s="2">
        <v>273.71699999999998</v>
      </c>
      <c r="H12214" s="2">
        <v>42181.292589999997</v>
      </c>
      <c r="I12214" s="2">
        <f t="shared" si="570"/>
        <v>49.857377049180322</v>
      </c>
      <c r="J12214" s="3">
        <f t="shared" si="571"/>
        <v>154.10549067102153</v>
      </c>
      <c r="K12214" s="2">
        <f t="shared" si="572"/>
        <v>7.6832955537340615</v>
      </c>
    </row>
    <row r="12215" spans="1:11" ht="14.5" x14ac:dyDescent="0.35">
      <c r="A12215">
        <v>22122</v>
      </c>
      <c r="B12215" t="s">
        <v>211</v>
      </c>
      <c r="C12215" t="s">
        <v>12</v>
      </c>
      <c r="D12215" t="s">
        <v>34</v>
      </c>
      <c r="E12215">
        <v>3</v>
      </c>
      <c r="F12215" s="2">
        <v>5.29</v>
      </c>
      <c r="G12215" s="2">
        <v>205.696</v>
      </c>
      <c r="H12215" s="2">
        <v>27017.12759</v>
      </c>
      <c r="I12215" s="2">
        <f t="shared" si="570"/>
        <v>38.883931947069939</v>
      </c>
      <c r="J12215" s="3">
        <f t="shared" si="571"/>
        <v>131.34493422331985</v>
      </c>
      <c r="K12215" s="2">
        <f t="shared" si="572"/>
        <v>5.1072074839319477</v>
      </c>
    </row>
    <row r="12216" spans="1:11" ht="14.5" x14ac:dyDescent="0.35">
      <c r="A12216">
        <v>22223</v>
      </c>
      <c r="B12216" t="s">
        <v>211</v>
      </c>
      <c r="C12216" t="s">
        <v>12</v>
      </c>
      <c r="D12216" t="s">
        <v>34</v>
      </c>
      <c r="E12216">
        <v>4</v>
      </c>
      <c r="F12216" s="2">
        <v>5.29</v>
      </c>
      <c r="G12216" s="2">
        <v>361.19200000000001</v>
      </c>
      <c r="H12216" s="2">
        <v>52398.812530000003</v>
      </c>
      <c r="I12216" s="2">
        <f t="shared" si="570"/>
        <v>68.278260869565216</v>
      </c>
      <c r="J12216" s="3">
        <f t="shared" si="571"/>
        <v>145.07190782187868</v>
      </c>
      <c r="K12216" s="2">
        <f t="shared" si="572"/>
        <v>9.9052575671077498</v>
      </c>
    </row>
    <row r="12217" spans="1:11" ht="14.5" x14ac:dyDescent="0.35">
      <c r="A12217">
        <v>22324</v>
      </c>
      <c r="B12217" t="s">
        <v>211</v>
      </c>
      <c r="C12217" t="s">
        <v>12</v>
      </c>
      <c r="D12217" t="s">
        <v>34</v>
      </c>
      <c r="E12217">
        <v>5</v>
      </c>
      <c r="F12217" s="2">
        <v>5.29</v>
      </c>
      <c r="G12217" s="2">
        <v>316.98599999999999</v>
      </c>
      <c r="H12217" s="2">
        <v>43706.707199999997</v>
      </c>
      <c r="I12217" s="2">
        <f t="shared" si="570"/>
        <v>59.92173913043478</v>
      </c>
      <c r="J12217" s="3">
        <f t="shared" si="571"/>
        <v>137.88213738146163</v>
      </c>
      <c r="K12217" s="2">
        <f t="shared" si="572"/>
        <v>8.2621374669187144</v>
      </c>
    </row>
    <row r="12218" spans="1:11" ht="14.5" x14ac:dyDescent="0.35">
      <c r="A12218">
        <v>22425</v>
      </c>
      <c r="B12218" t="s">
        <v>211</v>
      </c>
      <c r="C12218" t="s">
        <v>12</v>
      </c>
      <c r="D12218" t="s">
        <v>34</v>
      </c>
      <c r="E12218">
        <v>6</v>
      </c>
      <c r="F12218" s="2">
        <v>5.29</v>
      </c>
      <c r="G12218" s="2">
        <v>263.94200000000001</v>
      </c>
      <c r="H12218" s="2">
        <v>40675.049270000003</v>
      </c>
      <c r="I12218" s="2">
        <f t="shared" si="570"/>
        <v>49.894517958412102</v>
      </c>
      <c r="J12218" s="3">
        <f t="shared" si="571"/>
        <v>154.10601294981473</v>
      </c>
      <c r="K12218" s="2">
        <f t="shared" si="572"/>
        <v>7.6890452306238188</v>
      </c>
    </row>
    <row r="12219" spans="1:11" ht="14.5" x14ac:dyDescent="0.35">
      <c r="A12219">
        <v>22122</v>
      </c>
      <c r="B12219" t="s">
        <v>211</v>
      </c>
      <c r="C12219" t="s">
        <v>16</v>
      </c>
      <c r="D12219" t="s">
        <v>34</v>
      </c>
      <c r="E12219">
        <v>3</v>
      </c>
      <c r="F12219" s="2">
        <v>5.41</v>
      </c>
      <c r="G12219" s="2">
        <v>209.58</v>
      </c>
      <c r="H12219" s="2">
        <v>27527.255290000001</v>
      </c>
      <c r="I12219" s="2">
        <f t="shared" si="570"/>
        <v>38.739371534195932</v>
      </c>
      <c r="J12219" s="3">
        <f t="shared" si="571"/>
        <v>131.34485776314534</v>
      </c>
      <c r="K12219" s="2">
        <f t="shared" si="572"/>
        <v>5.0882172439926059</v>
      </c>
    </row>
    <row r="12220" spans="1:11" ht="14.5" x14ac:dyDescent="0.35">
      <c r="A12220">
        <v>22223</v>
      </c>
      <c r="B12220" t="s">
        <v>211</v>
      </c>
      <c r="C12220" t="s">
        <v>16</v>
      </c>
      <c r="D12220" t="s">
        <v>34</v>
      </c>
      <c r="E12220">
        <v>4</v>
      </c>
      <c r="F12220" s="2">
        <v>5.41</v>
      </c>
      <c r="G12220" s="2">
        <v>335.572</v>
      </c>
      <c r="H12220" s="2">
        <v>48682.060839999998</v>
      </c>
      <c r="I12220" s="2">
        <f t="shared" si="570"/>
        <v>62.028096118299445</v>
      </c>
      <c r="J12220" s="3">
        <f t="shared" si="571"/>
        <v>145.07187977542821</v>
      </c>
      <c r="K12220" s="2">
        <f t="shared" si="572"/>
        <v>8.9985325027726422</v>
      </c>
    </row>
    <row r="12221" spans="1:11" ht="14.5" x14ac:dyDescent="0.35">
      <c r="A12221">
        <v>22324</v>
      </c>
      <c r="B12221" t="s">
        <v>211</v>
      </c>
      <c r="C12221" t="s">
        <v>16</v>
      </c>
      <c r="D12221" t="s">
        <v>34</v>
      </c>
      <c r="E12221">
        <v>5</v>
      </c>
      <c r="F12221" s="2">
        <v>5.41</v>
      </c>
      <c r="G12221" s="2">
        <v>324.613</v>
      </c>
      <c r="H12221" s="2">
        <v>44758.337630000002</v>
      </c>
      <c r="I12221" s="2">
        <f t="shared" si="570"/>
        <v>60.002402957486133</v>
      </c>
      <c r="J12221" s="3">
        <f t="shared" si="571"/>
        <v>137.88214775748352</v>
      </c>
      <c r="K12221" s="2">
        <f t="shared" si="572"/>
        <v>8.2732601903881697</v>
      </c>
    </row>
    <row r="12222" spans="1:11" ht="14.5" x14ac:dyDescent="0.35">
      <c r="A12222">
        <v>22425</v>
      </c>
      <c r="B12222" t="s">
        <v>211</v>
      </c>
      <c r="C12222" t="s">
        <v>16</v>
      </c>
      <c r="D12222" t="s">
        <v>34</v>
      </c>
      <c r="E12222">
        <v>6</v>
      </c>
      <c r="F12222" s="2">
        <v>5.41</v>
      </c>
      <c r="G12222" s="2">
        <v>270.238</v>
      </c>
      <c r="H12222" s="2">
        <v>41645.791420000001</v>
      </c>
      <c r="I12222" s="2">
        <f t="shared" si="570"/>
        <v>49.951571164510163</v>
      </c>
      <c r="J12222" s="3">
        <f t="shared" si="571"/>
        <v>154.10782872875021</v>
      </c>
      <c r="K12222" s="2">
        <f t="shared" si="572"/>
        <v>7.6979281737523104</v>
      </c>
    </row>
    <row r="12223" spans="1:11" ht="14.5" x14ac:dyDescent="0.35">
      <c r="A12223">
        <v>22122</v>
      </c>
      <c r="B12223" t="s">
        <v>211</v>
      </c>
      <c r="C12223" t="s">
        <v>16</v>
      </c>
      <c r="D12223" t="s">
        <v>34</v>
      </c>
      <c r="E12223">
        <v>3</v>
      </c>
      <c r="F12223" s="2">
        <v>5.25</v>
      </c>
      <c r="G12223" s="2">
        <v>203.75399999999999</v>
      </c>
      <c r="H12223" s="2">
        <v>26762.045760000001</v>
      </c>
      <c r="I12223" s="2">
        <f t="shared" si="570"/>
        <v>38.810285714285712</v>
      </c>
      <c r="J12223" s="3">
        <f t="shared" si="571"/>
        <v>131.34488530286524</v>
      </c>
      <c r="K12223" s="2">
        <f t="shared" si="572"/>
        <v>5.0975325257142856</v>
      </c>
    </row>
    <row r="12224" spans="1:11" ht="14.5" x14ac:dyDescent="0.35">
      <c r="A12224">
        <v>22223</v>
      </c>
      <c r="B12224" t="s">
        <v>211</v>
      </c>
      <c r="C12224" t="s">
        <v>16</v>
      </c>
      <c r="D12224" t="s">
        <v>34</v>
      </c>
      <c r="E12224">
        <v>4</v>
      </c>
      <c r="F12224" s="2">
        <v>5.25</v>
      </c>
      <c r="G12224" s="2">
        <v>325.32600000000002</v>
      </c>
      <c r="H12224" s="2">
        <v>47195.663220000002</v>
      </c>
      <c r="I12224" s="2">
        <f t="shared" si="570"/>
        <v>61.966857142857144</v>
      </c>
      <c r="J12224" s="3">
        <f t="shared" si="571"/>
        <v>145.071907010199</v>
      </c>
      <c r="K12224" s="2">
        <f t="shared" si="572"/>
        <v>8.9896501371428563</v>
      </c>
    </row>
    <row r="12225" spans="1:11" ht="14.5" x14ac:dyDescent="0.35">
      <c r="A12225">
        <v>22324</v>
      </c>
      <c r="B12225" t="s">
        <v>211</v>
      </c>
      <c r="C12225" t="s">
        <v>16</v>
      </c>
      <c r="D12225" t="s">
        <v>34</v>
      </c>
      <c r="E12225">
        <v>5</v>
      </c>
      <c r="F12225" s="2">
        <v>5.25</v>
      </c>
      <c r="G12225" s="2">
        <v>315.09100000000001</v>
      </c>
      <c r="H12225" s="2">
        <v>43445.432910000003</v>
      </c>
      <c r="I12225" s="2">
        <f t="shared" si="570"/>
        <v>60.017333333333333</v>
      </c>
      <c r="J12225" s="3">
        <f t="shared" si="571"/>
        <v>137.88217660929701</v>
      </c>
      <c r="K12225" s="2">
        <f t="shared" si="572"/>
        <v>8.2753205542857149</v>
      </c>
    </row>
    <row r="12226" spans="1:11" ht="14.5" x14ac:dyDescent="0.35">
      <c r="A12226">
        <v>22425</v>
      </c>
      <c r="B12226" t="s">
        <v>211</v>
      </c>
      <c r="C12226" t="s">
        <v>16</v>
      </c>
      <c r="D12226" t="s">
        <v>34</v>
      </c>
      <c r="E12226">
        <v>6</v>
      </c>
      <c r="F12226" s="2">
        <v>5.25</v>
      </c>
      <c r="G12226" s="2">
        <v>262.20100000000002</v>
      </c>
      <c r="H12226" s="2">
        <v>40406.994279999999</v>
      </c>
      <c r="I12226" s="2">
        <f t="shared" ref="I12226:I12289" si="573">IFERROR(G12226/F12226,0)</f>
        <v>49.943047619047626</v>
      </c>
      <c r="J12226" s="3">
        <f t="shared" ref="J12226:J12289" si="574">IFERROR(H12226/G12226,0)</f>
        <v>154.10694192623214</v>
      </c>
      <c r="K12226" s="2">
        <f t="shared" ref="K12226:K12289" si="575">IFERROR(H12226/1000/F12226,0)</f>
        <v>7.6965703390476188</v>
      </c>
    </row>
    <row r="12227" spans="1:11" ht="14.5" x14ac:dyDescent="0.35">
      <c r="A12227">
        <v>22122</v>
      </c>
      <c r="B12227" t="s">
        <v>211</v>
      </c>
      <c r="C12227" t="s">
        <v>16</v>
      </c>
      <c r="D12227" t="s">
        <v>34</v>
      </c>
      <c r="E12227">
        <v>3</v>
      </c>
      <c r="F12227" s="2">
        <v>5.58</v>
      </c>
      <c r="G12227" s="2">
        <v>216.374</v>
      </c>
      <c r="H12227" s="2">
        <v>28419.619259999999</v>
      </c>
      <c r="I12227" s="2">
        <f t="shared" si="573"/>
        <v>38.776702508960575</v>
      </c>
      <c r="J12227" s="3">
        <f t="shared" si="574"/>
        <v>131.34489014391747</v>
      </c>
      <c r="K12227" s="2">
        <f t="shared" si="575"/>
        <v>5.0931217311827961</v>
      </c>
    </row>
    <row r="12228" spans="1:11" ht="14.5" x14ac:dyDescent="0.35">
      <c r="A12228">
        <v>22223</v>
      </c>
      <c r="B12228" t="s">
        <v>211</v>
      </c>
      <c r="C12228" t="s">
        <v>16</v>
      </c>
      <c r="D12228" t="s">
        <v>34</v>
      </c>
      <c r="E12228">
        <v>4</v>
      </c>
      <c r="F12228" s="2">
        <v>5.58</v>
      </c>
      <c r="G12228" s="2">
        <v>345.822</v>
      </c>
      <c r="H12228" s="2">
        <v>50169.06</v>
      </c>
      <c r="I12228" s="2">
        <f t="shared" si="573"/>
        <v>61.975268817204302</v>
      </c>
      <c r="J12228" s="3">
        <f t="shared" si="574"/>
        <v>145.07191560976455</v>
      </c>
      <c r="K12228" s="2">
        <f t="shared" si="575"/>
        <v>8.9908709677419338</v>
      </c>
    </row>
    <row r="12229" spans="1:11" ht="14.5" x14ac:dyDescent="0.35">
      <c r="A12229">
        <v>22324</v>
      </c>
      <c r="B12229" t="s">
        <v>211</v>
      </c>
      <c r="C12229" t="s">
        <v>16</v>
      </c>
      <c r="D12229" t="s">
        <v>34</v>
      </c>
      <c r="E12229">
        <v>5</v>
      </c>
      <c r="F12229" s="2">
        <v>5.58</v>
      </c>
      <c r="G12229" s="2">
        <v>335.084</v>
      </c>
      <c r="H12229" s="2">
        <v>46202.080020000001</v>
      </c>
      <c r="I12229" s="2">
        <f t="shared" si="573"/>
        <v>60.050896057347671</v>
      </c>
      <c r="J12229" s="3">
        <f t="shared" si="574"/>
        <v>137.88208335820272</v>
      </c>
      <c r="K12229" s="2">
        <f t="shared" si="575"/>
        <v>8.2799426559139793</v>
      </c>
    </row>
    <row r="12230" spans="1:11" ht="14.5" x14ac:dyDescent="0.35">
      <c r="A12230">
        <v>22425</v>
      </c>
      <c r="B12230" t="s">
        <v>211</v>
      </c>
      <c r="C12230" t="s">
        <v>16</v>
      </c>
      <c r="D12230" t="s">
        <v>34</v>
      </c>
      <c r="E12230">
        <v>6</v>
      </c>
      <c r="F12230" s="2">
        <v>5.58</v>
      </c>
      <c r="G12230" s="2">
        <v>279.69099999999997</v>
      </c>
      <c r="H12230" s="2">
        <v>43103.433239999998</v>
      </c>
      <c r="I12230" s="2">
        <f t="shared" si="573"/>
        <v>50.123835125448025</v>
      </c>
      <c r="J12230" s="3">
        <f t="shared" si="574"/>
        <v>154.11090539202192</v>
      </c>
      <c r="K12230" s="2">
        <f t="shared" si="575"/>
        <v>7.7246296129032261</v>
      </c>
    </row>
    <row r="12231" spans="1:11" ht="14.5" x14ac:dyDescent="0.35">
      <c r="A12231">
        <v>22122</v>
      </c>
      <c r="B12231" t="s">
        <v>211</v>
      </c>
      <c r="C12231" t="s">
        <v>16</v>
      </c>
      <c r="D12231" t="s">
        <v>34</v>
      </c>
      <c r="E12231">
        <v>3</v>
      </c>
      <c r="F12231" s="2">
        <v>9.6199999999999992</v>
      </c>
      <c r="G12231" s="2">
        <v>373.58800000000002</v>
      </c>
      <c r="H12231" s="2">
        <v>49068.884019999998</v>
      </c>
      <c r="I12231" s="2">
        <f t="shared" si="573"/>
        <v>38.834511434511441</v>
      </c>
      <c r="J12231" s="3">
        <f t="shared" si="574"/>
        <v>131.3449147724231</v>
      </c>
      <c r="K12231" s="2">
        <f t="shared" si="575"/>
        <v>5.100715594594595</v>
      </c>
    </row>
    <row r="12232" spans="1:11" ht="14.5" x14ac:dyDescent="0.35">
      <c r="A12232">
        <v>22223</v>
      </c>
      <c r="B12232" t="s">
        <v>211</v>
      </c>
      <c r="C12232" t="s">
        <v>16</v>
      </c>
      <c r="D12232" t="s">
        <v>34</v>
      </c>
      <c r="E12232">
        <v>4</v>
      </c>
      <c r="F12232" s="2">
        <v>9.6199999999999992</v>
      </c>
      <c r="G12232" s="2">
        <v>595.63099999999997</v>
      </c>
      <c r="H12232" s="2">
        <v>86409.317930000005</v>
      </c>
      <c r="I12232" s="2">
        <f t="shared" si="573"/>
        <v>61.915904365904368</v>
      </c>
      <c r="J12232" s="3">
        <f t="shared" si="574"/>
        <v>145.07189506590493</v>
      </c>
      <c r="K12232" s="2">
        <f t="shared" si="575"/>
        <v>8.9822575810810825</v>
      </c>
    </row>
    <row r="12233" spans="1:11" ht="14.5" x14ac:dyDescent="0.35">
      <c r="A12233">
        <v>22324</v>
      </c>
      <c r="B12233" t="s">
        <v>211</v>
      </c>
      <c r="C12233" t="s">
        <v>16</v>
      </c>
      <c r="D12233" t="s">
        <v>34</v>
      </c>
      <c r="E12233">
        <v>5</v>
      </c>
      <c r="F12233" s="2">
        <v>9.6199999999999992</v>
      </c>
      <c r="G12233" s="2">
        <v>576.90599999999995</v>
      </c>
      <c r="H12233" s="2">
        <v>79545.031499999997</v>
      </c>
      <c r="I12233" s="2">
        <f t="shared" si="573"/>
        <v>59.969438669438667</v>
      </c>
      <c r="J12233" s="3">
        <f t="shared" si="574"/>
        <v>137.88213591122297</v>
      </c>
      <c r="K12233" s="2">
        <f t="shared" si="575"/>
        <v>8.2687142931392934</v>
      </c>
    </row>
    <row r="12234" spans="1:11" ht="14.5" x14ac:dyDescent="0.35">
      <c r="A12234">
        <v>22425</v>
      </c>
      <c r="B12234" t="s">
        <v>211</v>
      </c>
      <c r="C12234" t="s">
        <v>16</v>
      </c>
      <c r="D12234" t="s">
        <v>34</v>
      </c>
      <c r="E12234">
        <v>6</v>
      </c>
      <c r="F12234" s="2">
        <v>9.6199999999999992</v>
      </c>
      <c r="G12234" s="2">
        <v>481.54700000000003</v>
      </c>
      <c r="H12234" s="2">
        <v>74211.217470000003</v>
      </c>
      <c r="I12234" s="2">
        <f t="shared" si="573"/>
        <v>50.056860706860711</v>
      </c>
      <c r="J12234" s="3">
        <f t="shared" si="574"/>
        <v>154.11001931275661</v>
      </c>
      <c r="K12234" s="2">
        <f t="shared" si="575"/>
        <v>7.7142637702702714</v>
      </c>
    </row>
    <row r="12235" spans="1:11" ht="14.5" x14ac:dyDescent="0.35">
      <c r="A12235">
        <v>22122</v>
      </c>
      <c r="B12235" t="s">
        <v>211</v>
      </c>
      <c r="C12235" t="s">
        <v>16</v>
      </c>
      <c r="D12235" t="s">
        <v>34</v>
      </c>
      <c r="E12235">
        <v>3</v>
      </c>
      <c r="F12235" s="2">
        <v>0.89</v>
      </c>
      <c r="G12235" s="2">
        <v>34.901000000000003</v>
      </c>
      <c r="H12235" s="2">
        <v>4584.0525399999997</v>
      </c>
      <c r="I12235" s="2">
        <f t="shared" si="573"/>
        <v>39.214606741573036</v>
      </c>
      <c r="J12235" s="3">
        <f t="shared" si="574"/>
        <v>131.34444686398669</v>
      </c>
      <c r="K12235" s="2">
        <f t="shared" si="575"/>
        <v>5.1506208314606745</v>
      </c>
    </row>
    <row r="12236" spans="1:11" ht="14.5" x14ac:dyDescent="0.35">
      <c r="A12236">
        <v>22223</v>
      </c>
      <c r="B12236" t="s">
        <v>211</v>
      </c>
      <c r="C12236" t="s">
        <v>16</v>
      </c>
      <c r="D12236" t="s">
        <v>34</v>
      </c>
      <c r="E12236">
        <v>4</v>
      </c>
      <c r="F12236" s="2">
        <v>0.89</v>
      </c>
      <c r="G12236" s="2">
        <v>55.018999999999998</v>
      </c>
      <c r="H12236" s="2">
        <v>7981.7116299999998</v>
      </c>
      <c r="I12236" s="2">
        <f t="shared" si="573"/>
        <v>61.819101123595502</v>
      </c>
      <c r="J12236" s="3">
        <f t="shared" si="574"/>
        <v>145.0719138842945</v>
      </c>
      <c r="K12236" s="2">
        <f t="shared" si="575"/>
        <v>8.9682153146067414</v>
      </c>
    </row>
    <row r="12237" spans="1:11" ht="14.5" x14ac:dyDescent="0.35">
      <c r="A12237">
        <v>22324</v>
      </c>
      <c r="B12237" t="s">
        <v>211</v>
      </c>
      <c r="C12237" t="s">
        <v>16</v>
      </c>
      <c r="D12237" t="s">
        <v>34</v>
      </c>
      <c r="E12237">
        <v>5</v>
      </c>
      <c r="F12237" s="2">
        <v>0.89</v>
      </c>
      <c r="G12237" s="2">
        <v>53.738999999999997</v>
      </c>
      <c r="H12237" s="2">
        <v>7409.6378299999997</v>
      </c>
      <c r="I12237" s="2">
        <f t="shared" si="573"/>
        <v>60.380898876404487</v>
      </c>
      <c r="J12237" s="3">
        <f t="shared" si="574"/>
        <v>137.88194477009247</v>
      </c>
      <c r="K12237" s="2">
        <f t="shared" si="575"/>
        <v>8.3254357640449435</v>
      </c>
    </row>
    <row r="12238" spans="1:11" ht="14.5" x14ac:dyDescent="0.35">
      <c r="A12238">
        <v>22425</v>
      </c>
      <c r="B12238" t="s">
        <v>211</v>
      </c>
      <c r="C12238" t="s">
        <v>16</v>
      </c>
      <c r="D12238" t="s">
        <v>34</v>
      </c>
      <c r="E12238">
        <v>6</v>
      </c>
      <c r="F12238" s="2">
        <v>0.89</v>
      </c>
      <c r="G12238" s="2">
        <v>43.951000000000001</v>
      </c>
      <c r="H12238" s="2">
        <v>6773.0524500000001</v>
      </c>
      <c r="I12238" s="2">
        <f t="shared" si="573"/>
        <v>49.38314606741573</v>
      </c>
      <c r="J12238" s="3">
        <f t="shared" si="574"/>
        <v>154.10462674341881</v>
      </c>
      <c r="K12238" s="2">
        <f t="shared" si="575"/>
        <v>7.6101712921348312</v>
      </c>
    </row>
    <row r="12239" spans="1:11" ht="14.5" x14ac:dyDescent="0.35">
      <c r="A12239">
        <v>22122</v>
      </c>
      <c r="B12239" t="s">
        <v>211</v>
      </c>
      <c r="C12239" t="s">
        <v>16</v>
      </c>
      <c r="D12239" t="s">
        <v>34</v>
      </c>
      <c r="E12239">
        <v>3</v>
      </c>
      <c r="F12239" s="2">
        <v>1.36</v>
      </c>
      <c r="G12239" s="2">
        <v>52.360999999999997</v>
      </c>
      <c r="H12239" s="2">
        <v>6877.3469400000004</v>
      </c>
      <c r="I12239" s="2">
        <f t="shared" si="573"/>
        <v>38.500735294117639</v>
      </c>
      <c r="J12239" s="3">
        <f t="shared" si="574"/>
        <v>131.34483566012872</v>
      </c>
      <c r="K12239" s="2">
        <f t="shared" si="575"/>
        <v>5.0568727500000001</v>
      </c>
    </row>
    <row r="12240" spans="1:11" ht="14.5" x14ac:dyDescent="0.35">
      <c r="A12240">
        <v>22223</v>
      </c>
      <c r="B12240" t="s">
        <v>211</v>
      </c>
      <c r="C12240" t="s">
        <v>16</v>
      </c>
      <c r="D12240" t="s">
        <v>34</v>
      </c>
      <c r="E12240">
        <v>4</v>
      </c>
      <c r="F12240" s="2">
        <v>1.36</v>
      </c>
      <c r="G12240" s="2">
        <v>84.483000000000004</v>
      </c>
      <c r="H12240" s="2">
        <v>12256.111489999999</v>
      </c>
      <c r="I12240" s="2">
        <f t="shared" si="573"/>
        <v>62.119852941176468</v>
      </c>
      <c r="J12240" s="3">
        <f t="shared" si="574"/>
        <v>145.07192559449828</v>
      </c>
      <c r="K12240" s="2">
        <f t="shared" si="575"/>
        <v>9.0118466838235278</v>
      </c>
    </row>
    <row r="12241" spans="1:11" ht="14.5" x14ac:dyDescent="0.35">
      <c r="A12241">
        <v>22324</v>
      </c>
      <c r="B12241" t="s">
        <v>211</v>
      </c>
      <c r="C12241" t="s">
        <v>16</v>
      </c>
      <c r="D12241" t="s">
        <v>34</v>
      </c>
      <c r="E12241">
        <v>5</v>
      </c>
      <c r="F12241" s="2">
        <v>1.36</v>
      </c>
      <c r="G12241" s="2">
        <v>73.376000000000005</v>
      </c>
      <c r="H12241" s="2">
        <v>9663.3417000000009</v>
      </c>
      <c r="I12241" s="2">
        <f t="shared" si="573"/>
        <v>53.952941176470588</v>
      </c>
      <c r="J12241" s="3">
        <f t="shared" si="574"/>
        <v>131.69621810946359</v>
      </c>
      <c r="K12241" s="2">
        <f t="shared" si="575"/>
        <v>7.1053983088235286</v>
      </c>
    </row>
    <row r="12242" spans="1:11" ht="14.5" x14ac:dyDescent="0.35">
      <c r="A12242">
        <v>22425</v>
      </c>
      <c r="B12242" t="s">
        <v>211</v>
      </c>
      <c r="C12242" t="s">
        <v>16</v>
      </c>
      <c r="D12242" t="s">
        <v>34</v>
      </c>
      <c r="E12242">
        <v>6</v>
      </c>
      <c r="F12242" s="2">
        <v>1.36</v>
      </c>
      <c r="G12242" s="2">
        <v>68.39</v>
      </c>
      <c r="H12242" s="2">
        <v>10539.25929</v>
      </c>
      <c r="I12242" s="2">
        <f t="shared" si="573"/>
        <v>50.286764705882348</v>
      </c>
      <c r="J12242" s="3">
        <f t="shared" si="574"/>
        <v>154.1052681678608</v>
      </c>
      <c r="K12242" s="2">
        <f t="shared" si="575"/>
        <v>7.7494553602941174</v>
      </c>
    </row>
    <row r="12243" spans="1:11" ht="14.5" x14ac:dyDescent="0.35">
      <c r="A12243">
        <v>22122</v>
      </c>
      <c r="B12243" t="s">
        <v>211</v>
      </c>
      <c r="C12243" t="s">
        <v>16</v>
      </c>
      <c r="D12243" t="s">
        <v>34</v>
      </c>
      <c r="E12243">
        <v>3</v>
      </c>
      <c r="F12243" s="2">
        <v>5.08</v>
      </c>
      <c r="G12243" s="2">
        <v>196.96199999999999</v>
      </c>
      <c r="H12243" s="2">
        <v>25869.976729999998</v>
      </c>
      <c r="I12243" s="2">
        <f t="shared" si="573"/>
        <v>38.772047244094487</v>
      </c>
      <c r="J12243" s="3">
        <f t="shared" si="574"/>
        <v>131.34501441902498</v>
      </c>
      <c r="K12243" s="2">
        <f t="shared" si="575"/>
        <v>5.0925151043307082</v>
      </c>
    </row>
    <row r="12244" spans="1:11" ht="14.5" x14ac:dyDescent="0.35">
      <c r="A12244">
        <v>22223</v>
      </c>
      <c r="B12244" t="s">
        <v>211</v>
      </c>
      <c r="C12244" t="s">
        <v>16</v>
      </c>
      <c r="D12244" t="s">
        <v>34</v>
      </c>
      <c r="E12244">
        <v>4</v>
      </c>
      <c r="F12244" s="2">
        <v>5.08</v>
      </c>
      <c r="G12244" s="2">
        <v>327.88600000000002</v>
      </c>
      <c r="H12244" s="2">
        <v>47567.038520000002</v>
      </c>
      <c r="I12244" s="2">
        <f t="shared" si="573"/>
        <v>64.544488188976388</v>
      </c>
      <c r="J12244" s="3">
        <f t="shared" si="574"/>
        <v>145.07188022666415</v>
      </c>
      <c r="K12244" s="2">
        <f t="shared" si="575"/>
        <v>9.3635902598425211</v>
      </c>
    </row>
    <row r="12245" spans="1:11" ht="14.5" x14ac:dyDescent="0.35">
      <c r="A12245">
        <v>22324</v>
      </c>
      <c r="B12245" t="s">
        <v>211</v>
      </c>
      <c r="C12245" t="s">
        <v>16</v>
      </c>
      <c r="D12245" t="s">
        <v>34</v>
      </c>
      <c r="E12245">
        <v>5</v>
      </c>
      <c r="F12245" s="2">
        <v>5.08</v>
      </c>
      <c r="G12245" s="2">
        <v>273.07900000000001</v>
      </c>
      <c r="H12245" s="2">
        <v>35963.95304</v>
      </c>
      <c r="I12245" s="2">
        <f t="shared" si="573"/>
        <v>53.755708661417323</v>
      </c>
      <c r="J12245" s="3">
        <f t="shared" si="574"/>
        <v>131.69798131676183</v>
      </c>
      <c r="K12245" s="2">
        <f t="shared" si="575"/>
        <v>7.0795183149606302</v>
      </c>
    </row>
    <row r="12246" spans="1:11" ht="14.5" x14ac:dyDescent="0.35">
      <c r="A12246">
        <v>22425</v>
      </c>
      <c r="B12246" t="s">
        <v>211</v>
      </c>
      <c r="C12246" t="s">
        <v>16</v>
      </c>
      <c r="D12246" t="s">
        <v>34</v>
      </c>
      <c r="E12246">
        <v>6</v>
      </c>
      <c r="F12246" s="2">
        <v>5.08</v>
      </c>
      <c r="G12246" s="2">
        <v>253.83799999999999</v>
      </c>
      <c r="H12246" s="2">
        <v>39118.853499999997</v>
      </c>
      <c r="I12246" s="2">
        <f t="shared" si="573"/>
        <v>49.968110236220468</v>
      </c>
      <c r="J12246" s="3">
        <f t="shared" si="574"/>
        <v>154.10952457866827</v>
      </c>
      <c r="K12246" s="2">
        <f t="shared" si="575"/>
        <v>7.7005617125984251</v>
      </c>
    </row>
    <row r="12247" spans="1:11" ht="14.5" x14ac:dyDescent="0.35">
      <c r="A12247">
        <v>22122</v>
      </c>
      <c r="B12247" t="s">
        <v>211</v>
      </c>
      <c r="C12247" t="s">
        <v>16</v>
      </c>
      <c r="D12247" t="s">
        <v>34</v>
      </c>
      <c r="E12247">
        <v>3</v>
      </c>
      <c r="F12247" s="2">
        <v>2.7</v>
      </c>
      <c r="G12247" s="2">
        <v>92.156999999999996</v>
      </c>
      <c r="H12247" s="2">
        <v>12104.36269</v>
      </c>
      <c r="I12247" s="2">
        <f t="shared" si="573"/>
        <v>34.132222222222218</v>
      </c>
      <c r="J12247" s="3">
        <f t="shared" si="574"/>
        <v>131.34501654784771</v>
      </c>
      <c r="K12247" s="2">
        <f t="shared" si="575"/>
        <v>4.4830972925925927</v>
      </c>
    </row>
    <row r="12248" spans="1:11" ht="14.5" x14ac:dyDescent="0.35">
      <c r="A12248">
        <v>22223</v>
      </c>
      <c r="B12248" t="s">
        <v>211</v>
      </c>
      <c r="C12248" t="s">
        <v>16</v>
      </c>
      <c r="D12248" t="s">
        <v>34</v>
      </c>
      <c r="E12248">
        <v>4</v>
      </c>
      <c r="F12248" s="2">
        <v>2.7</v>
      </c>
      <c r="G12248" s="2">
        <v>174.15700000000001</v>
      </c>
      <c r="H12248" s="2">
        <v>25265.282729999999</v>
      </c>
      <c r="I12248" s="2">
        <f t="shared" si="573"/>
        <v>64.502592592592592</v>
      </c>
      <c r="J12248" s="3">
        <f t="shared" si="574"/>
        <v>145.07187612326808</v>
      </c>
      <c r="K12248" s="2">
        <f t="shared" si="575"/>
        <v>9.3575121222222215</v>
      </c>
    </row>
    <row r="12249" spans="1:11" ht="14.5" x14ac:dyDescent="0.35">
      <c r="A12249">
        <v>22324</v>
      </c>
      <c r="B12249" t="s">
        <v>211</v>
      </c>
      <c r="C12249" t="s">
        <v>16</v>
      </c>
      <c r="D12249" t="s">
        <v>34</v>
      </c>
      <c r="E12249">
        <v>5</v>
      </c>
      <c r="F12249" s="2">
        <v>2.7</v>
      </c>
      <c r="G12249" s="2">
        <v>145.06200000000001</v>
      </c>
      <c r="H12249" s="2">
        <v>19104.18002</v>
      </c>
      <c r="I12249" s="2">
        <f t="shared" si="573"/>
        <v>53.726666666666667</v>
      </c>
      <c r="J12249" s="3">
        <f t="shared" si="574"/>
        <v>131.69665398243509</v>
      </c>
      <c r="K12249" s="2">
        <f t="shared" si="575"/>
        <v>7.0756222296296292</v>
      </c>
    </row>
    <row r="12250" spans="1:11" ht="14.5" x14ac:dyDescent="0.35">
      <c r="A12250">
        <v>22425</v>
      </c>
      <c r="B12250" t="s">
        <v>211</v>
      </c>
      <c r="C12250" t="s">
        <v>16</v>
      </c>
      <c r="D12250" t="s">
        <v>34</v>
      </c>
      <c r="E12250">
        <v>6</v>
      </c>
      <c r="F12250" s="2">
        <v>2.7</v>
      </c>
      <c r="G12250" s="2">
        <v>135.09399999999999</v>
      </c>
      <c r="H12250" s="2">
        <v>20818.999189999999</v>
      </c>
      <c r="I12250" s="2">
        <f t="shared" si="573"/>
        <v>50.034814814814808</v>
      </c>
      <c r="J12250" s="3">
        <f t="shared" si="574"/>
        <v>154.10750433031814</v>
      </c>
      <c r="K12250" s="2">
        <f t="shared" si="575"/>
        <v>7.7107404407407403</v>
      </c>
    </row>
    <row r="12251" spans="1:11" ht="14.5" x14ac:dyDescent="0.35">
      <c r="A12251">
        <v>22122</v>
      </c>
      <c r="B12251" t="s">
        <v>211</v>
      </c>
      <c r="C12251" t="s">
        <v>16</v>
      </c>
      <c r="D12251" t="s">
        <v>34</v>
      </c>
      <c r="E12251">
        <v>3</v>
      </c>
      <c r="F12251" s="2">
        <v>2.25</v>
      </c>
      <c r="G12251" s="2">
        <v>76.626999999999995</v>
      </c>
      <c r="H12251" s="2">
        <v>10064.570610000001</v>
      </c>
      <c r="I12251" s="2">
        <f t="shared" si="573"/>
        <v>34.056444444444445</v>
      </c>
      <c r="J12251" s="3">
        <f t="shared" si="574"/>
        <v>131.34496469912696</v>
      </c>
      <c r="K12251" s="2">
        <f t="shared" si="575"/>
        <v>4.4731424933333335</v>
      </c>
    </row>
    <row r="12252" spans="1:11" ht="14.5" x14ac:dyDescent="0.35">
      <c r="A12252">
        <v>22223</v>
      </c>
      <c r="B12252" t="s">
        <v>211</v>
      </c>
      <c r="C12252" t="s">
        <v>16</v>
      </c>
      <c r="D12252" t="s">
        <v>34</v>
      </c>
      <c r="E12252">
        <v>4</v>
      </c>
      <c r="F12252" s="2">
        <v>2.25</v>
      </c>
      <c r="G12252" s="2">
        <v>116.50700000000001</v>
      </c>
      <c r="H12252" s="2">
        <v>16901.896260000001</v>
      </c>
      <c r="I12252" s="2">
        <f t="shared" si="573"/>
        <v>51.780888888888889</v>
      </c>
      <c r="J12252" s="3">
        <f t="shared" si="574"/>
        <v>145.07193782347844</v>
      </c>
      <c r="K12252" s="2">
        <f t="shared" si="575"/>
        <v>7.5119538933333336</v>
      </c>
    </row>
    <row r="12253" spans="1:11" ht="14.5" x14ac:dyDescent="0.35">
      <c r="A12253">
        <v>22324</v>
      </c>
      <c r="B12253" t="s">
        <v>211</v>
      </c>
      <c r="C12253" t="s">
        <v>16</v>
      </c>
      <c r="D12253" t="s">
        <v>34</v>
      </c>
      <c r="E12253">
        <v>5</v>
      </c>
      <c r="F12253" s="2">
        <v>2.25</v>
      </c>
      <c r="G12253" s="2">
        <v>98.126999999999995</v>
      </c>
      <c r="H12253" s="2">
        <v>12923.045969999999</v>
      </c>
      <c r="I12253" s="2">
        <f t="shared" si="573"/>
        <v>43.611999999999995</v>
      </c>
      <c r="J12253" s="3">
        <f t="shared" si="574"/>
        <v>131.69714726833593</v>
      </c>
      <c r="K12253" s="2">
        <f t="shared" si="575"/>
        <v>5.7435759866666665</v>
      </c>
    </row>
    <row r="12254" spans="1:11" ht="14.5" x14ac:dyDescent="0.35">
      <c r="A12254">
        <v>22425</v>
      </c>
      <c r="B12254" t="s">
        <v>211</v>
      </c>
      <c r="C12254" t="s">
        <v>16</v>
      </c>
      <c r="D12254" t="s">
        <v>34</v>
      </c>
      <c r="E12254">
        <v>6</v>
      </c>
      <c r="F12254" s="2">
        <v>2.25</v>
      </c>
      <c r="G12254" s="2">
        <v>112.38800000000001</v>
      </c>
      <c r="H12254" s="2">
        <v>17319.612580000001</v>
      </c>
      <c r="I12254" s="2">
        <f t="shared" si="573"/>
        <v>49.950222222222223</v>
      </c>
      <c r="J12254" s="3">
        <f t="shared" si="574"/>
        <v>154.10553244118589</v>
      </c>
      <c r="K12254" s="2">
        <f t="shared" si="575"/>
        <v>7.6976055911111114</v>
      </c>
    </row>
    <row r="12255" spans="1:11" ht="14.5" x14ac:dyDescent="0.35">
      <c r="A12255">
        <v>22122</v>
      </c>
      <c r="B12255" t="s">
        <v>211</v>
      </c>
      <c r="C12255" t="s">
        <v>16</v>
      </c>
      <c r="D12255" t="s">
        <v>34</v>
      </c>
      <c r="E12255">
        <v>3</v>
      </c>
      <c r="F12255" s="2">
        <v>4.45</v>
      </c>
      <c r="G12255" s="2">
        <v>151.346</v>
      </c>
      <c r="H12255" s="2">
        <v>19878.51454</v>
      </c>
      <c r="I12255" s="2">
        <f t="shared" si="573"/>
        <v>34.010337078651688</v>
      </c>
      <c r="J12255" s="3">
        <f t="shared" si="574"/>
        <v>131.34482933146563</v>
      </c>
      <c r="K12255" s="2">
        <f t="shared" si="575"/>
        <v>4.4670819191011235</v>
      </c>
    </row>
    <row r="12256" spans="1:11" ht="14.5" x14ac:dyDescent="0.35">
      <c r="A12256">
        <v>22223</v>
      </c>
      <c r="B12256" t="s">
        <v>211</v>
      </c>
      <c r="C12256" t="s">
        <v>16</v>
      </c>
      <c r="D12256" t="s">
        <v>34</v>
      </c>
      <c r="E12256">
        <v>4</v>
      </c>
      <c r="F12256" s="2">
        <v>4.45</v>
      </c>
      <c r="G12256" s="2">
        <v>229.24100000000001</v>
      </c>
      <c r="H12256" s="2">
        <v>33256.432910000003</v>
      </c>
      <c r="I12256" s="2">
        <f t="shared" si="573"/>
        <v>51.514831460674159</v>
      </c>
      <c r="J12256" s="3">
        <f t="shared" si="574"/>
        <v>145.07192391413403</v>
      </c>
      <c r="K12256" s="2">
        <f t="shared" si="575"/>
        <v>7.4733557101123598</v>
      </c>
    </row>
    <row r="12257" spans="1:11" ht="14.5" x14ac:dyDescent="0.35">
      <c r="A12257">
        <v>22324</v>
      </c>
      <c r="B12257" t="s">
        <v>211</v>
      </c>
      <c r="C12257" t="s">
        <v>16</v>
      </c>
      <c r="D12257" t="s">
        <v>34</v>
      </c>
      <c r="E12257">
        <v>5</v>
      </c>
      <c r="F12257" s="2">
        <v>4.45</v>
      </c>
      <c r="G12257" s="2">
        <v>193.709</v>
      </c>
      <c r="H12257" s="2">
        <v>25511.104299999999</v>
      </c>
      <c r="I12257" s="2">
        <f t="shared" si="573"/>
        <v>43.530112359550557</v>
      </c>
      <c r="J12257" s="3">
        <f t="shared" si="574"/>
        <v>131.69808475599999</v>
      </c>
      <c r="K12257" s="2">
        <f t="shared" si="575"/>
        <v>5.7328324269662918</v>
      </c>
    </row>
    <row r="12258" spans="1:11" ht="14.5" x14ac:dyDescent="0.35">
      <c r="A12258">
        <v>22425</v>
      </c>
      <c r="B12258" t="s">
        <v>211</v>
      </c>
      <c r="C12258" t="s">
        <v>16</v>
      </c>
      <c r="D12258" t="s">
        <v>34</v>
      </c>
      <c r="E12258">
        <v>6</v>
      </c>
      <c r="F12258" s="2">
        <v>4.45</v>
      </c>
      <c r="G12258" s="2">
        <v>222.77199999999999</v>
      </c>
      <c r="H12258" s="2">
        <v>34331.634429999998</v>
      </c>
      <c r="I12258" s="2">
        <f t="shared" si="573"/>
        <v>50.061123595505613</v>
      </c>
      <c r="J12258" s="3">
        <f t="shared" si="574"/>
        <v>154.11108411290468</v>
      </c>
      <c r="K12258" s="2">
        <f t="shared" si="575"/>
        <v>7.714974029213483</v>
      </c>
    </row>
    <row r="12259" spans="1:11" ht="14.5" x14ac:dyDescent="0.35">
      <c r="A12259">
        <v>22122</v>
      </c>
      <c r="B12259" t="s">
        <v>211</v>
      </c>
      <c r="C12259" t="s">
        <v>16</v>
      </c>
      <c r="D12259" t="s">
        <v>34</v>
      </c>
      <c r="E12259">
        <v>3</v>
      </c>
      <c r="F12259" s="2">
        <v>3.52</v>
      </c>
      <c r="G12259" s="2">
        <v>119.32599999999999</v>
      </c>
      <c r="H12259" s="2">
        <v>15672.85657</v>
      </c>
      <c r="I12259" s="2">
        <f t="shared" si="573"/>
        <v>33.899431818181817</v>
      </c>
      <c r="J12259" s="3">
        <f t="shared" si="574"/>
        <v>131.34485837118484</v>
      </c>
      <c r="K12259" s="2">
        <f t="shared" si="575"/>
        <v>4.4525160710227274</v>
      </c>
    </row>
    <row r="12260" spans="1:11" ht="14.5" x14ac:dyDescent="0.35">
      <c r="A12260">
        <v>22223</v>
      </c>
      <c r="B12260" t="s">
        <v>211</v>
      </c>
      <c r="C12260" t="s">
        <v>16</v>
      </c>
      <c r="D12260" t="s">
        <v>34</v>
      </c>
      <c r="E12260">
        <v>4</v>
      </c>
      <c r="F12260" s="2">
        <v>3.52</v>
      </c>
      <c r="G12260" s="2">
        <v>235.64099999999999</v>
      </c>
      <c r="H12260" s="2">
        <v>34184.888679999996</v>
      </c>
      <c r="I12260" s="2">
        <f t="shared" si="573"/>
        <v>66.943465909090904</v>
      </c>
      <c r="J12260" s="3">
        <f t="shared" si="574"/>
        <v>145.07190463459244</v>
      </c>
      <c r="K12260" s="2">
        <f t="shared" si="575"/>
        <v>9.7116161022727248</v>
      </c>
    </row>
    <row r="12261" spans="1:11" ht="14.5" x14ac:dyDescent="0.35">
      <c r="A12261">
        <v>22324</v>
      </c>
      <c r="B12261" t="s">
        <v>211</v>
      </c>
      <c r="C12261" t="s">
        <v>16</v>
      </c>
      <c r="D12261" t="s">
        <v>34</v>
      </c>
      <c r="E12261">
        <v>5</v>
      </c>
      <c r="F12261" s="2">
        <v>3.52</v>
      </c>
      <c r="G12261" s="2">
        <v>153.596</v>
      </c>
      <c r="H12261" s="2">
        <v>20228.232370000002</v>
      </c>
      <c r="I12261" s="2">
        <f t="shared" si="573"/>
        <v>43.635227272727271</v>
      </c>
      <c r="J12261" s="3">
        <f t="shared" si="574"/>
        <v>131.69765078517671</v>
      </c>
      <c r="K12261" s="2">
        <f t="shared" si="575"/>
        <v>5.746656923295455</v>
      </c>
    </row>
    <row r="12262" spans="1:11" ht="14.5" x14ac:dyDescent="0.35">
      <c r="A12262">
        <v>22425</v>
      </c>
      <c r="B12262" t="s">
        <v>211</v>
      </c>
      <c r="C12262" t="s">
        <v>16</v>
      </c>
      <c r="D12262" t="s">
        <v>34</v>
      </c>
      <c r="E12262">
        <v>6</v>
      </c>
      <c r="F12262" s="2">
        <v>3.52</v>
      </c>
      <c r="G12262" s="2">
        <v>154.649</v>
      </c>
      <c r="H12262" s="2">
        <v>23832.5429</v>
      </c>
      <c r="I12262" s="2">
        <f t="shared" si="573"/>
        <v>43.934375000000003</v>
      </c>
      <c r="J12262" s="3">
        <f t="shared" si="574"/>
        <v>154.10731980161526</v>
      </c>
      <c r="K12262" s="2">
        <f t="shared" si="575"/>
        <v>6.7706087784090911</v>
      </c>
    </row>
    <row r="12263" spans="1:11" ht="14.5" x14ac:dyDescent="0.35">
      <c r="A12263">
        <v>22122</v>
      </c>
      <c r="B12263" t="s">
        <v>211</v>
      </c>
      <c r="C12263" t="s">
        <v>16</v>
      </c>
      <c r="D12263" t="s">
        <v>34</v>
      </c>
      <c r="E12263">
        <v>3</v>
      </c>
      <c r="F12263" s="2">
        <v>2.11</v>
      </c>
      <c r="G12263" s="2">
        <v>71.772000000000006</v>
      </c>
      <c r="H12263" s="2">
        <v>9426.8873600000006</v>
      </c>
      <c r="I12263" s="2">
        <f t="shared" si="573"/>
        <v>34.015165876777253</v>
      </c>
      <c r="J12263" s="3">
        <f t="shared" si="574"/>
        <v>131.34491668059968</v>
      </c>
      <c r="K12263" s="2">
        <f t="shared" si="575"/>
        <v>4.467719127962086</v>
      </c>
    </row>
    <row r="12264" spans="1:11" ht="14.5" x14ac:dyDescent="0.35">
      <c r="A12264">
        <v>22223</v>
      </c>
      <c r="B12264" t="s">
        <v>211</v>
      </c>
      <c r="C12264" t="s">
        <v>16</v>
      </c>
      <c r="D12264" t="s">
        <v>34</v>
      </c>
      <c r="E12264">
        <v>4</v>
      </c>
      <c r="F12264" s="2">
        <v>2.11</v>
      </c>
      <c r="G12264" s="2">
        <v>142.12799999999999</v>
      </c>
      <c r="H12264" s="2">
        <v>20618.78601</v>
      </c>
      <c r="I12264" s="2">
        <f t="shared" si="573"/>
        <v>67.359241706161129</v>
      </c>
      <c r="J12264" s="3">
        <f t="shared" si="574"/>
        <v>145.07194929922323</v>
      </c>
      <c r="K12264" s="2">
        <f t="shared" si="575"/>
        <v>9.7719364976303336</v>
      </c>
    </row>
    <row r="12265" spans="1:11" ht="14.5" x14ac:dyDescent="0.35">
      <c r="A12265">
        <v>22324</v>
      </c>
      <c r="B12265" t="s">
        <v>211</v>
      </c>
      <c r="C12265" t="s">
        <v>16</v>
      </c>
      <c r="D12265" t="s">
        <v>34</v>
      </c>
      <c r="E12265">
        <v>5</v>
      </c>
      <c r="F12265" s="2">
        <v>2.11</v>
      </c>
      <c r="G12265" s="2">
        <v>100.68600000000001</v>
      </c>
      <c r="H12265" s="2">
        <v>13260.25632</v>
      </c>
      <c r="I12265" s="2">
        <f t="shared" si="573"/>
        <v>47.718483412322279</v>
      </c>
      <c r="J12265" s="3">
        <f t="shared" si="574"/>
        <v>131.69910732375899</v>
      </c>
      <c r="K12265" s="2">
        <f t="shared" si="575"/>
        <v>6.2844816682464462</v>
      </c>
    </row>
    <row r="12266" spans="1:11" ht="14.5" x14ac:dyDescent="0.35">
      <c r="A12266">
        <v>22425</v>
      </c>
      <c r="B12266" t="s">
        <v>211</v>
      </c>
      <c r="C12266" t="s">
        <v>16</v>
      </c>
      <c r="D12266" t="s">
        <v>34</v>
      </c>
      <c r="E12266">
        <v>6</v>
      </c>
      <c r="F12266" s="2">
        <v>2.11</v>
      </c>
      <c r="G12266" s="2">
        <v>92.83</v>
      </c>
      <c r="H12266" s="2">
        <v>14305.60008</v>
      </c>
      <c r="I12266" s="2">
        <f t="shared" si="573"/>
        <v>43.995260663507111</v>
      </c>
      <c r="J12266" s="3">
        <f t="shared" si="574"/>
        <v>154.10535473446086</v>
      </c>
      <c r="K12266" s="2">
        <f t="shared" si="575"/>
        <v>6.7799052511848341</v>
      </c>
    </row>
    <row r="12267" spans="1:11" ht="14.5" x14ac:dyDescent="0.35">
      <c r="A12267">
        <v>22122</v>
      </c>
      <c r="B12267" t="s">
        <v>211</v>
      </c>
      <c r="C12267" t="s">
        <v>16</v>
      </c>
      <c r="D12267" t="s">
        <v>34</v>
      </c>
      <c r="E12267">
        <v>3</v>
      </c>
      <c r="F12267" s="2">
        <v>1.26</v>
      </c>
      <c r="G12267" s="2">
        <v>42.656999999999996</v>
      </c>
      <c r="H12267" s="2">
        <v>5602.7910499999998</v>
      </c>
      <c r="I12267" s="2">
        <f t="shared" si="573"/>
        <v>33.854761904761901</v>
      </c>
      <c r="J12267" s="3">
        <f t="shared" si="574"/>
        <v>131.34517312516118</v>
      </c>
      <c r="K12267" s="2">
        <f t="shared" si="575"/>
        <v>4.4466595634920631</v>
      </c>
    </row>
    <row r="12268" spans="1:11" ht="14.5" x14ac:dyDescent="0.35">
      <c r="A12268">
        <v>22223</v>
      </c>
      <c r="B12268" t="s">
        <v>211</v>
      </c>
      <c r="C12268" t="s">
        <v>16</v>
      </c>
      <c r="D12268" t="s">
        <v>34</v>
      </c>
      <c r="E12268">
        <v>4</v>
      </c>
      <c r="F12268" s="2">
        <v>1.26</v>
      </c>
      <c r="G12268" s="2">
        <v>84.483000000000004</v>
      </c>
      <c r="H12268" s="2">
        <v>12256.111489999999</v>
      </c>
      <c r="I12268" s="2">
        <f t="shared" si="573"/>
        <v>67.05</v>
      </c>
      <c r="J12268" s="3">
        <f t="shared" si="574"/>
        <v>145.07192559449828</v>
      </c>
      <c r="K12268" s="2">
        <f t="shared" si="575"/>
        <v>9.7270726111111099</v>
      </c>
    </row>
    <row r="12269" spans="1:11" ht="14.5" x14ac:dyDescent="0.35">
      <c r="A12269">
        <v>22324</v>
      </c>
      <c r="B12269" t="s">
        <v>211</v>
      </c>
      <c r="C12269" t="s">
        <v>16</v>
      </c>
      <c r="D12269" t="s">
        <v>34</v>
      </c>
      <c r="E12269">
        <v>5</v>
      </c>
      <c r="F12269" s="2">
        <v>1.26</v>
      </c>
      <c r="G12269" s="2">
        <v>60.573999999999998</v>
      </c>
      <c r="H12269" s="2">
        <v>7977.4898700000003</v>
      </c>
      <c r="I12269" s="2">
        <f t="shared" si="573"/>
        <v>48.074603174603176</v>
      </c>
      <c r="J12269" s="3">
        <f t="shared" si="574"/>
        <v>131.69825122990062</v>
      </c>
      <c r="K12269" s="2">
        <f t="shared" si="575"/>
        <v>6.3313411666666672</v>
      </c>
    </row>
    <row r="12270" spans="1:11" ht="14.5" x14ac:dyDescent="0.35">
      <c r="A12270">
        <v>22425</v>
      </c>
      <c r="B12270" t="s">
        <v>211</v>
      </c>
      <c r="C12270" t="s">
        <v>16</v>
      </c>
      <c r="D12270" t="s">
        <v>34</v>
      </c>
      <c r="E12270">
        <v>6</v>
      </c>
      <c r="F12270" s="2">
        <v>1.26</v>
      </c>
      <c r="G12270" s="2">
        <v>55.463999999999999</v>
      </c>
      <c r="H12270" s="2">
        <v>8547.0275700000002</v>
      </c>
      <c r="I12270" s="2">
        <f t="shared" si="573"/>
        <v>44.019047619047619</v>
      </c>
      <c r="J12270" s="3">
        <f t="shared" si="574"/>
        <v>154.1004538078754</v>
      </c>
      <c r="K12270" s="2">
        <f t="shared" si="575"/>
        <v>6.7833552142857148</v>
      </c>
    </row>
    <row r="12271" spans="1:11" ht="14.5" x14ac:dyDescent="0.35">
      <c r="A12271">
        <v>22122</v>
      </c>
      <c r="B12271" t="s">
        <v>211</v>
      </c>
      <c r="C12271" t="s">
        <v>29</v>
      </c>
      <c r="D12271" t="s">
        <v>34</v>
      </c>
      <c r="E12271">
        <v>3</v>
      </c>
      <c r="F12271" s="2">
        <v>1.2</v>
      </c>
      <c r="G12271" s="2">
        <v>40.720999999999997</v>
      </c>
      <c r="H12271" s="2">
        <v>5348.4873900000002</v>
      </c>
      <c r="I12271" s="2">
        <f t="shared" si="573"/>
        <v>33.934166666666663</v>
      </c>
      <c r="J12271" s="3">
        <f t="shared" si="574"/>
        <v>131.34469659389507</v>
      </c>
      <c r="K12271" s="2">
        <f t="shared" si="575"/>
        <v>4.457072825</v>
      </c>
    </row>
    <row r="12272" spans="1:11" ht="14.5" x14ac:dyDescent="0.35">
      <c r="A12272">
        <v>22223</v>
      </c>
      <c r="B12272" t="s">
        <v>211</v>
      </c>
      <c r="C12272" t="s">
        <v>29</v>
      </c>
      <c r="D12272" t="s">
        <v>34</v>
      </c>
      <c r="E12272">
        <v>4</v>
      </c>
      <c r="F12272" s="2">
        <v>1.2</v>
      </c>
      <c r="G12272" s="2">
        <v>80.646000000000001</v>
      </c>
      <c r="H12272" s="2">
        <v>11699.46393</v>
      </c>
      <c r="I12272" s="2">
        <f t="shared" si="573"/>
        <v>67.204999999999998</v>
      </c>
      <c r="J12272" s="3">
        <f t="shared" si="574"/>
        <v>145.07184398482255</v>
      </c>
      <c r="K12272" s="2">
        <f t="shared" si="575"/>
        <v>9.7495532750000002</v>
      </c>
    </row>
    <row r="12273" spans="1:11" ht="14.5" x14ac:dyDescent="0.35">
      <c r="A12273">
        <v>22324</v>
      </c>
      <c r="B12273" t="s">
        <v>211</v>
      </c>
      <c r="C12273" t="s">
        <v>29</v>
      </c>
      <c r="D12273" t="s">
        <v>34</v>
      </c>
      <c r="E12273">
        <v>5</v>
      </c>
      <c r="F12273" s="2">
        <v>1.2</v>
      </c>
      <c r="G12273" s="2">
        <v>57.162999999999997</v>
      </c>
      <c r="H12273" s="2">
        <v>7528.2375899999997</v>
      </c>
      <c r="I12273" s="2">
        <f t="shared" si="573"/>
        <v>47.635833333333331</v>
      </c>
      <c r="J12273" s="3">
        <f t="shared" si="574"/>
        <v>131.6977343736333</v>
      </c>
      <c r="K12273" s="2">
        <f t="shared" si="575"/>
        <v>6.2735313250000004</v>
      </c>
    </row>
    <row r="12274" spans="1:11" ht="14.5" x14ac:dyDescent="0.35">
      <c r="A12274">
        <v>22425</v>
      </c>
      <c r="B12274" t="s">
        <v>211</v>
      </c>
      <c r="C12274" t="s">
        <v>29</v>
      </c>
      <c r="D12274" t="s">
        <v>34</v>
      </c>
      <c r="E12274">
        <v>6</v>
      </c>
      <c r="F12274" s="2">
        <v>1.2</v>
      </c>
      <c r="G12274" s="2">
        <v>52.304000000000002</v>
      </c>
      <c r="H12274" s="2">
        <v>8059.7928499999998</v>
      </c>
      <c r="I12274" s="2">
        <f t="shared" si="573"/>
        <v>43.586666666666673</v>
      </c>
      <c r="J12274" s="3">
        <f t="shared" si="574"/>
        <v>154.09515237840318</v>
      </c>
      <c r="K12274" s="2">
        <f t="shared" si="575"/>
        <v>6.7164940416666665</v>
      </c>
    </row>
    <row r="12275" spans="1:11" ht="14.5" x14ac:dyDescent="0.35">
      <c r="A12275">
        <v>22122</v>
      </c>
      <c r="B12275" t="s">
        <v>211</v>
      </c>
      <c r="C12275" t="s">
        <v>16</v>
      </c>
      <c r="D12275" t="s">
        <v>34</v>
      </c>
      <c r="E12275">
        <v>3</v>
      </c>
      <c r="F12275" s="2">
        <v>1.25</v>
      </c>
      <c r="G12275" s="2">
        <v>43.47</v>
      </c>
      <c r="H12275" s="2">
        <v>5711.0848699999997</v>
      </c>
      <c r="I12275" s="2">
        <f t="shared" si="573"/>
        <v>34.775999999999996</v>
      </c>
      <c r="J12275" s="3">
        <f t="shared" si="574"/>
        <v>131.37991419369681</v>
      </c>
      <c r="K12275" s="2">
        <f t="shared" si="575"/>
        <v>4.5688678959999995</v>
      </c>
    </row>
    <row r="12276" spans="1:11" ht="14.5" x14ac:dyDescent="0.35">
      <c r="A12276">
        <v>22223</v>
      </c>
      <c r="B12276" t="s">
        <v>211</v>
      </c>
      <c r="C12276" t="s">
        <v>16</v>
      </c>
      <c r="D12276" t="s">
        <v>34</v>
      </c>
      <c r="E12276">
        <v>4</v>
      </c>
      <c r="F12276" s="2">
        <v>1.25</v>
      </c>
      <c r="G12276" s="2">
        <v>84.569000000000003</v>
      </c>
      <c r="H12276" s="2">
        <v>12268.55853</v>
      </c>
      <c r="I12276" s="2">
        <f t="shared" si="573"/>
        <v>67.655200000000008</v>
      </c>
      <c r="J12276" s="3">
        <f t="shared" si="574"/>
        <v>145.07158095756128</v>
      </c>
      <c r="K12276" s="2">
        <f t="shared" si="575"/>
        <v>9.814846824</v>
      </c>
    </row>
    <row r="12277" spans="1:11" ht="14.5" x14ac:dyDescent="0.35">
      <c r="A12277">
        <v>22324</v>
      </c>
      <c r="B12277" t="s">
        <v>211</v>
      </c>
      <c r="C12277" t="s">
        <v>16</v>
      </c>
      <c r="D12277" t="s">
        <v>34</v>
      </c>
      <c r="E12277">
        <v>5</v>
      </c>
      <c r="F12277" s="2">
        <v>1.25</v>
      </c>
      <c r="G12277" s="2">
        <v>59.908000000000001</v>
      </c>
      <c r="H12277" s="2">
        <v>7889.5923000000003</v>
      </c>
      <c r="I12277" s="2">
        <f t="shared" si="573"/>
        <v>47.926400000000001</v>
      </c>
      <c r="J12277" s="3">
        <f t="shared" si="574"/>
        <v>131.69513754423448</v>
      </c>
      <c r="K12277" s="2">
        <f t="shared" si="575"/>
        <v>6.3116738400000001</v>
      </c>
    </row>
    <row r="12278" spans="1:11" ht="14.5" x14ac:dyDescent="0.35">
      <c r="A12278">
        <v>22425</v>
      </c>
      <c r="B12278" t="s">
        <v>211</v>
      </c>
      <c r="C12278" t="s">
        <v>16</v>
      </c>
      <c r="D12278" t="s">
        <v>34</v>
      </c>
      <c r="E12278">
        <v>6</v>
      </c>
      <c r="F12278" s="2">
        <v>1.25</v>
      </c>
      <c r="G12278" s="2">
        <v>56.51</v>
      </c>
      <c r="H12278" s="2">
        <v>8708.2977499999997</v>
      </c>
      <c r="I12278" s="2">
        <f t="shared" si="573"/>
        <v>45.207999999999998</v>
      </c>
      <c r="J12278" s="3">
        <f t="shared" si="574"/>
        <v>154.10188904618653</v>
      </c>
      <c r="K12278" s="2">
        <f t="shared" si="575"/>
        <v>6.9666382000000002</v>
      </c>
    </row>
    <row r="12279" spans="1:11" ht="14.5" x14ac:dyDescent="0.35">
      <c r="A12279">
        <v>22324</v>
      </c>
      <c r="B12279" t="s">
        <v>212</v>
      </c>
      <c r="C12279" t="s">
        <v>29</v>
      </c>
      <c r="D12279" t="s">
        <v>33</v>
      </c>
      <c r="E12279">
        <v>2</v>
      </c>
      <c r="F12279" s="2">
        <v>3.37</v>
      </c>
      <c r="G12279" s="2">
        <v>422.07100000000003</v>
      </c>
      <c r="H12279" s="2">
        <v>56148.319150000003</v>
      </c>
      <c r="I12279" s="2">
        <f t="shared" si="573"/>
        <v>125.24362017804155</v>
      </c>
      <c r="J12279" s="3">
        <f t="shared" si="574"/>
        <v>133.0305070710852</v>
      </c>
      <c r="K12279" s="2">
        <f t="shared" si="575"/>
        <v>16.661222299703265</v>
      </c>
    </row>
    <row r="12280" spans="1:11" ht="14.5" x14ac:dyDescent="0.35">
      <c r="A12280">
        <v>22425</v>
      </c>
      <c r="B12280" t="s">
        <v>212</v>
      </c>
      <c r="C12280" t="s">
        <v>29</v>
      </c>
      <c r="D12280" t="s">
        <v>33</v>
      </c>
      <c r="E12280">
        <v>3</v>
      </c>
      <c r="F12280" s="2">
        <v>10.78</v>
      </c>
      <c r="G12280" s="2">
        <v>822.36099999999999</v>
      </c>
      <c r="H12280" s="2">
        <v>117683.93944</v>
      </c>
      <c r="I12280" s="2">
        <f t="shared" si="573"/>
        <v>76.285807050092771</v>
      </c>
      <c r="J12280" s="3">
        <f t="shared" si="574"/>
        <v>143.10496173821474</v>
      </c>
      <c r="K12280" s="2">
        <f t="shared" si="575"/>
        <v>10.916877499072356</v>
      </c>
    </row>
    <row r="12281" spans="1:11" ht="14.5" x14ac:dyDescent="0.35">
      <c r="A12281">
        <v>22526</v>
      </c>
      <c r="B12281" t="s">
        <v>212</v>
      </c>
      <c r="C12281" t="s">
        <v>16</v>
      </c>
      <c r="D12281" t="s">
        <v>33</v>
      </c>
      <c r="E12281">
        <v>4</v>
      </c>
      <c r="F12281" s="2">
        <v>10.78</v>
      </c>
      <c r="G12281" s="2">
        <v>857.09799999999996</v>
      </c>
      <c r="H12281" s="2">
        <v>102256.53238999999</v>
      </c>
      <c r="I12281" s="2">
        <f t="shared" si="573"/>
        <v>79.508163265306123</v>
      </c>
      <c r="J12281" s="3">
        <f t="shared" si="574"/>
        <v>119.30553144447893</v>
      </c>
      <c r="K12281" s="2">
        <f t="shared" si="575"/>
        <v>9.4857636725417436</v>
      </c>
    </row>
    <row r="12282" spans="1:11" ht="14.5" x14ac:dyDescent="0.35">
      <c r="A12282">
        <v>22223</v>
      </c>
      <c r="B12282" t="s">
        <v>212</v>
      </c>
      <c r="C12282" t="s">
        <v>29</v>
      </c>
      <c r="D12282" t="s">
        <v>60</v>
      </c>
      <c r="E12282">
        <v>1</v>
      </c>
      <c r="F12282" s="2">
        <v>2.16</v>
      </c>
      <c r="G12282" s="2">
        <v>219.86</v>
      </c>
      <c r="H12282" s="2">
        <v>32923.439619999997</v>
      </c>
      <c r="I12282" s="2">
        <f t="shared" si="573"/>
        <v>101.78703703703704</v>
      </c>
      <c r="J12282" s="3">
        <f t="shared" si="574"/>
        <v>149.74729200400253</v>
      </c>
      <c r="K12282" s="2">
        <f t="shared" si="575"/>
        <v>15.242333157407405</v>
      </c>
    </row>
    <row r="12283" spans="1:11" ht="14.5" x14ac:dyDescent="0.35">
      <c r="A12283">
        <v>22324</v>
      </c>
      <c r="B12283" t="s">
        <v>212</v>
      </c>
      <c r="C12283" t="s">
        <v>29</v>
      </c>
      <c r="D12283" t="s">
        <v>60</v>
      </c>
      <c r="E12283">
        <v>2</v>
      </c>
      <c r="F12283" s="2">
        <v>12.16</v>
      </c>
      <c r="G12283" s="2">
        <v>1522.6780000000001</v>
      </c>
      <c r="H12283" s="2">
        <v>202562.54610000001</v>
      </c>
      <c r="I12283" s="2">
        <f t="shared" si="573"/>
        <v>125.2202302631579</v>
      </c>
      <c r="J12283" s="3">
        <f t="shared" si="574"/>
        <v>133.03045430484974</v>
      </c>
      <c r="K12283" s="2">
        <f t="shared" si="575"/>
        <v>16.65810412006579</v>
      </c>
    </row>
    <row r="12284" spans="1:11" ht="14.5" x14ac:dyDescent="0.35">
      <c r="A12284">
        <v>22425</v>
      </c>
      <c r="B12284" t="s">
        <v>212</v>
      </c>
      <c r="C12284" t="s">
        <v>29</v>
      </c>
      <c r="D12284" t="s">
        <v>60</v>
      </c>
      <c r="E12284">
        <v>3</v>
      </c>
      <c r="F12284" s="2">
        <v>12.16</v>
      </c>
      <c r="G12284" s="2">
        <v>927.11199999999997</v>
      </c>
      <c r="H12284" s="2">
        <v>132674.33639000001</v>
      </c>
      <c r="I12284" s="2">
        <f t="shared" si="573"/>
        <v>76.242763157894728</v>
      </c>
      <c r="J12284" s="3">
        <f t="shared" si="574"/>
        <v>143.10497155683458</v>
      </c>
      <c r="K12284" s="2">
        <f t="shared" si="575"/>
        <v>10.910718453125</v>
      </c>
    </row>
    <row r="12285" spans="1:11" ht="14.5" x14ac:dyDescent="0.35">
      <c r="A12285">
        <v>22526</v>
      </c>
      <c r="B12285" t="s">
        <v>212</v>
      </c>
      <c r="C12285" t="s">
        <v>16</v>
      </c>
      <c r="D12285" t="s">
        <v>60</v>
      </c>
      <c r="E12285">
        <v>4</v>
      </c>
      <c r="F12285" s="2">
        <v>12.16</v>
      </c>
      <c r="G12285" s="2">
        <v>968.05200000000002</v>
      </c>
      <c r="H12285" s="2">
        <v>115493.96805</v>
      </c>
      <c r="I12285" s="2">
        <f t="shared" si="573"/>
        <v>79.609539473684208</v>
      </c>
      <c r="J12285" s="3">
        <f t="shared" si="574"/>
        <v>119.30554148950675</v>
      </c>
      <c r="K12285" s="2">
        <f t="shared" si="575"/>
        <v>9.497859214638158</v>
      </c>
    </row>
    <row r="12286" spans="1:11" ht="14.5" x14ac:dyDescent="0.35">
      <c r="A12286">
        <v>22324</v>
      </c>
      <c r="B12286" t="s">
        <v>212</v>
      </c>
      <c r="C12286" t="s">
        <v>29</v>
      </c>
      <c r="D12286" t="s">
        <v>60</v>
      </c>
      <c r="E12286">
        <v>2</v>
      </c>
      <c r="F12286" s="2">
        <v>10.039999999999999</v>
      </c>
      <c r="G12286" s="2">
        <v>1257.0899999999999</v>
      </c>
      <c r="H12286" s="2">
        <v>167231.26670000001</v>
      </c>
      <c r="I12286" s="2">
        <f t="shared" si="573"/>
        <v>125.2081673306773</v>
      </c>
      <c r="J12286" s="3">
        <f t="shared" si="574"/>
        <v>133.0304645649874</v>
      </c>
      <c r="K12286" s="2">
        <f t="shared" si="575"/>
        <v>16.656500667330679</v>
      </c>
    </row>
    <row r="12287" spans="1:11" ht="14.5" x14ac:dyDescent="0.35">
      <c r="A12287">
        <v>22425</v>
      </c>
      <c r="B12287" t="s">
        <v>212</v>
      </c>
      <c r="C12287" t="s">
        <v>29</v>
      </c>
      <c r="D12287" t="s">
        <v>60</v>
      </c>
      <c r="E12287">
        <v>3</v>
      </c>
      <c r="F12287" s="2">
        <v>16.190000000000001</v>
      </c>
      <c r="G12287" s="2">
        <v>1235.067</v>
      </c>
      <c r="H12287" s="2">
        <v>176744.21966999999</v>
      </c>
      <c r="I12287" s="2">
        <f t="shared" si="573"/>
        <v>76.28579369981469</v>
      </c>
      <c r="J12287" s="3">
        <f t="shared" si="574"/>
        <v>143.10496488854449</v>
      </c>
      <c r="K12287" s="2">
        <f t="shared" si="575"/>
        <v>10.916875828906731</v>
      </c>
    </row>
    <row r="12288" spans="1:11" ht="14.5" x14ac:dyDescent="0.35">
      <c r="A12288">
        <v>22526</v>
      </c>
      <c r="B12288" t="s">
        <v>212</v>
      </c>
      <c r="C12288" t="s">
        <v>16</v>
      </c>
      <c r="D12288" t="s">
        <v>60</v>
      </c>
      <c r="E12288">
        <v>4</v>
      </c>
      <c r="F12288" s="2">
        <v>16.190000000000001</v>
      </c>
      <c r="G12288" s="2">
        <v>1394.9480000000001</v>
      </c>
      <c r="H12288" s="2">
        <v>179257.63594000001</v>
      </c>
      <c r="I12288" s="2">
        <f t="shared" si="573"/>
        <v>86.161087090796784</v>
      </c>
      <c r="J12288" s="3">
        <f t="shared" si="574"/>
        <v>128.50488759437627</v>
      </c>
      <c r="K12288" s="2">
        <f t="shared" si="575"/>
        <v>11.072120811612105</v>
      </c>
    </row>
    <row r="12289" spans="1:11" ht="14.5" x14ac:dyDescent="0.35">
      <c r="A12289">
        <v>22324</v>
      </c>
      <c r="B12289" t="s">
        <v>212</v>
      </c>
      <c r="C12289" t="s">
        <v>29</v>
      </c>
      <c r="D12289" t="s">
        <v>60</v>
      </c>
      <c r="E12289">
        <v>2</v>
      </c>
      <c r="F12289" s="2">
        <v>9.24</v>
      </c>
      <c r="G12289" s="2">
        <v>1157.357</v>
      </c>
      <c r="H12289" s="2">
        <v>153963.74058000001</v>
      </c>
      <c r="I12289" s="2">
        <f t="shared" si="573"/>
        <v>125.25508658008657</v>
      </c>
      <c r="J12289" s="3">
        <f t="shared" si="574"/>
        <v>133.03046560395799</v>
      </c>
      <c r="K12289" s="2">
        <f t="shared" si="575"/>
        <v>16.662742487012988</v>
      </c>
    </row>
    <row r="12290" spans="1:11" ht="14.5" x14ac:dyDescent="0.35">
      <c r="A12290">
        <v>22425</v>
      </c>
      <c r="B12290" t="s">
        <v>212</v>
      </c>
      <c r="C12290" t="s">
        <v>29</v>
      </c>
      <c r="D12290" t="s">
        <v>60</v>
      </c>
      <c r="E12290">
        <v>3</v>
      </c>
      <c r="F12290" s="2">
        <v>9.24</v>
      </c>
      <c r="G12290" s="2">
        <v>859.50300000000004</v>
      </c>
      <c r="H12290" s="2">
        <v>130381.82631</v>
      </c>
      <c r="I12290" s="2">
        <f t="shared" ref="I12290:I12353" si="576">IFERROR(G12290/F12290,0)</f>
        <v>93.019805194805201</v>
      </c>
      <c r="J12290" s="3">
        <f t="shared" ref="J12290:J12353" si="577">IFERROR(H12290/G12290,0)</f>
        <v>151.69444005431046</v>
      </c>
      <c r="K12290" s="2">
        <f t="shared" ref="K12290:K12353" si="578">IFERROR(H12290/1000/F12290,0)</f>
        <v>14.110587262987014</v>
      </c>
    </row>
    <row r="12291" spans="1:11" ht="14.5" x14ac:dyDescent="0.35">
      <c r="A12291">
        <v>22526</v>
      </c>
      <c r="B12291" t="s">
        <v>212</v>
      </c>
      <c r="C12291" t="s">
        <v>16</v>
      </c>
      <c r="D12291" t="s">
        <v>60</v>
      </c>
      <c r="E12291">
        <v>4</v>
      </c>
      <c r="F12291" s="2">
        <v>9.24</v>
      </c>
      <c r="G12291" s="2">
        <v>795.976</v>
      </c>
      <c r="H12291" s="2">
        <v>102286.80680000001</v>
      </c>
      <c r="I12291" s="2">
        <f t="shared" si="576"/>
        <v>86.144588744588745</v>
      </c>
      <c r="J12291" s="3">
        <f t="shared" si="577"/>
        <v>128.504888087078</v>
      </c>
      <c r="K12291" s="2">
        <f t="shared" si="578"/>
        <v>11.070000735930737</v>
      </c>
    </row>
    <row r="12292" spans="1:11" ht="14.5" x14ac:dyDescent="0.35">
      <c r="A12292">
        <v>22324</v>
      </c>
      <c r="B12292" t="s">
        <v>212</v>
      </c>
      <c r="C12292" t="s">
        <v>29</v>
      </c>
      <c r="D12292" t="s">
        <v>60</v>
      </c>
      <c r="E12292">
        <v>2</v>
      </c>
      <c r="F12292" s="2">
        <v>14.19</v>
      </c>
      <c r="G12292" s="2">
        <v>1778.2739999999999</v>
      </c>
      <c r="H12292" s="2">
        <v>236564.50932000001</v>
      </c>
      <c r="I12292" s="2">
        <f t="shared" si="576"/>
        <v>125.31881606765327</v>
      </c>
      <c r="J12292" s="3">
        <f t="shared" si="577"/>
        <v>133.0304043808772</v>
      </c>
      <c r="K12292" s="2">
        <f t="shared" si="578"/>
        <v>16.671212778012688</v>
      </c>
    </row>
    <row r="12293" spans="1:11" ht="14.5" x14ac:dyDescent="0.35">
      <c r="A12293">
        <v>22425</v>
      </c>
      <c r="B12293" t="s">
        <v>212</v>
      </c>
      <c r="C12293" t="s">
        <v>29</v>
      </c>
      <c r="D12293" t="s">
        <v>60</v>
      </c>
      <c r="E12293">
        <v>3</v>
      </c>
      <c r="F12293" s="2">
        <v>14.19</v>
      </c>
      <c r="G12293" s="2">
        <v>1320.1569999999999</v>
      </c>
      <c r="H12293" s="2">
        <v>200260.48123</v>
      </c>
      <c r="I12293" s="2">
        <f t="shared" si="576"/>
        <v>93.034319943622265</v>
      </c>
      <c r="J12293" s="3">
        <f t="shared" si="577"/>
        <v>151.69444333514878</v>
      </c>
      <c r="K12293" s="2">
        <f t="shared" si="578"/>
        <v>14.112789374911911</v>
      </c>
    </row>
    <row r="12294" spans="1:11" ht="14.5" x14ac:dyDescent="0.35">
      <c r="A12294">
        <v>22526</v>
      </c>
      <c r="B12294" t="s">
        <v>212</v>
      </c>
      <c r="C12294" t="s">
        <v>16</v>
      </c>
      <c r="D12294" t="s">
        <v>60</v>
      </c>
      <c r="E12294">
        <v>4</v>
      </c>
      <c r="F12294" s="2">
        <v>14.19</v>
      </c>
      <c r="G12294" s="2">
        <v>1110.616</v>
      </c>
      <c r="H12294" s="2">
        <v>142719.60292999999</v>
      </c>
      <c r="I12294" s="2">
        <f t="shared" si="576"/>
        <v>78.267512332628613</v>
      </c>
      <c r="J12294" s="3">
        <f t="shared" si="577"/>
        <v>128.50490442241062</v>
      </c>
      <c r="K12294" s="2">
        <f t="shared" si="578"/>
        <v>10.057759191684285</v>
      </c>
    </row>
    <row r="12295" spans="1:11" ht="14.5" x14ac:dyDescent="0.35">
      <c r="A12295">
        <v>22223</v>
      </c>
      <c r="B12295" t="s">
        <v>213</v>
      </c>
      <c r="C12295" t="s">
        <v>29</v>
      </c>
      <c r="D12295" t="s">
        <v>19</v>
      </c>
      <c r="E12295">
        <v>1</v>
      </c>
      <c r="F12295" s="2">
        <v>27.27</v>
      </c>
      <c r="G12295" s="2">
        <v>1851.2639999999999</v>
      </c>
      <c r="H12295" s="2">
        <v>226304.20191</v>
      </c>
      <c r="I12295" s="2">
        <f t="shared" si="576"/>
        <v>67.886468646864685</v>
      </c>
      <c r="J12295" s="3">
        <f t="shared" si="577"/>
        <v>122.24307387277018</v>
      </c>
      <c r="K12295" s="2">
        <f t="shared" si="578"/>
        <v>8.2986506017601762</v>
      </c>
    </row>
    <row r="12296" spans="1:11" ht="14.5" x14ac:dyDescent="0.35">
      <c r="A12296">
        <v>22324</v>
      </c>
      <c r="B12296" t="s">
        <v>213</v>
      </c>
      <c r="C12296" t="s">
        <v>29</v>
      </c>
      <c r="D12296" t="s">
        <v>19</v>
      </c>
      <c r="E12296">
        <v>2</v>
      </c>
      <c r="F12296" s="2">
        <v>27.27</v>
      </c>
      <c r="G12296" s="2">
        <v>2861.732</v>
      </c>
      <c r="H12296" s="2">
        <v>369660.26747999998</v>
      </c>
      <c r="I12296" s="2">
        <f t="shared" si="576"/>
        <v>104.94066740007334</v>
      </c>
      <c r="J12296" s="3">
        <f t="shared" si="577"/>
        <v>129.17361495765502</v>
      </c>
      <c r="K12296" s="2">
        <f t="shared" si="578"/>
        <v>13.555565364136413</v>
      </c>
    </row>
    <row r="12297" spans="1:11" ht="14.5" x14ac:dyDescent="0.35">
      <c r="A12297">
        <v>22425</v>
      </c>
      <c r="B12297" t="s">
        <v>213</v>
      </c>
      <c r="C12297" t="s">
        <v>29</v>
      </c>
      <c r="D12297" t="s">
        <v>19</v>
      </c>
      <c r="E12297">
        <v>3</v>
      </c>
      <c r="F12297" s="2">
        <v>27.27</v>
      </c>
      <c r="G12297" s="2">
        <v>1741.3679999999999</v>
      </c>
      <c r="H12297" s="2">
        <v>245248.41854000001</v>
      </c>
      <c r="I12297" s="2">
        <f t="shared" si="576"/>
        <v>63.856545654565458</v>
      </c>
      <c r="J12297" s="3">
        <f t="shared" si="577"/>
        <v>140.8366402391683</v>
      </c>
      <c r="K12297" s="2">
        <f t="shared" si="578"/>
        <v>8.9933413472680606</v>
      </c>
    </row>
    <row r="12298" spans="1:11" ht="14.5" x14ac:dyDescent="0.35">
      <c r="A12298">
        <v>22526</v>
      </c>
      <c r="B12298" t="s">
        <v>213</v>
      </c>
      <c r="C12298" t="s">
        <v>16</v>
      </c>
      <c r="D12298" t="s">
        <v>19</v>
      </c>
      <c r="E12298">
        <v>4</v>
      </c>
      <c r="F12298" s="2">
        <v>27.27</v>
      </c>
      <c r="G12298" s="2">
        <v>1156.7470000000001</v>
      </c>
      <c r="H12298" s="2">
        <v>156689.35253</v>
      </c>
      <c r="I12298" s="2">
        <f t="shared" si="576"/>
        <v>42.418298496516321</v>
      </c>
      <c r="J12298" s="3">
        <f t="shared" si="577"/>
        <v>135.4568912043861</v>
      </c>
      <c r="K12298" s="2">
        <f t="shared" si="578"/>
        <v>5.7458508445177854</v>
      </c>
    </row>
    <row r="12299" spans="1:11" ht="14.5" x14ac:dyDescent="0.35">
      <c r="A12299">
        <v>22223</v>
      </c>
      <c r="B12299" t="s">
        <v>213</v>
      </c>
      <c r="C12299" t="s">
        <v>29</v>
      </c>
      <c r="D12299" t="s">
        <v>19</v>
      </c>
      <c r="E12299">
        <v>1</v>
      </c>
      <c r="F12299" s="2">
        <v>22.64</v>
      </c>
      <c r="G12299" s="2">
        <v>1537.1559999999999</v>
      </c>
      <c r="H12299" s="2">
        <v>187906.67816000001</v>
      </c>
      <c r="I12299" s="2">
        <f t="shared" si="576"/>
        <v>67.895583038869248</v>
      </c>
      <c r="J12299" s="3">
        <f t="shared" si="577"/>
        <v>122.24307627852997</v>
      </c>
      <c r="K12299" s="2">
        <f t="shared" si="578"/>
        <v>8.2997649363957606</v>
      </c>
    </row>
    <row r="12300" spans="1:11" ht="14.5" x14ac:dyDescent="0.35">
      <c r="A12300">
        <v>22324</v>
      </c>
      <c r="B12300" t="s">
        <v>213</v>
      </c>
      <c r="C12300" t="s">
        <v>29</v>
      </c>
      <c r="D12300" t="s">
        <v>19</v>
      </c>
      <c r="E12300">
        <v>2</v>
      </c>
      <c r="F12300" s="2">
        <v>22.64</v>
      </c>
      <c r="G12300" s="2">
        <v>2148.9180000000001</v>
      </c>
      <c r="H12300" s="2">
        <v>277583.51004000002</v>
      </c>
      <c r="I12300" s="2">
        <f t="shared" si="576"/>
        <v>94.916872791519438</v>
      </c>
      <c r="J12300" s="3">
        <f t="shared" si="577"/>
        <v>129.17361669454115</v>
      </c>
      <c r="K12300" s="2">
        <f t="shared" si="578"/>
        <v>12.260755743816254</v>
      </c>
    </row>
    <row r="12301" spans="1:11" ht="14.5" x14ac:dyDescent="0.35">
      <c r="A12301">
        <v>22425</v>
      </c>
      <c r="B12301" t="s">
        <v>213</v>
      </c>
      <c r="C12301" t="s">
        <v>29</v>
      </c>
      <c r="D12301" t="s">
        <v>19</v>
      </c>
      <c r="E12301">
        <v>3</v>
      </c>
      <c r="F12301" s="2">
        <v>22.64</v>
      </c>
      <c r="G12301" s="2">
        <v>1446.5219999999999</v>
      </c>
      <c r="H12301" s="2">
        <v>203723.29282999999</v>
      </c>
      <c r="I12301" s="2">
        <f t="shared" si="576"/>
        <v>63.892314487632504</v>
      </c>
      <c r="J12301" s="3">
        <f t="shared" si="577"/>
        <v>140.83663631109656</v>
      </c>
      <c r="K12301" s="2">
        <f t="shared" si="578"/>
        <v>8.9983786585689032</v>
      </c>
    </row>
    <row r="12302" spans="1:11" ht="14.5" x14ac:dyDescent="0.35">
      <c r="A12302">
        <v>22526</v>
      </c>
      <c r="B12302" t="s">
        <v>213</v>
      </c>
      <c r="C12302" t="s">
        <v>16</v>
      </c>
      <c r="D12302" t="s">
        <v>19</v>
      </c>
      <c r="E12302">
        <v>4</v>
      </c>
      <c r="F12302" s="2">
        <v>22.64</v>
      </c>
      <c r="G12302" s="2">
        <v>848.13300000000004</v>
      </c>
      <c r="H12302" s="2">
        <v>114885.48144</v>
      </c>
      <c r="I12302" s="2">
        <f t="shared" si="576"/>
        <v>37.46170494699647</v>
      </c>
      <c r="J12302" s="3">
        <f t="shared" si="577"/>
        <v>135.45691706371525</v>
      </c>
      <c r="K12302" s="2">
        <f t="shared" si="578"/>
        <v>5.0744470600706713</v>
      </c>
    </row>
    <row r="12303" spans="1:11" ht="14.5" x14ac:dyDescent="0.35">
      <c r="A12303">
        <v>22122</v>
      </c>
      <c r="B12303" t="s">
        <v>214</v>
      </c>
      <c r="C12303" t="s">
        <v>12</v>
      </c>
      <c r="D12303" t="s">
        <v>19</v>
      </c>
      <c r="E12303">
        <v>4</v>
      </c>
      <c r="F12303" s="2">
        <v>1.73</v>
      </c>
      <c r="G12303" s="2">
        <v>165.542</v>
      </c>
      <c r="H12303" s="2">
        <v>23872.56251</v>
      </c>
      <c r="I12303" s="2">
        <f t="shared" si="576"/>
        <v>95.689017341040469</v>
      </c>
      <c r="J12303" s="3">
        <f t="shared" si="577"/>
        <v>144.20849397735921</v>
      </c>
      <c r="K12303" s="2">
        <f t="shared" si="578"/>
        <v>13.799169080924855</v>
      </c>
    </row>
    <row r="12304" spans="1:11" ht="14.5" x14ac:dyDescent="0.35">
      <c r="A12304">
        <v>22223</v>
      </c>
      <c r="B12304" t="s">
        <v>214</v>
      </c>
      <c r="C12304" t="s">
        <v>12</v>
      </c>
      <c r="D12304" t="s">
        <v>19</v>
      </c>
      <c r="E12304">
        <v>5</v>
      </c>
      <c r="F12304" s="2">
        <v>1.73</v>
      </c>
      <c r="G12304" s="2">
        <v>67.83</v>
      </c>
      <c r="H12304" s="2">
        <v>8708.4282800000001</v>
      </c>
      <c r="I12304" s="2">
        <f t="shared" si="576"/>
        <v>39.20809248554913</v>
      </c>
      <c r="J12304" s="3">
        <f t="shared" si="577"/>
        <v>128.38608698216129</v>
      </c>
      <c r="K12304" s="2">
        <f t="shared" si="578"/>
        <v>5.0337735722543355</v>
      </c>
    </row>
    <row r="12305" spans="1:11" ht="14.5" x14ac:dyDescent="0.35">
      <c r="A12305">
        <v>22425</v>
      </c>
      <c r="B12305" t="s">
        <v>214</v>
      </c>
      <c r="C12305" t="s">
        <v>12</v>
      </c>
      <c r="D12305" t="s">
        <v>37</v>
      </c>
      <c r="E12305">
        <v>1</v>
      </c>
      <c r="F12305" s="2">
        <v>9.59</v>
      </c>
      <c r="G12305" s="2">
        <v>985.71</v>
      </c>
      <c r="H12305" s="2">
        <v>103366.82640000001</v>
      </c>
      <c r="I12305" s="2">
        <f t="shared" si="576"/>
        <v>102.78519290928051</v>
      </c>
      <c r="J12305" s="3">
        <f t="shared" si="577"/>
        <v>104.86535228414037</v>
      </c>
      <c r="K12305" s="2">
        <f t="shared" si="578"/>
        <v>10.778605464025027</v>
      </c>
    </row>
    <row r="12306" spans="1:11" ht="14.5" x14ac:dyDescent="0.35">
      <c r="A12306">
        <v>22526</v>
      </c>
      <c r="B12306" t="s">
        <v>214</v>
      </c>
      <c r="C12306" t="s">
        <v>16</v>
      </c>
      <c r="D12306" t="s">
        <v>37</v>
      </c>
      <c r="E12306">
        <v>2</v>
      </c>
      <c r="F12306" s="2">
        <v>9.59</v>
      </c>
      <c r="G12306" s="2">
        <v>1285.4929999999999</v>
      </c>
      <c r="H12306" s="2">
        <v>178215.88526000001</v>
      </c>
      <c r="I12306" s="2">
        <f t="shared" si="576"/>
        <v>134.04515119916579</v>
      </c>
      <c r="J12306" s="3">
        <f t="shared" si="577"/>
        <v>138.63621603540432</v>
      </c>
      <c r="K12306" s="2">
        <f t="shared" si="578"/>
        <v>18.583512540145989</v>
      </c>
    </row>
    <row r="12307" spans="1:11" ht="14.5" x14ac:dyDescent="0.35">
      <c r="A12307">
        <v>22122</v>
      </c>
      <c r="B12307" t="s">
        <v>214</v>
      </c>
      <c r="C12307" t="s">
        <v>16</v>
      </c>
      <c r="D12307" t="s">
        <v>19</v>
      </c>
      <c r="E12307">
        <v>4</v>
      </c>
      <c r="F12307" s="2">
        <v>6.23</v>
      </c>
      <c r="G12307" s="2">
        <v>599.53499999999997</v>
      </c>
      <c r="H12307" s="2">
        <v>86458.027759999997</v>
      </c>
      <c r="I12307" s="2">
        <f t="shared" si="576"/>
        <v>96.233547351524862</v>
      </c>
      <c r="J12307" s="3">
        <f t="shared" si="577"/>
        <v>144.20847450107166</v>
      </c>
      <c r="K12307" s="2">
        <f t="shared" si="578"/>
        <v>13.877693059390046</v>
      </c>
    </row>
    <row r="12308" spans="1:11" ht="14.5" x14ac:dyDescent="0.35">
      <c r="A12308">
        <v>22223</v>
      </c>
      <c r="B12308" t="s">
        <v>214</v>
      </c>
      <c r="C12308" t="s">
        <v>16</v>
      </c>
      <c r="D12308" t="s">
        <v>19</v>
      </c>
      <c r="E12308">
        <v>5</v>
      </c>
      <c r="F12308" s="2">
        <v>6.23</v>
      </c>
      <c r="G12308" s="2">
        <v>243.46799999999999</v>
      </c>
      <c r="H12308" s="2">
        <v>31257.903320000001</v>
      </c>
      <c r="I12308" s="2">
        <f t="shared" si="576"/>
        <v>39.079935794542529</v>
      </c>
      <c r="J12308" s="3">
        <f t="shared" si="577"/>
        <v>128.38608490643534</v>
      </c>
      <c r="K12308" s="2">
        <f t="shared" si="578"/>
        <v>5.0173199550561796</v>
      </c>
    </row>
    <row r="12309" spans="1:11" ht="14.5" x14ac:dyDescent="0.35">
      <c r="A12309">
        <v>22122</v>
      </c>
      <c r="B12309" t="s">
        <v>214</v>
      </c>
      <c r="C12309" t="s">
        <v>16</v>
      </c>
      <c r="D12309" t="s">
        <v>19</v>
      </c>
      <c r="E12309">
        <v>4</v>
      </c>
      <c r="F12309" s="2">
        <v>6.83</v>
      </c>
      <c r="G12309" s="2">
        <v>657.46299999999997</v>
      </c>
      <c r="H12309" s="2">
        <v>94811.732980000001</v>
      </c>
      <c r="I12309" s="2">
        <f t="shared" si="576"/>
        <v>96.261054172767203</v>
      </c>
      <c r="J12309" s="3">
        <f t="shared" si="577"/>
        <v>144.20846949562181</v>
      </c>
      <c r="K12309" s="2">
        <f t="shared" si="578"/>
        <v>13.881659294289898</v>
      </c>
    </row>
    <row r="12310" spans="1:11" ht="14.5" x14ac:dyDescent="0.35">
      <c r="A12310">
        <v>22223</v>
      </c>
      <c r="B12310" t="s">
        <v>214</v>
      </c>
      <c r="C12310" t="s">
        <v>16</v>
      </c>
      <c r="D12310" t="s">
        <v>19</v>
      </c>
      <c r="E12310">
        <v>5</v>
      </c>
      <c r="F12310" s="2">
        <v>6.83</v>
      </c>
      <c r="G12310" s="2">
        <v>266.73200000000003</v>
      </c>
      <c r="H12310" s="2">
        <v>34244.67712</v>
      </c>
      <c r="I12310" s="2">
        <f t="shared" si="576"/>
        <v>39.053001464128847</v>
      </c>
      <c r="J12310" s="3">
        <f t="shared" si="577"/>
        <v>128.38608460927071</v>
      </c>
      <c r="K12310" s="2">
        <f t="shared" si="578"/>
        <v>5.0138619502196189</v>
      </c>
    </row>
    <row r="12311" spans="1:11" ht="14.5" x14ac:dyDescent="0.35">
      <c r="A12311">
        <v>22425</v>
      </c>
      <c r="B12311" t="s">
        <v>214</v>
      </c>
      <c r="C12311" t="s">
        <v>16</v>
      </c>
      <c r="D12311" t="s">
        <v>37</v>
      </c>
      <c r="E12311">
        <v>1</v>
      </c>
      <c r="F12311" s="2">
        <v>5.39</v>
      </c>
      <c r="G12311" s="2">
        <v>499.33</v>
      </c>
      <c r="H12311" s="2">
        <v>64251.383909999997</v>
      </c>
      <c r="I12311" s="2">
        <f t="shared" si="576"/>
        <v>92.640074211502792</v>
      </c>
      <c r="J12311" s="3">
        <f t="shared" si="577"/>
        <v>128.67519257805458</v>
      </c>
      <c r="K12311" s="2">
        <f t="shared" si="578"/>
        <v>11.92047938961039</v>
      </c>
    </row>
    <row r="12312" spans="1:11" ht="14.5" x14ac:dyDescent="0.35">
      <c r="A12312">
        <v>22526</v>
      </c>
      <c r="B12312" t="s">
        <v>214</v>
      </c>
      <c r="C12312" t="s">
        <v>12</v>
      </c>
      <c r="D12312" t="s">
        <v>37</v>
      </c>
      <c r="E12312">
        <v>2</v>
      </c>
      <c r="F12312" s="2">
        <v>5.39</v>
      </c>
      <c r="G12312" s="2">
        <v>643.39700000000005</v>
      </c>
      <c r="H12312" s="2">
        <v>89198.123269999996</v>
      </c>
      <c r="I12312" s="2">
        <f t="shared" si="576"/>
        <v>119.36864564007423</v>
      </c>
      <c r="J12312" s="3">
        <f t="shared" si="577"/>
        <v>138.63621258725172</v>
      </c>
      <c r="K12312" s="2">
        <f t="shared" si="578"/>
        <v>16.548816933209647</v>
      </c>
    </row>
    <row r="12313" spans="1:11" ht="14.5" x14ac:dyDescent="0.35">
      <c r="A12313">
        <v>22324</v>
      </c>
      <c r="B12313" t="s">
        <v>186</v>
      </c>
      <c r="C12313" t="s">
        <v>29</v>
      </c>
      <c r="D12313" t="s">
        <v>60</v>
      </c>
      <c r="E12313">
        <v>1</v>
      </c>
      <c r="F12313" s="2">
        <v>3.54</v>
      </c>
      <c r="G12313" s="2">
        <v>364.98099999999999</v>
      </c>
      <c r="H12313" s="2">
        <v>57230.112780000003</v>
      </c>
      <c r="I12313" s="2">
        <f t="shared" si="576"/>
        <v>103.10197740112994</v>
      </c>
      <c r="J12313" s="3">
        <f t="shared" si="577"/>
        <v>156.8029918817692</v>
      </c>
      <c r="K12313" s="2">
        <f t="shared" si="578"/>
        <v>16.16669852542373</v>
      </c>
    </row>
    <row r="12314" spans="1:11" ht="14.5" x14ac:dyDescent="0.35">
      <c r="A12314">
        <v>22425</v>
      </c>
      <c r="B12314" t="s">
        <v>186</v>
      </c>
      <c r="C12314" t="s">
        <v>29</v>
      </c>
      <c r="D12314" t="s">
        <v>60</v>
      </c>
      <c r="E12314">
        <v>2</v>
      </c>
      <c r="F12314" s="2">
        <v>3.54</v>
      </c>
      <c r="G12314" s="2">
        <v>256.33</v>
      </c>
      <c r="H12314" s="2">
        <v>39204.634290000002</v>
      </c>
      <c r="I12314" s="2">
        <f t="shared" si="576"/>
        <v>72.409604519774007</v>
      </c>
      <c r="J12314" s="3">
        <f t="shared" si="577"/>
        <v>152.94594581203918</v>
      </c>
      <c r="K12314" s="2">
        <f t="shared" si="578"/>
        <v>11.074755449152542</v>
      </c>
    </row>
    <row r="12315" spans="1:11" ht="14.5" x14ac:dyDescent="0.35">
      <c r="A12315">
        <v>22526</v>
      </c>
      <c r="B12315" t="s">
        <v>186</v>
      </c>
      <c r="C12315" t="s">
        <v>29</v>
      </c>
      <c r="D12315" t="s">
        <v>60</v>
      </c>
      <c r="E12315">
        <v>3</v>
      </c>
      <c r="F12315" s="2">
        <v>3.54</v>
      </c>
      <c r="G12315" s="2">
        <v>196.488</v>
      </c>
      <c r="H12315" s="2">
        <v>26894.8701</v>
      </c>
      <c r="I12315" s="2">
        <f t="shared" si="576"/>
        <v>55.505084745762709</v>
      </c>
      <c r="J12315" s="3">
        <f t="shared" si="577"/>
        <v>136.87792689629902</v>
      </c>
      <c r="K12315" s="2">
        <f t="shared" si="578"/>
        <v>7.5974209322033897</v>
      </c>
    </row>
    <row r="12316" spans="1:11" ht="14.5" x14ac:dyDescent="0.35">
      <c r="A12316">
        <v>22324</v>
      </c>
      <c r="B12316" t="s">
        <v>186</v>
      </c>
      <c r="C12316" t="s">
        <v>29</v>
      </c>
      <c r="D12316" t="s">
        <v>60</v>
      </c>
      <c r="E12316">
        <v>1</v>
      </c>
      <c r="F12316" s="2">
        <v>22.43</v>
      </c>
      <c r="G12316" s="2">
        <v>2311.703</v>
      </c>
      <c r="H12316" s="2">
        <v>362481.94108999998</v>
      </c>
      <c r="I12316" s="2">
        <f t="shared" si="576"/>
        <v>103.06299598751671</v>
      </c>
      <c r="J12316" s="3">
        <f t="shared" si="577"/>
        <v>156.80298943679182</v>
      </c>
      <c r="K12316" s="2">
        <f t="shared" si="578"/>
        <v>16.160585871154701</v>
      </c>
    </row>
    <row r="12317" spans="1:11" ht="14.5" x14ac:dyDescent="0.35">
      <c r="A12317">
        <v>22425</v>
      </c>
      <c r="B12317" t="s">
        <v>186</v>
      </c>
      <c r="C12317" t="s">
        <v>29</v>
      </c>
      <c r="D12317" t="s">
        <v>60</v>
      </c>
      <c r="E12317">
        <v>2</v>
      </c>
      <c r="F12317" s="2">
        <v>22.43</v>
      </c>
      <c r="G12317" s="2">
        <v>1072.44</v>
      </c>
      <c r="H12317" s="2">
        <v>137547.22748999999</v>
      </c>
      <c r="I12317" s="2">
        <f t="shared" si="576"/>
        <v>47.812750780205086</v>
      </c>
      <c r="J12317" s="3">
        <f t="shared" si="577"/>
        <v>128.25633834060645</v>
      </c>
      <c r="K12317" s="2">
        <f t="shared" si="578"/>
        <v>6.132288341061078</v>
      </c>
    </row>
    <row r="12318" spans="1:11" ht="14.5" x14ac:dyDescent="0.35">
      <c r="A12318">
        <v>22526</v>
      </c>
      <c r="B12318" t="s">
        <v>186</v>
      </c>
      <c r="C12318" t="s">
        <v>29</v>
      </c>
      <c r="D12318" t="s">
        <v>60</v>
      </c>
      <c r="E12318">
        <v>3</v>
      </c>
      <c r="F12318" s="2">
        <v>22.43</v>
      </c>
      <c r="G12318" s="2">
        <v>1243.671</v>
      </c>
      <c r="H12318" s="2">
        <v>170231.09614000001</v>
      </c>
      <c r="I12318" s="2">
        <f t="shared" si="576"/>
        <v>55.446767721801159</v>
      </c>
      <c r="J12318" s="3">
        <f t="shared" si="577"/>
        <v>136.87791718227732</v>
      </c>
      <c r="K12318" s="2">
        <f t="shared" si="578"/>
        <v>7.5894380802496659</v>
      </c>
    </row>
    <row r="12319" spans="1:11" ht="14.5" x14ac:dyDescent="0.35">
      <c r="A12319">
        <v>22324</v>
      </c>
      <c r="B12319" t="s">
        <v>186</v>
      </c>
      <c r="C12319" t="s">
        <v>29</v>
      </c>
      <c r="D12319" t="s">
        <v>60</v>
      </c>
      <c r="E12319">
        <v>1</v>
      </c>
      <c r="F12319" s="2">
        <v>24.7</v>
      </c>
      <c r="G12319" s="2">
        <v>2545.7730000000001</v>
      </c>
      <c r="H12319" s="2">
        <v>399184.81193000003</v>
      </c>
      <c r="I12319" s="2">
        <f t="shared" si="576"/>
        <v>103.06773279352228</v>
      </c>
      <c r="J12319" s="3">
        <f t="shared" si="577"/>
        <v>156.80298751302649</v>
      </c>
      <c r="K12319" s="2">
        <f t="shared" si="578"/>
        <v>16.161328418218623</v>
      </c>
    </row>
    <row r="12320" spans="1:11" ht="14.5" x14ac:dyDescent="0.35">
      <c r="A12320">
        <v>22425</v>
      </c>
      <c r="B12320" t="s">
        <v>186</v>
      </c>
      <c r="C12320" t="s">
        <v>29</v>
      </c>
      <c r="D12320" t="s">
        <v>60</v>
      </c>
      <c r="E12320">
        <v>2</v>
      </c>
      <c r="F12320" s="2">
        <v>24.7</v>
      </c>
      <c r="G12320" s="2">
        <v>1788.7249999999999</v>
      </c>
      <c r="H12320" s="2">
        <v>273578.23021000001</v>
      </c>
      <c r="I12320" s="2">
        <f t="shared" si="576"/>
        <v>72.418016194331983</v>
      </c>
      <c r="J12320" s="3">
        <f t="shared" si="577"/>
        <v>152.94594205928806</v>
      </c>
      <c r="K12320" s="2">
        <f t="shared" si="578"/>
        <v>11.076041708906883</v>
      </c>
    </row>
    <row r="12321" spans="1:11" ht="14.5" x14ac:dyDescent="0.35">
      <c r="A12321">
        <v>22526</v>
      </c>
      <c r="B12321" t="s">
        <v>186</v>
      </c>
      <c r="C12321" t="s">
        <v>29</v>
      </c>
      <c r="D12321" t="s">
        <v>60</v>
      </c>
      <c r="E12321">
        <v>3</v>
      </c>
      <c r="F12321" s="2">
        <v>24.7</v>
      </c>
      <c r="G12321" s="2">
        <v>1369.6489999999999</v>
      </c>
      <c r="H12321" s="2">
        <v>187474.70353</v>
      </c>
      <c r="I12321" s="2">
        <f t="shared" si="576"/>
        <v>55.451376518218623</v>
      </c>
      <c r="J12321" s="3">
        <f t="shared" si="577"/>
        <v>136.87791801403134</v>
      </c>
      <c r="K12321" s="2">
        <f t="shared" si="578"/>
        <v>7.5900689688259115</v>
      </c>
    </row>
    <row r="12322" spans="1:11" ht="14.5" x14ac:dyDescent="0.35">
      <c r="A12322">
        <v>22324</v>
      </c>
      <c r="B12322" t="s">
        <v>186</v>
      </c>
      <c r="C12322" t="s">
        <v>29</v>
      </c>
      <c r="D12322" t="s">
        <v>60</v>
      </c>
      <c r="E12322">
        <v>1</v>
      </c>
      <c r="F12322" s="2">
        <v>1.26</v>
      </c>
      <c r="G12322" s="2">
        <v>123.065</v>
      </c>
      <c r="H12322" s="2">
        <v>19296.965629999999</v>
      </c>
      <c r="I12322" s="2">
        <f t="shared" si="576"/>
        <v>97.670634920634924</v>
      </c>
      <c r="J12322" s="3">
        <f t="shared" si="577"/>
        <v>156.80303603786615</v>
      </c>
      <c r="K12322" s="2">
        <f t="shared" si="578"/>
        <v>15.315052087301586</v>
      </c>
    </row>
    <row r="12323" spans="1:11" ht="14.5" x14ac:dyDescent="0.35">
      <c r="A12323">
        <v>22425</v>
      </c>
      <c r="B12323" t="s">
        <v>186</v>
      </c>
      <c r="C12323" t="s">
        <v>29</v>
      </c>
      <c r="D12323" t="s">
        <v>60</v>
      </c>
      <c r="E12323">
        <v>2</v>
      </c>
      <c r="F12323" s="2">
        <v>1.26</v>
      </c>
      <c r="G12323" s="2">
        <v>84.028999999999996</v>
      </c>
      <c r="H12323" s="2">
        <v>12851.89588</v>
      </c>
      <c r="I12323" s="2">
        <f t="shared" si="576"/>
        <v>66.689682539682536</v>
      </c>
      <c r="J12323" s="3">
        <f t="shared" si="577"/>
        <v>152.94595770507803</v>
      </c>
      <c r="K12323" s="2">
        <f t="shared" si="578"/>
        <v>10.199917365079365</v>
      </c>
    </row>
    <row r="12324" spans="1:11" ht="14.5" x14ac:dyDescent="0.35">
      <c r="A12324">
        <v>22526</v>
      </c>
      <c r="B12324" t="s">
        <v>186</v>
      </c>
      <c r="C12324" t="s">
        <v>29</v>
      </c>
      <c r="D12324" t="s">
        <v>60</v>
      </c>
      <c r="E12324">
        <v>3</v>
      </c>
      <c r="F12324" s="2">
        <v>1.26</v>
      </c>
      <c r="G12324" s="2">
        <v>57.396000000000001</v>
      </c>
      <c r="H12324" s="2">
        <v>7856.2451600000004</v>
      </c>
      <c r="I12324" s="2">
        <f t="shared" si="576"/>
        <v>45.55238095238095</v>
      </c>
      <c r="J12324" s="3">
        <f t="shared" si="577"/>
        <v>136.87792110948499</v>
      </c>
      <c r="K12324" s="2">
        <f t="shared" si="578"/>
        <v>6.2351152063492066</v>
      </c>
    </row>
    <row r="12325" spans="1:11" ht="14.5" x14ac:dyDescent="0.35">
      <c r="A12325">
        <v>22324</v>
      </c>
      <c r="B12325" t="s">
        <v>186</v>
      </c>
      <c r="C12325" t="s">
        <v>29</v>
      </c>
      <c r="D12325" t="s">
        <v>60</v>
      </c>
      <c r="E12325">
        <v>1</v>
      </c>
      <c r="F12325" s="2">
        <v>8.6199999999999992</v>
      </c>
      <c r="G12325" s="2">
        <v>843.13800000000003</v>
      </c>
      <c r="H12325" s="2">
        <v>132206.55168999999</v>
      </c>
      <c r="I12325" s="2">
        <f t="shared" si="576"/>
        <v>97.811832946635747</v>
      </c>
      <c r="J12325" s="3">
        <f t="shared" si="577"/>
        <v>156.80298087620292</v>
      </c>
      <c r="K12325" s="2">
        <f t="shared" si="578"/>
        <v>15.337186970997681</v>
      </c>
    </row>
    <row r="12326" spans="1:11" ht="14.5" x14ac:dyDescent="0.35">
      <c r="A12326">
        <v>22425</v>
      </c>
      <c r="B12326" t="s">
        <v>186</v>
      </c>
      <c r="C12326" t="s">
        <v>29</v>
      </c>
      <c r="D12326" t="s">
        <v>60</v>
      </c>
      <c r="E12326">
        <v>2</v>
      </c>
      <c r="F12326" s="2">
        <v>8.6199999999999992</v>
      </c>
      <c r="G12326" s="2">
        <v>574.45600000000002</v>
      </c>
      <c r="H12326" s="2">
        <v>87860.712459999995</v>
      </c>
      <c r="I12326" s="2">
        <f t="shared" si="576"/>
        <v>66.64222737819027</v>
      </c>
      <c r="J12326" s="3">
        <f t="shared" si="577"/>
        <v>152.94593921901762</v>
      </c>
      <c r="K12326" s="2">
        <f t="shared" si="578"/>
        <v>10.192658058004641</v>
      </c>
    </row>
    <row r="12327" spans="1:11" ht="14.5" x14ac:dyDescent="0.35">
      <c r="A12327">
        <v>22526</v>
      </c>
      <c r="B12327" t="s">
        <v>186</v>
      </c>
      <c r="C12327" t="s">
        <v>29</v>
      </c>
      <c r="D12327" t="s">
        <v>60</v>
      </c>
      <c r="E12327">
        <v>3</v>
      </c>
      <c r="F12327" s="2">
        <v>8.6199999999999992</v>
      </c>
      <c r="G12327" s="2">
        <v>477.94600000000003</v>
      </c>
      <c r="H12327" s="2">
        <v>65420.259180000001</v>
      </c>
      <c r="I12327" s="2">
        <f t="shared" si="576"/>
        <v>55.446171693735508</v>
      </c>
      <c r="J12327" s="3">
        <f t="shared" si="577"/>
        <v>136.87793010089004</v>
      </c>
      <c r="K12327" s="2">
        <f t="shared" si="578"/>
        <v>7.5893572134570775</v>
      </c>
    </row>
    <row r="12328" spans="1:11" ht="14.5" x14ac:dyDescent="0.35">
      <c r="A12328">
        <v>22324</v>
      </c>
      <c r="B12328" t="s">
        <v>215</v>
      </c>
      <c r="C12328" t="s">
        <v>16</v>
      </c>
      <c r="D12328" t="s">
        <v>37</v>
      </c>
      <c r="E12328">
        <v>1</v>
      </c>
      <c r="F12328" s="2">
        <v>8.93</v>
      </c>
      <c r="G12328" s="2">
        <v>1269.5619999999999</v>
      </c>
      <c r="H12328" s="2">
        <v>193695.09796000001</v>
      </c>
      <c r="I12328" s="2">
        <f t="shared" si="576"/>
        <v>142.16819708846583</v>
      </c>
      <c r="J12328" s="3">
        <f t="shared" si="577"/>
        <v>152.56844325838361</v>
      </c>
      <c r="K12328" s="2">
        <f t="shared" si="578"/>
        <v>21.690380510638303</v>
      </c>
    </row>
    <row r="12329" spans="1:11" ht="14.5" x14ac:dyDescent="0.35">
      <c r="A12329">
        <v>22425</v>
      </c>
      <c r="B12329" t="s">
        <v>215</v>
      </c>
      <c r="C12329" t="s">
        <v>16</v>
      </c>
      <c r="D12329" t="s">
        <v>37</v>
      </c>
      <c r="E12329">
        <v>2</v>
      </c>
      <c r="F12329" s="2">
        <v>8.93</v>
      </c>
      <c r="G12329" s="2">
        <v>870.13599999999997</v>
      </c>
      <c r="H12329" s="2">
        <v>135704.99687</v>
      </c>
      <c r="I12329" s="2">
        <f t="shared" si="576"/>
        <v>97.439641657334832</v>
      </c>
      <c r="J12329" s="3">
        <f t="shared" si="577"/>
        <v>155.95837532293802</v>
      </c>
      <c r="K12329" s="2">
        <f t="shared" si="578"/>
        <v>15.196528204927212</v>
      </c>
    </row>
    <row r="12330" spans="1:11" ht="14.5" x14ac:dyDescent="0.35">
      <c r="A12330">
        <v>22526</v>
      </c>
      <c r="B12330" t="s">
        <v>215</v>
      </c>
      <c r="C12330" t="s">
        <v>16</v>
      </c>
      <c r="D12330" t="s">
        <v>37</v>
      </c>
      <c r="E12330">
        <v>3</v>
      </c>
      <c r="F12330" s="2">
        <v>8.93</v>
      </c>
      <c r="G12330" s="2">
        <v>614.77200000000005</v>
      </c>
      <c r="H12330" s="2">
        <v>81426.129920000007</v>
      </c>
      <c r="I12330" s="2">
        <f t="shared" si="576"/>
        <v>68.843449048152308</v>
      </c>
      <c r="J12330" s="3">
        <f t="shared" si="577"/>
        <v>132.44931441249764</v>
      </c>
      <c r="K12330" s="2">
        <f t="shared" si="578"/>
        <v>9.1182676282194866</v>
      </c>
    </row>
    <row r="12331" spans="1:11" ht="14.5" x14ac:dyDescent="0.35">
      <c r="A12331">
        <v>22324</v>
      </c>
      <c r="B12331" t="s">
        <v>215</v>
      </c>
      <c r="C12331" t="s">
        <v>16</v>
      </c>
      <c r="D12331" t="s">
        <v>37</v>
      </c>
      <c r="E12331">
        <v>1</v>
      </c>
      <c r="F12331" s="2">
        <v>5.66</v>
      </c>
      <c r="G12331" s="2">
        <v>804.11900000000003</v>
      </c>
      <c r="H12331" s="2">
        <v>122683.18369000001</v>
      </c>
      <c r="I12331" s="2">
        <f t="shared" si="576"/>
        <v>142.07049469964664</v>
      </c>
      <c r="J12331" s="3">
        <f t="shared" si="577"/>
        <v>152.56844284241512</v>
      </c>
      <c r="K12331" s="2">
        <f t="shared" si="578"/>
        <v>21.675474150176679</v>
      </c>
    </row>
    <row r="12332" spans="1:11" ht="14.5" x14ac:dyDescent="0.35">
      <c r="A12332">
        <v>22425</v>
      </c>
      <c r="B12332" t="s">
        <v>215</v>
      </c>
      <c r="C12332" t="s">
        <v>16</v>
      </c>
      <c r="D12332" t="s">
        <v>37</v>
      </c>
      <c r="E12332">
        <v>2</v>
      </c>
      <c r="F12332" s="2">
        <v>5.66</v>
      </c>
      <c r="G12332" s="2">
        <v>551.18799999999999</v>
      </c>
      <c r="H12332" s="2">
        <v>85962.388160000002</v>
      </c>
      <c r="I12332" s="2">
        <f t="shared" si="576"/>
        <v>97.383038869257945</v>
      </c>
      <c r="J12332" s="3">
        <f t="shared" si="577"/>
        <v>155.95838109683086</v>
      </c>
      <c r="K12332" s="2">
        <f t="shared" si="578"/>
        <v>15.187701088339223</v>
      </c>
    </row>
    <row r="12333" spans="1:11" ht="14.5" x14ac:dyDescent="0.35">
      <c r="A12333">
        <v>22526</v>
      </c>
      <c r="B12333" t="s">
        <v>215</v>
      </c>
      <c r="C12333" t="s">
        <v>16</v>
      </c>
      <c r="D12333" t="s">
        <v>37</v>
      </c>
      <c r="E12333">
        <v>3</v>
      </c>
      <c r="F12333" s="2">
        <v>5.66</v>
      </c>
      <c r="G12333" s="2">
        <v>389.18299999999999</v>
      </c>
      <c r="H12333" s="2">
        <v>51547.012119999999</v>
      </c>
      <c r="I12333" s="2">
        <f t="shared" si="576"/>
        <v>68.760247349823317</v>
      </c>
      <c r="J12333" s="3">
        <f t="shared" si="577"/>
        <v>132.4492902310738</v>
      </c>
      <c r="K12333" s="2">
        <f t="shared" si="578"/>
        <v>9.107245957597172</v>
      </c>
    </row>
    <row r="12334" spans="1:11" ht="14.5" x14ac:dyDescent="0.35">
      <c r="A12334">
        <v>22324</v>
      </c>
      <c r="B12334" t="s">
        <v>215</v>
      </c>
      <c r="C12334" t="s">
        <v>16</v>
      </c>
      <c r="D12334" t="s">
        <v>37</v>
      </c>
      <c r="E12334">
        <v>1</v>
      </c>
      <c r="F12334" s="2">
        <v>12.55</v>
      </c>
      <c r="G12334" s="2">
        <v>1783.874</v>
      </c>
      <c r="H12334" s="2">
        <v>272162.88085999998</v>
      </c>
      <c r="I12334" s="2">
        <f t="shared" si="576"/>
        <v>142.14135458167331</v>
      </c>
      <c r="J12334" s="3">
        <f t="shared" si="577"/>
        <v>152.56844421747275</v>
      </c>
      <c r="K12334" s="2">
        <f t="shared" si="578"/>
        <v>21.686285327490037</v>
      </c>
    </row>
    <row r="12335" spans="1:11" ht="14.5" x14ac:dyDescent="0.35">
      <c r="A12335">
        <v>22425</v>
      </c>
      <c r="B12335" t="s">
        <v>215</v>
      </c>
      <c r="C12335" t="s">
        <v>16</v>
      </c>
      <c r="D12335" t="s">
        <v>37</v>
      </c>
      <c r="E12335">
        <v>2</v>
      </c>
      <c r="F12335" s="2">
        <v>12.55</v>
      </c>
      <c r="G12335" s="2">
        <v>1222.5429999999999</v>
      </c>
      <c r="H12335" s="2">
        <v>190665.83168</v>
      </c>
      <c r="I12335" s="2">
        <f t="shared" si="576"/>
        <v>97.413784860557755</v>
      </c>
      <c r="J12335" s="3">
        <f t="shared" si="577"/>
        <v>155.95838484208738</v>
      </c>
      <c r="K12335" s="2">
        <f t="shared" si="578"/>
        <v>15.192496548207171</v>
      </c>
    </row>
    <row r="12336" spans="1:11" ht="14.5" x14ac:dyDescent="0.35">
      <c r="A12336">
        <v>22526</v>
      </c>
      <c r="B12336" t="s">
        <v>215</v>
      </c>
      <c r="C12336" t="s">
        <v>16</v>
      </c>
      <c r="D12336" t="s">
        <v>37</v>
      </c>
      <c r="E12336">
        <v>3</v>
      </c>
      <c r="F12336" s="2">
        <v>12.55</v>
      </c>
      <c r="G12336" s="2">
        <v>864.06600000000003</v>
      </c>
      <c r="H12336" s="2">
        <v>114444.95533</v>
      </c>
      <c r="I12336" s="2">
        <f t="shared" si="576"/>
        <v>68.849880478087641</v>
      </c>
      <c r="J12336" s="3">
        <f t="shared" si="577"/>
        <v>132.44932138285731</v>
      </c>
      <c r="K12336" s="2">
        <f t="shared" si="578"/>
        <v>9.1191199466135444</v>
      </c>
    </row>
    <row r="12337" spans="1:11" ht="14.5" x14ac:dyDescent="0.35">
      <c r="A12337">
        <v>22324</v>
      </c>
      <c r="B12337" t="s">
        <v>215</v>
      </c>
      <c r="C12337" t="s">
        <v>16</v>
      </c>
      <c r="D12337" t="s">
        <v>37</v>
      </c>
      <c r="E12337">
        <v>1</v>
      </c>
      <c r="F12337" s="2">
        <v>15.67</v>
      </c>
      <c r="G12337" s="2">
        <v>2228.201</v>
      </c>
      <c r="H12337" s="2">
        <v>339953.16097999999</v>
      </c>
      <c r="I12337" s="2">
        <f t="shared" si="576"/>
        <v>142.19534141671986</v>
      </c>
      <c r="J12337" s="3">
        <f t="shared" si="577"/>
        <v>152.56844466904016</v>
      </c>
      <c r="K12337" s="2">
        <f t="shared" si="578"/>
        <v>21.694522079132099</v>
      </c>
    </row>
    <row r="12338" spans="1:11" ht="14.5" x14ac:dyDescent="0.35">
      <c r="A12338">
        <v>22425</v>
      </c>
      <c r="B12338" t="s">
        <v>215</v>
      </c>
      <c r="C12338" t="s">
        <v>16</v>
      </c>
      <c r="D12338" t="s">
        <v>37</v>
      </c>
      <c r="E12338">
        <v>2</v>
      </c>
      <c r="F12338" s="2">
        <v>15.67</v>
      </c>
      <c r="G12338" s="2">
        <v>1526.7260000000001</v>
      </c>
      <c r="H12338" s="2">
        <v>238105.70309</v>
      </c>
      <c r="I12338" s="2">
        <f t="shared" si="576"/>
        <v>97.429865985960447</v>
      </c>
      <c r="J12338" s="3">
        <f t="shared" si="577"/>
        <v>155.95837307414689</v>
      </c>
      <c r="K12338" s="2">
        <f t="shared" si="578"/>
        <v>15.195003388002553</v>
      </c>
    </row>
    <row r="12339" spans="1:11" ht="14.5" x14ac:dyDescent="0.35">
      <c r="A12339">
        <v>22526</v>
      </c>
      <c r="B12339" t="s">
        <v>215</v>
      </c>
      <c r="C12339" t="s">
        <v>16</v>
      </c>
      <c r="D12339" t="s">
        <v>37</v>
      </c>
      <c r="E12339">
        <v>3</v>
      </c>
      <c r="F12339" s="2">
        <v>15.67</v>
      </c>
      <c r="G12339" s="2">
        <v>1078.1969999999999</v>
      </c>
      <c r="H12339" s="2">
        <v>142806.45733999999</v>
      </c>
      <c r="I12339" s="2">
        <f t="shared" si="576"/>
        <v>68.806445437141022</v>
      </c>
      <c r="J12339" s="3">
        <f t="shared" si="577"/>
        <v>132.44931801887782</v>
      </c>
      <c r="K12339" s="2">
        <f t="shared" si="578"/>
        <v>9.113366773452455</v>
      </c>
    </row>
    <row r="12340" spans="1:11" ht="14.5" x14ac:dyDescent="0.35">
      <c r="A12340">
        <v>22324</v>
      </c>
      <c r="B12340" t="s">
        <v>215</v>
      </c>
      <c r="C12340" t="s">
        <v>16</v>
      </c>
      <c r="D12340" t="s">
        <v>37</v>
      </c>
      <c r="E12340">
        <v>1</v>
      </c>
      <c r="F12340" s="2">
        <v>9.59</v>
      </c>
      <c r="G12340" s="2">
        <v>1364.5540000000001</v>
      </c>
      <c r="H12340" s="2">
        <v>208187.85912000001</v>
      </c>
      <c r="I12340" s="2">
        <f t="shared" si="576"/>
        <v>142.28925964546403</v>
      </c>
      <c r="J12340" s="3">
        <f t="shared" si="577"/>
        <v>152.56842830697795</v>
      </c>
      <c r="K12340" s="2">
        <f t="shared" si="578"/>
        <v>21.708848709071951</v>
      </c>
    </row>
    <row r="12341" spans="1:11" ht="14.5" x14ac:dyDescent="0.35">
      <c r="A12341">
        <v>22425</v>
      </c>
      <c r="B12341" t="s">
        <v>215</v>
      </c>
      <c r="C12341" t="s">
        <v>16</v>
      </c>
      <c r="D12341" t="s">
        <v>37</v>
      </c>
      <c r="E12341">
        <v>2</v>
      </c>
      <c r="F12341" s="2">
        <v>9.59</v>
      </c>
      <c r="G12341" s="2">
        <v>934.48699999999997</v>
      </c>
      <c r="H12341" s="2">
        <v>145741.05548000001</v>
      </c>
      <c r="I12341" s="2">
        <f t="shared" si="576"/>
        <v>97.443899895724712</v>
      </c>
      <c r="J12341" s="3">
        <f t="shared" si="577"/>
        <v>155.95835520451328</v>
      </c>
      <c r="K12341" s="2">
        <f t="shared" si="578"/>
        <v>15.19719035245047</v>
      </c>
    </row>
    <row r="12342" spans="1:11" ht="14.5" x14ac:dyDescent="0.35">
      <c r="A12342">
        <v>22526</v>
      </c>
      <c r="B12342" t="s">
        <v>215</v>
      </c>
      <c r="C12342" t="s">
        <v>16</v>
      </c>
      <c r="D12342" t="s">
        <v>37</v>
      </c>
      <c r="E12342">
        <v>3</v>
      </c>
      <c r="F12342" s="2">
        <v>9.59</v>
      </c>
      <c r="G12342" s="2">
        <v>660.15200000000004</v>
      </c>
      <c r="H12342" s="2">
        <v>87436.698879999996</v>
      </c>
      <c r="I12342" s="2">
        <f t="shared" si="576"/>
        <v>68.837539103232544</v>
      </c>
      <c r="J12342" s="3">
        <f t="shared" si="577"/>
        <v>132.4493433027545</v>
      </c>
      <c r="K12342" s="2">
        <f t="shared" si="578"/>
        <v>9.1174868488008336</v>
      </c>
    </row>
    <row r="12343" spans="1:11" ht="14.5" x14ac:dyDescent="0.35">
      <c r="A12343">
        <v>22223</v>
      </c>
      <c r="B12343" t="s">
        <v>216</v>
      </c>
      <c r="C12343" t="s">
        <v>16</v>
      </c>
      <c r="D12343" t="s">
        <v>61</v>
      </c>
      <c r="E12343">
        <v>2</v>
      </c>
      <c r="F12343" s="2">
        <v>40.19</v>
      </c>
      <c r="G12343" s="2">
        <v>2461.73</v>
      </c>
      <c r="H12343" s="2">
        <v>251312.18909</v>
      </c>
      <c r="I12343" s="2">
        <f t="shared" si="576"/>
        <v>61.25230156755412</v>
      </c>
      <c r="J12343" s="3">
        <f t="shared" si="577"/>
        <v>102.08763312386004</v>
      </c>
      <c r="K12343" s="2">
        <f t="shared" si="578"/>
        <v>6.2531024904205035</v>
      </c>
    </row>
    <row r="12344" spans="1:11" ht="14.5" x14ac:dyDescent="0.35">
      <c r="A12344">
        <v>22324</v>
      </c>
      <c r="B12344" t="s">
        <v>216</v>
      </c>
      <c r="C12344" t="s">
        <v>16</v>
      </c>
      <c r="D12344" t="s">
        <v>61</v>
      </c>
      <c r="E12344">
        <v>3</v>
      </c>
      <c r="F12344" s="2">
        <v>40.19</v>
      </c>
      <c r="G12344" s="2">
        <v>3016.93</v>
      </c>
      <c r="H12344" s="2">
        <v>437784.04407</v>
      </c>
      <c r="I12344" s="2">
        <f t="shared" si="576"/>
        <v>75.066683254540933</v>
      </c>
      <c r="J12344" s="3">
        <f t="shared" si="577"/>
        <v>145.10911558107082</v>
      </c>
      <c r="K12344" s="2">
        <f t="shared" si="578"/>
        <v>10.892860016670815</v>
      </c>
    </row>
    <row r="12345" spans="1:11" ht="14.5" x14ac:dyDescent="0.35">
      <c r="A12345">
        <v>22425</v>
      </c>
      <c r="B12345" t="s">
        <v>216</v>
      </c>
      <c r="C12345" t="s">
        <v>16</v>
      </c>
      <c r="D12345" t="s">
        <v>61</v>
      </c>
      <c r="E12345">
        <v>4</v>
      </c>
      <c r="F12345" s="2">
        <v>40.19</v>
      </c>
      <c r="G12345" s="2">
        <v>3257.68</v>
      </c>
      <c r="H12345" s="2">
        <v>533478.26833999995</v>
      </c>
      <c r="I12345" s="2">
        <f t="shared" si="576"/>
        <v>81.056979348096547</v>
      </c>
      <c r="J12345" s="3">
        <f t="shared" si="577"/>
        <v>163.76018158321259</v>
      </c>
      <c r="K12345" s="2">
        <f t="shared" si="578"/>
        <v>13.273905656631003</v>
      </c>
    </row>
    <row r="12346" spans="1:11" ht="14.5" x14ac:dyDescent="0.35">
      <c r="A12346">
        <v>22526</v>
      </c>
      <c r="B12346" t="s">
        <v>216</v>
      </c>
      <c r="C12346" t="s">
        <v>16</v>
      </c>
      <c r="D12346" t="s">
        <v>61</v>
      </c>
      <c r="E12346">
        <v>5</v>
      </c>
      <c r="F12346" s="2">
        <v>40.19</v>
      </c>
      <c r="G12346" s="2">
        <v>2143.4299999999998</v>
      </c>
      <c r="H12346" s="2">
        <v>333638.76955999999</v>
      </c>
      <c r="I12346" s="2">
        <f t="shared" si="576"/>
        <v>53.332421000248814</v>
      </c>
      <c r="J12346" s="3">
        <f t="shared" si="577"/>
        <v>155.65648029560097</v>
      </c>
      <c r="K12346" s="2">
        <f t="shared" si="578"/>
        <v>8.3015369385419273</v>
      </c>
    </row>
    <row r="12347" spans="1:11" ht="14.5" x14ac:dyDescent="0.35">
      <c r="A12347">
        <v>22223</v>
      </c>
      <c r="B12347" t="s">
        <v>217</v>
      </c>
      <c r="C12347" t="s">
        <v>15</v>
      </c>
      <c r="D12347" t="s">
        <v>33</v>
      </c>
      <c r="E12347">
        <v>4</v>
      </c>
      <c r="F12347" s="2">
        <v>7.99</v>
      </c>
      <c r="G12347" s="2">
        <v>305.89999999999998</v>
      </c>
      <c r="H12347" s="2">
        <v>41500.949030000003</v>
      </c>
      <c r="I12347" s="2">
        <f t="shared" si="576"/>
        <v>38.285356695869837</v>
      </c>
      <c r="J12347" s="3">
        <f t="shared" si="577"/>
        <v>135.66835250081729</v>
      </c>
      <c r="K12347" s="2">
        <f t="shared" si="578"/>
        <v>5.1941112678347938</v>
      </c>
    </row>
    <row r="12348" spans="1:11" ht="14.5" x14ac:dyDescent="0.35">
      <c r="A12348">
        <v>22324</v>
      </c>
      <c r="B12348" t="s">
        <v>217</v>
      </c>
      <c r="C12348" t="s">
        <v>15</v>
      </c>
      <c r="D12348" t="s">
        <v>33</v>
      </c>
      <c r="E12348">
        <v>5</v>
      </c>
      <c r="F12348" s="2">
        <v>7.99</v>
      </c>
      <c r="G12348" s="2">
        <v>682.14800000000002</v>
      </c>
      <c r="H12348" s="2">
        <v>72997.657630000002</v>
      </c>
      <c r="I12348" s="2">
        <f t="shared" si="576"/>
        <v>85.375219023779721</v>
      </c>
      <c r="J12348" s="3">
        <f t="shared" si="577"/>
        <v>107.01146617742776</v>
      </c>
      <c r="K12348" s="2">
        <f t="shared" si="578"/>
        <v>9.1361273629536921</v>
      </c>
    </row>
    <row r="12349" spans="1:11" ht="14.5" x14ac:dyDescent="0.35">
      <c r="A12349">
        <v>22425</v>
      </c>
      <c r="B12349" t="s">
        <v>217</v>
      </c>
      <c r="C12349" t="s">
        <v>15</v>
      </c>
      <c r="D12349" t="s">
        <v>33</v>
      </c>
      <c r="E12349">
        <v>6</v>
      </c>
      <c r="F12349" s="2">
        <v>7.99</v>
      </c>
      <c r="G12349" s="2">
        <v>424.31599999999997</v>
      </c>
      <c r="H12349" s="2">
        <v>50997.722869999998</v>
      </c>
      <c r="I12349" s="2">
        <f t="shared" si="576"/>
        <v>53.105882352941173</v>
      </c>
      <c r="J12349" s="3">
        <f t="shared" si="577"/>
        <v>120.18807414756927</v>
      </c>
      <c r="K12349" s="2">
        <f t="shared" si="578"/>
        <v>6.3826937259073837</v>
      </c>
    </row>
    <row r="12350" spans="1:11" ht="14.5" x14ac:dyDescent="0.35">
      <c r="A12350">
        <v>22223</v>
      </c>
      <c r="B12350" t="s">
        <v>217</v>
      </c>
      <c r="C12350" t="s">
        <v>12</v>
      </c>
      <c r="D12350" t="s">
        <v>33</v>
      </c>
      <c r="E12350">
        <v>4</v>
      </c>
      <c r="F12350" s="2">
        <v>9.18</v>
      </c>
      <c r="G12350" s="2">
        <v>346.01</v>
      </c>
      <c r="H12350" s="2">
        <v>46942.60671</v>
      </c>
      <c r="I12350" s="2">
        <f t="shared" si="576"/>
        <v>37.691721132897605</v>
      </c>
      <c r="J12350" s="3">
        <f t="shared" si="577"/>
        <v>135.66835267766828</v>
      </c>
      <c r="K12350" s="2">
        <f t="shared" si="578"/>
        <v>5.1135737156862744</v>
      </c>
    </row>
    <row r="12351" spans="1:11" ht="14.5" x14ac:dyDescent="0.35">
      <c r="A12351">
        <v>22324</v>
      </c>
      <c r="B12351" t="s">
        <v>217</v>
      </c>
      <c r="C12351" t="s">
        <v>12</v>
      </c>
      <c r="D12351" t="s">
        <v>33</v>
      </c>
      <c r="E12351">
        <v>5</v>
      </c>
      <c r="F12351" s="2">
        <v>9.18</v>
      </c>
      <c r="G12351" s="2">
        <v>783.98400000000004</v>
      </c>
      <c r="H12351" s="2">
        <v>83895.277459999998</v>
      </c>
      <c r="I12351" s="2">
        <f t="shared" si="576"/>
        <v>85.401307189542493</v>
      </c>
      <c r="J12351" s="3">
        <f t="shared" si="577"/>
        <v>107.01146638196697</v>
      </c>
      <c r="K12351" s="2">
        <f t="shared" si="578"/>
        <v>9.1389191132897611</v>
      </c>
    </row>
    <row r="12352" spans="1:11" ht="14.5" x14ac:dyDescent="0.35">
      <c r="A12352">
        <v>22425</v>
      </c>
      <c r="B12352" t="s">
        <v>217</v>
      </c>
      <c r="C12352" t="s">
        <v>12</v>
      </c>
      <c r="D12352" t="s">
        <v>33</v>
      </c>
      <c r="E12352">
        <v>6</v>
      </c>
      <c r="F12352" s="2">
        <v>9.18</v>
      </c>
      <c r="G12352" s="2">
        <v>487.78800000000001</v>
      </c>
      <c r="H12352" s="2">
        <v>58626.30199</v>
      </c>
      <c r="I12352" s="2">
        <f t="shared" si="576"/>
        <v>53.1359477124183</v>
      </c>
      <c r="J12352" s="3">
        <f t="shared" si="577"/>
        <v>120.18807758698451</v>
      </c>
      <c r="K12352" s="2">
        <f t="shared" si="578"/>
        <v>6.3863074063180836</v>
      </c>
    </row>
    <row r="12353" spans="1:11" ht="14.5" x14ac:dyDescent="0.35">
      <c r="A12353">
        <v>22223</v>
      </c>
      <c r="B12353" t="s">
        <v>217</v>
      </c>
      <c r="C12353" t="s">
        <v>12</v>
      </c>
      <c r="D12353" t="s">
        <v>33</v>
      </c>
      <c r="E12353">
        <v>4</v>
      </c>
      <c r="F12353" s="2">
        <v>8.5399999999999991</v>
      </c>
      <c r="G12353" s="2">
        <v>326.75700000000001</v>
      </c>
      <c r="H12353" s="2">
        <v>44330.583879999998</v>
      </c>
      <c r="I12353" s="2">
        <f t="shared" si="576"/>
        <v>38.261943793911009</v>
      </c>
      <c r="J12353" s="3">
        <f t="shared" si="577"/>
        <v>135.66835256781033</v>
      </c>
      <c r="K12353" s="2">
        <f t="shared" si="578"/>
        <v>5.190934880562061</v>
      </c>
    </row>
    <row r="12354" spans="1:11" ht="14.5" x14ac:dyDescent="0.35">
      <c r="A12354">
        <v>22324</v>
      </c>
      <c r="B12354" t="s">
        <v>217</v>
      </c>
      <c r="C12354" t="s">
        <v>12</v>
      </c>
      <c r="D12354" t="s">
        <v>33</v>
      </c>
      <c r="E12354">
        <v>5</v>
      </c>
      <c r="F12354" s="2">
        <v>7.49</v>
      </c>
      <c r="G12354" s="2">
        <v>639.548</v>
      </c>
      <c r="H12354" s="2">
        <v>68438.96905</v>
      </c>
      <c r="I12354" s="2">
        <f t="shared" ref="I12354:I12417" si="579">IFERROR(G12354/F12354,0)</f>
        <v>85.386915887850463</v>
      </c>
      <c r="J12354" s="3">
        <f t="shared" ref="J12354:J12417" si="580">IFERROR(H12354/G12354,0)</f>
        <v>107.01146598847936</v>
      </c>
      <c r="K12354" s="2">
        <f t="shared" ref="K12354:K12417" si="581">IFERROR(H12354/1000/F12354,0)</f>
        <v>9.1373790453938586</v>
      </c>
    </row>
    <row r="12355" spans="1:11" ht="14.5" x14ac:dyDescent="0.35">
      <c r="A12355">
        <v>22425</v>
      </c>
      <c r="B12355" t="s">
        <v>217</v>
      </c>
      <c r="C12355" t="s">
        <v>12</v>
      </c>
      <c r="D12355" t="s">
        <v>33</v>
      </c>
      <c r="E12355">
        <v>6</v>
      </c>
      <c r="F12355" s="2">
        <v>8.64</v>
      </c>
      <c r="G12355" s="2">
        <v>446.536</v>
      </c>
      <c r="H12355" s="2">
        <v>53668.270640000002</v>
      </c>
      <c r="I12355" s="2">
        <f t="shared" si="579"/>
        <v>51.682407407407403</v>
      </c>
      <c r="J12355" s="3">
        <f t="shared" si="580"/>
        <v>120.18800419227118</v>
      </c>
      <c r="K12355" s="2">
        <f t="shared" si="581"/>
        <v>6.2116053981481478</v>
      </c>
    </row>
    <row r="12356" spans="1:11" ht="14.5" x14ac:dyDescent="0.35">
      <c r="A12356">
        <v>22223</v>
      </c>
      <c r="B12356" t="s">
        <v>217</v>
      </c>
      <c r="C12356" t="s">
        <v>12</v>
      </c>
      <c r="D12356" t="s">
        <v>13</v>
      </c>
      <c r="E12356">
        <v>5</v>
      </c>
      <c r="F12356" s="2">
        <v>0.98</v>
      </c>
      <c r="G12356" s="2">
        <v>16.021999999999998</v>
      </c>
      <c r="H12356" s="2">
        <v>2173.6783500000001</v>
      </c>
      <c r="I12356" s="2">
        <f t="shared" si="579"/>
        <v>16.348979591836734</v>
      </c>
      <c r="J12356" s="3">
        <f t="shared" si="580"/>
        <v>135.66835288977657</v>
      </c>
      <c r="K12356" s="2">
        <f t="shared" si="581"/>
        <v>2.2180391326530615</v>
      </c>
    </row>
    <row r="12357" spans="1:11" ht="14.5" x14ac:dyDescent="0.35">
      <c r="A12357">
        <v>22223</v>
      </c>
      <c r="B12357" t="s">
        <v>217</v>
      </c>
      <c r="C12357" t="s">
        <v>12</v>
      </c>
      <c r="D12357" t="s">
        <v>13</v>
      </c>
      <c r="E12357">
        <v>5</v>
      </c>
      <c r="F12357" s="2">
        <v>4.21</v>
      </c>
      <c r="G12357" s="2">
        <v>86.087999999999994</v>
      </c>
      <c r="H12357" s="2">
        <v>11679.41707</v>
      </c>
      <c r="I12357" s="2">
        <f t="shared" si="579"/>
        <v>20.448456057007125</v>
      </c>
      <c r="J12357" s="3">
        <f t="shared" si="580"/>
        <v>135.66835180280643</v>
      </c>
      <c r="K12357" s="2">
        <f t="shared" si="581"/>
        <v>2.7742083301662706</v>
      </c>
    </row>
    <row r="12358" spans="1:11" ht="14.5" x14ac:dyDescent="0.35">
      <c r="A12358">
        <v>22425</v>
      </c>
      <c r="B12358" t="s">
        <v>217</v>
      </c>
      <c r="C12358" t="s">
        <v>12</v>
      </c>
      <c r="D12358" t="s">
        <v>37</v>
      </c>
      <c r="E12358">
        <v>1</v>
      </c>
      <c r="F12358" s="2">
        <v>18.09</v>
      </c>
      <c r="G12358" s="2">
        <v>2259.9499999999998</v>
      </c>
      <c r="H12358" s="2">
        <v>319431.85353999998</v>
      </c>
      <c r="I12358" s="2">
        <f t="shared" si="579"/>
        <v>124.92813709231619</v>
      </c>
      <c r="J12358" s="3">
        <f t="shared" si="580"/>
        <v>141.34465520918604</v>
      </c>
      <c r="K12358" s="2">
        <f t="shared" si="581"/>
        <v>17.657924463239357</v>
      </c>
    </row>
    <row r="12359" spans="1:11" ht="14.5" x14ac:dyDescent="0.35">
      <c r="A12359">
        <v>22526</v>
      </c>
      <c r="B12359" t="s">
        <v>217</v>
      </c>
      <c r="C12359" t="s">
        <v>12</v>
      </c>
      <c r="D12359" t="s">
        <v>37</v>
      </c>
      <c r="E12359">
        <v>2</v>
      </c>
      <c r="F12359" s="2">
        <v>18.09</v>
      </c>
      <c r="G12359" s="2">
        <v>1892.65</v>
      </c>
      <c r="H12359" s="2">
        <v>256607.61843999999</v>
      </c>
      <c r="I12359" s="2">
        <f t="shared" si="579"/>
        <v>104.62410171365396</v>
      </c>
      <c r="J12359" s="3">
        <f t="shared" si="580"/>
        <v>135.5811261670145</v>
      </c>
      <c r="K12359" s="2">
        <f t="shared" si="581"/>
        <v>14.185053534549475</v>
      </c>
    </row>
    <row r="12360" spans="1:11" ht="14.5" x14ac:dyDescent="0.35">
      <c r="A12360">
        <v>22223</v>
      </c>
      <c r="B12360" t="s">
        <v>217</v>
      </c>
      <c r="C12360" t="s">
        <v>12</v>
      </c>
      <c r="D12360" t="s">
        <v>13</v>
      </c>
      <c r="E12360">
        <v>5</v>
      </c>
      <c r="F12360" s="2">
        <v>4.29</v>
      </c>
      <c r="G12360" s="2">
        <v>87.686000000000007</v>
      </c>
      <c r="H12360" s="2">
        <v>11896.21513</v>
      </c>
      <c r="I12360" s="2">
        <f t="shared" si="579"/>
        <v>20.439627039627041</v>
      </c>
      <c r="J12360" s="3">
        <f t="shared" si="580"/>
        <v>135.66835218849076</v>
      </c>
      <c r="K12360" s="2">
        <f t="shared" si="581"/>
        <v>2.7730105198135195</v>
      </c>
    </row>
    <row r="12361" spans="1:11" ht="14.5" x14ac:dyDescent="0.35">
      <c r="A12361">
        <v>22223</v>
      </c>
      <c r="B12361" t="s">
        <v>217</v>
      </c>
      <c r="C12361" t="s">
        <v>12</v>
      </c>
      <c r="D12361" t="s">
        <v>13</v>
      </c>
      <c r="E12361">
        <v>5</v>
      </c>
      <c r="F12361" s="2">
        <v>4.0199999999999996</v>
      </c>
      <c r="G12361" s="2">
        <v>62.555999999999997</v>
      </c>
      <c r="H12361" s="2">
        <v>8486.8694300000006</v>
      </c>
      <c r="I12361" s="2">
        <f t="shared" si="579"/>
        <v>15.561194029850748</v>
      </c>
      <c r="J12361" s="3">
        <f t="shared" si="580"/>
        <v>135.66835203657524</v>
      </c>
      <c r="K12361" s="2">
        <f t="shared" si="581"/>
        <v>2.1111615497512441</v>
      </c>
    </row>
    <row r="12362" spans="1:11" ht="14.5" x14ac:dyDescent="0.35">
      <c r="A12362">
        <v>22223</v>
      </c>
      <c r="B12362" t="s">
        <v>217</v>
      </c>
      <c r="C12362" t="s">
        <v>12</v>
      </c>
      <c r="D12362" t="s">
        <v>13</v>
      </c>
      <c r="E12362">
        <v>5</v>
      </c>
      <c r="F12362" s="2">
        <v>1.61</v>
      </c>
      <c r="G12362" s="2">
        <v>29.393000000000001</v>
      </c>
      <c r="H12362" s="2">
        <v>3987.6998699999999</v>
      </c>
      <c r="I12362" s="2">
        <f t="shared" si="579"/>
        <v>18.256521739130434</v>
      </c>
      <c r="J12362" s="3">
        <f t="shared" si="580"/>
        <v>135.6683519885687</v>
      </c>
      <c r="K12362" s="2">
        <f t="shared" si="581"/>
        <v>2.476832217391304</v>
      </c>
    </row>
    <row r="12363" spans="1:11" ht="14.5" x14ac:dyDescent="0.35">
      <c r="A12363">
        <v>22223</v>
      </c>
      <c r="B12363" t="s">
        <v>217</v>
      </c>
      <c r="C12363" t="s">
        <v>12</v>
      </c>
      <c r="D12363" t="s">
        <v>13</v>
      </c>
      <c r="E12363">
        <v>5</v>
      </c>
      <c r="F12363" s="2">
        <v>1.48</v>
      </c>
      <c r="G12363" s="2">
        <v>35.274999999999999</v>
      </c>
      <c r="H12363" s="2">
        <v>4785.7011199999997</v>
      </c>
      <c r="I12363" s="2">
        <f t="shared" si="579"/>
        <v>23.83445945945946</v>
      </c>
      <c r="J12363" s="3">
        <f t="shared" si="580"/>
        <v>135.66835209071581</v>
      </c>
      <c r="K12363" s="2">
        <f t="shared" si="581"/>
        <v>3.2335818378378378</v>
      </c>
    </row>
    <row r="12364" spans="1:11" ht="14.5" x14ac:dyDescent="0.35">
      <c r="A12364">
        <v>22223</v>
      </c>
      <c r="B12364" t="s">
        <v>217</v>
      </c>
      <c r="C12364" t="s">
        <v>12</v>
      </c>
      <c r="D12364" t="s">
        <v>13</v>
      </c>
      <c r="E12364">
        <v>5</v>
      </c>
      <c r="F12364" s="2">
        <v>1.1100000000000001</v>
      </c>
      <c r="G12364" s="2">
        <v>26.184999999999999</v>
      </c>
      <c r="H12364" s="2">
        <v>3552.4758000000002</v>
      </c>
      <c r="I12364" s="2">
        <f t="shared" si="579"/>
        <v>23.590090090090087</v>
      </c>
      <c r="J12364" s="3">
        <f t="shared" si="580"/>
        <v>135.66835210998664</v>
      </c>
      <c r="K12364" s="2">
        <f t="shared" si="581"/>
        <v>3.2004286486486486</v>
      </c>
    </row>
    <row r="12365" spans="1:11" ht="14.5" x14ac:dyDescent="0.35">
      <c r="A12365">
        <v>22223</v>
      </c>
      <c r="B12365" t="s">
        <v>217</v>
      </c>
      <c r="C12365" t="s">
        <v>12</v>
      </c>
      <c r="D12365" t="s">
        <v>13</v>
      </c>
      <c r="E12365">
        <v>5</v>
      </c>
      <c r="F12365" s="2">
        <v>0.66</v>
      </c>
      <c r="G12365" s="2">
        <v>15.484999999999999</v>
      </c>
      <c r="H12365" s="2">
        <v>2100.8244800000002</v>
      </c>
      <c r="I12365" s="2">
        <f t="shared" si="579"/>
        <v>23.462121212121211</v>
      </c>
      <c r="J12365" s="3">
        <f t="shared" si="580"/>
        <v>135.66835518243462</v>
      </c>
      <c r="K12365" s="2">
        <f t="shared" si="581"/>
        <v>3.1830673939393943</v>
      </c>
    </row>
    <row r="12366" spans="1:11" ht="14.5" x14ac:dyDescent="0.35">
      <c r="A12366">
        <v>22223</v>
      </c>
      <c r="B12366" t="s">
        <v>217</v>
      </c>
      <c r="C12366" t="s">
        <v>12</v>
      </c>
      <c r="D12366" t="s">
        <v>13</v>
      </c>
      <c r="E12366">
        <v>5</v>
      </c>
      <c r="F12366" s="2">
        <v>0.25</v>
      </c>
      <c r="G12366" s="2">
        <v>4.5229999999999997</v>
      </c>
      <c r="H12366" s="2">
        <v>613.62809000000004</v>
      </c>
      <c r="I12366" s="2">
        <f t="shared" si="579"/>
        <v>18.091999999999999</v>
      </c>
      <c r="J12366" s="3">
        <f t="shared" si="580"/>
        <v>135.66838160512935</v>
      </c>
      <c r="K12366" s="2">
        <f t="shared" si="581"/>
        <v>2.4545123600000003</v>
      </c>
    </row>
    <row r="12367" spans="1:11" ht="14.5" x14ac:dyDescent="0.35">
      <c r="A12367">
        <v>22223</v>
      </c>
      <c r="B12367" t="s">
        <v>218</v>
      </c>
      <c r="C12367" t="s">
        <v>23</v>
      </c>
      <c r="D12367" t="s">
        <v>13</v>
      </c>
      <c r="E12367">
        <v>5</v>
      </c>
      <c r="F12367" s="2">
        <v>7.05</v>
      </c>
      <c r="G12367" s="2">
        <v>672.31899999999996</v>
      </c>
      <c r="H12367" s="2">
        <v>98589.597710000002</v>
      </c>
      <c r="I12367" s="2">
        <f t="shared" si="579"/>
        <v>95.364397163120557</v>
      </c>
      <c r="J12367" s="3">
        <f t="shared" si="580"/>
        <v>146.64109999866136</v>
      </c>
      <c r="K12367" s="2">
        <f t="shared" si="581"/>
        <v>13.984340100709222</v>
      </c>
    </row>
    <row r="12368" spans="1:11" ht="14.5" x14ac:dyDescent="0.35">
      <c r="A12368">
        <v>22324</v>
      </c>
      <c r="B12368" t="s">
        <v>218</v>
      </c>
      <c r="C12368" t="s">
        <v>23</v>
      </c>
      <c r="D12368" t="s">
        <v>13</v>
      </c>
      <c r="E12368">
        <v>6</v>
      </c>
      <c r="F12368" s="2">
        <v>7.05</v>
      </c>
      <c r="G12368" s="2">
        <v>400.15199999999999</v>
      </c>
      <c r="H12368" s="2">
        <v>52108.108619999999</v>
      </c>
      <c r="I12368" s="2">
        <f t="shared" si="579"/>
        <v>56.759148936170213</v>
      </c>
      <c r="J12368" s="3">
        <f t="shared" si="580"/>
        <v>130.22078765069273</v>
      </c>
      <c r="K12368" s="2">
        <f t="shared" si="581"/>
        <v>7.3912210808510634</v>
      </c>
    </row>
    <row r="12369" spans="1:11" ht="14.5" x14ac:dyDescent="0.35">
      <c r="A12369">
        <v>22223</v>
      </c>
      <c r="B12369" t="s">
        <v>218</v>
      </c>
      <c r="C12369" t="s">
        <v>23</v>
      </c>
      <c r="D12369" t="s">
        <v>13</v>
      </c>
      <c r="E12369">
        <v>5</v>
      </c>
      <c r="F12369" s="2">
        <v>3.85</v>
      </c>
      <c r="G12369" s="2">
        <v>367.666</v>
      </c>
      <c r="H12369" s="2">
        <v>53914.946669999998</v>
      </c>
      <c r="I12369" s="2">
        <f t="shared" si="579"/>
        <v>95.497662337662334</v>
      </c>
      <c r="J12369" s="3">
        <f t="shared" si="580"/>
        <v>146.64109999292836</v>
      </c>
      <c r="K12369" s="2">
        <f t="shared" si="581"/>
        <v>14.003882251948051</v>
      </c>
    </row>
    <row r="12370" spans="1:11" ht="14.5" x14ac:dyDescent="0.35">
      <c r="A12370">
        <v>22324</v>
      </c>
      <c r="B12370" t="s">
        <v>218</v>
      </c>
      <c r="C12370" t="s">
        <v>23</v>
      </c>
      <c r="D12370" t="s">
        <v>13</v>
      </c>
      <c r="E12370">
        <v>6</v>
      </c>
      <c r="F12370" s="2">
        <v>3.85</v>
      </c>
      <c r="G12370" s="2">
        <v>218.25899999999999</v>
      </c>
      <c r="H12370" s="2">
        <v>28421.872329999998</v>
      </c>
      <c r="I12370" s="2">
        <f t="shared" si="579"/>
        <v>56.690649350649345</v>
      </c>
      <c r="J12370" s="3">
        <f t="shared" si="580"/>
        <v>130.2208492204216</v>
      </c>
      <c r="K12370" s="2">
        <f t="shared" si="581"/>
        <v>7.3823045012987007</v>
      </c>
    </row>
    <row r="12371" spans="1:11" ht="14.5" x14ac:dyDescent="0.35">
      <c r="A12371">
        <v>22223</v>
      </c>
      <c r="B12371" t="s">
        <v>218</v>
      </c>
      <c r="C12371" t="s">
        <v>23</v>
      </c>
      <c r="D12371" t="s">
        <v>13</v>
      </c>
      <c r="E12371">
        <v>5</v>
      </c>
      <c r="F12371" s="2">
        <v>1.65</v>
      </c>
      <c r="G12371" s="2">
        <v>157.61500000000001</v>
      </c>
      <c r="H12371" s="2">
        <v>23112.83698</v>
      </c>
      <c r="I12371" s="2">
        <f t="shared" si="579"/>
        <v>95.524242424242431</v>
      </c>
      <c r="J12371" s="3">
        <f t="shared" si="580"/>
        <v>146.64110002220599</v>
      </c>
      <c r="K12371" s="2">
        <f t="shared" si="581"/>
        <v>14.00777998787879</v>
      </c>
    </row>
    <row r="12372" spans="1:11" ht="14.5" x14ac:dyDescent="0.35">
      <c r="A12372">
        <v>22324</v>
      </c>
      <c r="B12372" t="s">
        <v>218</v>
      </c>
      <c r="C12372" t="s">
        <v>23</v>
      </c>
      <c r="D12372" t="s">
        <v>13</v>
      </c>
      <c r="E12372">
        <v>6</v>
      </c>
      <c r="F12372" s="2">
        <v>1.65</v>
      </c>
      <c r="G12372" s="2">
        <v>106.979</v>
      </c>
      <c r="H12372" s="2">
        <v>13930.879129999999</v>
      </c>
      <c r="I12372" s="2">
        <f t="shared" si="579"/>
        <v>64.835757575757583</v>
      </c>
      <c r="J12372" s="3">
        <f t="shared" si="580"/>
        <v>130.22068938763681</v>
      </c>
      <c r="K12372" s="2">
        <f t="shared" si="581"/>
        <v>8.442957048484848</v>
      </c>
    </row>
    <row r="12373" spans="1:11" ht="14.5" x14ac:dyDescent="0.35">
      <c r="A12373">
        <v>22425</v>
      </c>
      <c r="B12373" t="s">
        <v>219</v>
      </c>
      <c r="C12373" t="s">
        <v>16</v>
      </c>
      <c r="D12373" t="s">
        <v>79</v>
      </c>
      <c r="E12373">
        <v>1</v>
      </c>
      <c r="F12373" s="2">
        <v>26.65</v>
      </c>
      <c r="G12373" s="2">
        <v>1999</v>
      </c>
      <c r="H12373" s="2">
        <v>291376.49803000002</v>
      </c>
      <c r="I12373" s="2">
        <f t="shared" si="579"/>
        <v>75.009380863039397</v>
      </c>
      <c r="J12373" s="3">
        <f t="shared" si="580"/>
        <v>145.76112957978989</v>
      </c>
      <c r="K12373" s="2">
        <f t="shared" si="581"/>
        <v>10.933452083677299</v>
      </c>
    </row>
    <row r="12374" spans="1:11" ht="14.5" x14ac:dyDescent="0.35">
      <c r="A12374">
        <v>22526</v>
      </c>
      <c r="B12374" t="s">
        <v>219</v>
      </c>
      <c r="C12374" t="s">
        <v>15</v>
      </c>
      <c r="D12374" t="s">
        <v>79</v>
      </c>
      <c r="E12374">
        <v>2</v>
      </c>
      <c r="F12374" s="2">
        <v>62.22</v>
      </c>
      <c r="G12374" s="2">
        <v>6592.76</v>
      </c>
      <c r="H12374" s="2">
        <v>954290.87635000004</v>
      </c>
      <c r="I12374" s="2">
        <f t="shared" si="579"/>
        <v>105.95885567341692</v>
      </c>
      <c r="J12374" s="3">
        <f t="shared" si="580"/>
        <v>144.74831123080469</v>
      </c>
      <c r="K12374" s="2">
        <f t="shared" si="581"/>
        <v>15.337365418675668</v>
      </c>
    </row>
    <row r="12375" spans="1:11" ht="14.5" x14ac:dyDescent="0.35">
      <c r="A12375">
        <v>22425</v>
      </c>
      <c r="B12375" t="s">
        <v>219</v>
      </c>
      <c r="C12375" t="s">
        <v>16</v>
      </c>
      <c r="D12375" t="s">
        <v>79</v>
      </c>
      <c r="E12375">
        <v>1</v>
      </c>
      <c r="F12375" s="2">
        <v>34.18</v>
      </c>
      <c r="G12375" s="2">
        <v>3052.37</v>
      </c>
      <c r="H12375" s="2">
        <v>454085.13381000003</v>
      </c>
      <c r="I12375" s="2">
        <f t="shared" si="579"/>
        <v>89.302808660035112</v>
      </c>
      <c r="J12375" s="3">
        <f t="shared" si="580"/>
        <v>148.76477419513364</v>
      </c>
      <c r="K12375" s="2">
        <f t="shared" si="581"/>
        <v>13.285112165301346</v>
      </c>
    </row>
    <row r="12376" spans="1:11" ht="14.5" x14ac:dyDescent="0.35">
      <c r="A12376">
        <v>22526</v>
      </c>
      <c r="B12376" t="s">
        <v>219</v>
      </c>
      <c r="C12376" t="s">
        <v>15</v>
      </c>
      <c r="D12376" t="s">
        <v>79</v>
      </c>
      <c r="E12376">
        <v>2</v>
      </c>
      <c r="F12376" s="2">
        <v>49.49</v>
      </c>
      <c r="G12376" s="2">
        <v>5012.24</v>
      </c>
      <c r="H12376" s="2">
        <v>715199.89451999997</v>
      </c>
      <c r="I12376" s="2">
        <f t="shared" si="579"/>
        <v>101.27783390583956</v>
      </c>
      <c r="J12376" s="3">
        <f t="shared" si="580"/>
        <v>142.6906721386047</v>
      </c>
      <c r="K12376" s="2">
        <f t="shared" si="581"/>
        <v>14.451402192766214</v>
      </c>
    </row>
    <row r="12377" spans="1:11" ht="14.5" x14ac:dyDescent="0.35">
      <c r="A12377">
        <v>22425</v>
      </c>
      <c r="B12377" t="s">
        <v>219</v>
      </c>
      <c r="C12377" t="s">
        <v>16</v>
      </c>
      <c r="D12377" t="s">
        <v>79</v>
      </c>
      <c r="E12377">
        <v>1</v>
      </c>
      <c r="F12377" s="2">
        <v>66.64</v>
      </c>
      <c r="G12377" s="2">
        <v>4451.5200000000004</v>
      </c>
      <c r="H12377" s="2">
        <v>705279.07509000006</v>
      </c>
      <c r="I12377" s="2">
        <f t="shared" si="579"/>
        <v>66.799519807923176</v>
      </c>
      <c r="J12377" s="3">
        <f t="shared" si="580"/>
        <v>158.43556247978219</v>
      </c>
      <c r="K12377" s="2">
        <f t="shared" si="581"/>
        <v>10.583419494147661</v>
      </c>
    </row>
    <row r="12378" spans="1:11" ht="14.5" x14ac:dyDescent="0.35">
      <c r="A12378">
        <v>22526</v>
      </c>
      <c r="B12378" t="s">
        <v>219</v>
      </c>
      <c r="C12378" t="s">
        <v>23</v>
      </c>
      <c r="D12378" t="s">
        <v>79</v>
      </c>
      <c r="E12378">
        <v>2</v>
      </c>
      <c r="F12378" s="2">
        <v>66.64</v>
      </c>
      <c r="G12378" s="2">
        <v>4773.67</v>
      </c>
      <c r="H12378" s="2">
        <v>734891.87847</v>
      </c>
      <c r="I12378" s="2">
        <f t="shared" si="579"/>
        <v>71.633703481392558</v>
      </c>
      <c r="J12378" s="3">
        <f t="shared" si="580"/>
        <v>153.94693777952813</v>
      </c>
      <c r="K12378" s="2">
        <f t="shared" si="581"/>
        <v>11.027789292767107</v>
      </c>
    </row>
    <row r="12379" spans="1:11" ht="14.5" x14ac:dyDescent="0.35">
      <c r="A12379">
        <v>22526</v>
      </c>
      <c r="B12379" t="s">
        <v>219</v>
      </c>
      <c r="C12379" t="s">
        <v>23</v>
      </c>
      <c r="D12379" t="s">
        <v>79</v>
      </c>
      <c r="E12379">
        <v>1</v>
      </c>
      <c r="F12379" s="2">
        <v>47.14</v>
      </c>
      <c r="G12379" s="2">
        <v>6160.92</v>
      </c>
      <c r="H12379" s="2">
        <v>897462.29087999999</v>
      </c>
      <c r="I12379" s="2">
        <f t="shared" si="579"/>
        <v>130.69410267288927</v>
      </c>
      <c r="J12379" s="3">
        <f t="shared" si="580"/>
        <v>145.67017440252428</v>
      </c>
      <c r="K12379" s="2">
        <f t="shared" si="581"/>
        <v>19.038232729741196</v>
      </c>
    </row>
    <row r="12380" spans="1:11" ht="14.5" x14ac:dyDescent="0.35">
      <c r="A12380">
        <v>22425</v>
      </c>
      <c r="B12380" t="s">
        <v>219</v>
      </c>
      <c r="C12380" t="s">
        <v>16</v>
      </c>
      <c r="D12380" t="s">
        <v>79</v>
      </c>
      <c r="E12380">
        <v>1</v>
      </c>
      <c r="F12380" s="2">
        <v>42.98</v>
      </c>
      <c r="G12380" s="2">
        <v>3235.14</v>
      </c>
      <c r="H12380" s="2">
        <v>498617.84876999998</v>
      </c>
      <c r="I12380" s="2">
        <f t="shared" si="579"/>
        <v>75.270823638901817</v>
      </c>
      <c r="J12380" s="3">
        <f t="shared" si="580"/>
        <v>154.12558614774014</v>
      </c>
      <c r="K12380" s="2">
        <f t="shared" si="581"/>
        <v>11.601159813168916</v>
      </c>
    </row>
    <row r="12381" spans="1:11" ht="14.5" x14ac:dyDescent="0.35">
      <c r="A12381">
        <v>22526</v>
      </c>
      <c r="B12381" t="s">
        <v>219</v>
      </c>
      <c r="C12381" t="s">
        <v>15</v>
      </c>
      <c r="D12381" t="s">
        <v>79</v>
      </c>
      <c r="E12381">
        <v>2</v>
      </c>
      <c r="F12381" s="2">
        <v>45.98</v>
      </c>
      <c r="G12381" s="2">
        <v>3226.14</v>
      </c>
      <c r="H12381" s="2">
        <v>464399.79917999997</v>
      </c>
      <c r="I12381" s="2">
        <f t="shared" si="579"/>
        <v>70.163984341017837</v>
      </c>
      <c r="J12381" s="3">
        <f t="shared" si="580"/>
        <v>143.94905341367703</v>
      </c>
      <c r="K12381" s="2">
        <f t="shared" si="581"/>
        <v>10.100039129621575</v>
      </c>
    </row>
    <row r="12382" spans="1:11" ht="14.5" x14ac:dyDescent="0.35">
      <c r="A12382">
        <v>22425</v>
      </c>
      <c r="B12382" t="s">
        <v>219</v>
      </c>
      <c r="C12382" t="s">
        <v>16</v>
      </c>
      <c r="D12382" t="s">
        <v>79</v>
      </c>
      <c r="E12382">
        <v>1</v>
      </c>
      <c r="F12382" s="2">
        <v>71.819999999999993</v>
      </c>
      <c r="G12382" s="2">
        <v>6916.17</v>
      </c>
      <c r="H12382" s="2">
        <v>1100958.09341</v>
      </c>
      <c r="I12382" s="2">
        <f t="shared" si="579"/>
        <v>96.298663324979131</v>
      </c>
      <c r="J12382" s="3">
        <f t="shared" si="580"/>
        <v>159.1860948198208</v>
      </c>
      <c r="K12382" s="2">
        <f t="shared" si="581"/>
        <v>15.329408151072126</v>
      </c>
    </row>
    <row r="12383" spans="1:11" ht="14.5" x14ac:dyDescent="0.35">
      <c r="A12383">
        <v>22526</v>
      </c>
      <c r="B12383" t="s">
        <v>219</v>
      </c>
      <c r="C12383" t="s">
        <v>15</v>
      </c>
      <c r="D12383" t="s">
        <v>79</v>
      </c>
      <c r="E12383">
        <v>2</v>
      </c>
      <c r="F12383" s="2">
        <v>71.819999999999993</v>
      </c>
      <c r="G12383" s="2">
        <v>4754.8500000000004</v>
      </c>
      <c r="H12383" s="2">
        <v>741757.28469999996</v>
      </c>
      <c r="I12383" s="2">
        <f t="shared" si="579"/>
        <v>66.20509607351714</v>
      </c>
      <c r="J12383" s="3">
        <f t="shared" si="580"/>
        <v>156.00014400033649</v>
      </c>
      <c r="K12383" s="2">
        <f t="shared" si="581"/>
        <v>10.328004521024786</v>
      </c>
    </row>
    <row r="12384" spans="1:11" ht="14.5" x14ac:dyDescent="0.35">
      <c r="A12384">
        <v>22425</v>
      </c>
      <c r="B12384" t="s">
        <v>219</v>
      </c>
      <c r="C12384" t="s">
        <v>16</v>
      </c>
      <c r="D12384" t="s">
        <v>79</v>
      </c>
      <c r="E12384">
        <v>1</v>
      </c>
      <c r="F12384" s="2">
        <v>44.87</v>
      </c>
      <c r="G12384" s="2">
        <v>3527.268</v>
      </c>
      <c r="H12384" s="2">
        <v>546440.35305000003</v>
      </c>
      <c r="I12384" s="2">
        <f t="shared" si="579"/>
        <v>78.610831290394472</v>
      </c>
      <c r="J12384" s="3">
        <f t="shared" si="580"/>
        <v>154.91886441574613</v>
      </c>
      <c r="K12384" s="2">
        <f t="shared" si="581"/>
        <v>12.178300714285715</v>
      </c>
    </row>
    <row r="12385" spans="1:11" ht="14.5" x14ac:dyDescent="0.35">
      <c r="A12385">
        <v>22526</v>
      </c>
      <c r="B12385" t="s">
        <v>219</v>
      </c>
      <c r="C12385" t="s">
        <v>15</v>
      </c>
      <c r="D12385" t="s">
        <v>79</v>
      </c>
      <c r="E12385">
        <v>2</v>
      </c>
      <c r="F12385" s="2">
        <v>44.87</v>
      </c>
      <c r="G12385" s="2">
        <v>3101.125</v>
      </c>
      <c r="H12385" s="2">
        <v>467517.2623</v>
      </c>
      <c r="I12385" s="2">
        <f t="shared" si="579"/>
        <v>69.113550256295966</v>
      </c>
      <c r="J12385" s="3">
        <f t="shared" si="580"/>
        <v>150.75730978274012</v>
      </c>
      <c r="K12385" s="2">
        <f t="shared" si="581"/>
        <v>10.419372906173392</v>
      </c>
    </row>
    <row r="12386" spans="1:11" ht="14.5" x14ac:dyDescent="0.35">
      <c r="A12386">
        <v>22425</v>
      </c>
      <c r="B12386" t="s">
        <v>219</v>
      </c>
      <c r="C12386" t="s">
        <v>16</v>
      </c>
      <c r="D12386" t="s">
        <v>79</v>
      </c>
      <c r="E12386">
        <v>1</v>
      </c>
      <c r="F12386" s="2">
        <v>32.47</v>
      </c>
      <c r="G12386" s="2">
        <v>2651.3119999999999</v>
      </c>
      <c r="H12386" s="2">
        <v>410738.19047999999</v>
      </c>
      <c r="I12386" s="2">
        <f t="shared" si="579"/>
        <v>81.654203880505079</v>
      </c>
      <c r="J12386" s="3">
        <f t="shared" si="580"/>
        <v>154.91884413452661</v>
      </c>
      <c r="K12386" s="2">
        <f t="shared" si="581"/>
        <v>12.649774883892825</v>
      </c>
    </row>
    <row r="12387" spans="1:11" ht="14.5" x14ac:dyDescent="0.35">
      <c r="A12387">
        <v>22526</v>
      </c>
      <c r="B12387" t="s">
        <v>219</v>
      </c>
      <c r="C12387" t="s">
        <v>15</v>
      </c>
      <c r="D12387" t="s">
        <v>79</v>
      </c>
      <c r="E12387">
        <v>2</v>
      </c>
      <c r="F12387" s="2">
        <v>32.47</v>
      </c>
      <c r="G12387" s="2">
        <v>2243.7150000000001</v>
      </c>
      <c r="H12387" s="2">
        <v>338256.41824999999</v>
      </c>
      <c r="I12387" s="2">
        <f t="shared" si="579"/>
        <v>69.101170311056364</v>
      </c>
      <c r="J12387" s="3">
        <f t="shared" si="580"/>
        <v>150.75730128380832</v>
      </c>
      <c r="K12387" s="2">
        <f t="shared" si="581"/>
        <v>10.417505951647675</v>
      </c>
    </row>
    <row r="12388" spans="1:11" ht="14.5" x14ac:dyDescent="0.35">
      <c r="A12388">
        <v>22324</v>
      </c>
      <c r="B12388" t="s">
        <v>219</v>
      </c>
      <c r="C12388" t="s">
        <v>16</v>
      </c>
      <c r="D12388" t="s">
        <v>79</v>
      </c>
      <c r="E12388">
        <v>1</v>
      </c>
      <c r="F12388" s="2">
        <v>5.36</v>
      </c>
      <c r="G12388" s="2">
        <v>440.4</v>
      </c>
      <c r="H12388" s="2">
        <v>45641.833160000002</v>
      </c>
      <c r="I12388" s="2">
        <f t="shared" si="579"/>
        <v>82.164179104477597</v>
      </c>
      <c r="J12388" s="3">
        <f t="shared" si="580"/>
        <v>103.63722334241599</v>
      </c>
      <c r="K12388" s="2">
        <f t="shared" si="581"/>
        <v>8.5152673805970149</v>
      </c>
    </row>
    <row r="12389" spans="1:11" ht="14.5" x14ac:dyDescent="0.35">
      <c r="A12389">
        <v>22324</v>
      </c>
      <c r="B12389" t="s">
        <v>140</v>
      </c>
      <c r="C12389" t="s">
        <v>16</v>
      </c>
      <c r="D12389" t="s">
        <v>18</v>
      </c>
      <c r="E12389">
        <v>4</v>
      </c>
      <c r="F12389" s="2">
        <v>8.14</v>
      </c>
      <c r="G12389" s="2">
        <v>435.53199999999998</v>
      </c>
      <c r="H12389" s="2">
        <v>50990.585099999997</v>
      </c>
      <c r="I12389" s="2">
        <f t="shared" si="579"/>
        <v>53.505159705159699</v>
      </c>
      <c r="J12389" s="3">
        <f t="shared" si="580"/>
        <v>117.07655258396628</v>
      </c>
      <c r="K12389" s="2">
        <f t="shared" si="581"/>
        <v>6.264199643734643</v>
      </c>
    </row>
    <row r="12390" spans="1:11" ht="14.5" x14ac:dyDescent="0.35">
      <c r="A12390">
        <v>22324</v>
      </c>
      <c r="B12390" t="s">
        <v>140</v>
      </c>
      <c r="C12390" t="s">
        <v>16</v>
      </c>
      <c r="D12390" t="s">
        <v>19</v>
      </c>
      <c r="E12390">
        <v>4</v>
      </c>
      <c r="F12390" s="2">
        <v>9.35</v>
      </c>
      <c r="G12390" s="2">
        <v>289.31400000000002</v>
      </c>
      <c r="H12390" s="2">
        <v>33871.883240000003</v>
      </c>
      <c r="I12390" s="2">
        <f t="shared" si="579"/>
        <v>30.942673796791446</v>
      </c>
      <c r="J12390" s="3">
        <f t="shared" si="580"/>
        <v>117.07654396261502</v>
      </c>
      <c r="K12390" s="2">
        <f t="shared" si="581"/>
        <v>3.6226613090909097</v>
      </c>
    </row>
    <row r="12391" spans="1:11" ht="14.5" x14ac:dyDescent="0.35">
      <c r="A12391">
        <v>22324</v>
      </c>
      <c r="B12391" t="s">
        <v>140</v>
      </c>
      <c r="C12391" t="s">
        <v>16</v>
      </c>
      <c r="D12391" t="s">
        <v>19</v>
      </c>
      <c r="E12391">
        <v>4</v>
      </c>
      <c r="F12391" s="2">
        <v>1.1399999999999999</v>
      </c>
      <c r="G12391" s="2">
        <v>34.987000000000002</v>
      </c>
      <c r="H12391" s="2">
        <v>4096.1619700000001</v>
      </c>
      <c r="I12391" s="2">
        <f t="shared" si="579"/>
        <v>30.690350877192987</v>
      </c>
      <c r="J12391" s="3">
        <f t="shared" si="580"/>
        <v>117.07668476862834</v>
      </c>
      <c r="K12391" s="2">
        <f t="shared" si="581"/>
        <v>3.5931245350877195</v>
      </c>
    </row>
    <row r="12392" spans="1:11" ht="14.5" x14ac:dyDescent="0.35">
      <c r="A12392">
        <v>22324</v>
      </c>
      <c r="B12392" t="s">
        <v>140</v>
      </c>
      <c r="C12392" t="s">
        <v>16</v>
      </c>
      <c r="D12392" t="s">
        <v>19</v>
      </c>
      <c r="E12392">
        <v>4</v>
      </c>
      <c r="F12392" s="2">
        <v>2.72</v>
      </c>
      <c r="G12392" s="2">
        <v>84.408000000000001</v>
      </c>
      <c r="H12392" s="2">
        <v>9882.1931700000005</v>
      </c>
      <c r="I12392" s="2">
        <f t="shared" si="579"/>
        <v>31.03235294117647</v>
      </c>
      <c r="J12392" s="3">
        <f t="shared" si="580"/>
        <v>117.07649950241684</v>
      </c>
      <c r="K12392" s="2">
        <f t="shared" si="581"/>
        <v>3.6331592536764705</v>
      </c>
    </row>
    <row r="12393" spans="1:11" ht="14.5" x14ac:dyDescent="0.35">
      <c r="A12393">
        <v>22324</v>
      </c>
      <c r="B12393" t="s">
        <v>140</v>
      </c>
      <c r="C12393" t="s">
        <v>16</v>
      </c>
      <c r="D12393" t="s">
        <v>18</v>
      </c>
      <c r="E12393">
        <v>4</v>
      </c>
      <c r="F12393" s="2">
        <v>14.92</v>
      </c>
      <c r="G12393" s="2">
        <v>799.13900000000001</v>
      </c>
      <c r="H12393" s="2">
        <v>93560.449550000005</v>
      </c>
      <c r="I12393" s="2">
        <f t="shared" si="579"/>
        <v>53.561595174262735</v>
      </c>
      <c r="J12393" s="3">
        <f t="shared" si="580"/>
        <v>117.07656559121756</v>
      </c>
      <c r="K12393" s="2">
        <f t="shared" si="581"/>
        <v>6.2708076105898121</v>
      </c>
    </row>
    <row r="12394" spans="1:11" ht="14.5" x14ac:dyDescent="0.35">
      <c r="A12394">
        <v>22324</v>
      </c>
      <c r="B12394" t="s">
        <v>140</v>
      </c>
      <c r="C12394" t="s">
        <v>16</v>
      </c>
      <c r="D12394" t="s">
        <v>18</v>
      </c>
      <c r="E12394">
        <v>4</v>
      </c>
      <c r="F12394" s="2">
        <v>6.04</v>
      </c>
      <c r="G12394" s="2">
        <v>221.52699999999999</v>
      </c>
      <c r="H12394" s="2">
        <v>25450.184799999999</v>
      </c>
      <c r="I12394" s="2">
        <f t="shared" si="579"/>
        <v>36.67665562913907</v>
      </c>
      <c r="J12394" s="3">
        <f t="shared" si="580"/>
        <v>114.88525010495334</v>
      </c>
      <c r="K12394" s="2">
        <f t="shared" si="581"/>
        <v>4.2136067549668876</v>
      </c>
    </row>
    <row r="12395" spans="1:11" ht="14.5" x14ac:dyDescent="0.35">
      <c r="A12395">
        <v>22324</v>
      </c>
      <c r="B12395" t="s">
        <v>140</v>
      </c>
      <c r="C12395" t="s">
        <v>16</v>
      </c>
      <c r="D12395" t="s">
        <v>18</v>
      </c>
      <c r="E12395">
        <v>4</v>
      </c>
      <c r="F12395" s="2">
        <v>18.78</v>
      </c>
      <c r="G12395" s="2">
        <v>689.096</v>
      </c>
      <c r="H12395" s="2">
        <v>79166.909950000001</v>
      </c>
      <c r="I12395" s="2">
        <f t="shared" si="579"/>
        <v>36.693077742279016</v>
      </c>
      <c r="J12395" s="3">
        <f t="shared" si="580"/>
        <v>114.88516832197546</v>
      </c>
      <c r="K12395" s="2">
        <f t="shared" si="581"/>
        <v>4.2154904126730566</v>
      </c>
    </row>
    <row r="12396" spans="1:11" ht="14.5" x14ac:dyDescent="0.35">
      <c r="A12396">
        <v>22324</v>
      </c>
      <c r="B12396" t="s">
        <v>140</v>
      </c>
      <c r="C12396" t="s">
        <v>16</v>
      </c>
      <c r="D12396" t="s">
        <v>18</v>
      </c>
      <c r="E12396">
        <v>4</v>
      </c>
      <c r="F12396" s="2">
        <v>8.4</v>
      </c>
      <c r="G12396" s="2">
        <v>308.51900000000001</v>
      </c>
      <c r="H12396" s="2">
        <v>35444.241049999997</v>
      </c>
      <c r="I12396" s="2">
        <f t="shared" si="579"/>
        <v>36.728452380952383</v>
      </c>
      <c r="J12396" s="3">
        <f t="shared" si="580"/>
        <v>114.88511582755032</v>
      </c>
      <c r="K12396" s="2">
        <f t="shared" si="581"/>
        <v>4.2195525059523806</v>
      </c>
    </row>
    <row r="12397" spans="1:11" ht="14.5" x14ac:dyDescent="0.35">
      <c r="A12397">
        <v>22324</v>
      </c>
      <c r="B12397" t="s">
        <v>140</v>
      </c>
      <c r="C12397" t="s">
        <v>16</v>
      </c>
      <c r="D12397" t="s">
        <v>18</v>
      </c>
      <c r="E12397">
        <v>4</v>
      </c>
      <c r="F12397" s="2">
        <v>6.64</v>
      </c>
      <c r="G12397" s="2">
        <v>244.048</v>
      </c>
      <c r="H12397" s="2">
        <v>28037.49554</v>
      </c>
      <c r="I12397" s="2">
        <f t="shared" si="579"/>
        <v>36.754216867469879</v>
      </c>
      <c r="J12397" s="3">
        <f t="shared" si="580"/>
        <v>114.88516824559103</v>
      </c>
      <c r="K12397" s="2">
        <f t="shared" si="581"/>
        <v>4.2225143885542167</v>
      </c>
    </row>
    <row r="12398" spans="1:11" ht="14.5" x14ac:dyDescent="0.35">
      <c r="A12398">
        <v>22425</v>
      </c>
      <c r="B12398" t="s">
        <v>220</v>
      </c>
      <c r="C12398" t="s">
        <v>12</v>
      </c>
      <c r="D12398" t="s">
        <v>53</v>
      </c>
      <c r="E12398">
        <v>1</v>
      </c>
      <c r="F12398" s="2">
        <v>0.68</v>
      </c>
      <c r="G12398" s="2">
        <v>74.747</v>
      </c>
      <c r="H12398" s="2">
        <v>7739.9847300000001</v>
      </c>
      <c r="I12398" s="2">
        <f t="shared" si="579"/>
        <v>109.9220588235294</v>
      </c>
      <c r="J12398" s="3">
        <f t="shared" si="580"/>
        <v>103.54910203753997</v>
      </c>
      <c r="K12398" s="2">
        <f t="shared" si="581"/>
        <v>11.382330485294116</v>
      </c>
    </row>
    <row r="12399" spans="1:11" ht="14.5" x14ac:dyDescent="0.35">
      <c r="A12399">
        <v>22526</v>
      </c>
      <c r="B12399" t="s">
        <v>220</v>
      </c>
      <c r="C12399" t="s">
        <v>12</v>
      </c>
      <c r="D12399" t="s">
        <v>53</v>
      </c>
      <c r="E12399">
        <v>2</v>
      </c>
      <c r="F12399" s="2">
        <v>0.68</v>
      </c>
      <c r="G12399" s="2">
        <v>66.233000000000004</v>
      </c>
      <c r="H12399" s="2">
        <v>8701.1121600000006</v>
      </c>
      <c r="I12399" s="2">
        <f t="shared" si="579"/>
        <v>97.401470588235298</v>
      </c>
      <c r="J12399" s="3">
        <f t="shared" si="580"/>
        <v>131.37125239684144</v>
      </c>
      <c r="K12399" s="2">
        <f t="shared" si="581"/>
        <v>12.795753176470589</v>
      </c>
    </row>
    <row r="12400" spans="1:11" ht="14.5" x14ac:dyDescent="0.35">
      <c r="A12400">
        <v>22425</v>
      </c>
      <c r="B12400" t="s">
        <v>220</v>
      </c>
      <c r="C12400" t="s">
        <v>12</v>
      </c>
      <c r="D12400" t="s">
        <v>53</v>
      </c>
      <c r="E12400">
        <v>1</v>
      </c>
      <c r="F12400" s="2">
        <v>20.18</v>
      </c>
      <c r="G12400" s="2">
        <v>2188.2620000000002</v>
      </c>
      <c r="H12400" s="2">
        <v>234104.73266000001</v>
      </c>
      <c r="I12400" s="2">
        <f t="shared" si="579"/>
        <v>108.43716551040636</v>
      </c>
      <c r="J12400" s="3">
        <f t="shared" si="580"/>
        <v>106.98203992940516</v>
      </c>
      <c r="K12400" s="2">
        <f t="shared" si="581"/>
        <v>11.600829170465808</v>
      </c>
    </row>
    <row r="12401" spans="1:11" ht="14.5" x14ac:dyDescent="0.35">
      <c r="A12401">
        <v>22526</v>
      </c>
      <c r="B12401" t="s">
        <v>220</v>
      </c>
      <c r="C12401" t="s">
        <v>12</v>
      </c>
      <c r="D12401" t="s">
        <v>53</v>
      </c>
      <c r="E12401">
        <v>2</v>
      </c>
      <c r="F12401" s="2">
        <v>20.18</v>
      </c>
      <c r="G12401" s="2">
        <v>1967.2270000000001</v>
      </c>
      <c r="H12401" s="2">
        <v>258436.86908</v>
      </c>
      <c r="I12401" s="2">
        <f t="shared" si="579"/>
        <v>97.483994053518344</v>
      </c>
      <c r="J12401" s="3">
        <f t="shared" si="580"/>
        <v>131.37114785431473</v>
      </c>
      <c r="K12401" s="2">
        <f t="shared" si="581"/>
        <v>12.806584196233896</v>
      </c>
    </row>
    <row r="12402" spans="1:11" ht="14.5" x14ac:dyDescent="0.35">
      <c r="A12402">
        <v>22425</v>
      </c>
      <c r="B12402" t="s">
        <v>220</v>
      </c>
      <c r="C12402" t="s">
        <v>12</v>
      </c>
      <c r="D12402" t="s">
        <v>53</v>
      </c>
      <c r="E12402">
        <v>1</v>
      </c>
      <c r="F12402" s="2">
        <v>29.41</v>
      </c>
      <c r="G12402" s="2">
        <v>3282.6979999999999</v>
      </c>
      <c r="H12402" s="2">
        <v>351205.25115999999</v>
      </c>
      <c r="I12402" s="2">
        <f t="shared" si="579"/>
        <v>111.61842910574634</v>
      </c>
      <c r="J12402" s="3">
        <f t="shared" si="580"/>
        <v>106.9867685544025</v>
      </c>
      <c r="K12402" s="2">
        <f t="shared" si="581"/>
        <v>11.941695041142468</v>
      </c>
    </row>
    <row r="12403" spans="1:11" ht="14.5" x14ac:dyDescent="0.35">
      <c r="A12403">
        <v>22526</v>
      </c>
      <c r="B12403" t="s">
        <v>220</v>
      </c>
      <c r="C12403" t="s">
        <v>12</v>
      </c>
      <c r="D12403" t="s">
        <v>53</v>
      </c>
      <c r="E12403">
        <v>2</v>
      </c>
      <c r="F12403" s="2">
        <v>29.41</v>
      </c>
      <c r="G12403" s="2">
        <v>2867.4409999999998</v>
      </c>
      <c r="H12403" s="2">
        <v>376699.02895000001</v>
      </c>
      <c r="I12403" s="2">
        <f t="shared" si="579"/>
        <v>97.498843930635829</v>
      </c>
      <c r="J12403" s="3">
        <f t="shared" si="580"/>
        <v>131.37115251891845</v>
      </c>
      <c r="K12403" s="2">
        <f t="shared" si="581"/>
        <v>12.808535496429785</v>
      </c>
    </row>
    <row r="12404" spans="1:11" ht="14.5" x14ac:dyDescent="0.35">
      <c r="A12404">
        <v>22425</v>
      </c>
      <c r="B12404" t="s">
        <v>220</v>
      </c>
      <c r="C12404" t="s">
        <v>12</v>
      </c>
      <c r="D12404" t="s">
        <v>53</v>
      </c>
      <c r="E12404">
        <v>1</v>
      </c>
      <c r="F12404" s="2">
        <v>36.200000000000003</v>
      </c>
      <c r="G12404" s="2">
        <v>4624.7629999999999</v>
      </c>
      <c r="H12404" s="2">
        <v>478890.26595999999</v>
      </c>
      <c r="I12404" s="2">
        <f t="shared" si="579"/>
        <v>127.75588397790054</v>
      </c>
      <c r="J12404" s="3">
        <f t="shared" si="580"/>
        <v>103.54914748280073</v>
      </c>
      <c r="K12404" s="2">
        <f t="shared" si="581"/>
        <v>13.229012871823203</v>
      </c>
    </row>
    <row r="12405" spans="1:11" ht="14.5" x14ac:dyDescent="0.35">
      <c r="A12405">
        <v>22526</v>
      </c>
      <c r="B12405" t="s">
        <v>220</v>
      </c>
      <c r="C12405" t="s">
        <v>12</v>
      </c>
      <c r="D12405" t="s">
        <v>53</v>
      </c>
      <c r="E12405">
        <v>2</v>
      </c>
      <c r="F12405" s="2">
        <v>36.200000000000003</v>
      </c>
      <c r="G12405" s="2">
        <v>3529.6390000000001</v>
      </c>
      <c r="H12405" s="2">
        <v>463692.76403999998</v>
      </c>
      <c r="I12405" s="2">
        <f t="shared" si="579"/>
        <v>97.503839779005517</v>
      </c>
      <c r="J12405" s="3">
        <f t="shared" si="580"/>
        <v>131.3711583649206</v>
      </c>
      <c r="K12405" s="2">
        <f t="shared" si="581"/>
        <v>12.809192376795579</v>
      </c>
    </row>
    <row r="12406" spans="1:11" ht="14.5" x14ac:dyDescent="0.35">
      <c r="A12406">
        <v>22324</v>
      </c>
      <c r="B12406" t="s">
        <v>66</v>
      </c>
      <c r="C12406" t="s">
        <v>12</v>
      </c>
      <c r="D12406" t="s">
        <v>80</v>
      </c>
      <c r="E12406">
        <v>1</v>
      </c>
      <c r="F12406" s="2">
        <v>19.239999999999998</v>
      </c>
      <c r="G12406" s="2">
        <v>964.51</v>
      </c>
      <c r="H12406" s="2">
        <v>107804.12325</v>
      </c>
      <c r="I12406" s="2">
        <f t="shared" si="579"/>
        <v>50.130457380457386</v>
      </c>
      <c r="J12406" s="3">
        <f t="shared" si="580"/>
        <v>111.77087147878198</v>
      </c>
      <c r="K12406" s="2">
        <f t="shared" si="581"/>
        <v>5.6031249090436601</v>
      </c>
    </row>
    <row r="12407" spans="1:11" ht="14.5" x14ac:dyDescent="0.35">
      <c r="A12407">
        <v>22425</v>
      </c>
      <c r="B12407" t="s">
        <v>66</v>
      </c>
      <c r="C12407" t="s">
        <v>12</v>
      </c>
      <c r="D12407" t="s">
        <v>80</v>
      </c>
      <c r="E12407">
        <v>2</v>
      </c>
      <c r="F12407" s="2">
        <v>22.64</v>
      </c>
      <c r="G12407" s="2">
        <v>4667.16</v>
      </c>
      <c r="H12407" s="2">
        <v>529553.78714000003</v>
      </c>
      <c r="I12407" s="2">
        <f t="shared" si="579"/>
        <v>206.14664310954063</v>
      </c>
      <c r="J12407" s="3">
        <f t="shared" si="580"/>
        <v>113.46381678365431</v>
      </c>
      <c r="K12407" s="2">
        <f t="shared" si="581"/>
        <v>23.390184944346291</v>
      </c>
    </row>
    <row r="12408" spans="1:11" ht="14.5" x14ac:dyDescent="0.35">
      <c r="A12408">
        <v>22526</v>
      </c>
      <c r="B12408" t="s">
        <v>66</v>
      </c>
      <c r="C12408" t="s">
        <v>12</v>
      </c>
      <c r="D12408" t="s">
        <v>80</v>
      </c>
      <c r="E12408">
        <v>3</v>
      </c>
      <c r="F12408" s="2">
        <v>5</v>
      </c>
      <c r="G12408" s="2">
        <v>310.38</v>
      </c>
      <c r="H12408" s="2">
        <v>34960.188880000002</v>
      </c>
      <c r="I12408" s="2">
        <f t="shared" si="579"/>
        <v>62.076000000000001</v>
      </c>
      <c r="J12408" s="3">
        <f t="shared" si="580"/>
        <v>112.63673200592822</v>
      </c>
      <c r="K12408" s="2">
        <f t="shared" si="581"/>
        <v>6.992037776000001</v>
      </c>
    </row>
    <row r="12409" spans="1:11" ht="14.5" x14ac:dyDescent="0.35">
      <c r="A12409">
        <v>22425</v>
      </c>
      <c r="B12409" t="s">
        <v>66</v>
      </c>
      <c r="C12409" t="s">
        <v>12</v>
      </c>
      <c r="D12409" t="s">
        <v>36</v>
      </c>
      <c r="E12409">
        <v>1</v>
      </c>
      <c r="F12409" s="2">
        <v>4.38</v>
      </c>
      <c r="G12409" s="2">
        <v>464.12</v>
      </c>
      <c r="H12409" s="2">
        <v>60675.413370000002</v>
      </c>
      <c r="I12409" s="2">
        <f t="shared" si="579"/>
        <v>105.96347031963471</v>
      </c>
      <c r="J12409" s="3">
        <f t="shared" si="580"/>
        <v>130.73216704731536</v>
      </c>
      <c r="K12409" s="2">
        <f t="shared" si="581"/>
        <v>13.852834102739727</v>
      </c>
    </row>
    <row r="12410" spans="1:11" ht="14.5" x14ac:dyDescent="0.35">
      <c r="A12410">
        <v>22526</v>
      </c>
      <c r="B12410" t="s">
        <v>66</v>
      </c>
      <c r="C12410" t="s">
        <v>12</v>
      </c>
      <c r="D12410" t="s">
        <v>96</v>
      </c>
      <c r="E12410">
        <v>2</v>
      </c>
      <c r="F12410" s="2">
        <v>2.2799999999999998</v>
      </c>
      <c r="G12410" s="2">
        <v>217.369</v>
      </c>
      <c r="H12410" s="2">
        <v>29473.210159999999</v>
      </c>
      <c r="I12410" s="2">
        <f t="shared" si="579"/>
        <v>95.337280701754395</v>
      </c>
      <c r="J12410" s="3">
        <f t="shared" si="580"/>
        <v>135.59067833959764</v>
      </c>
      <c r="K12410" s="2">
        <f t="shared" si="581"/>
        <v>12.926846561403508</v>
      </c>
    </row>
    <row r="12411" spans="1:11" ht="14.5" x14ac:dyDescent="0.35">
      <c r="A12411">
        <v>22425</v>
      </c>
      <c r="B12411" t="s">
        <v>66</v>
      </c>
      <c r="C12411" t="s">
        <v>12</v>
      </c>
      <c r="D12411" t="s">
        <v>51</v>
      </c>
      <c r="E12411">
        <v>1</v>
      </c>
      <c r="F12411" s="2">
        <v>12.01</v>
      </c>
      <c r="G12411" s="2">
        <v>1345.3710000000001</v>
      </c>
      <c r="H12411" s="2">
        <v>169998.78169</v>
      </c>
      <c r="I12411" s="2">
        <f t="shared" si="579"/>
        <v>112.0208992506245</v>
      </c>
      <c r="J12411" s="3">
        <f t="shared" si="580"/>
        <v>126.35829201759216</v>
      </c>
      <c r="K12411" s="2">
        <f t="shared" si="581"/>
        <v>14.154769499583681</v>
      </c>
    </row>
    <row r="12412" spans="1:11" ht="14.5" x14ac:dyDescent="0.35">
      <c r="A12412">
        <v>22526</v>
      </c>
      <c r="B12412" t="s">
        <v>66</v>
      </c>
      <c r="C12412" t="s">
        <v>16</v>
      </c>
      <c r="D12412" t="s">
        <v>51</v>
      </c>
      <c r="E12412">
        <v>2</v>
      </c>
      <c r="F12412" s="2">
        <v>11.04</v>
      </c>
      <c r="G12412" s="2">
        <v>1054.164</v>
      </c>
      <c r="H12412" s="2">
        <v>142934.75836000001</v>
      </c>
      <c r="I12412" s="2">
        <f t="shared" si="579"/>
        <v>95.485869565217399</v>
      </c>
      <c r="J12412" s="3">
        <f t="shared" si="580"/>
        <v>135.59062760633071</v>
      </c>
      <c r="K12412" s="2">
        <f t="shared" si="581"/>
        <v>12.946988981884061</v>
      </c>
    </row>
    <row r="12413" spans="1:11" ht="14.5" x14ac:dyDescent="0.35">
      <c r="A12413">
        <v>22425</v>
      </c>
      <c r="B12413" t="s">
        <v>66</v>
      </c>
      <c r="C12413" t="s">
        <v>12</v>
      </c>
      <c r="D12413" t="s">
        <v>51</v>
      </c>
      <c r="E12413">
        <v>1</v>
      </c>
      <c r="F12413" s="2">
        <v>6.25</v>
      </c>
      <c r="G12413" s="2">
        <v>840.79499999999996</v>
      </c>
      <c r="H12413" s="2">
        <v>105098.54289</v>
      </c>
      <c r="I12413" s="2">
        <f t="shared" si="579"/>
        <v>134.52719999999999</v>
      </c>
      <c r="J12413" s="3">
        <f t="shared" si="580"/>
        <v>124.99901032950957</v>
      </c>
      <c r="K12413" s="2">
        <f t="shared" si="581"/>
        <v>16.815766862399997</v>
      </c>
    </row>
    <row r="12414" spans="1:11" ht="14.5" x14ac:dyDescent="0.35">
      <c r="A12414">
        <v>22526</v>
      </c>
      <c r="B12414" t="s">
        <v>66</v>
      </c>
      <c r="C12414" t="s">
        <v>16</v>
      </c>
      <c r="D12414" t="s">
        <v>51</v>
      </c>
      <c r="E12414">
        <v>2</v>
      </c>
      <c r="F12414" s="2">
        <v>8.0299999999999994</v>
      </c>
      <c r="G12414" s="2">
        <v>766.73900000000003</v>
      </c>
      <c r="H12414" s="2">
        <v>103962.61456</v>
      </c>
      <c r="I12414" s="2">
        <f t="shared" si="579"/>
        <v>95.484308841843102</v>
      </c>
      <c r="J12414" s="3">
        <f t="shared" si="580"/>
        <v>135.59061761564234</v>
      </c>
      <c r="K12414" s="2">
        <f t="shared" si="581"/>
        <v>12.946776408468246</v>
      </c>
    </row>
    <row r="12415" spans="1:11" ht="14.5" x14ac:dyDescent="0.35">
      <c r="A12415">
        <v>22425</v>
      </c>
      <c r="B12415" t="s">
        <v>66</v>
      </c>
      <c r="C12415" t="s">
        <v>12</v>
      </c>
      <c r="D12415" t="s">
        <v>37</v>
      </c>
      <c r="E12415">
        <v>1</v>
      </c>
      <c r="F12415" s="2">
        <v>13.92</v>
      </c>
      <c r="G12415" s="2">
        <v>1791.3340000000001</v>
      </c>
      <c r="H12415" s="2">
        <v>224464.05536</v>
      </c>
      <c r="I12415" s="2">
        <f t="shared" si="579"/>
        <v>128.68778735632185</v>
      </c>
      <c r="J12415" s="3">
        <f t="shared" si="580"/>
        <v>125.30552948807983</v>
      </c>
      <c r="K12415" s="2">
        <f t="shared" si="581"/>
        <v>16.125291333333333</v>
      </c>
    </row>
    <row r="12416" spans="1:11" ht="14.5" x14ac:dyDescent="0.35">
      <c r="A12416">
        <v>22526</v>
      </c>
      <c r="B12416" t="s">
        <v>66</v>
      </c>
      <c r="C12416" t="s">
        <v>16</v>
      </c>
      <c r="D12416" t="s">
        <v>37</v>
      </c>
      <c r="E12416">
        <v>2</v>
      </c>
      <c r="F12416" s="2">
        <v>15.49</v>
      </c>
      <c r="G12416" s="2">
        <v>1478.3910000000001</v>
      </c>
      <c r="H12416" s="2">
        <v>200455.91557000001</v>
      </c>
      <c r="I12416" s="2">
        <f t="shared" si="579"/>
        <v>95.441639767591994</v>
      </c>
      <c r="J12416" s="3">
        <f t="shared" si="580"/>
        <v>135.59059516054955</v>
      </c>
      <c r="K12416" s="2">
        <f t="shared" si="581"/>
        <v>12.940988739186572</v>
      </c>
    </row>
    <row r="12417" spans="1:11" ht="14.5" x14ac:dyDescent="0.35">
      <c r="A12417">
        <v>22526</v>
      </c>
      <c r="B12417" t="s">
        <v>66</v>
      </c>
      <c r="C12417" t="s">
        <v>16</v>
      </c>
      <c r="D12417" t="s">
        <v>37</v>
      </c>
      <c r="E12417">
        <v>2</v>
      </c>
      <c r="F12417" s="2">
        <v>2.41</v>
      </c>
      <c r="G12417" s="2">
        <v>230.37700000000001</v>
      </c>
      <c r="H12417" s="2">
        <v>31236.91791</v>
      </c>
      <c r="I12417" s="2">
        <f t="shared" si="579"/>
        <v>95.59211618257261</v>
      </c>
      <c r="J12417" s="3">
        <f t="shared" si="580"/>
        <v>135.59043615465086</v>
      </c>
      <c r="K12417" s="2">
        <f t="shared" si="581"/>
        <v>12.961376726141077</v>
      </c>
    </row>
    <row r="12418" spans="1:11" ht="14.5" x14ac:dyDescent="0.35">
      <c r="A12418">
        <v>22425</v>
      </c>
      <c r="B12418" t="s">
        <v>66</v>
      </c>
      <c r="C12418" t="s">
        <v>12</v>
      </c>
      <c r="D12418" t="s">
        <v>36</v>
      </c>
      <c r="E12418">
        <v>1</v>
      </c>
      <c r="F12418" s="2">
        <v>9.39</v>
      </c>
      <c r="G12418" s="2">
        <v>848.15099999999995</v>
      </c>
      <c r="H12418" s="2">
        <v>106999.84967</v>
      </c>
      <c r="I12418" s="2">
        <f t="shared" ref="I12418:I12481" si="582">IFERROR(G12418/F12418,0)</f>
        <v>90.324920127795522</v>
      </c>
      <c r="J12418" s="3">
        <f t="shared" ref="J12418:J12481" si="583">IFERROR(H12418/G12418,0)</f>
        <v>126.15660380050251</v>
      </c>
      <c r="K12418" s="2">
        <f t="shared" ref="K12418:K12481" si="584">IFERROR(H12418/1000/F12418,0)</f>
        <v>11.395085161874333</v>
      </c>
    </row>
    <row r="12419" spans="1:11" ht="14.5" x14ac:dyDescent="0.35">
      <c r="A12419">
        <v>22526</v>
      </c>
      <c r="B12419" t="s">
        <v>66</v>
      </c>
      <c r="C12419" t="s">
        <v>16</v>
      </c>
      <c r="D12419" t="s">
        <v>36</v>
      </c>
      <c r="E12419">
        <v>2</v>
      </c>
      <c r="F12419" s="2">
        <v>9.39</v>
      </c>
      <c r="G12419" s="2">
        <v>1550.6320000000001</v>
      </c>
      <c r="H12419" s="2">
        <v>224503.84255</v>
      </c>
      <c r="I12419" s="2">
        <f t="shared" si="582"/>
        <v>165.13652822151224</v>
      </c>
      <c r="J12419" s="3">
        <f t="shared" si="583"/>
        <v>144.78215498583802</v>
      </c>
      <c r="K12419" s="2">
        <f t="shared" si="584"/>
        <v>23.908822422790202</v>
      </c>
    </row>
    <row r="12420" spans="1:11" ht="14.5" x14ac:dyDescent="0.35">
      <c r="A12420">
        <v>22425</v>
      </c>
      <c r="B12420" t="s">
        <v>66</v>
      </c>
      <c r="C12420" t="s">
        <v>12</v>
      </c>
      <c r="D12420" t="s">
        <v>36</v>
      </c>
      <c r="E12420">
        <v>1</v>
      </c>
      <c r="F12420" s="2">
        <v>4.16</v>
      </c>
      <c r="G12420" s="2">
        <v>376.03500000000003</v>
      </c>
      <c r="H12420" s="2">
        <v>47439.246859999999</v>
      </c>
      <c r="I12420" s="2">
        <f t="shared" si="582"/>
        <v>90.393028846153854</v>
      </c>
      <c r="J12420" s="3">
        <f t="shared" si="583"/>
        <v>126.15646644594253</v>
      </c>
      <c r="K12420" s="2">
        <f t="shared" si="584"/>
        <v>11.403665110576922</v>
      </c>
    </row>
    <row r="12421" spans="1:11" ht="14.5" x14ac:dyDescent="0.35">
      <c r="A12421">
        <v>22526</v>
      </c>
      <c r="B12421" t="s">
        <v>66</v>
      </c>
      <c r="C12421" t="s">
        <v>16</v>
      </c>
      <c r="D12421" t="s">
        <v>36</v>
      </c>
      <c r="E12421">
        <v>2</v>
      </c>
      <c r="F12421" s="2">
        <v>4.16</v>
      </c>
      <c r="G12421" s="2">
        <v>686.3</v>
      </c>
      <c r="H12421" s="2">
        <v>99363.993109999996</v>
      </c>
      <c r="I12421" s="2">
        <f t="shared" si="582"/>
        <v>164.97596153846152</v>
      </c>
      <c r="J12421" s="3">
        <f t="shared" si="583"/>
        <v>144.78215519452135</v>
      </c>
      <c r="K12421" s="2">
        <f t="shared" si="584"/>
        <v>23.885575266826923</v>
      </c>
    </row>
    <row r="12422" spans="1:11" ht="14.5" x14ac:dyDescent="0.35">
      <c r="A12422">
        <v>22425</v>
      </c>
      <c r="B12422" t="s">
        <v>66</v>
      </c>
      <c r="C12422" t="s">
        <v>12</v>
      </c>
      <c r="D12422" t="s">
        <v>36</v>
      </c>
      <c r="E12422">
        <v>1</v>
      </c>
      <c r="F12422" s="2">
        <v>0.73</v>
      </c>
      <c r="G12422" s="2">
        <v>65.724000000000004</v>
      </c>
      <c r="H12422" s="2">
        <v>8291.4084299999995</v>
      </c>
      <c r="I12422" s="2">
        <f t="shared" si="582"/>
        <v>90.032876712328772</v>
      </c>
      <c r="J12422" s="3">
        <f t="shared" si="583"/>
        <v>126.1549575497535</v>
      </c>
      <c r="K12422" s="2">
        <f t="shared" si="584"/>
        <v>11.358093739726026</v>
      </c>
    </row>
    <row r="12423" spans="1:11" ht="14.5" x14ac:dyDescent="0.35">
      <c r="A12423">
        <v>22526</v>
      </c>
      <c r="B12423" t="s">
        <v>66</v>
      </c>
      <c r="C12423" t="s">
        <v>16</v>
      </c>
      <c r="D12423" t="s">
        <v>36</v>
      </c>
      <c r="E12423">
        <v>2</v>
      </c>
      <c r="F12423" s="2">
        <v>0.73</v>
      </c>
      <c r="G12423" s="2">
        <v>121.188</v>
      </c>
      <c r="H12423" s="2">
        <v>17545.866170000001</v>
      </c>
      <c r="I12423" s="2">
        <f t="shared" si="582"/>
        <v>166.0109589041096</v>
      </c>
      <c r="J12423" s="3">
        <f t="shared" si="583"/>
        <v>144.7822075618048</v>
      </c>
      <c r="K12423" s="2">
        <f t="shared" si="584"/>
        <v>24.035433109589043</v>
      </c>
    </row>
    <row r="12424" spans="1:11" ht="14.5" x14ac:dyDescent="0.35">
      <c r="A12424">
        <v>22526</v>
      </c>
      <c r="B12424" t="s">
        <v>221</v>
      </c>
      <c r="C12424" t="s">
        <v>16</v>
      </c>
      <c r="D12424" t="s">
        <v>154</v>
      </c>
      <c r="E12424">
        <v>1</v>
      </c>
      <c r="F12424" s="2">
        <v>29.92</v>
      </c>
      <c r="G12424" s="2">
        <v>3221.1750000000002</v>
      </c>
      <c r="H12424" s="2">
        <v>435795.37615999999</v>
      </c>
      <c r="I12424" s="2">
        <f t="shared" si="582"/>
        <v>107.6595922459893</v>
      </c>
      <c r="J12424" s="3">
        <f t="shared" si="583"/>
        <v>135.2908103906183</v>
      </c>
      <c r="K12424" s="2">
        <f t="shared" si="584"/>
        <v>14.565353481283422</v>
      </c>
    </row>
    <row r="12425" spans="1:11" ht="14.5" x14ac:dyDescent="0.35">
      <c r="A12425">
        <v>22526</v>
      </c>
      <c r="B12425" t="s">
        <v>221</v>
      </c>
      <c r="C12425" t="s">
        <v>16</v>
      </c>
      <c r="D12425" t="s">
        <v>154</v>
      </c>
      <c r="E12425">
        <v>1</v>
      </c>
      <c r="F12425" s="2">
        <v>35.799999999999997</v>
      </c>
      <c r="G12425" s="2">
        <v>3927.7750000000001</v>
      </c>
      <c r="H12425" s="2">
        <v>531391.81681999995</v>
      </c>
      <c r="I12425" s="2">
        <f t="shared" si="582"/>
        <v>109.71438547486035</v>
      </c>
      <c r="J12425" s="3">
        <f t="shared" si="583"/>
        <v>135.29079868882508</v>
      </c>
      <c r="K12425" s="2">
        <f t="shared" si="584"/>
        <v>14.843346838547484</v>
      </c>
    </row>
    <row r="12426" spans="1:11" ht="14.5" x14ac:dyDescent="0.35">
      <c r="A12426">
        <v>22526</v>
      </c>
      <c r="B12426" t="s">
        <v>221</v>
      </c>
      <c r="C12426" t="s">
        <v>16</v>
      </c>
      <c r="D12426" t="s">
        <v>154</v>
      </c>
      <c r="E12426">
        <v>1</v>
      </c>
      <c r="F12426" s="2">
        <v>25.36</v>
      </c>
      <c r="G12426" s="2">
        <v>2792.18</v>
      </c>
      <c r="H12426" s="2">
        <v>359495.66886999999</v>
      </c>
      <c r="I12426" s="2">
        <f t="shared" si="582"/>
        <v>110.10173501577286</v>
      </c>
      <c r="J12426" s="3">
        <f t="shared" si="583"/>
        <v>128.75089316233195</v>
      </c>
      <c r="K12426" s="2">
        <f t="shared" si="584"/>
        <v>14.175696722003154</v>
      </c>
    </row>
    <row r="12427" spans="1:11" ht="14.5" x14ac:dyDescent="0.35">
      <c r="A12427">
        <v>22526</v>
      </c>
      <c r="B12427" t="s">
        <v>221</v>
      </c>
      <c r="C12427" t="s">
        <v>16</v>
      </c>
      <c r="D12427" t="s">
        <v>33</v>
      </c>
      <c r="E12427">
        <v>1</v>
      </c>
      <c r="F12427" s="2">
        <v>23.61</v>
      </c>
      <c r="G12427" s="2">
        <v>2648.8249999999998</v>
      </c>
      <c r="H12427" s="2">
        <v>341038.57642</v>
      </c>
      <c r="I12427" s="2">
        <f t="shared" si="582"/>
        <v>112.19080897924607</v>
      </c>
      <c r="J12427" s="3">
        <f t="shared" si="583"/>
        <v>128.75089008145122</v>
      </c>
      <c r="K12427" s="2">
        <f t="shared" si="584"/>
        <v>14.444666515036001</v>
      </c>
    </row>
    <row r="12428" spans="1:11" ht="14.5" x14ac:dyDescent="0.35">
      <c r="A12428">
        <v>22526</v>
      </c>
      <c r="B12428" t="s">
        <v>221</v>
      </c>
      <c r="C12428" t="s">
        <v>16</v>
      </c>
      <c r="D12428" t="s">
        <v>33</v>
      </c>
      <c r="E12428">
        <v>1</v>
      </c>
      <c r="F12428" s="2">
        <v>6.14</v>
      </c>
      <c r="G12428" s="2">
        <v>688.89499999999998</v>
      </c>
      <c r="H12428" s="2">
        <v>88695.84809</v>
      </c>
      <c r="I12428" s="2">
        <f t="shared" si="582"/>
        <v>112.19788273615636</v>
      </c>
      <c r="J12428" s="3">
        <f t="shared" si="583"/>
        <v>128.75089540496012</v>
      </c>
      <c r="K12428" s="2">
        <f t="shared" si="584"/>
        <v>14.445577864820848</v>
      </c>
    </row>
    <row r="12429" spans="1:11" ht="14.5" x14ac:dyDescent="0.35">
      <c r="A12429">
        <v>22526</v>
      </c>
      <c r="B12429" t="s">
        <v>221</v>
      </c>
      <c r="C12429" t="s">
        <v>16</v>
      </c>
      <c r="D12429" t="s">
        <v>34</v>
      </c>
      <c r="E12429">
        <v>1</v>
      </c>
      <c r="F12429" s="2">
        <v>10.47</v>
      </c>
      <c r="G12429" s="2">
        <v>1128.181</v>
      </c>
      <c r="H12429" s="2">
        <v>148805.20726</v>
      </c>
      <c r="I12429" s="2">
        <f t="shared" si="582"/>
        <v>107.75367717287487</v>
      </c>
      <c r="J12429" s="3">
        <f t="shared" si="583"/>
        <v>131.89834544279685</v>
      </c>
      <c r="K12429" s="2">
        <f t="shared" si="584"/>
        <v>14.212531734479464</v>
      </c>
    </row>
    <row r="12430" spans="1:11" ht="14.5" x14ac:dyDescent="0.35">
      <c r="A12430">
        <v>22526</v>
      </c>
      <c r="B12430" t="s">
        <v>221</v>
      </c>
      <c r="C12430" t="s">
        <v>16</v>
      </c>
      <c r="D12430" t="s">
        <v>34</v>
      </c>
      <c r="E12430">
        <v>1</v>
      </c>
      <c r="F12430" s="2">
        <v>15.24</v>
      </c>
      <c r="G12430" s="2">
        <v>1642.047</v>
      </c>
      <c r="H12430" s="2">
        <v>216583.18294</v>
      </c>
      <c r="I12430" s="2">
        <f t="shared" si="582"/>
        <v>107.74586614173228</v>
      </c>
      <c r="J12430" s="3">
        <f t="shared" si="583"/>
        <v>131.89828484811946</v>
      </c>
      <c r="K12430" s="2">
        <f t="shared" si="584"/>
        <v>14.211494943569553</v>
      </c>
    </row>
    <row r="12431" spans="1:11" ht="14.5" x14ac:dyDescent="0.35">
      <c r="A12431">
        <v>22526</v>
      </c>
      <c r="B12431" t="s">
        <v>221</v>
      </c>
      <c r="C12431" t="s">
        <v>16</v>
      </c>
      <c r="D12431" t="s">
        <v>34</v>
      </c>
      <c r="E12431">
        <v>1</v>
      </c>
      <c r="F12431" s="2">
        <v>1.07</v>
      </c>
      <c r="G12431" s="2">
        <v>115.08199999999999</v>
      </c>
      <c r="H12431" s="2">
        <v>15178.920539999999</v>
      </c>
      <c r="I12431" s="2">
        <f t="shared" si="582"/>
        <v>107.55327102803737</v>
      </c>
      <c r="J12431" s="3">
        <f t="shared" si="583"/>
        <v>131.89656540553693</v>
      </c>
      <c r="K12431" s="2">
        <f t="shared" si="584"/>
        <v>14.185907046728971</v>
      </c>
    </row>
    <row r="12432" spans="1:11" ht="14.5" x14ac:dyDescent="0.35">
      <c r="A12432">
        <v>22526</v>
      </c>
      <c r="B12432" t="s">
        <v>90</v>
      </c>
      <c r="C12432" t="s">
        <v>16</v>
      </c>
      <c r="D12432" t="s">
        <v>43</v>
      </c>
      <c r="E12432">
        <v>1</v>
      </c>
      <c r="F12432" s="2">
        <v>16.420000000000002</v>
      </c>
      <c r="G12432" s="2">
        <v>2147.7339999999999</v>
      </c>
      <c r="H12432" s="2">
        <v>241936.37398999999</v>
      </c>
      <c r="I12432" s="2">
        <f t="shared" si="582"/>
        <v>130.79987819732031</v>
      </c>
      <c r="J12432" s="3">
        <f t="shared" si="583"/>
        <v>112.64727102611404</v>
      </c>
      <c r="K12432" s="2">
        <f t="shared" si="584"/>
        <v>14.734249329476247</v>
      </c>
    </row>
    <row r="12433" spans="1:11" ht="14.5" x14ac:dyDescent="0.35">
      <c r="A12433">
        <v>22526</v>
      </c>
      <c r="B12433" t="s">
        <v>90</v>
      </c>
      <c r="C12433" t="s">
        <v>29</v>
      </c>
      <c r="D12433" t="s">
        <v>43</v>
      </c>
      <c r="E12433">
        <v>1</v>
      </c>
      <c r="F12433" s="2">
        <v>11.39</v>
      </c>
      <c r="G12433" s="2">
        <v>1379.826</v>
      </c>
      <c r="H12433" s="2">
        <v>155433.59281999999</v>
      </c>
      <c r="I12433" s="2">
        <f t="shared" si="582"/>
        <v>121.14363476733976</v>
      </c>
      <c r="J12433" s="3">
        <f t="shared" si="583"/>
        <v>112.64724162321914</v>
      </c>
      <c r="K12433" s="2">
        <f t="shared" si="584"/>
        <v>13.646496296751536</v>
      </c>
    </row>
    <row r="12434" spans="1:11" ht="14.5" x14ac:dyDescent="0.35">
      <c r="A12434">
        <v>22425</v>
      </c>
      <c r="B12434" t="s">
        <v>222</v>
      </c>
      <c r="C12434" t="s">
        <v>16</v>
      </c>
      <c r="D12434" t="s">
        <v>33</v>
      </c>
      <c r="E12434">
        <v>1</v>
      </c>
      <c r="F12434" s="2">
        <v>40.630000000000003</v>
      </c>
      <c r="G12434" s="2">
        <v>3294.654</v>
      </c>
      <c r="H12434" s="2">
        <v>463853.15883999999</v>
      </c>
      <c r="I12434" s="2">
        <f t="shared" si="582"/>
        <v>81.089195175978332</v>
      </c>
      <c r="J12434" s="3">
        <f t="shared" si="583"/>
        <v>140.78964250570772</v>
      </c>
      <c r="K12434" s="2">
        <f t="shared" si="584"/>
        <v>11.416518799901549</v>
      </c>
    </row>
    <row r="12435" spans="1:11" ht="14.5" x14ac:dyDescent="0.35">
      <c r="A12435">
        <v>22526</v>
      </c>
      <c r="B12435" t="s">
        <v>222</v>
      </c>
      <c r="C12435" t="s">
        <v>16</v>
      </c>
      <c r="D12435" t="s">
        <v>33</v>
      </c>
      <c r="E12435">
        <v>2</v>
      </c>
      <c r="F12435" s="2">
        <v>40.630000000000003</v>
      </c>
      <c r="G12435" s="2">
        <v>3173.4769999999999</v>
      </c>
      <c r="H12435" s="2">
        <v>421108.76552999998</v>
      </c>
      <c r="I12435" s="2">
        <f t="shared" si="582"/>
        <v>78.106743785380246</v>
      </c>
      <c r="J12435" s="3">
        <f t="shared" si="583"/>
        <v>132.6963345031333</v>
      </c>
      <c r="K12435" s="2">
        <f t="shared" si="584"/>
        <v>10.364478600295348</v>
      </c>
    </row>
    <row r="12436" spans="1:11" ht="14.5" x14ac:dyDescent="0.35">
      <c r="A12436">
        <v>22425</v>
      </c>
      <c r="B12436" t="s">
        <v>222</v>
      </c>
      <c r="C12436" t="s">
        <v>16</v>
      </c>
      <c r="D12436" t="s">
        <v>33</v>
      </c>
      <c r="E12436">
        <v>1</v>
      </c>
      <c r="F12436" s="2">
        <v>30.47</v>
      </c>
      <c r="G12436" s="2">
        <v>3944.8429999999998</v>
      </c>
      <c r="H12436" s="2">
        <v>565281.90031000006</v>
      </c>
      <c r="I12436" s="2">
        <f t="shared" si="582"/>
        <v>129.46645881194618</v>
      </c>
      <c r="J12436" s="3">
        <f t="shared" si="583"/>
        <v>143.2964253102088</v>
      </c>
      <c r="K12436" s="2">
        <f t="shared" si="584"/>
        <v>18.552080745323273</v>
      </c>
    </row>
    <row r="12437" spans="1:11" ht="14.5" x14ac:dyDescent="0.35">
      <c r="A12437">
        <v>22526</v>
      </c>
      <c r="B12437" t="s">
        <v>222</v>
      </c>
      <c r="C12437" t="s">
        <v>16</v>
      </c>
      <c r="D12437" t="s">
        <v>33</v>
      </c>
      <c r="E12437">
        <v>2</v>
      </c>
      <c r="F12437" s="2">
        <v>30.47</v>
      </c>
      <c r="G12437" s="2">
        <v>2379.6030000000001</v>
      </c>
      <c r="H12437" s="2">
        <v>315764.56553999998</v>
      </c>
      <c r="I12437" s="2">
        <f t="shared" si="582"/>
        <v>78.096586806695115</v>
      </c>
      <c r="J12437" s="3">
        <f t="shared" si="583"/>
        <v>132.69632184023973</v>
      </c>
      <c r="K12437" s="2">
        <f t="shared" si="584"/>
        <v>10.363129817525435</v>
      </c>
    </row>
    <row r="12438" spans="1:11" ht="14.5" x14ac:dyDescent="0.35">
      <c r="A12438">
        <v>22425</v>
      </c>
      <c r="B12438" t="s">
        <v>222</v>
      </c>
      <c r="C12438" t="s">
        <v>16</v>
      </c>
      <c r="D12438" t="s">
        <v>33</v>
      </c>
      <c r="E12438">
        <v>1</v>
      </c>
      <c r="F12438" s="2">
        <v>39.229999999999997</v>
      </c>
      <c r="G12438" s="2">
        <v>5140.2820000000002</v>
      </c>
      <c r="H12438" s="2">
        <v>720923.25517000002</v>
      </c>
      <c r="I12438" s="2">
        <f t="shared" si="582"/>
        <v>131.0293652816722</v>
      </c>
      <c r="J12438" s="3">
        <f t="shared" si="583"/>
        <v>140.24974800409782</v>
      </c>
      <c r="K12438" s="2">
        <f t="shared" si="584"/>
        <v>18.376835461891414</v>
      </c>
    </row>
    <row r="12439" spans="1:11" ht="14.5" x14ac:dyDescent="0.35">
      <c r="A12439">
        <v>22526</v>
      </c>
      <c r="B12439" t="s">
        <v>222</v>
      </c>
      <c r="C12439" t="s">
        <v>16</v>
      </c>
      <c r="D12439" t="s">
        <v>33</v>
      </c>
      <c r="E12439">
        <v>2</v>
      </c>
      <c r="F12439" s="2">
        <v>44.27</v>
      </c>
      <c r="G12439" s="2">
        <v>3924.8</v>
      </c>
      <c r="H12439" s="2">
        <v>508488.33893999999</v>
      </c>
      <c r="I12439" s="2">
        <f t="shared" si="582"/>
        <v>88.655974700700241</v>
      </c>
      <c r="J12439" s="3">
        <f t="shared" si="583"/>
        <v>129.55777082653893</v>
      </c>
      <c r="K12439" s="2">
        <f t="shared" si="584"/>
        <v>11.486070452676756</v>
      </c>
    </row>
    <row r="12440" spans="1:11" ht="14.5" x14ac:dyDescent="0.35">
      <c r="A12440">
        <v>22425</v>
      </c>
      <c r="B12440" t="s">
        <v>222</v>
      </c>
      <c r="C12440" t="s">
        <v>16</v>
      </c>
      <c r="D12440" t="s">
        <v>33</v>
      </c>
      <c r="E12440">
        <v>1</v>
      </c>
      <c r="F12440" s="2">
        <v>12.77</v>
      </c>
      <c r="G12440" s="2">
        <v>2152.7510000000002</v>
      </c>
      <c r="H12440" s="2">
        <v>298121.53792999999</v>
      </c>
      <c r="I12440" s="2">
        <f t="shared" si="582"/>
        <v>168.57877838684419</v>
      </c>
      <c r="J12440" s="3">
        <f t="shared" si="583"/>
        <v>138.48398534247573</v>
      </c>
      <c r="K12440" s="2">
        <f t="shared" si="584"/>
        <v>23.345461075176193</v>
      </c>
    </row>
    <row r="12441" spans="1:11" ht="14.5" x14ac:dyDescent="0.35">
      <c r="A12441">
        <v>22526</v>
      </c>
      <c r="B12441" t="s">
        <v>222</v>
      </c>
      <c r="C12441" t="s">
        <v>16</v>
      </c>
      <c r="D12441" t="s">
        <v>33</v>
      </c>
      <c r="E12441">
        <v>2</v>
      </c>
      <c r="F12441" s="2">
        <v>7.66</v>
      </c>
      <c r="G12441" s="2">
        <v>664.69</v>
      </c>
      <c r="H12441" s="2">
        <v>89205.39963</v>
      </c>
      <c r="I12441" s="2">
        <f t="shared" si="582"/>
        <v>86.774151436031332</v>
      </c>
      <c r="J12441" s="3">
        <f t="shared" si="583"/>
        <v>134.20602029517519</v>
      </c>
      <c r="K12441" s="2">
        <f t="shared" si="584"/>
        <v>11.645613528720627</v>
      </c>
    </row>
    <row r="12442" spans="1:11" ht="14.5" x14ac:dyDescent="0.35">
      <c r="A12442">
        <v>22425</v>
      </c>
      <c r="B12442" t="s">
        <v>222</v>
      </c>
      <c r="C12442" t="s">
        <v>16</v>
      </c>
      <c r="D12442" t="s">
        <v>34</v>
      </c>
      <c r="E12442">
        <v>1</v>
      </c>
      <c r="F12442" s="2">
        <v>4.3899999999999997</v>
      </c>
      <c r="G12442" s="2">
        <v>323.911</v>
      </c>
      <c r="H12442" s="2">
        <v>43639.144560000001</v>
      </c>
      <c r="I12442" s="2">
        <f t="shared" si="582"/>
        <v>73.783826879271075</v>
      </c>
      <c r="J12442" s="3">
        <f t="shared" si="583"/>
        <v>134.72572577035049</v>
      </c>
      <c r="K12442" s="2">
        <f t="shared" si="584"/>
        <v>9.9405796264236912</v>
      </c>
    </row>
    <row r="12443" spans="1:11" ht="14.5" x14ac:dyDescent="0.35">
      <c r="A12443">
        <v>22526</v>
      </c>
      <c r="B12443" t="s">
        <v>222</v>
      </c>
      <c r="C12443" t="s">
        <v>29</v>
      </c>
      <c r="D12443" t="s">
        <v>34</v>
      </c>
      <c r="E12443">
        <v>2</v>
      </c>
      <c r="F12443" s="2">
        <v>4.3899999999999997</v>
      </c>
      <c r="G12443" s="2">
        <v>313.97899999999998</v>
      </c>
      <c r="H12443" s="2">
        <v>41160.241390000003</v>
      </c>
      <c r="I12443" s="2">
        <f t="shared" si="582"/>
        <v>71.52141230068338</v>
      </c>
      <c r="J12443" s="3">
        <f t="shared" si="583"/>
        <v>131.09233862774263</v>
      </c>
      <c r="K12443" s="2">
        <f t="shared" si="584"/>
        <v>9.3759092004555828</v>
      </c>
    </row>
    <row r="12444" spans="1:11" ht="14.5" x14ac:dyDescent="0.35">
      <c r="A12444">
        <v>22425</v>
      </c>
      <c r="B12444" t="s">
        <v>222</v>
      </c>
      <c r="C12444" t="s">
        <v>16</v>
      </c>
      <c r="D12444" t="s">
        <v>34</v>
      </c>
      <c r="E12444">
        <v>1</v>
      </c>
      <c r="F12444" s="2">
        <v>43.12</v>
      </c>
      <c r="G12444" s="2">
        <v>3181.6179999999999</v>
      </c>
      <c r="H12444" s="2">
        <v>428645.8162</v>
      </c>
      <c r="I12444" s="2">
        <f t="shared" si="582"/>
        <v>73.785204081632656</v>
      </c>
      <c r="J12444" s="3">
        <f t="shared" si="583"/>
        <v>134.72573269323973</v>
      </c>
      <c r="K12444" s="2">
        <f t="shared" si="584"/>
        <v>9.9407656818181831</v>
      </c>
    </row>
    <row r="12445" spans="1:11" ht="14.5" x14ac:dyDescent="0.35">
      <c r="A12445">
        <v>22526</v>
      </c>
      <c r="B12445" t="s">
        <v>222</v>
      </c>
      <c r="C12445" t="s">
        <v>29</v>
      </c>
      <c r="D12445" t="s">
        <v>34</v>
      </c>
      <c r="E12445">
        <v>2</v>
      </c>
      <c r="F12445" s="2">
        <v>43.12</v>
      </c>
      <c r="G12445" s="2">
        <v>3081.3209999999999</v>
      </c>
      <c r="H12445" s="2">
        <v>403936.62922</v>
      </c>
      <c r="I12445" s="2">
        <f t="shared" si="582"/>
        <v>71.45920686456401</v>
      </c>
      <c r="J12445" s="3">
        <f t="shared" si="583"/>
        <v>131.09203137874957</v>
      </c>
      <c r="K12445" s="2">
        <f t="shared" si="584"/>
        <v>9.3677325885899823</v>
      </c>
    </row>
    <row r="12446" spans="1:11" ht="14.5" x14ac:dyDescent="0.35">
      <c r="A12446">
        <v>22425</v>
      </c>
      <c r="B12446" t="s">
        <v>222</v>
      </c>
      <c r="C12446" t="s">
        <v>16</v>
      </c>
      <c r="D12446" t="s">
        <v>34</v>
      </c>
      <c r="E12446">
        <v>1</v>
      </c>
      <c r="F12446" s="2">
        <v>45.83</v>
      </c>
      <c r="G12446" s="2">
        <v>3381.491</v>
      </c>
      <c r="H12446" s="2">
        <v>455573.84100000001</v>
      </c>
      <c r="I12446" s="2">
        <f t="shared" si="582"/>
        <v>73.783351516473928</v>
      </c>
      <c r="J12446" s="3">
        <f t="shared" si="583"/>
        <v>134.72572927149591</v>
      </c>
      <c r="K12446" s="2">
        <f t="shared" si="584"/>
        <v>9.9405158411520844</v>
      </c>
    </row>
    <row r="12447" spans="1:11" ht="14.5" x14ac:dyDescent="0.35">
      <c r="A12447">
        <v>22526</v>
      </c>
      <c r="B12447" t="s">
        <v>222</v>
      </c>
      <c r="C12447" t="s">
        <v>16</v>
      </c>
      <c r="D12447" t="s">
        <v>34</v>
      </c>
      <c r="E12447">
        <v>2</v>
      </c>
      <c r="F12447" s="2">
        <v>45.83</v>
      </c>
      <c r="G12447" s="2">
        <v>3474.0619999999999</v>
      </c>
      <c r="H12447" s="2">
        <v>497277.73973999999</v>
      </c>
      <c r="I12447" s="2">
        <f t="shared" si="582"/>
        <v>75.803229325769152</v>
      </c>
      <c r="J12447" s="3">
        <f t="shared" si="583"/>
        <v>143.14014538024941</v>
      </c>
      <c r="K12447" s="2">
        <f t="shared" si="584"/>
        <v>10.85048526598298</v>
      </c>
    </row>
    <row r="12448" spans="1:11" ht="14.5" x14ac:dyDescent="0.35">
      <c r="A12448">
        <v>22425</v>
      </c>
      <c r="B12448" t="s">
        <v>222</v>
      </c>
      <c r="C12448" t="s">
        <v>16</v>
      </c>
      <c r="D12448" t="s">
        <v>60</v>
      </c>
      <c r="E12448">
        <v>1</v>
      </c>
      <c r="F12448" s="2">
        <v>26.24</v>
      </c>
      <c r="G12448" s="2">
        <v>2012.7619999999999</v>
      </c>
      <c r="H12448" s="2">
        <v>263956.35496999999</v>
      </c>
      <c r="I12448" s="2">
        <f t="shared" si="582"/>
        <v>76.705868902439022</v>
      </c>
      <c r="J12448" s="3">
        <f t="shared" si="583"/>
        <v>131.14136443851783</v>
      </c>
      <c r="K12448" s="2">
        <f t="shared" si="584"/>
        <v>10.059312308307927</v>
      </c>
    </row>
    <row r="12449" spans="1:11" ht="14.5" x14ac:dyDescent="0.35">
      <c r="A12449">
        <v>22526</v>
      </c>
      <c r="B12449" t="s">
        <v>222</v>
      </c>
      <c r="C12449" t="s">
        <v>16</v>
      </c>
      <c r="D12449" t="s">
        <v>60</v>
      </c>
      <c r="E12449">
        <v>2</v>
      </c>
      <c r="F12449" s="2">
        <v>26.24</v>
      </c>
      <c r="G12449" s="2">
        <v>1989.1669999999999</v>
      </c>
      <c r="H12449" s="2">
        <v>284728.14608999999</v>
      </c>
      <c r="I12449" s="2">
        <f t="shared" si="582"/>
        <v>75.806669207317071</v>
      </c>
      <c r="J12449" s="3">
        <f t="shared" si="583"/>
        <v>143.1393875375974</v>
      </c>
      <c r="K12449" s="2">
        <f t="shared" si="584"/>
        <v>10.85092020160061</v>
      </c>
    </row>
    <row r="12450" spans="1:11" ht="14.5" x14ac:dyDescent="0.35">
      <c r="A12450">
        <v>22425</v>
      </c>
      <c r="B12450" t="s">
        <v>222</v>
      </c>
      <c r="C12450" t="s">
        <v>16</v>
      </c>
      <c r="D12450" t="s">
        <v>60</v>
      </c>
      <c r="E12450">
        <v>1</v>
      </c>
      <c r="F12450" s="2">
        <v>16.850000000000001</v>
      </c>
      <c r="G12450" s="2">
        <v>1292.4179999999999</v>
      </c>
      <c r="H12450" s="2">
        <v>169489.45803000001</v>
      </c>
      <c r="I12450" s="2">
        <f t="shared" si="582"/>
        <v>76.701364985163195</v>
      </c>
      <c r="J12450" s="3">
        <f t="shared" si="583"/>
        <v>131.14136295687621</v>
      </c>
      <c r="K12450" s="2">
        <f t="shared" si="584"/>
        <v>10.058721544807121</v>
      </c>
    </row>
    <row r="12451" spans="1:11" ht="14.5" x14ac:dyDescent="0.35">
      <c r="A12451">
        <v>22526</v>
      </c>
      <c r="B12451" t="s">
        <v>222</v>
      </c>
      <c r="C12451" t="s">
        <v>16</v>
      </c>
      <c r="D12451" t="s">
        <v>60</v>
      </c>
      <c r="E12451">
        <v>2</v>
      </c>
      <c r="F12451" s="2">
        <v>17.190000000000001</v>
      </c>
      <c r="G12451" s="2">
        <v>1316.481</v>
      </c>
      <c r="H12451" s="2">
        <v>188563.75007000001</v>
      </c>
      <c r="I12451" s="2">
        <f t="shared" si="582"/>
        <v>76.584118673647467</v>
      </c>
      <c r="J12451" s="3">
        <f t="shared" si="583"/>
        <v>143.23317242709922</v>
      </c>
      <c r="K12451" s="2">
        <f t="shared" si="584"/>
        <v>10.969386275159975</v>
      </c>
    </row>
    <row r="12452" spans="1:11" ht="14.5" x14ac:dyDescent="0.35">
      <c r="A12452">
        <v>22425</v>
      </c>
      <c r="B12452" t="s">
        <v>222</v>
      </c>
      <c r="C12452" t="s">
        <v>16</v>
      </c>
      <c r="D12452" t="s">
        <v>60</v>
      </c>
      <c r="E12452">
        <v>1</v>
      </c>
      <c r="F12452" s="2">
        <v>8.98</v>
      </c>
      <c r="G12452" s="2">
        <v>686.82500000000005</v>
      </c>
      <c r="H12452" s="2">
        <v>80954.540529999998</v>
      </c>
      <c r="I12452" s="2">
        <f t="shared" si="582"/>
        <v>76.483853006681514</v>
      </c>
      <c r="J12452" s="3">
        <f t="shared" si="583"/>
        <v>117.86778368580059</v>
      </c>
      <c r="K12452" s="2">
        <f t="shared" si="584"/>
        <v>9.0149822416481076</v>
      </c>
    </row>
    <row r="12453" spans="1:11" ht="14.5" x14ac:dyDescent="0.35">
      <c r="A12453">
        <v>22526</v>
      </c>
      <c r="B12453" t="s">
        <v>222</v>
      </c>
      <c r="C12453" t="s">
        <v>29</v>
      </c>
      <c r="D12453" t="s">
        <v>60</v>
      </c>
      <c r="E12453">
        <v>2</v>
      </c>
      <c r="F12453" s="2">
        <v>8.98</v>
      </c>
      <c r="G12453" s="2">
        <v>679.69500000000005</v>
      </c>
      <c r="H12453" s="2">
        <v>91507.984630000006</v>
      </c>
      <c r="I12453" s="2">
        <f t="shared" si="582"/>
        <v>75.689866369710472</v>
      </c>
      <c r="J12453" s="3">
        <f t="shared" si="583"/>
        <v>134.63095157386769</v>
      </c>
      <c r="K12453" s="2">
        <f t="shared" si="584"/>
        <v>10.190198733853007</v>
      </c>
    </row>
    <row r="12454" spans="1:11" ht="14.5" x14ac:dyDescent="0.35">
      <c r="A12454">
        <v>22425</v>
      </c>
      <c r="B12454" t="s">
        <v>222</v>
      </c>
      <c r="C12454" t="s">
        <v>16</v>
      </c>
      <c r="D12454" t="s">
        <v>60</v>
      </c>
      <c r="E12454">
        <v>1</v>
      </c>
      <c r="F12454" s="2">
        <v>14.76</v>
      </c>
      <c r="G12454" s="2">
        <v>1128.5840000000001</v>
      </c>
      <c r="H12454" s="2">
        <v>133023.76136999999</v>
      </c>
      <c r="I12454" s="2">
        <f t="shared" si="582"/>
        <v>76.462330623306244</v>
      </c>
      <c r="J12454" s="3">
        <f t="shared" si="583"/>
        <v>117.86784268605614</v>
      </c>
      <c r="K12454" s="2">
        <f t="shared" si="584"/>
        <v>9.012449957317072</v>
      </c>
    </row>
    <row r="12455" spans="1:11" ht="14.5" x14ac:dyDescent="0.35">
      <c r="A12455">
        <v>22526</v>
      </c>
      <c r="B12455" t="s">
        <v>222</v>
      </c>
      <c r="C12455" t="s">
        <v>29</v>
      </c>
      <c r="D12455" t="s">
        <v>60</v>
      </c>
      <c r="E12455">
        <v>2</v>
      </c>
      <c r="F12455" s="2">
        <v>14.76</v>
      </c>
      <c r="G12455" s="2">
        <v>1142.3109999999999</v>
      </c>
      <c r="H12455" s="2">
        <v>163768.09369000001</v>
      </c>
      <c r="I12455" s="2">
        <f t="shared" si="582"/>
        <v>77.392344173441728</v>
      </c>
      <c r="J12455" s="3">
        <f t="shared" si="583"/>
        <v>143.36559281141479</v>
      </c>
      <c r="K12455" s="2">
        <f t="shared" si="584"/>
        <v>11.095399301490515</v>
      </c>
    </row>
    <row r="12456" spans="1:11" ht="14.5" x14ac:dyDescent="0.35">
      <c r="A12456">
        <v>22425</v>
      </c>
      <c r="B12456" t="s">
        <v>222</v>
      </c>
      <c r="C12456" t="s">
        <v>16</v>
      </c>
      <c r="D12456" t="s">
        <v>60</v>
      </c>
      <c r="E12456">
        <v>1</v>
      </c>
      <c r="F12456" s="2">
        <v>18.27</v>
      </c>
      <c r="G12456" s="2">
        <v>1397.0509999999999</v>
      </c>
      <c r="H12456" s="2">
        <v>164667.43958999999</v>
      </c>
      <c r="I12456" s="2">
        <f t="shared" si="582"/>
        <v>76.466940339354124</v>
      </c>
      <c r="J12456" s="3">
        <f t="shared" si="583"/>
        <v>117.86787997718051</v>
      </c>
      <c r="K12456" s="2">
        <f t="shared" si="584"/>
        <v>9.012996146141214</v>
      </c>
    </row>
    <row r="12457" spans="1:11" ht="14.5" x14ac:dyDescent="0.35">
      <c r="A12457">
        <v>22526</v>
      </c>
      <c r="B12457" t="s">
        <v>222</v>
      </c>
      <c r="C12457" t="s">
        <v>29</v>
      </c>
      <c r="D12457" t="s">
        <v>60</v>
      </c>
      <c r="E12457">
        <v>2</v>
      </c>
      <c r="F12457" s="2">
        <v>18.27</v>
      </c>
      <c r="G12457" s="2">
        <v>1663.8510000000001</v>
      </c>
      <c r="H12457" s="2">
        <v>233795.88998000001</v>
      </c>
      <c r="I12457" s="2">
        <f t="shared" si="582"/>
        <v>91.070114942528747</v>
      </c>
      <c r="J12457" s="3">
        <f t="shared" si="583"/>
        <v>140.51491989366835</v>
      </c>
      <c r="K12457" s="2">
        <f t="shared" si="584"/>
        <v>12.796709905856595</v>
      </c>
    </row>
    <row r="12458" spans="1:11" ht="14.5" x14ac:dyDescent="0.35">
      <c r="A12458">
        <v>22425</v>
      </c>
      <c r="B12458" t="s">
        <v>222</v>
      </c>
      <c r="C12458" t="s">
        <v>16</v>
      </c>
      <c r="D12458" t="s">
        <v>60</v>
      </c>
      <c r="E12458">
        <v>1</v>
      </c>
      <c r="F12458" s="2">
        <v>21.3</v>
      </c>
      <c r="G12458" s="2">
        <v>1573.73</v>
      </c>
      <c r="H12458" s="2">
        <v>207972.01939999999</v>
      </c>
      <c r="I12458" s="2">
        <f t="shared" si="582"/>
        <v>73.884037558685449</v>
      </c>
      <c r="J12458" s="3">
        <f t="shared" si="583"/>
        <v>132.15228749531369</v>
      </c>
      <c r="K12458" s="2">
        <f t="shared" si="584"/>
        <v>9.7639445727699528</v>
      </c>
    </row>
    <row r="12459" spans="1:11" ht="14.5" x14ac:dyDescent="0.35">
      <c r="A12459">
        <v>22526</v>
      </c>
      <c r="B12459" t="s">
        <v>222</v>
      </c>
      <c r="C12459" t="s">
        <v>29</v>
      </c>
      <c r="D12459" t="s">
        <v>60</v>
      </c>
      <c r="E12459">
        <v>2</v>
      </c>
      <c r="F12459" s="2">
        <v>21.3</v>
      </c>
      <c r="G12459" s="2">
        <v>1907.02</v>
      </c>
      <c r="H12459" s="2">
        <v>266106.94727</v>
      </c>
      <c r="I12459" s="2">
        <f t="shared" si="582"/>
        <v>89.531455399061031</v>
      </c>
      <c r="J12459" s="3">
        <f t="shared" si="583"/>
        <v>139.54072179106669</v>
      </c>
      <c r="K12459" s="2">
        <f t="shared" si="584"/>
        <v>12.493283909389669</v>
      </c>
    </row>
    <row r="12460" spans="1:11" ht="14.5" x14ac:dyDescent="0.35">
      <c r="A12460">
        <v>22425</v>
      </c>
      <c r="B12460" t="s">
        <v>222</v>
      </c>
      <c r="C12460" t="s">
        <v>16</v>
      </c>
      <c r="D12460" t="s">
        <v>60</v>
      </c>
      <c r="E12460">
        <v>1</v>
      </c>
      <c r="F12460" s="2">
        <v>24.56</v>
      </c>
      <c r="G12460" s="2">
        <v>1814.57</v>
      </c>
      <c r="H12460" s="2">
        <v>239799.57809</v>
      </c>
      <c r="I12460" s="2">
        <f t="shared" si="582"/>
        <v>73.883143322475576</v>
      </c>
      <c r="J12460" s="3">
        <f t="shared" si="583"/>
        <v>132.15228847054675</v>
      </c>
      <c r="K12460" s="2">
        <f t="shared" si="584"/>
        <v>9.7638264694625398</v>
      </c>
    </row>
    <row r="12461" spans="1:11" ht="14.5" x14ac:dyDescent="0.35">
      <c r="A12461">
        <v>22526</v>
      </c>
      <c r="B12461" t="s">
        <v>222</v>
      </c>
      <c r="C12461" t="s">
        <v>29</v>
      </c>
      <c r="D12461" t="s">
        <v>60</v>
      </c>
      <c r="E12461">
        <v>2</v>
      </c>
      <c r="F12461" s="2">
        <v>24.56</v>
      </c>
      <c r="G12461" s="2">
        <v>2155.549</v>
      </c>
      <c r="H12461" s="2">
        <v>306874.25078</v>
      </c>
      <c r="I12461" s="2">
        <f t="shared" si="582"/>
        <v>87.766653094462541</v>
      </c>
      <c r="J12461" s="3">
        <f t="shared" si="583"/>
        <v>142.36477611040158</v>
      </c>
      <c r="K12461" s="2">
        <f t="shared" si="584"/>
        <v>12.494879917752444</v>
      </c>
    </row>
    <row r="12462" spans="1:11" ht="14.5" x14ac:dyDescent="0.35">
      <c r="A12462">
        <v>22425</v>
      </c>
      <c r="B12462" t="s">
        <v>222</v>
      </c>
      <c r="C12462" t="s">
        <v>16</v>
      </c>
      <c r="D12462" t="s">
        <v>34</v>
      </c>
      <c r="E12462">
        <v>1</v>
      </c>
      <c r="F12462" s="2">
        <v>43.23</v>
      </c>
      <c r="G12462" s="2">
        <v>3460.6030000000001</v>
      </c>
      <c r="H12462" s="2">
        <v>448204.87276</v>
      </c>
      <c r="I12462" s="2">
        <f t="shared" si="582"/>
        <v>80.050959981494344</v>
      </c>
      <c r="J12462" s="3">
        <f t="shared" si="583"/>
        <v>129.51640877615839</v>
      </c>
      <c r="K12462" s="2">
        <f t="shared" si="584"/>
        <v>10.367912855887116</v>
      </c>
    </row>
    <row r="12463" spans="1:11" ht="14.5" x14ac:dyDescent="0.35">
      <c r="A12463">
        <v>22526</v>
      </c>
      <c r="B12463" t="s">
        <v>222</v>
      </c>
      <c r="C12463" t="s">
        <v>29</v>
      </c>
      <c r="D12463" t="s">
        <v>34</v>
      </c>
      <c r="E12463">
        <v>2</v>
      </c>
      <c r="F12463" s="2">
        <v>43.23</v>
      </c>
      <c r="G12463" s="2">
        <v>3643.1410000000001</v>
      </c>
      <c r="H12463" s="2">
        <v>519932.14564</v>
      </c>
      <c r="I12463" s="2">
        <f t="shared" si="582"/>
        <v>84.273444367337504</v>
      </c>
      <c r="J12463" s="3">
        <f t="shared" si="583"/>
        <v>142.71535074815935</v>
      </c>
      <c r="K12463" s="2">
        <f t="shared" si="584"/>
        <v>12.027114171640067</v>
      </c>
    </row>
    <row r="12464" spans="1:11" ht="14.5" x14ac:dyDescent="0.35">
      <c r="A12464">
        <v>22425</v>
      </c>
      <c r="B12464" t="s">
        <v>222</v>
      </c>
      <c r="C12464" t="s">
        <v>16</v>
      </c>
      <c r="D12464" t="s">
        <v>34</v>
      </c>
      <c r="E12464">
        <v>1</v>
      </c>
      <c r="F12464" s="2">
        <v>10.220000000000001</v>
      </c>
      <c r="G12464" s="2">
        <v>634.24</v>
      </c>
      <c r="H12464" s="2">
        <v>70410.423670000004</v>
      </c>
      <c r="I12464" s="2">
        <f t="shared" si="582"/>
        <v>62.058708414872797</v>
      </c>
      <c r="J12464" s="3">
        <f t="shared" si="583"/>
        <v>111.01542581672554</v>
      </c>
      <c r="K12464" s="2">
        <f t="shared" si="584"/>
        <v>6.8894739403131116</v>
      </c>
    </row>
    <row r="12465" spans="1:11" ht="14.5" x14ac:dyDescent="0.35">
      <c r="A12465">
        <v>22526</v>
      </c>
      <c r="B12465" t="s">
        <v>222</v>
      </c>
      <c r="C12465" t="s">
        <v>16</v>
      </c>
      <c r="D12465" t="s">
        <v>34</v>
      </c>
      <c r="E12465">
        <v>2</v>
      </c>
      <c r="F12465" s="2">
        <v>10.220000000000001</v>
      </c>
      <c r="G12465" s="2">
        <v>798.56299999999999</v>
      </c>
      <c r="H12465" s="2">
        <v>106983.43071</v>
      </c>
      <c r="I12465" s="2">
        <f t="shared" si="582"/>
        <v>78.137279843444219</v>
      </c>
      <c r="J12465" s="3">
        <f t="shared" si="583"/>
        <v>133.96993187763522</v>
      </c>
      <c r="K12465" s="2">
        <f t="shared" si="584"/>
        <v>10.468046057729941</v>
      </c>
    </row>
    <row r="12466" spans="1:11" ht="14.5" x14ac:dyDescent="0.35">
      <c r="A12466">
        <v>22425</v>
      </c>
      <c r="B12466" t="s">
        <v>222</v>
      </c>
      <c r="C12466" t="s">
        <v>16</v>
      </c>
      <c r="D12466" t="s">
        <v>34</v>
      </c>
      <c r="E12466">
        <v>1</v>
      </c>
      <c r="F12466" s="2">
        <v>19.73</v>
      </c>
      <c r="G12466" s="2">
        <v>1579.5170000000001</v>
      </c>
      <c r="H12466" s="2">
        <v>204573.36613000001</v>
      </c>
      <c r="I12466" s="2">
        <f t="shared" si="582"/>
        <v>80.05661429295489</v>
      </c>
      <c r="J12466" s="3">
        <f t="shared" si="583"/>
        <v>129.51640668001673</v>
      </c>
      <c r="K12466" s="2">
        <f t="shared" si="584"/>
        <v>10.368645014191587</v>
      </c>
    </row>
    <row r="12467" spans="1:11" ht="14.5" x14ac:dyDescent="0.35">
      <c r="A12467">
        <v>22526</v>
      </c>
      <c r="B12467" t="s">
        <v>222</v>
      </c>
      <c r="C12467" t="s">
        <v>16</v>
      </c>
      <c r="D12467" t="s">
        <v>34</v>
      </c>
      <c r="E12467">
        <v>2</v>
      </c>
      <c r="F12467" s="2">
        <v>19.73</v>
      </c>
      <c r="G12467" s="2">
        <v>1982.742</v>
      </c>
      <c r="H12467" s="2">
        <v>271365.54418000003</v>
      </c>
      <c r="I12467" s="2">
        <f t="shared" si="582"/>
        <v>100.49376583882412</v>
      </c>
      <c r="J12467" s="3">
        <f t="shared" si="583"/>
        <v>136.86376955751177</v>
      </c>
      <c r="K12467" s="2">
        <f t="shared" si="584"/>
        <v>13.753955609731374</v>
      </c>
    </row>
    <row r="12468" spans="1:11" ht="14.5" x14ac:dyDescent="0.35">
      <c r="A12468">
        <v>22425</v>
      </c>
      <c r="B12468" t="s">
        <v>222</v>
      </c>
      <c r="C12468" t="s">
        <v>16</v>
      </c>
      <c r="D12468" t="s">
        <v>34</v>
      </c>
      <c r="E12468">
        <v>1</v>
      </c>
      <c r="F12468" s="2">
        <v>23.38</v>
      </c>
      <c r="G12468" s="2">
        <v>1872.25</v>
      </c>
      <c r="H12468" s="2">
        <v>242487.04874</v>
      </c>
      <c r="I12468" s="2">
        <f t="shared" si="582"/>
        <v>80.079127459366987</v>
      </c>
      <c r="J12468" s="3">
        <f t="shared" si="583"/>
        <v>129.51638335692348</v>
      </c>
      <c r="K12468" s="2">
        <f t="shared" si="584"/>
        <v>10.371558970915313</v>
      </c>
    </row>
    <row r="12469" spans="1:11" ht="14.5" x14ac:dyDescent="0.35">
      <c r="A12469">
        <v>22526</v>
      </c>
      <c r="B12469" t="s">
        <v>222</v>
      </c>
      <c r="C12469" t="s">
        <v>29</v>
      </c>
      <c r="D12469" t="s">
        <v>34</v>
      </c>
      <c r="E12469">
        <v>2</v>
      </c>
      <c r="F12469" s="2">
        <v>23.38</v>
      </c>
      <c r="G12469" s="2">
        <v>2349.8580000000002</v>
      </c>
      <c r="H12469" s="2">
        <v>321610.43326000002</v>
      </c>
      <c r="I12469" s="2">
        <f t="shared" si="582"/>
        <v>100.50718562874253</v>
      </c>
      <c r="J12469" s="3">
        <f t="shared" si="583"/>
        <v>136.86377358121214</v>
      </c>
      <c r="K12469" s="2">
        <f t="shared" si="584"/>
        <v>13.755792697177077</v>
      </c>
    </row>
    <row r="12470" spans="1:11" ht="14.5" x14ac:dyDescent="0.35">
      <c r="A12470">
        <v>22223</v>
      </c>
      <c r="B12470" t="s">
        <v>85</v>
      </c>
      <c r="C12470" t="s">
        <v>223</v>
      </c>
      <c r="D12470" t="s">
        <v>36</v>
      </c>
      <c r="E12470">
        <v>1</v>
      </c>
      <c r="F12470" s="2">
        <v>7.81</v>
      </c>
      <c r="G12470" s="2">
        <v>712.21799999999996</v>
      </c>
      <c r="H12470" s="2">
        <v>91664.954039999997</v>
      </c>
      <c r="I12470" s="2">
        <f t="shared" si="582"/>
        <v>91.193085787451977</v>
      </c>
      <c r="J12470" s="3">
        <f t="shared" si="583"/>
        <v>128.70350656680961</v>
      </c>
      <c r="K12470" s="2">
        <f t="shared" si="584"/>
        <v>11.736869915492958</v>
      </c>
    </row>
    <row r="12471" spans="1:11" ht="14.5" x14ac:dyDescent="0.35">
      <c r="A12471">
        <v>22324</v>
      </c>
      <c r="B12471" t="s">
        <v>85</v>
      </c>
      <c r="C12471" t="s">
        <v>16</v>
      </c>
      <c r="D12471" t="s">
        <v>36</v>
      </c>
      <c r="E12471">
        <v>2</v>
      </c>
      <c r="F12471" s="2">
        <v>7.81</v>
      </c>
      <c r="G12471" s="2">
        <v>782.577</v>
      </c>
      <c r="H12471" s="2">
        <v>98049.350049999994</v>
      </c>
      <c r="I12471" s="2">
        <f t="shared" si="582"/>
        <v>100.20192061459667</v>
      </c>
      <c r="J12471" s="3">
        <f t="shared" si="583"/>
        <v>125.29035487881703</v>
      </c>
      <c r="K12471" s="2">
        <f t="shared" si="584"/>
        <v>12.554334193341868</v>
      </c>
    </row>
    <row r="12472" spans="1:11" ht="14.5" x14ac:dyDescent="0.35">
      <c r="A12472">
        <v>22425</v>
      </c>
      <c r="B12472" t="s">
        <v>85</v>
      </c>
      <c r="C12472" t="s">
        <v>16</v>
      </c>
      <c r="D12472" t="s">
        <v>36</v>
      </c>
      <c r="E12472">
        <v>3</v>
      </c>
      <c r="F12472" s="2">
        <v>7.81</v>
      </c>
      <c r="G12472" s="2">
        <v>664.44299999999998</v>
      </c>
      <c r="H12472" s="2">
        <v>78854.932050000003</v>
      </c>
      <c r="I12472" s="2">
        <f t="shared" si="582"/>
        <v>85.075928297055057</v>
      </c>
      <c r="J12472" s="3">
        <f t="shared" si="583"/>
        <v>118.67824937579296</v>
      </c>
      <c r="K12472" s="2">
        <f t="shared" si="584"/>
        <v>10.096662234314982</v>
      </c>
    </row>
    <row r="12473" spans="1:11" ht="14.5" x14ac:dyDescent="0.35">
      <c r="A12473">
        <v>22526</v>
      </c>
      <c r="B12473" t="s">
        <v>85</v>
      </c>
      <c r="C12473" t="s">
        <v>16</v>
      </c>
      <c r="D12473" t="s">
        <v>36</v>
      </c>
      <c r="E12473">
        <v>4</v>
      </c>
      <c r="F12473" s="2">
        <v>7.81</v>
      </c>
      <c r="G12473" s="2">
        <v>602.06899999999996</v>
      </c>
      <c r="H12473" s="2">
        <v>70841.806939999995</v>
      </c>
      <c r="I12473" s="2">
        <f t="shared" si="582"/>
        <v>77.089500640204861</v>
      </c>
      <c r="J12473" s="3">
        <f t="shared" si="583"/>
        <v>117.66393376838867</v>
      </c>
      <c r="K12473" s="2">
        <f t="shared" si="584"/>
        <v>9.0706538975672224</v>
      </c>
    </row>
    <row r="12474" spans="1:11" ht="14.5" x14ac:dyDescent="0.35">
      <c r="A12474">
        <v>22223</v>
      </c>
      <c r="B12474" t="s">
        <v>85</v>
      </c>
      <c r="C12474" t="s">
        <v>223</v>
      </c>
      <c r="D12474" t="s">
        <v>36</v>
      </c>
      <c r="E12474">
        <v>1</v>
      </c>
      <c r="F12474" s="2">
        <v>27.08</v>
      </c>
      <c r="G12474" s="2">
        <v>2470.1619999999998</v>
      </c>
      <c r="H12474" s="2">
        <v>317918.54327000002</v>
      </c>
      <c r="I12474" s="2">
        <f t="shared" si="582"/>
        <v>91.2172082717873</v>
      </c>
      <c r="J12474" s="3">
        <f t="shared" si="583"/>
        <v>128.70351955458793</v>
      </c>
      <c r="K12474" s="2">
        <f t="shared" si="584"/>
        <v>11.739975748522898</v>
      </c>
    </row>
    <row r="12475" spans="1:11" ht="14.5" x14ac:dyDescent="0.35">
      <c r="A12475">
        <v>22324</v>
      </c>
      <c r="B12475" t="s">
        <v>85</v>
      </c>
      <c r="C12475" t="s">
        <v>16</v>
      </c>
      <c r="D12475" t="s">
        <v>36</v>
      </c>
      <c r="E12475">
        <v>2</v>
      </c>
      <c r="F12475" s="2">
        <v>27.08</v>
      </c>
      <c r="G12475" s="2">
        <v>2685.0129999999999</v>
      </c>
      <c r="H12475" s="2">
        <v>336406.23624</v>
      </c>
      <c r="I12475" s="2">
        <f t="shared" si="582"/>
        <v>99.151144756277702</v>
      </c>
      <c r="J12475" s="3">
        <f t="shared" si="583"/>
        <v>125.29035659790102</v>
      </c>
      <c r="K12475" s="2">
        <f t="shared" si="584"/>
        <v>12.422682283604136</v>
      </c>
    </row>
    <row r="12476" spans="1:11" ht="14.5" x14ac:dyDescent="0.35">
      <c r="A12476">
        <v>22425</v>
      </c>
      <c r="B12476" t="s">
        <v>85</v>
      </c>
      <c r="C12476" t="s">
        <v>16</v>
      </c>
      <c r="D12476" t="s">
        <v>36</v>
      </c>
      <c r="E12476">
        <v>3</v>
      </c>
      <c r="F12476" s="2">
        <v>27.08</v>
      </c>
      <c r="G12476" s="2">
        <v>2304.7069999999999</v>
      </c>
      <c r="H12476" s="2">
        <v>273518.59691000002</v>
      </c>
      <c r="I12476" s="2">
        <f t="shared" si="582"/>
        <v>85.10734859675037</v>
      </c>
      <c r="J12476" s="3">
        <f t="shared" si="583"/>
        <v>118.67825146970961</v>
      </c>
      <c r="K12476" s="2">
        <f t="shared" si="584"/>
        <v>10.100391318685379</v>
      </c>
    </row>
    <row r="12477" spans="1:11" ht="14.5" x14ac:dyDescent="0.35">
      <c r="A12477">
        <v>22526</v>
      </c>
      <c r="B12477" t="s">
        <v>85</v>
      </c>
      <c r="C12477" t="s">
        <v>16</v>
      </c>
      <c r="D12477" t="s">
        <v>36</v>
      </c>
      <c r="E12477">
        <v>4</v>
      </c>
      <c r="F12477" s="2">
        <v>27.08</v>
      </c>
      <c r="G12477" s="2">
        <v>2086.7109999999998</v>
      </c>
      <c r="H12477" s="2">
        <v>245530.81513999999</v>
      </c>
      <c r="I12477" s="2">
        <f t="shared" si="582"/>
        <v>77.057274741506646</v>
      </c>
      <c r="J12477" s="3">
        <f t="shared" si="583"/>
        <v>117.6640249368504</v>
      </c>
      <c r="K12477" s="2">
        <f t="shared" si="584"/>
        <v>9.06686909675037</v>
      </c>
    </row>
    <row r="12478" spans="1:11" ht="14.5" x14ac:dyDescent="0.35">
      <c r="A12478">
        <v>22122</v>
      </c>
      <c r="B12478" t="s">
        <v>85</v>
      </c>
      <c r="C12478" t="s">
        <v>223</v>
      </c>
      <c r="D12478" t="s">
        <v>36</v>
      </c>
      <c r="E12478">
        <v>1</v>
      </c>
      <c r="F12478" s="2">
        <v>29.23</v>
      </c>
      <c r="G12478" s="2">
        <v>2837.73</v>
      </c>
      <c r="H12478" s="2">
        <v>426165.25511000003</v>
      </c>
      <c r="I12478" s="2">
        <f t="shared" si="582"/>
        <v>97.082791652411899</v>
      </c>
      <c r="J12478" s="3">
        <f t="shared" si="583"/>
        <v>150.17822523989247</v>
      </c>
      <c r="K12478" s="2">
        <f t="shared" si="584"/>
        <v>14.579721351693467</v>
      </c>
    </row>
    <row r="12479" spans="1:11" ht="14.5" x14ac:dyDescent="0.35">
      <c r="A12479">
        <v>22223</v>
      </c>
      <c r="B12479" t="s">
        <v>85</v>
      </c>
      <c r="C12479" t="s">
        <v>223</v>
      </c>
      <c r="D12479" t="s">
        <v>36</v>
      </c>
      <c r="E12479">
        <v>2</v>
      </c>
      <c r="F12479" s="2">
        <v>29.23</v>
      </c>
      <c r="G12479" s="2">
        <v>2454.23</v>
      </c>
      <c r="H12479" s="2">
        <v>347951.76389</v>
      </c>
      <c r="I12479" s="2">
        <f t="shared" si="582"/>
        <v>83.96270954498803</v>
      </c>
      <c r="J12479" s="3">
        <f t="shared" si="583"/>
        <v>141.77634691532577</v>
      </c>
      <c r="K12479" s="2">
        <f t="shared" si="584"/>
        <v>11.903926236400958</v>
      </c>
    </row>
    <row r="12480" spans="1:11" ht="14.5" x14ac:dyDescent="0.35">
      <c r="A12480">
        <v>22324</v>
      </c>
      <c r="B12480" t="s">
        <v>85</v>
      </c>
      <c r="C12480" t="s">
        <v>16</v>
      </c>
      <c r="D12480" t="s">
        <v>36</v>
      </c>
      <c r="E12480">
        <v>3</v>
      </c>
      <c r="F12480" s="2">
        <v>29.23</v>
      </c>
      <c r="G12480" s="2">
        <v>2715.49</v>
      </c>
      <c r="H12480" s="2">
        <v>337581.23469000001</v>
      </c>
      <c r="I12480" s="2">
        <f t="shared" si="582"/>
        <v>92.900786862812168</v>
      </c>
      <c r="J12480" s="3">
        <f t="shared" si="583"/>
        <v>124.31687639799817</v>
      </c>
      <c r="K12480" s="2">
        <f t="shared" si="584"/>
        <v>11.549135637700992</v>
      </c>
    </row>
    <row r="12481" spans="1:11" ht="14.5" x14ac:dyDescent="0.35">
      <c r="A12481">
        <v>22425</v>
      </c>
      <c r="B12481" t="s">
        <v>85</v>
      </c>
      <c r="C12481" t="s">
        <v>16</v>
      </c>
      <c r="D12481" t="s">
        <v>36</v>
      </c>
      <c r="E12481">
        <v>4</v>
      </c>
      <c r="F12481" s="2">
        <v>29.23</v>
      </c>
      <c r="G12481" s="2">
        <v>1877.52</v>
      </c>
      <c r="H12481" s="2">
        <v>228874.21322999999</v>
      </c>
      <c r="I12481" s="2">
        <f t="shared" si="582"/>
        <v>64.232637700992129</v>
      </c>
      <c r="J12481" s="3">
        <f t="shared" si="583"/>
        <v>121.9024102166688</v>
      </c>
      <c r="K12481" s="2">
        <f t="shared" si="584"/>
        <v>7.830113350325008</v>
      </c>
    </row>
    <row r="12482" spans="1:11" ht="14.5" x14ac:dyDescent="0.35">
      <c r="A12482">
        <v>22526</v>
      </c>
      <c r="B12482" t="s">
        <v>85</v>
      </c>
      <c r="C12482" t="s">
        <v>16</v>
      </c>
      <c r="D12482" t="s">
        <v>36</v>
      </c>
      <c r="E12482">
        <v>5</v>
      </c>
      <c r="F12482" s="2">
        <v>29.23</v>
      </c>
      <c r="G12482" s="2">
        <v>2132.34</v>
      </c>
      <c r="H12482" s="2">
        <v>295592.63159</v>
      </c>
      <c r="I12482" s="2">
        <f t="shared" ref="I12482:I12545" si="585">IFERROR(G12482/F12482,0)</f>
        <v>72.950393431406098</v>
      </c>
      <c r="J12482" s="3">
        <f t="shared" ref="J12482:J12545" si="586">IFERROR(H12482/G12482,0)</f>
        <v>138.6235926681486</v>
      </c>
      <c r="K12482" s="2">
        <f t="shared" ref="K12482:K12545" si="587">IFERROR(H12482/1000/F12482,0)</f>
        <v>10.112645624016421</v>
      </c>
    </row>
    <row r="12483" spans="1:11" ht="14.5" x14ac:dyDescent="0.35">
      <c r="A12483">
        <v>22122</v>
      </c>
      <c r="B12483" t="s">
        <v>85</v>
      </c>
      <c r="C12483" t="s">
        <v>223</v>
      </c>
      <c r="D12483" t="s">
        <v>36</v>
      </c>
      <c r="E12483">
        <v>2</v>
      </c>
      <c r="F12483" s="2">
        <v>14.18</v>
      </c>
      <c r="G12483" s="2">
        <v>1345.4</v>
      </c>
      <c r="H12483" s="2">
        <v>191181.88829999999</v>
      </c>
      <c r="I12483" s="2">
        <f t="shared" si="585"/>
        <v>94.880112834978846</v>
      </c>
      <c r="J12483" s="3">
        <f t="shared" si="586"/>
        <v>142.10040753679201</v>
      </c>
      <c r="K12483" s="2">
        <f t="shared" si="587"/>
        <v>13.482502700987306</v>
      </c>
    </row>
    <row r="12484" spans="1:11" ht="14.5" x14ac:dyDescent="0.35">
      <c r="A12484">
        <v>22223</v>
      </c>
      <c r="B12484" t="s">
        <v>85</v>
      </c>
      <c r="C12484" t="s">
        <v>223</v>
      </c>
      <c r="D12484" t="s">
        <v>36</v>
      </c>
      <c r="E12484">
        <v>3</v>
      </c>
      <c r="F12484" s="2">
        <v>14.18</v>
      </c>
      <c r="G12484" s="2">
        <v>1178.5830000000001</v>
      </c>
      <c r="H12484" s="2">
        <v>157648.00143999999</v>
      </c>
      <c r="I12484" s="2">
        <f t="shared" si="585"/>
        <v>83.115867418899867</v>
      </c>
      <c r="J12484" s="3">
        <f t="shared" si="586"/>
        <v>133.76062732959832</v>
      </c>
      <c r="K12484" s="2">
        <f t="shared" si="587"/>
        <v>11.11763056699577</v>
      </c>
    </row>
    <row r="12485" spans="1:11" ht="14.5" x14ac:dyDescent="0.35">
      <c r="A12485">
        <v>22324</v>
      </c>
      <c r="B12485" t="s">
        <v>85</v>
      </c>
      <c r="C12485" t="s">
        <v>16</v>
      </c>
      <c r="D12485" t="s">
        <v>36</v>
      </c>
      <c r="E12485">
        <v>4</v>
      </c>
      <c r="F12485" s="2">
        <v>14.18</v>
      </c>
      <c r="G12485" s="2">
        <v>1272.2070000000001</v>
      </c>
      <c r="H12485" s="2">
        <v>163506.95624999999</v>
      </c>
      <c r="I12485" s="2">
        <f t="shared" si="585"/>
        <v>89.718406205923841</v>
      </c>
      <c r="J12485" s="3">
        <f t="shared" si="586"/>
        <v>128.52228941516591</v>
      </c>
      <c r="K12485" s="2">
        <f t="shared" si="587"/>
        <v>11.530814968265162</v>
      </c>
    </row>
    <row r="12486" spans="1:11" ht="14.5" x14ac:dyDescent="0.35">
      <c r="A12486">
        <v>22425</v>
      </c>
      <c r="B12486" t="s">
        <v>85</v>
      </c>
      <c r="C12486" t="s">
        <v>16</v>
      </c>
      <c r="D12486" t="s">
        <v>36</v>
      </c>
      <c r="E12486">
        <v>5</v>
      </c>
      <c r="F12486" s="2">
        <v>14.18</v>
      </c>
      <c r="G12486" s="2">
        <v>1008.335</v>
      </c>
      <c r="H12486" s="2">
        <v>121646.44713</v>
      </c>
      <c r="I12486" s="2">
        <f t="shared" si="585"/>
        <v>71.109661495063477</v>
      </c>
      <c r="J12486" s="3">
        <f t="shared" si="586"/>
        <v>120.64090518528069</v>
      </c>
      <c r="K12486" s="2">
        <f t="shared" si="587"/>
        <v>8.5787339301833576</v>
      </c>
    </row>
    <row r="12487" spans="1:11" ht="14.5" x14ac:dyDescent="0.35">
      <c r="A12487">
        <v>22526</v>
      </c>
      <c r="B12487" t="s">
        <v>85</v>
      </c>
      <c r="C12487" t="s">
        <v>16</v>
      </c>
      <c r="D12487" t="s">
        <v>36</v>
      </c>
      <c r="E12487">
        <v>6</v>
      </c>
      <c r="F12487" s="2">
        <v>14.18</v>
      </c>
      <c r="G12487" s="2">
        <v>979.625</v>
      </c>
      <c r="H12487" s="2">
        <v>127158.48245</v>
      </c>
      <c r="I12487" s="2">
        <f t="shared" si="585"/>
        <v>69.084978843441462</v>
      </c>
      <c r="J12487" s="3">
        <f t="shared" si="586"/>
        <v>129.80322312109226</v>
      </c>
      <c r="K12487" s="2">
        <f t="shared" si="587"/>
        <v>8.9674529231311713</v>
      </c>
    </row>
    <row r="12488" spans="1:11" ht="14.5" x14ac:dyDescent="0.35">
      <c r="A12488">
        <v>22122</v>
      </c>
      <c r="B12488" t="s">
        <v>85</v>
      </c>
      <c r="C12488" t="s">
        <v>223</v>
      </c>
      <c r="D12488" t="s">
        <v>89</v>
      </c>
      <c r="E12488">
        <v>1</v>
      </c>
      <c r="F12488" s="2">
        <v>7.88</v>
      </c>
      <c r="G12488" s="2">
        <v>710.39700000000005</v>
      </c>
      <c r="H12488" s="2">
        <v>97473.185949999999</v>
      </c>
      <c r="I12488" s="2">
        <f t="shared" si="585"/>
        <v>90.151903553299505</v>
      </c>
      <c r="J12488" s="3">
        <f t="shared" si="586"/>
        <v>137.20945605063082</v>
      </c>
      <c r="K12488" s="2">
        <f t="shared" si="587"/>
        <v>12.369693648477158</v>
      </c>
    </row>
    <row r="12489" spans="1:11" ht="14.5" x14ac:dyDescent="0.35">
      <c r="A12489">
        <v>22223</v>
      </c>
      <c r="B12489" t="s">
        <v>85</v>
      </c>
      <c r="C12489" t="s">
        <v>223</v>
      </c>
      <c r="D12489" t="s">
        <v>89</v>
      </c>
      <c r="E12489">
        <v>2</v>
      </c>
      <c r="F12489" s="2">
        <v>7.88</v>
      </c>
      <c r="G12489" s="2">
        <v>464.74400000000003</v>
      </c>
      <c r="H12489" s="2">
        <v>53225.351119999999</v>
      </c>
      <c r="I12489" s="2">
        <f t="shared" si="585"/>
        <v>58.977664974619294</v>
      </c>
      <c r="J12489" s="3">
        <f t="shared" si="586"/>
        <v>114.52617165579329</v>
      </c>
      <c r="K12489" s="2">
        <f t="shared" si="587"/>
        <v>6.7544861827411165</v>
      </c>
    </row>
    <row r="12490" spans="1:11" ht="14.5" x14ac:dyDescent="0.35">
      <c r="A12490">
        <v>22324</v>
      </c>
      <c r="B12490" t="s">
        <v>85</v>
      </c>
      <c r="C12490" t="s">
        <v>16</v>
      </c>
      <c r="D12490" t="s">
        <v>89</v>
      </c>
      <c r="E12490">
        <v>3</v>
      </c>
      <c r="F12490" s="2">
        <v>7.88</v>
      </c>
      <c r="G12490" s="2">
        <v>621.95899999999995</v>
      </c>
      <c r="H12490" s="2">
        <v>76048.681939999995</v>
      </c>
      <c r="I12490" s="2">
        <f t="shared" si="585"/>
        <v>78.928807106598981</v>
      </c>
      <c r="J12490" s="3">
        <f t="shared" si="586"/>
        <v>122.27282174548483</v>
      </c>
      <c r="K12490" s="2">
        <f t="shared" si="587"/>
        <v>9.6508479619289336</v>
      </c>
    </row>
    <row r="12491" spans="1:11" ht="14.5" x14ac:dyDescent="0.35">
      <c r="A12491">
        <v>22425</v>
      </c>
      <c r="B12491" t="s">
        <v>85</v>
      </c>
      <c r="C12491" t="s">
        <v>16</v>
      </c>
      <c r="D12491" t="s">
        <v>89</v>
      </c>
      <c r="E12491">
        <v>4</v>
      </c>
      <c r="F12491" s="2">
        <v>7.88</v>
      </c>
      <c r="G12491" s="2">
        <v>534.26400000000001</v>
      </c>
      <c r="H12491" s="2">
        <v>64890.164940000002</v>
      </c>
      <c r="I12491" s="2">
        <f t="shared" si="585"/>
        <v>67.8</v>
      </c>
      <c r="J12491" s="3">
        <f t="shared" si="586"/>
        <v>121.4571165940434</v>
      </c>
      <c r="K12491" s="2">
        <f t="shared" si="587"/>
        <v>8.2347925050761432</v>
      </c>
    </row>
    <row r="12492" spans="1:11" ht="14.5" x14ac:dyDescent="0.35">
      <c r="A12492">
        <v>22526</v>
      </c>
      <c r="B12492" t="s">
        <v>85</v>
      </c>
      <c r="C12492" t="s">
        <v>16</v>
      </c>
      <c r="D12492" t="s">
        <v>89</v>
      </c>
      <c r="E12492">
        <v>5</v>
      </c>
      <c r="F12492" s="2">
        <v>7.88</v>
      </c>
      <c r="G12492" s="2">
        <v>564.46400000000006</v>
      </c>
      <c r="H12492" s="2">
        <v>81006.328320000001</v>
      </c>
      <c r="I12492" s="2">
        <f t="shared" si="585"/>
        <v>71.632487309644674</v>
      </c>
      <c r="J12492" s="3">
        <f t="shared" si="586"/>
        <v>143.51017659230703</v>
      </c>
      <c r="K12492" s="2">
        <f t="shared" si="587"/>
        <v>10.279990903553299</v>
      </c>
    </row>
    <row r="12493" spans="1:11" ht="14.5" x14ac:dyDescent="0.35">
      <c r="A12493">
        <v>22122</v>
      </c>
      <c r="B12493" t="s">
        <v>85</v>
      </c>
      <c r="C12493" t="s">
        <v>223</v>
      </c>
      <c r="D12493" t="s">
        <v>89</v>
      </c>
      <c r="E12493">
        <v>1</v>
      </c>
      <c r="F12493" s="2">
        <v>14.54</v>
      </c>
      <c r="G12493" s="2">
        <v>1310.56</v>
      </c>
      <c r="H12493" s="2">
        <v>179821.22622000001</v>
      </c>
      <c r="I12493" s="2">
        <f t="shared" si="585"/>
        <v>90.134800550206336</v>
      </c>
      <c r="J12493" s="3">
        <f t="shared" si="586"/>
        <v>137.20945719387134</v>
      </c>
      <c r="K12493" s="2">
        <f t="shared" si="587"/>
        <v>12.367347057771665</v>
      </c>
    </row>
    <row r="12494" spans="1:11" ht="14.5" x14ac:dyDescent="0.35">
      <c r="A12494">
        <v>22223</v>
      </c>
      <c r="B12494" t="s">
        <v>85</v>
      </c>
      <c r="C12494" t="s">
        <v>223</v>
      </c>
      <c r="D12494" t="s">
        <v>89</v>
      </c>
      <c r="E12494">
        <v>2</v>
      </c>
      <c r="F12494" s="2">
        <v>14.54</v>
      </c>
      <c r="G12494" s="2">
        <v>858.06700000000001</v>
      </c>
      <c r="H12494" s="2">
        <v>98271.134170000005</v>
      </c>
      <c r="I12494" s="2">
        <f t="shared" si="585"/>
        <v>59.014236588720777</v>
      </c>
      <c r="J12494" s="3">
        <f t="shared" si="586"/>
        <v>114.52617822384499</v>
      </c>
      <c r="K12494" s="2">
        <f t="shared" si="587"/>
        <v>6.7586749773039898</v>
      </c>
    </row>
    <row r="12495" spans="1:11" ht="14.5" x14ac:dyDescent="0.35">
      <c r="A12495">
        <v>22324</v>
      </c>
      <c r="B12495" t="s">
        <v>85</v>
      </c>
      <c r="C12495" t="s">
        <v>16</v>
      </c>
      <c r="D12495" t="s">
        <v>89</v>
      </c>
      <c r="E12495">
        <v>3</v>
      </c>
      <c r="F12495" s="2">
        <v>14.54</v>
      </c>
      <c r="G12495" s="2">
        <v>1148.268</v>
      </c>
      <c r="H12495" s="2">
        <v>140401.96419</v>
      </c>
      <c r="I12495" s="2">
        <f t="shared" si="585"/>
        <v>78.973039889958741</v>
      </c>
      <c r="J12495" s="3">
        <f t="shared" si="586"/>
        <v>122.27281800938457</v>
      </c>
      <c r="K12495" s="2">
        <f t="shared" si="587"/>
        <v>9.6562561341127928</v>
      </c>
    </row>
    <row r="12496" spans="1:11" ht="14.5" x14ac:dyDescent="0.35">
      <c r="A12496">
        <v>22425</v>
      </c>
      <c r="B12496" t="s">
        <v>85</v>
      </c>
      <c r="C12496" t="s">
        <v>16</v>
      </c>
      <c r="D12496" t="s">
        <v>89</v>
      </c>
      <c r="E12496">
        <v>4</v>
      </c>
      <c r="F12496" s="2">
        <v>14.54</v>
      </c>
      <c r="G12496" s="2">
        <v>985.61199999999997</v>
      </c>
      <c r="H12496" s="2">
        <v>119709.57393</v>
      </c>
      <c r="I12496" s="2">
        <f t="shared" si="585"/>
        <v>67.786244841815687</v>
      </c>
      <c r="J12496" s="3">
        <f t="shared" si="586"/>
        <v>121.45709866560067</v>
      </c>
      <c r="K12496" s="2">
        <f t="shared" si="587"/>
        <v>8.2331206279229718</v>
      </c>
    </row>
    <row r="12497" spans="1:11" ht="14.5" x14ac:dyDescent="0.35">
      <c r="A12497">
        <v>22526</v>
      </c>
      <c r="B12497" t="s">
        <v>85</v>
      </c>
      <c r="C12497" t="s">
        <v>16</v>
      </c>
      <c r="D12497" t="s">
        <v>89</v>
      </c>
      <c r="E12497">
        <v>5</v>
      </c>
      <c r="F12497" s="2">
        <v>14.54</v>
      </c>
      <c r="G12497" s="2">
        <v>1041.8689999999999</v>
      </c>
      <c r="H12497" s="2">
        <v>149518.81138999999</v>
      </c>
      <c r="I12497" s="2">
        <f t="shared" si="585"/>
        <v>71.655364511691886</v>
      </c>
      <c r="J12497" s="3">
        <f t="shared" si="586"/>
        <v>143.51018351635378</v>
      </c>
      <c r="K12497" s="2">
        <f t="shared" si="587"/>
        <v>10.283274511004127</v>
      </c>
    </row>
    <row r="12498" spans="1:11" ht="14.5" x14ac:dyDescent="0.35">
      <c r="A12498">
        <v>22122</v>
      </c>
      <c r="B12498" t="s">
        <v>85</v>
      </c>
      <c r="C12498" t="s">
        <v>223</v>
      </c>
      <c r="D12498" t="s">
        <v>89</v>
      </c>
      <c r="E12498">
        <v>1</v>
      </c>
      <c r="F12498" s="2">
        <v>5.78</v>
      </c>
      <c r="G12498" s="2">
        <v>520.90200000000004</v>
      </c>
      <c r="H12498" s="2">
        <v>71472.680850000004</v>
      </c>
      <c r="I12498" s="2">
        <f t="shared" si="585"/>
        <v>90.121453287197241</v>
      </c>
      <c r="J12498" s="3">
        <f t="shared" si="586"/>
        <v>137.20945753711831</v>
      </c>
      <c r="K12498" s="2">
        <f t="shared" si="587"/>
        <v>12.36551571799308</v>
      </c>
    </row>
    <row r="12499" spans="1:11" ht="14.5" x14ac:dyDescent="0.35">
      <c r="A12499">
        <v>22223</v>
      </c>
      <c r="B12499" t="s">
        <v>85</v>
      </c>
      <c r="C12499" t="s">
        <v>223</v>
      </c>
      <c r="D12499" t="s">
        <v>89</v>
      </c>
      <c r="E12499">
        <v>2</v>
      </c>
      <c r="F12499" s="2">
        <v>5.78</v>
      </c>
      <c r="G12499" s="2">
        <v>340.85399999999998</v>
      </c>
      <c r="H12499" s="2">
        <v>39036.711259999996</v>
      </c>
      <c r="I12499" s="2">
        <f t="shared" si="585"/>
        <v>58.971280276816607</v>
      </c>
      <c r="J12499" s="3">
        <f t="shared" si="586"/>
        <v>114.52619379558402</v>
      </c>
      <c r="K12499" s="2">
        <f t="shared" si="587"/>
        <v>6.7537562733564007</v>
      </c>
    </row>
    <row r="12500" spans="1:11" ht="14.5" x14ac:dyDescent="0.35">
      <c r="A12500">
        <v>22324</v>
      </c>
      <c r="B12500" t="s">
        <v>85</v>
      </c>
      <c r="C12500" t="s">
        <v>16</v>
      </c>
      <c r="D12500" t="s">
        <v>89</v>
      </c>
      <c r="E12500">
        <v>3</v>
      </c>
      <c r="F12500" s="2">
        <v>5.78</v>
      </c>
      <c r="G12500" s="2">
        <v>456.16300000000001</v>
      </c>
      <c r="H12500" s="2">
        <v>55776.345840000002</v>
      </c>
      <c r="I12500" s="2">
        <f t="shared" si="585"/>
        <v>78.920934256055361</v>
      </c>
      <c r="J12500" s="3">
        <f t="shared" si="586"/>
        <v>122.27284071702439</v>
      </c>
      <c r="K12500" s="2">
        <f t="shared" si="587"/>
        <v>9.6498868235294122</v>
      </c>
    </row>
    <row r="12501" spans="1:11" ht="14.5" x14ac:dyDescent="0.35">
      <c r="A12501">
        <v>22425</v>
      </c>
      <c r="B12501" t="s">
        <v>85</v>
      </c>
      <c r="C12501" t="s">
        <v>16</v>
      </c>
      <c r="D12501" t="s">
        <v>89</v>
      </c>
      <c r="E12501">
        <v>4</v>
      </c>
      <c r="F12501" s="2">
        <v>5.78</v>
      </c>
      <c r="G12501" s="2">
        <v>387.09199999999998</v>
      </c>
      <c r="H12501" s="2">
        <v>47015.07862</v>
      </c>
      <c r="I12501" s="2">
        <f t="shared" si="585"/>
        <v>66.970934256055358</v>
      </c>
      <c r="J12501" s="3">
        <f t="shared" si="586"/>
        <v>121.45711773945213</v>
      </c>
      <c r="K12501" s="2">
        <f t="shared" si="587"/>
        <v>8.1340966470588221</v>
      </c>
    </row>
    <row r="12502" spans="1:11" ht="14.5" x14ac:dyDescent="0.35">
      <c r="A12502">
        <v>22526</v>
      </c>
      <c r="B12502" t="s">
        <v>85</v>
      </c>
      <c r="C12502" t="s">
        <v>16</v>
      </c>
      <c r="D12502" t="s">
        <v>89</v>
      </c>
      <c r="E12502">
        <v>5</v>
      </c>
      <c r="F12502" s="2">
        <v>5.78</v>
      </c>
      <c r="G12502" s="2">
        <v>414.517</v>
      </c>
      <c r="H12502" s="2">
        <v>59487.419869999998</v>
      </c>
      <c r="I12502" s="2">
        <f t="shared" si="585"/>
        <v>71.715743944636671</v>
      </c>
      <c r="J12502" s="3">
        <f t="shared" si="586"/>
        <v>143.51020554042415</v>
      </c>
      <c r="K12502" s="2">
        <f t="shared" si="587"/>
        <v>10.291941153979238</v>
      </c>
    </row>
    <row r="12503" spans="1:11" ht="14.5" x14ac:dyDescent="0.35">
      <c r="A12503">
        <v>22122</v>
      </c>
      <c r="B12503" t="s">
        <v>85</v>
      </c>
      <c r="C12503" t="s">
        <v>223</v>
      </c>
      <c r="D12503" t="s">
        <v>89</v>
      </c>
      <c r="E12503">
        <v>1</v>
      </c>
      <c r="F12503" s="2">
        <v>3.41</v>
      </c>
      <c r="G12503" s="2">
        <v>307.50099999999998</v>
      </c>
      <c r="H12503" s="2">
        <v>42192.023730000001</v>
      </c>
      <c r="I12503" s="2">
        <f t="shared" si="585"/>
        <v>90.176246334310846</v>
      </c>
      <c r="J12503" s="3">
        <f t="shared" si="586"/>
        <v>137.2093870589039</v>
      </c>
      <c r="K12503" s="2">
        <f t="shared" si="587"/>
        <v>12.373027486803519</v>
      </c>
    </row>
    <row r="12504" spans="1:11" ht="14.5" x14ac:dyDescent="0.35">
      <c r="A12504">
        <v>22223</v>
      </c>
      <c r="B12504" t="s">
        <v>85</v>
      </c>
      <c r="C12504" t="s">
        <v>223</v>
      </c>
      <c r="D12504" t="s">
        <v>89</v>
      </c>
      <c r="E12504">
        <v>2</v>
      </c>
      <c r="F12504" s="2">
        <v>3.41</v>
      </c>
      <c r="G12504" s="2">
        <v>201.33500000000001</v>
      </c>
      <c r="H12504" s="2">
        <v>23058.13639</v>
      </c>
      <c r="I12504" s="2">
        <f t="shared" si="585"/>
        <v>59.042521994134894</v>
      </c>
      <c r="J12504" s="3">
        <f t="shared" si="586"/>
        <v>114.52621943526957</v>
      </c>
      <c r="K12504" s="2">
        <f t="shared" si="587"/>
        <v>6.7619168299120238</v>
      </c>
    </row>
    <row r="12505" spans="1:11" ht="14.5" x14ac:dyDescent="0.35">
      <c r="A12505">
        <v>22324</v>
      </c>
      <c r="B12505" t="s">
        <v>85</v>
      </c>
      <c r="C12505" t="s">
        <v>16</v>
      </c>
      <c r="D12505" t="s">
        <v>89</v>
      </c>
      <c r="E12505">
        <v>3</v>
      </c>
      <c r="F12505" s="2">
        <v>3.41</v>
      </c>
      <c r="G12505" s="2">
        <v>269.39999999999998</v>
      </c>
      <c r="H12505" s="2">
        <v>32940.309249999998</v>
      </c>
      <c r="I12505" s="2">
        <f t="shared" si="585"/>
        <v>79.002932551319631</v>
      </c>
      <c r="J12505" s="3">
        <f t="shared" si="586"/>
        <v>122.27286284335561</v>
      </c>
      <c r="K12505" s="2">
        <f t="shared" si="587"/>
        <v>9.6599147360703803</v>
      </c>
    </row>
    <row r="12506" spans="1:11" ht="14.5" x14ac:dyDescent="0.35">
      <c r="A12506">
        <v>22425</v>
      </c>
      <c r="B12506" t="s">
        <v>85</v>
      </c>
      <c r="C12506" t="s">
        <v>16</v>
      </c>
      <c r="D12506" t="s">
        <v>89</v>
      </c>
      <c r="E12506">
        <v>4</v>
      </c>
      <c r="F12506" s="2">
        <v>3.41</v>
      </c>
      <c r="G12506" s="2">
        <v>234.69200000000001</v>
      </c>
      <c r="H12506" s="2">
        <v>28504.966899999999</v>
      </c>
      <c r="I12506" s="2">
        <f t="shared" si="585"/>
        <v>68.824633431085047</v>
      </c>
      <c r="J12506" s="3">
        <f t="shared" si="586"/>
        <v>121.45691757707974</v>
      </c>
      <c r="K12506" s="2">
        <f t="shared" si="587"/>
        <v>8.3592278299120224</v>
      </c>
    </row>
    <row r="12507" spans="1:11" ht="14.5" x14ac:dyDescent="0.35">
      <c r="A12507">
        <v>22526</v>
      </c>
      <c r="B12507" t="s">
        <v>85</v>
      </c>
      <c r="C12507" t="s">
        <v>16</v>
      </c>
      <c r="D12507" t="s">
        <v>89</v>
      </c>
      <c r="E12507">
        <v>5</v>
      </c>
      <c r="F12507" s="2">
        <v>3.41</v>
      </c>
      <c r="G12507" s="2">
        <v>263.61</v>
      </c>
      <c r="H12507" s="2">
        <v>37830.720569999998</v>
      </c>
      <c r="I12507" s="2">
        <f t="shared" si="585"/>
        <v>77.304985337243409</v>
      </c>
      <c r="J12507" s="3">
        <f t="shared" si="586"/>
        <v>143.51018766359394</v>
      </c>
      <c r="K12507" s="2">
        <f t="shared" si="587"/>
        <v>11.094052953079178</v>
      </c>
    </row>
    <row r="12508" spans="1:11" ht="14.5" x14ac:dyDescent="0.35">
      <c r="A12508">
        <v>22223</v>
      </c>
      <c r="B12508" t="s">
        <v>85</v>
      </c>
      <c r="C12508" t="s">
        <v>223</v>
      </c>
      <c r="D12508" t="s">
        <v>36</v>
      </c>
      <c r="E12508">
        <v>1</v>
      </c>
      <c r="F12508" s="2">
        <v>24.69</v>
      </c>
      <c r="G12508" s="2">
        <v>2565.049</v>
      </c>
      <c r="H12508" s="2">
        <v>343102.57338999998</v>
      </c>
      <c r="I12508" s="2">
        <f t="shared" si="585"/>
        <v>103.89019846091534</v>
      </c>
      <c r="J12508" s="3">
        <f t="shared" si="586"/>
        <v>133.76063123550466</v>
      </c>
      <c r="K12508" s="2">
        <f t="shared" si="587"/>
        <v>13.896418525313891</v>
      </c>
    </row>
    <row r="12509" spans="1:11" ht="14.5" x14ac:dyDescent="0.35">
      <c r="A12509">
        <v>22324</v>
      </c>
      <c r="B12509" t="s">
        <v>85</v>
      </c>
      <c r="C12509" t="s">
        <v>16</v>
      </c>
      <c r="D12509" t="s">
        <v>36</v>
      </c>
      <c r="E12509">
        <v>2</v>
      </c>
      <c r="F12509" s="2">
        <v>24.69</v>
      </c>
      <c r="G12509" s="2">
        <v>2473.527</v>
      </c>
      <c r="H12509" s="2">
        <v>317903.34664</v>
      </c>
      <c r="I12509" s="2">
        <f t="shared" si="585"/>
        <v>100.18335358444715</v>
      </c>
      <c r="J12509" s="3">
        <f t="shared" si="586"/>
        <v>128.5222868559753</v>
      </c>
      <c r="K12509" s="2">
        <f t="shared" si="587"/>
        <v>12.875793707573916</v>
      </c>
    </row>
    <row r="12510" spans="1:11" ht="14.5" x14ac:dyDescent="0.35">
      <c r="A12510">
        <v>22425</v>
      </c>
      <c r="B12510" t="s">
        <v>85</v>
      </c>
      <c r="C12510" t="s">
        <v>16</v>
      </c>
      <c r="D12510" t="s">
        <v>36</v>
      </c>
      <c r="E12510">
        <v>3</v>
      </c>
      <c r="F12510" s="2">
        <v>24.69</v>
      </c>
      <c r="G12510" s="2">
        <v>1899.2940000000001</v>
      </c>
      <c r="H12510" s="2">
        <v>229132.54725</v>
      </c>
      <c r="I12510" s="2">
        <f t="shared" si="585"/>
        <v>76.925637910085058</v>
      </c>
      <c r="J12510" s="3">
        <f t="shared" si="586"/>
        <v>120.64090512053426</v>
      </c>
      <c r="K12510" s="2">
        <f t="shared" si="587"/>
        <v>9.2803785844471456</v>
      </c>
    </row>
    <row r="12511" spans="1:11" ht="14.5" x14ac:dyDescent="0.35">
      <c r="A12511">
        <v>22526</v>
      </c>
      <c r="B12511" t="s">
        <v>85</v>
      </c>
      <c r="C12511" t="s">
        <v>16</v>
      </c>
      <c r="D12511" t="s">
        <v>36</v>
      </c>
      <c r="E12511">
        <v>4</v>
      </c>
      <c r="F12511" s="2">
        <v>24.69</v>
      </c>
      <c r="G12511" s="2">
        <v>1836.059</v>
      </c>
      <c r="H12511" s="2">
        <v>238326.65583</v>
      </c>
      <c r="I12511" s="2">
        <f t="shared" si="585"/>
        <v>74.364479546375051</v>
      </c>
      <c r="J12511" s="3">
        <f t="shared" si="586"/>
        <v>129.80337550699625</v>
      </c>
      <c r="K12511" s="2">
        <f t="shared" si="587"/>
        <v>9.6527604629404617</v>
      </c>
    </row>
    <row r="12512" spans="1:11" ht="14.5" x14ac:dyDescent="0.35">
      <c r="A12512">
        <v>22223</v>
      </c>
      <c r="B12512" t="s">
        <v>85</v>
      </c>
      <c r="C12512" t="s">
        <v>223</v>
      </c>
      <c r="D12512" t="s">
        <v>36</v>
      </c>
      <c r="E12512">
        <v>1</v>
      </c>
      <c r="F12512" s="2">
        <v>27.63</v>
      </c>
      <c r="G12512" s="2">
        <v>2870.4180000000001</v>
      </c>
      <c r="H12512" s="2">
        <v>383948.89520999999</v>
      </c>
      <c r="I12512" s="2">
        <f t="shared" si="585"/>
        <v>103.88773072747014</v>
      </c>
      <c r="J12512" s="3">
        <f t="shared" si="586"/>
        <v>133.76062134852833</v>
      </c>
      <c r="K12512" s="2">
        <f t="shared" si="587"/>
        <v>13.896087412595005</v>
      </c>
    </row>
    <row r="12513" spans="1:11" ht="14.5" x14ac:dyDescent="0.35">
      <c r="A12513">
        <v>22324</v>
      </c>
      <c r="B12513" t="s">
        <v>85</v>
      </c>
      <c r="C12513" t="s">
        <v>16</v>
      </c>
      <c r="D12513" t="s">
        <v>36</v>
      </c>
      <c r="E12513">
        <v>2</v>
      </c>
      <c r="F12513" s="2">
        <v>27.63</v>
      </c>
      <c r="G12513" s="2">
        <v>2768.1559999999999</v>
      </c>
      <c r="H12513" s="2">
        <v>355769.74676000001</v>
      </c>
      <c r="I12513" s="2">
        <f t="shared" si="585"/>
        <v>100.18660875859572</v>
      </c>
      <c r="J12513" s="3">
        <f t="shared" si="586"/>
        <v>128.52228948079517</v>
      </c>
      <c r="K12513" s="2">
        <f t="shared" si="587"/>
        <v>12.876212332971409</v>
      </c>
    </row>
    <row r="12514" spans="1:11" ht="14.5" x14ac:dyDescent="0.35">
      <c r="A12514">
        <v>22425</v>
      </c>
      <c r="B12514" t="s">
        <v>85</v>
      </c>
      <c r="C12514" t="s">
        <v>16</v>
      </c>
      <c r="D12514" t="s">
        <v>36</v>
      </c>
      <c r="E12514">
        <v>3</v>
      </c>
      <c r="F12514" s="2">
        <v>27.63</v>
      </c>
      <c r="G12514" s="2">
        <v>2126.1610000000001</v>
      </c>
      <c r="H12514" s="2">
        <v>256502.00555</v>
      </c>
      <c r="I12514" s="2">
        <f t="shared" si="585"/>
        <v>76.951176257690918</v>
      </c>
      <c r="J12514" s="3">
        <f t="shared" si="586"/>
        <v>120.64091362319222</v>
      </c>
      <c r="K12514" s="2">
        <f t="shared" si="587"/>
        <v>9.2834602081071296</v>
      </c>
    </row>
    <row r="12515" spans="1:11" ht="14.5" x14ac:dyDescent="0.35">
      <c r="A12515">
        <v>22526</v>
      </c>
      <c r="B12515" t="s">
        <v>85</v>
      </c>
      <c r="C12515" t="s">
        <v>16</v>
      </c>
      <c r="D12515" t="s">
        <v>36</v>
      </c>
      <c r="E12515">
        <v>4</v>
      </c>
      <c r="F12515" s="2">
        <v>27.63</v>
      </c>
      <c r="G12515" s="2">
        <v>2055.1759999999999</v>
      </c>
      <c r="H12515" s="2">
        <v>266768.95126</v>
      </c>
      <c r="I12515" s="2">
        <f t="shared" si="585"/>
        <v>74.382048498009411</v>
      </c>
      <c r="J12515" s="3">
        <f t="shared" si="586"/>
        <v>129.80345783524137</v>
      </c>
      <c r="K12515" s="2">
        <f t="shared" si="587"/>
        <v>9.655047095910243</v>
      </c>
    </row>
    <row r="12516" spans="1:11" ht="14.5" x14ac:dyDescent="0.35">
      <c r="A12516">
        <v>22122</v>
      </c>
      <c r="B12516" t="s">
        <v>85</v>
      </c>
      <c r="C12516" t="s">
        <v>223</v>
      </c>
      <c r="D12516" t="s">
        <v>224</v>
      </c>
      <c r="E12516">
        <v>4</v>
      </c>
      <c r="F12516" s="2">
        <v>7.25</v>
      </c>
      <c r="G12516" s="2">
        <v>337.31299999999999</v>
      </c>
      <c r="H12516" s="2">
        <v>47646.89415</v>
      </c>
      <c r="I12516" s="2">
        <f t="shared" si="585"/>
        <v>46.52593103448276</v>
      </c>
      <c r="J12516" s="3">
        <f t="shared" si="586"/>
        <v>141.25424798332708</v>
      </c>
      <c r="K12516" s="2">
        <f t="shared" si="587"/>
        <v>6.5719854</v>
      </c>
    </row>
    <row r="12517" spans="1:11" ht="14.5" x14ac:dyDescent="0.35">
      <c r="A12517">
        <v>22223</v>
      </c>
      <c r="B12517" t="s">
        <v>85</v>
      </c>
      <c r="C12517" t="s">
        <v>223</v>
      </c>
      <c r="D12517" t="s">
        <v>224</v>
      </c>
      <c r="E12517">
        <v>5</v>
      </c>
      <c r="F12517" s="2">
        <v>7.25</v>
      </c>
      <c r="G12517" s="2">
        <v>126.849</v>
      </c>
      <c r="H12517" s="2">
        <v>16137.59989</v>
      </c>
      <c r="I12517" s="2">
        <f t="shared" si="585"/>
        <v>17.49641379310345</v>
      </c>
      <c r="J12517" s="3">
        <f t="shared" si="586"/>
        <v>127.21897602661431</v>
      </c>
      <c r="K12517" s="2">
        <f t="shared" si="587"/>
        <v>2.2258758468965518</v>
      </c>
    </row>
    <row r="12518" spans="1:11" ht="14.5" x14ac:dyDescent="0.35">
      <c r="A12518">
        <v>22425</v>
      </c>
      <c r="B12518" t="s">
        <v>85</v>
      </c>
      <c r="C12518" t="s">
        <v>16</v>
      </c>
      <c r="D12518" t="s">
        <v>176</v>
      </c>
      <c r="E12518">
        <v>1</v>
      </c>
      <c r="F12518" s="2">
        <v>7.25</v>
      </c>
      <c r="G12518" s="2">
        <v>674.351</v>
      </c>
      <c r="H12518" s="2">
        <v>73811.46557</v>
      </c>
      <c r="I12518" s="2">
        <f t="shared" si="585"/>
        <v>93.013931034482752</v>
      </c>
      <c r="J12518" s="3">
        <f t="shared" si="586"/>
        <v>109.45555885584807</v>
      </c>
      <c r="K12518" s="2">
        <f t="shared" si="587"/>
        <v>10.180891802758619</v>
      </c>
    </row>
    <row r="12519" spans="1:11" ht="14.5" x14ac:dyDescent="0.35">
      <c r="A12519">
        <v>22526</v>
      </c>
      <c r="B12519" t="s">
        <v>85</v>
      </c>
      <c r="C12519" t="s">
        <v>16</v>
      </c>
      <c r="D12519" t="s">
        <v>176</v>
      </c>
      <c r="E12519">
        <v>2</v>
      </c>
      <c r="F12519" s="2">
        <v>7.25</v>
      </c>
      <c r="G12519" s="2">
        <v>581.65800000000002</v>
      </c>
      <c r="H12519" s="2">
        <v>79553.481360000005</v>
      </c>
      <c r="I12519" s="2">
        <f t="shared" si="585"/>
        <v>80.228689655172417</v>
      </c>
      <c r="J12519" s="3">
        <f t="shared" si="586"/>
        <v>136.77020063336187</v>
      </c>
      <c r="K12519" s="2">
        <f t="shared" si="587"/>
        <v>10.972893980689657</v>
      </c>
    </row>
    <row r="12520" spans="1:11" ht="14.5" x14ac:dyDescent="0.35">
      <c r="A12520">
        <v>22122</v>
      </c>
      <c r="B12520" t="s">
        <v>85</v>
      </c>
      <c r="C12520" t="s">
        <v>223</v>
      </c>
      <c r="D12520" t="s">
        <v>224</v>
      </c>
      <c r="E12520">
        <v>2</v>
      </c>
      <c r="F12520" s="2">
        <v>9.44</v>
      </c>
      <c r="G12520" s="2">
        <v>631.63699999999994</v>
      </c>
      <c r="H12520" s="2">
        <v>89221.407439999995</v>
      </c>
      <c r="I12520" s="2">
        <f t="shared" si="585"/>
        <v>66.910699152542364</v>
      </c>
      <c r="J12520" s="3">
        <f t="shared" si="586"/>
        <v>141.25424482732961</v>
      </c>
      <c r="K12520" s="2">
        <f t="shared" si="587"/>
        <v>9.4514202796610167</v>
      </c>
    </row>
    <row r="12521" spans="1:11" ht="14.5" x14ac:dyDescent="0.35">
      <c r="A12521">
        <v>22223</v>
      </c>
      <c r="B12521" t="s">
        <v>85</v>
      </c>
      <c r="C12521" t="s">
        <v>223</v>
      </c>
      <c r="D12521" t="s">
        <v>224</v>
      </c>
      <c r="E12521">
        <v>3</v>
      </c>
      <c r="F12521" s="2">
        <v>9.44</v>
      </c>
      <c r="G12521" s="2">
        <v>225.95099999999999</v>
      </c>
      <c r="H12521" s="2">
        <v>28745.254850000001</v>
      </c>
      <c r="I12521" s="2">
        <f t="shared" si="585"/>
        <v>23.935487288135594</v>
      </c>
      <c r="J12521" s="3">
        <f t="shared" si="586"/>
        <v>127.21897601692403</v>
      </c>
      <c r="K12521" s="2">
        <f t="shared" si="587"/>
        <v>3.0450481832627121</v>
      </c>
    </row>
    <row r="12522" spans="1:11" ht="14.5" x14ac:dyDescent="0.35">
      <c r="A12522">
        <v>22425</v>
      </c>
      <c r="B12522" t="s">
        <v>85</v>
      </c>
      <c r="C12522" t="s">
        <v>16</v>
      </c>
      <c r="D12522" t="s">
        <v>176</v>
      </c>
      <c r="E12522">
        <v>1</v>
      </c>
      <c r="F12522" s="2">
        <v>9.44</v>
      </c>
      <c r="G12522" s="2">
        <v>877.98900000000003</v>
      </c>
      <c r="H12522" s="2">
        <v>96100.750289999996</v>
      </c>
      <c r="I12522" s="2">
        <f t="shared" si="585"/>
        <v>93.007309322033905</v>
      </c>
      <c r="J12522" s="3">
        <f t="shared" si="586"/>
        <v>109.45552881642024</v>
      </c>
      <c r="K12522" s="2">
        <f t="shared" si="587"/>
        <v>10.180164225635593</v>
      </c>
    </row>
    <row r="12523" spans="1:11" ht="14.5" x14ac:dyDescent="0.35">
      <c r="A12523">
        <v>22526</v>
      </c>
      <c r="B12523" t="s">
        <v>85</v>
      </c>
      <c r="C12523" t="s">
        <v>16</v>
      </c>
      <c r="D12523" t="s">
        <v>176</v>
      </c>
      <c r="E12523">
        <v>2</v>
      </c>
      <c r="F12523" s="2">
        <v>9.44</v>
      </c>
      <c r="G12523" s="2">
        <v>781.75199999999995</v>
      </c>
      <c r="H12523" s="2">
        <v>106920.38162</v>
      </c>
      <c r="I12523" s="2">
        <f t="shared" si="585"/>
        <v>82.812711864406779</v>
      </c>
      <c r="J12523" s="3">
        <f t="shared" si="586"/>
        <v>136.77020541041151</v>
      </c>
      <c r="K12523" s="2">
        <f t="shared" si="587"/>
        <v>11.326311612288137</v>
      </c>
    </row>
    <row r="12524" spans="1:11" ht="14.5" x14ac:dyDescent="0.35">
      <c r="A12524">
        <v>22122</v>
      </c>
      <c r="B12524" t="s">
        <v>85</v>
      </c>
      <c r="C12524" t="s">
        <v>223</v>
      </c>
      <c r="D12524" t="s">
        <v>19</v>
      </c>
      <c r="E12524">
        <v>4</v>
      </c>
      <c r="F12524" s="2">
        <v>6.46</v>
      </c>
      <c r="G12524" s="2">
        <v>376.524</v>
      </c>
      <c r="H12524" s="2">
        <v>52253.069990000004</v>
      </c>
      <c r="I12524" s="2">
        <f t="shared" si="585"/>
        <v>58.285448916408669</v>
      </c>
      <c r="J12524" s="3">
        <f t="shared" si="586"/>
        <v>138.77752809913844</v>
      </c>
      <c r="K12524" s="2">
        <f t="shared" si="587"/>
        <v>8.0887105247678015</v>
      </c>
    </row>
    <row r="12525" spans="1:11" ht="14.5" x14ac:dyDescent="0.35">
      <c r="A12525">
        <v>22223</v>
      </c>
      <c r="B12525" t="s">
        <v>85</v>
      </c>
      <c r="C12525" t="s">
        <v>223</v>
      </c>
      <c r="D12525" t="s">
        <v>19</v>
      </c>
      <c r="E12525">
        <v>5</v>
      </c>
      <c r="F12525" s="2">
        <v>6.46</v>
      </c>
      <c r="G12525" s="2">
        <v>292.72399999999999</v>
      </c>
      <c r="H12525" s="2">
        <v>45635.60946</v>
      </c>
      <c r="I12525" s="2">
        <f t="shared" si="585"/>
        <v>45.313312693498453</v>
      </c>
      <c r="J12525" s="3">
        <f t="shared" si="586"/>
        <v>155.89978771812355</v>
      </c>
      <c r="K12525" s="2">
        <f t="shared" si="587"/>
        <v>7.0643358297213616</v>
      </c>
    </row>
    <row r="12526" spans="1:11" ht="14.5" x14ac:dyDescent="0.35">
      <c r="A12526">
        <v>22526</v>
      </c>
      <c r="B12526" t="s">
        <v>85</v>
      </c>
      <c r="C12526" t="s">
        <v>16</v>
      </c>
      <c r="D12526" t="s">
        <v>176</v>
      </c>
      <c r="E12526">
        <v>1</v>
      </c>
      <c r="F12526" s="2">
        <v>6.46</v>
      </c>
      <c r="G12526" s="2">
        <v>924.83900000000006</v>
      </c>
      <c r="H12526" s="2">
        <v>132092.15223000001</v>
      </c>
      <c r="I12526" s="2">
        <f t="shared" si="585"/>
        <v>143.16393188854491</v>
      </c>
      <c r="J12526" s="3">
        <f t="shared" si="586"/>
        <v>142.82718638595475</v>
      </c>
      <c r="K12526" s="2">
        <f t="shared" si="587"/>
        <v>20.447701583591332</v>
      </c>
    </row>
    <row r="12527" spans="1:11" ht="14.5" x14ac:dyDescent="0.35">
      <c r="A12527">
        <v>22122</v>
      </c>
      <c r="B12527" t="s">
        <v>85</v>
      </c>
      <c r="C12527" t="s">
        <v>223</v>
      </c>
      <c r="D12527" t="s">
        <v>79</v>
      </c>
      <c r="E12527">
        <v>4</v>
      </c>
      <c r="F12527" s="2">
        <v>5.25</v>
      </c>
      <c r="G12527" s="2">
        <v>306.41199999999998</v>
      </c>
      <c r="H12527" s="2">
        <v>42523.134590000001</v>
      </c>
      <c r="I12527" s="2">
        <f t="shared" si="585"/>
        <v>58.364190476190473</v>
      </c>
      <c r="J12527" s="3">
        <f t="shared" si="586"/>
        <v>138.77764118246023</v>
      </c>
      <c r="K12527" s="2">
        <f t="shared" si="587"/>
        <v>8.0996446838095242</v>
      </c>
    </row>
    <row r="12528" spans="1:11" ht="14.5" x14ac:dyDescent="0.35">
      <c r="A12528">
        <v>22223</v>
      </c>
      <c r="B12528" t="s">
        <v>85</v>
      </c>
      <c r="C12528" t="s">
        <v>223</v>
      </c>
      <c r="D12528" t="s">
        <v>79</v>
      </c>
      <c r="E12528">
        <v>5</v>
      </c>
      <c r="F12528" s="2">
        <v>5.25</v>
      </c>
      <c r="G12528" s="2">
        <v>259.21899999999999</v>
      </c>
      <c r="H12528" s="2">
        <v>40412.187610000001</v>
      </c>
      <c r="I12528" s="2">
        <f t="shared" si="585"/>
        <v>49.375047619047621</v>
      </c>
      <c r="J12528" s="3">
        <f t="shared" si="586"/>
        <v>155.89978979164337</v>
      </c>
      <c r="K12528" s="2">
        <f t="shared" si="587"/>
        <v>7.6975595447619058</v>
      </c>
    </row>
    <row r="12529" spans="1:11" ht="14.5" x14ac:dyDescent="0.35">
      <c r="A12529">
        <v>22324</v>
      </c>
      <c r="B12529" t="s">
        <v>85</v>
      </c>
      <c r="C12529" t="s">
        <v>16</v>
      </c>
      <c r="D12529" t="s">
        <v>79</v>
      </c>
      <c r="E12529">
        <v>6</v>
      </c>
      <c r="F12529" s="2">
        <v>5.25</v>
      </c>
      <c r="G12529" s="2">
        <v>349.178</v>
      </c>
      <c r="H12529" s="2">
        <v>57738.142780000002</v>
      </c>
      <c r="I12529" s="2">
        <f t="shared" si="585"/>
        <v>66.510095238095232</v>
      </c>
      <c r="J12529" s="3">
        <f t="shared" si="586"/>
        <v>165.35446901007509</v>
      </c>
      <c r="K12529" s="2">
        <f t="shared" si="587"/>
        <v>10.997741481904763</v>
      </c>
    </row>
    <row r="12530" spans="1:11" ht="14.5" x14ac:dyDescent="0.35">
      <c r="A12530">
        <v>22526</v>
      </c>
      <c r="B12530" t="s">
        <v>85</v>
      </c>
      <c r="C12530" t="s">
        <v>16</v>
      </c>
      <c r="D12530" t="s">
        <v>176</v>
      </c>
      <c r="E12530">
        <v>1</v>
      </c>
      <c r="F12530" s="2">
        <v>5.25</v>
      </c>
      <c r="G12530" s="2">
        <v>752.10900000000004</v>
      </c>
      <c r="H12530" s="2">
        <v>107421.61081</v>
      </c>
      <c r="I12530" s="2">
        <f t="shared" si="585"/>
        <v>143.25885714285715</v>
      </c>
      <c r="J12530" s="3">
        <f t="shared" si="586"/>
        <v>142.82718437088241</v>
      </c>
      <c r="K12530" s="2">
        <f t="shared" si="587"/>
        <v>20.461259201904763</v>
      </c>
    </row>
    <row r="12531" spans="1:11" ht="14.5" x14ac:dyDescent="0.35">
      <c r="A12531">
        <v>22122</v>
      </c>
      <c r="B12531" t="s">
        <v>85</v>
      </c>
      <c r="C12531" t="s">
        <v>223</v>
      </c>
      <c r="D12531" t="s">
        <v>79</v>
      </c>
      <c r="E12531">
        <v>4</v>
      </c>
      <c r="F12531" s="2">
        <v>8.83</v>
      </c>
      <c r="G12531" s="2">
        <v>514.57500000000005</v>
      </c>
      <c r="H12531" s="2">
        <v>71411.452470000004</v>
      </c>
      <c r="I12531" s="2">
        <f t="shared" si="585"/>
        <v>58.275764439411105</v>
      </c>
      <c r="J12531" s="3">
        <f t="shared" si="586"/>
        <v>138.77753965894183</v>
      </c>
      <c r="K12531" s="2">
        <f t="shared" si="587"/>
        <v>8.0873672106455263</v>
      </c>
    </row>
    <row r="12532" spans="1:11" ht="14.5" x14ac:dyDescent="0.35">
      <c r="A12532">
        <v>22223</v>
      </c>
      <c r="B12532" t="s">
        <v>85</v>
      </c>
      <c r="C12532" t="s">
        <v>223</v>
      </c>
      <c r="D12532" t="s">
        <v>79</v>
      </c>
      <c r="E12532">
        <v>5</v>
      </c>
      <c r="F12532" s="2">
        <v>8.83</v>
      </c>
      <c r="G12532" s="2">
        <v>435.66399999999999</v>
      </c>
      <c r="H12532" s="2">
        <v>67919.924169999998</v>
      </c>
      <c r="I12532" s="2">
        <f t="shared" si="585"/>
        <v>49.33907134767837</v>
      </c>
      <c r="J12532" s="3">
        <f t="shared" si="586"/>
        <v>155.89978554574168</v>
      </c>
      <c r="K12532" s="2">
        <f t="shared" si="587"/>
        <v>7.6919506421291057</v>
      </c>
    </row>
    <row r="12533" spans="1:11" ht="14.5" x14ac:dyDescent="0.35">
      <c r="A12533">
        <v>22324</v>
      </c>
      <c r="B12533" t="s">
        <v>85</v>
      </c>
      <c r="C12533" t="s">
        <v>16</v>
      </c>
      <c r="D12533" t="s">
        <v>79</v>
      </c>
      <c r="E12533">
        <v>6</v>
      </c>
      <c r="F12533" s="2">
        <v>8.83</v>
      </c>
      <c r="G12533" s="2">
        <v>587.80200000000002</v>
      </c>
      <c r="H12533" s="2">
        <v>97195.688439999998</v>
      </c>
      <c r="I12533" s="2">
        <f t="shared" si="585"/>
        <v>66.568742921857307</v>
      </c>
      <c r="J12533" s="3">
        <f t="shared" si="586"/>
        <v>165.35447045093414</v>
      </c>
      <c r="K12533" s="2">
        <f t="shared" si="587"/>
        <v>11.007439234428086</v>
      </c>
    </row>
    <row r="12534" spans="1:11" ht="14.5" x14ac:dyDescent="0.35">
      <c r="A12534">
        <v>22526</v>
      </c>
      <c r="B12534" t="s">
        <v>85</v>
      </c>
      <c r="C12534" t="s">
        <v>16</v>
      </c>
      <c r="D12534" t="s">
        <v>176</v>
      </c>
      <c r="E12534">
        <v>1</v>
      </c>
      <c r="F12534" s="2">
        <v>8.83</v>
      </c>
      <c r="G12534" s="2">
        <v>1264.5930000000001</v>
      </c>
      <c r="H12534" s="2">
        <v>180618.26170999999</v>
      </c>
      <c r="I12534" s="2">
        <f t="shared" si="585"/>
        <v>143.21551528878823</v>
      </c>
      <c r="J12534" s="3">
        <f t="shared" si="586"/>
        <v>142.82718764851614</v>
      </c>
      <c r="K12534" s="2">
        <f t="shared" si="587"/>
        <v>20.45506927633069</v>
      </c>
    </row>
    <row r="12535" spans="1:11" ht="14.5" x14ac:dyDescent="0.35">
      <c r="A12535">
        <v>22122</v>
      </c>
      <c r="B12535" t="s">
        <v>85</v>
      </c>
      <c r="C12535" t="s">
        <v>223</v>
      </c>
      <c r="D12535" t="s">
        <v>19</v>
      </c>
      <c r="E12535">
        <v>4</v>
      </c>
      <c r="F12535" s="2">
        <v>6.8</v>
      </c>
      <c r="G12535" s="2">
        <v>396.762</v>
      </c>
      <c r="H12535" s="2">
        <v>55061.651169999997</v>
      </c>
      <c r="I12535" s="2">
        <f t="shared" si="585"/>
        <v>58.347352941176474</v>
      </c>
      <c r="J12535" s="3">
        <f t="shared" si="586"/>
        <v>138.77753204691982</v>
      </c>
      <c r="K12535" s="2">
        <f t="shared" si="587"/>
        <v>8.097301642647059</v>
      </c>
    </row>
    <row r="12536" spans="1:11" ht="14.5" x14ac:dyDescent="0.35">
      <c r="A12536">
        <v>22223</v>
      </c>
      <c r="B12536" t="s">
        <v>85</v>
      </c>
      <c r="C12536" t="s">
        <v>223</v>
      </c>
      <c r="D12536" t="s">
        <v>19</v>
      </c>
      <c r="E12536">
        <v>5</v>
      </c>
      <c r="F12536" s="2">
        <v>6.8</v>
      </c>
      <c r="G12536" s="2">
        <v>308.495</v>
      </c>
      <c r="H12536" s="2">
        <v>48094.305789999999</v>
      </c>
      <c r="I12536" s="2">
        <f t="shared" si="585"/>
        <v>45.366911764705883</v>
      </c>
      <c r="J12536" s="3">
        <f t="shared" si="586"/>
        <v>155.89979023971213</v>
      </c>
      <c r="K12536" s="2">
        <f t="shared" si="587"/>
        <v>7.0726920279411765</v>
      </c>
    </row>
    <row r="12537" spans="1:11" ht="14.5" x14ac:dyDescent="0.35">
      <c r="A12537">
        <v>22526</v>
      </c>
      <c r="B12537" t="s">
        <v>85</v>
      </c>
      <c r="C12537" t="s">
        <v>16</v>
      </c>
      <c r="D12537" t="s">
        <v>176</v>
      </c>
      <c r="E12537">
        <v>1</v>
      </c>
      <c r="F12537" s="2">
        <v>6.8</v>
      </c>
      <c r="G12537" s="2">
        <v>973.697</v>
      </c>
      <c r="H12537" s="2">
        <v>139070.41643000001</v>
      </c>
      <c r="I12537" s="2">
        <f t="shared" si="585"/>
        <v>143.19073529411764</v>
      </c>
      <c r="J12537" s="3">
        <f t="shared" si="586"/>
        <v>142.82720027893689</v>
      </c>
      <c r="K12537" s="2">
        <f t="shared" si="587"/>
        <v>20.451531827941182</v>
      </c>
    </row>
    <row r="12538" spans="1:11" ht="14.5" x14ac:dyDescent="0.35">
      <c r="A12538">
        <v>22122</v>
      </c>
      <c r="B12538" t="s">
        <v>85</v>
      </c>
      <c r="C12538" t="s">
        <v>223</v>
      </c>
      <c r="D12538" t="s">
        <v>19</v>
      </c>
      <c r="E12538">
        <v>4</v>
      </c>
      <c r="F12538" s="2">
        <v>13.28</v>
      </c>
      <c r="G12538" s="2">
        <v>723.45799999999997</v>
      </c>
      <c r="H12538" s="2">
        <v>100399.72285000001</v>
      </c>
      <c r="I12538" s="2">
        <f t="shared" si="585"/>
        <v>54.477259036144581</v>
      </c>
      <c r="J12538" s="3">
        <f t="shared" si="586"/>
        <v>138.77754181998128</v>
      </c>
      <c r="K12538" s="2">
        <f t="shared" si="587"/>
        <v>7.5602200941265068</v>
      </c>
    </row>
    <row r="12539" spans="1:11" ht="14.5" x14ac:dyDescent="0.35">
      <c r="A12539">
        <v>22223</v>
      </c>
      <c r="B12539" t="s">
        <v>85</v>
      </c>
      <c r="C12539" t="s">
        <v>223</v>
      </c>
      <c r="D12539" t="s">
        <v>19</v>
      </c>
      <c r="E12539">
        <v>5</v>
      </c>
      <c r="F12539" s="2">
        <v>13.28</v>
      </c>
      <c r="G12539" s="2">
        <v>654.49599999999998</v>
      </c>
      <c r="H12539" s="2">
        <v>102035.78511</v>
      </c>
      <c r="I12539" s="2">
        <f t="shared" si="585"/>
        <v>49.284337349397589</v>
      </c>
      <c r="J12539" s="3">
        <f t="shared" si="586"/>
        <v>155.89978412396715</v>
      </c>
      <c r="K12539" s="2">
        <f t="shared" si="587"/>
        <v>7.6834175534638556</v>
      </c>
    </row>
    <row r="12540" spans="1:11" ht="14.5" x14ac:dyDescent="0.35">
      <c r="A12540">
        <v>22324</v>
      </c>
      <c r="B12540" t="s">
        <v>85</v>
      </c>
      <c r="C12540" t="s">
        <v>16</v>
      </c>
      <c r="D12540" t="s">
        <v>19</v>
      </c>
      <c r="E12540">
        <v>6</v>
      </c>
      <c r="F12540" s="2">
        <v>13.28</v>
      </c>
      <c r="G12540" s="2">
        <v>743.49199999999996</v>
      </c>
      <c r="H12540" s="2">
        <v>90562.993239999996</v>
      </c>
      <c r="I12540" s="2">
        <f t="shared" si="585"/>
        <v>55.985843373493978</v>
      </c>
      <c r="J12540" s="3">
        <f t="shared" si="586"/>
        <v>121.80762300065098</v>
      </c>
      <c r="K12540" s="2">
        <f t="shared" si="587"/>
        <v>6.819502503012048</v>
      </c>
    </row>
    <row r="12541" spans="1:11" ht="14.5" x14ac:dyDescent="0.35">
      <c r="A12541">
        <v>22526</v>
      </c>
      <c r="B12541" t="s">
        <v>85</v>
      </c>
      <c r="C12541" t="s">
        <v>16</v>
      </c>
      <c r="D12541" t="s">
        <v>176</v>
      </c>
      <c r="E12541">
        <v>1</v>
      </c>
      <c r="F12541" s="2">
        <v>13.28</v>
      </c>
      <c r="G12541" s="2">
        <v>1840.6980000000001</v>
      </c>
      <c r="H12541" s="2">
        <v>262901.71094000002</v>
      </c>
      <c r="I12541" s="2">
        <f t="shared" si="585"/>
        <v>138.60677710843376</v>
      </c>
      <c r="J12541" s="3">
        <f t="shared" si="586"/>
        <v>142.82718345975277</v>
      </c>
      <c r="K12541" s="2">
        <f t="shared" si="587"/>
        <v>19.796815582831329</v>
      </c>
    </row>
    <row r="12542" spans="1:11" ht="14.5" x14ac:dyDescent="0.35">
      <c r="A12542">
        <v>22122</v>
      </c>
      <c r="B12542" t="s">
        <v>85</v>
      </c>
      <c r="C12542" t="s">
        <v>223</v>
      </c>
      <c r="D12542" t="s">
        <v>19</v>
      </c>
      <c r="E12542">
        <v>4</v>
      </c>
      <c r="F12542" s="2">
        <v>14.22</v>
      </c>
      <c r="G12542" s="2">
        <v>775.04899999999998</v>
      </c>
      <c r="H12542" s="2">
        <v>107559.40738999999</v>
      </c>
      <c r="I12542" s="2">
        <f t="shared" si="585"/>
        <v>54.504149085794651</v>
      </c>
      <c r="J12542" s="3">
        <f t="shared" si="586"/>
        <v>138.77755779312017</v>
      </c>
      <c r="K12542" s="2">
        <f t="shared" si="587"/>
        <v>7.5639526997187048</v>
      </c>
    </row>
    <row r="12543" spans="1:11" ht="14.5" x14ac:dyDescent="0.35">
      <c r="A12543">
        <v>22223</v>
      </c>
      <c r="B12543" t="s">
        <v>85</v>
      </c>
      <c r="C12543" t="s">
        <v>223</v>
      </c>
      <c r="D12543" t="s">
        <v>19</v>
      </c>
      <c r="E12543">
        <v>5</v>
      </c>
      <c r="F12543" s="2">
        <v>14.22</v>
      </c>
      <c r="G12543" s="2">
        <v>701.06200000000001</v>
      </c>
      <c r="H12543" s="2">
        <v>109295.42413</v>
      </c>
      <c r="I12543" s="2">
        <f t="shared" si="585"/>
        <v>49.301125175808721</v>
      </c>
      <c r="J12543" s="3">
        <f t="shared" si="586"/>
        <v>155.89979792086862</v>
      </c>
      <c r="K12543" s="2">
        <f t="shared" si="587"/>
        <v>7.686035452180028</v>
      </c>
    </row>
    <row r="12544" spans="1:11" ht="14.5" x14ac:dyDescent="0.35">
      <c r="A12544">
        <v>22324</v>
      </c>
      <c r="B12544" t="s">
        <v>85</v>
      </c>
      <c r="C12544" t="s">
        <v>16</v>
      </c>
      <c r="D12544" t="s">
        <v>19</v>
      </c>
      <c r="E12544">
        <v>6</v>
      </c>
      <c r="F12544" s="2">
        <v>14.22</v>
      </c>
      <c r="G12544" s="2">
        <v>796.99800000000005</v>
      </c>
      <c r="H12544" s="2">
        <v>97080.426810000004</v>
      </c>
      <c r="I12544" s="2">
        <f t="shared" si="585"/>
        <v>56.047679324894517</v>
      </c>
      <c r="J12544" s="3">
        <f t="shared" si="586"/>
        <v>121.80761659376812</v>
      </c>
      <c r="K12544" s="2">
        <f t="shared" si="587"/>
        <v>6.8270342341772157</v>
      </c>
    </row>
    <row r="12545" spans="1:11" ht="14.5" x14ac:dyDescent="0.35">
      <c r="A12545">
        <v>22526</v>
      </c>
      <c r="B12545" t="s">
        <v>85</v>
      </c>
      <c r="C12545" t="s">
        <v>16</v>
      </c>
      <c r="D12545" t="s">
        <v>176</v>
      </c>
      <c r="E12545">
        <v>1</v>
      </c>
      <c r="F12545" s="2">
        <v>14.22</v>
      </c>
      <c r="G12545" s="2">
        <v>1972.0640000000001</v>
      </c>
      <c r="H12545" s="2">
        <v>281664.37862999999</v>
      </c>
      <c r="I12545" s="2">
        <f t="shared" si="585"/>
        <v>138.68241912798874</v>
      </c>
      <c r="J12545" s="3">
        <f t="shared" si="586"/>
        <v>142.82719963956544</v>
      </c>
      <c r="K12545" s="2">
        <f t="shared" si="587"/>
        <v>19.807621563291139</v>
      </c>
    </row>
    <row r="12546" spans="1:11" ht="14.5" x14ac:dyDescent="0.35">
      <c r="A12546">
        <v>22324</v>
      </c>
      <c r="B12546" t="s">
        <v>85</v>
      </c>
      <c r="C12546" t="s">
        <v>16</v>
      </c>
      <c r="D12546" t="s">
        <v>36</v>
      </c>
      <c r="E12546">
        <v>1</v>
      </c>
      <c r="F12546" s="2">
        <v>12.1</v>
      </c>
      <c r="G12546" s="2">
        <v>1385.9939999999999</v>
      </c>
      <c r="H12546" s="2">
        <v>173080.12542</v>
      </c>
      <c r="I12546" s="2">
        <f t="shared" ref="I12546:I12609" si="588">IFERROR(G12546/F12546,0)</f>
        <v>114.54495867768594</v>
      </c>
      <c r="J12546" s="3">
        <f t="shared" ref="J12546:J12609" si="589">IFERROR(H12546/G12546,0)</f>
        <v>124.87797596526393</v>
      </c>
      <c r="K12546" s="2">
        <f t="shared" ref="K12546:K12609" si="590">IFERROR(H12546/1000/F12546,0)</f>
        <v>14.304142596694215</v>
      </c>
    </row>
    <row r="12547" spans="1:11" ht="14.5" x14ac:dyDescent="0.35">
      <c r="A12547">
        <v>22425</v>
      </c>
      <c r="B12547" t="s">
        <v>85</v>
      </c>
      <c r="C12547" t="s">
        <v>16</v>
      </c>
      <c r="D12547" t="s">
        <v>36</v>
      </c>
      <c r="E12547">
        <v>2</v>
      </c>
      <c r="F12547" s="2">
        <v>12.1</v>
      </c>
      <c r="G12547" s="2">
        <v>1282.04</v>
      </c>
      <c r="H12547" s="2">
        <v>153090.21539999999</v>
      </c>
      <c r="I12547" s="2">
        <f t="shared" si="588"/>
        <v>105.95371900826446</v>
      </c>
      <c r="J12547" s="3">
        <f t="shared" si="589"/>
        <v>119.41141883248572</v>
      </c>
      <c r="K12547" s="2">
        <f t="shared" si="590"/>
        <v>12.65208391735537</v>
      </c>
    </row>
    <row r="12548" spans="1:11" ht="14.5" x14ac:dyDescent="0.35">
      <c r="A12548">
        <v>22526</v>
      </c>
      <c r="B12548" t="s">
        <v>85</v>
      </c>
      <c r="C12548" t="s">
        <v>16</v>
      </c>
      <c r="D12548" t="s">
        <v>36</v>
      </c>
      <c r="E12548">
        <v>3</v>
      </c>
      <c r="F12548" s="2">
        <v>12.1</v>
      </c>
      <c r="G12548" s="2">
        <v>911.22199999999998</v>
      </c>
      <c r="H12548" s="2">
        <v>126465.32386999999</v>
      </c>
      <c r="I12548" s="2">
        <f t="shared" si="588"/>
        <v>75.307603305785122</v>
      </c>
      <c r="J12548" s="3">
        <f t="shared" si="589"/>
        <v>138.78651291342834</v>
      </c>
      <c r="K12548" s="2">
        <f t="shared" si="590"/>
        <v>10.451679658677685</v>
      </c>
    </row>
    <row r="12549" spans="1:11" ht="14.5" x14ac:dyDescent="0.35">
      <c r="A12549">
        <v>22324</v>
      </c>
      <c r="B12549" t="s">
        <v>85</v>
      </c>
      <c r="C12549" t="s">
        <v>16</v>
      </c>
      <c r="D12549" t="s">
        <v>36</v>
      </c>
      <c r="E12549">
        <v>1</v>
      </c>
      <c r="F12549" s="2">
        <v>10.32</v>
      </c>
      <c r="G12549" s="2">
        <v>1182.5160000000001</v>
      </c>
      <c r="H12549" s="2">
        <v>147670.21614</v>
      </c>
      <c r="I12549" s="2">
        <f t="shared" si="588"/>
        <v>114.58488372093024</v>
      </c>
      <c r="J12549" s="3">
        <f t="shared" si="589"/>
        <v>124.87798570167338</v>
      </c>
      <c r="K12549" s="2">
        <f t="shared" si="590"/>
        <v>14.309129470930232</v>
      </c>
    </row>
    <row r="12550" spans="1:11" ht="14.5" x14ac:dyDescent="0.35">
      <c r="A12550">
        <v>22425</v>
      </c>
      <c r="B12550" t="s">
        <v>85</v>
      </c>
      <c r="C12550" t="s">
        <v>16</v>
      </c>
      <c r="D12550" t="s">
        <v>36</v>
      </c>
      <c r="E12550">
        <v>2</v>
      </c>
      <c r="F12550" s="2">
        <v>10.32</v>
      </c>
      <c r="G12550" s="2">
        <v>1094.08</v>
      </c>
      <c r="H12550" s="2">
        <v>130645.6459</v>
      </c>
      <c r="I12550" s="2">
        <f t="shared" si="588"/>
        <v>106.01550387596899</v>
      </c>
      <c r="J12550" s="3">
        <f t="shared" si="589"/>
        <v>119.41141954884471</v>
      </c>
      <c r="K12550" s="2">
        <f t="shared" si="590"/>
        <v>12.659461812015504</v>
      </c>
    </row>
    <row r="12551" spans="1:11" ht="14.5" x14ac:dyDescent="0.35">
      <c r="A12551">
        <v>22526</v>
      </c>
      <c r="B12551" t="s">
        <v>85</v>
      </c>
      <c r="C12551" t="s">
        <v>16</v>
      </c>
      <c r="D12551" t="s">
        <v>36</v>
      </c>
      <c r="E12551">
        <v>3</v>
      </c>
      <c r="F12551" s="2">
        <v>10.32</v>
      </c>
      <c r="G12551" s="2">
        <v>776.93799999999999</v>
      </c>
      <c r="H12551" s="2">
        <v>107828.51323</v>
      </c>
      <c r="I12551" s="2">
        <f t="shared" si="588"/>
        <v>75.284689922480624</v>
      </c>
      <c r="J12551" s="3">
        <f t="shared" si="589"/>
        <v>138.78650964427021</v>
      </c>
      <c r="K12551" s="2">
        <f t="shared" si="590"/>
        <v>10.448499343992248</v>
      </c>
    </row>
    <row r="12552" spans="1:11" ht="14.5" x14ac:dyDescent="0.35">
      <c r="A12552">
        <v>22223</v>
      </c>
      <c r="B12552" t="s">
        <v>85</v>
      </c>
      <c r="C12552" t="s">
        <v>223</v>
      </c>
      <c r="D12552" t="s">
        <v>149</v>
      </c>
      <c r="E12552">
        <v>1</v>
      </c>
      <c r="F12552" s="2">
        <v>10.99</v>
      </c>
      <c r="G12552" s="2">
        <v>1361.1189999999999</v>
      </c>
      <c r="H12552" s="2">
        <v>197288.11817</v>
      </c>
      <c r="I12552" s="2">
        <f t="shared" si="588"/>
        <v>123.85068243858052</v>
      </c>
      <c r="J12552" s="3">
        <f t="shared" si="589"/>
        <v>144.9455324405875</v>
      </c>
      <c r="K12552" s="2">
        <f t="shared" si="590"/>
        <v>17.95160310919017</v>
      </c>
    </row>
    <row r="12553" spans="1:11" ht="14.5" x14ac:dyDescent="0.35">
      <c r="A12553">
        <v>22324</v>
      </c>
      <c r="B12553" t="s">
        <v>85</v>
      </c>
      <c r="C12553" t="s">
        <v>16</v>
      </c>
      <c r="D12553" t="s">
        <v>149</v>
      </c>
      <c r="E12553">
        <v>2</v>
      </c>
      <c r="F12553" s="2">
        <v>10.99</v>
      </c>
      <c r="G12553" s="2">
        <v>826.87900000000002</v>
      </c>
      <c r="H12553" s="2">
        <v>108791.97855</v>
      </c>
      <c r="I12553" s="2">
        <f t="shared" si="588"/>
        <v>75.239217470427661</v>
      </c>
      <c r="J12553" s="3">
        <f t="shared" si="589"/>
        <v>131.5694056204112</v>
      </c>
      <c r="K12553" s="2">
        <f t="shared" si="590"/>
        <v>9.8991791219290253</v>
      </c>
    </row>
    <row r="12554" spans="1:11" ht="14.5" x14ac:dyDescent="0.35">
      <c r="A12554">
        <v>22425</v>
      </c>
      <c r="B12554" t="s">
        <v>85</v>
      </c>
      <c r="C12554" t="s">
        <v>16</v>
      </c>
      <c r="D12554" t="s">
        <v>149</v>
      </c>
      <c r="E12554">
        <v>3</v>
      </c>
      <c r="F12554" s="2">
        <v>10.99</v>
      </c>
      <c r="G12554" s="2">
        <v>732.01800000000003</v>
      </c>
      <c r="H12554" s="2">
        <v>87967.44872</v>
      </c>
      <c r="I12554" s="2">
        <f t="shared" si="588"/>
        <v>66.607643312101914</v>
      </c>
      <c r="J12554" s="3">
        <f t="shared" si="589"/>
        <v>120.17115524481638</v>
      </c>
      <c r="K12554" s="2">
        <f t="shared" si="590"/>
        <v>8.0043174449499546</v>
      </c>
    </row>
    <row r="12555" spans="1:11" ht="14.5" x14ac:dyDescent="0.35">
      <c r="A12555">
        <v>22526</v>
      </c>
      <c r="B12555" t="s">
        <v>85</v>
      </c>
      <c r="C12555" t="s">
        <v>16</v>
      </c>
      <c r="D12555" t="s">
        <v>149</v>
      </c>
      <c r="E12555">
        <v>4</v>
      </c>
      <c r="F12555" s="2">
        <v>10.99</v>
      </c>
      <c r="G12555" s="2">
        <v>565.23400000000004</v>
      </c>
      <c r="H12555" s="2">
        <v>82139.307990000001</v>
      </c>
      <c r="I12555" s="2">
        <f t="shared" si="588"/>
        <v>51.431665150136489</v>
      </c>
      <c r="J12555" s="3">
        <f t="shared" si="589"/>
        <v>145.3191209127547</v>
      </c>
      <c r="K12555" s="2">
        <f t="shared" si="590"/>
        <v>7.474004366696998</v>
      </c>
    </row>
    <row r="12556" spans="1:11" ht="14.5" x14ac:dyDescent="0.35">
      <c r="A12556">
        <v>22223</v>
      </c>
      <c r="B12556" t="s">
        <v>85</v>
      </c>
      <c r="C12556" t="s">
        <v>223</v>
      </c>
      <c r="D12556" t="s">
        <v>149</v>
      </c>
      <c r="E12556">
        <v>1</v>
      </c>
      <c r="F12556" s="2">
        <v>10.14</v>
      </c>
      <c r="G12556" s="2">
        <v>1256.5909999999999</v>
      </c>
      <c r="H12556" s="2">
        <v>182137.2487</v>
      </c>
      <c r="I12556" s="2">
        <f t="shared" si="588"/>
        <v>123.92416173570018</v>
      </c>
      <c r="J12556" s="3">
        <f t="shared" si="589"/>
        <v>144.9455301685274</v>
      </c>
      <c r="K12556" s="2">
        <f t="shared" si="590"/>
        <v>17.962253323471398</v>
      </c>
    </row>
    <row r="12557" spans="1:11" ht="14.5" x14ac:dyDescent="0.35">
      <c r="A12557">
        <v>22324</v>
      </c>
      <c r="B12557" t="s">
        <v>85</v>
      </c>
      <c r="C12557" t="s">
        <v>16</v>
      </c>
      <c r="D12557" t="s">
        <v>149</v>
      </c>
      <c r="E12557">
        <v>2</v>
      </c>
      <c r="F12557" s="2">
        <v>10.14</v>
      </c>
      <c r="G12557" s="2">
        <v>762.86099999999999</v>
      </c>
      <c r="H12557" s="2">
        <v>100369.33822000001</v>
      </c>
      <c r="I12557" s="2">
        <f t="shared" si="588"/>
        <v>75.232840236686386</v>
      </c>
      <c r="J12557" s="3">
        <f t="shared" si="589"/>
        <v>131.5696283071228</v>
      </c>
      <c r="K12557" s="2">
        <f t="shared" si="590"/>
        <v>9.8983568264299802</v>
      </c>
    </row>
    <row r="12558" spans="1:11" ht="14.5" x14ac:dyDescent="0.35">
      <c r="A12558">
        <v>22425</v>
      </c>
      <c r="B12558" t="s">
        <v>85</v>
      </c>
      <c r="C12558" t="s">
        <v>16</v>
      </c>
      <c r="D12558" t="s">
        <v>149</v>
      </c>
      <c r="E12558">
        <v>3</v>
      </c>
      <c r="F12558" s="2">
        <v>10.14</v>
      </c>
      <c r="G12558" s="2">
        <v>675.55200000000002</v>
      </c>
      <c r="H12558" s="2">
        <v>81181.863209999996</v>
      </c>
      <c r="I12558" s="2">
        <f t="shared" si="588"/>
        <v>66.622485207100596</v>
      </c>
      <c r="J12558" s="3">
        <f t="shared" si="589"/>
        <v>120.17115367876936</v>
      </c>
      <c r="K12558" s="2">
        <f t="shared" si="590"/>
        <v>8.0061009082840222</v>
      </c>
    </row>
    <row r="12559" spans="1:11" ht="14.5" x14ac:dyDescent="0.35">
      <c r="A12559">
        <v>22526</v>
      </c>
      <c r="B12559" t="s">
        <v>85</v>
      </c>
      <c r="C12559" t="s">
        <v>16</v>
      </c>
      <c r="D12559" t="s">
        <v>149</v>
      </c>
      <c r="E12559">
        <v>4</v>
      </c>
      <c r="F12559" s="2">
        <v>10.14</v>
      </c>
      <c r="G12559" s="2">
        <v>521.54600000000005</v>
      </c>
      <c r="H12559" s="2">
        <v>75790.607959999994</v>
      </c>
      <c r="I12559" s="2">
        <f t="shared" si="588"/>
        <v>51.434516765285998</v>
      </c>
      <c r="J12559" s="3">
        <f t="shared" si="589"/>
        <v>145.31912421914842</v>
      </c>
      <c r="K12559" s="2">
        <f t="shared" si="590"/>
        <v>7.4744189309664675</v>
      </c>
    </row>
    <row r="12560" spans="1:11" ht="14.5" x14ac:dyDescent="0.35">
      <c r="A12560">
        <v>22526</v>
      </c>
      <c r="B12560" t="s">
        <v>85</v>
      </c>
      <c r="C12560" t="s">
        <v>16</v>
      </c>
      <c r="D12560" t="s">
        <v>36</v>
      </c>
      <c r="E12560">
        <v>1</v>
      </c>
      <c r="F12560" s="2">
        <v>13.85</v>
      </c>
      <c r="G12560" s="2">
        <v>1235.107</v>
      </c>
      <c r="H12560" s="2">
        <v>172514.69774999999</v>
      </c>
      <c r="I12560" s="2">
        <f t="shared" si="588"/>
        <v>89.177400722021659</v>
      </c>
      <c r="J12560" s="3">
        <f t="shared" si="589"/>
        <v>139.67591289661544</v>
      </c>
      <c r="K12560" s="2">
        <f t="shared" si="590"/>
        <v>12.455934855595666</v>
      </c>
    </row>
    <row r="12561" spans="1:11" ht="14.5" x14ac:dyDescent="0.35">
      <c r="A12561">
        <v>22122</v>
      </c>
      <c r="B12561" t="s">
        <v>85</v>
      </c>
      <c r="C12561" t="s">
        <v>223</v>
      </c>
      <c r="D12561" t="s">
        <v>36</v>
      </c>
      <c r="E12561">
        <v>1</v>
      </c>
      <c r="F12561" s="2">
        <v>24.45</v>
      </c>
      <c r="G12561" s="2">
        <v>2802.5770000000002</v>
      </c>
      <c r="H12561" s="2">
        <v>402441.35405999998</v>
      </c>
      <c r="I12561" s="2">
        <f t="shared" si="588"/>
        <v>114.62482617586913</v>
      </c>
      <c r="J12561" s="3">
        <f t="shared" si="589"/>
        <v>143.59689459379706</v>
      </c>
      <c r="K12561" s="2">
        <f t="shared" si="590"/>
        <v>16.459769082208588</v>
      </c>
    </row>
    <row r="12562" spans="1:11" ht="14.5" x14ac:dyDescent="0.35">
      <c r="A12562">
        <v>22223</v>
      </c>
      <c r="B12562" t="s">
        <v>85</v>
      </c>
      <c r="C12562" t="s">
        <v>223</v>
      </c>
      <c r="D12562" t="s">
        <v>36</v>
      </c>
      <c r="E12562">
        <v>2</v>
      </c>
      <c r="F12562" s="2">
        <v>24.45</v>
      </c>
      <c r="G12562" s="2">
        <v>2062.616</v>
      </c>
      <c r="H12562" s="2">
        <v>296097.23836999998</v>
      </c>
      <c r="I12562" s="2">
        <f t="shared" si="588"/>
        <v>84.360572597137022</v>
      </c>
      <c r="J12562" s="3">
        <f t="shared" si="589"/>
        <v>143.55422355397224</v>
      </c>
      <c r="K12562" s="2">
        <f t="shared" si="590"/>
        <v>12.11031649775051</v>
      </c>
    </row>
    <row r="12563" spans="1:11" ht="14.5" x14ac:dyDescent="0.35">
      <c r="A12563">
        <v>22324</v>
      </c>
      <c r="B12563" t="s">
        <v>85</v>
      </c>
      <c r="C12563" t="s">
        <v>16</v>
      </c>
      <c r="D12563" t="s">
        <v>36</v>
      </c>
      <c r="E12563">
        <v>3</v>
      </c>
      <c r="F12563" s="2">
        <v>24.45</v>
      </c>
      <c r="G12563" s="2">
        <v>2105.1350000000002</v>
      </c>
      <c r="H12563" s="2">
        <v>289454.87514999998</v>
      </c>
      <c r="I12563" s="2">
        <f t="shared" si="588"/>
        <v>86.099591002045003</v>
      </c>
      <c r="J12563" s="3">
        <f t="shared" si="589"/>
        <v>137.49943597441492</v>
      </c>
      <c r="K12563" s="2">
        <f t="shared" si="590"/>
        <v>11.838645200408997</v>
      </c>
    </row>
    <row r="12564" spans="1:11" ht="14.5" x14ac:dyDescent="0.35">
      <c r="A12564">
        <v>22425</v>
      </c>
      <c r="B12564" t="s">
        <v>85</v>
      </c>
      <c r="C12564" t="s">
        <v>16</v>
      </c>
      <c r="D12564" t="s">
        <v>36</v>
      </c>
      <c r="E12564">
        <v>4</v>
      </c>
      <c r="F12564" s="2">
        <v>24.45</v>
      </c>
      <c r="G12564" s="2">
        <v>2176.2840000000001</v>
      </c>
      <c r="H12564" s="2">
        <v>263581.76137000002</v>
      </c>
      <c r="I12564" s="2">
        <f t="shared" si="588"/>
        <v>89.009570552147252</v>
      </c>
      <c r="J12564" s="3">
        <f t="shared" si="589"/>
        <v>121.11551680295403</v>
      </c>
      <c r="K12564" s="2">
        <f t="shared" si="590"/>
        <v>10.780440137832313</v>
      </c>
    </row>
    <row r="12565" spans="1:11" ht="14.5" x14ac:dyDescent="0.35">
      <c r="A12565">
        <v>22526</v>
      </c>
      <c r="B12565" t="s">
        <v>85</v>
      </c>
      <c r="C12565" t="s">
        <v>16</v>
      </c>
      <c r="D12565" t="s">
        <v>36</v>
      </c>
      <c r="E12565">
        <v>5</v>
      </c>
      <c r="F12565" s="2">
        <v>24.45</v>
      </c>
      <c r="G12565" s="2">
        <v>2062.0500000000002</v>
      </c>
      <c r="H12565" s="2">
        <v>270917.44458000001</v>
      </c>
      <c r="I12565" s="2">
        <f t="shared" si="588"/>
        <v>84.337423312883445</v>
      </c>
      <c r="J12565" s="3">
        <f t="shared" si="589"/>
        <v>131.38257781334107</v>
      </c>
      <c r="K12565" s="2">
        <f t="shared" si="590"/>
        <v>11.080468080981595</v>
      </c>
    </row>
    <row r="12566" spans="1:11" ht="14.5" x14ac:dyDescent="0.35">
      <c r="A12566">
        <v>22122</v>
      </c>
      <c r="B12566" t="s">
        <v>85</v>
      </c>
      <c r="C12566" t="s">
        <v>223</v>
      </c>
      <c r="D12566" t="s">
        <v>33</v>
      </c>
      <c r="E12566">
        <v>5</v>
      </c>
      <c r="F12566" s="2">
        <v>12.93</v>
      </c>
      <c r="G12566" s="2">
        <v>551.21699999999998</v>
      </c>
      <c r="H12566" s="2">
        <v>74027.236250000002</v>
      </c>
      <c r="I12566" s="2">
        <f t="shared" si="588"/>
        <v>42.630858468677495</v>
      </c>
      <c r="J12566" s="3">
        <f t="shared" si="589"/>
        <v>134.29781057188004</v>
      </c>
      <c r="K12566" s="2">
        <f t="shared" si="590"/>
        <v>5.7252309551430782</v>
      </c>
    </row>
    <row r="12567" spans="1:11" ht="14.5" x14ac:dyDescent="0.35">
      <c r="A12567">
        <v>22223</v>
      </c>
      <c r="B12567" t="s">
        <v>85</v>
      </c>
      <c r="C12567" t="s">
        <v>223</v>
      </c>
      <c r="D12567" t="s">
        <v>33</v>
      </c>
      <c r="E12567">
        <v>6</v>
      </c>
      <c r="F12567" s="2">
        <v>12.93</v>
      </c>
      <c r="G12567" s="2">
        <v>1054.9760000000001</v>
      </c>
      <c r="H12567" s="2">
        <v>141849.08644000001</v>
      </c>
      <c r="I12567" s="2">
        <f t="shared" si="588"/>
        <v>81.591337973704569</v>
      </c>
      <c r="J12567" s="3">
        <f t="shared" si="589"/>
        <v>134.45716911095607</v>
      </c>
      <c r="K12567" s="2">
        <f t="shared" si="590"/>
        <v>10.970540327919569</v>
      </c>
    </row>
    <row r="12568" spans="1:11" ht="14.5" x14ac:dyDescent="0.35">
      <c r="A12568">
        <v>22324</v>
      </c>
      <c r="B12568" t="s">
        <v>85</v>
      </c>
      <c r="C12568" t="s">
        <v>16</v>
      </c>
      <c r="D12568" t="s">
        <v>33</v>
      </c>
      <c r="E12568">
        <v>7</v>
      </c>
      <c r="F12568" s="2">
        <v>13.62</v>
      </c>
      <c r="G12568" s="2">
        <v>1135.5239999999999</v>
      </c>
      <c r="H12568" s="2">
        <v>125681.16666</v>
      </c>
      <c r="I12568" s="2">
        <f t="shared" si="588"/>
        <v>83.371806167400877</v>
      </c>
      <c r="J12568" s="3">
        <f t="shared" si="589"/>
        <v>110.68120679087366</v>
      </c>
      <c r="K12568" s="2">
        <f t="shared" si="590"/>
        <v>9.2276921189427323</v>
      </c>
    </row>
    <row r="12569" spans="1:11" ht="14.5" x14ac:dyDescent="0.35">
      <c r="A12569">
        <v>22526</v>
      </c>
      <c r="B12569" t="s">
        <v>85</v>
      </c>
      <c r="C12569" t="s">
        <v>16</v>
      </c>
      <c r="D12569" t="s">
        <v>36</v>
      </c>
      <c r="E12569">
        <v>1</v>
      </c>
      <c r="F12569" s="2">
        <v>12.93</v>
      </c>
      <c r="G12569" s="2">
        <v>1131.375</v>
      </c>
      <c r="H12569" s="2">
        <v>158025.84856000001</v>
      </c>
      <c r="I12569" s="2">
        <f t="shared" si="588"/>
        <v>87.5</v>
      </c>
      <c r="J12569" s="3">
        <f t="shared" si="589"/>
        <v>139.67592403933267</v>
      </c>
      <c r="K12569" s="2">
        <f t="shared" si="590"/>
        <v>12.22164335344161</v>
      </c>
    </row>
    <row r="12570" spans="1:11" ht="14.5" x14ac:dyDescent="0.35">
      <c r="A12570">
        <v>22122</v>
      </c>
      <c r="B12570" t="s">
        <v>85</v>
      </c>
      <c r="C12570" t="s">
        <v>223</v>
      </c>
      <c r="D12570" t="s">
        <v>33</v>
      </c>
      <c r="E12570">
        <v>5</v>
      </c>
      <c r="F12570" s="2">
        <v>12.48</v>
      </c>
      <c r="G12570" s="2">
        <v>532.37300000000005</v>
      </c>
      <c r="H12570" s="2">
        <v>71496.511689999999</v>
      </c>
      <c r="I12570" s="2">
        <f t="shared" si="588"/>
        <v>42.65809294871795</v>
      </c>
      <c r="J12570" s="3">
        <f t="shared" si="589"/>
        <v>134.29777935770596</v>
      </c>
      <c r="K12570" s="2">
        <f t="shared" si="590"/>
        <v>5.7288871546474365</v>
      </c>
    </row>
    <row r="12571" spans="1:11" ht="14.5" x14ac:dyDescent="0.35">
      <c r="A12571">
        <v>22223</v>
      </c>
      <c r="B12571" t="s">
        <v>85</v>
      </c>
      <c r="C12571" t="s">
        <v>223</v>
      </c>
      <c r="D12571" t="s">
        <v>33</v>
      </c>
      <c r="E12571">
        <v>6</v>
      </c>
      <c r="F12571" s="2">
        <v>12.48</v>
      </c>
      <c r="G12571" s="2">
        <v>1012.294</v>
      </c>
      <c r="H12571" s="2">
        <v>136155.65632000001</v>
      </c>
      <c r="I12571" s="2">
        <f t="shared" si="588"/>
        <v>81.113301282051282</v>
      </c>
      <c r="J12571" s="3">
        <f t="shared" si="589"/>
        <v>134.50208765437711</v>
      </c>
      <c r="K12571" s="2">
        <f t="shared" si="590"/>
        <v>10.909908358974361</v>
      </c>
    </row>
    <row r="12572" spans="1:11" ht="14.5" x14ac:dyDescent="0.35">
      <c r="A12572">
        <v>22324</v>
      </c>
      <c r="B12572" t="s">
        <v>85</v>
      </c>
      <c r="C12572" t="s">
        <v>16</v>
      </c>
      <c r="D12572" t="s">
        <v>33</v>
      </c>
      <c r="E12572">
        <v>7</v>
      </c>
      <c r="F12572" s="2">
        <v>13.48</v>
      </c>
      <c r="G12572" s="2">
        <v>1123.5360000000001</v>
      </c>
      <c r="H12572" s="2">
        <v>124354.34600000001</v>
      </c>
      <c r="I12572" s="2">
        <f t="shared" si="588"/>
        <v>83.348367952522253</v>
      </c>
      <c r="J12572" s="3">
        <f t="shared" si="589"/>
        <v>110.68122961792056</v>
      </c>
      <c r="K12572" s="2">
        <f t="shared" si="590"/>
        <v>9.2250998516320468</v>
      </c>
    </row>
    <row r="12573" spans="1:11" ht="14.5" x14ac:dyDescent="0.35">
      <c r="A12573">
        <v>22526</v>
      </c>
      <c r="B12573" t="s">
        <v>85</v>
      </c>
      <c r="C12573" t="s">
        <v>16</v>
      </c>
      <c r="D12573" t="s">
        <v>36</v>
      </c>
      <c r="E12573">
        <v>1</v>
      </c>
      <c r="F12573" s="2">
        <v>12.48</v>
      </c>
      <c r="G12573" s="2">
        <v>1011.419</v>
      </c>
      <c r="H12573" s="2">
        <v>141270.85888000001</v>
      </c>
      <c r="I12573" s="2">
        <f t="shared" si="588"/>
        <v>81.043189102564099</v>
      </c>
      <c r="J12573" s="3">
        <f t="shared" si="589"/>
        <v>139.67589978040755</v>
      </c>
      <c r="K12573" s="2">
        <f t="shared" si="590"/>
        <v>11.319780358974361</v>
      </c>
    </row>
    <row r="12574" spans="1:11" ht="14.5" x14ac:dyDescent="0.35">
      <c r="A12574">
        <v>22526</v>
      </c>
      <c r="B12574" t="s">
        <v>85</v>
      </c>
      <c r="C12574" t="s">
        <v>16</v>
      </c>
      <c r="D12574" t="s">
        <v>36</v>
      </c>
      <c r="E12574">
        <v>1</v>
      </c>
      <c r="F12574" s="2">
        <v>14.79</v>
      </c>
      <c r="G12574" s="2">
        <v>1318.8489999999999</v>
      </c>
      <c r="H12574" s="2">
        <v>184211.43700000001</v>
      </c>
      <c r="I12574" s="2">
        <f t="shared" si="588"/>
        <v>89.171670047329272</v>
      </c>
      <c r="J12574" s="3">
        <f t="shared" si="589"/>
        <v>139.67591210214363</v>
      </c>
      <c r="K12574" s="2">
        <f t="shared" si="590"/>
        <v>12.455134347532118</v>
      </c>
    </row>
    <row r="12575" spans="1:11" ht="14.5" x14ac:dyDescent="0.35">
      <c r="A12575">
        <v>22122</v>
      </c>
      <c r="B12575" t="s">
        <v>85</v>
      </c>
      <c r="C12575" t="s">
        <v>223</v>
      </c>
      <c r="D12575" t="s">
        <v>13</v>
      </c>
      <c r="E12575">
        <v>6</v>
      </c>
      <c r="F12575" s="2">
        <v>11.18</v>
      </c>
      <c r="G12575" s="2">
        <v>593.23299999999995</v>
      </c>
      <c r="H12575" s="2">
        <v>86844.048269999999</v>
      </c>
      <c r="I12575" s="2">
        <f t="shared" si="588"/>
        <v>53.06198568872987</v>
      </c>
      <c r="J12575" s="3">
        <f t="shared" si="589"/>
        <v>146.39112839305974</v>
      </c>
      <c r="K12575" s="2">
        <f t="shared" si="590"/>
        <v>7.7678039597495534</v>
      </c>
    </row>
    <row r="12576" spans="1:11" ht="14.5" x14ac:dyDescent="0.35">
      <c r="A12576">
        <v>22223</v>
      </c>
      <c r="B12576" t="s">
        <v>85</v>
      </c>
      <c r="C12576" t="s">
        <v>223</v>
      </c>
      <c r="D12576" t="s">
        <v>13</v>
      </c>
      <c r="E12576">
        <v>7</v>
      </c>
      <c r="F12576" s="2">
        <v>11.18</v>
      </c>
      <c r="G12576" s="2">
        <v>866.85199999999998</v>
      </c>
      <c r="H12576" s="2">
        <v>118394.00823000001</v>
      </c>
      <c r="I12576" s="2">
        <f t="shared" si="588"/>
        <v>77.535957066189624</v>
      </c>
      <c r="J12576" s="3">
        <f t="shared" si="589"/>
        <v>136.57926408429583</v>
      </c>
      <c r="K12576" s="2">
        <f t="shared" si="590"/>
        <v>10.589803956171737</v>
      </c>
    </row>
    <row r="12577" spans="1:11" ht="14.5" x14ac:dyDescent="0.35">
      <c r="A12577">
        <v>22526</v>
      </c>
      <c r="B12577" t="s">
        <v>85</v>
      </c>
      <c r="C12577" t="s">
        <v>16</v>
      </c>
      <c r="D12577" t="s">
        <v>37</v>
      </c>
      <c r="E12577">
        <v>1</v>
      </c>
      <c r="F12577" s="2">
        <v>10.97</v>
      </c>
      <c r="G12577" s="2">
        <v>1058.299</v>
      </c>
      <c r="H12577" s="2">
        <v>153774.65083999999</v>
      </c>
      <c r="I12577" s="2">
        <f t="shared" si="588"/>
        <v>96.47210574293527</v>
      </c>
      <c r="J12577" s="3">
        <f t="shared" si="589"/>
        <v>145.30359646942875</v>
      </c>
      <c r="K12577" s="2">
        <f t="shared" si="590"/>
        <v>14.017743923427528</v>
      </c>
    </row>
    <row r="12578" spans="1:11" ht="14.5" x14ac:dyDescent="0.35">
      <c r="A12578">
        <v>22122</v>
      </c>
      <c r="B12578" t="s">
        <v>85</v>
      </c>
      <c r="C12578" t="s">
        <v>223</v>
      </c>
      <c r="D12578" t="s">
        <v>13</v>
      </c>
      <c r="E12578">
        <v>6</v>
      </c>
      <c r="F12578" s="2">
        <v>2.04</v>
      </c>
      <c r="G12578" s="2">
        <v>108.008</v>
      </c>
      <c r="H12578" s="2">
        <v>15811.3909</v>
      </c>
      <c r="I12578" s="2">
        <f t="shared" si="588"/>
        <v>52.945098039215686</v>
      </c>
      <c r="J12578" s="3">
        <f t="shared" si="589"/>
        <v>146.39092382045774</v>
      </c>
      <c r="K12578" s="2">
        <f t="shared" si="590"/>
        <v>7.7506818137254907</v>
      </c>
    </row>
    <row r="12579" spans="1:11" ht="14.5" x14ac:dyDescent="0.35">
      <c r="A12579">
        <v>22223</v>
      </c>
      <c r="B12579" t="s">
        <v>85</v>
      </c>
      <c r="C12579" t="s">
        <v>223</v>
      </c>
      <c r="D12579" t="s">
        <v>13</v>
      </c>
      <c r="E12579">
        <v>7</v>
      </c>
      <c r="F12579" s="2">
        <v>2.04</v>
      </c>
      <c r="G12579" s="2">
        <v>157.56700000000001</v>
      </c>
      <c r="H12579" s="2">
        <v>21520.391250000001</v>
      </c>
      <c r="I12579" s="2">
        <f t="shared" si="588"/>
        <v>77.238725490196074</v>
      </c>
      <c r="J12579" s="3">
        <f t="shared" si="589"/>
        <v>136.57930435941535</v>
      </c>
      <c r="K12579" s="2">
        <f t="shared" si="590"/>
        <v>10.549211397058823</v>
      </c>
    </row>
    <row r="12580" spans="1:11" ht="14.5" x14ac:dyDescent="0.35">
      <c r="A12580">
        <v>22526</v>
      </c>
      <c r="B12580" t="s">
        <v>85</v>
      </c>
      <c r="C12580" t="s">
        <v>16</v>
      </c>
      <c r="D12580" t="s">
        <v>37</v>
      </c>
      <c r="E12580">
        <v>1</v>
      </c>
      <c r="F12580" s="2">
        <v>2.04</v>
      </c>
      <c r="G12580" s="2">
        <v>198.37899999999999</v>
      </c>
      <c r="H12580" s="2">
        <v>28825.181199999999</v>
      </c>
      <c r="I12580" s="2">
        <f t="shared" si="588"/>
        <v>97.244607843137246</v>
      </c>
      <c r="J12580" s="3">
        <f t="shared" si="589"/>
        <v>145.30359160999905</v>
      </c>
      <c r="K12580" s="2">
        <f t="shared" si="590"/>
        <v>14.129990784313724</v>
      </c>
    </row>
    <row r="12581" spans="1:11" ht="14.5" x14ac:dyDescent="0.35">
      <c r="A12581">
        <v>22122</v>
      </c>
      <c r="B12581" t="s">
        <v>85</v>
      </c>
      <c r="C12581" t="s">
        <v>223</v>
      </c>
      <c r="D12581" t="s">
        <v>13</v>
      </c>
      <c r="E12581">
        <v>6</v>
      </c>
      <c r="F12581" s="2">
        <v>6.61</v>
      </c>
      <c r="G12581" s="2">
        <v>350.62</v>
      </c>
      <c r="H12581" s="2">
        <v>51327.664389999998</v>
      </c>
      <c r="I12581" s="2">
        <f t="shared" si="588"/>
        <v>53.043872919818455</v>
      </c>
      <c r="J12581" s="3">
        <f t="shared" si="589"/>
        <v>146.39114822314755</v>
      </c>
      <c r="K12581" s="2">
        <f t="shared" si="590"/>
        <v>7.7651534629349461</v>
      </c>
    </row>
    <row r="12582" spans="1:11" ht="14.5" x14ac:dyDescent="0.35">
      <c r="A12582">
        <v>22223</v>
      </c>
      <c r="B12582" t="s">
        <v>85</v>
      </c>
      <c r="C12582" t="s">
        <v>223</v>
      </c>
      <c r="D12582" t="s">
        <v>13</v>
      </c>
      <c r="E12582">
        <v>7</v>
      </c>
      <c r="F12582" s="2">
        <v>6.61</v>
      </c>
      <c r="G12582" s="2">
        <v>512.21</v>
      </c>
      <c r="H12582" s="2">
        <v>69957.206919999997</v>
      </c>
      <c r="I12582" s="2">
        <f t="shared" si="588"/>
        <v>77.490166414523458</v>
      </c>
      <c r="J12582" s="3">
        <f t="shared" si="589"/>
        <v>136.57915097323362</v>
      </c>
      <c r="K12582" s="2">
        <f t="shared" si="590"/>
        <v>10.583541137670196</v>
      </c>
    </row>
    <row r="12583" spans="1:11" ht="14.5" x14ac:dyDescent="0.35">
      <c r="A12583">
        <v>22526</v>
      </c>
      <c r="B12583" t="s">
        <v>85</v>
      </c>
      <c r="C12583" t="s">
        <v>16</v>
      </c>
      <c r="D12583" t="s">
        <v>37</v>
      </c>
      <c r="E12583">
        <v>1</v>
      </c>
      <c r="F12583" s="2">
        <v>6.61</v>
      </c>
      <c r="G12583" s="2">
        <v>642.73699999999997</v>
      </c>
      <c r="H12583" s="2">
        <v>93391.982740000007</v>
      </c>
      <c r="I12583" s="2">
        <f t="shared" si="588"/>
        <v>97.237065052950072</v>
      </c>
      <c r="J12583" s="3">
        <f t="shared" si="589"/>
        <v>145.30357321890605</v>
      </c>
      <c r="K12583" s="2">
        <f t="shared" si="590"/>
        <v>14.128893001512859</v>
      </c>
    </row>
    <row r="12584" spans="1:11" ht="14.5" x14ac:dyDescent="0.35">
      <c r="A12584">
        <v>22122</v>
      </c>
      <c r="B12584" t="s">
        <v>85</v>
      </c>
      <c r="C12584" t="s">
        <v>223</v>
      </c>
      <c r="D12584" t="s">
        <v>13</v>
      </c>
      <c r="E12584">
        <v>6</v>
      </c>
      <c r="F12584" s="2">
        <v>16.04</v>
      </c>
      <c r="G12584" s="2">
        <v>851.01099999999997</v>
      </c>
      <c r="H12584" s="2">
        <v>124580.41422000001</v>
      </c>
      <c r="I12584" s="2">
        <f t="shared" si="588"/>
        <v>53.05554862842893</v>
      </c>
      <c r="J12584" s="3">
        <f t="shared" si="589"/>
        <v>146.39107393441449</v>
      </c>
      <c r="K12584" s="2">
        <f t="shared" si="590"/>
        <v>7.7668587418952626</v>
      </c>
    </row>
    <row r="12585" spans="1:11" ht="14.5" x14ac:dyDescent="0.35">
      <c r="A12585">
        <v>22223</v>
      </c>
      <c r="B12585" t="s">
        <v>85</v>
      </c>
      <c r="C12585" t="s">
        <v>223</v>
      </c>
      <c r="D12585" t="s">
        <v>13</v>
      </c>
      <c r="E12585">
        <v>7</v>
      </c>
      <c r="F12585" s="2">
        <v>16.04</v>
      </c>
      <c r="G12585" s="2">
        <v>1212.2809999999999</v>
      </c>
      <c r="H12585" s="2">
        <v>165572.44931</v>
      </c>
      <c r="I12585" s="2">
        <f t="shared" si="588"/>
        <v>75.578615960099754</v>
      </c>
      <c r="J12585" s="3">
        <f t="shared" si="589"/>
        <v>136.57926611899387</v>
      </c>
      <c r="K12585" s="2">
        <f t="shared" si="590"/>
        <v>10.322471902119702</v>
      </c>
    </row>
    <row r="12586" spans="1:11" ht="14.5" x14ac:dyDescent="0.35">
      <c r="A12586">
        <v>22526</v>
      </c>
      <c r="B12586" t="s">
        <v>85</v>
      </c>
      <c r="C12586" t="s">
        <v>16</v>
      </c>
      <c r="D12586" t="s">
        <v>37</v>
      </c>
      <c r="E12586">
        <v>1</v>
      </c>
      <c r="F12586" s="2">
        <v>16.04</v>
      </c>
      <c r="G12586" s="2">
        <v>1547.7829999999999</v>
      </c>
      <c r="H12586" s="2">
        <v>224898.41331</v>
      </c>
      <c r="I12586" s="2">
        <f t="shared" si="588"/>
        <v>96.495199501246887</v>
      </c>
      <c r="J12586" s="3">
        <f t="shared" si="589"/>
        <v>145.303581516272</v>
      </c>
      <c r="K12586" s="2">
        <f t="shared" si="590"/>
        <v>14.021098086658355</v>
      </c>
    </row>
    <row r="12587" spans="1:11" ht="14.5" x14ac:dyDescent="0.35">
      <c r="A12587">
        <v>22122</v>
      </c>
      <c r="B12587" t="s">
        <v>85</v>
      </c>
      <c r="C12587" t="s">
        <v>223</v>
      </c>
      <c r="D12587" t="s">
        <v>13</v>
      </c>
      <c r="E12587">
        <v>6</v>
      </c>
      <c r="F12587" s="2">
        <v>2.5499999999999998</v>
      </c>
      <c r="G12587" s="2">
        <v>138.49799999999999</v>
      </c>
      <c r="H12587" s="2">
        <v>20274.900409999998</v>
      </c>
      <c r="I12587" s="2">
        <f t="shared" si="588"/>
        <v>54.312941176470588</v>
      </c>
      <c r="J12587" s="3">
        <f t="shared" si="589"/>
        <v>146.39128658897602</v>
      </c>
      <c r="K12587" s="2">
        <f t="shared" si="590"/>
        <v>7.9509413372549016</v>
      </c>
    </row>
    <row r="12588" spans="1:11" ht="14.5" x14ac:dyDescent="0.35">
      <c r="A12588">
        <v>22526</v>
      </c>
      <c r="B12588" t="s">
        <v>85</v>
      </c>
      <c r="C12588" t="s">
        <v>16</v>
      </c>
      <c r="D12588" t="s">
        <v>37</v>
      </c>
      <c r="E12588">
        <v>1</v>
      </c>
      <c r="F12588" s="2">
        <v>2.5499999999999998</v>
      </c>
      <c r="G12588" s="2">
        <v>246.13200000000001</v>
      </c>
      <c r="H12588" s="2">
        <v>35763.866170000001</v>
      </c>
      <c r="I12588" s="2">
        <f t="shared" si="588"/>
        <v>96.522352941176479</v>
      </c>
      <c r="J12588" s="3">
        <f t="shared" si="589"/>
        <v>145.30360201030342</v>
      </c>
      <c r="K12588" s="2">
        <f t="shared" si="590"/>
        <v>14.025045556862747</v>
      </c>
    </row>
    <row r="12589" spans="1:11" ht="14.5" x14ac:dyDescent="0.35">
      <c r="A12589">
        <v>22122</v>
      </c>
      <c r="B12589" t="s">
        <v>85</v>
      </c>
      <c r="C12589" t="s">
        <v>223</v>
      </c>
      <c r="D12589" t="s">
        <v>36</v>
      </c>
      <c r="E12589">
        <v>1</v>
      </c>
      <c r="F12589" s="2">
        <v>12.92</v>
      </c>
      <c r="G12589" s="2">
        <v>1376.903</v>
      </c>
      <c r="H12589" s="2">
        <v>197718.98649000001</v>
      </c>
      <c r="I12589" s="2">
        <f t="shared" si="588"/>
        <v>106.57143962848298</v>
      </c>
      <c r="J12589" s="3">
        <f t="shared" si="589"/>
        <v>143.59688844457455</v>
      </c>
      <c r="K12589" s="2">
        <f t="shared" si="590"/>
        <v>15.303327127708981</v>
      </c>
    </row>
    <row r="12590" spans="1:11" ht="14.5" x14ac:dyDescent="0.35">
      <c r="A12590">
        <v>22223</v>
      </c>
      <c r="B12590" t="s">
        <v>85</v>
      </c>
      <c r="C12590" t="s">
        <v>223</v>
      </c>
      <c r="D12590" t="s">
        <v>36</v>
      </c>
      <c r="E12590">
        <v>2</v>
      </c>
      <c r="F12590" s="2">
        <v>12.92</v>
      </c>
      <c r="G12590" s="2">
        <v>1067.2840000000001</v>
      </c>
      <c r="H12590" s="2">
        <v>153213.12526</v>
      </c>
      <c r="I12590" s="2">
        <f t="shared" si="588"/>
        <v>82.607120743034059</v>
      </c>
      <c r="J12590" s="3">
        <f t="shared" si="589"/>
        <v>143.5542229247323</v>
      </c>
      <c r="K12590" s="2">
        <f t="shared" si="590"/>
        <v>11.858601026315789</v>
      </c>
    </row>
    <row r="12591" spans="1:11" ht="14.5" x14ac:dyDescent="0.35">
      <c r="A12591">
        <v>22324</v>
      </c>
      <c r="B12591" t="s">
        <v>85</v>
      </c>
      <c r="C12591" t="s">
        <v>16</v>
      </c>
      <c r="D12591" t="s">
        <v>36</v>
      </c>
      <c r="E12591">
        <v>3</v>
      </c>
      <c r="F12591" s="2">
        <v>12.92</v>
      </c>
      <c r="G12591" s="2">
        <v>1258.855</v>
      </c>
      <c r="H12591" s="2">
        <v>173091.84426000001</v>
      </c>
      <c r="I12591" s="2">
        <f t="shared" si="588"/>
        <v>97.434597523219821</v>
      </c>
      <c r="J12591" s="3">
        <f t="shared" si="589"/>
        <v>137.49942944977778</v>
      </c>
      <c r="K12591" s="2">
        <f t="shared" si="590"/>
        <v>13.397201568111456</v>
      </c>
    </row>
    <row r="12592" spans="1:11" ht="14.5" x14ac:dyDescent="0.35">
      <c r="A12592">
        <v>22425</v>
      </c>
      <c r="B12592" t="s">
        <v>85</v>
      </c>
      <c r="C12592" t="s">
        <v>16</v>
      </c>
      <c r="D12592" t="s">
        <v>36</v>
      </c>
      <c r="E12592">
        <v>4</v>
      </c>
      <c r="F12592" s="2">
        <v>12.92</v>
      </c>
      <c r="G12592" s="2">
        <v>1149.796</v>
      </c>
      <c r="H12592" s="2">
        <v>139258.13889</v>
      </c>
      <c r="I12592" s="2">
        <f t="shared" si="588"/>
        <v>88.993498452012389</v>
      </c>
      <c r="J12592" s="3">
        <f t="shared" si="589"/>
        <v>121.11551865722267</v>
      </c>
      <c r="K12592" s="2">
        <f t="shared" si="590"/>
        <v>10.778493722136222</v>
      </c>
    </row>
    <row r="12593" spans="1:11" ht="14.5" x14ac:dyDescent="0.35">
      <c r="A12593">
        <v>22526</v>
      </c>
      <c r="B12593" t="s">
        <v>85</v>
      </c>
      <c r="C12593" t="s">
        <v>16</v>
      </c>
      <c r="D12593" t="s">
        <v>36</v>
      </c>
      <c r="E12593">
        <v>5</v>
      </c>
      <c r="F12593" s="2">
        <v>12.92</v>
      </c>
      <c r="G12593" s="2">
        <v>1119.44</v>
      </c>
      <c r="H12593" s="2">
        <v>147074.91367000001</v>
      </c>
      <c r="I12593" s="2">
        <f t="shared" si="588"/>
        <v>86.643962848297221</v>
      </c>
      <c r="J12593" s="3">
        <f t="shared" si="589"/>
        <v>131.38257849460445</v>
      </c>
      <c r="K12593" s="2">
        <f t="shared" si="590"/>
        <v>11.383507250000001</v>
      </c>
    </row>
    <row r="12594" spans="1:11" ht="14.5" x14ac:dyDescent="0.35">
      <c r="A12594">
        <v>22223</v>
      </c>
      <c r="B12594" t="s">
        <v>85</v>
      </c>
      <c r="C12594" t="s">
        <v>223</v>
      </c>
      <c r="D12594" t="s">
        <v>149</v>
      </c>
      <c r="E12594">
        <v>3</v>
      </c>
      <c r="F12594" s="2">
        <v>6.12</v>
      </c>
      <c r="G12594" s="2">
        <v>67.510000000000005</v>
      </c>
      <c r="H12594" s="2">
        <v>10096.76022</v>
      </c>
      <c r="I12594" s="2">
        <f t="shared" si="588"/>
        <v>11.031045751633988</v>
      </c>
      <c r="J12594" s="3">
        <f t="shared" si="589"/>
        <v>149.55947592949192</v>
      </c>
      <c r="K12594" s="2">
        <f t="shared" si="590"/>
        <v>1.6497974215686275</v>
      </c>
    </row>
    <row r="12595" spans="1:11" ht="14.5" x14ac:dyDescent="0.35">
      <c r="A12595">
        <v>22223</v>
      </c>
      <c r="B12595" t="s">
        <v>85</v>
      </c>
      <c r="C12595" t="s">
        <v>223</v>
      </c>
      <c r="D12595" t="s">
        <v>33</v>
      </c>
      <c r="E12595">
        <v>7</v>
      </c>
      <c r="F12595" s="2">
        <v>17.829999999999998</v>
      </c>
      <c r="G12595" s="2">
        <v>689.28</v>
      </c>
      <c r="H12595" s="2">
        <v>97900.591409999994</v>
      </c>
      <c r="I12595" s="2">
        <f t="shared" si="588"/>
        <v>38.658440830061693</v>
      </c>
      <c r="J12595" s="3">
        <f t="shared" si="589"/>
        <v>142.03312356371865</v>
      </c>
      <c r="K12595" s="2">
        <f t="shared" si="590"/>
        <v>5.4907791031968589</v>
      </c>
    </row>
    <row r="12596" spans="1:11" ht="14.5" x14ac:dyDescent="0.35">
      <c r="A12596">
        <v>22425</v>
      </c>
      <c r="B12596" t="s">
        <v>85</v>
      </c>
      <c r="C12596" t="s">
        <v>16</v>
      </c>
      <c r="D12596" t="s">
        <v>34</v>
      </c>
      <c r="E12596">
        <v>1</v>
      </c>
      <c r="F12596" s="2">
        <v>17.829999999999998</v>
      </c>
      <c r="G12596" s="2">
        <v>2169</v>
      </c>
      <c r="H12596" s="2">
        <v>241967.79913999999</v>
      </c>
      <c r="I12596" s="2">
        <f t="shared" si="588"/>
        <v>121.64890633763322</v>
      </c>
      <c r="J12596" s="3">
        <f t="shared" si="589"/>
        <v>111.55730711848777</v>
      </c>
      <c r="K12596" s="2">
        <f t="shared" si="590"/>
        <v>13.570824404935502</v>
      </c>
    </row>
    <row r="12597" spans="1:11" ht="14.5" x14ac:dyDescent="0.35">
      <c r="A12597">
        <v>22526</v>
      </c>
      <c r="B12597" t="s">
        <v>85</v>
      </c>
      <c r="C12597" t="s">
        <v>16</v>
      </c>
      <c r="D12597" t="s">
        <v>34</v>
      </c>
      <c r="E12597">
        <v>2</v>
      </c>
      <c r="F12597" s="2">
        <v>17.829999999999998</v>
      </c>
      <c r="G12597" s="2">
        <v>1862.01</v>
      </c>
      <c r="H12597" s="2">
        <v>255100.86897000001</v>
      </c>
      <c r="I12597" s="2">
        <f t="shared" si="588"/>
        <v>104.43129556926529</v>
      </c>
      <c r="J12597" s="3">
        <f t="shared" si="589"/>
        <v>137.00295324407494</v>
      </c>
      <c r="K12597" s="2">
        <f t="shared" si="590"/>
        <v>14.307395904094227</v>
      </c>
    </row>
    <row r="12598" spans="1:11" ht="14.5" x14ac:dyDescent="0.35">
      <c r="A12598">
        <v>22122</v>
      </c>
      <c r="B12598" t="s">
        <v>85</v>
      </c>
      <c r="C12598" t="s">
        <v>223</v>
      </c>
      <c r="D12598" t="s">
        <v>125</v>
      </c>
      <c r="E12598">
        <v>2</v>
      </c>
      <c r="F12598" s="2">
        <v>11.61</v>
      </c>
      <c r="G12598" s="2">
        <v>1310.9290000000001</v>
      </c>
      <c r="H12598" s="2">
        <v>194719.17686000001</v>
      </c>
      <c r="I12598" s="2">
        <f t="shared" si="588"/>
        <v>112.91378122308356</v>
      </c>
      <c r="J12598" s="3">
        <f t="shared" si="589"/>
        <v>148.53525771418589</v>
      </c>
      <c r="K12598" s="2">
        <f t="shared" si="590"/>
        <v>16.771677593453919</v>
      </c>
    </row>
    <row r="12599" spans="1:11" ht="14.5" x14ac:dyDescent="0.35">
      <c r="A12599">
        <v>22223</v>
      </c>
      <c r="B12599" t="s">
        <v>85</v>
      </c>
      <c r="C12599" t="s">
        <v>223</v>
      </c>
      <c r="D12599" t="s">
        <v>125</v>
      </c>
      <c r="E12599">
        <v>3</v>
      </c>
      <c r="F12599" s="2">
        <v>11.61</v>
      </c>
      <c r="G12599" s="2">
        <v>1051.268</v>
      </c>
      <c r="H12599" s="2">
        <v>159625.30241999999</v>
      </c>
      <c r="I12599" s="2">
        <f t="shared" si="588"/>
        <v>90.548492678725239</v>
      </c>
      <c r="J12599" s="3">
        <f t="shared" si="589"/>
        <v>151.84073178295162</v>
      </c>
      <c r="K12599" s="2">
        <f t="shared" si="590"/>
        <v>13.748949390180879</v>
      </c>
    </row>
    <row r="12600" spans="1:11" ht="14.5" x14ac:dyDescent="0.35">
      <c r="A12600">
        <v>22324</v>
      </c>
      <c r="B12600" t="s">
        <v>85</v>
      </c>
      <c r="C12600" t="s">
        <v>16</v>
      </c>
      <c r="D12600" t="s">
        <v>125</v>
      </c>
      <c r="E12600">
        <v>4</v>
      </c>
      <c r="F12600" s="2">
        <v>11.61</v>
      </c>
      <c r="G12600" s="2">
        <v>873.33500000000004</v>
      </c>
      <c r="H12600" s="2">
        <v>144355.26814</v>
      </c>
      <c r="I12600" s="2">
        <f t="shared" si="588"/>
        <v>75.222652885443594</v>
      </c>
      <c r="J12600" s="3">
        <f t="shared" si="589"/>
        <v>165.29197632065586</v>
      </c>
      <c r="K12600" s="2">
        <f t="shared" si="590"/>
        <v>12.433700959517656</v>
      </c>
    </row>
    <row r="12601" spans="1:11" ht="14.5" x14ac:dyDescent="0.35">
      <c r="A12601">
        <v>22425</v>
      </c>
      <c r="B12601" t="s">
        <v>85</v>
      </c>
      <c r="C12601" t="s">
        <v>16</v>
      </c>
      <c r="D12601" t="s">
        <v>125</v>
      </c>
      <c r="E12601">
        <v>5</v>
      </c>
      <c r="F12601" s="2">
        <v>11.61</v>
      </c>
      <c r="G12601" s="2">
        <v>682.08399999999995</v>
      </c>
      <c r="H12601" s="2">
        <v>91793.033500000005</v>
      </c>
      <c r="I12601" s="2">
        <f t="shared" si="588"/>
        <v>58.749698535745047</v>
      </c>
      <c r="J12601" s="3">
        <f t="shared" si="589"/>
        <v>134.57731525735835</v>
      </c>
      <c r="K12601" s="2">
        <f t="shared" si="590"/>
        <v>7.9063767011197257</v>
      </c>
    </row>
    <row r="12602" spans="1:11" ht="14.5" x14ac:dyDescent="0.35">
      <c r="A12602">
        <v>22122</v>
      </c>
      <c r="B12602" t="s">
        <v>85</v>
      </c>
      <c r="C12602" t="s">
        <v>223</v>
      </c>
      <c r="D12602" t="s">
        <v>125</v>
      </c>
      <c r="E12602">
        <v>2</v>
      </c>
      <c r="F12602" s="2">
        <v>14.91</v>
      </c>
      <c r="G12602" s="2">
        <v>1716.6289999999999</v>
      </c>
      <c r="H12602" s="2">
        <v>254979.90922</v>
      </c>
      <c r="I12602" s="2">
        <f t="shared" si="588"/>
        <v>115.13272971160295</v>
      </c>
      <c r="J12602" s="3">
        <f t="shared" si="589"/>
        <v>148.53524507625119</v>
      </c>
      <c r="K12602" s="2">
        <f t="shared" si="590"/>
        <v>17.101268224010731</v>
      </c>
    </row>
    <row r="12603" spans="1:11" ht="14.5" x14ac:dyDescent="0.35">
      <c r="A12603">
        <v>22223</v>
      </c>
      <c r="B12603" t="s">
        <v>85</v>
      </c>
      <c r="C12603" t="s">
        <v>223</v>
      </c>
      <c r="D12603" t="s">
        <v>125</v>
      </c>
      <c r="E12603">
        <v>3</v>
      </c>
      <c r="F12603" s="2">
        <v>14.91</v>
      </c>
      <c r="G12603" s="2">
        <v>1316.077</v>
      </c>
      <c r="H12603" s="2">
        <v>199834.0961</v>
      </c>
      <c r="I12603" s="2">
        <f t="shared" si="588"/>
        <v>88.268075117370884</v>
      </c>
      <c r="J12603" s="3">
        <f t="shared" si="589"/>
        <v>151.84073279906875</v>
      </c>
      <c r="K12603" s="2">
        <f t="shared" si="590"/>
        <v>13.402689208584841</v>
      </c>
    </row>
    <row r="12604" spans="1:11" ht="14.5" x14ac:dyDescent="0.35">
      <c r="A12604">
        <v>22324</v>
      </c>
      <c r="B12604" t="s">
        <v>85</v>
      </c>
      <c r="C12604" t="s">
        <v>16</v>
      </c>
      <c r="D12604" t="s">
        <v>125</v>
      </c>
      <c r="E12604">
        <v>4</v>
      </c>
      <c r="F12604" s="2">
        <v>14.91</v>
      </c>
      <c r="G12604" s="2">
        <v>1094.396</v>
      </c>
      <c r="H12604" s="2">
        <v>180894.89413999999</v>
      </c>
      <c r="I12604" s="2">
        <f t="shared" si="588"/>
        <v>73.400134138162301</v>
      </c>
      <c r="J12604" s="3">
        <f t="shared" si="589"/>
        <v>165.29199132672269</v>
      </c>
      <c r="K12604" s="2">
        <f t="shared" si="590"/>
        <v>12.132454335345406</v>
      </c>
    </row>
    <row r="12605" spans="1:11" ht="14.5" x14ac:dyDescent="0.35">
      <c r="A12605">
        <v>22425</v>
      </c>
      <c r="B12605" t="s">
        <v>85</v>
      </c>
      <c r="C12605" t="s">
        <v>16</v>
      </c>
      <c r="D12605" t="s">
        <v>125</v>
      </c>
      <c r="E12605">
        <v>5</v>
      </c>
      <c r="F12605" s="2">
        <v>14.91</v>
      </c>
      <c r="G12605" s="2">
        <v>770.58</v>
      </c>
      <c r="H12605" s="2">
        <v>103702.58934999999</v>
      </c>
      <c r="I12605" s="2">
        <f t="shared" si="588"/>
        <v>51.682092555331991</v>
      </c>
      <c r="J12605" s="3">
        <f t="shared" si="589"/>
        <v>134.57731754003476</v>
      </c>
      <c r="K12605" s="2">
        <f t="shared" si="590"/>
        <v>6.9552373809523811</v>
      </c>
    </row>
    <row r="12606" spans="1:11" ht="14.5" x14ac:dyDescent="0.35">
      <c r="A12606">
        <v>22122</v>
      </c>
      <c r="B12606" t="s">
        <v>85</v>
      </c>
      <c r="C12606" t="s">
        <v>223</v>
      </c>
      <c r="D12606" t="s">
        <v>125</v>
      </c>
      <c r="E12606">
        <v>2</v>
      </c>
      <c r="F12606" s="2">
        <v>18.54</v>
      </c>
      <c r="G12606" s="2">
        <v>2113.5920000000001</v>
      </c>
      <c r="H12606" s="2">
        <v>313942.93417999998</v>
      </c>
      <c r="I12606" s="2">
        <f t="shared" si="588"/>
        <v>114.00172599784251</v>
      </c>
      <c r="J12606" s="3">
        <f t="shared" si="589"/>
        <v>148.53525854564171</v>
      </c>
      <c r="K12606" s="2">
        <f t="shared" si="590"/>
        <v>16.933275845738944</v>
      </c>
    </row>
    <row r="12607" spans="1:11" ht="14.5" x14ac:dyDescent="0.35">
      <c r="A12607">
        <v>22223</v>
      </c>
      <c r="B12607" t="s">
        <v>85</v>
      </c>
      <c r="C12607" t="s">
        <v>223</v>
      </c>
      <c r="D12607" t="s">
        <v>125</v>
      </c>
      <c r="E12607">
        <v>3</v>
      </c>
      <c r="F12607" s="2">
        <v>18.54</v>
      </c>
      <c r="G12607" s="2">
        <v>1531.2550000000001</v>
      </c>
      <c r="H12607" s="2">
        <v>232506.79701000001</v>
      </c>
      <c r="I12607" s="2">
        <f t="shared" si="588"/>
        <v>82.591963322545851</v>
      </c>
      <c r="J12607" s="3">
        <f t="shared" si="589"/>
        <v>151.84067775125632</v>
      </c>
      <c r="K12607" s="2">
        <f t="shared" si="590"/>
        <v>12.540819687702268</v>
      </c>
    </row>
    <row r="12608" spans="1:11" ht="14.5" x14ac:dyDescent="0.35">
      <c r="A12608">
        <v>22324</v>
      </c>
      <c r="B12608" t="s">
        <v>85</v>
      </c>
      <c r="C12608" t="s">
        <v>16</v>
      </c>
      <c r="D12608" t="s">
        <v>125</v>
      </c>
      <c r="E12608">
        <v>4</v>
      </c>
      <c r="F12608" s="2">
        <v>18.54</v>
      </c>
      <c r="G12608" s="2">
        <v>1310.1590000000001</v>
      </c>
      <c r="H12608" s="2">
        <v>216558.76396000001</v>
      </c>
      <c r="I12608" s="2">
        <f t="shared" si="588"/>
        <v>70.666612729234103</v>
      </c>
      <c r="J12608" s="3">
        <f t="shared" si="589"/>
        <v>165.29197140194435</v>
      </c>
      <c r="K12608" s="2">
        <f t="shared" si="590"/>
        <v>11.680623730312838</v>
      </c>
    </row>
    <row r="12609" spans="1:11" ht="14.5" x14ac:dyDescent="0.35">
      <c r="A12609">
        <v>22425</v>
      </c>
      <c r="B12609" t="s">
        <v>85</v>
      </c>
      <c r="C12609" t="s">
        <v>16</v>
      </c>
      <c r="D12609" t="s">
        <v>125</v>
      </c>
      <c r="E12609">
        <v>5</v>
      </c>
      <c r="F12609" s="2">
        <v>18.54</v>
      </c>
      <c r="G12609" s="2">
        <v>958.64599999999996</v>
      </c>
      <c r="H12609" s="2">
        <v>129012.00801999999</v>
      </c>
      <c r="I12609" s="2">
        <f t="shared" si="588"/>
        <v>51.706903991370012</v>
      </c>
      <c r="J12609" s="3">
        <f t="shared" si="589"/>
        <v>134.5773184470597</v>
      </c>
      <c r="K12609" s="2">
        <f t="shared" si="590"/>
        <v>6.9585764843581446</v>
      </c>
    </row>
    <row r="12610" spans="1:11" ht="14.5" x14ac:dyDescent="0.35">
      <c r="A12610">
        <v>22122</v>
      </c>
      <c r="B12610" t="s">
        <v>85</v>
      </c>
      <c r="C12610" t="s">
        <v>223</v>
      </c>
      <c r="D12610" t="s">
        <v>79</v>
      </c>
      <c r="E12610">
        <v>3</v>
      </c>
      <c r="F12610" s="2">
        <v>14.36</v>
      </c>
      <c r="G12610" s="2">
        <v>1461.9459999999999</v>
      </c>
      <c r="H12610" s="2">
        <v>204425.43023</v>
      </c>
      <c r="I12610" s="2">
        <f t="shared" ref="I12610:I12673" si="591">IFERROR(G12610/F12610,0)</f>
        <v>101.80682451253482</v>
      </c>
      <c r="J12610" s="3">
        <f t="shared" ref="J12610:J12673" si="592">IFERROR(H12610/G12610,0)</f>
        <v>139.83104042830584</v>
      </c>
      <c r="K12610" s="2">
        <f t="shared" ref="K12610:K12673" si="593">IFERROR(H12610/1000/F12610,0)</f>
        <v>14.235754194289694</v>
      </c>
    </row>
    <row r="12611" spans="1:11" ht="14.5" x14ac:dyDescent="0.35">
      <c r="A12611">
        <v>22223</v>
      </c>
      <c r="B12611" t="s">
        <v>85</v>
      </c>
      <c r="C12611" t="s">
        <v>223</v>
      </c>
      <c r="D12611" t="s">
        <v>79</v>
      </c>
      <c r="E12611">
        <v>4</v>
      </c>
      <c r="F12611" s="2">
        <v>14.36</v>
      </c>
      <c r="G12611" s="2">
        <v>1235.078</v>
      </c>
      <c r="H12611" s="2">
        <v>178726.67941000001</v>
      </c>
      <c r="I12611" s="2">
        <f t="shared" si="591"/>
        <v>86.00821727019499</v>
      </c>
      <c r="J12611" s="3">
        <f t="shared" si="592"/>
        <v>144.70881953204577</v>
      </c>
      <c r="K12611" s="2">
        <f t="shared" si="593"/>
        <v>12.446147591225628</v>
      </c>
    </row>
    <row r="12612" spans="1:11" ht="14.5" x14ac:dyDescent="0.35">
      <c r="A12612">
        <v>22324</v>
      </c>
      <c r="B12612" t="s">
        <v>85</v>
      </c>
      <c r="C12612" t="s">
        <v>16</v>
      </c>
      <c r="D12612" t="s">
        <v>79</v>
      </c>
      <c r="E12612">
        <v>5</v>
      </c>
      <c r="F12612" s="2">
        <v>14.36</v>
      </c>
      <c r="G12612" s="2">
        <v>1025.144</v>
      </c>
      <c r="H12612" s="2">
        <v>137466.8064</v>
      </c>
      <c r="I12612" s="2">
        <f t="shared" si="591"/>
        <v>71.388857938718672</v>
      </c>
      <c r="J12612" s="3">
        <f t="shared" si="592"/>
        <v>134.09511873453874</v>
      </c>
      <c r="K12612" s="2">
        <f t="shared" si="593"/>
        <v>9.5728973816155989</v>
      </c>
    </row>
    <row r="12613" spans="1:11" ht="14.5" x14ac:dyDescent="0.35">
      <c r="A12613">
        <v>22425</v>
      </c>
      <c r="B12613" t="s">
        <v>85</v>
      </c>
      <c r="C12613" t="s">
        <v>16</v>
      </c>
      <c r="D12613" t="s">
        <v>79</v>
      </c>
      <c r="E12613">
        <v>6</v>
      </c>
      <c r="F12613" s="2">
        <v>14.36</v>
      </c>
      <c r="G12613" s="2">
        <v>1094.1030000000001</v>
      </c>
      <c r="H12613" s="2">
        <v>151650.10409000001</v>
      </c>
      <c r="I12613" s="2">
        <f t="shared" si="591"/>
        <v>76.191016713091926</v>
      </c>
      <c r="J12613" s="3">
        <f t="shared" si="592"/>
        <v>138.60678938820203</v>
      </c>
      <c r="K12613" s="2">
        <f t="shared" si="593"/>
        <v>10.560592206824515</v>
      </c>
    </row>
    <row r="12614" spans="1:11" ht="14.5" x14ac:dyDescent="0.35">
      <c r="A12614">
        <v>22526</v>
      </c>
      <c r="B12614" t="s">
        <v>85</v>
      </c>
      <c r="C12614" t="s">
        <v>16</v>
      </c>
      <c r="D12614" t="s">
        <v>79</v>
      </c>
      <c r="E12614">
        <v>7</v>
      </c>
      <c r="F12614" s="2">
        <v>14.36</v>
      </c>
      <c r="G12614" s="2">
        <v>594.48199999999997</v>
      </c>
      <c r="H12614" s="2">
        <v>83808.180129999993</v>
      </c>
      <c r="I12614" s="2">
        <f t="shared" si="591"/>
        <v>41.398467966573818</v>
      </c>
      <c r="J12614" s="3">
        <f t="shared" si="592"/>
        <v>140.97681701043933</v>
      </c>
      <c r="K12614" s="2">
        <f t="shared" si="593"/>
        <v>5.8362242430362121</v>
      </c>
    </row>
    <row r="12615" spans="1:11" ht="14.5" x14ac:dyDescent="0.35">
      <c r="A12615">
        <v>22122</v>
      </c>
      <c r="B12615" t="s">
        <v>85</v>
      </c>
      <c r="C12615" t="s">
        <v>223</v>
      </c>
      <c r="D12615" t="s">
        <v>79</v>
      </c>
      <c r="E12615">
        <v>3</v>
      </c>
      <c r="F12615" s="2">
        <v>3.3</v>
      </c>
      <c r="G12615" s="2">
        <v>334.66300000000001</v>
      </c>
      <c r="H12615" s="2">
        <v>49900.048849999999</v>
      </c>
      <c r="I12615" s="2">
        <f t="shared" si="591"/>
        <v>101.41303030303031</v>
      </c>
      <c r="J12615" s="3">
        <f t="shared" si="592"/>
        <v>149.10536524802561</v>
      </c>
      <c r="K12615" s="2">
        <f t="shared" si="593"/>
        <v>15.121226924242425</v>
      </c>
    </row>
    <row r="12616" spans="1:11" ht="14.5" x14ac:dyDescent="0.35">
      <c r="A12616">
        <v>22223</v>
      </c>
      <c r="B12616" t="s">
        <v>85</v>
      </c>
      <c r="C12616" t="s">
        <v>223</v>
      </c>
      <c r="D12616" t="s">
        <v>79</v>
      </c>
      <c r="E12616">
        <v>4</v>
      </c>
      <c r="F12616" s="2">
        <v>3.3</v>
      </c>
      <c r="G12616" s="2">
        <v>259.41199999999998</v>
      </c>
      <c r="H12616" s="2">
        <v>37799.062769999997</v>
      </c>
      <c r="I12616" s="2">
        <f t="shared" si="591"/>
        <v>78.609696969696969</v>
      </c>
      <c r="J12616" s="3">
        <f t="shared" si="592"/>
        <v>145.71054064576813</v>
      </c>
      <c r="K12616" s="2">
        <f t="shared" si="593"/>
        <v>11.454261445454545</v>
      </c>
    </row>
    <row r="12617" spans="1:11" ht="14.5" x14ac:dyDescent="0.35">
      <c r="A12617">
        <v>22324</v>
      </c>
      <c r="B12617" t="s">
        <v>85</v>
      </c>
      <c r="C12617" t="s">
        <v>16</v>
      </c>
      <c r="D12617" t="s">
        <v>79</v>
      </c>
      <c r="E12617">
        <v>5</v>
      </c>
      <c r="F12617" s="2">
        <v>3.3</v>
      </c>
      <c r="G12617" s="2">
        <v>208.77199999999999</v>
      </c>
      <c r="H12617" s="2">
        <v>27995.401119999999</v>
      </c>
      <c r="I12617" s="2">
        <f t="shared" si="591"/>
        <v>63.264242424242425</v>
      </c>
      <c r="J12617" s="3">
        <f t="shared" si="592"/>
        <v>134.0955737359416</v>
      </c>
      <c r="K12617" s="2">
        <f t="shared" si="593"/>
        <v>8.4834548848484861</v>
      </c>
    </row>
    <row r="12618" spans="1:11" ht="14.5" x14ac:dyDescent="0.35">
      <c r="A12618">
        <v>22425</v>
      </c>
      <c r="B12618" t="s">
        <v>85</v>
      </c>
      <c r="C12618" t="s">
        <v>16</v>
      </c>
      <c r="D12618" t="s">
        <v>79</v>
      </c>
      <c r="E12618">
        <v>6</v>
      </c>
      <c r="F12618" s="2">
        <v>3.3</v>
      </c>
      <c r="G12618" s="2">
        <v>252.01900000000001</v>
      </c>
      <c r="H12618" s="2">
        <v>34931.650690000002</v>
      </c>
      <c r="I12618" s="2">
        <f t="shared" si="591"/>
        <v>76.369393939393944</v>
      </c>
      <c r="J12618" s="3">
        <f t="shared" si="592"/>
        <v>138.60721092457317</v>
      </c>
      <c r="K12618" s="2">
        <f t="shared" si="593"/>
        <v>10.585348693939396</v>
      </c>
    </row>
    <row r="12619" spans="1:11" ht="14.5" x14ac:dyDescent="0.35">
      <c r="A12619">
        <v>22526</v>
      </c>
      <c r="B12619" t="s">
        <v>85</v>
      </c>
      <c r="C12619" t="s">
        <v>16</v>
      </c>
      <c r="D12619" t="s">
        <v>79</v>
      </c>
      <c r="E12619">
        <v>7</v>
      </c>
      <c r="F12619" s="2">
        <v>3.3</v>
      </c>
      <c r="G12619" s="2">
        <v>136.642</v>
      </c>
      <c r="H12619" s="2">
        <v>19263.345570000001</v>
      </c>
      <c r="I12619" s="2">
        <f t="shared" si="591"/>
        <v>41.406666666666666</v>
      </c>
      <c r="J12619" s="3">
        <f t="shared" si="592"/>
        <v>140.97675363358266</v>
      </c>
      <c r="K12619" s="2">
        <f t="shared" si="593"/>
        <v>5.8373774454545462</v>
      </c>
    </row>
    <row r="12620" spans="1:11" ht="14.5" x14ac:dyDescent="0.35">
      <c r="A12620">
        <v>22122</v>
      </c>
      <c r="B12620" t="s">
        <v>85</v>
      </c>
      <c r="C12620" t="s">
        <v>223</v>
      </c>
      <c r="D12620" t="s">
        <v>79</v>
      </c>
      <c r="E12620">
        <v>3</v>
      </c>
      <c r="F12620" s="2">
        <v>7.88</v>
      </c>
      <c r="G12620" s="2">
        <v>798.98</v>
      </c>
      <c r="H12620" s="2">
        <v>119132.25844000001</v>
      </c>
      <c r="I12620" s="2">
        <f t="shared" si="591"/>
        <v>101.39340101522843</v>
      </c>
      <c r="J12620" s="3">
        <f t="shared" si="592"/>
        <v>149.10543247640743</v>
      </c>
      <c r="K12620" s="2">
        <f t="shared" si="593"/>
        <v>15.118306908629442</v>
      </c>
    </row>
    <row r="12621" spans="1:11" ht="14.5" x14ac:dyDescent="0.35">
      <c r="A12621">
        <v>22223</v>
      </c>
      <c r="B12621" t="s">
        <v>85</v>
      </c>
      <c r="C12621" t="s">
        <v>223</v>
      </c>
      <c r="D12621" t="s">
        <v>79</v>
      </c>
      <c r="E12621">
        <v>4</v>
      </c>
      <c r="F12621" s="2">
        <v>7.88</v>
      </c>
      <c r="G12621" s="2">
        <v>652.11199999999997</v>
      </c>
      <c r="H12621" s="2">
        <v>95019.532269999996</v>
      </c>
      <c r="I12621" s="2">
        <f t="shared" si="591"/>
        <v>82.755329949238572</v>
      </c>
      <c r="J12621" s="3">
        <f t="shared" si="592"/>
        <v>145.71044892595137</v>
      </c>
      <c r="K12621" s="2">
        <f t="shared" si="593"/>
        <v>12.058316277918781</v>
      </c>
    </row>
    <row r="12622" spans="1:11" ht="14.5" x14ac:dyDescent="0.35">
      <c r="A12622">
        <v>22324</v>
      </c>
      <c r="B12622" t="s">
        <v>85</v>
      </c>
      <c r="C12622" t="s">
        <v>16</v>
      </c>
      <c r="D12622" t="s">
        <v>79</v>
      </c>
      <c r="E12622">
        <v>5</v>
      </c>
      <c r="F12622" s="2">
        <v>7.88</v>
      </c>
      <c r="G12622" s="2">
        <v>612.88099999999997</v>
      </c>
      <c r="H12622" s="2">
        <v>82184.228419999999</v>
      </c>
      <c r="I12622" s="2">
        <f t="shared" si="591"/>
        <v>77.776776649746196</v>
      </c>
      <c r="J12622" s="3">
        <f t="shared" si="592"/>
        <v>134.09491960103185</v>
      </c>
      <c r="K12622" s="2">
        <f t="shared" si="593"/>
        <v>10.429470611675127</v>
      </c>
    </row>
    <row r="12623" spans="1:11" ht="14.5" x14ac:dyDescent="0.35">
      <c r="A12623">
        <v>22526</v>
      </c>
      <c r="B12623" t="s">
        <v>85</v>
      </c>
      <c r="C12623" t="s">
        <v>16</v>
      </c>
      <c r="D12623" t="s">
        <v>79</v>
      </c>
      <c r="E12623">
        <v>7</v>
      </c>
      <c r="F12623" s="2">
        <v>7.88</v>
      </c>
      <c r="G12623" s="2">
        <v>326.05399999999997</v>
      </c>
      <c r="H12623" s="2">
        <v>45966.069730000003</v>
      </c>
      <c r="I12623" s="2">
        <f t="shared" si="591"/>
        <v>41.37741116751269</v>
      </c>
      <c r="J12623" s="3">
        <f t="shared" si="592"/>
        <v>140.97686190017606</v>
      </c>
      <c r="K12623" s="2">
        <f t="shared" si="593"/>
        <v>5.8332575799492385</v>
      </c>
    </row>
    <row r="12624" spans="1:11" ht="14.5" x14ac:dyDescent="0.35">
      <c r="A12624">
        <v>22122</v>
      </c>
      <c r="B12624" t="s">
        <v>85</v>
      </c>
      <c r="C12624" t="s">
        <v>16</v>
      </c>
      <c r="D12624" t="s">
        <v>79</v>
      </c>
      <c r="E12624">
        <v>3</v>
      </c>
      <c r="F12624" s="2">
        <v>10.220000000000001</v>
      </c>
      <c r="G12624" s="2">
        <v>1036.771</v>
      </c>
      <c r="H12624" s="2">
        <v>154588.16644999999</v>
      </c>
      <c r="I12624" s="2">
        <f t="shared" si="591"/>
        <v>101.44530332681016</v>
      </c>
      <c r="J12624" s="3">
        <f t="shared" si="592"/>
        <v>149.10541136856645</v>
      </c>
      <c r="K12624" s="2">
        <f t="shared" si="593"/>
        <v>15.12604368395303</v>
      </c>
    </row>
    <row r="12625" spans="1:11" ht="14.5" x14ac:dyDescent="0.35">
      <c r="A12625">
        <v>22223</v>
      </c>
      <c r="B12625" t="s">
        <v>85</v>
      </c>
      <c r="C12625" t="s">
        <v>16</v>
      </c>
      <c r="D12625" t="s">
        <v>79</v>
      </c>
      <c r="E12625">
        <v>4</v>
      </c>
      <c r="F12625" s="2">
        <v>10.220000000000001</v>
      </c>
      <c r="G12625" s="2">
        <v>845.94100000000003</v>
      </c>
      <c r="H12625" s="2">
        <v>123262.4284</v>
      </c>
      <c r="I12625" s="2">
        <f t="shared" si="591"/>
        <v>82.773091976516625</v>
      </c>
      <c r="J12625" s="3">
        <f t="shared" si="592"/>
        <v>145.71043181498473</v>
      </c>
      <c r="K12625" s="2">
        <f t="shared" si="593"/>
        <v>12.060902974559687</v>
      </c>
    </row>
    <row r="12626" spans="1:11" ht="14.5" x14ac:dyDescent="0.35">
      <c r="A12626">
        <v>22324</v>
      </c>
      <c r="B12626" t="s">
        <v>85</v>
      </c>
      <c r="C12626" t="s">
        <v>16</v>
      </c>
      <c r="D12626" t="s">
        <v>79</v>
      </c>
      <c r="E12626">
        <v>5</v>
      </c>
      <c r="F12626" s="2">
        <v>10.220000000000001</v>
      </c>
      <c r="G12626" s="2">
        <v>794.60400000000004</v>
      </c>
      <c r="H12626" s="2">
        <v>106552.56212</v>
      </c>
      <c r="I12626" s="2">
        <f t="shared" si="591"/>
        <v>77.74990215264188</v>
      </c>
      <c r="J12626" s="3">
        <f t="shared" si="592"/>
        <v>134.09517460269518</v>
      </c>
      <c r="K12626" s="2">
        <f t="shared" si="593"/>
        <v>10.425886704500979</v>
      </c>
    </row>
    <row r="12627" spans="1:11" ht="14.5" x14ac:dyDescent="0.35">
      <c r="A12627">
        <v>22526</v>
      </c>
      <c r="B12627" t="s">
        <v>85</v>
      </c>
      <c r="C12627" t="s">
        <v>16</v>
      </c>
      <c r="D12627" t="s">
        <v>79</v>
      </c>
      <c r="E12627">
        <v>7</v>
      </c>
      <c r="F12627" s="2">
        <v>10.220000000000001</v>
      </c>
      <c r="G12627" s="2">
        <v>423.26900000000001</v>
      </c>
      <c r="H12627" s="2">
        <v>59671.11982</v>
      </c>
      <c r="I12627" s="2">
        <f t="shared" si="591"/>
        <v>41.415753424657531</v>
      </c>
      <c r="J12627" s="3">
        <f t="shared" si="592"/>
        <v>140.97682518681972</v>
      </c>
      <c r="K12627" s="2">
        <f t="shared" si="593"/>
        <v>5.8386614305283757</v>
      </c>
    </row>
    <row r="12628" spans="1:11" ht="14.5" x14ac:dyDescent="0.35">
      <c r="A12628">
        <v>22122</v>
      </c>
      <c r="B12628" t="s">
        <v>85</v>
      </c>
      <c r="C12628" t="s">
        <v>16</v>
      </c>
      <c r="D12628" t="s">
        <v>79</v>
      </c>
      <c r="E12628">
        <v>3</v>
      </c>
      <c r="F12628" s="2">
        <v>10.34</v>
      </c>
      <c r="G12628" s="2">
        <v>1049.366</v>
      </c>
      <c r="H12628" s="2">
        <v>156466.19123</v>
      </c>
      <c r="I12628" s="2">
        <f t="shared" si="591"/>
        <v>101.48607350096712</v>
      </c>
      <c r="J12628" s="3">
        <f t="shared" si="592"/>
        <v>149.10545151072171</v>
      </c>
      <c r="K12628" s="2">
        <f t="shared" si="593"/>
        <v>15.132126811411991</v>
      </c>
    </row>
    <row r="12629" spans="1:11" ht="14.5" x14ac:dyDescent="0.35">
      <c r="A12629">
        <v>22223</v>
      </c>
      <c r="B12629" t="s">
        <v>85</v>
      </c>
      <c r="C12629" t="s">
        <v>16</v>
      </c>
      <c r="D12629" t="s">
        <v>79</v>
      </c>
      <c r="E12629">
        <v>4</v>
      </c>
      <c r="F12629" s="2">
        <v>10.34</v>
      </c>
      <c r="G12629" s="2">
        <v>856.19500000000005</v>
      </c>
      <c r="H12629" s="2">
        <v>124756.48673999999</v>
      </c>
      <c r="I12629" s="2">
        <f t="shared" si="591"/>
        <v>82.804158607350104</v>
      </c>
      <c r="J12629" s="3">
        <f t="shared" si="592"/>
        <v>145.71036590963504</v>
      </c>
      <c r="K12629" s="2">
        <f t="shared" si="593"/>
        <v>12.065424249516441</v>
      </c>
    </row>
    <row r="12630" spans="1:11" ht="14.5" x14ac:dyDescent="0.35">
      <c r="A12630">
        <v>22324</v>
      </c>
      <c r="B12630" t="s">
        <v>85</v>
      </c>
      <c r="C12630" t="s">
        <v>16</v>
      </c>
      <c r="D12630" t="s">
        <v>79</v>
      </c>
      <c r="E12630">
        <v>5</v>
      </c>
      <c r="F12630" s="2">
        <v>10.34</v>
      </c>
      <c r="G12630" s="2">
        <v>803.64300000000003</v>
      </c>
      <c r="H12630" s="2">
        <v>107764.56823999999</v>
      </c>
      <c r="I12630" s="2">
        <f t="shared" si="591"/>
        <v>77.721760154738888</v>
      </c>
      <c r="J12630" s="3">
        <f t="shared" si="592"/>
        <v>134.09507485288864</v>
      </c>
      <c r="K12630" s="2">
        <f t="shared" si="593"/>
        <v>10.422105245647968</v>
      </c>
    </row>
    <row r="12631" spans="1:11" ht="14.5" x14ac:dyDescent="0.35">
      <c r="A12631">
        <v>22425</v>
      </c>
      <c r="B12631" t="s">
        <v>85</v>
      </c>
      <c r="C12631" t="s">
        <v>16</v>
      </c>
      <c r="D12631" t="s">
        <v>79</v>
      </c>
      <c r="E12631">
        <v>6</v>
      </c>
      <c r="F12631" s="2">
        <v>10.34</v>
      </c>
      <c r="G12631" s="2">
        <v>788.02200000000005</v>
      </c>
      <c r="H12631" s="2">
        <v>109225.30443</v>
      </c>
      <c r="I12631" s="2">
        <f t="shared" si="591"/>
        <v>76.211025145067708</v>
      </c>
      <c r="J12631" s="3">
        <f t="shared" si="592"/>
        <v>138.60692268743765</v>
      </c>
      <c r="K12631" s="2">
        <f t="shared" si="593"/>
        <v>10.563375670212768</v>
      </c>
    </row>
    <row r="12632" spans="1:11" ht="14.5" x14ac:dyDescent="0.35">
      <c r="A12632">
        <v>22526</v>
      </c>
      <c r="B12632" t="s">
        <v>85</v>
      </c>
      <c r="C12632" t="s">
        <v>16</v>
      </c>
      <c r="D12632" t="s">
        <v>79</v>
      </c>
      <c r="E12632">
        <v>7</v>
      </c>
      <c r="F12632" s="2">
        <v>10.34</v>
      </c>
      <c r="G12632" s="2">
        <v>453.995</v>
      </c>
      <c r="H12632" s="2">
        <v>64002.776420000002</v>
      </c>
      <c r="I12632" s="2">
        <f t="shared" si="591"/>
        <v>43.906673114119926</v>
      </c>
      <c r="J12632" s="3">
        <f t="shared" si="592"/>
        <v>140.97683106642143</v>
      </c>
      <c r="K12632" s="2">
        <f t="shared" si="593"/>
        <v>6.1898236382978729</v>
      </c>
    </row>
    <row r="12633" spans="1:11" ht="14.5" x14ac:dyDescent="0.35">
      <c r="A12633">
        <v>22122</v>
      </c>
      <c r="B12633" t="s">
        <v>85</v>
      </c>
      <c r="C12633" t="s">
        <v>16</v>
      </c>
      <c r="D12633" t="s">
        <v>79</v>
      </c>
      <c r="E12633">
        <v>3</v>
      </c>
      <c r="F12633" s="2">
        <v>18.16</v>
      </c>
      <c r="G12633" s="2">
        <v>1849.0540000000001</v>
      </c>
      <c r="H12633" s="2">
        <v>258555.14924999999</v>
      </c>
      <c r="I12633" s="2">
        <f t="shared" si="591"/>
        <v>101.82015418502203</v>
      </c>
      <c r="J12633" s="3">
        <f t="shared" si="592"/>
        <v>139.83104292789716</v>
      </c>
      <c r="K12633" s="2">
        <f t="shared" si="593"/>
        <v>14.237618350770925</v>
      </c>
    </row>
    <row r="12634" spans="1:11" ht="14.5" x14ac:dyDescent="0.35">
      <c r="A12634">
        <v>22223</v>
      </c>
      <c r="B12634" t="s">
        <v>85</v>
      </c>
      <c r="C12634" t="s">
        <v>16</v>
      </c>
      <c r="D12634" t="s">
        <v>79</v>
      </c>
      <c r="E12634">
        <v>4</v>
      </c>
      <c r="F12634" s="2">
        <v>18.16</v>
      </c>
      <c r="G12634" s="2">
        <v>1639.3420000000001</v>
      </c>
      <c r="H12634" s="2">
        <v>237227.14468</v>
      </c>
      <c r="I12634" s="2">
        <f t="shared" si="591"/>
        <v>90.272136563876657</v>
      </c>
      <c r="J12634" s="3">
        <f t="shared" si="592"/>
        <v>144.70875795288597</v>
      </c>
      <c r="K12634" s="2">
        <f t="shared" si="593"/>
        <v>13.063168759911894</v>
      </c>
    </row>
    <row r="12635" spans="1:11" ht="14.5" x14ac:dyDescent="0.35">
      <c r="A12635">
        <v>22324</v>
      </c>
      <c r="B12635" t="s">
        <v>85</v>
      </c>
      <c r="C12635" t="s">
        <v>16</v>
      </c>
      <c r="D12635" t="s">
        <v>79</v>
      </c>
      <c r="E12635">
        <v>5</v>
      </c>
      <c r="F12635" s="2">
        <v>18.16</v>
      </c>
      <c r="G12635" s="2">
        <v>1330.2460000000001</v>
      </c>
      <c r="H12635" s="2">
        <v>178378.55747</v>
      </c>
      <c r="I12635" s="2">
        <f t="shared" si="591"/>
        <v>73.251431718061681</v>
      </c>
      <c r="J12635" s="3">
        <f t="shared" si="592"/>
        <v>134.09441371746277</v>
      </c>
      <c r="K12635" s="2">
        <f t="shared" si="593"/>
        <v>9.8226077901982372</v>
      </c>
    </row>
    <row r="12636" spans="1:11" ht="14.5" x14ac:dyDescent="0.35">
      <c r="A12636">
        <v>22425</v>
      </c>
      <c r="B12636" t="s">
        <v>85</v>
      </c>
      <c r="C12636" t="s">
        <v>16</v>
      </c>
      <c r="D12636" t="s">
        <v>79</v>
      </c>
      <c r="E12636">
        <v>6</v>
      </c>
      <c r="F12636" s="2">
        <v>18.16</v>
      </c>
      <c r="G12636" s="2">
        <v>1383.7860000000001</v>
      </c>
      <c r="H12636" s="2">
        <v>191801.829</v>
      </c>
      <c r="I12636" s="2">
        <f t="shared" si="591"/>
        <v>76.199669603524228</v>
      </c>
      <c r="J12636" s="3">
        <f t="shared" si="592"/>
        <v>138.60656850119886</v>
      </c>
      <c r="K12636" s="2">
        <f t="shared" si="593"/>
        <v>10.561774724669604</v>
      </c>
    </row>
    <row r="12637" spans="1:11" ht="14.5" x14ac:dyDescent="0.35">
      <c r="A12637">
        <v>22526</v>
      </c>
      <c r="B12637" t="s">
        <v>85</v>
      </c>
      <c r="C12637" t="s">
        <v>16</v>
      </c>
      <c r="D12637" t="s">
        <v>79</v>
      </c>
      <c r="E12637">
        <v>7</v>
      </c>
      <c r="F12637" s="2">
        <v>18.16</v>
      </c>
      <c r="G12637" s="2">
        <v>797.06899999999996</v>
      </c>
      <c r="H12637" s="2">
        <v>112368.24</v>
      </c>
      <c r="I12637" s="2">
        <f t="shared" si="591"/>
        <v>43.891464757709251</v>
      </c>
      <c r="J12637" s="3">
        <f t="shared" si="592"/>
        <v>140.97680376479329</v>
      </c>
      <c r="K12637" s="2">
        <f t="shared" si="593"/>
        <v>6.1876784140969159</v>
      </c>
    </row>
    <row r="12638" spans="1:11" ht="14.5" x14ac:dyDescent="0.35">
      <c r="A12638">
        <v>22122</v>
      </c>
      <c r="B12638" t="s">
        <v>85</v>
      </c>
      <c r="C12638" t="s">
        <v>16</v>
      </c>
      <c r="D12638" t="s">
        <v>125</v>
      </c>
      <c r="E12638">
        <v>2</v>
      </c>
      <c r="F12638" s="2">
        <v>21.96</v>
      </c>
      <c r="G12638" s="2">
        <v>2539.16</v>
      </c>
      <c r="H12638" s="2">
        <v>370006.68263</v>
      </c>
      <c r="I12638" s="2">
        <f t="shared" si="591"/>
        <v>115.62659380692166</v>
      </c>
      <c r="J12638" s="3">
        <f t="shared" si="592"/>
        <v>145.72011319885317</v>
      </c>
      <c r="K12638" s="2">
        <f t="shared" si="593"/>
        <v>16.849120338342441</v>
      </c>
    </row>
    <row r="12639" spans="1:11" ht="14.5" x14ac:dyDescent="0.35">
      <c r="A12639">
        <v>22223</v>
      </c>
      <c r="B12639" t="s">
        <v>85</v>
      </c>
      <c r="C12639" t="s">
        <v>16</v>
      </c>
      <c r="D12639" t="s">
        <v>125</v>
      </c>
      <c r="E12639">
        <v>3</v>
      </c>
      <c r="F12639" s="2">
        <v>21.96</v>
      </c>
      <c r="G12639" s="2">
        <v>2019.367</v>
      </c>
      <c r="H12639" s="2">
        <v>309586.28032000002</v>
      </c>
      <c r="I12639" s="2">
        <f t="shared" si="591"/>
        <v>91.956602914389791</v>
      </c>
      <c r="J12639" s="3">
        <f t="shared" si="592"/>
        <v>153.30857655889199</v>
      </c>
      <c r="K12639" s="2">
        <f t="shared" si="593"/>
        <v>14.097735897996357</v>
      </c>
    </row>
    <row r="12640" spans="1:11" ht="14.5" x14ac:dyDescent="0.35">
      <c r="A12640">
        <v>22324</v>
      </c>
      <c r="B12640" t="s">
        <v>85</v>
      </c>
      <c r="C12640" t="s">
        <v>16</v>
      </c>
      <c r="D12640" t="s">
        <v>125</v>
      </c>
      <c r="E12640">
        <v>4</v>
      </c>
      <c r="F12640" s="2">
        <v>21.96</v>
      </c>
      <c r="G12640" s="2">
        <v>1641.317</v>
      </c>
      <c r="H12640" s="2">
        <v>268613.74722000002</v>
      </c>
      <c r="I12640" s="2">
        <f t="shared" si="591"/>
        <v>74.741211293260477</v>
      </c>
      <c r="J12640" s="3">
        <f t="shared" si="592"/>
        <v>163.65744534419616</v>
      </c>
      <c r="K12640" s="2">
        <f t="shared" si="593"/>
        <v>12.231955702185791</v>
      </c>
    </row>
    <row r="12641" spans="1:11" ht="14.5" x14ac:dyDescent="0.35">
      <c r="A12641">
        <v>22425</v>
      </c>
      <c r="B12641" t="s">
        <v>85</v>
      </c>
      <c r="C12641" t="s">
        <v>16</v>
      </c>
      <c r="D12641" t="s">
        <v>125</v>
      </c>
      <c r="E12641">
        <v>5</v>
      </c>
      <c r="F12641" s="2">
        <v>21.96</v>
      </c>
      <c r="G12641" s="2">
        <v>1389.9770000000001</v>
      </c>
      <c r="H12641" s="2">
        <v>194430.58278999999</v>
      </c>
      <c r="I12641" s="2">
        <f t="shared" si="591"/>
        <v>63.295856102003647</v>
      </c>
      <c r="J12641" s="3">
        <f t="shared" si="592"/>
        <v>139.88043168340192</v>
      </c>
      <c r="K12641" s="2">
        <f t="shared" si="593"/>
        <v>8.8538516753187597</v>
      </c>
    </row>
    <row r="12642" spans="1:11" ht="14.5" x14ac:dyDescent="0.35">
      <c r="A12642">
        <v>22526</v>
      </c>
      <c r="B12642" t="s">
        <v>85</v>
      </c>
      <c r="C12642" t="s">
        <v>16</v>
      </c>
      <c r="D12642" t="s">
        <v>125</v>
      </c>
      <c r="E12642">
        <v>6</v>
      </c>
      <c r="F12642" s="2">
        <v>21.96</v>
      </c>
      <c r="G12642" s="2">
        <v>1435.9680000000001</v>
      </c>
      <c r="H12642" s="2">
        <v>207613.43914999999</v>
      </c>
      <c r="I12642" s="2">
        <f t="shared" si="591"/>
        <v>65.390163934426226</v>
      </c>
      <c r="J12642" s="3">
        <f t="shared" si="592"/>
        <v>144.58082572174308</v>
      </c>
      <c r="K12642" s="2">
        <f t="shared" si="593"/>
        <v>9.4541638957194891</v>
      </c>
    </row>
    <row r="12643" spans="1:11" ht="14.5" x14ac:dyDescent="0.35">
      <c r="A12643">
        <v>22122</v>
      </c>
      <c r="B12643" t="s">
        <v>85</v>
      </c>
      <c r="C12643" t="s">
        <v>223</v>
      </c>
      <c r="D12643" t="s">
        <v>125</v>
      </c>
      <c r="E12643">
        <v>2</v>
      </c>
      <c r="F12643" s="2">
        <v>17.079999999999998</v>
      </c>
      <c r="G12643" s="2">
        <v>1746.3869999999999</v>
      </c>
      <c r="H12643" s="2">
        <v>256081.38250000001</v>
      </c>
      <c r="I12643" s="2">
        <f t="shared" si="591"/>
        <v>102.24748243559719</v>
      </c>
      <c r="J12643" s="3">
        <f t="shared" si="592"/>
        <v>146.63495691390284</v>
      </c>
      <c r="K12643" s="2">
        <f t="shared" si="593"/>
        <v>14.993055181498832</v>
      </c>
    </row>
    <row r="12644" spans="1:11" ht="14.5" x14ac:dyDescent="0.35">
      <c r="A12644">
        <v>22223</v>
      </c>
      <c r="B12644" t="s">
        <v>85</v>
      </c>
      <c r="C12644" t="s">
        <v>223</v>
      </c>
      <c r="D12644" t="s">
        <v>125</v>
      </c>
      <c r="E12644">
        <v>3</v>
      </c>
      <c r="F12644" s="2">
        <v>17.079999999999998</v>
      </c>
      <c r="G12644" s="2">
        <v>1434.8630000000001</v>
      </c>
      <c r="H12644" s="2">
        <v>219976.80838999999</v>
      </c>
      <c r="I12644" s="2">
        <f t="shared" si="591"/>
        <v>84.008372365339596</v>
      </c>
      <c r="J12644" s="3">
        <f t="shared" si="592"/>
        <v>153.3085795577696</v>
      </c>
      <c r="K12644" s="2">
        <f t="shared" si="593"/>
        <v>12.8792042382904</v>
      </c>
    </row>
    <row r="12645" spans="1:11" ht="14.5" x14ac:dyDescent="0.35">
      <c r="A12645">
        <v>22324</v>
      </c>
      <c r="B12645" t="s">
        <v>85</v>
      </c>
      <c r="C12645" t="s">
        <v>16</v>
      </c>
      <c r="D12645" t="s">
        <v>125</v>
      </c>
      <c r="E12645">
        <v>4</v>
      </c>
      <c r="F12645" s="2">
        <v>17.079999999999998</v>
      </c>
      <c r="G12645" s="2">
        <v>1215.181</v>
      </c>
      <c r="H12645" s="2">
        <v>198873.18143</v>
      </c>
      <c r="I12645" s="2">
        <f t="shared" si="591"/>
        <v>71.146428571428586</v>
      </c>
      <c r="J12645" s="3">
        <f t="shared" si="592"/>
        <v>163.65725059065275</v>
      </c>
      <c r="K12645" s="2">
        <f t="shared" si="593"/>
        <v>11.643628889344264</v>
      </c>
    </row>
    <row r="12646" spans="1:11" ht="14.5" x14ac:dyDescent="0.35">
      <c r="A12646">
        <v>22425</v>
      </c>
      <c r="B12646" t="s">
        <v>85</v>
      </c>
      <c r="C12646" t="s">
        <v>16</v>
      </c>
      <c r="D12646" t="s">
        <v>125</v>
      </c>
      <c r="E12646">
        <v>5</v>
      </c>
      <c r="F12646" s="2">
        <v>17.079999999999998</v>
      </c>
      <c r="G12646" s="2">
        <v>1081.663</v>
      </c>
      <c r="H12646" s="2">
        <v>151303.4914</v>
      </c>
      <c r="I12646" s="2">
        <f t="shared" si="591"/>
        <v>63.329215456674483</v>
      </c>
      <c r="J12646" s="3">
        <f t="shared" si="592"/>
        <v>139.8804354036331</v>
      </c>
      <c r="K12646" s="2">
        <f t="shared" si="593"/>
        <v>8.8585182318501179</v>
      </c>
    </row>
    <row r="12647" spans="1:11" ht="14.5" x14ac:dyDescent="0.35">
      <c r="A12647">
        <v>22526</v>
      </c>
      <c r="B12647" t="s">
        <v>85</v>
      </c>
      <c r="C12647" t="s">
        <v>16</v>
      </c>
      <c r="D12647" t="s">
        <v>125</v>
      </c>
      <c r="E12647">
        <v>6</v>
      </c>
      <c r="F12647" s="2">
        <v>17.079999999999998</v>
      </c>
      <c r="G12647" s="2">
        <v>1116.152</v>
      </c>
      <c r="H12647" s="2">
        <v>161374.17191999999</v>
      </c>
      <c r="I12647" s="2">
        <f t="shared" si="591"/>
        <v>65.348477751756448</v>
      </c>
      <c r="J12647" s="3">
        <f t="shared" si="592"/>
        <v>144.58082046172922</v>
      </c>
      <c r="K12647" s="2">
        <f t="shared" si="593"/>
        <v>9.448136529274004</v>
      </c>
    </row>
    <row r="12648" spans="1:11" ht="14.5" x14ac:dyDescent="0.35">
      <c r="A12648">
        <v>22122</v>
      </c>
      <c r="B12648" t="s">
        <v>85</v>
      </c>
      <c r="C12648" t="s">
        <v>223</v>
      </c>
      <c r="D12648" t="s">
        <v>125</v>
      </c>
      <c r="E12648">
        <v>2</v>
      </c>
      <c r="F12648" s="2">
        <v>10.64</v>
      </c>
      <c r="G12648" s="2">
        <v>1169.0329999999999</v>
      </c>
      <c r="H12648" s="2">
        <v>171421.07470999999</v>
      </c>
      <c r="I12648" s="2">
        <f t="shared" si="591"/>
        <v>109.87152255639096</v>
      </c>
      <c r="J12648" s="3">
        <f t="shared" si="592"/>
        <v>146.63493221320527</v>
      </c>
      <c r="K12648" s="2">
        <f t="shared" si="593"/>
        <v>16.111003262218045</v>
      </c>
    </row>
    <row r="12649" spans="1:11" ht="14.5" x14ac:dyDescent="0.35">
      <c r="A12649">
        <v>22223</v>
      </c>
      <c r="B12649" t="s">
        <v>85</v>
      </c>
      <c r="C12649" t="s">
        <v>223</v>
      </c>
      <c r="D12649" t="s">
        <v>125</v>
      </c>
      <c r="E12649">
        <v>3</v>
      </c>
      <c r="F12649" s="2">
        <v>10.64</v>
      </c>
      <c r="G12649" s="2">
        <v>840.62300000000005</v>
      </c>
      <c r="H12649" s="2">
        <v>127196.92995000001</v>
      </c>
      <c r="I12649" s="2">
        <f t="shared" si="591"/>
        <v>79.005921052631578</v>
      </c>
      <c r="J12649" s="3">
        <f t="shared" si="592"/>
        <v>151.31269302648155</v>
      </c>
      <c r="K12649" s="2">
        <f t="shared" si="593"/>
        <v>11.954598679511278</v>
      </c>
    </row>
    <row r="12650" spans="1:11" ht="14.5" x14ac:dyDescent="0.35">
      <c r="A12650">
        <v>22324</v>
      </c>
      <c r="B12650" t="s">
        <v>85</v>
      </c>
      <c r="C12650" t="s">
        <v>16</v>
      </c>
      <c r="D12650" t="s">
        <v>125</v>
      </c>
      <c r="E12650">
        <v>4</v>
      </c>
      <c r="F12650" s="2">
        <v>10.64</v>
      </c>
      <c r="G12650" s="2">
        <v>671.60699999999997</v>
      </c>
      <c r="H12650" s="2">
        <v>109913.31346</v>
      </c>
      <c r="I12650" s="2">
        <f t="shared" si="591"/>
        <v>63.120958646616536</v>
      </c>
      <c r="J12650" s="3">
        <f t="shared" si="592"/>
        <v>163.65718859392473</v>
      </c>
      <c r="K12650" s="2">
        <f t="shared" si="593"/>
        <v>10.330198633458647</v>
      </c>
    </row>
    <row r="12651" spans="1:11" ht="14.5" x14ac:dyDescent="0.35">
      <c r="A12651">
        <v>22425</v>
      </c>
      <c r="B12651" t="s">
        <v>85</v>
      </c>
      <c r="C12651" t="s">
        <v>16</v>
      </c>
      <c r="D12651" t="s">
        <v>125</v>
      </c>
      <c r="E12651">
        <v>5</v>
      </c>
      <c r="F12651" s="2">
        <v>10.64</v>
      </c>
      <c r="G12651" s="2">
        <v>546.89800000000002</v>
      </c>
      <c r="H12651" s="2">
        <v>65866.359970000005</v>
      </c>
      <c r="I12651" s="2">
        <f t="shared" si="591"/>
        <v>51.400187969924815</v>
      </c>
      <c r="J12651" s="3">
        <f t="shared" si="592"/>
        <v>120.43627873936273</v>
      </c>
      <c r="K12651" s="2">
        <f t="shared" si="593"/>
        <v>6.1904473656015035</v>
      </c>
    </row>
    <row r="12652" spans="1:11" ht="14.5" x14ac:dyDescent="0.35">
      <c r="A12652">
        <v>22122</v>
      </c>
      <c r="B12652" t="s">
        <v>85</v>
      </c>
      <c r="C12652" t="s">
        <v>223</v>
      </c>
      <c r="D12652" t="s">
        <v>125</v>
      </c>
      <c r="E12652">
        <v>3</v>
      </c>
      <c r="F12652" s="2">
        <v>5.75</v>
      </c>
      <c r="G12652" s="2">
        <v>433.53100000000001</v>
      </c>
      <c r="H12652" s="2">
        <v>61821.030480000001</v>
      </c>
      <c r="I12652" s="2">
        <f t="shared" si="591"/>
        <v>75.396695652173918</v>
      </c>
      <c r="J12652" s="3">
        <f t="shared" si="592"/>
        <v>142.59886946954197</v>
      </c>
      <c r="K12652" s="2">
        <f t="shared" si="593"/>
        <v>10.751483561739132</v>
      </c>
    </row>
    <row r="12653" spans="1:11" ht="14.5" x14ac:dyDescent="0.35">
      <c r="A12653">
        <v>22223</v>
      </c>
      <c r="B12653" t="s">
        <v>85</v>
      </c>
      <c r="C12653" t="s">
        <v>223</v>
      </c>
      <c r="D12653" t="s">
        <v>125</v>
      </c>
      <c r="E12653">
        <v>4</v>
      </c>
      <c r="F12653" s="2">
        <v>5.75</v>
      </c>
      <c r="G12653" s="2">
        <v>382.36599999999999</v>
      </c>
      <c r="H12653" s="2">
        <v>57856.83337</v>
      </c>
      <c r="I12653" s="2">
        <f t="shared" si="591"/>
        <v>66.498434782608697</v>
      </c>
      <c r="J12653" s="3">
        <f t="shared" si="592"/>
        <v>151.31270397995638</v>
      </c>
      <c r="K12653" s="2">
        <f t="shared" si="593"/>
        <v>10.062057977391303</v>
      </c>
    </row>
    <row r="12654" spans="1:11" ht="14.5" x14ac:dyDescent="0.35">
      <c r="A12654">
        <v>22324</v>
      </c>
      <c r="B12654" t="s">
        <v>85</v>
      </c>
      <c r="C12654" t="s">
        <v>16</v>
      </c>
      <c r="D12654" t="s">
        <v>125</v>
      </c>
      <c r="E12654">
        <v>5</v>
      </c>
      <c r="F12654" s="2">
        <v>5.75</v>
      </c>
      <c r="G12654" s="2">
        <v>409.16699999999997</v>
      </c>
      <c r="H12654" s="2">
        <v>66963.108030000003</v>
      </c>
      <c r="I12654" s="2">
        <f t="shared" si="591"/>
        <v>71.159478260869562</v>
      </c>
      <c r="J12654" s="3">
        <f t="shared" si="592"/>
        <v>163.65715717543205</v>
      </c>
      <c r="K12654" s="2">
        <f t="shared" si="593"/>
        <v>11.64575791826087</v>
      </c>
    </row>
    <row r="12655" spans="1:11" ht="14.5" x14ac:dyDescent="0.35">
      <c r="A12655">
        <v>22122</v>
      </c>
      <c r="B12655" t="s">
        <v>85</v>
      </c>
      <c r="C12655" t="s">
        <v>223</v>
      </c>
      <c r="D12655" t="s">
        <v>125</v>
      </c>
      <c r="E12655">
        <v>3</v>
      </c>
      <c r="F12655" s="2">
        <v>6.09</v>
      </c>
      <c r="G12655" s="2">
        <v>459.24099999999999</v>
      </c>
      <c r="H12655" s="2">
        <v>65487.252919999999</v>
      </c>
      <c r="I12655" s="2">
        <f t="shared" si="591"/>
        <v>75.409031198686364</v>
      </c>
      <c r="J12655" s="3">
        <f t="shared" si="592"/>
        <v>142.59888145875476</v>
      </c>
      <c r="K12655" s="2">
        <f t="shared" si="593"/>
        <v>10.75324350082102</v>
      </c>
    </row>
    <row r="12656" spans="1:11" ht="14.5" x14ac:dyDescent="0.35">
      <c r="A12656">
        <v>22223</v>
      </c>
      <c r="B12656" t="s">
        <v>85</v>
      </c>
      <c r="C12656" t="s">
        <v>223</v>
      </c>
      <c r="D12656" t="s">
        <v>125</v>
      </c>
      <c r="E12656">
        <v>4</v>
      </c>
      <c r="F12656" s="2">
        <v>6.09</v>
      </c>
      <c r="G12656" s="2">
        <v>405.22699999999998</v>
      </c>
      <c r="H12656" s="2">
        <v>61315.986700000001</v>
      </c>
      <c r="I12656" s="2">
        <f t="shared" si="591"/>
        <v>66.53973727422003</v>
      </c>
      <c r="J12656" s="3">
        <f t="shared" si="592"/>
        <v>151.3126881969859</v>
      </c>
      <c r="K12656" s="2">
        <f t="shared" si="593"/>
        <v>10.068306518883416</v>
      </c>
    </row>
    <row r="12657" spans="1:11" ht="14.5" x14ac:dyDescent="0.35">
      <c r="A12657">
        <v>22324</v>
      </c>
      <c r="B12657" t="s">
        <v>85</v>
      </c>
      <c r="C12657" t="s">
        <v>16</v>
      </c>
      <c r="D12657" t="s">
        <v>125</v>
      </c>
      <c r="E12657">
        <v>5</v>
      </c>
      <c r="F12657" s="2">
        <v>6.09</v>
      </c>
      <c r="G12657" s="2">
        <v>324.65300000000002</v>
      </c>
      <c r="H12657" s="2">
        <v>53131.785250000001</v>
      </c>
      <c r="I12657" s="2">
        <f t="shared" si="591"/>
        <v>53.309195402298855</v>
      </c>
      <c r="J12657" s="3">
        <f t="shared" si="592"/>
        <v>163.65715163574646</v>
      </c>
      <c r="K12657" s="2">
        <f t="shared" si="593"/>
        <v>8.724431075533662</v>
      </c>
    </row>
    <row r="12658" spans="1:11" ht="14.5" x14ac:dyDescent="0.35">
      <c r="A12658">
        <v>22122</v>
      </c>
      <c r="B12658" t="s">
        <v>85</v>
      </c>
      <c r="C12658" t="s">
        <v>223</v>
      </c>
      <c r="D12658" t="s">
        <v>125</v>
      </c>
      <c r="E12658">
        <v>1</v>
      </c>
      <c r="F12658" s="2">
        <v>9.59</v>
      </c>
      <c r="G12658" s="2">
        <v>782.02800000000002</v>
      </c>
      <c r="H12658" s="2">
        <v>111516.31501999999</v>
      </c>
      <c r="I12658" s="2">
        <f t="shared" si="591"/>
        <v>81.546193952033377</v>
      </c>
      <c r="J12658" s="3">
        <f t="shared" si="592"/>
        <v>142.59887755937126</v>
      </c>
      <c r="K12658" s="2">
        <f t="shared" si="593"/>
        <v>11.628395726798749</v>
      </c>
    </row>
    <row r="12659" spans="1:11" ht="14.5" x14ac:dyDescent="0.35">
      <c r="A12659">
        <v>22223</v>
      </c>
      <c r="B12659" t="s">
        <v>85</v>
      </c>
      <c r="C12659" t="s">
        <v>223</v>
      </c>
      <c r="D12659" t="s">
        <v>125</v>
      </c>
      <c r="E12659">
        <v>2</v>
      </c>
      <c r="F12659" s="2">
        <v>9.59</v>
      </c>
      <c r="G12659" s="2">
        <v>816.86400000000003</v>
      </c>
      <c r="H12659" s="2">
        <v>123601.89685</v>
      </c>
      <c r="I12659" s="2">
        <f t="shared" si="591"/>
        <v>85.178727841501569</v>
      </c>
      <c r="J12659" s="3">
        <f t="shared" si="592"/>
        <v>151.31269935999137</v>
      </c>
      <c r="K12659" s="2">
        <f t="shared" si="593"/>
        <v>12.888623237747654</v>
      </c>
    </row>
    <row r="12660" spans="1:11" ht="14.5" x14ac:dyDescent="0.35">
      <c r="A12660">
        <v>22324</v>
      </c>
      <c r="B12660" t="s">
        <v>85</v>
      </c>
      <c r="C12660" t="s">
        <v>16</v>
      </c>
      <c r="D12660" t="s">
        <v>125</v>
      </c>
      <c r="E12660">
        <v>3</v>
      </c>
      <c r="F12660" s="2">
        <v>9.59</v>
      </c>
      <c r="G12660" s="2">
        <v>682.70500000000004</v>
      </c>
      <c r="H12660" s="2">
        <v>111730.11175</v>
      </c>
      <c r="I12660" s="2">
        <f t="shared" si="591"/>
        <v>71.189259645464034</v>
      </c>
      <c r="J12660" s="3">
        <f t="shared" si="592"/>
        <v>163.65796610541886</v>
      </c>
      <c r="K12660" s="2">
        <f t="shared" si="593"/>
        <v>11.650689442127215</v>
      </c>
    </row>
    <row r="12661" spans="1:11" ht="14.5" x14ac:dyDescent="0.35">
      <c r="A12661">
        <v>22425</v>
      </c>
      <c r="B12661" t="s">
        <v>85</v>
      </c>
      <c r="C12661" t="s">
        <v>16</v>
      </c>
      <c r="D12661" t="s">
        <v>125</v>
      </c>
      <c r="E12661">
        <v>4</v>
      </c>
      <c r="F12661" s="2">
        <v>9.59</v>
      </c>
      <c r="G12661" s="2">
        <v>485.09199999999998</v>
      </c>
      <c r="H12661" s="2">
        <v>58422.933929999999</v>
      </c>
      <c r="I12661" s="2">
        <f t="shared" si="591"/>
        <v>50.583107403545355</v>
      </c>
      <c r="J12661" s="3">
        <f t="shared" si="592"/>
        <v>120.43681184187741</v>
      </c>
      <c r="K12661" s="2">
        <f t="shared" si="593"/>
        <v>6.0920681887382688</v>
      </c>
    </row>
    <row r="12662" spans="1:11" ht="14.5" x14ac:dyDescent="0.35">
      <c r="A12662">
        <v>22122</v>
      </c>
      <c r="B12662" t="s">
        <v>85</v>
      </c>
      <c r="C12662" t="s">
        <v>223</v>
      </c>
      <c r="D12662" t="s">
        <v>13</v>
      </c>
      <c r="E12662">
        <v>1</v>
      </c>
      <c r="F12662" s="2">
        <v>13.47</v>
      </c>
      <c r="G12662" s="2">
        <v>1660.8230000000001</v>
      </c>
      <c r="H12662" s="2">
        <v>228289.69123</v>
      </c>
      <c r="I12662" s="2">
        <f t="shared" si="591"/>
        <v>123.29792130660728</v>
      </c>
      <c r="J12662" s="3">
        <f t="shared" si="592"/>
        <v>137.45576213118434</v>
      </c>
      <c r="K12662" s="2">
        <f t="shared" si="593"/>
        <v>16.948009742390497</v>
      </c>
    </row>
    <row r="12663" spans="1:11" ht="14.5" x14ac:dyDescent="0.35">
      <c r="A12663">
        <v>22223</v>
      </c>
      <c r="B12663" t="s">
        <v>85</v>
      </c>
      <c r="C12663" t="s">
        <v>223</v>
      </c>
      <c r="D12663" t="s">
        <v>13</v>
      </c>
      <c r="E12663">
        <v>2</v>
      </c>
      <c r="F12663" s="2">
        <v>13.47</v>
      </c>
      <c r="G12663" s="2">
        <v>1814.8309999999999</v>
      </c>
      <c r="H12663" s="2">
        <v>241098.11358</v>
      </c>
      <c r="I12663" s="2">
        <f t="shared" si="591"/>
        <v>134.73132887899033</v>
      </c>
      <c r="J12663" s="3">
        <f t="shared" si="592"/>
        <v>132.84879615787918</v>
      </c>
      <c r="K12663" s="2">
        <f t="shared" si="593"/>
        <v>17.898894846325167</v>
      </c>
    </row>
    <row r="12664" spans="1:11" ht="14.5" x14ac:dyDescent="0.35">
      <c r="A12664">
        <v>22324</v>
      </c>
      <c r="B12664" t="s">
        <v>85</v>
      </c>
      <c r="C12664" t="s">
        <v>16</v>
      </c>
      <c r="D12664" t="s">
        <v>13</v>
      </c>
      <c r="E12664">
        <v>3</v>
      </c>
      <c r="F12664" s="2">
        <v>13.47</v>
      </c>
      <c r="G12664" s="2">
        <v>902.01900000000001</v>
      </c>
      <c r="H12664" s="2">
        <v>115043.56097000001</v>
      </c>
      <c r="I12664" s="2">
        <f t="shared" si="591"/>
        <v>66.965033407572378</v>
      </c>
      <c r="J12664" s="3">
        <f t="shared" si="592"/>
        <v>127.54006397869668</v>
      </c>
      <c r="K12664" s="2">
        <f t="shared" si="593"/>
        <v>8.5407246451373418</v>
      </c>
    </row>
    <row r="12665" spans="1:11" ht="14.5" x14ac:dyDescent="0.35">
      <c r="A12665">
        <v>22425</v>
      </c>
      <c r="B12665" t="s">
        <v>85</v>
      </c>
      <c r="C12665" t="s">
        <v>16</v>
      </c>
      <c r="D12665" t="s">
        <v>13</v>
      </c>
      <c r="E12665">
        <v>4</v>
      </c>
      <c r="F12665" s="2">
        <v>13.47</v>
      </c>
      <c r="G12665" s="2">
        <v>876.57600000000002</v>
      </c>
      <c r="H12665" s="2">
        <v>118008.83587</v>
      </c>
      <c r="I12665" s="2">
        <f t="shared" si="591"/>
        <v>65.0761692650334</v>
      </c>
      <c r="J12665" s="3">
        <f t="shared" si="592"/>
        <v>134.62476256479758</v>
      </c>
      <c r="K12665" s="2">
        <f t="shared" si="593"/>
        <v>8.7608638359316995</v>
      </c>
    </row>
    <row r="12666" spans="1:11" ht="14.5" x14ac:dyDescent="0.35">
      <c r="A12666">
        <v>22526</v>
      </c>
      <c r="B12666" t="s">
        <v>85</v>
      </c>
      <c r="C12666" t="s">
        <v>16</v>
      </c>
      <c r="D12666" t="s">
        <v>13</v>
      </c>
      <c r="E12666">
        <v>5</v>
      </c>
      <c r="F12666" s="2">
        <v>13.47</v>
      </c>
      <c r="G12666" s="2">
        <v>532.39300000000003</v>
      </c>
      <c r="H12666" s="2">
        <v>75055.108349999995</v>
      </c>
      <c r="I12666" s="2">
        <f t="shared" si="591"/>
        <v>39.524350408314774</v>
      </c>
      <c r="J12666" s="3">
        <f t="shared" si="592"/>
        <v>140.97688803196132</v>
      </c>
      <c r="K12666" s="2">
        <f t="shared" si="593"/>
        <v>5.5720199220489972</v>
      </c>
    </row>
    <row r="12667" spans="1:11" ht="14.5" x14ac:dyDescent="0.35">
      <c r="A12667">
        <v>22122</v>
      </c>
      <c r="B12667" t="s">
        <v>85</v>
      </c>
      <c r="C12667" t="s">
        <v>12</v>
      </c>
      <c r="D12667" t="s">
        <v>13</v>
      </c>
      <c r="E12667">
        <v>1</v>
      </c>
      <c r="F12667" s="2">
        <v>19</v>
      </c>
      <c r="G12667" s="2">
        <v>2220.9369999999999</v>
      </c>
      <c r="H12667" s="2">
        <v>305280.56192000001</v>
      </c>
      <c r="I12667" s="2">
        <f t="shared" si="591"/>
        <v>116.89142105263157</v>
      </c>
      <c r="J12667" s="3">
        <f t="shared" si="592"/>
        <v>137.45575039724224</v>
      </c>
      <c r="K12667" s="2">
        <f t="shared" si="593"/>
        <v>16.067397995789474</v>
      </c>
    </row>
    <row r="12668" spans="1:11" ht="14.5" x14ac:dyDescent="0.35">
      <c r="A12668">
        <v>22223</v>
      </c>
      <c r="B12668" t="s">
        <v>85</v>
      </c>
      <c r="C12668" t="s">
        <v>12</v>
      </c>
      <c r="D12668" t="s">
        <v>13</v>
      </c>
      <c r="E12668">
        <v>2</v>
      </c>
      <c r="F12668" s="2">
        <v>19</v>
      </c>
      <c r="G12668" s="2">
        <v>2453.5810000000001</v>
      </c>
      <c r="H12668" s="2">
        <v>325955.27872</v>
      </c>
      <c r="I12668" s="2">
        <f t="shared" si="591"/>
        <v>129.13584210526315</v>
      </c>
      <c r="J12668" s="3">
        <f t="shared" si="592"/>
        <v>132.84879476976712</v>
      </c>
      <c r="K12668" s="2">
        <f t="shared" si="593"/>
        <v>17.155540985263158</v>
      </c>
    </row>
    <row r="12669" spans="1:11" ht="14.5" x14ac:dyDescent="0.35">
      <c r="A12669">
        <v>22324</v>
      </c>
      <c r="B12669" t="s">
        <v>85</v>
      </c>
      <c r="C12669" t="s">
        <v>16</v>
      </c>
      <c r="D12669" t="s">
        <v>13</v>
      </c>
      <c r="E12669">
        <v>3</v>
      </c>
      <c r="F12669" s="2">
        <v>19</v>
      </c>
      <c r="G12669" s="2">
        <v>1272.0509999999999</v>
      </c>
      <c r="H12669" s="2">
        <v>162237.5888</v>
      </c>
      <c r="I12669" s="2">
        <f t="shared" si="591"/>
        <v>66.950052631578941</v>
      </c>
      <c r="J12669" s="3">
        <f t="shared" si="592"/>
        <v>127.54016057532284</v>
      </c>
      <c r="K12669" s="2">
        <f t="shared" si="593"/>
        <v>8.5388204631578954</v>
      </c>
    </row>
    <row r="12670" spans="1:11" ht="14.5" x14ac:dyDescent="0.35">
      <c r="A12670">
        <v>22425</v>
      </c>
      <c r="B12670" t="s">
        <v>85</v>
      </c>
      <c r="C12670" t="s">
        <v>16</v>
      </c>
      <c r="D12670" t="s">
        <v>13</v>
      </c>
      <c r="E12670">
        <v>4</v>
      </c>
      <c r="F12670" s="2">
        <v>19</v>
      </c>
      <c r="G12670" s="2">
        <v>1236.7750000000001</v>
      </c>
      <c r="H12670" s="2">
        <v>166500.55139000001</v>
      </c>
      <c r="I12670" s="2">
        <f t="shared" si="591"/>
        <v>65.093421052631584</v>
      </c>
      <c r="J12670" s="3">
        <f t="shared" si="592"/>
        <v>134.62477119120291</v>
      </c>
      <c r="K12670" s="2">
        <f t="shared" si="593"/>
        <v>8.763186915263157</v>
      </c>
    </row>
    <row r="12671" spans="1:11" ht="14.5" x14ac:dyDescent="0.35">
      <c r="A12671">
        <v>22526</v>
      </c>
      <c r="B12671" t="s">
        <v>85</v>
      </c>
      <c r="C12671" t="s">
        <v>12</v>
      </c>
      <c r="D12671" t="s">
        <v>13</v>
      </c>
      <c r="E12671">
        <v>5</v>
      </c>
      <c r="F12671" s="2">
        <v>19</v>
      </c>
      <c r="G12671" s="2">
        <v>750.65700000000004</v>
      </c>
      <c r="H12671" s="2">
        <v>105825.23387</v>
      </c>
      <c r="I12671" s="2">
        <f t="shared" si="591"/>
        <v>39.508263157894739</v>
      </c>
      <c r="J12671" s="3">
        <f t="shared" si="592"/>
        <v>140.97681613573175</v>
      </c>
      <c r="K12671" s="2">
        <f t="shared" si="593"/>
        <v>5.5697491510526307</v>
      </c>
    </row>
    <row r="12672" spans="1:11" ht="14.5" x14ac:dyDescent="0.35">
      <c r="A12672">
        <v>22122</v>
      </c>
      <c r="B12672" t="s">
        <v>85</v>
      </c>
      <c r="C12672" t="s">
        <v>12</v>
      </c>
      <c r="D12672" t="s">
        <v>13</v>
      </c>
      <c r="E12672">
        <v>2</v>
      </c>
      <c r="F12672" s="2">
        <v>13.33</v>
      </c>
      <c r="G12672" s="2">
        <v>1103.248</v>
      </c>
      <c r="H12672" s="2">
        <v>143175.95478</v>
      </c>
      <c r="I12672" s="2">
        <f t="shared" si="591"/>
        <v>82.764291072768202</v>
      </c>
      <c r="J12672" s="3">
        <f t="shared" si="592"/>
        <v>129.7767635019506</v>
      </c>
      <c r="K12672" s="2">
        <f t="shared" si="593"/>
        <v>10.740881828957241</v>
      </c>
    </row>
    <row r="12673" spans="1:11" ht="14.5" x14ac:dyDescent="0.35">
      <c r="A12673">
        <v>22223</v>
      </c>
      <c r="B12673" t="s">
        <v>85</v>
      </c>
      <c r="C12673" t="s">
        <v>12</v>
      </c>
      <c r="D12673" t="s">
        <v>13</v>
      </c>
      <c r="E12673">
        <v>3</v>
      </c>
      <c r="F12673" s="2">
        <v>13.33</v>
      </c>
      <c r="G12673" s="2">
        <v>1480.163</v>
      </c>
      <c r="H12673" s="2">
        <v>196637.87033999999</v>
      </c>
      <c r="I12673" s="2">
        <f t="shared" si="591"/>
        <v>111.03998499624906</v>
      </c>
      <c r="J12673" s="3">
        <f t="shared" si="592"/>
        <v>132.84879458546118</v>
      </c>
      <c r="K12673" s="2">
        <f t="shared" si="593"/>
        <v>14.751528157539385</v>
      </c>
    </row>
    <row r="12674" spans="1:11" ht="14.5" x14ac:dyDescent="0.35">
      <c r="A12674">
        <v>22324</v>
      </c>
      <c r="B12674" t="s">
        <v>85</v>
      </c>
      <c r="C12674" t="s">
        <v>16</v>
      </c>
      <c r="D12674" t="s">
        <v>13</v>
      </c>
      <c r="E12674">
        <v>4</v>
      </c>
      <c r="F12674" s="2">
        <v>13.33</v>
      </c>
      <c r="G12674" s="2">
        <v>892.16099999999994</v>
      </c>
      <c r="H12674" s="2">
        <v>113786.25440999999</v>
      </c>
      <c r="I12674" s="2">
        <f t="shared" ref="I12674:I12737" si="594">IFERROR(G12674/F12674,0)</f>
        <v>66.928807201800439</v>
      </c>
      <c r="J12674" s="3">
        <f t="shared" ref="J12674:J12737" si="595">IFERROR(H12674/G12674,0)</f>
        <v>127.54004536176767</v>
      </c>
      <c r="K12674" s="2">
        <f t="shared" ref="K12674:K12737" si="596">IFERROR(H12674/1000/F12674,0)</f>
        <v>8.5361031065266317</v>
      </c>
    </row>
    <row r="12675" spans="1:11" ht="14.5" x14ac:dyDescent="0.35">
      <c r="A12675">
        <v>22425</v>
      </c>
      <c r="B12675" t="s">
        <v>85</v>
      </c>
      <c r="C12675" t="s">
        <v>16</v>
      </c>
      <c r="D12675" t="s">
        <v>13</v>
      </c>
      <c r="E12675">
        <v>5</v>
      </c>
      <c r="F12675" s="2">
        <v>13.33</v>
      </c>
      <c r="G12675" s="2">
        <v>795.21299999999997</v>
      </c>
      <c r="H12675" s="2">
        <v>107055.37635000001</v>
      </c>
      <c r="I12675" s="2">
        <f t="shared" si="594"/>
        <v>59.655888972243055</v>
      </c>
      <c r="J12675" s="3">
        <f t="shared" si="595"/>
        <v>134.62478147364291</v>
      </c>
      <c r="K12675" s="2">
        <f t="shared" si="596"/>
        <v>8.0311610165041269</v>
      </c>
    </row>
    <row r="12676" spans="1:11" ht="14.5" x14ac:dyDescent="0.35">
      <c r="A12676">
        <v>22526</v>
      </c>
      <c r="B12676" t="s">
        <v>85</v>
      </c>
      <c r="C12676" t="s">
        <v>12</v>
      </c>
      <c r="D12676" t="s">
        <v>13</v>
      </c>
      <c r="E12676">
        <v>6</v>
      </c>
      <c r="F12676" s="2">
        <v>13.33</v>
      </c>
      <c r="G12676" s="2">
        <v>509.82100000000003</v>
      </c>
      <c r="H12676" s="2">
        <v>71872.961330000006</v>
      </c>
      <c r="I12676" s="2">
        <f t="shared" si="594"/>
        <v>38.246136534133534</v>
      </c>
      <c r="J12676" s="3">
        <f t="shared" si="595"/>
        <v>140.97685526881003</v>
      </c>
      <c r="K12676" s="2">
        <f t="shared" si="596"/>
        <v>5.3918200547636914</v>
      </c>
    </row>
    <row r="12677" spans="1:11" ht="14.5" x14ac:dyDescent="0.35">
      <c r="A12677">
        <v>22122</v>
      </c>
      <c r="B12677" t="s">
        <v>85</v>
      </c>
      <c r="C12677" t="s">
        <v>12</v>
      </c>
      <c r="D12677" t="s">
        <v>37</v>
      </c>
      <c r="E12677">
        <v>1</v>
      </c>
      <c r="F12677" s="2">
        <v>32.090000000000003</v>
      </c>
      <c r="G12677" s="2">
        <v>4504.0219999999999</v>
      </c>
      <c r="H12677" s="2">
        <v>596170.06814999995</v>
      </c>
      <c r="I12677" s="2">
        <f t="shared" si="594"/>
        <v>140.355936428794</v>
      </c>
      <c r="J12677" s="3">
        <f t="shared" si="595"/>
        <v>132.36393342439268</v>
      </c>
      <c r="K12677" s="2">
        <f t="shared" si="596"/>
        <v>18.578063825179179</v>
      </c>
    </row>
    <row r="12678" spans="1:11" ht="14.5" x14ac:dyDescent="0.35">
      <c r="A12678">
        <v>22223</v>
      </c>
      <c r="B12678" t="s">
        <v>85</v>
      </c>
      <c r="C12678" t="s">
        <v>12</v>
      </c>
      <c r="D12678" t="s">
        <v>37</v>
      </c>
      <c r="E12678">
        <v>2</v>
      </c>
      <c r="F12678" s="2">
        <v>20</v>
      </c>
      <c r="G12678" s="2">
        <v>2340.12</v>
      </c>
      <c r="H12678" s="2">
        <v>294864.46136000002</v>
      </c>
      <c r="I12678" s="2">
        <f t="shared" si="594"/>
        <v>117.006</v>
      </c>
      <c r="J12678" s="3">
        <f t="shared" si="595"/>
        <v>126.00399182947885</v>
      </c>
      <c r="K12678" s="2">
        <f t="shared" si="596"/>
        <v>14.743223068000001</v>
      </c>
    </row>
    <row r="12679" spans="1:11" ht="14.5" x14ac:dyDescent="0.35">
      <c r="A12679">
        <v>22324</v>
      </c>
      <c r="B12679" t="s">
        <v>85</v>
      </c>
      <c r="C12679" t="s">
        <v>16</v>
      </c>
      <c r="D12679" t="s">
        <v>37</v>
      </c>
      <c r="E12679">
        <v>3</v>
      </c>
      <c r="F12679" s="2">
        <v>32.090000000000003</v>
      </c>
      <c r="G12679" s="2">
        <v>2148.7800000000002</v>
      </c>
      <c r="H12679" s="2">
        <v>274055.33593</v>
      </c>
      <c r="I12679" s="2">
        <f t="shared" si="594"/>
        <v>66.961047055157366</v>
      </c>
      <c r="J12679" s="3">
        <f t="shared" si="595"/>
        <v>127.53996962462419</v>
      </c>
      <c r="K12679" s="2">
        <f t="shared" si="596"/>
        <v>8.5402099074478031</v>
      </c>
    </row>
    <row r="12680" spans="1:11" ht="14.5" x14ac:dyDescent="0.35">
      <c r="A12680">
        <v>22425</v>
      </c>
      <c r="B12680" t="s">
        <v>85</v>
      </c>
      <c r="C12680" t="s">
        <v>16</v>
      </c>
      <c r="D12680" t="s">
        <v>37</v>
      </c>
      <c r="E12680">
        <v>4</v>
      </c>
      <c r="F12680" s="2">
        <v>32.090000000000003</v>
      </c>
      <c r="G12680" s="2">
        <v>1787.9860000000001</v>
      </c>
      <c r="H12680" s="2">
        <v>229352.29616</v>
      </c>
      <c r="I12680" s="2">
        <f t="shared" si="594"/>
        <v>55.717856029915858</v>
      </c>
      <c r="J12680" s="3">
        <f t="shared" si="595"/>
        <v>128.27410066969205</v>
      </c>
      <c r="K12680" s="2">
        <f t="shared" si="596"/>
        <v>7.1471578734808343</v>
      </c>
    </row>
    <row r="12681" spans="1:11" ht="14.5" x14ac:dyDescent="0.35">
      <c r="A12681">
        <v>22526</v>
      </c>
      <c r="B12681" t="s">
        <v>85</v>
      </c>
      <c r="C12681" t="s">
        <v>12</v>
      </c>
      <c r="D12681" t="s">
        <v>37</v>
      </c>
      <c r="E12681">
        <v>5</v>
      </c>
      <c r="F12681" s="2">
        <v>32.090000000000003</v>
      </c>
      <c r="G12681" s="2">
        <v>1178.463</v>
      </c>
      <c r="H12681" s="2">
        <v>142129.52340000001</v>
      </c>
      <c r="I12681" s="2">
        <f t="shared" si="594"/>
        <v>36.723683390464316</v>
      </c>
      <c r="J12681" s="3">
        <f t="shared" si="595"/>
        <v>120.6058428648163</v>
      </c>
      <c r="K12681" s="2">
        <f t="shared" si="596"/>
        <v>4.4290907884076036</v>
      </c>
    </row>
    <row r="12682" spans="1:11" ht="14.5" x14ac:dyDescent="0.35">
      <c r="A12682">
        <v>22122</v>
      </c>
      <c r="B12682" t="s">
        <v>85</v>
      </c>
      <c r="C12682" t="s">
        <v>223</v>
      </c>
      <c r="D12682" t="s">
        <v>37</v>
      </c>
      <c r="E12682">
        <v>1</v>
      </c>
      <c r="F12682" s="2">
        <v>12.04</v>
      </c>
      <c r="G12682" s="2">
        <v>1689.454</v>
      </c>
      <c r="H12682" s="2">
        <v>223622.7458</v>
      </c>
      <c r="I12682" s="2">
        <f t="shared" si="594"/>
        <v>140.32009966777409</v>
      </c>
      <c r="J12682" s="3">
        <f t="shared" si="595"/>
        <v>132.3639150873596</v>
      </c>
      <c r="K12682" s="2">
        <f t="shared" si="596"/>
        <v>18.573317757475085</v>
      </c>
    </row>
    <row r="12683" spans="1:11" ht="14.5" x14ac:dyDescent="0.35">
      <c r="A12683">
        <v>22223</v>
      </c>
      <c r="B12683" t="s">
        <v>85</v>
      </c>
      <c r="C12683" t="s">
        <v>223</v>
      </c>
      <c r="D12683" t="s">
        <v>37</v>
      </c>
      <c r="E12683">
        <v>2</v>
      </c>
      <c r="F12683" s="2">
        <v>12.04</v>
      </c>
      <c r="G12683" s="2">
        <v>1221.7950000000001</v>
      </c>
      <c r="H12683" s="2">
        <v>158988.21771999999</v>
      </c>
      <c r="I12683" s="2">
        <f t="shared" si="594"/>
        <v>101.47799003322261</v>
      </c>
      <c r="J12683" s="3">
        <f t="shared" si="595"/>
        <v>130.12675425910237</v>
      </c>
      <c r="K12683" s="2">
        <f t="shared" si="596"/>
        <v>13.205001471760799</v>
      </c>
    </row>
    <row r="12684" spans="1:11" ht="14.5" x14ac:dyDescent="0.35">
      <c r="A12684">
        <v>22324</v>
      </c>
      <c r="B12684" t="s">
        <v>85</v>
      </c>
      <c r="C12684" t="s">
        <v>16</v>
      </c>
      <c r="D12684" t="s">
        <v>37</v>
      </c>
      <c r="E12684">
        <v>3</v>
      </c>
      <c r="F12684" s="2">
        <v>12.04</v>
      </c>
      <c r="G12684" s="2">
        <v>902.02</v>
      </c>
      <c r="H12684" s="2">
        <v>104787.57025999999</v>
      </c>
      <c r="I12684" s="2">
        <f t="shared" si="594"/>
        <v>74.918604651162795</v>
      </c>
      <c r="J12684" s="3">
        <f t="shared" si="595"/>
        <v>116.169896742866</v>
      </c>
      <c r="K12684" s="2">
        <f t="shared" si="596"/>
        <v>8.7032865664451826</v>
      </c>
    </row>
    <row r="12685" spans="1:11" ht="14.5" x14ac:dyDescent="0.35">
      <c r="A12685">
        <v>22425</v>
      </c>
      <c r="B12685" t="s">
        <v>85</v>
      </c>
      <c r="C12685" t="s">
        <v>16</v>
      </c>
      <c r="D12685" t="s">
        <v>37</v>
      </c>
      <c r="E12685">
        <v>4</v>
      </c>
      <c r="F12685" s="2">
        <v>12.04</v>
      </c>
      <c r="G12685" s="2">
        <v>782.98099999999999</v>
      </c>
      <c r="H12685" s="2">
        <v>100436.16361</v>
      </c>
      <c r="I12685" s="2">
        <f t="shared" si="594"/>
        <v>65.031644518272429</v>
      </c>
      <c r="J12685" s="3">
        <f t="shared" si="595"/>
        <v>128.27407511804245</v>
      </c>
      <c r="K12685" s="2">
        <f t="shared" si="596"/>
        <v>8.3418740539867127</v>
      </c>
    </row>
    <row r="12686" spans="1:11" ht="14.5" x14ac:dyDescent="0.35">
      <c r="A12686">
        <v>22526</v>
      </c>
      <c r="B12686" t="s">
        <v>85</v>
      </c>
      <c r="C12686" t="s">
        <v>16</v>
      </c>
      <c r="D12686" t="s">
        <v>37</v>
      </c>
      <c r="E12686">
        <v>5</v>
      </c>
      <c r="F12686" s="2">
        <v>12.04</v>
      </c>
      <c r="G12686" s="2">
        <v>457.03699999999998</v>
      </c>
      <c r="H12686" s="2">
        <v>55121.333420000003</v>
      </c>
      <c r="I12686" s="2">
        <f t="shared" si="594"/>
        <v>37.959883720930236</v>
      </c>
      <c r="J12686" s="3">
        <f t="shared" si="595"/>
        <v>120.60584464715112</v>
      </c>
      <c r="K12686" s="2">
        <f t="shared" si="596"/>
        <v>4.5781838388704319</v>
      </c>
    </row>
    <row r="12687" spans="1:11" ht="14.5" x14ac:dyDescent="0.35">
      <c r="A12687">
        <v>22122</v>
      </c>
      <c r="B12687" t="s">
        <v>85</v>
      </c>
      <c r="C12687" t="s">
        <v>223</v>
      </c>
      <c r="D12687" t="s">
        <v>13</v>
      </c>
      <c r="E12687">
        <v>2</v>
      </c>
      <c r="F12687" s="2">
        <v>9.06</v>
      </c>
      <c r="G12687" s="2">
        <v>749.49199999999996</v>
      </c>
      <c r="H12687" s="2">
        <v>97266.659029999995</v>
      </c>
      <c r="I12687" s="2">
        <f t="shared" si="594"/>
        <v>82.725386313465776</v>
      </c>
      <c r="J12687" s="3">
        <f t="shared" si="595"/>
        <v>129.7767808462265</v>
      </c>
      <c r="K12687" s="2">
        <f t="shared" si="596"/>
        <v>10.735834330022074</v>
      </c>
    </row>
    <row r="12688" spans="1:11" ht="14.5" x14ac:dyDescent="0.35">
      <c r="A12688">
        <v>22223</v>
      </c>
      <c r="B12688" t="s">
        <v>85</v>
      </c>
      <c r="C12688" t="s">
        <v>223</v>
      </c>
      <c r="D12688" t="s">
        <v>13</v>
      </c>
      <c r="E12688">
        <v>3</v>
      </c>
      <c r="F12688" s="2">
        <v>9.06</v>
      </c>
      <c r="G12688" s="2">
        <v>1057.0150000000001</v>
      </c>
      <c r="H12688" s="2">
        <v>140423.14537000001</v>
      </c>
      <c r="I12688" s="2">
        <f t="shared" si="594"/>
        <v>116.66832229580574</v>
      </c>
      <c r="J12688" s="3">
        <f t="shared" si="595"/>
        <v>132.84877260019962</v>
      </c>
      <c r="K12688" s="2">
        <f t="shared" si="596"/>
        <v>15.499243418322296</v>
      </c>
    </row>
    <row r="12689" spans="1:11" ht="14.5" x14ac:dyDescent="0.35">
      <c r="A12689">
        <v>22324</v>
      </c>
      <c r="B12689" t="s">
        <v>85</v>
      </c>
      <c r="C12689" t="s">
        <v>16</v>
      </c>
      <c r="D12689" t="s">
        <v>13</v>
      </c>
      <c r="E12689">
        <v>4</v>
      </c>
      <c r="F12689" s="2">
        <v>9.06</v>
      </c>
      <c r="G12689" s="2">
        <v>574.74900000000002</v>
      </c>
      <c r="H12689" s="2">
        <v>73302.539709999997</v>
      </c>
      <c r="I12689" s="2">
        <f t="shared" si="594"/>
        <v>63.438079470198673</v>
      </c>
      <c r="J12689" s="3">
        <f t="shared" si="595"/>
        <v>127.5383510193145</v>
      </c>
      <c r="K12689" s="2">
        <f t="shared" si="596"/>
        <v>8.090788047461368</v>
      </c>
    </row>
    <row r="12690" spans="1:11" ht="14.5" x14ac:dyDescent="0.35">
      <c r="A12690">
        <v>22425</v>
      </c>
      <c r="B12690" t="s">
        <v>85</v>
      </c>
      <c r="C12690" t="s">
        <v>16</v>
      </c>
      <c r="D12690" t="s">
        <v>13</v>
      </c>
      <c r="E12690">
        <v>5</v>
      </c>
      <c r="F12690" s="2">
        <v>9.06</v>
      </c>
      <c r="G12690" s="2">
        <v>540.45600000000002</v>
      </c>
      <c r="H12690" s="2">
        <v>72758.808980000002</v>
      </c>
      <c r="I12690" s="2">
        <f t="shared" si="594"/>
        <v>59.652980132450331</v>
      </c>
      <c r="J12690" s="3">
        <f t="shared" si="595"/>
        <v>134.62485193984338</v>
      </c>
      <c r="K12690" s="2">
        <f t="shared" si="596"/>
        <v>8.030773618101545</v>
      </c>
    </row>
    <row r="12691" spans="1:11" ht="14.5" x14ac:dyDescent="0.35">
      <c r="A12691">
        <v>22526</v>
      </c>
      <c r="B12691" t="s">
        <v>85</v>
      </c>
      <c r="C12691" t="s">
        <v>16</v>
      </c>
      <c r="D12691" t="s">
        <v>13</v>
      </c>
      <c r="E12691">
        <v>6</v>
      </c>
      <c r="F12691" s="2">
        <v>9.06</v>
      </c>
      <c r="G12691" s="2">
        <v>358.82799999999997</v>
      </c>
      <c r="H12691" s="2">
        <v>50586.362370000003</v>
      </c>
      <c r="I12691" s="2">
        <f t="shared" si="594"/>
        <v>39.605739514348784</v>
      </c>
      <c r="J12691" s="3">
        <f t="shared" si="595"/>
        <v>140.97663050263637</v>
      </c>
      <c r="K12691" s="2">
        <f t="shared" si="596"/>
        <v>5.5834837052980131</v>
      </c>
    </row>
    <row r="12692" spans="1:11" ht="14.5" x14ac:dyDescent="0.35">
      <c r="A12692">
        <v>22122</v>
      </c>
      <c r="B12692" t="s">
        <v>85</v>
      </c>
      <c r="C12692" t="s">
        <v>223</v>
      </c>
      <c r="D12692" t="s">
        <v>37</v>
      </c>
      <c r="E12692">
        <v>1</v>
      </c>
      <c r="F12692" s="2">
        <v>8.1999999999999993</v>
      </c>
      <c r="G12692" s="2">
        <v>832.26400000000001</v>
      </c>
      <c r="H12692" s="2">
        <v>110161.71593000001</v>
      </c>
      <c r="I12692" s="2">
        <f t="shared" si="594"/>
        <v>101.49560975609756</v>
      </c>
      <c r="J12692" s="3">
        <f t="shared" si="595"/>
        <v>132.36390848336586</v>
      </c>
      <c r="K12692" s="2">
        <f t="shared" si="596"/>
        <v>13.434355601219513</v>
      </c>
    </row>
    <row r="12693" spans="1:11" ht="14.5" x14ac:dyDescent="0.35">
      <c r="A12693">
        <v>22223</v>
      </c>
      <c r="B12693" t="s">
        <v>85</v>
      </c>
      <c r="C12693" t="s">
        <v>223</v>
      </c>
      <c r="D12693" t="s">
        <v>37</v>
      </c>
      <c r="E12693">
        <v>2</v>
      </c>
      <c r="F12693" s="2">
        <v>8.1999999999999993</v>
      </c>
      <c r="G12693" s="2">
        <v>781.41499999999996</v>
      </c>
      <c r="H12693" s="2">
        <v>101683.12976</v>
      </c>
      <c r="I12693" s="2">
        <f t="shared" si="594"/>
        <v>95.294512195121953</v>
      </c>
      <c r="J12693" s="3">
        <f t="shared" si="595"/>
        <v>130.12692328660188</v>
      </c>
      <c r="K12693" s="2">
        <f t="shared" si="596"/>
        <v>12.400381678048781</v>
      </c>
    </row>
    <row r="12694" spans="1:11" ht="14.5" x14ac:dyDescent="0.35">
      <c r="A12694">
        <v>22324</v>
      </c>
      <c r="B12694" t="s">
        <v>85</v>
      </c>
      <c r="C12694" t="s">
        <v>16</v>
      </c>
      <c r="D12694" t="s">
        <v>37</v>
      </c>
      <c r="E12694">
        <v>3</v>
      </c>
      <c r="F12694" s="2">
        <v>8.1999999999999993</v>
      </c>
      <c r="G12694" s="2">
        <v>614.15</v>
      </c>
      <c r="H12694" s="2">
        <v>71345.655169999998</v>
      </c>
      <c r="I12694" s="2">
        <f t="shared" si="594"/>
        <v>74.896341463414643</v>
      </c>
      <c r="J12694" s="3">
        <f t="shared" si="595"/>
        <v>116.16975522266547</v>
      </c>
      <c r="K12694" s="2">
        <f t="shared" si="596"/>
        <v>8.7006896548780492</v>
      </c>
    </row>
    <row r="12695" spans="1:11" ht="14.5" x14ac:dyDescent="0.35">
      <c r="A12695">
        <v>22425</v>
      </c>
      <c r="B12695" t="s">
        <v>85</v>
      </c>
      <c r="C12695" t="s">
        <v>16</v>
      </c>
      <c r="D12695" t="s">
        <v>37</v>
      </c>
      <c r="E12695">
        <v>4</v>
      </c>
      <c r="F12695" s="2">
        <v>8.1999999999999993</v>
      </c>
      <c r="G12695" s="2">
        <v>533.24300000000005</v>
      </c>
      <c r="H12695" s="2">
        <v>68401.297470000005</v>
      </c>
      <c r="I12695" s="2">
        <f t="shared" si="594"/>
        <v>65.029634146341479</v>
      </c>
      <c r="J12695" s="3">
        <f t="shared" si="595"/>
        <v>128.27415919196312</v>
      </c>
      <c r="K12695" s="2">
        <f t="shared" si="596"/>
        <v>8.3416216426829273</v>
      </c>
    </row>
    <row r="12696" spans="1:11" ht="14.5" x14ac:dyDescent="0.35">
      <c r="A12696">
        <v>22526</v>
      </c>
      <c r="B12696" t="s">
        <v>85</v>
      </c>
      <c r="C12696" t="s">
        <v>16</v>
      </c>
      <c r="D12696" t="s">
        <v>37</v>
      </c>
      <c r="E12696">
        <v>5</v>
      </c>
      <c r="F12696" s="2">
        <v>8.1999999999999993</v>
      </c>
      <c r="G12696" s="2">
        <v>311.39</v>
      </c>
      <c r="H12696" s="2">
        <v>37555.453130000002</v>
      </c>
      <c r="I12696" s="2">
        <f t="shared" si="594"/>
        <v>37.974390243902441</v>
      </c>
      <c r="J12696" s="3">
        <f t="shared" si="595"/>
        <v>120.60584196666561</v>
      </c>
      <c r="K12696" s="2">
        <f t="shared" si="596"/>
        <v>4.5799333085365861</v>
      </c>
    </row>
    <row r="12697" spans="1:11" ht="14.5" x14ac:dyDescent="0.35">
      <c r="A12697">
        <v>22526</v>
      </c>
      <c r="B12697" t="s">
        <v>85</v>
      </c>
      <c r="C12697" t="s">
        <v>16</v>
      </c>
      <c r="D12697" t="s">
        <v>36</v>
      </c>
      <c r="E12697">
        <v>1</v>
      </c>
      <c r="F12697" s="2">
        <v>2</v>
      </c>
      <c r="G12697" s="2">
        <v>72.209999999999994</v>
      </c>
      <c r="H12697" s="2">
        <v>8268.0773499999996</v>
      </c>
      <c r="I12697" s="2">
        <f t="shared" si="594"/>
        <v>36.104999999999997</v>
      </c>
      <c r="J12697" s="3">
        <f t="shared" si="595"/>
        <v>114.50044799889213</v>
      </c>
      <c r="K12697" s="2">
        <f t="shared" si="596"/>
        <v>4.1340386750000002</v>
      </c>
    </row>
    <row r="12698" spans="1:11" ht="14.5" x14ac:dyDescent="0.35">
      <c r="A12698">
        <v>22122</v>
      </c>
      <c r="B12698" t="s">
        <v>225</v>
      </c>
      <c r="C12698" t="s">
        <v>16</v>
      </c>
      <c r="D12698" t="s">
        <v>36</v>
      </c>
      <c r="E12698">
        <v>1</v>
      </c>
      <c r="F12698" s="2">
        <v>12.64</v>
      </c>
      <c r="G12698" s="2">
        <v>1211.847</v>
      </c>
      <c r="H12698" s="2">
        <v>178867.80197</v>
      </c>
      <c r="I12698" s="2">
        <f t="shared" si="594"/>
        <v>95.873971518987332</v>
      </c>
      <c r="J12698" s="3">
        <f t="shared" si="595"/>
        <v>147.59932728306461</v>
      </c>
      <c r="K12698" s="2">
        <f t="shared" si="596"/>
        <v>14.150933700158227</v>
      </c>
    </row>
    <row r="12699" spans="1:11" ht="14.5" x14ac:dyDescent="0.35">
      <c r="A12699">
        <v>22223</v>
      </c>
      <c r="B12699" t="s">
        <v>225</v>
      </c>
      <c r="C12699" t="s">
        <v>16</v>
      </c>
      <c r="D12699" t="s">
        <v>36</v>
      </c>
      <c r="E12699">
        <v>2</v>
      </c>
      <c r="F12699" s="2">
        <v>12.64</v>
      </c>
      <c r="G12699" s="2">
        <v>1133.2349999999999</v>
      </c>
      <c r="H12699" s="2">
        <v>142434.37411</v>
      </c>
      <c r="I12699" s="2">
        <f t="shared" si="594"/>
        <v>89.654667721518976</v>
      </c>
      <c r="J12699" s="3">
        <f t="shared" si="595"/>
        <v>125.68829422846984</v>
      </c>
      <c r="K12699" s="2">
        <f t="shared" si="596"/>
        <v>11.268542255537973</v>
      </c>
    </row>
    <row r="12700" spans="1:11" ht="14.5" x14ac:dyDescent="0.35">
      <c r="A12700">
        <v>22324</v>
      </c>
      <c r="B12700" t="s">
        <v>225</v>
      </c>
      <c r="C12700" t="s">
        <v>16</v>
      </c>
      <c r="D12700" t="s">
        <v>36</v>
      </c>
      <c r="E12700">
        <v>3</v>
      </c>
      <c r="F12700" s="2">
        <v>12.64</v>
      </c>
      <c r="G12700" s="2">
        <v>1153.4069999999999</v>
      </c>
      <c r="H12700" s="2">
        <v>141740.42511000001</v>
      </c>
      <c r="I12700" s="2">
        <f t="shared" si="594"/>
        <v>91.250553797468342</v>
      </c>
      <c r="J12700" s="3">
        <f t="shared" si="595"/>
        <v>122.88847311486754</v>
      </c>
      <c r="K12700" s="2">
        <f t="shared" si="596"/>
        <v>11.213641227056963</v>
      </c>
    </row>
    <row r="12701" spans="1:11" ht="14.5" x14ac:dyDescent="0.35">
      <c r="A12701">
        <v>22425</v>
      </c>
      <c r="B12701" t="s">
        <v>225</v>
      </c>
      <c r="C12701" t="s">
        <v>16</v>
      </c>
      <c r="D12701" t="s">
        <v>36</v>
      </c>
      <c r="E12701">
        <v>4</v>
      </c>
      <c r="F12701" s="2">
        <v>12.64</v>
      </c>
      <c r="G12701" s="2">
        <v>1079.107</v>
      </c>
      <c r="H12701" s="2">
        <v>127335.07144</v>
      </c>
      <c r="I12701" s="2">
        <f t="shared" si="594"/>
        <v>85.372389240506322</v>
      </c>
      <c r="J12701" s="3">
        <f t="shared" si="595"/>
        <v>118.00041278575712</v>
      </c>
      <c r="K12701" s="2">
        <f t="shared" si="596"/>
        <v>10.073977170886074</v>
      </c>
    </row>
    <row r="12702" spans="1:11" ht="14.5" x14ac:dyDescent="0.35">
      <c r="A12702">
        <v>22526</v>
      </c>
      <c r="B12702" t="s">
        <v>225</v>
      </c>
      <c r="C12702" t="s">
        <v>16</v>
      </c>
      <c r="D12702" t="s">
        <v>36</v>
      </c>
      <c r="E12702">
        <v>5</v>
      </c>
      <c r="F12702" s="2">
        <v>12.64</v>
      </c>
      <c r="G12702" s="2">
        <v>1049.038</v>
      </c>
      <c r="H12702" s="2">
        <v>135530.76540999999</v>
      </c>
      <c r="I12702" s="2">
        <f t="shared" si="594"/>
        <v>82.993512658227843</v>
      </c>
      <c r="J12702" s="3">
        <f t="shared" si="595"/>
        <v>129.19528692954879</v>
      </c>
      <c r="K12702" s="2">
        <f t="shared" si="596"/>
        <v>10.722370681170885</v>
      </c>
    </row>
    <row r="12703" spans="1:11" ht="14.5" x14ac:dyDescent="0.35">
      <c r="A12703">
        <v>22122</v>
      </c>
      <c r="B12703" t="s">
        <v>225</v>
      </c>
      <c r="C12703" t="s">
        <v>223</v>
      </c>
      <c r="D12703" t="s">
        <v>36</v>
      </c>
      <c r="E12703">
        <v>6</v>
      </c>
      <c r="F12703" s="2">
        <v>16.82</v>
      </c>
      <c r="G12703" s="2">
        <v>1176.5160000000001</v>
      </c>
      <c r="H12703" s="2">
        <v>168486.73373000001</v>
      </c>
      <c r="I12703" s="2">
        <f t="shared" si="594"/>
        <v>69.947443519619497</v>
      </c>
      <c r="J12703" s="3">
        <f t="shared" si="595"/>
        <v>143.20819583414081</v>
      </c>
      <c r="K12703" s="2">
        <f t="shared" si="596"/>
        <v>10.017047189655171</v>
      </c>
    </row>
    <row r="12704" spans="1:11" ht="14.5" x14ac:dyDescent="0.35">
      <c r="A12704">
        <v>22223</v>
      </c>
      <c r="B12704" t="s">
        <v>225</v>
      </c>
      <c r="C12704" t="s">
        <v>223</v>
      </c>
      <c r="D12704" t="s">
        <v>36</v>
      </c>
      <c r="E12704">
        <v>7</v>
      </c>
      <c r="F12704" s="2">
        <v>16.82</v>
      </c>
      <c r="G12704" s="2">
        <v>770.74599999999998</v>
      </c>
      <c r="H12704" s="2">
        <v>96873.751420000001</v>
      </c>
      <c r="I12704" s="2">
        <f t="shared" si="594"/>
        <v>45.823186682520806</v>
      </c>
      <c r="J12704" s="3">
        <f t="shared" si="595"/>
        <v>125.68829604045951</v>
      </c>
      <c r="K12704" s="2">
        <f t="shared" si="596"/>
        <v>5.7594382532699173</v>
      </c>
    </row>
    <row r="12705" spans="1:11" ht="14.5" x14ac:dyDescent="0.35">
      <c r="A12705">
        <v>22122</v>
      </c>
      <c r="B12705" t="s">
        <v>225</v>
      </c>
      <c r="C12705" t="s">
        <v>223</v>
      </c>
      <c r="D12705" t="s">
        <v>36</v>
      </c>
      <c r="E12705">
        <v>6</v>
      </c>
      <c r="F12705" s="2">
        <v>8.86</v>
      </c>
      <c r="G12705" s="2">
        <v>601.66399999999999</v>
      </c>
      <c r="H12705" s="2">
        <v>86163.217780000006</v>
      </c>
      <c r="I12705" s="2">
        <f t="shared" si="594"/>
        <v>67.9079006772009</v>
      </c>
      <c r="J12705" s="3">
        <f t="shared" si="595"/>
        <v>143.20819889506436</v>
      </c>
      <c r="K12705" s="2">
        <f t="shared" si="596"/>
        <v>9.724968146726864</v>
      </c>
    </row>
    <row r="12706" spans="1:11" ht="14.5" x14ac:dyDescent="0.35">
      <c r="A12706">
        <v>22223</v>
      </c>
      <c r="B12706" t="s">
        <v>225</v>
      </c>
      <c r="C12706" t="s">
        <v>223</v>
      </c>
      <c r="D12706" t="s">
        <v>36</v>
      </c>
      <c r="E12706">
        <v>7</v>
      </c>
      <c r="F12706" s="2">
        <v>8.86</v>
      </c>
      <c r="G12706" s="2">
        <v>406.26</v>
      </c>
      <c r="H12706" s="2">
        <v>51062.123489999998</v>
      </c>
      <c r="I12706" s="2">
        <f t="shared" si="594"/>
        <v>45.853273137697521</v>
      </c>
      <c r="J12706" s="3">
        <f t="shared" si="595"/>
        <v>125.68828703293457</v>
      </c>
      <c r="K12706" s="2">
        <f t="shared" si="596"/>
        <v>5.7632193555304738</v>
      </c>
    </row>
    <row r="12707" spans="1:11" ht="14.5" x14ac:dyDescent="0.35">
      <c r="A12707">
        <v>22122</v>
      </c>
      <c r="B12707" t="s">
        <v>225</v>
      </c>
      <c r="C12707" t="s">
        <v>16</v>
      </c>
      <c r="D12707" t="s">
        <v>36</v>
      </c>
      <c r="E12707">
        <v>1</v>
      </c>
      <c r="F12707" s="2">
        <v>13.64</v>
      </c>
      <c r="G12707" s="2">
        <v>1405.183</v>
      </c>
      <c r="H12707" s="2">
        <v>207404.05736999999</v>
      </c>
      <c r="I12707" s="2">
        <f t="shared" si="594"/>
        <v>103.01928152492668</v>
      </c>
      <c r="J12707" s="3">
        <f t="shared" si="595"/>
        <v>147.59932149051048</v>
      </c>
      <c r="K12707" s="2">
        <f t="shared" si="596"/>
        <v>15.205576053519062</v>
      </c>
    </row>
    <row r="12708" spans="1:11" ht="14.5" x14ac:dyDescent="0.35">
      <c r="A12708">
        <v>22223</v>
      </c>
      <c r="B12708" t="s">
        <v>225</v>
      </c>
      <c r="C12708" t="s">
        <v>16</v>
      </c>
      <c r="D12708" t="s">
        <v>36</v>
      </c>
      <c r="E12708">
        <v>2</v>
      </c>
      <c r="F12708" s="2">
        <v>13.64</v>
      </c>
      <c r="G12708" s="2">
        <v>1223.069</v>
      </c>
      <c r="H12708" s="2">
        <v>153725.45827</v>
      </c>
      <c r="I12708" s="2">
        <f t="shared" si="594"/>
        <v>89.667815249266852</v>
      </c>
      <c r="J12708" s="3">
        <f t="shared" si="595"/>
        <v>125.6882958116018</v>
      </c>
      <c r="K12708" s="2">
        <f t="shared" si="596"/>
        <v>11.270194887829911</v>
      </c>
    </row>
    <row r="12709" spans="1:11" ht="14.5" x14ac:dyDescent="0.35">
      <c r="A12709">
        <v>22324</v>
      </c>
      <c r="B12709" t="s">
        <v>225</v>
      </c>
      <c r="C12709" t="s">
        <v>16</v>
      </c>
      <c r="D12709" t="s">
        <v>36</v>
      </c>
      <c r="E12709">
        <v>3</v>
      </c>
      <c r="F12709" s="2">
        <v>13.64</v>
      </c>
      <c r="G12709" s="2">
        <v>1244.7629999999999</v>
      </c>
      <c r="H12709" s="2">
        <v>152967.03208</v>
      </c>
      <c r="I12709" s="2">
        <f t="shared" si="594"/>
        <v>91.258284457477998</v>
      </c>
      <c r="J12709" s="3">
        <f t="shared" si="595"/>
        <v>122.88847923660971</v>
      </c>
      <c r="K12709" s="2">
        <f t="shared" si="596"/>
        <v>11.214591794721407</v>
      </c>
    </row>
    <row r="12710" spans="1:11" ht="14.5" x14ac:dyDescent="0.35">
      <c r="A12710">
        <v>22425</v>
      </c>
      <c r="B12710" t="s">
        <v>225</v>
      </c>
      <c r="C12710" t="s">
        <v>16</v>
      </c>
      <c r="D12710" t="s">
        <v>36</v>
      </c>
      <c r="E12710">
        <v>4</v>
      </c>
      <c r="F12710" s="2">
        <v>13.64</v>
      </c>
      <c r="G12710" s="2">
        <v>1164.5530000000001</v>
      </c>
      <c r="H12710" s="2">
        <v>137417.51209999999</v>
      </c>
      <c r="I12710" s="2">
        <f t="shared" si="594"/>
        <v>85.377785923753677</v>
      </c>
      <c r="J12710" s="3">
        <f t="shared" si="595"/>
        <v>118.00022163010183</v>
      </c>
      <c r="K12710" s="2">
        <f t="shared" si="596"/>
        <v>10.074597661290321</v>
      </c>
    </row>
    <row r="12711" spans="1:11" ht="14.5" x14ac:dyDescent="0.35">
      <c r="A12711">
        <v>22526</v>
      </c>
      <c r="B12711" t="s">
        <v>225</v>
      </c>
      <c r="C12711" t="s">
        <v>16</v>
      </c>
      <c r="D12711" t="s">
        <v>36</v>
      </c>
      <c r="E12711">
        <v>5</v>
      </c>
      <c r="F12711" s="2">
        <v>13.64</v>
      </c>
      <c r="G12711" s="2">
        <v>1132.0820000000001</v>
      </c>
      <c r="H12711" s="2">
        <v>146259.66292</v>
      </c>
      <c r="I12711" s="2">
        <f t="shared" si="594"/>
        <v>82.997214076246337</v>
      </c>
      <c r="J12711" s="3">
        <f t="shared" si="595"/>
        <v>129.1952905531578</v>
      </c>
      <c r="K12711" s="2">
        <f t="shared" si="596"/>
        <v>10.722849187683284</v>
      </c>
    </row>
    <row r="12712" spans="1:11" ht="14.5" x14ac:dyDescent="0.35">
      <c r="A12712">
        <v>22122</v>
      </c>
      <c r="B12712" t="s">
        <v>225</v>
      </c>
      <c r="C12712" t="s">
        <v>16</v>
      </c>
      <c r="D12712" t="s">
        <v>36</v>
      </c>
      <c r="E12712">
        <v>5</v>
      </c>
      <c r="F12712" s="2">
        <v>32.07</v>
      </c>
      <c r="G12712" s="2">
        <v>2402.3009999999999</v>
      </c>
      <c r="H12712" s="2">
        <v>328274.95133000001</v>
      </c>
      <c r="I12712" s="2">
        <f t="shared" si="594"/>
        <v>74.908044901777359</v>
      </c>
      <c r="J12712" s="3">
        <f t="shared" si="595"/>
        <v>136.65021632593084</v>
      </c>
      <c r="K12712" s="2">
        <f t="shared" si="596"/>
        <v>10.236200540380418</v>
      </c>
    </row>
    <row r="12713" spans="1:11" ht="14.5" x14ac:dyDescent="0.35">
      <c r="A12713">
        <v>22223</v>
      </c>
      <c r="B12713" t="s">
        <v>225</v>
      </c>
      <c r="C12713" t="s">
        <v>16</v>
      </c>
      <c r="D12713" t="s">
        <v>36</v>
      </c>
      <c r="E12713">
        <v>6</v>
      </c>
      <c r="F12713" s="2">
        <v>32.07</v>
      </c>
      <c r="G12713" s="2">
        <v>1890.335</v>
      </c>
      <c r="H12713" s="2">
        <v>238495.50026999999</v>
      </c>
      <c r="I12713" s="2">
        <f t="shared" si="594"/>
        <v>58.94402868724665</v>
      </c>
      <c r="J12713" s="3">
        <f t="shared" si="595"/>
        <v>126.1657326717222</v>
      </c>
      <c r="K12713" s="2">
        <f t="shared" si="596"/>
        <v>7.4367165659494852</v>
      </c>
    </row>
    <row r="12714" spans="1:11" ht="14.5" x14ac:dyDescent="0.35">
      <c r="A12714">
        <v>22324</v>
      </c>
      <c r="B12714" t="s">
        <v>225</v>
      </c>
      <c r="C12714" t="s">
        <v>16</v>
      </c>
      <c r="D12714" t="s">
        <v>36</v>
      </c>
      <c r="E12714">
        <v>7</v>
      </c>
      <c r="F12714" s="2">
        <v>32.07</v>
      </c>
      <c r="G12714" s="2">
        <v>2572.913</v>
      </c>
      <c r="H12714" s="2">
        <v>321951.34642000002</v>
      </c>
      <c r="I12714" s="2">
        <f t="shared" si="594"/>
        <v>80.228032429061429</v>
      </c>
      <c r="J12714" s="3">
        <f t="shared" si="595"/>
        <v>125.13106600184305</v>
      </c>
      <c r="K12714" s="2">
        <f t="shared" si="596"/>
        <v>10.03901922107889</v>
      </c>
    </row>
    <row r="12715" spans="1:11" ht="14.5" x14ac:dyDescent="0.35">
      <c r="A12715">
        <v>22122</v>
      </c>
      <c r="B12715" t="s">
        <v>225</v>
      </c>
      <c r="C12715" t="s">
        <v>223</v>
      </c>
      <c r="D12715" t="s">
        <v>125</v>
      </c>
      <c r="E12715">
        <v>5</v>
      </c>
      <c r="F12715" s="2">
        <v>30.77</v>
      </c>
      <c r="G12715" s="2">
        <v>2390.7779999999998</v>
      </c>
      <c r="H12715" s="2">
        <v>337317.15758</v>
      </c>
      <c r="I12715" s="2">
        <f t="shared" si="594"/>
        <v>77.69834254143646</v>
      </c>
      <c r="J12715" s="3">
        <f t="shared" si="595"/>
        <v>141.090957663154</v>
      </c>
      <c r="K12715" s="2">
        <f t="shared" si="596"/>
        <v>10.962533558011049</v>
      </c>
    </row>
    <row r="12716" spans="1:11" ht="14.5" x14ac:dyDescent="0.35">
      <c r="A12716">
        <v>22223</v>
      </c>
      <c r="B12716" t="s">
        <v>225</v>
      </c>
      <c r="C12716" t="s">
        <v>223</v>
      </c>
      <c r="D12716" t="s">
        <v>125</v>
      </c>
      <c r="E12716">
        <v>6</v>
      </c>
      <c r="F12716" s="2">
        <v>30.77</v>
      </c>
      <c r="G12716" s="2">
        <v>1801.9380000000001</v>
      </c>
      <c r="H12716" s="2">
        <v>190014.61957000001</v>
      </c>
      <c r="I12716" s="2">
        <f t="shared" si="594"/>
        <v>58.561520961975958</v>
      </c>
      <c r="J12716" s="3">
        <f t="shared" si="595"/>
        <v>105.45014288504932</v>
      </c>
      <c r="K12716" s="2">
        <f t="shared" si="596"/>
        <v>6.1753207530061749</v>
      </c>
    </row>
    <row r="12717" spans="1:11" ht="14.5" x14ac:dyDescent="0.35">
      <c r="A12717">
        <v>22425</v>
      </c>
      <c r="B12717" t="s">
        <v>225</v>
      </c>
      <c r="C12717" t="s">
        <v>16</v>
      </c>
      <c r="D12717" t="s">
        <v>36</v>
      </c>
      <c r="E12717">
        <v>1</v>
      </c>
      <c r="F12717" s="2">
        <v>30.77</v>
      </c>
      <c r="G12717" s="2">
        <v>3077.1689999999999</v>
      </c>
      <c r="H12717" s="2">
        <v>376185.04388000001</v>
      </c>
      <c r="I12717" s="2">
        <f t="shared" si="594"/>
        <v>100.00549236269093</v>
      </c>
      <c r="J12717" s="3">
        <f t="shared" si="595"/>
        <v>122.25036840030562</v>
      </c>
      <c r="K12717" s="2">
        <f t="shared" si="596"/>
        <v>12.225708283392915</v>
      </c>
    </row>
    <row r="12718" spans="1:11" ht="14.5" x14ac:dyDescent="0.35">
      <c r="A12718">
        <v>22526</v>
      </c>
      <c r="B12718" t="s">
        <v>225</v>
      </c>
      <c r="C12718" t="s">
        <v>16</v>
      </c>
      <c r="D12718" t="s">
        <v>36</v>
      </c>
      <c r="E12718">
        <v>2</v>
      </c>
      <c r="F12718" s="2">
        <v>30.77</v>
      </c>
      <c r="G12718" s="2">
        <v>3458.25</v>
      </c>
      <c r="H12718" s="2">
        <v>433741.26392</v>
      </c>
      <c r="I12718" s="2">
        <f t="shared" si="594"/>
        <v>112.39031524211894</v>
      </c>
      <c r="J12718" s="3">
        <f t="shared" si="595"/>
        <v>125.42218287284031</v>
      </c>
      <c r="K12718" s="2">
        <f t="shared" si="596"/>
        <v>14.096238671433214</v>
      </c>
    </row>
    <row r="12719" spans="1:11" ht="14.5" x14ac:dyDescent="0.35">
      <c r="A12719">
        <v>22122</v>
      </c>
      <c r="B12719" t="s">
        <v>225</v>
      </c>
      <c r="C12719" t="s">
        <v>223</v>
      </c>
      <c r="D12719" t="s">
        <v>36</v>
      </c>
      <c r="E12719">
        <v>7</v>
      </c>
      <c r="F12719" s="2">
        <v>7.89</v>
      </c>
      <c r="G12719" s="2">
        <v>591.34900000000005</v>
      </c>
      <c r="H12719" s="2">
        <v>80807.977650000001</v>
      </c>
      <c r="I12719" s="2">
        <f t="shared" si="594"/>
        <v>74.949176172370102</v>
      </c>
      <c r="J12719" s="3">
        <f t="shared" si="595"/>
        <v>136.65023133547194</v>
      </c>
      <c r="K12719" s="2">
        <f t="shared" si="596"/>
        <v>10.241822262357415</v>
      </c>
    </row>
    <row r="12720" spans="1:11" ht="14.5" x14ac:dyDescent="0.35">
      <c r="A12720">
        <v>22122</v>
      </c>
      <c r="B12720" t="s">
        <v>225</v>
      </c>
      <c r="C12720" t="s">
        <v>223</v>
      </c>
      <c r="D12720" t="s">
        <v>36</v>
      </c>
      <c r="E12720">
        <v>6</v>
      </c>
      <c r="F12720" s="2">
        <v>5.61</v>
      </c>
      <c r="G12720" s="2">
        <v>426.5</v>
      </c>
      <c r="H12720" s="2">
        <v>58281.322509999998</v>
      </c>
      <c r="I12720" s="2">
        <f t="shared" si="594"/>
        <v>76.024955436720134</v>
      </c>
      <c r="J12720" s="3">
        <f t="shared" si="595"/>
        <v>136.65022862837046</v>
      </c>
      <c r="K12720" s="2">
        <f t="shared" si="596"/>
        <v>10.388827541889482</v>
      </c>
    </row>
    <row r="12721" spans="1:11" ht="14.5" x14ac:dyDescent="0.35">
      <c r="A12721">
        <v>22223</v>
      </c>
      <c r="B12721" t="s">
        <v>225</v>
      </c>
      <c r="C12721" t="s">
        <v>223</v>
      </c>
      <c r="D12721" t="s">
        <v>36</v>
      </c>
      <c r="E12721">
        <v>7</v>
      </c>
      <c r="F12721" s="2">
        <v>5.61</v>
      </c>
      <c r="G12721" s="2">
        <v>325.12799999999999</v>
      </c>
      <c r="H12721" s="2">
        <v>41020.015050000002</v>
      </c>
      <c r="I12721" s="2">
        <f t="shared" si="594"/>
        <v>57.955080213903734</v>
      </c>
      <c r="J12721" s="3">
        <f t="shared" si="595"/>
        <v>126.16574103122464</v>
      </c>
      <c r="K12721" s="2">
        <f t="shared" si="596"/>
        <v>7.3119456417112305</v>
      </c>
    </row>
    <row r="12722" spans="1:11" ht="14.5" x14ac:dyDescent="0.35">
      <c r="A12722">
        <v>22122</v>
      </c>
      <c r="B12722" t="s">
        <v>225</v>
      </c>
      <c r="C12722" t="s">
        <v>223</v>
      </c>
      <c r="D12722" t="s">
        <v>36</v>
      </c>
      <c r="E12722">
        <v>7</v>
      </c>
      <c r="F12722" s="2">
        <v>16.489999999999998</v>
      </c>
      <c r="G12722" s="2">
        <v>1205.8520000000001</v>
      </c>
      <c r="H12722" s="2">
        <v>172067.47112999999</v>
      </c>
      <c r="I12722" s="2">
        <f t="shared" si="594"/>
        <v>73.126258338386918</v>
      </c>
      <c r="J12722" s="3">
        <f t="shared" si="595"/>
        <v>142.69368971482402</v>
      </c>
      <c r="K12722" s="2">
        <f t="shared" si="596"/>
        <v>10.434655617343847</v>
      </c>
    </row>
    <row r="12723" spans="1:11" ht="14.5" x14ac:dyDescent="0.35">
      <c r="A12723">
        <v>22122</v>
      </c>
      <c r="B12723" t="s">
        <v>225</v>
      </c>
      <c r="C12723" t="s">
        <v>223</v>
      </c>
      <c r="D12723" t="s">
        <v>36</v>
      </c>
      <c r="E12723">
        <v>7</v>
      </c>
      <c r="F12723" s="2">
        <v>32.35</v>
      </c>
      <c r="G12723" s="2">
        <v>2473.4679999999998</v>
      </c>
      <c r="H12723" s="2">
        <v>352948.26108000003</v>
      </c>
      <c r="I12723" s="2">
        <f t="shared" si="594"/>
        <v>76.459598145285923</v>
      </c>
      <c r="J12723" s="3">
        <f t="shared" si="595"/>
        <v>142.69368396114282</v>
      </c>
      <c r="K12723" s="2">
        <f t="shared" si="596"/>
        <v>10.910301733539413</v>
      </c>
    </row>
    <row r="12724" spans="1:11" ht="14.5" x14ac:dyDescent="0.35">
      <c r="A12724">
        <v>22526</v>
      </c>
      <c r="B12724" t="s">
        <v>225</v>
      </c>
      <c r="C12724" t="s">
        <v>16</v>
      </c>
      <c r="D12724" t="s">
        <v>36</v>
      </c>
      <c r="E12724">
        <v>1</v>
      </c>
      <c r="F12724" s="2">
        <v>32.35</v>
      </c>
      <c r="G12724" s="2">
        <v>3988.72</v>
      </c>
      <c r="H12724" s="2">
        <v>482185.99511000002</v>
      </c>
      <c r="I12724" s="2">
        <f t="shared" si="594"/>
        <v>123.29891808346213</v>
      </c>
      <c r="J12724" s="3">
        <f t="shared" si="595"/>
        <v>120.88740124902225</v>
      </c>
      <c r="K12724" s="2">
        <f t="shared" si="596"/>
        <v>14.905285783925811</v>
      </c>
    </row>
    <row r="12725" spans="1:11" ht="14.5" x14ac:dyDescent="0.35">
      <c r="A12725">
        <v>22122</v>
      </c>
      <c r="B12725" t="s">
        <v>225</v>
      </c>
      <c r="C12725" t="s">
        <v>223</v>
      </c>
      <c r="D12725" t="s">
        <v>125</v>
      </c>
      <c r="E12725">
        <v>5</v>
      </c>
      <c r="F12725" s="2">
        <v>13.39</v>
      </c>
      <c r="G12725" s="2">
        <v>915.80200000000002</v>
      </c>
      <c r="H12725" s="2">
        <v>129211.37834</v>
      </c>
      <c r="I12725" s="2">
        <f t="shared" si="594"/>
        <v>68.394473487677374</v>
      </c>
      <c r="J12725" s="3">
        <f t="shared" si="595"/>
        <v>141.09095452947253</v>
      </c>
      <c r="K12725" s="2">
        <f t="shared" si="596"/>
        <v>9.6498415489171006</v>
      </c>
    </row>
    <row r="12726" spans="1:11" ht="14.5" x14ac:dyDescent="0.35">
      <c r="A12726">
        <v>22223</v>
      </c>
      <c r="B12726" t="s">
        <v>225</v>
      </c>
      <c r="C12726" t="s">
        <v>223</v>
      </c>
      <c r="D12726" t="s">
        <v>125</v>
      </c>
      <c r="E12726">
        <v>6</v>
      </c>
      <c r="F12726" s="2">
        <v>13.39</v>
      </c>
      <c r="G12726" s="2">
        <v>653.04200000000003</v>
      </c>
      <c r="H12726" s="2">
        <v>68863.372029999999</v>
      </c>
      <c r="I12726" s="2">
        <f t="shared" si="594"/>
        <v>48.770873786407769</v>
      </c>
      <c r="J12726" s="3">
        <f t="shared" si="595"/>
        <v>105.45014260951056</v>
      </c>
      <c r="K12726" s="2">
        <f t="shared" si="596"/>
        <v>5.142895595967139</v>
      </c>
    </row>
    <row r="12727" spans="1:11" ht="14.5" x14ac:dyDescent="0.35">
      <c r="A12727">
        <v>22425</v>
      </c>
      <c r="B12727" t="s">
        <v>225</v>
      </c>
      <c r="C12727" t="s">
        <v>16</v>
      </c>
      <c r="D12727" t="s">
        <v>36</v>
      </c>
      <c r="E12727">
        <v>1</v>
      </c>
      <c r="F12727" s="2">
        <v>13.39</v>
      </c>
      <c r="G12727" s="2">
        <v>1339.376</v>
      </c>
      <c r="H12727" s="2">
        <v>163739.34414</v>
      </c>
      <c r="I12727" s="2">
        <f t="shared" si="594"/>
        <v>100.02808065720687</v>
      </c>
      <c r="J12727" s="3">
        <f t="shared" si="595"/>
        <v>122.25046897958453</v>
      </c>
      <c r="K12727" s="2">
        <f t="shared" si="596"/>
        <v>12.228479771471248</v>
      </c>
    </row>
    <row r="12728" spans="1:11" ht="14.5" x14ac:dyDescent="0.35">
      <c r="A12728">
        <v>22526</v>
      </c>
      <c r="B12728" t="s">
        <v>225</v>
      </c>
      <c r="C12728" t="s">
        <v>16</v>
      </c>
      <c r="D12728" t="s">
        <v>36</v>
      </c>
      <c r="E12728">
        <v>2</v>
      </c>
      <c r="F12728" s="2">
        <v>13.39</v>
      </c>
      <c r="G12728" s="2">
        <v>1608.2909999999999</v>
      </c>
      <c r="H12728" s="2">
        <v>201715.37912999999</v>
      </c>
      <c r="I12728" s="2">
        <f t="shared" si="594"/>
        <v>120.11135175504107</v>
      </c>
      <c r="J12728" s="3">
        <f t="shared" si="595"/>
        <v>125.42218984624051</v>
      </c>
      <c r="K12728" s="2">
        <f t="shared" si="596"/>
        <v>15.064628762509333</v>
      </c>
    </row>
    <row r="12729" spans="1:11" ht="14.5" x14ac:dyDescent="0.35">
      <c r="A12729">
        <v>22122</v>
      </c>
      <c r="B12729" t="s">
        <v>225</v>
      </c>
      <c r="C12729" t="s">
        <v>223</v>
      </c>
      <c r="D12729" t="s">
        <v>13</v>
      </c>
      <c r="E12729">
        <v>6</v>
      </c>
      <c r="F12729" s="2">
        <v>13.32</v>
      </c>
      <c r="G12729" s="2">
        <v>794.44100000000003</v>
      </c>
      <c r="H12729" s="2">
        <v>116498.23264</v>
      </c>
      <c r="I12729" s="2">
        <f t="shared" si="594"/>
        <v>59.642717717717716</v>
      </c>
      <c r="J12729" s="3">
        <f t="shared" si="595"/>
        <v>146.6417677838883</v>
      </c>
      <c r="K12729" s="2">
        <f t="shared" si="596"/>
        <v>8.7461135615615611</v>
      </c>
    </row>
    <row r="12730" spans="1:11" ht="14.5" x14ac:dyDescent="0.35">
      <c r="A12730">
        <v>22223</v>
      </c>
      <c r="B12730" t="s">
        <v>225</v>
      </c>
      <c r="C12730" t="s">
        <v>223</v>
      </c>
      <c r="D12730" t="s">
        <v>13</v>
      </c>
      <c r="E12730">
        <v>7</v>
      </c>
      <c r="F12730" s="2">
        <v>13.32</v>
      </c>
      <c r="G12730" s="2">
        <v>1107.3489999999999</v>
      </c>
      <c r="H12730" s="2">
        <v>150384.95555000001</v>
      </c>
      <c r="I12730" s="2">
        <f t="shared" si="594"/>
        <v>83.134309309309302</v>
      </c>
      <c r="J12730" s="3">
        <f t="shared" si="595"/>
        <v>135.80628650046194</v>
      </c>
      <c r="K12730" s="2">
        <f t="shared" si="596"/>
        <v>11.290161828078078</v>
      </c>
    </row>
    <row r="12731" spans="1:11" ht="14.5" x14ac:dyDescent="0.35">
      <c r="A12731">
        <v>22526</v>
      </c>
      <c r="B12731" t="s">
        <v>225</v>
      </c>
      <c r="C12731" t="s">
        <v>16</v>
      </c>
      <c r="D12731" t="s">
        <v>37</v>
      </c>
      <c r="E12731">
        <v>1</v>
      </c>
      <c r="F12731" s="2">
        <v>13.32</v>
      </c>
      <c r="G12731" s="2">
        <v>1705.481</v>
      </c>
      <c r="H12731" s="2">
        <v>244494.68208</v>
      </c>
      <c r="I12731" s="2">
        <f t="shared" si="594"/>
        <v>128.03911411411411</v>
      </c>
      <c r="J12731" s="3">
        <f t="shared" si="595"/>
        <v>143.35819752902555</v>
      </c>
      <c r="K12731" s="2">
        <f t="shared" si="596"/>
        <v>18.35545661261261</v>
      </c>
    </row>
    <row r="12732" spans="1:11" ht="14.5" x14ac:dyDescent="0.35">
      <c r="A12732">
        <v>22122</v>
      </c>
      <c r="B12732" t="s">
        <v>225</v>
      </c>
      <c r="C12732" t="s">
        <v>223</v>
      </c>
      <c r="D12732" t="s">
        <v>13</v>
      </c>
      <c r="E12732">
        <v>6</v>
      </c>
      <c r="F12732" s="2">
        <v>20.190000000000001</v>
      </c>
      <c r="G12732" s="2">
        <v>1158.519</v>
      </c>
      <c r="H12732" s="2">
        <v>169887.2451</v>
      </c>
      <c r="I12732" s="2">
        <f t="shared" si="594"/>
        <v>57.380832095096579</v>
      </c>
      <c r="J12732" s="3">
        <f t="shared" si="595"/>
        <v>146.64174269045222</v>
      </c>
      <c r="K12732" s="2">
        <f t="shared" si="596"/>
        <v>8.4144252154531944</v>
      </c>
    </row>
    <row r="12733" spans="1:11" ht="14.5" x14ac:dyDescent="0.35">
      <c r="A12733">
        <v>22223</v>
      </c>
      <c r="B12733" t="s">
        <v>225</v>
      </c>
      <c r="C12733" t="s">
        <v>223</v>
      </c>
      <c r="D12733" t="s">
        <v>13</v>
      </c>
      <c r="E12733">
        <v>7</v>
      </c>
      <c r="F12733" s="2">
        <v>20.190000000000001</v>
      </c>
      <c r="G12733" s="2">
        <v>1837.921</v>
      </c>
      <c r="H12733" s="2">
        <v>249601.26592000001</v>
      </c>
      <c r="I12733" s="2">
        <f t="shared" si="594"/>
        <v>91.031253095591879</v>
      </c>
      <c r="J12733" s="3">
        <f t="shared" si="595"/>
        <v>135.80630827984444</v>
      </c>
      <c r="K12733" s="2">
        <f t="shared" si="596"/>
        <v>12.362618421000494</v>
      </c>
    </row>
    <row r="12734" spans="1:11" ht="14.5" x14ac:dyDescent="0.35">
      <c r="A12734">
        <v>22526</v>
      </c>
      <c r="B12734" t="s">
        <v>225</v>
      </c>
      <c r="C12734" t="s">
        <v>16</v>
      </c>
      <c r="D12734" t="s">
        <v>37</v>
      </c>
      <c r="E12734">
        <v>1</v>
      </c>
      <c r="F12734" s="2">
        <v>20.190000000000001</v>
      </c>
      <c r="G12734" s="2">
        <v>2585.8290000000002</v>
      </c>
      <c r="H12734" s="2">
        <v>370699.79362000001</v>
      </c>
      <c r="I12734" s="2">
        <f t="shared" si="594"/>
        <v>128.07473997028231</v>
      </c>
      <c r="J12734" s="3">
        <f t="shared" si="595"/>
        <v>143.35820103340166</v>
      </c>
      <c r="K12734" s="2">
        <f t="shared" si="596"/>
        <v>18.360564319960378</v>
      </c>
    </row>
    <row r="12735" spans="1:11" ht="14.5" x14ac:dyDescent="0.35">
      <c r="A12735">
        <v>22122</v>
      </c>
      <c r="B12735" t="s">
        <v>225</v>
      </c>
      <c r="C12735" t="s">
        <v>223</v>
      </c>
      <c r="D12735" t="s">
        <v>13</v>
      </c>
      <c r="E12735">
        <v>6</v>
      </c>
      <c r="F12735" s="2">
        <v>6.43</v>
      </c>
      <c r="G12735" s="2">
        <v>336.524</v>
      </c>
      <c r="H12735" s="2">
        <v>40756.89804</v>
      </c>
      <c r="I12735" s="2">
        <f t="shared" si="594"/>
        <v>52.336547433903583</v>
      </c>
      <c r="J12735" s="3">
        <f t="shared" si="595"/>
        <v>121.11141564940391</v>
      </c>
      <c r="K12735" s="2">
        <f t="shared" si="596"/>
        <v>6.3385533499222406</v>
      </c>
    </row>
    <row r="12736" spans="1:11" ht="14.5" x14ac:dyDescent="0.35">
      <c r="A12736">
        <v>22223</v>
      </c>
      <c r="B12736" t="s">
        <v>225</v>
      </c>
      <c r="C12736" t="s">
        <v>223</v>
      </c>
      <c r="D12736" t="s">
        <v>13</v>
      </c>
      <c r="E12736">
        <v>7</v>
      </c>
      <c r="F12736" s="2">
        <v>6.43</v>
      </c>
      <c r="G12736" s="2">
        <v>416.14400000000001</v>
      </c>
      <c r="H12736" s="2">
        <v>44748.223899999997</v>
      </c>
      <c r="I12736" s="2">
        <f t="shared" si="594"/>
        <v>64.719129082426136</v>
      </c>
      <c r="J12736" s="3">
        <f t="shared" si="595"/>
        <v>107.53062377446268</v>
      </c>
      <c r="K12736" s="2">
        <f t="shared" si="596"/>
        <v>6.9592883203732505</v>
      </c>
    </row>
    <row r="12737" spans="1:11" ht="14.5" x14ac:dyDescent="0.35">
      <c r="A12737">
        <v>22425</v>
      </c>
      <c r="B12737" t="s">
        <v>225</v>
      </c>
      <c r="C12737" t="s">
        <v>16</v>
      </c>
      <c r="D12737" t="s">
        <v>37</v>
      </c>
      <c r="E12737">
        <v>1</v>
      </c>
      <c r="F12737" s="2">
        <v>6.43</v>
      </c>
      <c r="G12737" s="2">
        <v>661.18100000000004</v>
      </c>
      <c r="H12737" s="2">
        <v>79257.633700000006</v>
      </c>
      <c r="I12737" s="2">
        <f t="shared" si="594"/>
        <v>102.82752721617419</v>
      </c>
      <c r="J12737" s="3">
        <f t="shared" si="595"/>
        <v>119.87282408296669</v>
      </c>
      <c r="K12737" s="2">
        <f t="shared" si="596"/>
        <v>12.326226080870917</v>
      </c>
    </row>
    <row r="12738" spans="1:11" ht="14.5" x14ac:dyDescent="0.35">
      <c r="A12738">
        <v>22526</v>
      </c>
      <c r="B12738" t="s">
        <v>225</v>
      </c>
      <c r="C12738" t="s">
        <v>16</v>
      </c>
      <c r="D12738" t="s">
        <v>37</v>
      </c>
      <c r="E12738">
        <v>2</v>
      </c>
      <c r="F12738" s="2">
        <v>6.43</v>
      </c>
      <c r="G12738" s="2">
        <v>709.66099999999994</v>
      </c>
      <c r="H12738" s="2">
        <v>104053.35767</v>
      </c>
      <c r="I12738" s="2">
        <f t="shared" ref="I12738:I12801" si="597">IFERROR(G12738/F12738,0)</f>
        <v>110.36718506998444</v>
      </c>
      <c r="J12738" s="3">
        <f t="shared" ref="J12738:J12801" si="598">IFERROR(H12738/G12738,0)</f>
        <v>146.62403270012021</v>
      </c>
      <c r="K12738" s="2">
        <f t="shared" ref="K12738:K12801" si="599">IFERROR(H12738/1000/F12738,0)</f>
        <v>16.182481752721618</v>
      </c>
    </row>
    <row r="12739" spans="1:11" ht="14.5" x14ac:dyDescent="0.35">
      <c r="A12739">
        <v>22122</v>
      </c>
      <c r="B12739" t="s">
        <v>225</v>
      </c>
      <c r="C12739" t="s">
        <v>223</v>
      </c>
      <c r="D12739" t="s">
        <v>89</v>
      </c>
      <c r="E12739">
        <v>7</v>
      </c>
      <c r="F12739" s="2">
        <v>2.79</v>
      </c>
      <c r="G12739" s="2">
        <v>131.60900000000001</v>
      </c>
      <c r="H12739" s="2">
        <v>15939.346289999999</v>
      </c>
      <c r="I12739" s="2">
        <f t="shared" si="597"/>
        <v>47.171684587813623</v>
      </c>
      <c r="J12739" s="3">
        <f t="shared" si="598"/>
        <v>121.11136996709951</v>
      </c>
      <c r="K12739" s="2">
        <f t="shared" si="599"/>
        <v>5.7130273440860213</v>
      </c>
    </row>
    <row r="12740" spans="1:11" ht="14.5" x14ac:dyDescent="0.35">
      <c r="A12740">
        <v>22425</v>
      </c>
      <c r="B12740" t="s">
        <v>225</v>
      </c>
      <c r="C12740" t="s">
        <v>16</v>
      </c>
      <c r="D12740" t="s">
        <v>37</v>
      </c>
      <c r="E12740">
        <v>1</v>
      </c>
      <c r="F12740" s="2">
        <v>2.79</v>
      </c>
      <c r="G12740" s="2">
        <v>298.14400000000001</v>
      </c>
      <c r="H12740" s="2">
        <v>35739.357620000002</v>
      </c>
      <c r="I12740" s="2">
        <f t="shared" si="597"/>
        <v>106.86164874551972</v>
      </c>
      <c r="J12740" s="3">
        <f t="shared" si="598"/>
        <v>119.87280515455619</v>
      </c>
      <c r="K12740" s="2">
        <f t="shared" si="599"/>
        <v>12.809805598566308</v>
      </c>
    </row>
    <row r="12741" spans="1:11" ht="14.5" x14ac:dyDescent="0.35">
      <c r="A12741">
        <v>22526</v>
      </c>
      <c r="B12741" t="s">
        <v>225</v>
      </c>
      <c r="C12741" t="s">
        <v>16</v>
      </c>
      <c r="D12741" t="s">
        <v>37</v>
      </c>
      <c r="E12741">
        <v>2</v>
      </c>
      <c r="F12741" s="2">
        <v>2.79</v>
      </c>
      <c r="G12741" s="2">
        <v>307.50700000000001</v>
      </c>
      <c r="H12741" s="2">
        <v>45087.91577</v>
      </c>
      <c r="I12741" s="2">
        <f t="shared" si="597"/>
        <v>110.21756272401434</v>
      </c>
      <c r="J12741" s="3">
        <f t="shared" si="598"/>
        <v>146.62403057491375</v>
      </c>
      <c r="K12741" s="2">
        <f t="shared" si="599"/>
        <v>16.160543286738353</v>
      </c>
    </row>
    <row r="12742" spans="1:11" ht="14.5" x14ac:dyDescent="0.35">
      <c r="A12742">
        <v>22223</v>
      </c>
      <c r="B12742" t="s">
        <v>225</v>
      </c>
      <c r="C12742" t="s">
        <v>223</v>
      </c>
      <c r="D12742" t="s">
        <v>37</v>
      </c>
      <c r="E12742">
        <v>1</v>
      </c>
      <c r="F12742" s="2">
        <v>12.75</v>
      </c>
      <c r="G12742" s="2">
        <v>1367.22</v>
      </c>
      <c r="H12742" s="2">
        <v>188728.63498</v>
      </c>
      <c r="I12742" s="2">
        <f t="shared" si="597"/>
        <v>107.23294117647059</v>
      </c>
      <c r="J12742" s="3">
        <f t="shared" si="598"/>
        <v>138.03823450505405</v>
      </c>
      <c r="K12742" s="2">
        <f t="shared" si="599"/>
        <v>14.802245880784314</v>
      </c>
    </row>
    <row r="12743" spans="1:11" ht="14.5" x14ac:dyDescent="0.35">
      <c r="A12743">
        <v>22324</v>
      </c>
      <c r="B12743" t="s">
        <v>225</v>
      </c>
      <c r="C12743" t="s">
        <v>16</v>
      </c>
      <c r="D12743" t="s">
        <v>37</v>
      </c>
      <c r="E12743">
        <v>2</v>
      </c>
      <c r="F12743" s="2">
        <v>12.75</v>
      </c>
      <c r="G12743" s="2">
        <v>1565.5</v>
      </c>
      <c r="H12743" s="2">
        <v>234346.54509999999</v>
      </c>
      <c r="I12743" s="2">
        <f t="shared" si="597"/>
        <v>122.78431372549019</v>
      </c>
      <c r="J12743" s="3">
        <f t="shared" si="598"/>
        <v>149.69437566272757</v>
      </c>
      <c r="K12743" s="2">
        <f t="shared" si="599"/>
        <v>18.380121184313726</v>
      </c>
    </row>
    <row r="12744" spans="1:11" ht="14.5" x14ac:dyDescent="0.35">
      <c r="A12744">
        <v>22425</v>
      </c>
      <c r="B12744" t="s">
        <v>225</v>
      </c>
      <c r="C12744" t="s">
        <v>16</v>
      </c>
      <c r="D12744" t="s">
        <v>37</v>
      </c>
      <c r="E12744">
        <v>3</v>
      </c>
      <c r="F12744" s="2">
        <v>12.75</v>
      </c>
      <c r="G12744" s="2">
        <v>725.98</v>
      </c>
      <c r="H12744" s="2">
        <v>98936.93432</v>
      </c>
      <c r="I12744" s="2">
        <f t="shared" si="597"/>
        <v>56.939607843137253</v>
      </c>
      <c r="J12744" s="3">
        <f t="shared" si="598"/>
        <v>136.28052332020167</v>
      </c>
      <c r="K12744" s="2">
        <f t="shared" si="599"/>
        <v>7.7597595545098041</v>
      </c>
    </row>
    <row r="12745" spans="1:11" ht="14.5" x14ac:dyDescent="0.35">
      <c r="A12745">
        <v>22526</v>
      </c>
      <c r="B12745" t="s">
        <v>225</v>
      </c>
      <c r="C12745" t="s">
        <v>16</v>
      </c>
      <c r="D12745" t="s">
        <v>37</v>
      </c>
      <c r="E12745">
        <v>4</v>
      </c>
      <c r="F12745" s="2">
        <v>12.75</v>
      </c>
      <c r="G12745" s="2">
        <v>704.57</v>
      </c>
      <c r="H12745" s="2">
        <v>100796.91851</v>
      </c>
      <c r="I12745" s="2">
        <f t="shared" si="597"/>
        <v>55.26039215686275</v>
      </c>
      <c r="J12745" s="3">
        <f t="shared" si="598"/>
        <v>143.06160993229912</v>
      </c>
      <c r="K12745" s="2">
        <f t="shared" si="599"/>
        <v>7.9056406674509798</v>
      </c>
    </row>
    <row r="12746" spans="1:11" ht="14.5" x14ac:dyDescent="0.35">
      <c r="A12746">
        <v>22122</v>
      </c>
      <c r="B12746" t="s">
        <v>225</v>
      </c>
      <c r="C12746" t="s">
        <v>223</v>
      </c>
      <c r="D12746" t="s">
        <v>13</v>
      </c>
      <c r="E12746">
        <v>6</v>
      </c>
      <c r="F12746" s="2">
        <v>3.47</v>
      </c>
      <c r="G12746" s="2">
        <v>181.71100000000001</v>
      </c>
      <c r="H12746" s="2">
        <v>22007.27939</v>
      </c>
      <c r="I12746" s="2">
        <f t="shared" si="597"/>
        <v>52.366282420749279</v>
      </c>
      <c r="J12746" s="3">
        <f t="shared" si="598"/>
        <v>121.11143183406617</v>
      </c>
      <c r="K12746" s="2">
        <f t="shared" si="599"/>
        <v>6.3421554438040344</v>
      </c>
    </row>
    <row r="12747" spans="1:11" ht="14.5" x14ac:dyDescent="0.35">
      <c r="A12747">
        <v>22223</v>
      </c>
      <c r="B12747" t="s">
        <v>225</v>
      </c>
      <c r="C12747" t="s">
        <v>223</v>
      </c>
      <c r="D12747" t="s">
        <v>13</v>
      </c>
      <c r="E12747">
        <v>7</v>
      </c>
      <c r="F12747" s="2">
        <v>3.47</v>
      </c>
      <c r="G12747" s="2">
        <v>224.86099999999999</v>
      </c>
      <c r="H12747" s="2">
        <v>24179.428209999998</v>
      </c>
      <c r="I12747" s="2">
        <f t="shared" si="597"/>
        <v>64.801440922190196</v>
      </c>
      <c r="J12747" s="3">
        <f t="shared" si="598"/>
        <v>107.53055536531457</v>
      </c>
      <c r="K12747" s="2">
        <f t="shared" si="599"/>
        <v>6.9681349308357339</v>
      </c>
    </row>
    <row r="12748" spans="1:11" ht="14.5" x14ac:dyDescent="0.35">
      <c r="A12748">
        <v>22425</v>
      </c>
      <c r="B12748" t="s">
        <v>225</v>
      </c>
      <c r="C12748" t="s">
        <v>16</v>
      </c>
      <c r="D12748" t="s">
        <v>37</v>
      </c>
      <c r="E12748">
        <v>1</v>
      </c>
      <c r="F12748" s="2">
        <v>3.47</v>
      </c>
      <c r="G12748" s="2">
        <v>370.12400000000002</v>
      </c>
      <c r="H12748" s="2">
        <v>44367.808599999997</v>
      </c>
      <c r="I12748" s="2">
        <f t="shared" si="597"/>
        <v>106.66397694524495</v>
      </c>
      <c r="J12748" s="3">
        <f t="shared" si="598"/>
        <v>119.87282262160788</v>
      </c>
      <c r="K12748" s="2">
        <f t="shared" si="599"/>
        <v>12.786111988472621</v>
      </c>
    </row>
    <row r="12749" spans="1:11" ht="14.5" x14ac:dyDescent="0.35">
      <c r="A12749">
        <v>22526</v>
      </c>
      <c r="B12749" t="s">
        <v>225</v>
      </c>
      <c r="C12749" t="s">
        <v>16</v>
      </c>
      <c r="D12749" t="s">
        <v>37</v>
      </c>
      <c r="E12749">
        <v>2</v>
      </c>
      <c r="F12749" s="2">
        <v>3.47</v>
      </c>
      <c r="G12749" s="2">
        <v>390.86700000000002</v>
      </c>
      <c r="H12749" s="2">
        <v>57310.49108</v>
      </c>
      <c r="I12749" s="2">
        <f t="shared" si="597"/>
        <v>112.64178674351585</v>
      </c>
      <c r="J12749" s="3">
        <f t="shared" si="598"/>
        <v>146.62402065152597</v>
      </c>
      <c r="K12749" s="2">
        <f t="shared" si="599"/>
        <v>16.51599166570605</v>
      </c>
    </row>
    <row r="12750" spans="1:11" ht="14.5" x14ac:dyDescent="0.35">
      <c r="A12750">
        <v>22122</v>
      </c>
      <c r="B12750" t="s">
        <v>225</v>
      </c>
      <c r="C12750" t="s">
        <v>223</v>
      </c>
      <c r="D12750" t="s">
        <v>13</v>
      </c>
      <c r="E12750">
        <v>6</v>
      </c>
      <c r="F12750" s="2">
        <v>2.0299999999999998</v>
      </c>
      <c r="G12750" s="2">
        <v>106.182</v>
      </c>
      <c r="H12750" s="2">
        <v>12859.86406</v>
      </c>
      <c r="I12750" s="2">
        <f t="shared" si="597"/>
        <v>52.306403940886703</v>
      </c>
      <c r="J12750" s="3">
        <f t="shared" si="598"/>
        <v>121.11152605903072</v>
      </c>
      <c r="K12750" s="2">
        <f t="shared" si="599"/>
        <v>6.3349084039408874</v>
      </c>
    </row>
    <row r="12751" spans="1:11" ht="14.5" x14ac:dyDescent="0.35">
      <c r="A12751">
        <v>22223</v>
      </c>
      <c r="B12751" t="s">
        <v>225</v>
      </c>
      <c r="C12751" t="s">
        <v>223</v>
      </c>
      <c r="D12751" t="s">
        <v>13</v>
      </c>
      <c r="E12751">
        <v>7</v>
      </c>
      <c r="F12751" s="2">
        <v>2.0299999999999998</v>
      </c>
      <c r="G12751" s="2">
        <v>131.80699999999999</v>
      </c>
      <c r="H12751" s="2">
        <v>14173.27541</v>
      </c>
      <c r="I12751" s="2">
        <f t="shared" si="597"/>
        <v>64.929556650246312</v>
      </c>
      <c r="J12751" s="3">
        <f t="shared" si="598"/>
        <v>107.53052121662735</v>
      </c>
      <c r="K12751" s="2">
        <f t="shared" si="599"/>
        <v>6.9819090689655185</v>
      </c>
    </row>
    <row r="12752" spans="1:11" ht="14.5" x14ac:dyDescent="0.35">
      <c r="A12752">
        <v>22425</v>
      </c>
      <c r="B12752" t="s">
        <v>225</v>
      </c>
      <c r="C12752" t="s">
        <v>16</v>
      </c>
      <c r="D12752" t="s">
        <v>37</v>
      </c>
      <c r="E12752">
        <v>1</v>
      </c>
      <c r="F12752" s="2">
        <v>2.0299999999999998</v>
      </c>
      <c r="G12752" s="2">
        <v>216.685</v>
      </c>
      <c r="H12752" s="2">
        <v>25974.63423</v>
      </c>
      <c r="I12752" s="2">
        <f t="shared" si="597"/>
        <v>106.74137931034484</v>
      </c>
      <c r="J12752" s="3">
        <f t="shared" si="598"/>
        <v>119.87278413365023</v>
      </c>
      <c r="K12752" s="2">
        <f t="shared" si="599"/>
        <v>12.795386320197045</v>
      </c>
    </row>
    <row r="12753" spans="1:11" ht="14.5" x14ac:dyDescent="0.35">
      <c r="A12753">
        <v>22526</v>
      </c>
      <c r="B12753" t="s">
        <v>225</v>
      </c>
      <c r="C12753" t="s">
        <v>16</v>
      </c>
      <c r="D12753" t="s">
        <v>37</v>
      </c>
      <c r="E12753">
        <v>2</v>
      </c>
      <c r="F12753" s="2">
        <v>2.0299999999999998</v>
      </c>
      <c r="G12753" s="2">
        <v>228.65299999999999</v>
      </c>
      <c r="H12753" s="2">
        <v>33526.022380000002</v>
      </c>
      <c r="I12753" s="2">
        <f t="shared" si="597"/>
        <v>112.63694581280789</v>
      </c>
      <c r="J12753" s="3">
        <f t="shared" si="598"/>
        <v>146.62402146483976</v>
      </c>
      <c r="K12753" s="2">
        <f t="shared" si="599"/>
        <v>16.515281960591135</v>
      </c>
    </row>
    <row r="12754" spans="1:11" ht="14.5" x14ac:dyDescent="0.35">
      <c r="A12754">
        <v>22122</v>
      </c>
      <c r="B12754" t="s">
        <v>225</v>
      </c>
      <c r="C12754" t="s">
        <v>223</v>
      </c>
      <c r="D12754" t="s">
        <v>13</v>
      </c>
      <c r="E12754">
        <v>6</v>
      </c>
      <c r="F12754" s="2">
        <v>2.48</v>
      </c>
      <c r="G12754" s="2">
        <v>130.184</v>
      </c>
      <c r="H12754" s="2">
        <v>15766.75784</v>
      </c>
      <c r="I12754" s="2">
        <f t="shared" si="597"/>
        <v>52.493548387096773</v>
      </c>
      <c r="J12754" s="3">
        <f t="shared" si="598"/>
        <v>121.11133349720396</v>
      </c>
      <c r="K12754" s="2">
        <f t="shared" si="599"/>
        <v>6.3575636451612905</v>
      </c>
    </row>
    <row r="12755" spans="1:11" ht="14.5" x14ac:dyDescent="0.35">
      <c r="A12755">
        <v>22223</v>
      </c>
      <c r="B12755" t="s">
        <v>225</v>
      </c>
      <c r="C12755" t="s">
        <v>223</v>
      </c>
      <c r="D12755" t="s">
        <v>13</v>
      </c>
      <c r="E12755">
        <v>7</v>
      </c>
      <c r="F12755" s="2">
        <v>2.48</v>
      </c>
      <c r="G12755" s="2">
        <v>160.238</v>
      </c>
      <c r="H12755" s="2">
        <v>17230.530139999999</v>
      </c>
      <c r="I12755" s="2">
        <f t="shared" si="597"/>
        <v>64.612096774193546</v>
      </c>
      <c r="J12755" s="3">
        <f t="shared" si="598"/>
        <v>107.53086121893682</v>
      </c>
      <c r="K12755" s="2">
        <f t="shared" si="599"/>
        <v>6.9477944112903218</v>
      </c>
    </row>
    <row r="12756" spans="1:11" ht="14.5" x14ac:dyDescent="0.35">
      <c r="A12756">
        <v>22425</v>
      </c>
      <c r="B12756" t="s">
        <v>225</v>
      </c>
      <c r="C12756" t="s">
        <v>16</v>
      </c>
      <c r="D12756" t="s">
        <v>37</v>
      </c>
      <c r="E12756">
        <v>1</v>
      </c>
      <c r="F12756" s="2">
        <v>2.48</v>
      </c>
      <c r="G12756" s="2">
        <v>265.06599999999997</v>
      </c>
      <c r="H12756" s="2">
        <v>31774.219860000001</v>
      </c>
      <c r="I12756" s="2">
        <f t="shared" si="597"/>
        <v>106.88145161290322</v>
      </c>
      <c r="J12756" s="3">
        <f t="shared" si="598"/>
        <v>119.87286132510395</v>
      </c>
      <c r="K12756" s="2">
        <f t="shared" si="599"/>
        <v>12.812185427419356</v>
      </c>
    </row>
    <row r="12757" spans="1:11" ht="14.5" x14ac:dyDescent="0.35">
      <c r="A12757">
        <v>22526</v>
      </c>
      <c r="B12757" t="s">
        <v>225</v>
      </c>
      <c r="C12757" t="s">
        <v>16</v>
      </c>
      <c r="D12757" t="s">
        <v>37</v>
      </c>
      <c r="E12757">
        <v>2</v>
      </c>
      <c r="F12757" s="2">
        <v>2.48</v>
      </c>
      <c r="G12757" s="2">
        <v>279.48200000000003</v>
      </c>
      <c r="H12757" s="2">
        <v>40978.789720000001</v>
      </c>
      <c r="I12757" s="2">
        <f t="shared" si="597"/>
        <v>112.69435483870969</v>
      </c>
      <c r="J12757" s="3">
        <f t="shared" si="598"/>
        <v>146.62407496726084</v>
      </c>
      <c r="K12757" s="2">
        <f t="shared" si="599"/>
        <v>16.523705532258067</v>
      </c>
    </row>
    <row r="12758" spans="1:11" ht="14.5" x14ac:dyDescent="0.35">
      <c r="A12758">
        <v>22223</v>
      </c>
      <c r="B12758" t="s">
        <v>225</v>
      </c>
      <c r="C12758" t="s">
        <v>223</v>
      </c>
      <c r="D12758" t="s">
        <v>149</v>
      </c>
      <c r="E12758">
        <v>1</v>
      </c>
      <c r="F12758" s="2">
        <v>3.85</v>
      </c>
      <c r="G12758" s="2">
        <v>357.99099999999999</v>
      </c>
      <c r="H12758" s="2">
        <v>50236.114119999998</v>
      </c>
      <c r="I12758" s="2">
        <f t="shared" si="597"/>
        <v>92.984675324675322</v>
      </c>
      <c r="J12758" s="3">
        <f t="shared" si="598"/>
        <v>140.32786891290564</v>
      </c>
      <c r="K12758" s="2">
        <f t="shared" si="599"/>
        <v>13.048341329870128</v>
      </c>
    </row>
    <row r="12759" spans="1:11" ht="14.5" x14ac:dyDescent="0.35">
      <c r="A12759">
        <v>22324</v>
      </c>
      <c r="B12759" t="s">
        <v>225</v>
      </c>
      <c r="C12759" t="s">
        <v>16</v>
      </c>
      <c r="D12759" t="s">
        <v>149</v>
      </c>
      <c r="E12759">
        <v>2</v>
      </c>
      <c r="F12759" s="2">
        <v>3.85</v>
      </c>
      <c r="G12759" s="2">
        <v>221.642</v>
      </c>
      <c r="H12759" s="2">
        <v>33679.521800000002</v>
      </c>
      <c r="I12759" s="2">
        <f t="shared" si="597"/>
        <v>57.569350649350646</v>
      </c>
      <c r="J12759" s="3">
        <f t="shared" si="598"/>
        <v>151.95460156468542</v>
      </c>
      <c r="K12759" s="2">
        <f t="shared" si="599"/>
        <v>8.7479277402597404</v>
      </c>
    </row>
    <row r="12760" spans="1:11" ht="14.5" x14ac:dyDescent="0.35">
      <c r="A12760">
        <v>22425</v>
      </c>
      <c r="B12760" t="s">
        <v>225</v>
      </c>
      <c r="C12760" t="s">
        <v>16</v>
      </c>
      <c r="D12760" t="s">
        <v>149</v>
      </c>
      <c r="E12760">
        <v>3</v>
      </c>
      <c r="F12760" s="2">
        <v>3.85</v>
      </c>
      <c r="G12760" s="2">
        <v>309.81900000000002</v>
      </c>
      <c r="H12760" s="2">
        <v>41124.44109</v>
      </c>
      <c r="I12760" s="2">
        <f t="shared" si="597"/>
        <v>80.472467532467533</v>
      </c>
      <c r="J12760" s="3">
        <f t="shared" si="598"/>
        <v>132.7369886611215</v>
      </c>
      <c r="K12760" s="2">
        <f t="shared" si="599"/>
        <v>10.681673010389609</v>
      </c>
    </row>
    <row r="12761" spans="1:11" ht="14.5" x14ac:dyDescent="0.35">
      <c r="A12761">
        <v>22526</v>
      </c>
      <c r="B12761" t="s">
        <v>225</v>
      </c>
      <c r="C12761" t="s">
        <v>16</v>
      </c>
      <c r="D12761" t="s">
        <v>149</v>
      </c>
      <c r="E12761">
        <v>4</v>
      </c>
      <c r="F12761" s="2">
        <v>3.85</v>
      </c>
      <c r="G12761" s="2">
        <v>214.69300000000001</v>
      </c>
      <c r="H12761" s="2">
        <v>32598.4499</v>
      </c>
      <c r="I12761" s="2">
        <f t="shared" si="597"/>
        <v>55.764415584415588</v>
      </c>
      <c r="J12761" s="3">
        <f t="shared" si="598"/>
        <v>151.83750704494324</v>
      </c>
      <c r="K12761" s="2">
        <f t="shared" si="599"/>
        <v>8.4671298441558438</v>
      </c>
    </row>
    <row r="12762" spans="1:11" ht="14.5" x14ac:dyDescent="0.35">
      <c r="A12762">
        <v>22223</v>
      </c>
      <c r="B12762" t="s">
        <v>225</v>
      </c>
      <c r="C12762" t="s">
        <v>223</v>
      </c>
      <c r="D12762" t="s">
        <v>149</v>
      </c>
      <c r="E12762">
        <v>1</v>
      </c>
      <c r="F12762" s="2">
        <v>7.01</v>
      </c>
      <c r="G12762" s="2">
        <v>651.03399999999999</v>
      </c>
      <c r="H12762" s="2">
        <v>91358.212339999998</v>
      </c>
      <c r="I12762" s="2">
        <f t="shared" si="597"/>
        <v>92.872182596291012</v>
      </c>
      <c r="J12762" s="3">
        <f t="shared" si="598"/>
        <v>140.32786665519774</v>
      </c>
      <c r="K12762" s="2">
        <f t="shared" si="599"/>
        <v>13.0325552553495</v>
      </c>
    </row>
    <row r="12763" spans="1:11" ht="14.5" x14ac:dyDescent="0.35">
      <c r="A12763">
        <v>22324</v>
      </c>
      <c r="B12763" t="s">
        <v>225</v>
      </c>
      <c r="C12763" t="s">
        <v>16</v>
      </c>
      <c r="D12763" t="s">
        <v>149</v>
      </c>
      <c r="E12763">
        <v>2</v>
      </c>
      <c r="F12763" s="2">
        <v>7.01</v>
      </c>
      <c r="G12763" s="2">
        <v>403.06799999999998</v>
      </c>
      <c r="H12763" s="2">
        <v>61248.025509999999</v>
      </c>
      <c r="I12763" s="2">
        <f t="shared" si="597"/>
        <v>57.499001426533525</v>
      </c>
      <c r="J12763" s="3">
        <f t="shared" si="598"/>
        <v>151.95457220617863</v>
      </c>
      <c r="K12763" s="2">
        <f t="shared" si="599"/>
        <v>8.7372361640513549</v>
      </c>
    </row>
    <row r="12764" spans="1:11" ht="14.5" x14ac:dyDescent="0.35">
      <c r="A12764">
        <v>22425</v>
      </c>
      <c r="B12764" t="s">
        <v>225</v>
      </c>
      <c r="C12764" t="s">
        <v>16</v>
      </c>
      <c r="D12764" t="s">
        <v>149</v>
      </c>
      <c r="E12764">
        <v>3</v>
      </c>
      <c r="F12764" s="2">
        <v>7.01</v>
      </c>
      <c r="G12764" s="2">
        <v>563.46600000000001</v>
      </c>
      <c r="H12764" s="2">
        <v>74792.744879999998</v>
      </c>
      <c r="I12764" s="2">
        <f t="shared" si="597"/>
        <v>80.380313837375184</v>
      </c>
      <c r="J12764" s="3">
        <f t="shared" si="598"/>
        <v>132.73692623867279</v>
      </c>
      <c r="K12764" s="2">
        <f t="shared" si="599"/>
        <v>10.66943578887304</v>
      </c>
    </row>
    <row r="12765" spans="1:11" ht="14.5" x14ac:dyDescent="0.35">
      <c r="A12765">
        <v>22526</v>
      </c>
      <c r="B12765" t="s">
        <v>225</v>
      </c>
      <c r="C12765" t="s">
        <v>16</v>
      </c>
      <c r="D12765" t="s">
        <v>149</v>
      </c>
      <c r="E12765">
        <v>4</v>
      </c>
      <c r="F12765" s="2">
        <v>7.01</v>
      </c>
      <c r="G12765" s="2">
        <v>390.46699999999998</v>
      </c>
      <c r="H12765" s="2">
        <v>59287.535409999997</v>
      </c>
      <c r="I12765" s="2">
        <f t="shared" si="597"/>
        <v>55.701426533523538</v>
      </c>
      <c r="J12765" s="3">
        <f t="shared" si="598"/>
        <v>151.83750588397996</v>
      </c>
      <c r="K12765" s="2">
        <f t="shared" si="599"/>
        <v>8.4575656790299565</v>
      </c>
    </row>
    <row r="12766" spans="1:11" ht="14.5" x14ac:dyDescent="0.35">
      <c r="A12766">
        <v>22122</v>
      </c>
      <c r="B12766" t="s">
        <v>225</v>
      </c>
      <c r="C12766" t="s">
        <v>223</v>
      </c>
      <c r="D12766" t="s">
        <v>224</v>
      </c>
      <c r="E12766">
        <v>5</v>
      </c>
      <c r="F12766" s="2">
        <v>33.74</v>
      </c>
      <c r="G12766" s="2">
        <v>1253.098</v>
      </c>
      <c r="H12766" s="2">
        <v>190037.89358999999</v>
      </c>
      <c r="I12766" s="2">
        <f t="shared" si="597"/>
        <v>37.13983402489626</v>
      </c>
      <c r="J12766" s="3">
        <f t="shared" si="598"/>
        <v>151.65445447203649</v>
      </c>
      <c r="K12766" s="2">
        <f t="shared" si="599"/>
        <v>5.6324212682276222</v>
      </c>
    </row>
    <row r="12767" spans="1:11" ht="14.5" x14ac:dyDescent="0.35">
      <c r="A12767">
        <v>22324</v>
      </c>
      <c r="B12767" t="s">
        <v>225</v>
      </c>
      <c r="C12767" t="s">
        <v>16</v>
      </c>
      <c r="D12767" t="s">
        <v>36</v>
      </c>
      <c r="E12767">
        <v>1</v>
      </c>
      <c r="F12767" s="2">
        <v>33.74</v>
      </c>
      <c r="G12767" s="2">
        <v>3136.6439999999998</v>
      </c>
      <c r="H12767" s="2">
        <v>434904.46542000002</v>
      </c>
      <c r="I12767" s="2">
        <f t="shared" si="597"/>
        <v>92.965145228215761</v>
      </c>
      <c r="J12767" s="3">
        <f t="shared" si="598"/>
        <v>138.65279751862184</v>
      </c>
      <c r="K12767" s="2">
        <f t="shared" si="599"/>
        <v>12.889877457617072</v>
      </c>
    </row>
    <row r="12768" spans="1:11" ht="14.5" x14ac:dyDescent="0.35">
      <c r="A12768">
        <v>22425</v>
      </c>
      <c r="B12768" t="s">
        <v>225</v>
      </c>
      <c r="C12768" t="s">
        <v>16</v>
      </c>
      <c r="D12768" t="s">
        <v>36</v>
      </c>
      <c r="E12768">
        <v>2</v>
      </c>
      <c r="F12768" s="2">
        <v>31.24</v>
      </c>
      <c r="G12768" s="2">
        <v>3441.5830000000001</v>
      </c>
      <c r="H12768" s="2">
        <v>440553.59010999999</v>
      </c>
      <c r="I12768" s="2">
        <f t="shared" si="597"/>
        <v>110.1659090909091</v>
      </c>
      <c r="J12768" s="3">
        <f t="shared" si="598"/>
        <v>128.00899763568103</v>
      </c>
      <c r="K12768" s="2">
        <f t="shared" si="599"/>
        <v>14.102227596350833</v>
      </c>
    </row>
    <row r="12769" spans="1:11" ht="14.5" x14ac:dyDescent="0.35">
      <c r="A12769">
        <v>22526</v>
      </c>
      <c r="B12769" t="s">
        <v>225</v>
      </c>
      <c r="C12769" t="s">
        <v>16</v>
      </c>
      <c r="D12769" t="s">
        <v>36</v>
      </c>
      <c r="E12769">
        <v>3</v>
      </c>
      <c r="F12769" s="2">
        <v>33.74</v>
      </c>
      <c r="G12769" s="2">
        <v>2983.5529999999999</v>
      </c>
      <c r="H12769" s="2">
        <v>417839.43922</v>
      </c>
      <c r="I12769" s="2">
        <f t="shared" si="597"/>
        <v>88.427771191464132</v>
      </c>
      <c r="J12769" s="3">
        <f t="shared" si="598"/>
        <v>140.04760070292031</v>
      </c>
      <c r="K12769" s="2">
        <f t="shared" si="599"/>
        <v>12.384097190871367</v>
      </c>
    </row>
    <row r="12770" spans="1:11" ht="14.5" x14ac:dyDescent="0.35">
      <c r="A12770">
        <v>22122</v>
      </c>
      <c r="B12770" t="s">
        <v>225</v>
      </c>
      <c r="C12770" t="s">
        <v>223</v>
      </c>
      <c r="D12770" t="s">
        <v>89</v>
      </c>
      <c r="E12770">
        <v>5</v>
      </c>
      <c r="F12770" s="2">
        <v>16.02</v>
      </c>
      <c r="G12770" s="2">
        <v>1201.3989999999999</v>
      </c>
      <c r="H12770" s="2">
        <v>178220.53597999999</v>
      </c>
      <c r="I12770" s="2">
        <f t="shared" si="597"/>
        <v>74.993695380774028</v>
      </c>
      <c r="J12770" s="3">
        <f t="shared" si="598"/>
        <v>148.34416873994402</v>
      </c>
      <c r="K12770" s="2">
        <f t="shared" si="599"/>
        <v>11.124877401997503</v>
      </c>
    </row>
    <row r="12771" spans="1:11" ht="14.5" x14ac:dyDescent="0.35">
      <c r="A12771">
        <v>22223</v>
      </c>
      <c r="B12771" t="s">
        <v>225</v>
      </c>
      <c r="C12771" t="s">
        <v>223</v>
      </c>
      <c r="D12771" t="s">
        <v>89</v>
      </c>
      <c r="E12771">
        <v>6</v>
      </c>
      <c r="F12771" s="2">
        <v>16.02</v>
      </c>
      <c r="G12771" s="2">
        <v>976.76099999999997</v>
      </c>
      <c r="H12771" s="2">
        <v>114521.72762000001</v>
      </c>
      <c r="I12771" s="2">
        <f t="shared" si="597"/>
        <v>60.971348314606743</v>
      </c>
      <c r="J12771" s="3">
        <f t="shared" si="598"/>
        <v>117.24641710715314</v>
      </c>
      <c r="K12771" s="2">
        <f t="shared" si="599"/>
        <v>7.1486721360799006</v>
      </c>
    </row>
    <row r="12772" spans="1:11" ht="14.5" x14ac:dyDescent="0.35">
      <c r="A12772">
        <v>22324</v>
      </c>
      <c r="B12772" t="s">
        <v>225</v>
      </c>
      <c r="C12772" t="s">
        <v>16</v>
      </c>
      <c r="D12772" t="s">
        <v>89</v>
      </c>
      <c r="E12772">
        <v>7</v>
      </c>
      <c r="F12772" s="2">
        <v>16.02</v>
      </c>
      <c r="G12772" s="2">
        <v>1532.72</v>
      </c>
      <c r="H12772" s="2">
        <v>195472.27371000001</v>
      </c>
      <c r="I12772" s="2">
        <f t="shared" si="597"/>
        <v>95.675405742821482</v>
      </c>
      <c r="J12772" s="3">
        <f t="shared" si="598"/>
        <v>127.53293080928023</v>
      </c>
      <c r="K12772" s="2">
        <f t="shared" si="599"/>
        <v>12.201764900749064</v>
      </c>
    </row>
    <row r="12773" spans="1:11" ht="14.5" x14ac:dyDescent="0.35">
      <c r="A12773">
        <v>22122</v>
      </c>
      <c r="B12773" t="s">
        <v>225</v>
      </c>
      <c r="C12773" t="s">
        <v>223</v>
      </c>
      <c r="D12773" t="s">
        <v>125</v>
      </c>
      <c r="E12773">
        <v>5</v>
      </c>
      <c r="F12773" s="2">
        <v>10.06</v>
      </c>
      <c r="G12773" s="2">
        <v>667.59</v>
      </c>
      <c r="H12773" s="2">
        <v>102158.78015999999</v>
      </c>
      <c r="I12773" s="2">
        <f t="shared" si="597"/>
        <v>66.360834990059644</v>
      </c>
      <c r="J12773" s="3">
        <f t="shared" si="598"/>
        <v>153.02622891295553</v>
      </c>
      <c r="K12773" s="2">
        <f t="shared" si="599"/>
        <v>10.154948326043737</v>
      </c>
    </row>
    <row r="12774" spans="1:11" ht="14.5" x14ac:dyDescent="0.35">
      <c r="A12774">
        <v>22223</v>
      </c>
      <c r="B12774" t="s">
        <v>225</v>
      </c>
      <c r="C12774" t="s">
        <v>223</v>
      </c>
      <c r="D12774" t="s">
        <v>125</v>
      </c>
      <c r="E12774">
        <v>6</v>
      </c>
      <c r="F12774" s="2">
        <v>10.06</v>
      </c>
      <c r="G12774" s="2">
        <v>499.47</v>
      </c>
      <c r="H12774" s="2">
        <v>74107.915160000004</v>
      </c>
      <c r="I12774" s="2">
        <f t="shared" si="597"/>
        <v>49.64910536779324</v>
      </c>
      <c r="J12774" s="3">
        <f t="shared" si="598"/>
        <v>148.3731058121609</v>
      </c>
      <c r="K12774" s="2">
        <f t="shared" si="599"/>
        <v>7.3665919642147122</v>
      </c>
    </row>
    <row r="12775" spans="1:11" ht="14.5" x14ac:dyDescent="0.35">
      <c r="A12775">
        <v>22425</v>
      </c>
      <c r="B12775" t="s">
        <v>225</v>
      </c>
      <c r="C12775" t="s">
        <v>16</v>
      </c>
      <c r="D12775" t="s">
        <v>36</v>
      </c>
      <c r="E12775">
        <v>1</v>
      </c>
      <c r="F12775" s="2">
        <v>10.06</v>
      </c>
      <c r="G12775" s="2">
        <v>1215.4490000000001</v>
      </c>
      <c r="H12775" s="2">
        <v>155588.41454999999</v>
      </c>
      <c r="I12775" s="2">
        <f t="shared" si="597"/>
        <v>120.8199801192843</v>
      </c>
      <c r="J12775" s="3">
        <f t="shared" si="598"/>
        <v>128.00900288699896</v>
      </c>
      <c r="K12775" s="2">
        <f t="shared" si="599"/>
        <v>15.466045183896618</v>
      </c>
    </row>
    <row r="12776" spans="1:11" ht="14.5" x14ac:dyDescent="0.35">
      <c r="A12776">
        <v>22526</v>
      </c>
      <c r="B12776" t="s">
        <v>225</v>
      </c>
      <c r="C12776" t="s">
        <v>16</v>
      </c>
      <c r="D12776" t="s">
        <v>36</v>
      </c>
      <c r="E12776">
        <v>2</v>
      </c>
      <c r="F12776" s="2">
        <v>10.06</v>
      </c>
      <c r="G12776" s="2">
        <v>1106.3019999999999</v>
      </c>
      <c r="H12776" s="2">
        <v>154934.93599</v>
      </c>
      <c r="I12776" s="2">
        <f t="shared" si="597"/>
        <v>109.9703777335984</v>
      </c>
      <c r="J12776" s="3">
        <f t="shared" si="598"/>
        <v>140.04759639772865</v>
      </c>
      <c r="K12776" s="2">
        <f t="shared" si="599"/>
        <v>15.401087076540753</v>
      </c>
    </row>
    <row r="12777" spans="1:11" ht="14.5" x14ac:dyDescent="0.35">
      <c r="A12777">
        <v>22223</v>
      </c>
      <c r="B12777" t="s">
        <v>225</v>
      </c>
      <c r="C12777" t="s">
        <v>223</v>
      </c>
      <c r="D12777" t="s">
        <v>149</v>
      </c>
      <c r="E12777">
        <v>1</v>
      </c>
      <c r="F12777" s="2">
        <v>5.97</v>
      </c>
      <c r="G12777" s="2">
        <v>554.04100000000005</v>
      </c>
      <c r="H12777" s="2">
        <v>77747.38897</v>
      </c>
      <c r="I12777" s="2">
        <f t="shared" si="597"/>
        <v>92.804187604690128</v>
      </c>
      <c r="J12777" s="3">
        <f t="shared" si="598"/>
        <v>140.32786196328431</v>
      </c>
      <c r="K12777" s="2">
        <f t="shared" si="599"/>
        <v>13.023013227805697</v>
      </c>
    </row>
    <row r="12778" spans="1:11" ht="14.5" x14ac:dyDescent="0.35">
      <c r="A12778">
        <v>22324</v>
      </c>
      <c r="B12778" t="s">
        <v>225</v>
      </c>
      <c r="C12778" t="s">
        <v>16</v>
      </c>
      <c r="D12778" t="s">
        <v>149</v>
      </c>
      <c r="E12778">
        <v>2</v>
      </c>
      <c r="F12778" s="2">
        <v>5.97</v>
      </c>
      <c r="G12778" s="2">
        <v>408.86799999999999</v>
      </c>
      <c r="H12778" s="2">
        <v>61669.46211</v>
      </c>
      <c r="I12778" s="2">
        <f t="shared" si="597"/>
        <v>68.487102177554448</v>
      </c>
      <c r="J12778" s="3">
        <f t="shared" si="598"/>
        <v>150.82975950673568</v>
      </c>
      <c r="K12778" s="2">
        <f t="shared" si="599"/>
        <v>10.329893150753769</v>
      </c>
    </row>
    <row r="12779" spans="1:11" ht="14.5" x14ac:dyDescent="0.35">
      <c r="A12779">
        <v>22425</v>
      </c>
      <c r="B12779" t="s">
        <v>225</v>
      </c>
      <c r="C12779" t="s">
        <v>16</v>
      </c>
      <c r="D12779" t="s">
        <v>149</v>
      </c>
      <c r="E12779">
        <v>3</v>
      </c>
      <c r="F12779" s="2">
        <v>5.97</v>
      </c>
      <c r="G12779" s="2">
        <v>479.69299999999998</v>
      </c>
      <c r="H12779" s="2">
        <v>63672.9588</v>
      </c>
      <c r="I12779" s="2">
        <f t="shared" si="597"/>
        <v>80.350586264656613</v>
      </c>
      <c r="J12779" s="3">
        <f t="shared" si="598"/>
        <v>132.73689380499613</v>
      </c>
      <c r="K12779" s="2">
        <f t="shared" si="599"/>
        <v>10.665487236180905</v>
      </c>
    </row>
    <row r="12780" spans="1:11" ht="14.5" x14ac:dyDescent="0.35">
      <c r="A12780">
        <v>22526</v>
      </c>
      <c r="B12780" t="s">
        <v>225</v>
      </c>
      <c r="C12780" t="s">
        <v>16</v>
      </c>
      <c r="D12780" t="s">
        <v>149</v>
      </c>
      <c r="E12780">
        <v>4</v>
      </c>
      <c r="F12780" s="2">
        <v>5.97</v>
      </c>
      <c r="G12780" s="2">
        <v>337.17899999999997</v>
      </c>
      <c r="H12780" s="2">
        <v>51196.418369999999</v>
      </c>
      <c r="I12780" s="2">
        <f t="shared" si="597"/>
        <v>56.478894472361809</v>
      </c>
      <c r="J12780" s="3">
        <f t="shared" si="598"/>
        <v>151.83750580552172</v>
      </c>
      <c r="K12780" s="2">
        <f t="shared" si="599"/>
        <v>8.575614467336683</v>
      </c>
    </row>
    <row r="12781" spans="1:11" ht="14.5" x14ac:dyDescent="0.35">
      <c r="A12781">
        <v>22223</v>
      </c>
      <c r="B12781" t="s">
        <v>225</v>
      </c>
      <c r="C12781" t="s">
        <v>223</v>
      </c>
      <c r="D12781" t="s">
        <v>149</v>
      </c>
      <c r="E12781">
        <v>1</v>
      </c>
      <c r="F12781" s="2">
        <v>9.34</v>
      </c>
      <c r="G12781" s="2">
        <v>867.72900000000004</v>
      </c>
      <c r="H12781" s="2">
        <v>121766.55936</v>
      </c>
      <c r="I12781" s="2">
        <f t="shared" si="597"/>
        <v>92.904603854389734</v>
      </c>
      <c r="J12781" s="3">
        <f t="shared" si="598"/>
        <v>140.32786660351331</v>
      </c>
      <c r="K12781" s="2">
        <f t="shared" si="599"/>
        <v>13.03710485653105</v>
      </c>
    </row>
    <row r="12782" spans="1:11" ht="14.5" x14ac:dyDescent="0.35">
      <c r="A12782">
        <v>22324</v>
      </c>
      <c r="B12782" t="s">
        <v>225</v>
      </c>
      <c r="C12782" t="s">
        <v>16</v>
      </c>
      <c r="D12782" t="s">
        <v>149</v>
      </c>
      <c r="E12782">
        <v>2</v>
      </c>
      <c r="F12782" s="2">
        <v>9.34</v>
      </c>
      <c r="G12782" s="2">
        <v>640.19100000000003</v>
      </c>
      <c r="H12782" s="2">
        <v>96559.844930000007</v>
      </c>
      <c r="I12782" s="2">
        <f t="shared" si="597"/>
        <v>68.542933618843691</v>
      </c>
      <c r="J12782" s="3">
        <f t="shared" si="598"/>
        <v>150.82974445126533</v>
      </c>
      <c r="K12782" s="2">
        <f t="shared" si="599"/>
        <v>10.338313161670238</v>
      </c>
    </row>
    <row r="12783" spans="1:11" ht="14.5" x14ac:dyDescent="0.35">
      <c r="A12783">
        <v>22425</v>
      </c>
      <c r="B12783" t="s">
        <v>225</v>
      </c>
      <c r="C12783" t="s">
        <v>16</v>
      </c>
      <c r="D12783" t="s">
        <v>149</v>
      </c>
      <c r="E12783">
        <v>3</v>
      </c>
      <c r="F12783" s="2">
        <v>9.34</v>
      </c>
      <c r="G12783" s="2">
        <v>750.53700000000003</v>
      </c>
      <c r="H12783" s="2">
        <v>99623.937160000001</v>
      </c>
      <c r="I12783" s="2">
        <f t="shared" si="597"/>
        <v>80.357280513918639</v>
      </c>
      <c r="J12783" s="3">
        <f t="shared" si="598"/>
        <v>132.73687660968079</v>
      </c>
      <c r="K12783" s="2">
        <f t="shared" si="599"/>
        <v>10.666374428265524</v>
      </c>
    </row>
    <row r="12784" spans="1:11" ht="14.5" x14ac:dyDescent="0.35">
      <c r="A12784">
        <v>22526</v>
      </c>
      <c r="B12784" t="s">
        <v>225</v>
      </c>
      <c r="C12784" t="s">
        <v>16</v>
      </c>
      <c r="D12784" t="s">
        <v>149</v>
      </c>
      <c r="E12784">
        <v>4</v>
      </c>
      <c r="F12784" s="2">
        <v>9.34</v>
      </c>
      <c r="G12784" s="2">
        <v>527.26300000000003</v>
      </c>
      <c r="H12784" s="2">
        <v>80058.298479999998</v>
      </c>
      <c r="I12784" s="2">
        <f t="shared" si="597"/>
        <v>56.452141327623131</v>
      </c>
      <c r="J12784" s="3">
        <f t="shared" si="598"/>
        <v>151.83750515397438</v>
      </c>
      <c r="K12784" s="2">
        <f t="shared" si="599"/>
        <v>8.571552299785866</v>
      </c>
    </row>
    <row r="12785" spans="1:11" ht="14.5" x14ac:dyDescent="0.35">
      <c r="A12785">
        <v>22223</v>
      </c>
      <c r="B12785" t="s">
        <v>225</v>
      </c>
      <c r="C12785" t="s">
        <v>223</v>
      </c>
      <c r="D12785" t="s">
        <v>149</v>
      </c>
      <c r="E12785">
        <v>1</v>
      </c>
      <c r="F12785" s="2">
        <v>9.65</v>
      </c>
      <c r="G12785" s="2">
        <v>896.60900000000004</v>
      </c>
      <c r="H12785" s="2">
        <v>125819.227</v>
      </c>
      <c r="I12785" s="2">
        <f t="shared" si="597"/>
        <v>92.912849740932643</v>
      </c>
      <c r="J12785" s="3">
        <f t="shared" si="598"/>
        <v>140.32786532368067</v>
      </c>
      <c r="K12785" s="2">
        <f t="shared" si="599"/>
        <v>13.038261865284973</v>
      </c>
    </row>
    <row r="12786" spans="1:11" ht="14.5" x14ac:dyDescent="0.35">
      <c r="A12786">
        <v>22324</v>
      </c>
      <c r="B12786" t="s">
        <v>225</v>
      </c>
      <c r="C12786" t="s">
        <v>16</v>
      </c>
      <c r="D12786" t="s">
        <v>149</v>
      </c>
      <c r="E12786">
        <v>2</v>
      </c>
      <c r="F12786" s="2">
        <v>9.65</v>
      </c>
      <c r="G12786" s="2">
        <v>661.21600000000001</v>
      </c>
      <c r="H12786" s="2">
        <v>99731.056979999994</v>
      </c>
      <c r="I12786" s="2">
        <f t="shared" si="597"/>
        <v>68.519792746113993</v>
      </c>
      <c r="J12786" s="3">
        <f t="shared" si="598"/>
        <v>150.8297696667957</v>
      </c>
      <c r="K12786" s="2">
        <f t="shared" si="599"/>
        <v>10.334824557512952</v>
      </c>
    </row>
    <row r="12787" spans="1:11" ht="14.5" x14ac:dyDescent="0.35">
      <c r="A12787">
        <v>22425</v>
      </c>
      <c r="B12787" t="s">
        <v>225</v>
      </c>
      <c r="C12787" t="s">
        <v>16</v>
      </c>
      <c r="D12787" t="s">
        <v>149</v>
      </c>
      <c r="E12787">
        <v>3</v>
      </c>
      <c r="F12787" s="2">
        <v>9.65</v>
      </c>
      <c r="G12787" s="2">
        <v>775.79100000000005</v>
      </c>
      <c r="H12787" s="2">
        <v>102976.09934</v>
      </c>
      <c r="I12787" s="2">
        <f t="shared" si="597"/>
        <v>80.392849740932647</v>
      </c>
      <c r="J12787" s="3">
        <f t="shared" si="598"/>
        <v>132.73690896130529</v>
      </c>
      <c r="K12787" s="2">
        <f t="shared" si="599"/>
        <v>10.671098377202073</v>
      </c>
    </row>
    <row r="12788" spans="1:11" ht="14.5" x14ac:dyDescent="0.35">
      <c r="A12788">
        <v>22526</v>
      </c>
      <c r="B12788" t="s">
        <v>225</v>
      </c>
      <c r="C12788" t="s">
        <v>16</v>
      </c>
      <c r="D12788" t="s">
        <v>149</v>
      </c>
      <c r="E12788">
        <v>4</v>
      </c>
      <c r="F12788" s="2">
        <v>9.65</v>
      </c>
      <c r="G12788" s="2">
        <v>544.76499999999999</v>
      </c>
      <c r="H12788" s="2">
        <v>82715.758530000006</v>
      </c>
      <c r="I12788" s="2">
        <f t="shared" si="597"/>
        <v>56.452331606217612</v>
      </c>
      <c r="J12788" s="3">
        <f t="shared" si="598"/>
        <v>151.83750521784626</v>
      </c>
      <c r="K12788" s="2">
        <f t="shared" si="599"/>
        <v>8.571581194818652</v>
      </c>
    </row>
    <row r="12789" spans="1:11" ht="14.5" x14ac:dyDescent="0.35">
      <c r="A12789">
        <v>22223</v>
      </c>
      <c r="B12789" t="s">
        <v>225</v>
      </c>
      <c r="C12789" t="s">
        <v>223</v>
      </c>
      <c r="D12789" t="s">
        <v>149</v>
      </c>
      <c r="E12789">
        <v>1</v>
      </c>
      <c r="F12789" s="2">
        <v>6.53</v>
      </c>
      <c r="G12789" s="2">
        <v>606.673</v>
      </c>
      <c r="H12789" s="2">
        <v>85133.130340000003</v>
      </c>
      <c r="I12789" s="2">
        <f t="shared" si="597"/>
        <v>92.905513016845319</v>
      </c>
      <c r="J12789" s="3">
        <f t="shared" si="598"/>
        <v>140.32787076398654</v>
      </c>
      <c r="K12789" s="2">
        <f t="shared" si="599"/>
        <v>13.03723282388974</v>
      </c>
    </row>
    <row r="12790" spans="1:11" ht="14.5" x14ac:dyDescent="0.35">
      <c r="A12790">
        <v>22324</v>
      </c>
      <c r="B12790" t="s">
        <v>225</v>
      </c>
      <c r="C12790" t="s">
        <v>16</v>
      </c>
      <c r="D12790" t="s">
        <v>149</v>
      </c>
      <c r="E12790">
        <v>2</v>
      </c>
      <c r="F12790" s="2">
        <v>6.53</v>
      </c>
      <c r="G12790" s="2">
        <v>447.81200000000001</v>
      </c>
      <c r="H12790" s="2">
        <v>67543.384779999993</v>
      </c>
      <c r="I12790" s="2">
        <f t="shared" si="597"/>
        <v>68.577641653905047</v>
      </c>
      <c r="J12790" s="3">
        <f t="shared" si="598"/>
        <v>150.82977852313022</v>
      </c>
      <c r="K12790" s="2">
        <f t="shared" si="599"/>
        <v>10.34355050229709</v>
      </c>
    </row>
    <row r="12791" spans="1:11" ht="14.5" x14ac:dyDescent="0.35">
      <c r="A12791">
        <v>22425</v>
      </c>
      <c r="B12791" t="s">
        <v>225</v>
      </c>
      <c r="C12791" t="s">
        <v>16</v>
      </c>
      <c r="D12791" t="s">
        <v>149</v>
      </c>
      <c r="E12791">
        <v>3</v>
      </c>
      <c r="F12791" s="2">
        <v>6.53</v>
      </c>
      <c r="G12791" s="2">
        <v>524.44000000000005</v>
      </c>
      <c r="H12791" s="2">
        <v>69612.548559999996</v>
      </c>
      <c r="I12791" s="2">
        <f t="shared" si="597"/>
        <v>80.312404287901998</v>
      </c>
      <c r="J12791" s="3">
        <f t="shared" si="598"/>
        <v>132.73691663488671</v>
      </c>
      <c r="K12791" s="2">
        <f t="shared" si="599"/>
        <v>10.660420912710565</v>
      </c>
    </row>
    <row r="12792" spans="1:11" ht="14.5" x14ac:dyDescent="0.35">
      <c r="A12792">
        <v>22526</v>
      </c>
      <c r="B12792" t="s">
        <v>225</v>
      </c>
      <c r="C12792" t="s">
        <v>16</v>
      </c>
      <c r="D12792" t="s">
        <v>149</v>
      </c>
      <c r="E12792">
        <v>4</v>
      </c>
      <c r="F12792" s="2">
        <v>6.53</v>
      </c>
      <c r="G12792" s="2">
        <v>368.99400000000003</v>
      </c>
      <c r="H12792" s="2">
        <v>56027.12859</v>
      </c>
      <c r="I12792" s="2">
        <f t="shared" si="597"/>
        <v>56.50750382848392</v>
      </c>
      <c r="J12792" s="3">
        <f t="shared" si="598"/>
        <v>151.83750573180052</v>
      </c>
      <c r="K12792" s="2">
        <f t="shared" si="599"/>
        <v>8.5799584364471677</v>
      </c>
    </row>
    <row r="12793" spans="1:11" ht="14.5" x14ac:dyDescent="0.35">
      <c r="A12793">
        <v>22223</v>
      </c>
      <c r="B12793" t="s">
        <v>225</v>
      </c>
      <c r="C12793" t="s">
        <v>223</v>
      </c>
      <c r="D12793" t="s">
        <v>149</v>
      </c>
      <c r="E12793">
        <v>1</v>
      </c>
      <c r="F12793" s="2">
        <v>3.46</v>
      </c>
      <c r="G12793" s="2">
        <v>321.25299999999999</v>
      </c>
      <c r="H12793" s="2">
        <v>45080.741520000003</v>
      </c>
      <c r="I12793" s="2">
        <f t="shared" si="597"/>
        <v>92.84768786127168</v>
      </c>
      <c r="J12793" s="3">
        <f t="shared" si="598"/>
        <v>140.32784602789704</v>
      </c>
      <c r="K12793" s="2">
        <f t="shared" si="599"/>
        <v>13.029116046242775</v>
      </c>
    </row>
    <row r="12794" spans="1:11" ht="14.5" x14ac:dyDescent="0.35">
      <c r="A12794">
        <v>22324</v>
      </c>
      <c r="B12794" t="s">
        <v>225</v>
      </c>
      <c r="C12794" t="s">
        <v>16</v>
      </c>
      <c r="D12794" t="s">
        <v>149</v>
      </c>
      <c r="E12794">
        <v>2</v>
      </c>
      <c r="F12794" s="2">
        <v>3.46</v>
      </c>
      <c r="G12794" s="2">
        <v>236.923</v>
      </c>
      <c r="H12794" s="2">
        <v>35735.02637</v>
      </c>
      <c r="I12794" s="2">
        <f t="shared" si="597"/>
        <v>68.474855491329478</v>
      </c>
      <c r="J12794" s="3">
        <f t="shared" si="598"/>
        <v>150.82970572717718</v>
      </c>
      <c r="K12794" s="2">
        <f t="shared" si="599"/>
        <v>10.328042303468209</v>
      </c>
    </row>
    <row r="12795" spans="1:11" ht="14.5" x14ac:dyDescent="0.35">
      <c r="A12795">
        <v>22425</v>
      </c>
      <c r="B12795" t="s">
        <v>225</v>
      </c>
      <c r="C12795" t="s">
        <v>16</v>
      </c>
      <c r="D12795" t="s">
        <v>149</v>
      </c>
      <c r="E12795">
        <v>3</v>
      </c>
      <c r="F12795" s="2">
        <v>3.46</v>
      </c>
      <c r="G12795" s="2">
        <v>278.07400000000001</v>
      </c>
      <c r="H12795" s="2">
        <v>36910.624049999999</v>
      </c>
      <c r="I12795" s="2">
        <f t="shared" si="597"/>
        <v>80.36820809248556</v>
      </c>
      <c r="J12795" s="3">
        <f t="shared" si="598"/>
        <v>132.73669616720727</v>
      </c>
      <c r="K12795" s="2">
        <f t="shared" si="599"/>
        <v>10.667810419075144</v>
      </c>
    </row>
    <row r="12796" spans="1:11" ht="14.5" x14ac:dyDescent="0.35">
      <c r="A12796">
        <v>22526</v>
      </c>
      <c r="B12796" t="s">
        <v>225</v>
      </c>
      <c r="C12796" t="s">
        <v>16</v>
      </c>
      <c r="D12796" t="s">
        <v>149</v>
      </c>
      <c r="E12796">
        <v>4</v>
      </c>
      <c r="F12796" s="2">
        <v>3.46</v>
      </c>
      <c r="G12796" s="2">
        <v>195.899</v>
      </c>
      <c r="H12796" s="2">
        <v>29744.815409999999</v>
      </c>
      <c r="I12796" s="2">
        <f t="shared" si="597"/>
        <v>56.618208092485553</v>
      </c>
      <c r="J12796" s="3">
        <f t="shared" si="598"/>
        <v>151.83750509190961</v>
      </c>
      <c r="K12796" s="2">
        <f t="shared" si="599"/>
        <v>8.5967674595375723</v>
      </c>
    </row>
    <row r="12797" spans="1:11" ht="14.5" x14ac:dyDescent="0.35">
      <c r="A12797">
        <v>22122</v>
      </c>
      <c r="B12797" t="s">
        <v>225</v>
      </c>
      <c r="C12797" t="s">
        <v>223</v>
      </c>
      <c r="D12797" t="s">
        <v>32</v>
      </c>
      <c r="E12797">
        <v>6</v>
      </c>
      <c r="F12797" s="2">
        <v>3.21</v>
      </c>
      <c r="G12797" s="2">
        <v>191.93</v>
      </c>
      <c r="H12797" s="2">
        <v>24874.77636</v>
      </c>
      <c r="I12797" s="2">
        <f t="shared" si="597"/>
        <v>59.791277258566979</v>
      </c>
      <c r="J12797" s="3">
        <f t="shared" si="598"/>
        <v>129.60337810660135</v>
      </c>
      <c r="K12797" s="2">
        <f t="shared" si="599"/>
        <v>7.7491515140186911</v>
      </c>
    </row>
    <row r="12798" spans="1:11" ht="14.5" x14ac:dyDescent="0.35">
      <c r="A12798">
        <v>22223</v>
      </c>
      <c r="B12798" t="s">
        <v>225</v>
      </c>
      <c r="C12798" t="s">
        <v>223</v>
      </c>
      <c r="D12798" t="s">
        <v>32</v>
      </c>
      <c r="E12798">
        <v>7</v>
      </c>
      <c r="F12798" s="2">
        <v>3.21</v>
      </c>
      <c r="G12798" s="2">
        <v>189.155</v>
      </c>
      <c r="H12798" s="2">
        <v>24705.781459999998</v>
      </c>
      <c r="I12798" s="2">
        <f t="shared" si="597"/>
        <v>58.926791277258566</v>
      </c>
      <c r="J12798" s="3">
        <f t="shared" si="598"/>
        <v>130.61130533160633</v>
      </c>
      <c r="K12798" s="2">
        <f t="shared" si="599"/>
        <v>7.6965051277258558</v>
      </c>
    </row>
    <row r="12799" spans="1:11" ht="14.5" x14ac:dyDescent="0.35">
      <c r="A12799">
        <v>22425</v>
      </c>
      <c r="B12799" t="s">
        <v>225</v>
      </c>
      <c r="C12799" t="s">
        <v>16</v>
      </c>
      <c r="D12799" t="s">
        <v>176</v>
      </c>
      <c r="E12799">
        <v>1</v>
      </c>
      <c r="F12799" s="2">
        <v>3.21</v>
      </c>
      <c r="G12799" s="2">
        <v>249.64500000000001</v>
      </c>
      <c r="H12799" s="2">
        <v>30193.107639999998</v>
      </c>
      <c r="I12799" s="2">
        <f t="shared" si="597"/>
        <v>77.771028037383175</v>
      </c>
      <c r="J12799" s="3">
        <f t="shared" si="598"/>
        <v>120.94417128322216</v>
      </c>
      <c r="K12799" s="2">
        <f t="shared" si="599"/>
        <v>9.4059525358255449</v>
      </c>
    </row>
    <row r="12800" spans="1:11" ht="14.5" x14ac:dyDescent="0.35">
      <c r="A12800">
        <v>22526</v>
      </c>
      <c r="B12800" t="s">
        <v>225</v>
      </c>
      <c r="C12800" t="s">
        <v>16</v>
      </c>
      <c r="D12800" t="s">
        <v>176</v>
      </c>
      <c r="E12800">
        <v>2</v>
      </c>
      <c r="F12800" s="2">
        <v>3.21</v>
      </c>
      <c r="G12800" s="2">
        <v>228.98599999999999</v>
      </c>
      <c r="H12800" s="2">
        <v>30536.631720000001</v>
      </c>
      <c r="I12800" s="2">
        <f t="shared" si="597"/>
        <v>71.335202492211835</v>
      </c>
      <c r="J12800" s="3">
        <f t="shared" si="598"/>
        <v>133.35588953036432</v>
      </c>
      <c r="K12800" s="2">
        <f t="shared" si="599"/>
        <v>9.5129693831775715</v>
      </c>
    </row>
    <row r="12801" spans="1:11" ht="14.5" x14ac:dyDescent="0.35">
      <c r="A12801">
        <v>22223</v>
      </c>
      <c r="B12801" t="s">
        <v>225</v>
      </c>
      <c r="C12801" t="s">
        <v>223</v>
      </c>
      <c r="D12801" t="s">
        <v>32</v>
      </c>
      <c r="E12801">
        <v>7</v>
      </c>
      <c r="F12801" s="2">
        <v>3.77</v>
      </c>
      <c r="G12801" s="2">
        <v>223.32</v>
      </c>
      <c r="H12801" s="2">
        <v>29168.147099999998</v>
      </c>
      <c r="I12801" s="2">
        <f t="shared" si="597"/>
        <v>59.236074270557026</v>
      </c>
      <c r="J12801" s="3">
        <f t="shared" si="598"/>
        <v>130.61144142933907</v>
      </c>
      <c r="K12801" s="2">
        <f t="shared" si="599"/>
        <v>7.7369090450928377</v>
      </c>
    </row>
    <row r="12802" spans="1:11" ht="14.5" x14ac:dyDescent="0.35">
      <c r="A12802">
        <v>22425</v>
      </c>
      <c r="B12802" t="s">
        <v>225</v>
      </c>
      <c r="C12802" t="s">
        <v>16</v>
      </c>
      <c r="D12802" t="s">
        <v>67</v>
      </c>
      <c r="E12802">
        <v>1</v>
      </c>
      <c r="F12802" s="2">
        <v>3.77</v>
      </c>
      <c r="G12802" s="2">
        <v>336.69600000000003</v>
      </c>
      <c r="H12802" s="2">
        <v>40721.415359999999</v>
      </c>
      <c r="I12802" s="2">
        <f t="shared" ref="I12802:I12865" si="600">IFERROR(G12802/F12802,0)</f>
        <v>89.309283819628661</v>
      </c>
      <c r="J12802" s="3">
        <f t="shared" ref="J12802:J12865" si="601">IFERROR(H12802/G12802,0)</f>
        <v>120.94416137999856</v>
      </c>
      <c r="K12802" s="2">
        <f t="shared" ref="K12802:K12865" si="602">IFERROR(H12802/1000/F12802,0)</f>
        <v>10.801436435013263</v>
      </c>
    </row>
    <row r="12803" spans="1:11" ht="14.5" x14ac:dyDescent="0.35">
      <c r="A12803">
        <v>22526</v>
      </c>
      <c r="B12803" t="s">
        <v>225</v>
      </c>
      <c r="C12803" t="s">
        <v>16</v>
      </c>
      <c r="D12803" t="s">
        <v>67</v>
      </c>
      <c r="E12803">
        <v>2</v>
      </c>
      <c r="F12803" s="2">
        <v>3.77</v>
      </c>
      <c r="G12803" s="2">
        <v>325.69099999999997</v>
      </c>
      <c r="H12803" s="2">
        <v>43433.00417</v>
      </c>
      <c r="I12803" s="2">
        <f t="shared" si="600"/>
        <v>86.390185676392562</v>
      </c>
      <c r="J12803" s="3">
        <f t="shared" si="601"/>
        <v>133.3564764454652</v>
      </c>
      <c r="K12803" s="2">
        <f t="shared" si="602"/>
        <v>11.520690761273208</v>
      </c>
    </row>
    <row r="12804" spans="1:11" ht="14.5" x14ac:dyDescent="0.35">
      <c r="A12804">
        <v>22122</v>
      </c>
      <c r="B12804" t="s">
        <v>225</v>
      </c>
      <c r="C12804" t="s">
        <v>223</v>
      </c>
      <c r="D12804" t="s">
        <v>226</v>
      </c>
      <c r="E12804">
        <v>5</v>
      </c>
      <c r="F12804" s="2">
        <v>3.18</v>
      </c>
      <c r="G12804" s="2">
        <v>141.04499999999999</v>
      </c>
      <c r="H12804" s="2">
        <v>19538.87167</v>
      </c>
      <c r="I12804" s="2">
        <f t="shared" si="600"/>
        <v>44.353773584905653</v>
      </c>
      <c r="J12804" s="3">
        <f t="shared" si="601"/>
        <v>138.52934644971464</v>
      </c>
      <c r="K12804" s="2">
        <f t="shared" si="602"/>
        <v>6.1442992672955965</v>
      </c>
    </row>
    <row r="12805" spans="1:11" ht="14.5" x14ac:dyDescent="0.35">
      <c r="A12805">
        <v>22223</v>
      </c>
      <c r="B12805" t="s">
        <v>225</v>
      </c>
      <c r="C12805" t="s">
        <v>223</v>
      </c>
      <c r="D12805" t="s">
        <v>226</v>
      </c>
      <c r="E12805">
        <v>6</v>
      </c>
      <c r="F12805" s="2">
        <v>3.18</v>
      </c>
      <c r="G12805" s="2">
        <v>172.79300000000001</v>
      </c>
      <c r="H12805" s="2">
        <v>24411.60253</v>
      </c>
      <c r="I12805" s="2">
        <f t="shared" si="600"/>
        <v>54.337421383647801</v>
      </c>
      <c r="J12805" s="3">
        <f t="shared" si="601"/>
        <v>141.27657098377827</v>
      </c>
      <c r="K12805" s="2">
        <f t="shared" si="602"/>
        <v>7.6766045691823894</v>
      </c>
    </row>
    <row r="12806" spans="1:11" ht="14.5" x14ac:dyDescent="0.35">
      <c r="A12806">
        <v>22425</v>
      </c>
      <c r="B12806" t="s">
        <v>225</v>
      </c>
      <c r="C12806" t="s">
        <v>16</v>
      </c>
      <c r="D12806" t="s">
        <v>67</v>
      </c>
      <c r="E12806">
        <v>1</v>
      </c>
      <c r="F12806" s="2">
        <v>3.18</v>
      </c>
      <c r="G12806" s="2">
        <v>296.327</v>
      </c>
      <c r="H12806" s="2">
        <v>36221.712910000002</v>
      </c>
      <c r="I12806" s="2">
        <f t="shared" si="600"/>
        <v>93.184591194968547</v>
      </c>
      <c r="J12806" s="3">
        <f t="shared" si="601"/>
        <v>122.23561440570721</v>
      </c>
      <c r="K12806" s="2">
        <f t="shared" si="602"/>
        <v>11.390475757861635</v>
      </c>
    </row>
    <row r="12807" spans="1:11" ht="14.5" x14ac:dyDescent="0.35">
      <c r="A12807">
        <v>22526</v>
      </c>
      <c r="B12807" t="s">
        <v>225</v>
      </c>
      <c r="C12807" t="s">
        <v>16</v>
      </c>
      <c r="D12807" t="s">
        <v>67</v>
      </c>
      <c r="E12807">
        <v>2</v>
      </c>
      <c r="F12807" s="2">
        <v>3.18</v>
      </c>
      <c r="G12807" s="2">
        <v>321.25900000000001</v>
      </c>
      <c r="H12807" s="2">
        <v>43908.753210000003</v>
      </c>
      <c r="I12807" s="2">
        <f t="shared" si="600"/>
        <v>101.0248427672956</v>
      </c>
      <c r="J12807" s="3">
        <f t="shared" si="601"/>
        <v>136.67711475787448</v>
      </c>
      <c r="K12807" s="2">
        <f t="shared" si="602"/>
        <v>13.807784028301887</v>
      </c>
    </row>
    <row r="12808" spans="1:11" ht="14.5" x14ac:dyDescent="0.35">
      <c r="A12808">
        <v>22122</v>
      </c>
      <c r="B12808" t="s">
        <v>225</v>
      </c>
      <c r="C12808" t="s">
        <v>223</v>
      </c>
      <c r="D12808" t="s">
        <v>226</v>
      </c>
      <c r="E12808">
        <v>5</v>
      </c>
      <c r="F12808" s="2">
        <v>3.83</v>
      </c>
      <c r="G12808" s="2">
        <v>169.601</v>
      </c>
      <c r="H12808" s="2">
        <v>23494.744180000002</v>
      </c>
      <c r="I12808" s="2">
        <f t="shared" si="600"/>
        <v>44.282245430809397</v>
      </c>
      <c r="J12808" s="3">
        <f t="shared" si="601"/>
        <v>138.52951444861765</v>
      </c>
      <c r="K12808" s="2">
        <f t="shared" si="602"/>
        <v>6.1343979582245431</v>
      </c>
    </row>
    <row r="12809" spans="1:11" ht="14.5" x14ac:dyDescent="0.35">
      <c r="A12809">
        <v>22223</v>
      </c>
      <c r="B12809" t="s">
        <v>225</v>
      </c>
      <c r="C12809" t="s">
        <v>223</v>
      </c>
      <c r="D12809" t="s">
        <v>226</v>
      </c>
      <c r="E12809">
        <v>6</v>
      </c>
      <c r="F12809" s="2">
        <v>3.83</v>
      </c>
      <c r="G12809" s="2">
        <v>207.89699999999999</v>
      </c>
      <c r="H12809" s="2">
        <v>29370.984840000001</v>
      </c>
      <c r="I12809" s="2">
        <f t="shared" si="600"/>
        <v>54.281201044386421</v>
      </c>
      <c r="J12809" s="3">
        <f t="shared" si="601"/>
        <v>141.2766169786</v>
      </c>
      <c r="K12809" s="2">
        <f t="shared" si="602"/>
        <v>7.6686644490861626</v>
      </c>
    </row>
    <row r="12810" spans="1:11" ht="14.5" x14ac:dyDescent="0.35">
      <c r="A12810">
        <v>22425</v>
      </c>
      <c r="B12810" t="s">
        <v>225</v>
      </c>
      <c r="C12810" t="s">
        <v>16</v>
      </c>
      <c r="D12810" t="s">
        <v>67</v>
      </c>
      <c r="E12810">
        <v>1</v>
      </c>
      <c r="F12810" s="2">
        <v>3.83</v>
      </c>
      <c r="G12810" s="2">
        <v>356.88900000000001</v>
      </c>
      <c r="H12810" s="2">
        <v>43624.554539999997</v>
      </c>
      <c r="I12810" s="2">
        <f t="shared" si="600"/>
        <v>93.182506527415143</v>
      </c>
      <c r="J12810" s="3">
        <f t="shared" si="601"/>
        <v>122.23563780335061</v>
      </c>
      <c r="K12810" s="2">
        <f t="shared" si="602"/>
        <v>11.390223117493472</v>
      </c>
    </row>
    <row r="12811" spans="1:11" ht="14.5" x14ac:dyDescent="0.35">
      <c r="A12811">
        <v>22526</v>
      </c>
      <c r="B12811" t="s">
        <v>225</v>
      </c>
      <c r="C12811" t="s">
        <v>16</v>
      </c>
      <c r="D12811" t="s">
        <v>67</v>
      </c>
      <c r="E12811">
        <v>2</v>
      </c>
      <c r="F12811" s="2">
        <v>3.83</v>
      </c>
      <c r="G12811" s="2">
        <v>410.524</v>
      </c>
      <c r="H12811" s="2">
        <v>56109.231699999997</v>
      </c>
      <c r="I12811" s="2">
        <f t="shared" si="600"/>
        <v>107.18642297650131</v>
      </c>
      <c r="J12811" s="3">
        <f t="shared" si="601"/>
        <v>136.67710462725685</v>
      </c>
      <c r="K12811" s="2">
        <f t="shared" si="602"/>
        <v>14.649929947780677</v>
      </c>
    </row>
    <row r="12812" spans="1:11" ht="14.5" x14ac:dyDescent="0.35">
      <c r="A12812">
        <v>22122</v>
      </c>
      <c r="B12812" t="s">
        <v>225</v>
      </c>
      <c r="C12812" t="s">
        <v>223</v>
      </c>
      <c r="D12812" t="s">
        <v>33</v>
      </c>
      <c r="E12812">
        <v>5</v>
      </c>
      <c r="F12812" s="2">
        <v>4.96</v>
      </c>
      <c r="G12812" s="2">
        <v>307.54700000000003</v>
      </c>
      <c r="H12812" s="2">
        <v>44063.925539999997</v>
      </c>
      <c r="I12812" s="2">
        <f t="shared" si="600"/>
        <v>62.005443548387099</v>
      </c>
      <c r="J12812" s="3">
        <f t="shared" si="601"/>
        <v>143.27541982201092</v>
      </c>
      <c r="K12812" s="2">
        <f t="shared" si="602"/>
        <v>8.8838559556451617</v>
      </c>
    </row>
    <row r="12813" spans="1:11" ht="14.5" x14ac:dyDescent="0.35">
      <c r="A12813">
        <v>22223</v>
      </c>
      <c r="B12813" t="s">
        <v>225</v>
      </c>
      <c r="C12813" t="s">
        <v>223</v>
      </c>
      <c r="D12813" t="s">
        <v>33</v>
      </c>
      <c r="E12813">
        <v>6</v>
      </c>
      <c r="F12813" s="2">
        <v>4.96</v>
      </c>
      <c r="G12813" s="2">
        <v>277.31799999999998</v>
      </c>
      <c r="H12813" s="2">
        <v>35332.708530000004</v>
      </c>
      <c r="I12813" s="2">
        <f t="shared" si="600"/>
        <v>55.910887096774189</v>
      </c>
      <c r="J12813" s="3">
        <f t="shared" si="601"/>
        <v>127.4086374847648</v>
      </c>
      <c r="K12813" s="2">
        <f t="shared" si="602"/>
        <v>7.1235299455645169</v>
      </c>
    </row>
    <row r="12814" spans="1:11" ht="14.5" x14ac:dyDescent="0.35">
      <c r="A12814">
        <v>22425</v>
      </c>
      <c r="B12814" t="s">
        <v>225</v>
      </c>
      <c r="C12814" t="s">
        <v>16</v>
      </c>
      <c r="D12814" t="s">
        <v>67</v>
      </c>
      <c r="E12814">
        <v>1</v>
      </c>
      <c r="F12814" s="2">
        <v>4.96</v>
      </c>
      <c r="G12814" s="2">
        <v>462.07</v>
      </c>
      <c r="H12814" s="2">
        <v>56481.418539999999</v>
      </c>
      <c r="I12814" s="2">
        <f t="shared" si="600"/>
        <v>93.159274193548384</v>
      </c>
      <c r="J12814" s="3">
        <f t="shared" si="601"/>
        <v>122.23563213365941</v>
      </c>
      <c r="K12814" s="2">
        <f t="shared" si="602"/>
        <v>11.38738277016129</v>
      </c>
    </row>
    <row r="12815" spans="1:11" ht="14.5" x14ac:dyDescent="0.35">
      <c r="A12815">
        <v>22526</v>
      </c>
      <c r="B12815" t="s">
        <v>225</v>
      </c>
      <c r="C12815" t="s">
        <v>16</v>
      </c>
      <c r="D12815" t="s">
        <v>67</v>
      </c>
      <c r="E12815">
        <v>2</v>
      </c>
      <c r="F12815" s="2">
        <v>4.96</v>
      </c>
      <c r="G12815" s="2">
        <v>530.74699999999996</v>
      </c>
      <c r="H12815" s="2">
        <v>72540.968240000002</v>
      </c>
      <c r="I12815" s="2">
        <f t="shared" si="600"/>
        <v>107.00544354838709</v>
      </c>
      <c r="J12815" s="3">
        <f t="shared" si="601"/>
        <v>136.67711402984852</v>
      </c>
      <c r="K12815" s="2">
        <f t="shared" si="602"/>
        <v>14.625195209677418</v>
      </c>
    </row>
    <row r="12816" spans="1:11" ht="14.5" x14ac:dyDescent="0.35">
      <c r="A12816">
        <v>22122</v>
      </c>
      <c r="B12816" t="s">
        <v>225</v>
      </c>
      <c r="C12816" t="s">
        <v>223</v>
      </c>
      <c r="D12816" t="s">
        <v>33</v>
      </c>
      <c r="E12816">
        <v>5</v>
      </c>
      <c r="F12816" s="2">
        <v>3.22</v>
      </c>
      <c r="G12816" s="2">
        <v>194.15199999999999</v>
      </c>
      <c r="H12816" s="2">
        <v>27817.197250000001</v>
      </c>
      <c r="I12816" s="2">
        <f t="shared" si="600"/>
        <v>60.295652173913034</v>
      </c>
      <c r="J12816" s="3">
        <f t="shared" si="601"/>
        <v>143.27535770942356</v>
      </c>
      <c r="K12816" s="2">
        <f t="shared" si="602"/>
        <v>8.6388811335403712</v>
      </c>
    </row>
    <row r="12817" spans="1:11" ht="14.5" x14ac:dyDescent="0.35">
      <c r="A12817">
        <v>22223</v>
      </c>
      <c r="B12817" t="s">
        <v>225</v>
      </c>
      <c r="C12817" t="s">
        <v>223</v>
      </c>
      <c r="D12817" t="s">
        <v>33</v>
      </c>
      <c r="E12817">
        <v>6</v>
      </c>
      <c r="F12817" s="2">
        <v>3.22</v>
      </c>
      <c r="G12817" s="2">
        <v>179.59100000000001</v>
      </c>
      <c r="H12817" s="2">
        <v>22881.441859999999</v>
      </c>
      <c r="I12817" s="2">
        <f t="shared" si="600"/>
        <v>55.77360248447205</v>
      </c>
      <c r="J12817" s="3">
        <f t="shared" si="601"/>
        <v>127.40862214698954</v>
      </c>
      <c r="K12817" s="2">
        <f t="shared" si="602"/>
        <v>7.1060378447204959</v>
      </c>
    </row>
    <row r="12818" spans="1:11" ht="14.5" x14ac:dyDescent="0.35">
      <c r="A12818">
        <v>22425</v>
      </c>
      <c r="B12818" t="s">
        <v>225</v>
      </c>
      <c r="C12818" t="s">
        <v>16</v>
      </c>
      <c r="D12818" t="s">
        <v>67</v>
      </c>
      <c r="E12818">
        <v>1</v>
      </c>
      <c r="F12818" s="2">
        <v>3.22</v>
      </c>
      <c r="G12818" s="2">
        <v>300.31200000000001</v>
      </c>
      <c r="H12818" s="2">
        <v>36708.860189999999</v>
      </c>
      <c r="I12818" s="2">
        <f t="shared" si="600"/>
        <v>93.264596273291929</v>
      </c>
      <c r="J12818" s="3">
        <f t="shared" si="601"/>
        <v>122.23574212818667</v>
      </c>
      <c r="K12818" s="2">
        <f t="shared" si="602"/>
        <v>11.400267139751554</v>
      </c>
    </row>
    <row r="12819" spans="1:11" ht="14.5" x14ac:dyDescent="0.35">
      <c r="A12819">
        <v>22526</v>
      </c>
      <c r="B12819" t="s">
        <v>225</v>
      </c>
      <c r="C12819" t="s">
        <v>16</v>
      </c>
      <c r="D12819" t="s">
        <v>67</v>
      </c>
      <c r="E12819">
        <v>2</v>
      </c>
      <c r="F12819" s="2">
        <v>3.22</v>
      </c>
      <c r="G12819" s="2">
        <v>345.06099999999998</v>
      </c>
      <c r="H12819" s="2">
        <v>47161.949809999998</v>
      </c>
      <c r="I12819" s="2">
        <f t="shared" si="600"/>
        <v>107.16180124223601</v>
      </c>
      <c r="J12819" s="3">
        <f t="shared" si="601"/>
        <v>136.6771376944946</v>
      </c>
      <c r="K12819" s="2">
        <f t="shared" si="602"/>
        <v>14.646568263975153</v>
      </c>
    </row>
    <row r="12820" spans="1:11" ht="14.5" x14ac:dyDescent="0.35">
      <c r="A12820">
        <v>22122</v>
      </c>
      <c r="B12820" t="s">
        <v>225</v>
      </c>
      <c r="C12820" t="s">
        <v>223</v>
      </c>
      <c r="D12820" t="s">
        <v>224</v>
      </c>
      <c r="E12820">
        <v>5</v>
      </c>
      <c r="F12820" s="2">
        <v>15.64</v>
      </c>
      <c r="G12820" s="2">
        <v>698.54600000000005</v>
      </c>
      <c r="H12820" s="2">
        <v>105937.61228</v>
      </c>
      <c r="I12820" s="2">
        <f t="shared" si="600"/>
        <v>44.664066496163684</v>
      </c>
      <c r="J12820" s="3">
        <f t="shared" si="601"/>
        <v>151.65445408033256</v>
      </c>
      <c r="K12820" s="2">
        <f t="shared" si="602"/>
        <v>6.7735046214833758</v>
      </c>
    </row>
    <row r="12821" spans="1:11" ht="14.5" x14ac:dyDescent="0.35">
      <c r="A12821">
        <v>22324</v>
      </c>
      <c r="B12821" t="s">
        <v>225</v>
      </c>
      <c r="C12821" t="s">
        <v>16</v>
      </c>
      <c r="D12821" t="s">
        <v>36</v>
      </c>
      <c r="E12821">
        <v>1</v>
      </c>
      <c r="F12821" s="2">
        <v>15.64</v>
      </c>
      <c r="G12821" s="2">
        <v>1453.9469999999999</v>
      </c>
      <c r="H12821" s="2">
        <v>201593.79196</v>
      </c>
      <c r="I12821" s="2">
        <f t="shared" si="600"/>
        <v>92.963363171355482</v>
      </c>
      <c r="J12821" s="3">
        <f t="shared" si="601"/>
        <v>138.65277892522906</v>
      </c>
      <c r="K12821" s="2">
        <f t="shared" si="602"/>
        <v>12.889628641943734</v>
      </c>
    </row>
    <row r="12822" spans="1:11" ht="14.5" x14ac:dyDescent="0.35">
      <c r="A12822">
        <v>22425</v>
      </c>
      <c r="B12822" t="s">
        <v>225</v>
      </c>
      <c r="C12822" t="s">
        <v>16</v>
      </c>
      <c r="D12822" t="s">
        <v>36</v>
      </c>
      <c r="E12822">
        <v>2</v>
      </c>
      <c r="F12822" s="2">
        <v>15.64</v>
      </c>
      <c r="G12822" s="2">
        <v>1797.16</v>
      </c>
      <c r="H12822" s="2">
        <v>230052.65861000001</v>
      </c>
      <c r="I12822" s="2">
        <f t="shared" si="600"/>
        <v>114.90792838874681</v>
      </c>
      <c r="J12822" s="3">
        <f t="shared" si="601"/>
        <v>128.00900232032762</v>
      </c>
      <c r="K12822" s="2">
        <f t="shared" si="602"/>
        <v>14.709249271739131</v>
      </c>
    </row>
    <row r="12823" spans="1:11" ht="14.5" x14ac:dyDescent="0.35">
      <c r="A12823">
        <v>22526</v>
      </c>
      <c r="B12823" t="s">
        <v>225</v>
      </c>
      <c r="C12823" t="s">
        <v>16</v>
      </c>
      <c r="D12823" t="s">
        <v>36</v>
      </c>
      <c r="E12823">
        <v>3</v>
      </c>
      <c r="F12823" s="2">
        <v>15.64</v>
      </c>
      <c r="G12823" s="2">
        <v>1666.3040000000001</v>
      </c>
      <c r="H12823" s="2">
        <v>233361.86077999999</v>
      </c>
      <c r="I12823" s="2">
        <f t="shared" si="600"/>
        <v>106.54117647058824</v>
      </c>
      <c r="J12823" s="3">
        <f t="shared" si="601"/>
        <v>140.04759082376324</v>
      </c>
      <c r="K12823" s="2">
        <f t="shared" si="602"/>
        <v>14.920835088235293</v>
      </c>
    </row>
    <row r="12824" spans="1:11" ht="14.5" x14ac:dyDescent="0.35">
      <c r="A12824">
        <v>22122</v>
      </c>
      <c r="B12824" t="s">
        <v>225</v>
      </c>
      <c r="C12824" t="s">
        <v>16</v>
      </c>
      <c r="D12824" t="s">
        <v>89</v>
      </c>
      <c r="E12824">
        <v>5</v>
      </c>
      <c r="F12824" s="2">
        <v>27.18</v>
      </c>
      <c r="G12824" s="2">
        <v>1999.011</v>
      </c>
      <c r="H12824" s="2">
        <v>296541.63279</v>
      </c>
      <c r="I12824" s="2">
        <f t="shared" si="600"/>
        <v>73.547130242825602</v>
      </c>
      <c r="J12824" s="3">
        <f t="shared" si="601"/>
        <v>148.34417258834495</v>
      </c>
      <c r="K12824" s="2">
        <f t="shared" si="602"/>
        <v>10.910288182119205</v>
      </c>
    </row>
    <row r="12825" spans="1:11" ht="14.5" x14ac:dyDescent="0.35">
      <c r="A12825">
        <v>22223</v>
      </c>
      <c r="B12825" t="s">
        <v>225</v>
      </c>
      <c r="C12825" t="s">
        <v>16</v>
      </c>
      <c r="D12825" t="s">
        <v>89</v>
      </c>
      <c r="E12825">
        <v>6</v>
      </c>
      <c r="F12825" s="2">
        <v>27.18</v>
      </c>
      <c r="G12825" s="2">
        <v>1608.029</v>
      </c>
      <c r="H12825" s="2">
        <v>188535.62447000001</v>
      </c>
      <c r="I12825" s="2">
        <f t="shared" si="600"/>
        <v>59.162214863870496</v>
      </c>
      <c r="J12825" s="3">
        <f t="shared" si="601"/>
        <v>117.24640816179311</v>
      </c>
      <c r="K12825" s="2">
        <f t="shared" si="602"/>
        <v>6.936557191685063</v>
      </c>
    </row>
    <row r="12826" spans="1:11" ht="14.5" x14ac:dyDescent="0.35">
      <c r="A12826">
        <v>22324</v>
      </c>
      <c r="B12826" t="s">
        <v>225</v>
      </c>
      <c r="C12826" t="s">
        <v>16</v>
      </c>
      <c r="D12826" t="s">
        <v>89</v>
      </c>
      <c r="E12826">
        <v>7</v>
      </c>
      <c r="F12826" s="2">
        <v>27.18</v>
      </c>
      <c r="G12826" s="2">
        <v>2601.81</v>
      </c>
      <c r="H12826" s="2">
        <v>331816.47850000003</v>
      </c>
      <c r="I12826" s="2">
        <f t="shared" si="600"/>
        <v>95.725165562913901</v>
      </c>
      <c r="J12826" s="3">
        <f t="shared" si="601"/>
        <v>127.53293995334019</v>
      </c>
      <c r="K12826" s="2">
        <f t="shared" si="602"/>
        <v>12.208111791758647</v>
      </c>
    </row>
    <row r="12827" spans="1:11" ht="14.5" x14ac:dyDescent="0.35">
      <c r="A12827">
        <v>22425</v>
      </c>
      <c r="B12827" t="s">
        <v>225</v>
      </c>
      <c r="C12827" t="s">
        <v>16</v>
      </c>
      <c r="D12827" t="s">
        <v>67</v>
      </c>
      <c r="E12827">
        <v>1</v>
      </c>
      <c r="F12827" s="2">
        <v>27.18</v>
      </c>
      <c r="G12827" s="2">
        <v>2741.4949999999999</v>
      </c>
      <c r="H12827" s="2">
        <v>362405.30961</v>
      </c>
      <c r="I12827" s="2">
        <f t="shared" si="600"/>
        <v>100.86442236938926</v>
      </c>
      <c r="J12827" s="3">
        <f t="shared" si="601"/>
        <v>132.19258456061382</v>
      </c>
      <c r="K12827" s="2">
        <f t="shared" si="602"/>
        <v>13.333528683222958</v>
      </c>
    </row>
    <row r="12828" spans="1:11" ht="14.5" x14ac:dyDescent="0.35">
      <c r="A12828">
        <v>22526</v>
      </c>
      <c r="B12828" t="s">
        <v>225</v>
      </c>
      <c r="C12828" t="s">
        <v>16</v>
      </c>
      <c r="D12828" t="s">
        <v>67</v>
      </c>
      <c r="E12828">
        <v>2</v>
      </c>
      <c r="F12828" s="2">
        <v>27.18</v>
      </c>
      <c r="G12828" s="2">
        <v>2569.3159999999998</v>
      </c>
      <c r="H12828" s="2">
        <v>374545.22519000003</v>
      </c>
      <c r="I12828" s="2">
        <f t="shared" si="600"/>
        <v>94.529654157468727</v>
      </c>
      <c r="J12828" s="3">
        <f t="shared" si="601"/>
        <v>145.77623974240618</v>
      </c>
      <c r="K12828" s="2">
        <f t="shared" si="602"/>
        <v>13.780177527225904</v>
      </c>
    </row>
    <row r="12829" spans="1:11" ht="14.5" x14ac:dyDescent="0.35">
      <c r="A12829">
        <v>22122</v>
      </c>
      <c r="B12829" t="s">
        <v>225</v>
      </c>
      <c r="C12829" t="s">
        <v>16</v>
      </c>
      <c r="D12829" t="s">
        <v>51</v>
      </c>
      <c r="E12829">
        <v>7</v>
      </c>
      <c r="F12829" s="2">
        <v>20.16</v>
      </c>
      <c r="G12829" s="2">
        <v>1303.7639999999999</v>
      </c>
      <c r="H12829" s="2">
        <v>197163.17215999999</v>
      </c>
      <c r="I12829" s="2">
        <f t="shared" si="600"/>
        <v>64.670833333333334</v>
      </c>
      <c r="J12829" s="3">
        <f t="shared" si="601"/>
        <v>151.22612080100387</v>
      </c>
      <c r="K12829" s="2">
        <f t="shared" si="602"/>
        <v>9.779919253968254</v>
      </c>
    </row>
    <row r="12830" spans="1:11" ht="14.5" x14ac:dyDescent="0.35">
      <c r="A12830">
        <v>22425</v>
      </c>
      <c r="B12830" t="s">
        <v>225</v>
      </c>
      <c r="C12830" t="s">
        <v>16</v>
      </c>
      <c r="D12830" t="s">
        <v>67</v>
      </c>
      <c r="E12830">
        <v>1</v>
      </c>
      <c r="F12830" s="2">
        <v>20.16</v>
      </c>
      <c r="G12830" s="2">
        <v>1932.1849999999999</v>
      </c>
      <c r="H12830" s="2">
        <v>235900.40091</v>
      </c>
      <c r="I12830" s="2">
        <f t="shared" si="600"/>
        <v>95.84250992063491</v>
      </c>
      <c r="J12830" s="3">
        <f t="shared" si="601"/>
        <v>122.08996597634285</v>
      </c>
      <c r="K12830" s="2">
        <f t="shared" si="602"/>
        <v>11.701408775297619</v>
      </c>
    </row>
    <row r="12831" spans="1:11" ht="14.5" x14ac:dyDescent="0.35">
      <c r="A12831">
        <v>22526</v>
      </c>
      <c r="B12831" t="s">
        <v>225</v>
      </c>
      <c r="C12831" t="s">
        <v>16</v>
      </c>
      <c r="D12831" t="s">
        <v>67</v>
      </c>
      <c r="E12831">
        <v>2</v>
      </c>
      <c r="F12831" s="2">
        <v>20.16</v>
      </c>
      <c r="G12831" s="2">
        <v>2088.3339999999998</v>
      </c>
      <c r="H12831" s="2">
        <v>280394.13403999998</v>
      </c>
      <c r="I12831" s="2">
        <f t="shared" si="600"/>
        <v>103.58799603174602</v>
      </c>
      <c r="J12831" s="3">
        <f t="shared" si="601"/>
        <v>134.26690081184333</v>
      </c>
      <c r="K12831" s="2">
        <f t="shared" si="602"/>
        <v>13.908439188492062</v>
      </c>
    </row>
    <row r="12832" spans="1:11" ht="14.5" x14ac:dyDescent="0.35">
      <c r="A12832">
        <v>22122</v>
      </c>
      <c r="B12832" t="s">
        <v>225</v>
      </c>
      <c r="C12832" t="s">
        <v>16</v>
      </c>
      <c r="D12832" t="s">
        <v>224</v>
      </c>
      <c r="E12832">
        <v>5</v>
      </c>
      <c r="F12832" s="2">
        <v>16.88</v>
      </c>
      <c r="G12832" s="2">
        <v>1466.4860000000001</v>
      </c>
      <c r="H12832" s="2">
        <v>221770.82394</v>
      </c>
      <c r="I12832" s="2">
        <f t="shared" si="600"/>
        <v>86.877132701421814</v>
      </c>
      <c r="J12832" s="3">
        <f t="shared" si="601"/>
        <v>151.22600825374397</v>
      </c>
      <c r="K12832" s="2">
        <f t="shared" si="602"/>
        <v>13.138081986966826</v>
      </c>
    </row>
    <row r="12833" spans="1:11" ht="14.5" x14ac:dyDescent="0.35">
      <c r="A12833">
        <v>22223</v>
      </c>
      <c r="B12833" t="s">
        <v>225</v>
      </c>
      <c r="C12833" t="s">
        <v>16</v>
      </c>
      <c r="D12833" t="s">
        <v>224</v>
      </c>
      <c r="E12833">
        <v>6</v>
      </c>
      <c r="F12833" s="2">
        <v>16.88</v>
      </c>
      <c r="G12833" s="2">
        <v>1329.627</v>
      </c>
      <c r="H12833" s="2">
        <v>196294.04233</v>
      </c>
      <c r="I12833" s="2">
        <f t="shared" si="600"/>
        <v>78.769372037914692</v>
      </c>
      <c r="J12833" s="3">
        <f t="shared" si="601"/>
        <v>147.63090876614268</v>
      </c>
      <c r="K12833" s="2">
        <f t="shared" si="602"/>
        <v>11.628793976895736</v>
      </c>
    </row>
    <row r="12834" spans="1:11" ht="14.5" x14ac:dyDescent="0.35">
      <c r="A12834">
        <v>22425</v>
      </c>
      <c r="B12834" t="s">
        <v>225</v>
      </c>
      <c r="C12834" t="s">
        <v>16</v>
      </c>
      <c r="D12834" t="s">
        <v>67</v>
      </c>
      <c r="E12834">
        <v>1</v>
      </c>
      <c r="F12834" s="2">
        <v>16.88</v>
      </c>
      <c r="G12834" s="2">
        <v>1617.865</v>
      </c>
      <c r="H12834" s="2">
        <v>197525.30833999999</v>
      </c>
      <c r="I12834" s="2">
        <f t="shared" si="600"/>
        <v>95.845082938388629</v>
      </c>
      <c r="J12834" s="3">
        <f t="shared" si="601"/>
        <v>122.09010537962067</v>
      </c>
      <c r="K12834" s="2">
        <f t="shared" si="602"/>
        <v>11.701736276066351</v>
      </c>
    </row>
    <row r="12835" spans="1:11" ht="14.5" x14ac:dyDescent="0.35">
      <c r="A12835">
        <v>22526</v>
      </c>
      <c r="B12835" t="s">
        <v>225</v>
      </c>
      <c r="C12835" t="s">
        <v>16</v>
      </c>
      <c r="D12835" t="s">
        <v>67</v>
      </c>
      <c r="E12835">
        <v>2</v>
      </c>
      <c r="F12835" s="2">
        <v>16.88</v>
      </c>
      <c r="G12835" s="2">
        <v>1749.5060000000001</v>
      </c>
      <c r="H12835" s="2">
        <v>234900.74337000001</v>
      </c>
      <c r="I12835" s="2">
        <f t="shared" si="600"/>
        <v>103.64372037914693</v>
      </c>
      <c r="J12835" s="3">
        <f t="shared" si="601"/>
        <v>134.26689783858987</v>
      </c>
      <c r="K12835" s="2">
        <f t="shared" si="602"/>
        <v>13.915920815758296</v>
      </c>
    </row>
    <row r="12836" spans="1:11" ht="14.5" x14ac:dyDescent="0.35">
      <c r="A12836">
        <v>22122</v>
      </c>
      <c r="B12836" t="s">
        <v>225</v>
      </c>
      <c r="C12836" t="s">
        <v>223</v>
      </c>
      <c r="D12836" t="s">
        <v>224</v>
      </c>
      <c r="E12836">
        <v>5</v>
      </c>
      <c r="F12836" s="2">
        <v>4.25</v>
      </c>
      <c r="G12836" s="2">
        <v>179.226</v>
      </c>
      <c r="H12836" s="2">
        <v>27180.4293</v>
      </c>
      <c r="I12836" s="2">
        <f t="shared" si="600"/>
        <v>42.170823529411763</v>
      </c>
      <c r="J12836" s="3">
        <f t="shared" si="601"/>
        <v>151.65449934719294</v>
      </c>
      <c r="K12836" s="2">
        <f t="shared" si="602"/>
        <v>6.3953951294117646</v>
      </c>
    </row>
    <row r="12837" spans="1:11" ht="14.5" x14ac:dyDescent="0.35">
      <c r="A12837">
        <v>22324</v>
      </c>
      <c r="B12837" t="s">
        <v>225</v>
      </c>
      <c r="C12837" t="s">
        <v>16</v>
      </c>
      <c r="D12837" t="s">
        <v>36</v>
      </c>
      <c r="E12837">
        <v>1</v>
      </c>
      <c r="F12837" s="2">
        <v>4.25</v>
      </c>
      <c r="G12837" s="2">
        <v>395.49900000000002</v>
      </c>
      <c r="H12837" s="2">
        <v>54837.138429999999</v>
      </c>
      <c r="I12837" s="2">
        <f t="shared" si="600"/>
        <v>93.058588235294124</v>
      </c>
      <c r="J12837" s="3">
        <f t="shared" si="601"/>
        <v>138.65303940085815</v>
      </c>
      <c r="K12837" s="2">
        <f t="shared" si="602"/>
        <v>12.90285610117647</v>
      </c>
    </row>
    <row r="12838" spans="1:11" ht="14.5" x14ac:dyDescent="0.35">
      <c r="A12838">
        <v>22425</v>
      </c>
      <c r="B12838" t="s">
        <v>225</v>
      </c>
      <c r="C12838" t="s">
        <v>16</v>
      </c>
      <c r="D12838" t="s">
        <v>36</v>
      </c>
      <c r="E12838">
        <v>2</v>
      </c>
      <c r="F12838" s="2">
        <v>2.25</v>
      </c>
      <c r="G12838" s="2">
        <v>258.57799999999997</v>
      </c>
      <c r="H12838" s="2">
        <v>33100.287259999997</v>
      </c>
      <c r="I12838" s="2">
        <f t="shared" si="600"/>
        <v>114.92355555555554</v>
      </c>
      <c r="J12838" s="3">
        <f t="shared" si="601"/>
        <v>128.00890740898299</v>
      </c>
      <c r="K12838" s="2">
        <f t="shared" si="602"/>
        <v>14.711238782222219</v>
      </c>
    </row>
    <row r="12839" spans="1:11" ht="14.5" x14ac:dyDescent="0.35">
      <c r="A12839">
        <v>22526</v>
      </c>
      <c r="B12839" t="s">
        <v>225</v>
      </c>
      <c r="C12839" t="s">
        <v>16</v>
      </c>
      <c r="D12839" t="s">
        <v>36</v>
      </c>
      <c r="E12839">
        <v>3</v>
      </c>
      <c r="F12839" s="2">
        <v>4.25</v>
      </c>
      <c r="G12839" s="2">
        <v>434.44099999999997</v>
      </c>
      <c r="H12839" s="2">
        <v>60842.41517</v>
      </c>
      <c r="I12839" s="2">
        <f t="shared" si="600"/>
        <v>102.22141176470588</v>
      </c>
      <c r="J12839" s="3">
        <f t="shared" si="601"/>
        <v>140.04759028268512</v>
      </c>
      <c r="K12839" s="2">
        <f t="shared" si="602"/>
        <v>14.315862392941177</v>
      </c>
    </row>
    <row r="12840" spans="1:11" ht="14.5" x14ac:dyDescent="0.35">
      <c r="A12840">
        <v>22122</v>
      </c>
      <c r="B12840" t="s">
        <v>225</v>
      </c>
      <c r="C12840" t="s">
        <v>223</v>
      </c>
      <c r="D12840" t="s">
        <v>33</v>
      </c>
      <c r="E12840">
        <v>5</v>
      </c>
      <c r="F12840" s="2">
        <v>4.97</v>
      </c>
      <c r="G12840" s="2">
        <v>300.202</v>
      </c>
      <c r="H12840" s="2">
        <v>43011.534099999997</v>
      </c>
      <c r="I12840" s="2">
        <f t="shared" si="600"/>
        <v>60.402816901408457</v>
      </c>
      <c r="J12840" s="3">
        <f t="shared" si="601"/>
        <v>143.27530829241644</v>
      </c>
      <c r="K12840" s="2">
        <f t="shared" si="602"/>
        <v>8.6542322132796787</v>
      </c>
    </row>
    <row r="12841" spans="1:11" ht="14.5" x14ac:dyDescent="0.35">
      <c r="A12841">
        <v>22223</v>
      </c>
      <c r="B12841" t="s">
        <v>225</v>
      </c>
      <c r="C12841" t="s">
        <v>223</v>
      </c>
      <c r="D12841" t="s">
        <v>33</v>
      </c>
      <c r="E12841">
        <v>6</v>
      </c>
      <c r="F12841" s="2">
        <v>4.97</v>
      </c>
      <c r="G12841" s="2">
        <v>349.952</v>
      </c>
      <c r="H12841" s="2">
        <v>44586.904580000002</v>
      </c>
      <c r="I12841" s="2">
        <f t="shared" si="600"/>
        <v>70.412877263581493</v>
      </c>
      <c r="J12841" s="3">
        <f t="shared" si="601"/>
        <v>127.40862912628019</v>
      </c>
      <c r="K12841" s="2">
        <f t="shared" si="602"/>
        <v>8.9712081649899407</v>
      </c>
    </row>
    <row r="12842" spans="1:11" ht="14.5" x14ac:dyDescent="0.35">
      <c r="A12842">
        <v>22425</v>
      </c>
      <c r="B12842" t="s">
        <v>225</v>
      </c>
      <c r="C12842" t="s">
        <v>16</v>
      </c>
      <c r="D12842" t="s">
        <v>67</v>
      </c>
      <c r="E12842">
        <v>1</v>
      </c>
      <c r="F12842" s="2">
        <v>4.97</v>
      </c>
      <c r="G12842" s="2">
        <v>462.86799999999999</v>
      </c>
      <c r="H12842" s="2">
        <v>56579.041620000004</v>
      </c>
      <c r="I12842" s="2">
        <f t="shared" si="600"/>
        <v>93.13239436619719</v>
      </c>
      <c r="J12842" s="3">
        <f t="shared" si="601"/>
        <v>122.23580290709231</v>
      </c>
      <c r="K12842" s="2">
        <f t="shared" si="602"/>
        <v>11.384113002012073</v>
      </c>
    </row>
    <row r="12843" spans="1:11" ht="14.5" x14ac:dyDescent="0.35">
      <c r="A12843">
        <v>22526</v>
      </c>
      <c r="B12843" t="s">
        <v>225</v>
      </c>
      <c r="C12843" t="s">
        <v>16</v>
      </c>
      <c r="D12843" t="s">
        <v>67</v>
      </c>
      <c r="E12843">
        <v>2</v>
      </c>
      <c r="F12843" s="2">
        <v>4.97</v>
      </c>
      <c r="G12843" s="2">
        <v>531.93200000000002</v>
      </c>
      <c r="H12843" s="2">
        <v>72702.938899999994</v>
      </c>
      <c r="I12843" s="2">
        <f t="shared" si="600"/>
        <v>107.02857142857144</v>
      </c>
      <c r="J12843" s="3">
        <f t="shared" si="601"/>
        <v>136.67712959551218</v>
      </c>
      <c r="K12843" s="2">
        <f t="shared" si="602"/>
        <v>14.628357927565391</v>
      </c>
    </row>
    <row r="12844" spans="1:11" ht="14.5" x14ac:dyDescent="0.35">
      <c r="A12844">
        <v>22122</v>
      </c>
      <c r="B12844" t="s">
        <v>225</v>
      </c>
      <c r="C12844" t="s">
        <v>223</v>
      </c>
      <c r="D12844" t="s">
        <v>33</v>
      </c>
      <c r="E12844">
        <v>5</v>
      </c>
      <c r="F12844" s="2">
        <v>1.94</v>
      </c>
      <c r="G12844" s="2">
        <v>129.75899999999999</v>
      </c>
      <c r="H12844" s="2">
        <v>18591.25058</v>
      </c>
      <c r="I12844" s="2">
        <f t="shared" si="600"/>
        <v>66.886082474226797</v>
      </c>
      <c r="J12844" s="3">
        <f t="shared" si="601"/>
        <v>143.2752300803798</v>
      </c>
      <c r="K12844" s="2">
        <f t="shared" si="602"/>
        <v>9.5831188556701044</v>
      </c>
    </row>
    <row r="12845" spans="1:11" ht="14.5" x14ac:dyDescent="0.35">
      <c r="A12845">
        <v>22223</v>
      </c>
      <c r="B12845" t="s">
        <v>225</v>
      </c>
      <c r="C12845" t="s">
        <v>223</v>
      </c>
      <c r="D12845" t="s">
        <v>33</v>
      </c>
      <c r="E12845">
        <v>6</v>
      </c>
      <c r="F12845" s="2">
        <v>1.94</v>
      </c>
      <c r="G12845" s="2">
        <v>140.029</v>
      </c>
      <c r="H12845" s="2">
        <v>17840.901620000001</v>
      </c>
      <c r="I12845" s="2">
        <f t="shared" si="600"/>
        <v>72.179896907216488</v>
      </c>
      <c r="J12845" s="3">
        <f t="shared" si="601"/>
        <v>127.40861978590149</v>
      </c>
      <c r="K12845" s="2">
        <f t="shared" si="602"/>
        <v>9.1963410412371136</v>
      </c>
    </row>
    <row r="12846" spans="1:11" ht="14.5" x14ac:dyDescent="0.35">
      <c r="A12846">
        <v>22425</v>
      </c>
      <c r="B12846" t="s">
        <v>225</v>
      </c>
      <c r="C12846" t="s">
        <v>16</v>
      </c>
      <c r="D12846" t="s">
        <v>67</v>
      </c>
      <c r="E12846">
        <v>1</v>
      </c>
      <c r="F12846" s="2">
        <v>1.94</v>
      </c>
      <c r="G12846" s="2">
        <v>180.791</v>
      </c>
      <c r="H12846" s="2">
        <v>22099.162489999999</v>
      </c>
      <c r="I12846" s="2">
        <f t="shared" si="600"/>
        <v>93.191237113402067</v>
      </c>
      <c r="J12846" s="3">
        <f t="shared" si="601"/>
        <v>122.23596578369498</v>
      </c>
      <c r="K12846" s="2">
        <f t="shared" si="602"/>
        <v>11.39132087113402</v>
      </c>
    </row>
    <row r="12847" spans="1:11" ht="14.5" x14ac:dyDescent="0.35">
      <c r="A12847">
        <v>22526</v>
      </c>
      <c r="B12847" t="s">
        <v>225</v>
      </c>
      <c r="C12847" t="s">
        <v>16</v>
      </c>
      <c r="D12847" t="s">
        <v>67</v>
      </c>
      <c r="E12847">
        <v>2</v>
      </c>
      <c r="F12847" s="2">
        <v>1.94</v>
      </c>
      <c r="G12847" s="2">
        <v>208.191</v>
      </c>
      <c r="H12847" s="2">
        <v>28454.952069999999</v>
      </c>
      <c r="I12847" s="2">
        <f t="shared" si="600"/>
        <v>107.31494845360825</v>
      </c>
      <c r="J12847" s="3">
        <f t="shared" si="601"/>
        <v>136.67714776335191</v>
      </c>
      <c r="K12847" s="2">
        <f t="shared" si="602"/>
        <v>14.66750106701031</v>
      </c>
    </row>
    <row r="12848" spans="1:11" ht="14.5" x14ac:dyDescent="0.35">
      <c r="A12848">
        <v>22122</v>
      </c>
      <c r="B12848" t="s">
        <v>225</v>
      </c>
      <c r="C12848" t="s">
        <v>16</v>
      </c>
      <c r="D12848" t="s">
        <v>33</v>
      </c>
      <c r="E12848">
        <v>5</v>
      </c>
      <c r="F12848" s="2">
        <v>5.94</v>
      </c>
      <c r="G12848" s="2">
        <v>464.77</v>
      </c>
      <c r="H12848" s="2">
        <v>64572.341249999998</v>
      </c>
      <c r="I12848" s="2">
        <f t="shared" si="600"/>
        <v>78.244107744107737</v>
      </c>
      <c r="J12848" s="3">
        <f t="shared" si="601"/>
        <v>138.933970028186</v>
      </c>
      <c r="K12848" s="2">
        <f t="shared" si="602"/>
        <v>10.870764520202018</v>
      </c>
    </row>
    <row r="12849" spans="1:11" ht="14.5" x14ac:dyDescent="0.35">
      <c r="A12849">
        <v>22223</v>
      </c>
      <c r="B12849" t="s">
        <v>225</v>
      </c>
      <c r="C12849" t="s">
        <v>16</v>
      </c>
      <c r="D12849" t="s">
        <v>33</v>
      </c>
      <c r="E12849">
        <v>6</v>
      </c>
      <c r="F12849" s="2">
        <v>5.94</v>
      </c>
      <c r="G12849" s="2">
        <v>392.38</v>
      </c>
      <c r="H12849" s="2">
        <v>50042.897429999997</v>
      </c>
      <c r="I12849" s="2">
        <f t="shared" si="600"/>
        <v>66.057239057239059</v>
      </c>
      <c r="J12849" s="3">
        <f t="shared" si="601"/>
        <v>127.53681999592231</v>
      </c>
      <c r="K12849" s="2">
        <f t="shared" si="602"/>
        <v>8.4247302070707057</v>
      </c>
    </row>
    <row r="12850" spans="1:11" ht="14.5" x14ac:dyDescent="0.35">
      <c r="A12850">
        <v>22425</v>
      </c>
      <c r="B12850" t="s">
        <v>225</v>
      </c>
      <c r="C12850" t="s">
        <v>16</v>
      </c>
      <c r="D12850" t="s">
        <v>67</v>
      </c>
      <c r="E12850">
        <v>1</v>
      </c>
      <c r="F12850" s="2">
        <v>5.94</v>
      </c>
      <c r="G12850" s="2">
        <v>553.71500000000003</v>
      </c>
      <c r="H12850" s="2">
        <v>67683.679829999994</v>
      </c>
      <c r="I12850" s="2">
        <f t="shared" si="600"/>
        <v>93.218013468013467</v>
      </c>
      <c r="J12850" s="3">
        <f t="shared" si="601"/>
        <v>122.23559020434698</v>
      </c>
      <c r="K12850" s="2">
        <f t="shared" si="602"/>
        <v>11.394558893939392</v>
      </c>
    </row>
    <row r="12851" spans="1:11" ht="14.5" x14ac:dyDescent="0.35">
      <c r="A12851">
        <v>22526</v>
      </c>
      <c r="B12851" t="s">
        <v>225</v>
      </c>
      <c r="C12851" t="s">
        <v>16</v>
      </c>
      <c r="D12851" t="s">
        <v>67</v>
      </c>
      <c r="E12851">
        <v>2</v>
      </c>
      <c r="F12851" s="2">
        <v>5.94</v>
      </c>
      <c r="G12851" s="2">
        <v>636.67700000000002</v>
      </c>
      <c r="H12851" s="2">
        <v>87019.176059999998</v>
      </c>
      <c r="I12851" s="2">
        <f t="shared" si="600"/>
        <v>107.18468013468014</v>
      </c>
      <c r="J12851" s="3">
        <f t="shared" si="601"/>
        <v>136.67711580597381</v>
      </c>
      <c r="K12851" s="2">
        <f t="shared" si="602"/>
        <v>14.649692939393937</v>
      </c>
    </row>
    <row r="12852" spans="1:11" ht="14.5" x14ac:dyDescent="0.35">
      <c r="A12852">
        <v>22122</v>
      </c>
      <c r="B12852" t="s">
        <v>225</v>
      </c>
      <c r="C12852" t="s">
        <v>16</v>
      </c>
      <c r="D12852" t="s">
        <v>32</v>
      </c>
      <c r="E12852">
        <v>6</v>
      </c>
      <c r="F12852" s="2">
        <v>9.66</v>
      </c>
      <c r="G12852" s="2">
        <v>533.22799999999995</v>
      </c>
      <c r="H12852" s="2">
        <v>77845.920549999995</v>
      </c>
      <c r="I12852" s="2">
        <f t="shared" si="600"/>
        <v>55.199585921325045</v>
      </c>
      <c r="J12852" s="3">
        <f t="shared" si="601"/>
        <v>145.98993404322354</v>
      </c>
      <c r="K12852" s="2">
        <f t="shared" si="602"/>
        <v>8.0585839078674937</v>
      </c>
    </row>
    <row r="12853" spans="1:11" ht="14.5" x14ac:dyDescent="0.35">
      <c r="A12853">
        <v>22223</v>
      </c>
      <c r="B12853" t="s">
        <v>225</v>
      </c>
      <c r="C12853" t="s">
        <v>16</v>
      </c>
      <c r="D12853" t="s">
        <v>32</v>
      </c>
      <c r="E12853">
        <v>7</v>
      </c>
      <c r="F12853" s="2">
        <v>9.66</v>
      </c>
      <c r="G12853" s="2">
        <v>523.99800000000005</v>
      </c>
      <c r="H12853" s="2">
        <v>73621.906659999993</v>
      </c>
      <c r="I12853" s="2">
        <f t="shared" si="600"/>
        <v>54.244099378881991</v>
      </c>
      <c r="J12853" s="3">
        <f t="shared" si="601"/>
        <v>140.50035813113789</v>
      </c>
      <c r="K12853" s="2">
        <f t="shared" si="602"/>
        <v>7.6213153892339536</v>
      </c>
    </row>
    <row r="12854" spans="1:11" ht="14.5" x14ac:dyDescent="0.35">
      <c r="A12854">
        <v>22425</v>
      </c>
      <c r="B12854" t="s">
        <v>225</v>
      </c>
      <c r="C12854" t="s">
        <v>16</v>
      </c>
      <c r="D12854" t="s">
        <v>67</v>
      </c>
      <c r="E12854">
        <v>1</v>
      </c>
      <c r="F12854" s="2">
        <v>9.66</v>
      </c>
      <c r="G12854" s="2">
        <v>900.31899999999996</v>
      </c>
      <c r="H12854" s="2">
        <v>110051.20037999999</v>
      </c>
      <c r="I12854" s="2">
        <f t="shared" si="600"/>
        <v>93.200724637681148</v>
      </c>
      <c r="J12854" s="3">
        <f t="shared" si="601"/>
        <v>122.23578573816614</v>
      </c>
      <c r="K12854" s="2">
        <f t="shared" si="602"/>
        <v>11.392463807453415</v>
      </c>
    </row>
    <row r="12855" spans="1:11" ht="14.5" x14ac:dyDescent="0.35">
      <c r="A12855">
        <v>22526</v>
      </c>
      <c r="B12855" t="s">
        <v>225</v>
      </c>
      <c r="C12855" t="s">
        <v>16</v>
      </c>
      <c r="D12855" t="s">
        <v>67</v>
      </c>
      <c r="E12855">
        <v>2</v>
      </c>
      <c r="F12855" s="2">
        <v>9.66</v>
      </c>
      <c r="G12855" s="2">
        <v>1034.201</v>
      </c>
      <c r="H12855" s="2">
        <v>141351.60019999999</v>
      </c>
      <c r="I12855" s="2">
        <f t="shared" si="600"/>
        <v>107.06014492753623</v>
      </c>
      <c r="J12855" s="3">
        <f t="shared" si="601"/>
        <v>136.67710648123526</v>
      </c>
      <c r="K12855" s="2">
        <f t="shared" si="602"/>
        <v>14.632670828157348</v>
      </c>
    </row>
    <row r="12856" spans="1:11" ht="14.5" x14ac:dyDescent="0.35">
      <c r="A12856">
        <v>22122</v>
      </c>
      <c r="B12856" t="s">
        <v>225</v>
      </c>
      <c r="C12856" t="s">
        <v>223</v>
      </c>
      <c r="D12856" t="s">
        <v>32</v>
      </c>
      <c r="E12856">
        <v>6</v>
      </c>
      <c r="F12856" s="2">
        <v>5.17</v>
      </c>
      <c r="G12856" s="2">
        <v>320.97899999999998</v>
      </c>
      <c r="H12856" s="2">
        <v>48736.571040000003</v>
      </c>
      <c r="I12856" s="2">
        <f t="shared" si="600"/>
        <v>62.084912959381043</v>
      </c>
      <c r="J12856" s="3">
        <f t="shared" si="601"/>
        <v>151.83725739067043</v>
      </c>
      <c r="K12856" s="2">
        <f t="shared" si="602"/>
        <v>9.4268029090909096</v>
      </c>
    </row>
    <row r="12857" spans="1:11" ht="14.5" x14ac:dyDescent="0.35">
      <c r="A12857">
        <v>22223</v>
      </c>
      <c r="B12857" t="s">
        <v>225</v>
      </c>
      <c r="C12857" t="s">
        <v>223</v>
      </c>
      <c r="D12857" t="s">
        <v>32</v>
      </c>
      <c r="E12857">
        <v>7</v>
      </c>
      <c r="F12857" s="2">
        <v>5.17</v>
      </c>
      <c r="G12857" s="2">
        <v>328.61399999999998</v>
      </c>
      <c r="H12857" s="2">
        <v>46490.642679999997</v>
      </c>
      <c r="I12857" s="2">
        <f t="shared" si="600"/>
        <v>63.561702127659572</v>
      </c>
      <c r="J12857" s="3">
        <f t="shared" si="601"/>
        <v>141.47493010036092</v>
      </c>
      <c r="K12857" s="2">
        <f t="shared" si="602"/>
        <v>8.9923873655706004</v>
      </c>
    </row>
    <row r="12858" spans="1:11" ht="14.5" x14ac:dyDescent="0.35">
      <c r="A12858">
        <v>22425</v>
      </c>
      <c r="B12858" t="s">
        <v>225</v>
      </c>
      <c r="C12858" t="s">
        <v>16</v>
      </c>
      <c r="D12858" t="s">
        <v>67</v>
      </c>
      <c r="E12858">
        <v>1</v>
      </c>
      <c r="F12858" s="2">
        <v>5.17</v>
      </c>
      <c r="G12858" s="2">
        <v>481.99</v>
      </c>
      <c r="H12858" s="2">
        <v>58916.405059999997</v>
      </c>
      <c r="I12858" s="2">
        <f t="shared" si="600"/>
        <v>93.228239845261129</v>
      </c>
      <c r="J12858" s="3">
        <f t="shared" si="601"/>
        <v>122.23574152990726</v>
      </c>
      <c r="K12858" s="2">
        <f t="shared" si="602"/>
        <v>11.395823029013538</v>
      </c>
    </row>
    <row r="12859" spans="1:11" ht="14.5" x14ac:dyDescent="0.35">
      <c r="A12859">
        <v>22526</v>
      </c>
      <c r="B12859" t="s">
        <v>225</v>
      </c>
      <c r="C12859" t="s">
        <v>16</v>
      </c>
      <c r="D12859" t="s">
        <v>67</v>
      </c>
      <c r="E12859">
        <v>2</v>
      </c>
      <c r="F12859" s="2">
        <v>5.17</v>
      </c>
      <c r="G12859" s="2">
        <v>522.40599999999995</v>
      </c>
      <c r="H12859" s="2">
        <v>71400.955069999996</v>
      </c>
      <c r="I12859" s="2">
        <f t="shared" si="600"/>
        <v>101.04564796905221</v>
      </c>
      <c r="J12859" s="3">
        <f t="shared" si="601"/>
        <v>136.67713439355597</v>
      </c>
      <c r="K12859" s="2">
        <f t="shared" si="602"/>
        <v>13.810629607350096</v>
      </c>
    </row>
    <row r="12860" spans="1:11" ht="14.5" x14ac:dyDescent="0.35">
      <c r="A12860">
        <v>22122</v>
      </c>
      <c r="B12860" t="s">
        <v>225</v>
      </c>
      <c r="C12860" t="s">
        <v>223</v>
      </c>
      <c r="D12860" t="s">
        <v>226</v>
      </c>
      <c r="E12860">
        <v>5</v>
      </c>
      <c r="F12860" s="2">
        <v>4.66</v>
      </c>
      <c r="G12860" s="2">
        <v>233.71799999999999</v>
      </c>
      <c r="H12860" s="2">
        <v>32376.83395</v>
      </c>
      <c r="I12860" s="2">
        <f t="shared" si="600"/>
        <v>50.15407725321888</v>
      </c>
      <c r="J12860" s="3">
        <f t="shared" si="601"/>
        <v>138.52948403631729</v>
      </c>
      <c r="K12860" s="2">
        <f t="shared" si="602"/>
        <v>6.9478184442060078</v>
      </c>
    </row>
    <row r="12861" spans="1:11" ht="14.5" x14ac:dyDescent="0.35">
      <c r="A12861">
        <v>22223</v>
      </c>
      <c r="B12861" t="s">
        <v>225</v>
      </c>
      <c r="C12861" t="s">
        <v>223</v>
      </c>
      <c r="D12861" t="s">
        <v>226</v>
      </c>
      <c r="E12861">
        <v>6</v>
      </c>
      <c r="F12861" s="2">
        <v>4.66</v>
      </c>
      <c r="G12861" s="2">
        <v>253.80199999999999</v>
      </c>
      <c r="H12861" s="2">
        <v>35856.281459999998</v>
      </c>
      <c r="I12861" s="2">
        <f t="shared" si="600"/>
        <v>54.463948497854076</v>
      </c>
      <c r="J12861" s="3">
        <f t="shared" si="601"/>
        <v>141.27659143741971</v>
      </c>
      <c r="K12861" s="2">
        <f t="shared" si="602"/>
        <v>7.6944809999999997</v>
      </c>
    </row>
    <row r="12862" spans="1:11" ht="14.5" x14ac:dyDescent="0.35">
      <c r="A12862">
        <v>22425</v>
      </c>
      <c r="B12862" t="s">
        <v>225</v>
      </c>
      <c r="C12862" t="s">
        <v>16</v>
      </c>
      <c r="D12862" t="s">
        <v>67</v>
      </c>
      <c r="E12862">
        <v>1</v>
      </c>
      <c r="F12862" s="2">
        <v>4.66</v>
      </c>
      <c r="G12862" s="2">
        <v>434.18599999999998</v>
      </c>
      <c r="H12862" s="2">
        <v>53073.129529999998</v>
      </c>
      <c r="I12862" s="2">
        <f t="shared" si="600"/>
        <v>93.17296137339055</v>
      </c>
      <c r="J12862" s="3">
        <f t="shared" si="601"/>
        <v>122.23593006223139</v>
      </c>
      <c r="K12862" s="2">
        <f t="shared" si="602"/>
        <v>11.389083590128754</v>
      </c>
    </row>
    <row r="12863" spans="1:11" ht="14.5" x14ac:dyDescent="0.35">
      <c r="A12863">
        <v>22526</v>
      </c>
      <c r="B12863" t="s">
        <v>225</v>
      </c>
      <c r="C12863" t="s">
        <v>16</v>
      </c>
      <c r="D12863" t="s">
        <v>67</v>
      </c>
      <c r="E12863">
        <v>2</v>
      </c>
      <c r="F12863" s="2">
        <v>4.66</v>
      </c>
      <c r="G12863" s="2">
        <v>471.22899999999998</v>
      </c>
      <c r="H12863" s="2">
        <v>64406.245139999999</v>
      </c>
      <c r="I12863" s="2">
        <f t="shared" si="600"/>
        <v>101.12210300429184</v>
      </c>
      <c r="J12863" s="3">
        <f t="shared" si="601"/>
        <v>136.67716787379385</v>
      </c>
      <c r="K12863" s="2">
        <f t="shared" si="602"/>
        <v>13.821082648068668</v>
      </c>
    </row>
    <row r="12864" spans="1:11" ht="14.5" x14ac:dyDescent="0.35">
      <c r="A12864">
        <v>22122</v>
      </c>
      <c r="B12864" t="s">
        <v>225</v>
      </c>
      <c r="C12864" t="s">
        <v>223</v>
      </c>
      <c r="D12864" t="s">
        <v>226</v>
      </c>
      <c r="E12864">
        <v>5</v>
      </c>
      <c r="F12864" s="2">
        <v>5.58</v>
      </c>
      <c r="G12864" s="2">
        <v>247.17599999999999</v>
      </c>
      <c r="H12864" s="2">
        <v>34241.153230000004</v>
      </c>
      <c r="I12864" s="2">
        <f t="shared" si="600"/>
        <v>44.296774193548387</v>
      </c>
      <c r="J12864" s="3">
        <f t="shared" si="601"/>
        <v>138.5294414910833</v>
      </c>
      <c r="K12864" s="2">
        <f t="shared" si="602"/>
        <v>6.1364073888888893</v>
      </c>
    </row>
    <row r="12865" spans="1:11" ht="14.5" x14ac:dyDescent="0.35">
      <c r="A12865">
        <v>22223</v>
      </c>
      <c r="B12865" t="s">
        <v>225</v>
      </c>
      <c r="C12865" t="s">
        <v>223</v>
      </c>
      <c r="D12865" t="s">
        <v>226</v>
      </c>
      <c r="E12865">
        <v>6</v>
      </c>
      <c r="F12865" s="2">
        <v>5.58</v>
      </c>
      <c r="G12865" s="2">
        <v>402.37799999999999</v>
      </c>
      <c r="H12865" s="2">
        <v>56846.581250000003</v>
      </c>
      <c r="I12865" s="2">
        <f t="shared" si="600"/>
        <v>72.110752688172042</v>
      </c>
      <c r="J12865" s="3">
        <f t="shared" si="601"/>
        <v>141.27656395230358</v>
      </c>
      <c r="K12865" s="2">
        <f t="shared" si="602"/>
        <v>10.187559363799283</v>
      </c>
    </row>
    <row r="12866" spans="1:11" ht="14.5" x14ac:dyDescent="0.35">
      <c r="A12866">
        <v>22425</v>
      </c>
      <c r="B12866" t="s">
        <v>225</v>
      </c>
      <c r="C12866" t="s">
        <v>16</v>
      </c>
      <c r="D12866" t="s">
        <v>67</v>
      </c>
      <c r="E12866">
        <v>1</v>
      </c>
      <c r="F12866" s="2">
        <v>5.58</v>
      </c>
      <c r="G12866" s="2">
        <v>520.24599999999998</v>
      </c>
      <c r="H12866" s="2">
        <v>63592.607219999998</v>
      </c>
      <c r="I12866" s="2">
        <f t="shared" ref="I12866:I12929" si="603">IFERROR(G12866/F12866,0)</f>
        <v>93.234050179211465</v>
      </c>
      <c r="J12866" s="3">
        <f t="shared" ref="J12866:J12929" si="604">IFERROR(H12866/G12866,0)</f>
        <v>122.23564855856652</v>
      </c>
      <c r="K12866" s="2">
        <f t="shared" ref="K12866:K12929" si="605">IFERROR(H12866/1000/F12866,0)</f>
        <v>11.396524591397849</v>
      </c>
    </row>
    <row r="12867" spans="1:11" ht="14.5" x14ac:dyDescent="0.35">
      <c r="A12867">
        <v>22526</v>
      </c>
      <c r="B12867" t="s">
        <v>225</v>
      </c>
      <c r="C12867" t="s">
        <v>16</v>
      </c>
      <c r="D12867" t="s">
        <v>67</v>
      </c>
      <c r="E12867">
        <v>2</v>
      </c>
      <c r="F12867" s="2">
        <v>5.58</v>
      </c>
      <c r="G12867" s="2">
        <v>564.06399999999996</v>
      </c>
      <c r="H12867" s="2">
        <v>77094.646980000005</v>
      </c>
      <c r="I12867" s="2">
        <f t="shared" si="603"/>
        <v>101.08673835125447</v>
      </c>
      <c r="J12867" s="3">
        <f t="shared" si="604"/>
        <v>136.67712702813867</v>
      </c>
      <c r="K12867" s="2">
        <f t="shared" si="605"/>
        <v>13.816244978494625</v>
      </c>
    </row>
    <row r="12868" spans="1:11" ht="14.5" x14ac:dyDescent="0.35">
      <c r="A12868">
        <v>22122</v>
      </c>
      <c r="B12868" t="s">
        <v>225</v>
      </c>
      <c r="C12868" t="s">
        <v>223</v>
      </c>
      <c r="D12868" t="s">
        <v>32</v>
      </c>
      <c r="E12868">
        <v>6</v>
      </c>
      <c r="F12868" s="2">
        <v>4.75</v>
      </c>
      <c r="G12868" s="2">
        <v>286.06700000000001</v>
      </c>
      <c r="H12868" s="2">
        <v>43435.634129999999</v>
      </c>
      <c r="I12868" s="2">
        <f t="shared" si="603"/>
        <v>60.224631578947367</v>
      </c>
      <c r="J12868" s="3">
        <f t="shared" si="604"/>
        <v>151.83727633736152</v>
      </c>
      <c r="K12868" s="2">
        <f t="shared" si="605"/>
        <v>9.1443440273684207</v>
      </c>
    </row>
    <row r="12869" spans="1:11" ht="14.5" x14ac:dyDescent="0.35">
      <c r="A12869">
        <v>22223</v>
      </c>
      <c r="B12869" t="s">
        <v>225</v>
      </c>
      <c r="C12869" t="s">
        <v>223</v>
      </c>
      <c r="D12869" t="s">
        <v>32</v>
      </c>
      <c r="E12869">
        <v>7</v>
      </c>
      <c r="F12869" s="2">
        <v>4.75</v>
      </c>
      <c r="G12869" s="2">
        <v>377.596</v>
      </c>
      <c r="H12869" s="2">
        <v>53420.349040000001</v>
      </c>
      <c r="I12869" s="2">
        <f t="shared" si="603"/>
        <v>79.493894736842108</v>
      </c>
      <c r="J12869" s="3">
        <f t="shared" si="604"/>
        <v>141.47488066610876</v>
      </c>
      <c r="K12869" s="2">
        <f t="shared" si="605"/>
        <v>11.246389271578947</v>
      </c>
    </row>
    <row r="12870" spans="1:11" ht="14.5" x14ac:dyDescent="0.35">
      <c r="A12870">
        <v>22425</v>
      </c>
      <c r="B12870" t="s">
        <v>225</v>
      </c>
      <c r="C12870" t="s">
        <v>16</v>
      </c>
      <c r="D12870" t="s">
        <v>67</v>
      </c>
      <c r="E12870">
        <v>1</v>
      </c>
      <c r="F12870" s="2">
        <v>4.75</v>
      </c>
      <c r="G12870" s="2">
        <v>442.94200000000001</v>
      </c>
      <c r="H12870" s="2">
        <v>54143.31594</v>
      </c>
      <c r="I12870" s="2">
        <f t="shared" si="603"/>
        <v>93.250947368421052</v>
      </c>
      <c r="J12870" s="3">
        <f t="shared" si="604"/>
        <v>122.23567857642762</v>
      </c>
      <c r="K12870" s="2">
        <f t="shared" si="605"/>
        <v>11.398592829473685</v>
      </c>
    </row>
    <row r="12871" spans="1:11" ht="14.5" x14ac:dyDescent="0.35">
      <c r="A12871">
        <v>22526</v>
      </c>
      <c r="B12871" t="s">
        <v>225</v>
      </c>
      <c r="C12871" t="s">
        <v>16</v>
      </c>
      <c r="D12871" t="s">
        <v>67</v>
      </c>
      <c r="E12871">
        <v>2</v>
      </c>
      <c r="F12871" s="2">
        <v>4.75</v>
      </c>
      <c r="G12871" s="2">
        <v>464.089</v>
      </c>
      <c r="H12871" s="2">
        <v>63430.361720000001</v>
      </c>
      <c r="I12871" s="2">
        <f t="shared" si="603"/>
        <v>97.70294736842105</v>
      </c>
      <c r="J12871" s="3">
        <f t="shared" si="604"/>
        <v>136.677149684651</v>
      </c>
      <c r="K12871" s="2">
        <f t="shared" si="605"/>
        <v>13.353760362105263</v>
      </c>
    </row>
    <row r="12872" spans="1:11" ht="14.5" x14ac:dyDescent="0.35">
      <c r="A12872">
        <v>22122</v>
      </c>
      <c r="B12872" t="s">
        <v>225</v>
      </c>
      <c r="C12872" t="s">
        <v>223</v>
      </c>
      <c r="D12872" t="s">
        <v>32</v>
      </c>
      <c r="E12872">
        <v>6</v>
      </c>
      <c r="F12872" s="2">
        <v>8.89</v>
      </c>
      <c r="G12872" s="2">
        <v>511.00599999999997</v>
      </c>
      <c r="H12872" s="2">
        <v>74601.733989999993</v>
      </c>
      <c r="I12872" s="2">
        <f t="shared" si="603"/>
        <v>57.480989876265461</v>
      </c>
      <c r="J12872" s="3">
        <f t="shared" si="604"/>
        <v>145.9899374762723</v>
      </c>
      <c r="K12872" s="2">
        <f t="shared" si="605"/>
        <v>8.391646118110236</v>
      </c>
    </row>
    <row r="12873" spans="1:11" ht="14.5" x14ac:dyDescent="0.35">
      <c r="A12873">
        <v>22223</v>
      </c>
      <c r="B12873" t="s">
        <v>225</v>
      </c>
      <c r="C12873" t="s">
        <v>223</v>
      </c>
      <c r="D12873" t="s">
        <v>32</v>
      </c>
      <c r="E12873">
        <v>7</v>
      </c>
      <c r="F12873" s="2">
        <v>8.89</v>
      </c>
      <c r="G12873" s="2">
        <v>764.78</v>
      </c>
      <c r="H12873" s="2">
        <v>108197.1725</v>
      </c>
      <c r="I12873" s="2">
        <f t="shared" si="603"/>
        <v>86.026996625421816</v>
      </c>
      <c r="J12873" s="3">
        <f t="shared" si="604"/>
        <v>141.47489800988521</v>
      </c>
      <c r="K12873" s="2">
        <f t="shared" si="605"/>
        <v>12.170660573678289</v>
      </c>
    </row>
    <row r="12874" spans="1:11" ht="14.5" x14ac:dyDescent="0.35">
      <c r="A12874">
        <v>22425</v>
      </c>
      <c r="B12874" t="s">
        <v>225</v>
      </c>
      <c r="C12874" t="s">
        <v>16</v>
      </c>
      <c r="D12874" t="s">
        <v>67</v>
      </c>
      <c r="E12874">
        <v>1</v>
      </c>
      <c r="F12874" s="2">
        <v>8.89</v>
      </c>
      <c r="G12874" s="2">
        <v>829.80499999999995</v>
      </c>
      <c r="H12874" s="2">
        <v>101431.82733</v>
      </c>
      <c r="I12874" s="2">
        <f t="shared" si="603"/>
        <v>93.341394825646788</v>
      </c>
      <c r="J12874" s="3">
        <f t="shared" si="604"/>
        <v>122.23573891456427</v>
      </c>
      <c r="K12874" s="2">
        <f t="shared" si="605"/>
        <v>11.40965436782902</v>
      </c>
    </row>
    <row r="12875" spans="1:11" ht="14.5" x14ac:dyDescent="0.35">
      <c r="A12875">
        <v>22526</v>
      </c>
      <c r="B12875" t="s">
        <v>225</v>
      </c>
      <c r="C12875" t="s">
        <v>16</v>
      </c>
      <c r="D12875" t="s">
        <v>67</v>
      </c>
      <c r="E12875">
        <v>2</v>
      </c>
      <c r="F12875" s="2">
        <v>8.89</v>
      </c>
      <c r="G12875" s="2">
        <v>900.96</v>
      </c>
      <c r="H12875" s="2">
        <v>123140.49357000001</v>
      </c>
      <c r="I12875" s="2">
        <f t="shared" si="603"/>
        <v>101.3453318335208</v>
      </c>
      <c r="J12875" s="3">
        <f t="shared" si="604"/>
        <v>136.67698185269046</v>
      </c>
      <c r="K12875" s="2">
        <f t="shared" si="605"/>
        <v>13.851574079865017</v>
      </c>
    </row>
    <row r="12876" spans="1:11" ht="14.5" x14ac:dyDescent="0.35">
      <c r="A12876">
        <v>22122</v>
      </c>
      <c r="B12876" t="s">
        <v>225</v>
      </c>
      <c r="C12876" t="s">
        <v>223</v>
      </c>
      <c r="D12876" t="s">
        <v>32</v>
      </c>
      <c r="E12876">
        <v>6</v>
      </c>
      <c r="F12876" s="2">
        <v>5.58</v>
      </c>
      <c r="G12876" s="2">
        <v>359.31</v>
      </c>
      <c r="H12876" s="2">
        <v>52455.63953</v>
      </c>
      <c r="I12876" s="2">
        <f t="shared" si="603"/>
        <v>64.392473118279568</v>
      </c>
      <c r="J12876" s="3">
        <f t="shared" si="604"/>
        <v>145.98992382622248</v>
      </c>
      <c r="K12876" s="2">
        <f t="shared" si="605"/>
        <v>9.4006522455197121</v>
      </c>
    </row>
    <row r="12877" spans="1:11" ht="14.5" x14ac:dyDescent="0.35">
      <c r="A12877">
        <v>22223</v>
      </c>
      <c r="B12877" t="s">
        <v>225</v>
      </c>
      <c r="C12877" t="s">
        <v>223</v>
      </c>
      <c r="D12877" t="s">
        <v>32</v>
      </c>
      <c r="E12877">
        <v>7</v>
      </c>
      <c r="F12877" s="2">
        <v>5.58</v>
      </c>
      <c r="G12877" s="2">
        <v>314.80500000000001</v>
      </c>
      <c r="H12877" s="2">
        <v>44230.215089999998</v>
      </c>
      <c r="I12877" s="2">
        <f t="shared" si="603"/>
        <v>56.416666666666664</v>
      </c>
      <c r="J12877" s="3">
        <f t="shared" si="604"/>
        <v>140.50035764997378</v>
      </c>
      <c r="K12877" s="2">
        <f t="shared" si="605"/>
        <v>7.9265618440860202</v>
      </c>
    </row>
    <row r="12878" spans="1:11" ht="14.5" x14ac:dyDescent="0.35">
      <c r="A12878">
        <v>22425</v>
      </c>
      <c r="B12878" t="s">
        <v>225</v>
      </c>
      <c r="C12878" t="s">
        <v>16</v>
      </c>
      <c r="D12878" t="s">
        <v>67</v>
      </c>
      <c r="E12878">
        <v>1</v>
      </c>
      <c r="F12878" s="2">
        <v>5.58</v>
      </c>
      <c r="G12878" s="2">
        <v>498.58199999999999</v>
      </c>
      <c r="H12878" s="2">
        <v>60300.579460000001</v>
      </c>
      <c r="I12878" s="2">
        <f t="shared" si="603"/>
        <v>89.351612903225799</v>
      </c>
      <c r="J12878" s="3">
        <f t="shared" si="604"/>
        <v>120.94415654797005</v>
      </c>
      <c r="K12878" s="2">
        <f t="shared" si="605"/>
        <v>10.806555458781363</v>
      </c>
    </row>
    <row r="12879" spans="1:11" ht="14.5" x14ac:dyDescent="0.35">
      <c r="A12879">
        <v>22526</v>
      </c>
      <c r="B12879" t="s">
        <v>225</v>
      </c>
      <c r="C12879" t="s">
        <v>16</v>
      </c>
      <c r="D12879" t="s">
        <v>67</v>
      </c>
      <c r="E12879">
        <v>2</v>
      </c>
      <c r="F12879" s="2">
        <v>5.58</v>
      </c>
      <c r="G12879" s="2">
        <v>482.45499999999998</v>
      </c>
      <c r="H12879" s="2">
        <v>64338.340340000002</v>
      </c>
      <c r="I12879" s="2">
        <f t="shared" si="603"/>
        <v>86.461469534050181</v>
      </c>
      <c r="J12879" s="3">
        <f t="shared" si="604"/>
        <v>133.35614791016781</v>
      </c>
      <c r="K12879" s="2">
        <f t="shared" si="605"/>
        <v>11.530168519713262</v>
      </c>
    </row>
    <row r="12880" spans="1:11" ht="14.5" x14ac:dyDescent="0.35">
      <c r="A12880">
        <v>22122</v>
      </c>
      <c r="B12880" t="s">
        <v>225</v>
      </c>
      <c r="C12880" t="s">
        <v>223</v>
      </c>
      <c r="D12880" t="s">
        <v>32</v>
      </c>
      <c r="E12880">
        <v>6</v>
      </c>
      <c r="F12880" s="2">
        <v>1.38</v>
      </c>
      <c r="G12880" s="2">
        <v>84.35</v>
      </c>
      <c r="H12880" s="2">
        <v>12807.47388</v>
      </c>
      <c r="I12880" s="2">
        <f t="shared" si="603"/>
        <v>61.123188405797102</v>
      </c>
      <c r="J12880" s="3">
        <f t="shared" si="604"/>
        <v>151.8372718435092</v>
      </c>
      <c r="K12880" s="2">
        <f t="shared" si="605"/>
        <v>9.2807781739130437</v>
      </c>
    </row>
    <row r="12881" spans="1:11" ht="14.5" x14ac:dyDescent="0.35">
      <c r="A12881">
        <v>22223</v>
      </c>
      <c r="B12881" t="s">
        <v>225</v>
      </c>
      <c r="C12881" t="s">
        <v>223</v>
      </c>
      <c r="D12881" t="s">
        <v>32</v>
      </c>
      <c r="E12881">
        <v>7</v>
      </c>
      <c r="F12881" s="2">
        <v>1.38</v>
      </c>
      <c r="G12881" s="2">
        <v>73.549000000000007</v>
      </c>
      <c r="H12881" s="2">
        <v>9606.47019</v>
      </c>
      <c r="I12881" s="2">
        <f t="shared" si="603"/>
        <v>53.296376811594214</v>
      </c>
      <c r="J12881" s="3">
        <f t="shared" si="604"/>
        <v>130.61319922772572</v>
      </c>
      <c r="K12881" s="2">
        <f t="shared" si="605"/>
        <v>6.9612102826086959</v>
      </c>
    </row>
    <row r="12882" spans="1:11" ht="14.5" x14ac:dyDescent="0.35">
      <c r="A12882">
        <v>22425</v>
      </c>
      <c r="B12882" t="s">
        <v>225</v>
      </c>
      <c r="C12882" t="s">
        <v>16</v>
      </c>
      <c r="D12882" t="s">
        <v>67</v>
      </c>
      <c r="E12882">
        <v>1</v>
      </c>
      <c r="F12882" s="2">
        <v>1.38</v>
      </c>
      <c r="G12882" s="2">
        <v>122.878</v>
      </c>
      <c r="H12882" s="2">
        <v>14861.38168</v>
      </c>
      <c r="I12882" s="2">
        <f t="shared" si="603"/>
        <v>89.042028985507258</v>
      </c>
      <c r="J12882" s="3">
        <f t="shared" si="604"/>
        <v>120.94420221683296</v>
      </c>
      <c r="K12882" s="2">
        <f t="shared" si="605"/>
        <v>10.769117159420292</v>
      </c>
    </row>
    <row r="12883" spans="1:11" ht="14.5" x14ac:dyDescent="0.35">
      <c r="A12883">
        <v>22526</v>
      </c>
      <c r="B12883" t="s">
        <v>225</v>
      </c>
      <c r="C12883" t="s">
        <v>16</v>
      </c>
      <c r="D12883" t="s">
        <v>67</v>
      </c>
      <c r="E12883">
        <v>2</v>
      </c>
      <c r="F12883" s="2">
        <v>1.38</v>
      </c>
      <c r="G12883" s="2">
        <v>119.04900000000001</v>
      </c>
      <c r="H12883" s="2">
        <v>15875.86191</v>
      </c>
      <c r="I12883" s="2">
        <f t="shared" si="603"/>
        <v>86.267391304347839</v>
      </c>
      <c r="J12883" s="3">
        <f t="shared" si="604"/>
        <v>133.35569311795982</v>
      </c>
      <c r="K12883" s="2">
        <f t="shared" si="605"/>
        <v>11.504247760869566</v>
      </c>
    </row>
    <row r="12884" spans="1:11" ht="14.5" x14ac:dyDescent="0.35">
      <c r="A12884">
        <v>22122</v>
      </c>
      <c r="B12884" t="s">
        <v>225</v>
      </c>
      <c r="C12884" t="s">
        <v>223</v>
      </c>
      <c r="D12884" t="s">
        <v>32</v>
      </c>
      <c r="E12884">
        <v>6</v>
      </c>
      <c r="F12884" s="2">
        <v>3.29</v>
      </c>
      <c r="G12884" s="2">
        <v>162.90199999999999</v>
      </c>
      <c r="H12884" s="2">
        <v>24734.59189</v>
      </c>
      <c r="I12884" s="2">
        <f t="shared" si="603"/>
        <v>49.514285714285712</v>
      </c>
      <c r="J12884" s="3">
        <f t="shared" si="604"/>
        <v>151.83725116941474</v>
      </c>
      <c r="K12884" s="2">
        <f t="shared" si="605"/>
        <v>7.5181130364741646</v>
      </c>
    </row>
    <row r="12885" spans="1:11" ht="14.5" x14ac:dyDescent="0.35">
      <c r="A12885">
        <v>22223</v>
      </c>
      <c r="B12885" t="s">
        <v>225</v>
      </c>
      <c r="C12885" t="s">
        <v>223</v>
      </c>
      <c r="D12885" t="s">
        <v>32</v>
      </c>
      <c r="E12885">
        <v>7</v>
      </c>
      <c r="F12885" s="2">
        <v>3.29</v>
      </c>
      <c r="G12885" s="2">
        <v>174.71</v>
      </c>
      <c r="H12885" s="2">
        <v>22819.113170000001</v>
      </c>
      <c r="I12885" s="2">
        <f t="shared" si="603"/>
        <v>53.103343465045597</v>
      </c>
      <c r="J12885" s="3">
        <f t="shared" si="604"/>
        <v>130.61137410566081</v>
      </c>
      <c r="K12885" s="2">
        <f t="shared" si="605"/>
        <v>6.9359006595744681</v>
      </c>
    </row>
    <row r="12886" spans="1:11" ht="14.5" x14ac:dyDescent="0.35">
      <c r="A12886">
        <v>22425</v>
      </c>
      <c r="B12886" t="s">
        <v>225</v>
      </c>
      <c r="C12886" t="s">
        <v>16</v>
      </c>
      <c r="D12886" t="s">
        <v>67</v>
      </c>
      <c r="E12886">
        <v>1</v>
      </c>
      <c r="F12886" s="2">
        <v>3.29</v>
      </c>
      <c r="G12886" s="2">
        <v>293.93200000000002</v>
      </c>
      <c r="H12886" s="2">
        <v>35549.35527</v>
      </c>
      <c r="I12886" s="2">
        <f t="shared" si="603"/>
        <v>89.341033434650456</v>
      </c>
      <c r="J12886" s="3">
        <f t="shared" si="604"/>
        <v>120.94414786413184</v>
      </c>
      <c r="K12886" s="2">
        <f t="shared" si="605"/>
        <v>10.805275158054711</v>
      </c>
    </row>
    <row r="12887" spans="1:11" ht="14.5" x14ac:dyDescent="0.35">
      <c r="A12887">
        <v>22526</v>
      </c>
      <c r="B12887" t="s">
        <v>225</v>
      </c>
      <c r="C12887" t="s">
        <v>16</v>
      </c>
      <c r="D12887" t="s">
        <v>67</v>
      </c>
      <c r="E12887">
        <v>2</v>
      </c>
      <c r="F12887" s="2">
        <v>3.29</v>
      </c>
      <c r="G12887" s="2">
        <v>284.97300000000001</v>
      </c>
      <c r="H12887" s="2">
        <v>38002.912020000003</v>
      </c>
      <c r="I12887" s="2">
        <f t="shared" si="603"/>
        <v>86.617933130699086</v>
      </c>
      <c r="J12887" s="3">
        <f t="shared" si="604"/>
        <v>133.35618469118128</v>
      </c>
      <c r="K12887" s="2">
        <f t="shared" si="605"/>
        <v>11.551037088145897</v>
      </c>
    </row>
    <row r="12888" spans="1:11" ht="14.5" x14ac:dyDescent="0.35">
      <c r="A12888">
        <v>22223</v>
      </c>
      <c r="B12888" t="s">
        <v>225</v>
      </c>
      <c r="C12888" t="s">
        <v>223</v>
      </c>
      <c r="D12888" t="s">
        <v>32</v>
      </c>
      <c r="E12888">
        <v>7</v>
      </c>
      <c r="F12888" s="2">
        <v>5.43</v>
      </c>
      <c r="G12888" s="2">
        <v>320.54199999999997</v>
      </c>
      <c r="H12888" s="2">
        <v>41866.500379999998</v>
      </c>
      <c r="I12888" s="2">
        <f t="shared" si="603"/>
        <v>59.031675874769796</v>
      </c>
      <c r="J12888" s="3">
        <f t="shared" si="604"/>
        <v>130.61159030641852</v>
      </c>
      <c r="K12888" s="2">
        <f t="shared" si="605"/>
        <v>7.7102210644567215</v>
      </c>
    </row>
    <row r="12889" spans="1:11" ht="14.5" x14ac:dyDescent="0.35">
      <c r="A12889">
        <v>22425</v>
      </c>
      <c r="B12889" t="s">
        <v>225</v>
      </c>
      <c r="C12889" t="s">
        <v>16</v>
      </c>
      <c r="D12889" t="s">
        <v>67</v>
      </c>
      <c r="E12889">
        <v>1</v>
      </c>
      <c r="F12889" s="2">
        <v>5.43</v>
      </c>
      <c r="G12889" s="2">
        <v>484.83800000000002</v>
      </c>
      <c r="H12889" s="2">
        <v>58638.328179999997</v>
      </c>
      <c r="I12889" s="2">
        <f t="shared" si="603"/>
        <v>89.28876611418049</v>
      </c>
      <c r="J12889" s="3">
        <f t="shared" si="604"/>
        <v>120.9441672888676</v>
      </c>
      <c r="K12889" s="2">
        <f t="shared" si="605"/>
        <v>10.798955465930018</v>
      </c>
    </row>
    <row r="12890" spans="1:11" ht="14.5" x14ac:dyDescent="0.35">
      <c r="A12890">
        <v>22526</v>
      </c>
      <c r="B12890" t="s">
        <v>225</v>
      </c>
      <c r="C12890" t="s">
        <v>16</v>
      </c>
      <c r="D12890" t="s">
        <v>67</v>
      </c>
      <c r="E12890">
        <v>2</v>
      </c>
      <c r="F12890" s="2">
        <v>5.43</v>
      </c>
      <c r="G12890" s="2">
        <v>470.23500000000001</v>
      </c>
      <c r="H12890" s="2">
        <v>62708.877840000001</v>
      </c>
      <c r="I12890" s="2">
        <f t="shared" si="603"/>
        <v>86.599447513812166</v>
      </c>
      <c r="J12890" s="3">
        <f t="shared" si="604"/>
        <v>133.35646610737186</v>
      </c>
      <c r="K12890" s="2">
        <f t="shared" si="605"/>
        <v>11.548596287292819</v>
      </c>
    </row>
    <row r="12891" spans="1:11" ht="14.5" x14ac:dyDescent="0.35">
      <c r="A12891">
        <v>22122</v>
      </c>
      <c r="B12891" t="s">
        <v>225</v>
      </c>
      <c r="C12891" t="s">
        <v>223</v>
      </c>
      <c r="D12891" t="s">
        <v>32</v>
      </c>
      <c r="E12891">
        <v>6</v>
      </c>
      <c r="F12891" s="2">
        <v>5.91</v>
      </c>
      <c r="G12891" s="2">
        <v>291.88900000000001</v>
      </c>
      <c r="H12891" s="2">
        <v>44319.628810000002</v>
      </c>
      <c r="I12891" s="2">
        <f t="shared" si="603"/>
        <v>49.38900169204738</v>
      </c>
      <c r="J12891" s="3">
        <f t="shared" si="604"/>
        <v>151.83726968128295</v>
      </c>
      <c r="K12891" s="2">
        <f t="shared" si="605"/>
        <v>7.4990911692047382</v>
      </c>
    </row>
    <row r="12892" spans="1:11" ht="14.5" x14ac:dyDescent="0.35">
      <c r="A12892">
        <v>22223</v>
      </c>
      <c r="B12892" t="s">
        <v>225</v>
      </c>
      <c r="C12892" t="s">
        <v>223</v>
      </c>
      <c r="D12892" t="s">
        <v>32</v>
      </c>
      <c r="E12892">
        <v>7</v>
      </c>
      <c r="F12892" s="2">
        <v>5.91</v>
      </c>
      <c r="G12892" s="2">
        <v>349.44900000000001</v>
      </c>
      <c r="H12892" s="2">
        <v>45641.878859999997</v>
      </c>
      <c r="I12892" s="2">
        <f t="shared" si="603"/>
        <v>59.128426395939087</v>
      </c>
      <c r="J12892" s="3">
        <f t="shared" si="604"/>
        <v>130.610987182679</v>
      </c>
      <c r="K12892" s="2">
        <f t="shared" si="605"/>
        <v>7.7228221421319789</v>
      </c>
    </row>
    <row r="12893" spans="1:11" ht="14.5" x14ac:dyDescent="0.35">
      <c r="A12893">
        <v>22425</v>
      </c>
      <c r="B12893" t="s">
        <v>225</v>
      </c>
      <c r="C12893" t="s">
        <v>16</v>
      </c>
      <c r="D12893" t="s">
        <v>176</v>
      </c>
      <c r="E12893">
        <v>1</v>
      </c>
      <c r="F12893" s="2">
        <v>5.91</v>
      </c>
      <c r="G12893" s="2">
        <v>527.601</v>
      </c>
      <c r="H12893" s="2">
        <v>63810.258320000001</v>
      </c>
      <c r="I12893" s="2">
        <f t="shared" si="603"/>
        <v>89.272588832487301</v>
      </c>
      <c r="J12893" s="3">
        <f t="shared" si="604"/>
        <v>120.9441572703615</v>
      </c>
      <c r="K12893" s="2">
        <f t="shared" si="605"/>
        <v>10.796998023688664</v>
      </c>
    </row>
    <row r="12894" spans="1:11" ht="14.5" x14ac:dyDescent="0.35">
      <c r="A12894">
        <v>22526</v>
      </c>
      <c r="B12894" t="s">
        <v>225</v>
      </c>
      <c r="C12894" t="s">
        <v>16</v>
      </c>
      <c r="D12894" t="s">
        <v>176</v>
      </c>
      <c r="E12894">
        <v>2</v>
      </c>
      <c r="F12894" s="2">
        <v>5.91</v>
      </c>
      <c r="G12894" s="2">
        <v>481.43900000000002</v>
      </c>
      <c r="H12894" s="2">
        <v>64202.990559999998</v>
      </c>
      <c r="I12894" s="2">
        <f t="shared" si="603"/>
        <v>81.461759729272416</v>
      </c>
      <c r="J12894" s="3">
        <f t="shared" si="604"/>
        <v>133.35643884271943</v>
      </c>
      <c r="K12894" s="2">
        <f t="shared" si="605"/>
        <v>10.863450179357022</v>
      </c>
    </row>
    <row r="12895" spans="1:11" ht="14.5" x14ac:dyDescent="0.35">
      <c r="A12895">
        <v>22122</v>
      </c>
      <c r="B12895" t="s">
        <v>225</v>
      </c>
      <c r="C12895" t="s">
        <v>223</v>
      </c>
      <c r="D12895" t="s">
        <v>32</v>
      </c>
      <c r="E12895">
        <v>6</v>
      </c>
      <c r="F12895" s="2">
        <v>6.6</v>
      </c>
      <c r="G12895" s="2">
        <v>326.93299999999999</v>
      </c>
      <c r="H12895" s="2">
        <v>49640.619500000001</v>
      </c>
      <c r="I12895" s="2">
        <f t="shared" si="603"/>
        <v>49.535303030303034</v>
      </c>
      <c r="J12895" s="3">
        <f t="shared" si="604"/>
        <v>151.83728623295906</v>
      </c>
      <c r="K12895" s="2">
        <f t="shared" si="605"/>
        <v>7.5213059848484853</v>
      </c>
    </row>
    <row r="12896" spans="1:11" ht="14.5" x14ac:dyDescent="0.35">
      <c r="A12896">
        <v>22223</v>
      </c>
      <c r="B12896" t="s">
        <v>225</v>
      </c>
      <c r="C12896" t="s">
        <v>223</v>
      </c>
      <c r="D12896" t="s">
        <v>32</v>
      </c>
      <c r="E12896">
        <v>7</v>
      </c>
      <c r="F12896" s="2">
        <v>6.6</v>
      </c>
      <c r="G12896" s="2">
        <v>349.63499999999999</v>
      </c>
      <c r="H12896" s="2">
        <v>45665.9499</v>
      </c>
      <c r="I12896" s="2">
        <f t="shared" si="603"/>
        <v>52.975000000000001</v>
      </c>
      <c r="J12896" s="3">
        <f t="shared" si="604"/>
        <v>130.61035050838731</v>
      </c>
      <c r="K12896" s="2">
        <f t="shared" si="605"/>
        <v>6.9190833181818183</v>
      </c>
    </row>
    <row r="12897" spans="1:11" ht="14.5" x14ac:dyDescent="0.35">
      <c r="A12897">
        <v>22425</v>
      </c>
      <c r="B12897" t="s">
        <v>225</v>
      </c>
      <c r="C12897" t="s">
        <v>16</v>
      </c>
      <c r="D12897" t="s">
        <v>176</v>
      </c>
      <c r="E12897">
        <v>1</v>
      </c>
      <c r="F12897" s="2">
        <v>6.6</v>
      </c>
      <c r="G12897" s="2">
        <v>589.45399999999995</v>
      </c>
      <c r="H12897" s="2">
        <v>71291.022939999995</v>
      </c>
      <c r="I12897" s="2">
        <f t="shared" si="603"/>
        <v>89.311212121212122</v>
      </c>
      <c r="J12897" s="3">
        <f t="shared" si="604"/>
        <v>120.94416687307238</v>
      </c>
      <c r="K12897" s="2">
        <f t="shared" si="605"/>
        <v>10.801670142424241</v>
      </c>
    </row>
    <row r="12898" spans="1:11" ht="14.5" x14ac:dyDescent="0.35">
      <c r="A12898">
        <v>22526</v>
      </c>
      <c r="B12898" t="s">
        <v>225</v>
      </c>
      <c r="C12898" t="s">
        <v>16</v>
      </c>
      <c r="D12898" t="s">
        <v>176</v>
      </c>
      <c r="E12898">
        <v>2</v>
      </c>
      <c r="F12898" s="2">
        <v>6.6</v>
      </c>
      <c r="G12898" s="2">
        <v>550.654</v>
      </c>
      <c r="H12898" s="2">
        <v>73433.250060000006</v>
      </c>
      <c r="I12898" s="2">
        <f t="shared" si="603"/>
        <v>83.432424242424247</v>
      </c>
      <c r="J12898" s="3">
        <f t="shared" si="604"/>
        <v>133.35642719384589</v>
      </c>
      <c r="K12898" s="2">
        <f t="shared" si="605"/>
        <v>11.12625000909091</v>
      </c>
    </row>
    <row r="12899" spans="1:11" ht="14.5" x14ac:dyDescent="0.35">
      <c r="A12899">
        <v>22122</v>
      </c>
      <c r="B12899" t="s">
        <v>225</v>
      </c>
      <c r="C12899" t="s">
        <v>223</v>
      </c>
      <c r="D12899" t="s">
        <v>32</v>
      </c>
      <c r="E12899">
        <v>6</v>
      </c>
      <c r="F12899" s="2">
        <v>8.5</v>
      </c>
      <c r="G12899" s="2">
        <v>455.95600000000002</v>
      </c>
      <c r="H12899" s="2">
        <v>66564.984849999993</v>
      </c>
      <c r="I12899" s="2">
        <f t="shared" si="603"/>
        <v>53.641882352941181</v>
      </c>
      <c r="J12899" s="3">
        <f t="shared" si="604"/>
        <v>145.989930716999</v>
      </c>
      <c r="K12899" s="2">
        <f t="shared" si="605"/>
        <v>7.8311746882352926</v>
      </c>
    </row>
    <row r="12900" spans="1:11" ht="14.5" x14ac:dyDescent="0.35">
      <c r="A12900">
        <v>22223</v>
      </c>
      <c r="B12900" t="s">
        <v>225</v>
      </c>
      <c r="C12900" t="s">
        <v>223</v>
      </c>
      <c r="D12900" t="s">
        <v>32</v>
      </c>
      <c r="E12900">
        <v>7</v>
      </c>
      <c r="F12900" s="2">
        <v>8.5</v>
      </c>
      <c r="G12900" s="2">
        <v>443.28699999999998</v>
      </c>
      <c r="H12900" s="2">
        <v>62281.98401</v>
      </c>
      <c r="I12900" s="2">
        <f t="shared" si="603"/>
        <v>52.151411764705877</v>
      </c>
      <c r="J12900" s="3">
        <f t="shared" si="604"/>
        <v>140.50036209047411</v>
      </c>
      <c r="K12900" s="2">
        <f t="shared" si="605"/>
        <v>7.3272922364705888</v>
      </c>
    </row>
    <row r="12901" spans="1:11" ht="14.5" x14ac:dyDescent="0.35">
      <c r="A12901">
        <v>22425</v>
      </c>
      <c r="B12901" t="s">
        <v>225</v>
      </c>
      <c r="C12901" t="s">
        <v>16</v>
      </c>
      <c r="D12901" t="s">
        <v>67</v>
      </c>
      <c r="E12901">
        <v>1</v>
      </c>
      <c r="F12901" s="2">
        <v>8.5</v>
      </c>
      <c r="G12901" s="2">
        <v>760.274</v>
      </c>
      <c r="H12901" s="2">
        <v>91950.713810000001</v>
      </c>
      <c r="I12901" s="2">
        <f t="shared" si="603"/>
        <v>89.444000000000003</v>
      </c>
      <c r="J12901" s="3">
        <f t="shared" si="604"/>
        <v>120.94417777011972</v>
      </c>
      <c r="K12901" s="2">
        <f t="shared" si="605"/>
        <v>10.817731036470589</v>
      </c>
    </row>
    <row r="12902" spans="1:11" ht="14.5" x14ac:dyDescent="0.35">
      <c r="A12902">
        <v>22526</v>
      </c>
      <c r="B12902" t="s">
        <v>225</v>
      </c>
      <c r="C12902" t="s">
        <v>16</v>
      </c>
      <c r="D12902" t="s">
        <v>67</v>
      </c>
      <c r="E12902">
        <v>2</v>
      </c>
      <c r="F12902" s="2">
        <v>8.5</v>
      </c>
      <c r="G12902" s="2">
        <v>709.91800000000001</v>
      </c>
      <c r="H12902" s="2">
        <v>94672.257240000006</v>
      </c>
      <c r="I12902" s="2">
        <f t="shared" si="603"/>
        <v>83.519764705882352</v>
      </c>
      <c r="J12902" s="3">
        <f t="shared" si="604"/>
        <v>133.3566091295051</v>
      </c>
      <c r="K12902" s="2">
        <f t="shared" si="605"/>
        <v>11.137912616470588</v>
      </c>
    </row>
    <row r="12903" spans="1:11" ht="14.5" x14ac:dyDescent="0.35">
      <c r="A12903">
        <v>22425</v>
      </c>
      <c r="B12903" t="s">
        <v>225</v>
      </c>
      <c r="C12903" t="s">
        <v>16</v>
      </c>
      <c r="D12903" t="s">
        <v>36</v>
      </c>
      <c r="E12903">
        <v>1</v>
      </c>
      <c r="F12903" s="2">
        <v>9.7100000000000009</v>
      </c>
      <c r="G12903" s="2">
        <v>971.21500000000003</v>
      </c>
      <c r="H12903" s="2">
        <v>118731.27764</v>
      </c>
      <c r="I12903" s="2">
        <f t="shared" si="603"/>
        <v>100.0221421215242</v>
      </c>
      <c r="J12903" s="3">
        <f t="shared" si="604"/>
        <v>122.25025111844442</v>
      </c>
      <c r="K12903" s="2">
        <f t="shared" si="605"/>
        <v>12.22773199176107</v>
      </c>
    </row>
    <row r="12904" spans="1:11" ht="14.5" x14ac:dyDescent="0.35">
      <c r="A12904">
        <v>22526</v>
      </c>
      <c r="B12904" t="s">
        <v>225</v>
      </c>
      <c r="C12904" t="s">
        <v>16</v>
      </c>
      <c r="D12904" t="s">
        <v>36</v>
      </c>
      <c r="E12904">
        <v>2</v>
      </c>
      <c r="F12904" s="2">
        <v>9.7100000000000009</v>
      </c>
      <c r="G12904" s="2">
        <v>1166.739</v>
      </c>
      <c r="H12904" s="2">
        <v>146334.98986</v>
      </c>
      <c r="I12904" s="2">
        <f t="shared" si="603"/>
        <v>120.15849639546859</v>
      </c>
      <c r="J12904" s="3">
        <f t="shared" si="604"/>
        <v>125.42221513123329</v>
      </c>
      <c r="K12904" s="2">
        <f t="shared" si="605"/>
        <v>15.070544784757981</v>
      </c>
    </row>
    <row r="12905" spans="1:11" ht="14.5" x14ac:dyDescent="0.35">
      <c r="A12905">
        <v>22223</v>
      </c>
      <c r="B12905" t="s">
        <v>28</v>
      </c>
      <c r="C12905" t="s">
        <v>29</v>
      </c>
      <c r="D12905" t="s">
        <v>125</v>
      </c>
      <c r="E12905">
        <v>1</v>
      </c>
      <c r="F12905" s="2">
        <v>30</v>
      </c>
      <c r="G12905" s="2">
        <v>2804.11</v>
      </c>
      <c r="H12905" s="2">
        <v>407617.99187999999</v>
      </c>
      <c r="I12905" s="2">
        <f t="shared" si="603"/>
        <v>93.470333333333343</v>
      </c>
      <c r="J12905" s="3">
        <f t="shared" si="604"/>
        <v>145.36447995264092</v>
      </c>
      <c r="K12905" s="2">
        <f t="shared" si="605"/>
        <v>13.587266395999999</v>
      </c>
    </row>
    <row r="12906" spans="1:11" ht="14.5" x14ac:dyDescent="0.35">
      <c r="A12906">
        <v>22324</v>
      </c>
      <c r="B12906" t="s">
        <v>28</v>
      </c>
      <c r="C12906" t="s">
        <v>29</v>
      </c>
      <c r="D12906" t="s">
        <v>125</v>
      </c>
      <c r="E12906">
        <v>2</v>
      </c>
      <c r="F12906" s="2">
        <v>30</v>
      </c>
      <c r="G12906" s="2">
        <v>3422.51</v>
      </c>
      <c r="H12906" s="2">
        <v>485654.41025000002</v>
      </c>
      <c r="I12906" s="2">
        <f t="shared" si="603"/>
        <v>114.08366666666667</v>
      </c>
      <c r="J12906" s="3">
        <f t="shared" si="604"/>
        <v>141.90007048920236</v>
      </c>
      <c r="K12906" s="2">
        <f t="shared" si="605"/>
        <v>16.188480341666668</v>
      </c>
    </row>
    <row r="12907" spans="1:11" ht="14.5" x14ac:dyDescent="0.35">
      <c r="A12907">
        <v>22425</v>
      </c>
      <c r="B12907" t="s">
        <v>28</v>
      </c>
      <c r="C12907" t="s">
        <v>29</v>
      </c>
      <c r="D12907" t="s">
        <v>13</v>
      </c>
      <c r="E12907">
        <v>3</v>
      </c>
      <c r="F12907" s="2">
        <v>5.55</v>
      </c>
      <c r="G12907" s="2">
        <v>404.93200000000002</v>
      </c>
      <c r="H12907" s="2">
        <v>59907.932580000001</v>
      </c>
      <c r="I12907" s="2">
        <f t="shared" si="603"/>
        <v>72.96072072072073</v>
      </c>
      <c r="J12907" s="3">
        <f t="shared" si="604"/>
        <v>147.94566144439065</v>
      </c>
      <c r="K12907" s="2">
        <f t="shared" si="605"/>
        <v>10.794222086486487</v>
      </c>
    </row>
    <row r="12908" spans="1:11" ht="14.5" x14ac:dyDescent="0.35">
      <c r="A12908">
        <v>22526</v>
      </c>
      <c r="B12908" t="s">
        <v>28</v>
      </c>
      <c r="C12908" t="s">
        <v>29</v>
      </c>
      <c r="D12908" t="s">
        <v>13</v>
      </c>
      <c r="E12908">
        <v>4</v>
      </c>
      <c r="F12908" s="2">
        <v>5.55</v>
      </c>
      <c r="G12908" s="2">
        <v>460.86399999999998</v>
      </c>
      <c r="H12908" s="2">
        <v>69103.883799999996</v>
      </c>
      <c r="I12908" s="2">
        <f t="shared" si="603"/>
        <v>83.038558558558563</v>
      </c>
      <c r="J12908" s="3">
        <f t="shared" si="604"/>
        <v>149.94420002430218</v>
      </c>
      <c r="K12908" s="2">
        <f t="shared" si="605"/>
        <v>12.451150234234234</v>
      </c>
    </row>
    <row r="12909" spans="1:11" ht="14.5" x14ac:dyDescent="0.35">
      <c r="A12909">
        <v>22223</v>
      </c>
      <c r="B12909" t="s">
        <v>28</v>
      </c>
      <c r="C12909" t="s">
        <v>16</v>
      </c>
      <c r="D12909" t="s">
        <v>125</v>
      </c>
      <c r="E12909">
        <v>1</v>
      </c>
      <c r="F12909" s="2">
        <v>46.43</v>
      </c>
      <c r="G12909" s="2">
        <v>4340.3900000000003</v>
      </c>
      <c r="H12909" s="2">
        <v>630938.62156</v>
      </c>
      <c r="I12909" s="2">
        <f t="shared" si="603"/>
        <v>93.482446693947892</v>
      </c>
      <c r="J12909" s="3">
        <f t="shared" si="604"/>
        <v>145.36449986291552</v>
      </c>
      <c r="K12909" s="2">
        <f t="shared" si="605"/>
        <v>13.589029109627397</v>
      </c>
    </row>
    <row r="12910" spans="1:11" ht="14.5" x14ac:dyDescent="0.35">
      <c r="A12910">
        <v>22324</v>
      </c>
      <c r="B12910" t="s">
        <v>28</v>
      </c>
      <c r="C12910" t="s">
        <v>16</v>
      </c>
      <c r="D12910" t="s">
        <v>125</v>
      </c>
      <c r="E12910">
        <v>2</v>
      </c>
      <c r="F12910" s="2">
        <v>46.43</v>
      </c>
      <c r="G12910" s="2">
        <v>5906.4319999999998</v>
      </c>
      <c r="H12910" s="2">
        <v>840067.50321999996</v>
      </c>
      <c r="I12910" s="2">
        <f t="shared" si="603"/>
        <v>127.21154426017661</v>
      </c>
      <c r="J12910" s="3">
        <f t="shared" si="604"/>
        <v>142.22926857026374</v>
      </c>
      <c r="K12910" s="2">
        <f t="shared" si="605"/>
        <v>18.093204893818651</v>
      </c>
    </row>
    <row r="12911" spans="1:11" ht="14.5" x14ac:dyDescent="0.35">
      <c r="A12911">
        <v>22425</v>
      </c>
      <c r="B12911" t="s">
        <v>28</v>
      </c>
      <c r="C12911" t="s">
        <v>16</v>
      </c>
      <c r="D12911" t="s">
        <v>125</v>
      </c>
      <c r="E12911">
        <v>3</v>
      </c>
      <c r="F12911" s="2">
        <v>7.92</v>
      </c>
      <c r="G12911" s="2">
        <v>577.16399999999999</v>
      </c>
      <c r="H12911" s="2">
        <v>85388.911489999999</v>
      </c>
      <c r="I12911" s="2">
        <f t="shared" si="603"/>
        <v>72.874242424242425</v>
      </c>
      <c r="J12911" s="3">
        <f t="shared" si="604"/>
        <v>147.94566447318266</v>
      </c>
      <c r="K12911" s="2">
        <f t="shared" si="605"/>
        <v>10.781428218434343</v>
      </c>
    </row>
    <row r="12912" spans="1:11" ht="14.5" x14ac:dyDescent="0.35">
      <c r="A12912">
        <v>22526</v>
      </c>
      <c r="B12912" t="s">
        <v>28</v>
      </c>
      <c r="C12912" t="s">
        <v>16</v>
      </c>
      <c r="D12912" t="s">
        <v>125</v>
      </c>
      <c r="E12912">
        <v>4</v>
      </c>
      <c r="F12912" s="2">
        <v>7.92</v>
      </c>
      <c r="G12912" s="2">
        <v>530.26199999999994</v>
      </c>
      <c r="H12912" s="2">
        <v>79509.717690000005</v>
      </c>
      <c r="I12912" s="2">
        <f t="shared" si="603"/>
        <v>66.952272727272714</v>
      </c>
      <c r="J12912" s="3">
        <f t="shared" si="604"/>
        <v>149.94421189902351</v>
      </c>
      <c r="K12912" s="2">
        <f t="shared" si="605"/>
        <v>10.039105768939395</v>
      </c>
    </row>
    <row r="12913" spans="1:11" ht="14.5" x14ac:dyDescent="0.35">
      <c r="A12913">
        <v>22223</v>
      </c>
      <c r="B12913" t="s">
        <v>28</v>
      </c>
      <c r="C12913" t="s">
        <v>16</v>
      </c>
      <c r="D12913" t="s">
        <v>125</v>
      </c>
      <c r="E12913">
        <v>1</v>
      </c>
      <c r="F12913" s="2">
        <v>20.49</v>
      </c>
      <c r="G12913" s="2">
        <v>1915.0609999999999</v>
      </c>
      <c r="H12913" s="2">
        <v>278381.86213000002</v>
      </c>
      <c r="I12913" s="2">
        <f t="shared" si="603"/>
        <v>93.463201561737435</v>
      </c>
      <c r="J12913" s="3">
        <f t="shared" si="604"/>
        <v>145.36448819645955</v>
      </c>
      <c r="K12913" s="2">
        <f t="shared" si="605"/>
        <v>13.586230460224501</v>
      </c>
    </row>
    <row r="12914" spans="1:11" ht="14.5" x14ac:dyDescent="0.35">
      <c r="A12914">
        <v>22324</v>
      </c>
      <c r="B12914" t="s">
        <v>28</v>
      </c>
      <c r="C12914" t="s">
        <v>16</v>
      </c>
      <c r="D12914" t="s">
        <v>125</v>
      </c>
      <c r="E12914">
        <v>2</v>
      </c>
      <c r="F12914" s="2">
        <v>20.49</v>
      </c>
      <c r="G12914" s="2">
        <v>2606.5619999999999</v>
      </c>
      <c r="H12914" s="2">
        <v>370729.43638999999</v>
      </c>
      <c r="I12914" s="2">
        <f t="shared" si="603"/>
        <v>127.21142020497804</v>
      </c>
      <c r="J12914" s="3">
        <f t="shared" si="604"/>
        <v>142.22927994423304</v>
      </c>
      <c r="K12914" s="2">
        <f t="shared" si="605"/>
        <v>18.093188696437288</v>
      </c>
    </row>
    <row r="12915" spans="1:11" ht="14.5" x14ac:dyDescent="0.35">
      <c r="A12915">
        <v>22425</v>
      </c>
      <c r="B12915" t="s">
        <v>28</v>
      </c>
      <c r="C12915" t="s">
        <v>16</v>
      </c>
      <c r="D12915" t="s">
        <v>125</v>
      </c>
      <c r="E12915">
        <v>3</v>
      </c>
      <c r="F12915" s="2">
        <v>60.42</v>
      </c>
      <c r="G12915" s="2">
        <v>4406.585</v>
      </c>
      <c r="H12915" s="2">
        <v>651935.11013000004</v>
      </c>
      <c r="I12915" s="2">
        <f t="shared" si="603"/>
        <v>72.932555445216821</v>
      </c>
      <c r="J12915" s="3">
        <f t="shared" si="604"/>
        <v>147.94565635974345</v>
      </c>
      <c r="K12915" s="2">
        <f t="shared" si="605"/>
        <v>10.790054785335981</v>
      </c>
    </row>
    <row r="12916" spans="1:11" ht="14.5" x14ac:dyDescent="0.35">
      <c r="A12916">
        <v>22526</v>
      </c>
      <c r="B12916" t="s">
        <v>28</v>
      </c>
      <c r="C12916" t="s">
        <v>16</v>
      </c>
      <c r="D12916" t="s">
        <v>125</v>
      </c>
      <c r="E12916">
        <v>4</v>
      </c>
      <c r="F12916" s="2">
        <v>60.42</v>
      </c>
      <c r="G12916" s="2">
        <v>4043.5079999999998</v>
      </c>
      <c r="H12916" s="2">
        <v>606300.51543000003</v>
      </c>
      <c r="I12916" s="2">
        <f t="shared" si="603"/>
        <v>66.923336643495531</v>
      </c>
      <c r="J12916" s="3">
        <f t="shared" si="604"/>
        <v>149.94418594695497</v>
      </c>
      <c r="K12916" s="2">
        <f t="shared" si="605"/>
        <v>10.034765233862959</v>
      </c>
    </row>
    <row r="12917" spans="1:11" ht="14.5" x14ac:dyDescent="0.35">
      <c r="A12917">
        <v>22223</v>
      </c>
      <c r="B12917" t="s">
        <v>28</v>
      </c>
      <c r="C12917" t="s">
        <v>29</v>
      </c>
      <c r="D12917" t="s">
        <v>13</v>
      </c>
      <c r="E12917">
        <v>1</v>
      </c>
      <c r="F12917" s="2">
        <v>5.25</v>
      </c>
      <c r="G12917" s="2">
        <v>589.1</v>
      </c>
      <c r="H12917" s="2">
        <v>68749.758069999996</v>
      </c>
      <c r="I12917" s="2">
        <f t="shared" si="603"/>
        <v>112.20952380952382</v>
      </c>
      <c r="J12917" s="3">
        <f t="shared" si="604"/>
        <v>116.70303525717195</v>
      </c>
      <c r="K12917" s="2">
        <f t="shared" si="605"/>
        <v>13.095192013333333</v>
      </c>
    </row>
    <row r="12918" spans="1:11" ht="14.5" x14ac:dyDescent="0.35">
      <c r="A12918">
        <v>22324</v>
      </c>
      <c r="B12918" t="s">
        <v>28</v>
      </c>
      <c r="C12918" t="s">
        <v>29</v>
      </c>
      <c r="D12918" t="s">
        <v>13</v>
      </c>
      <c r="E12918">
        <v>2</v>
      </c>
      <c r="F12918" s="2">
        <v>5.25</v>
      </c>
      <c r="G12918" s="2">
        <v>667.74599999999998</v>
      </c>
      <c r="H12918" s="2">
        <v>94967.254950000002</v>
      </c>
      <c r="I12918" s="2">
        <f t="shared" si="603"/>
        <v>127.18971428571429</v>
      </c>
      <c r="J12918" s="3">
        <f t="shared" si="604"/>
        <v>142.22062722951543</v>
      </c>
      <c r="K12918" s="2">
        <f t="shared" si="605"/>
        <v>18.089000942857144</v>
      </c>
    </row>
    <row r="12919" spans="1:11" ht="14.5" x14ac:dyDescent="0.35">
      <c r="A12919">
        <v>22425</v>
      </c>
      <c r="B12919" t="s">
        <v>28</v>
      </c>
      <c r="C12919" t="s">
        <v>29</v>
      </c>
      <c r="D12919" t="s">
        <v>125</v>
      </c>
      <c r="E12919">
        <v>3</v>
      </c>
      <c r="F12919" s="2">
        <v>36.42</v>
      </c>
      <c r="G12919" s="2">
        <v>2656.1930000000002</v>
      </c>
      <c r="H12919" s="2">
        <v>392972.21541</v>
      </c>
      <c r="I12919" s="2">
        <f t="shared" si="603"/>
        <v>72.932262493135639</v>
      </c>
      <c r="J12919" s="3">
        <f t="shared" si="604"/>
        <v>147.94565583524991</v>
      </c>
      <c r="K12919" s="2">
        <f t="shared" si="605"/>
        <v>10.790011406095552</v>
      </c>
    </row>
    <row r="12920" spans="1:11" ht="14.5" x14ac:dyDescent="0.35">
      <c r="A12920">
        <v>22526</v>
      </c>
      <c r="B12920" t="s">
        <v>28</v>
      </c>
      <c r="C12920" t="s">
        <v>29</v>
      </c>
      <c r="D12920" t="s">
        <v>125</v>
      </c>
      <c r="E12920">
        <v>4</v>
      </c>
      <c r="F12920" s="2">
        <v>36.42</v>
      </c>
      <c r="G12920" s="2">
        <v>2437.4569999999999</v>
      </c>
      <c r="H12920" s="2">
        <v>365482.48923000001</v>
      </c>
      <c r="I12920" s="2">
        <f t="shared" si="603"/>
        <v>66.926331685886865</v>
      </c>
      <c r="J12920" s="3">
        <f t="shared" si="604"/>
        <v>149.94417921218715</v>
      </c>
      <c r="K12920" s="2">
        <f t="shared" si="605"/>
        <v>10.035213872322899</v>
      </c>
    </row>
    <row r="12921" spans="1:11" ht="14.5" x14ac:dyDescent="0.35">
      <c r="A12921">
        <v>22223</v>
      </c>
      <c r="B12921" t="s">
        <v>28</v>
      </c>
      <c r="C12921" t="s">
        <v>16</v>
      </c>
      <c r="D12921" t="s">
        <v>125</v>
      </c>
      <c r="E12921">
        <v>1</v>
      </c>
      <c r="F12921" s="2">
        <v>7.83</v>
      </c>
      <c r="G12921" s="2">
        <v>731.34199999999998</v>
      </c>
      <c r="H12921" s="2">
        <v>106311.18414</v>
      </c>
      <c r="I12921" s="2">
        <f t="shared" si="603"/>
        <v>93.402554278416346</v>
      </c>
      <c r="J12921" s="3">
        <f t="shared" si="604"/>
        <v>145.36452732100713</v>
      </c>
      <c r="K12921" s="2">
        <f t="shared" si="605"/>
        <v>13.577418153256705</v>
      </c>
    </row>
    <row r="12922" spans="1:11" ht="14.5" x14ac:dyDescent="0.35">
      <c r="A12922">
        <v>22324</v>
      </c>
      <c r="B12922" t="s">
        <v>28</v>
      </c>
      <c r="C12922" t="s">
        <v>16</v>
      </c>
      <c r="D12922" t="s">
        <v>125</v>
      </c>
      <c r="E12922">
        <v>2</v>
      </c>
      <c r="F12922" s="2">
        <v>7.83</v>
      </c>
      <c r="G12922" s="2">
        <v>996.39</v>
      </c>
      <c r="H12922" s="2">
        <v>141715.82956000001</v>
      </c>
      <c r="I12922" s="2">
        <f t="shared" si="603"/>
        <v>127.25287356321839</v>
      </c>
      <c r="J12922" s="3">
        <f t="shared" si="604"/>
        <v>142.22927725087567</v>
      </c>
      <c r="K12922" s="2">
        <f t="shared" si="605"/>
        <v>18.099084234993615</v>
      </c>
    </row>
    <row r="12923" spans="1:11" ht="14.5" x14ac:dyDescent="0.35">
      <c r="A12923">
        <v>22425</v>
      </c>
      <c r="B12923" t="s">
        <v>28</v>
      </c>
      <c r="C12923" t="s">
        <v>16</v>
      </c>
      <c r="D12923" t="s">
        <v>125</v>
      </c>
      <c r="E12923">
        <v>3</v>
      </c>
      <c r="F12923" s="2">
        <v>25.74</v>
      </c>
      <c r="G12923" s="2">
        <v>1877.5160000000001</v>
      </c>
      <c r="H12923" s="2">
        <v>277770.36300000001</v>
      </c>
      <c r="I12923" s="2">
        <f t="shared" si="603"/>
        <v>72.94156954156955</v>
      </c>
      <c r="J12923" s="3">
        <f t="shared" si="604"/>
        <v>147.9456702366318</v>
      </c>
      <c r="K12923" s="2">
        <f t="shared" si="605"/>
        <v>10.791389393939395</v>
      </c>
    </row>
    <row r="12924" spans="1:11" ht="14.5" x14ac:dyDescent="0.35">
      <c r="A12924">
        <v>22526</v>
      </c>
      <c r="B12924" t="s">
        <v>28</v>
      </c>
      <c r="C12924" t="s">
        <v>16</v>
      </c>
      <c r="D12924" t="s">
        <v>125</v>
      </c>
      <c r="E12924">
        <v>4</v>
      </c>
      <c r="F12924" s="2">
        <v>25.74</v>
      </c>
      <c r="G12924" s="2">
        <v>1723.079</v>
      </c>
      <c r="H12924" s="2">
        <v>258365.63449</v>
      </c>
      <c r="I12924" s="2">
        <f t="shared" si="603"/>
        <v>66.941686091686094</v>
      </c>
      <c r="J12924" s="3">
        <f t="shared" si="604"/>
        <v>149.94416070882414</v>
      </c>
      <c r="K12924" s="2">
        <f t="shared" si="605"/>
        <v>10.037514937451437</v>
      </c>
    </row>
    <row r="12925" spans="1:11" ht="14.5" x14ac:dyDescent="0.35">
      <c r="A12925">
        <v>22223</v>
      </c>
      <c r="B12925" t="s">
        <v>28</v>
      </c>
      <c r="C12925" t="s">
        <v>16</v>
      </c>
      <c r="D12925" t="s">
        <v>149</v>
      </c>
      <c r="E12925">
        <v>1</v>
      </c>
      <c r="F12925" s="2">
        <v>38.409999999999997</v>
      </c>
      <c r="G12925" s="2">
        <v>3590.5329999999999</v>
      </c>
      <c r="H12925" s="2">
        <v>521935.99660000001</v>
      </c>
      <c r="I12925" s="2">
        <f t="shared" si="603"/>
        <v>93.479120020827921</v>
      </c>
      <c r="J12925" s="3">
        <f t="shared" si="604"/>
        <v>145.36448950615411</v>
      </c>
      <c r="K12925" s="2">
        <f t="shared" si="605"/>
        <v>13.588544561312162</v>
      </c>
    </row>
    <row r="12926" spans="1:11" ht="14.5" x14ac:dyDescent="0.35">
      <c r="A12926">
        <v>22324</v>
      </c>
      <c r="B12926" t="s">
        <v>28</v>
      </c>
      <c r="C12926" t="s">
        <v>16</v>
      </c>
      <c r="D12926" t="s">
        <v>149</v>
      </c>
      <c r="E12926">
        <v>2</v>
      </c>
      <c r="F12926" s="2">
        <v>38.409999999999997</v>
      </c>
      <c r="G12926" s="2">
        <v>3335.0770000000002</v>
      </c>
      <c r="H12926" s="2">
        <v>507415.14792999998</v>
      </c>
      <c r="I12926" s="2">
        <f t="shared" si="603"/>
        <v>86.828351991668853</v>
      </c>
      <c r="J12926" s="3">
        <f t="shared" si="604"/>
        <v>152.14495735180924</v>
      </c>
      <c r="K12926" s="2">
        <f t="shared" si="605"/>
        <v>13.21049591070034</v>
      </c>
    </row>
    <row r="12927" spans="1:11" ht="14.5" x14ac:dyDescent="0.35">
      <c r="A12927">
        <v>22425</v>
      </c>
      <c r="B12927" t="s">
        <v>28</v>
      </c>
      <c r="C12927" t="s">
        <v>16</v>
      </c>
      <c r="D12927" t="s">
        <v>125</v>
      </c>
      <c r="E12927">
        <v>3</v>
      </c>
      <c r="F12927" s="2">
        <v>38.619999999999997</v>
      </c>
      <c r="G12927" s="2">
        <v>1947.18</v>
      </c>
      <c r="H12927" s="2">
        <v>290711.52792000002</v>
      </c>
      <c r="I12927" s="2">
        <f t="shared" si="603"/>
        <v>50.41895390989125</v>
      </c>
      <c r="J12927" s="3">
        <f t="shared" si="604"/>
        <v>149.29874378331741</v>
      </c>
      <c r="K12927" s="2">
        <f t="shared" si="605"/>
        <v>7.5274864816157443</v>
      </c>
    </row>
    <row r="12928" spans="1:11" ht="14.5" x14ac:dyDescent="0.35">
      <c r="A12928">
        <v>22526</v>
      </c>
      <c r="B12928" t="s">
        <v>28</v>
      </c>
      <c r="C12928" t="s">
        <v>16</v>
      </c>
      <c r="D12928" t="s">
        <v>125</v>
      </c>
      <c r="E12928">
        <v>4</v>
      </c>
      <c r="F12928" s="2">
        <v>38.619999999999997</v>
      </c>
      <c r="G12928" s="2">
        <v>1399.1690000000001</v>
      </c>
      <c r="H12928" s="2">
        <v>215962.43276</v>
      </c>
      <c r="I12928" s="2">
        <f t="shared" si="603"/>
        <v>36.229129984464016</v>
      </c>
      <c r="J12928" s="3">
        <f t="shared" si="604"/>
        <v>154.35049858880521</v>
      </c>
      <c r="K12928" s="2">
        <f t="shared" si="605"/>
        <v>5.5919842765406527</v>
      </c>
    </row>
    <row r="12929" spans="1:11" ht="14.5" x14ac:dyDescent="0.35">
      <c r="A12929">
        <v>22223</v>
      </c>
      <c r="B12929" t="s">
        <v>28</v>
      </c>
      <c r="C12929" t="s">
        <v>16</v>
      </c>
      <c r="D12929" t="s">
        <v>125</v>
      </c>
      <c r="E12929">
        <v>1</v>
      </c>
      <c r="F12929" s="2">
        <v>25.9</v>
      </c>
      <c r="G12929" s="2">
        <v>2422.3440000000001</v>
      </c>
      <c r="H12929" s="2">
        <v>352122.72301999998</v>
      </c>
      <c r="I12929" s="2">
        <f t="shared" si="603"/>
        <v>93.526795366795369</v>
      </c>
      <c r="J12929" s="3">
        <f t="shared" si="604"/>
        <v>145.36445815292956</v>
      </c>
      <c r="K12929" s="2">
        <f t="shared" si="605"/>
        <v>13.595471931274131</v>
      </c>
    </row>
    <row r="12930" spans="1:11" ht="14.5" x14ac:dyDescent="0.35">
      <c r="A12930">
        <v>22324</v>
      </c>
      <c r="B12930" t="s">
        <v>28</v>
      </c>
      <c r="C12930" t="s">
        <v>16</v>
      </c>
      <c r="D12930" t="s">
        <v>125</v>
      </c>
      <c r="E12930">
        <v>2</v>
      </c>
      <c r="F12930" s="2">
        <v>25.9</v>
      </c>
      <c r="G12930" s="2">
        <v>3295.29</v>
      </c>
      <c r="H12930" s="2">
        <v>468686.68666000001</v>
      </c>
      <c r="I12930" s="2">
        <f t="shared" ref="I12930:I12993" si="606">IFERROR(G12930/F12930,0)</f>
        <v>127.23127413127413</v>
      </c>
      <c r="J12930" s="3">
        <f t="shared" ref="J12930:J12993" si="607">IFERROR(H12930/G12930,0)</f>
        <v>142.22926864099972</v>
      </c>
      <c r="K12930" s="2">
        <f t="shared" ref="K12930:K12993" si="608">IFERROR(H12930/1000/F12930,0)</f>
        <v>18.096011067953668</v>
      </c>
    </row>
    <row r="12931" spans="1:11" ht="14.5" x14ac:dyDescent="0.35">
      <c r="A12931">
        <v>22425</v>
      </c>
      <c r="B12931" t="s">
        <v>28</v>
      </c>
      <c r="C12931" t="s">
        <v>16</v>
      </c>
      <c r="D12931" t="s">
        <v>33</v>
      </c>
      <c r="E12931">
        <v>3</v>
      </c>
      <c r="F12931" s="2">
        <v>34.75</v>
      </c>
      <c r="G12931" s="2">
        <v>1461.83</v>
      </c>
      <c r="H12931" s="2">
        <v>206309.19279</v>
      </c>
      <c r="I12931" s="2">
        <f t="shared" si="606"/>
        <v>42.067050359712226</v>
      </c>
      <c r="J12931" s="3">
        <f t="shared" si="607"/>
        <v>141.13076950808235</v>
      </c>
      <c r="K12931" s="2">
        <f t="shared" si="608"/>
        <v>5.9369551882014386</v>
      </c>
    </row>
    <row r="12932" spans="1:11" ht="14.5" x14ac:dyDescent="0.35">
      <c r="A12932">
        <v>22526</v>
      </c>
      <c r="B12932" t="s">
        <v>28</v>
      </c>
      <c r="C12932" t="s">
        <v>16</v>
      </c>
      <c r="D12932" t="s">
        <v>33</v>
      </c>
      <c r="E12932">
        <v>4</v>
      </c>
      <c r="F12932" s="2">
        <v>34.75</v>
      </c>
      <c r="G12932" s="2">
        <v>1258.8810000000001</v>
      </c>
      <c r="H12932" s="2">
        <v>194308.95899000001</v>
      </c>
      <c r="I12932" s="2">
        <f t="shared" si="606"/>
        <v>36.226791366906475</v>
      </c>
      <c r="J12932" s="3">
        <f t="shared" si="607"/>
        <v>154.35053749321818</v>
      </c>
      <c r="K12932" s="2">
        <f t="shared" si="608"/>
        <v>5.591624719136691</v>
      </c>
    </row>
    <row r="12933" spans="1:11" ht="14.5" x14ac:dyDescent="0.35">
      <c r="A12933">
        <v>22223</v>
      </c>
      <c r="B12933" t="s">
        <v>28</v>
      </c>
      <c r="C12933" t="s">
        <v>16</v>
      </c>
      <c r="D12933" t="s">
        <v>33</v>
      </c>
      <c r="E12933">
        <v>1</v>
      </c>
      <c r="F12933" s="2">
        <v>34.869999999999997</v>
      </c>
      <c r="G12933" s="2">
        <v>3601.64</v>
      </c>
      <c r="H12933" s="2">
        <v>510630.84714999999</v>
      </c>
      <c r="I12933" s="2">
        <f t="shared" si="606"/>
        <v>103.28763980498996</v>
      </c>
      <c r="J12933" s="3">
        <f t="shared" si="607"/>
        <v>141.7773145428194</v>
      </c>
      <c r="K12933" s="2">
        <f t="shared" si="608"/>
        <v>14.643844197017494</v>
      </c>
    </row>
    <row r="12934" spans="1:11" ht="14.5" x14ac:dyDescent="0.35">
      <c r="A12934">
        <v>22324</v>
      </c>
      <c r="B12934" t="s">
        <v>28</v>
      </c>
      <c r="C12934" t="s">
        <v>16</v>
      </c>
      <c r="D12934" t="s">
        <v>33</v>
      </c>
      <c r="E12934">
        <v>2</v>
      </c>
      <c r="F12934" s="2">
        <v>34.869999999999997</v>
      </c>
      <c r="G12934" s="2">
        <v>3027.5030000000002</v>
      </c>
      <c r="H12934" s="2">
        <v>460619.59558000002</v>
      </c>
      <c r="I12934" s="2">
        <f t="shared" si="606"/>
        <v>86.822569544020652</v>
      </c>
      <c r="J12934" s="3">
        <f t="shared" si="607"/>
        <v>152.14505008913287</v>
      </c>
      <c r="K12934" s="2">
        <f t="shared" si="608"/>
        <v>13.209624192142243</v>
      </c>
    </row>
    <row r="12935" spans="1:11" ht="14.5" x14ac:dyDescent="0.35">
      <c r="A12935">
        <v>22425</v>
      </c>
      <c r="B12935" t="s">
        <v>28</v>
      </c>
      <c r="C12935" t="s">
        <v>16</v>
      </c>
      <c r="D12935" t="s">
        <v>79</v>
      </c>
      <c r="E12935">
        <v>2</v>
      </c>
      <c r="F12935" s="2">
        <v>2.4900000000000002</v>
      </c>
      <c r="G12935" s="2">
        <v>252.21600000000001</v>
      </c>
      <c r="H12935" s="2">
        <v>41520.538410000001</v>
      </c>
      <c r="I12935" s="2">
        <f t="shared" si="606"/>
        <v>101.29156626506024</v>
      </c>
      <c r="J12935" s="3">
        <f t="shared" si="607"/>
        <v>164.62293593586449</v>
      </c>
      <c r="K12935" s="2">
        <f t="shared" si="608"/>
        <v>16.674915024096386</v>
      </c>
    </row>
    <row r="12936" spans="1:11" ht="14.5" x14ac:dyDescent="0.35">
      <c r="A12936">
        <v>22526</v>
      </c>
      <c r="B12936" t="s">
        <v>28</v>
      </c>
      <c r="C12936" t="s">
        <v>16</v>
      </c>
      <c r="D12936" t="s">
        <v>79</v>
      </c>
      <c r="E12936">
        <v>3</v>
      </c>
      <c r="F12936" s="2">
        <v>2.4900000000000002</v>
      </c>
      <c r="G12936" s="2">
        <v>207.26900000000001</v>
      </c>
      <c r="H12936" s="2">
        <v>33675.553229999998</v>
      </c>
      <c r="I12936" s="2">
        <f t="shared" si="606"/>
        <v>83.240562248995985</v>
      </c>
      <c r="J12936" s="3">
        <f t="shared" si="607"/>
        <v>162.4726960133932</v>
      </c>
      <c r="K12936" s="2">
        <f t="shared" si="608"/>
        <v>13.524318566265059</v>
      </c>
    </row>
    <row r="12937" spans="1:11" ht="14.5" x14ac:dyDescent="0.35">
      <c r="A12937">
        <v>22425</v>
      </c>
      <c r="B12937" t="s">
        <v>28</v>
      </c>
      <c r="C12937" t="s">
        <v>16</v>
      </c>
      <c r="D12937" t="s">
        <v>79</v>
      </c>
      <c r="E12937">
        <v>2</v>
      </c>
      <c r="F12937" s="2">
        <v>46.45</v>
      </c>
      <c r="G12937" s="2">
        <v>4816.4459999999999</v>
      </c>
      <c r="H12937" s="2">
        <v>792897.50071000005</v>
      </c>
      <c r="I12937" s="2">
        <f t="shared" si="606"/>
        <v>103.69097954790097</v>
      </c>
      <c r="J12937" s="3">
        <f t="shared" si="607"/>
        <v>164.62293996652303</v>
      </c>
      <c r="K12937" s="2">
        <f t="shared" si="608"/>
        <v>17.069913901184069</v>
      </c>
    </row>
    <row r="12938" spans="1:11" ht="14.5" x14ac:dyDescent="0.35">
      <c r="A12938">
        <v>22526</v>
      </c>
      <c r="B12938" t="s">
        <v>28</v>
      </c>
      <c r="C12938" t="s">
        <v>16</v>
      </c>
      <c r="D12938" t="s">
        <v>79</v>
      </c>
      <c r="E12938">
        <v>3</v>
      </c>
      <c r="F12938" s="2">
        <v>46.45</v>
      </c>
      <c r="G12938" s="2">
        <v>3864.2489999999998</v>
      </c>
      <c r="H12938" s="2">
        <v>627837.70195999998</v>
      </c>
      <c r="I12938" s="2">
        <f t="shared" si="606"/>
        <v>83.191582346609252</v>
      </c>
      <c r="J12938" s="3">
        <f t="shared" si="607"/>
        <v>162.47340737100535</v>
      </c>
      <c r="K12938" s="2">
        <f t="shared" si="608"/>
        <v>13.516419848439181</v>
      </c>
    </row>
    <row r="12939" spans="1:11" ht="14.5" x14ac:dyDescent="0.35">
      <c r="A12939">
        <v>22425</v>
      </c>
      <c r="B12939" t="s">
        <v>28</v>
      </c>
      <c r="C12939" t="s">
        <v>16</v>
      </c>
      <c r="D12939" t="s">
        <v>227</v>
      </c>
      <c r="E12939">
        <v>2</v>
      </c>
      <c r="F12939" s="2">
        <v>10.36</v>
      </c>
      <c r="G12939" s="2">
        <v>969.846</v>
      </c>
      <c r="H12939" s="2">
        <v>154446.14773</v>
      </c>
      <c r="I12939" s="2">
        <f t="shared" si="606"/>
        <v>93.614478764478775</v>
      </c>
      <c r="J12939" s="3">
        <f t="shared" si="607"/>
        <v>159.24811540182668</v>
      </c>
      <c r="K12939" s="2">
        <f t="shared" si="608"/>
        <v>14.90792931756757</v>
      </c>
    </row>
    <row r="12940" spans="1:11" ht="14.5" x14ac:dyDescent="0.35">
      <c r="A12940">
        <v>22526</v>
      </c>
      <c r="B12940" t="s">
        <v>28</v>
      </c>
      <c r="C12940" t="s">
        <v>16</v>
      </c>
      <c r="D12940" t="s">
        <v>227</v>
      </c>
      <c r="E12940">
        <v>3</v>
      </c>
      <c r="F12940" s="2">
        <v>10.36</v>
      </c>
      <c r="G12940" s="2">
        <v>861.697</v>
      </c>
      <c r="H12940" s="2">
        <v>140002.82983999999</v>
      </c>
      <c r="I12940" s="2">
        <f t="shared" si="606"/>
        <v>83.175386100386106</v>
      </c>
      <c r="J12940" s="3">
        <f t="shared" si="607"/>
        <v>162.47338663126365</v>
      </c>
      <c r="K12940" s="2">
        <f t="shared" si="608"/>
        <v>13.513786664092665</v>
      </c>
    </row>
    <row r="12941" spans="1:11" ht="14.5" x14ac:dyDescent="0.35">
      <c r="A12941">
        <v>22425</v>
      </c>
      <c r="B12941" t="s">
        <v>28</v>
      </c>
      <c r="C12941" t="s">
        <v>16</v>
      </c>
      <c r="D12941" t="s">
        <v>37</v>
      </c>
      <c r="E12941">
        <v>2</v>
      </c>
      <c r="F12941" s="2">
        <v>18.57</v>
      </c>
      <c r="G12941" s="2">
        <v>1738.913</v>
      </c>
      <c r="H12941" s="2">
        <v>276918.68228000001</v>
      </c>
      <c r="I12941" s="2">
        <f t="shared" si="606"/>
        <v>93.640980075390416</v>
      </c>
      <c r="J12941" s="3">
        <f t="shared" si="607"/>
        <v>159.24815231124271</v>
      </c>
      <c r="K12941" s="2">
        <f t="shared" si="608"/>
        <v>14.912153057619816</v>
      </c>
    </row>
    <row r="12942" spans="1:11" ht="14.5" x14ac:dyDescent="0.35">
      <c r="A12942">
        <v>22526</v>
      </c>
      <c r="B12942" t="s">
        <v>28</v>
      </c>
      <c r="C12942" t="s">
        <v>16</v>
      </c>
      <c r="D12942" t="s">
        <v>37</v>
      </c>
      <c r="E12942">
        <v>3</v>
      </c>
      <c r="F12942" s="2">
        <v>18.57</v>
      </c>
      <c r="G12942" s="2">
        <v>1544.9469999999999</v>
      </c>
      <c r="H12942" s="2">
        <v>251012.68236999999</v>
      </c>
      <c r="I12942" s="2">
        <f t="shared" si="606"/>
        <v>83.195853527194387</v>
      </c>
      <c r="J12942" s="3">
        <f t="shared" si="607"/>
        <v>162.47332909802086</v>
      </c>
      <c r="K12942" s="2">
        <f t="shared" si="608"/>
        <v>13.517107289714593</v>
      </c>
    </row>
    <row r="12943" spans="1:11" ht="14.5" x14ac:dyDescent="0.35">
      <c r="A12943">
        <v>22425</v>
      </c>
      <c r="B12943" t="s">
        <v>28</v>
      </c>
      <c r="C12943" t="s">
        <v>16</v>
      </c>
      <c r="D12943" t="s">
        <v>37</v>
      </c>
      <c r="E12943">
        <v>2</v>
      </c>
      <c r="F12943" s="2">
        <v>19.64</v>
      </c>
      <c r="G12943" s="2">
        <v>1921.231</v>
      </c>
      <c r="H12943" s="2">
        <v>305952.42349999998</v>
      </c>
      <c r="I12943" s="2">
        <f t="shared" si="606"/>
        <v>97.822352342158851</v>
      </c>
      <c r="J12943" s="3">
        <f t="shared" si="607"/>
        <v>159.24811930475823</v>
      </c>
      <c r="K12943" s="2">
        <f t="shared" si="608"/>
        <v>15.578025636456209</v>
      </c>
    </row>
    <row r="12944" spans="1:11" ht="14.5" x14ac:dyDescent="0.35">
      <c r="A12944">
        <v>22526</v>
      </c>
      <c r="B12944" t="s">
        <v>28</v>
      </c>
      <c r="C12944" t="s">
        <v>16</v>
      </c>
      <c r="D12944" t="s">
        <v>37</v>
      </c>
      <c r="E12944">
        <v>3</v>
      </c>
      <c r="F12944" s="2">
        <v>22.68</v>
      </c>
      <c r="G12944" s="2">
        <v>1886.5730000000001</v>
      </c>
      <c r="H12944" s="2">
        <v>306517.97223999997</v>
      </c>
      <c r="I12944" s="2">
        <f t="shared" si="606"/>
        <v>83.182231040564375</v>
      </c>
      <c r="J12944" s="3">
        <f t="shared" si="607"/>
        <v>162.47342257097921</v>
      </c>
      <c r="K12944" s="2">
        <f t="shared" si="608"/>
        <v>13.514901774250438</v>
      </c>
    </row>
    <row r="12945" spans="1:11" ht="14.5" x14ac:dyDescent="0.35">
      <c r="A12945">
        <v>22425</v>
      </c>
      <c r="B12945" t="s">
        <v>28</v>
      </c>
      <c r="C12945" t="s">
        <v>16</v>
      </c>
      <c r="D12945" t="s">
        <v>125</v>
      </c>
      <c r="E12945">
        <v>2</v>
      </c>
      <c r="F12945" s="2">
        <v>2.72</v>
      </c>
      <c r="G12945" s="2">
        <v>244.36799999999999</v>
      </c>
      <c r="H12945" s="2">
        <v>40228.567519999997</v>
      </c>
      <c r="I12945" s="2">
        <f t="shared" si="606"/>
        <v>89.841176470588223</v>
      </c>
      <c r="J12945" s="3">
        <f t="shared" si="607"/>
        <v>164.62289465069074</v>
      </c>
      <c r="K12945" s="2">
        <f t="shared" si="608"/>
        <v>14.789914529411764</v>
      </c>
    </row>
    <row r="12946" spans="1:11" ht="14.5" x14ac:dyDescent="0.35">
      <c r="A12946">
        <v>22526</v>
      </c>
      <c r="B12946" t="s">
        <v>28</v>
      </c>
      <c r="C12946" t="s">
        <v>16</v>
      </c>
      <c r="D12946" t="s">
        <v>125</v>
      </c>
      <c r="E12946">
        <v>3</v>
      </c>
      <c r="F12946" s="2">
        <v>6.32</v>
      </c>
      <c r="G12946" s="2">
        <v>531.52700000000004</v>
      </c>
      <c r="H12946" s="2">
        <v>84101.515050000002</v>
      </c>
      <c r="I12946" s="2">
        <f t="shared" si="606"/>
        <v>84.102373417721523</v>
      </c>
      <c r="J12946" s="3">
        <f t="shared" si="607"/>
        <v>158.22623319229314</v>
      </c>
      <c r="K12946" s="2">
        <f t="shared" si="608"/>
        <v>13.307201748417722</v>
      </c>
    </row>
    <row r="12947" spans="1:11" ht="14.5" x14ac:dyDescent="0.35">
      <c r="A12947">
        <v>22526</v>
      </c>
      <c r="B12947" t="s">
        <v>28</v>
      </c>
      <c r="C12947" t="s">
        <v>16</v>
      </c>
      <c r="D12947" t="s">
        <v>125</v>
      </c>
      <c r="E12947">
        <v>3</v>
      </c>
      <c r="F12947" s="2">
        <v>29.08</v>
      </c>
      <c r="G12947" s="2">
        <v>2505.7579999999998</v>
      </c>
      <c r="H12947" s="2">
        <v>368937.75786999997</v>
      </c>
      <c r="I12947" s="2">
        <f t="shared" si="606"/>
        <v>86.167744154057772</v>
      </c>
      <c r="J12947" s="3">
        <f t="shared" si="607"/>
        <v>147.23598921763394</v>
      </c>
      <c r="K12947" s="2">
        <f t="shared" si="608"/>
        <v>12.68699304917469</v>
      </c>
    </row>
    <row r="12948" spans="1:11" ht="14.5" x14ac:dyDescent="0.35">
      <c r="A12948">
        <v>22425</v>
      </c>
      <c r="B12948" t="s">
        <v>28</v>
      </c>
      <c r="C12948" t="s">
        <v>16</v>
      </c>
      <c r="D12948" t="s">
        <v>125</v>
      </c>
      <c r="E12948">
        <v>2</v>
      </c>
      <c r="F12948" s="2">
        <v>46.21</v>
      </c>
      <c r="G12948" s="2">
        <v>4396.1880000000001</v>
      </c>
      <c r="H12948" s="2">
        <v>603738.46264000004</v>
      </c>
      <c r="I12948" s="2">
        <f t="shared" si="606"/>
        <v>95.134992425881848</v>
      </c>
      <c r="J12948" s="3">
        <f t="shared" si="607"/>
        <v>137.33226664555747</v>
      </c>
      <c r="K12948" s="2">
        <f t="shared" si="608"/>
        <v>13.065104147154297</v>
      </c>
    </row>
    <row r="12949" spans="1:11" ht="14.5" x14ac:dyDescent="0.35">
      <c r="A12949">
        <v>22526</v>
      </c>
      <c r="B12949" t="s">
        <v>28</v>
      </c>
      <c r="C12949" t="s">
        <v>16</v>
      </c>
      <c r="D12949" t="s">
        <v>125</v>
      </c>
      <c r="E12949">
        <v>3</v>
      </c>
      <c r="F12949" s="2">
        <v>46.21</v>
      </c>
      <c r="G12949" s="2">
        <v>3615.8110000000001</v>
      </c>
      <c r="H12949" s="2">
        <v>525499.47395000001</v>
      </c>
      <c r="I12949" s="2">
        <f t="shared" si="606"/>
        <v>78.247370698982905</v>
      </c>
      <c r="J12949" s="3">
        <f t="shared" si="607"/>
        <v>145.33377821739023</v>
      </c>
      <c r="K12949" s="2">
        <f t="shared" si="608"/>
        <v>11.371986019259902</v>
      </c>
    </row>
    <row r="12950" spans="1:11" ht="14.5" x14ac:dyDescent="0.35">
      <c r="A12950">
        <v>22425</v>
      </c>
      <c r="B12950" t="s">
        <v>28</v>
      </c>
      <c r="C12950" t="s">
        <v>16</v>
      </c>
      <c r="D12950" t="s">
        <v>125</v>
      </c>
      <c r="E12950">
        <v>2</v>
      </c>
      <c r="F12950" s="2">
        <v>20.79</v>
      </c>
      <c r="G12950" s="2">
        <v>1956.644</v>
      </c>
      <c r="H12950" s="2">
        <v>268710.34756000002</v>
      </c>
      <c r="I12950" s="2">
        <f t="shared" si="606"/>
        <v>94.114670514670522</v>
      </c>
      <c r="J12950" s="3">
        <f t="shared" si="607"/>
        <v>137.33226256794799</v>
      </c>
      <c r="K12950" s="2">
        <f t="shared" si="608"/>
        <v>12.924980642616644</v>
      </c>
    </row>
    <row r="12951" spans="1:11" ht="14.5" x14ac:dyDescent="0.35">
      <c r="A12951">
        <v>22526</v>
      </c>
      <c r="B12951" t="s">
        <v>28</v>
      </c>
      <c r="C12951" t="s">
        <v>16</v>
      </c>
      <c r="D12951" t="s">
        <v>125</v>
      </c>
      <c r="E12951">
        <v>3</v>
      </c>
      <c r="F12951" s="2">
        <v>20.79</v>
      </c>
      <c r="G12951" s="2">
        <v>1669.89</v>
      </c>
      <c r="H12951" s="2">
        <v>242691.41863999999</v>
      </c>
      <c r="I12951" s="2">
        <f t="shared" si="606"/>
        <v>80.321789321789325</v>
      </c>
      <c r="J12951" s="3">
        <f t="shared" si="607"/>
        <v>145.33377566186994</v>
      </c>
      <c r="K12951" s="2">
        <f t="shared" si="608"/>
        <v>11.673468910052911</v>
      </c>
    </row>
    <row r="12952" spans="1:11" ht="14.5" x14ac:dyDescent="0.35">
      <c r="A12952">
        <v>22425</v>
      </c>
      <c r="B12952" t="s">
        <v>28</v>
      </c>
      <c r="C12952" t="s">
        <v>16</v>
      </c>
      <c r="D12952" t="s">
        <v>176</v>
      </c>
      <c r="E12952">
        <v>2</v>
      </c>
      <c r="F12952" s="2">
        <v>18.18</v>
      </c>
      <c r="G12952" s="2">
        <v>1711.4780000000001</v>
      </c>
      <c r="H12952" s="2">
        <v>235041.07409000001</v>
      </c>
      <c r="I12952" s="2">
        <f t="shared" si="606"/>
        <v>94.14070407040704</v>
      </c>
      <c r="J12952" s="3">
        <f t="shared" si="607"/>
        <v>137.3322205076548</v>
      </c>
      <c r="K12952" s="2">
        <f t="shared" si="608"/>
        <v>12.928551930143014</v>
      </c>
    </row>
    <row r="12953" spans="1:11" ht="14.5" x14ac:dyDescent="0.35">
      <c r="A12953">
        <v>22526</v>
      </c>
      <c r="B12953" t="s">
        <v>28</v>
      </c>
      <c r="C12953" t="s">
        <v>16</v>
      </c>
      <c r="D12953" t="s">
        <v>176</v>
      </c>
      <c r="E12953">
        <v>3</v>
      </c>
      <c r="F12953" s="2">
        <v>18.18</v>
      </c>
      <c r="G12953" s="2">
        <v>1497.2190000000001</v>
      </c>
      <c r="H12953" s="2">
        <v>217596.45589000001</v>
      </c>
      <c r="I12953" s="2">
        <f t="shared" si="606"/>
        <v>82.355280528052816</v>
      </c>
      <c r="J12953" s="3">
        <f t="shared" si="607"/>
        <v>145.33375270418023</v>
      </c>
      <c r="K12953" s="2">
        <f t="shared" si="608"/>
        <v>11.969001974147416</v>
      </c>
    </row>
    <row r="12954" spans="1:11" ht="14.5" x14ac:dyDescent="0.35">
      <c r="A12954">
        <v>22425</v>
      </c>
      <c r="B12954" t="s">
        <v>28</v>
      </c>
      <c r="C12954" t="s">
        <v>16</v>
      </c>
      <c r="D12954" t="s">
        <v>60</v>
      </c>
      <c r="E12954">
        <v>1</v>
      </c>
      <c r="F12954" s="2">
        <v>11.22</v>
      </c>
      <c r="G12954" s="2">
        <v>993.61500000000001</v>
      </c>
      <c r="H12954" s="2">
        <v>126288.71534</v>
      </c>
      <c r="I12954" s="2">
        <f t="shared" si="606"/>
        <v>88.557486631016033</v>
      </c>
      <c r="J12954" s="3">
        <f t="shared" si="607"/>
        <v>127.10025043905335</v>
      </c>
      <c r="K12954" s="2">
        <f t="shared" si="608"/>
        <v>11.255678729055257</v>
      </c>
    </row>
    <row r="12955" spans="1:11" ht="14.5" x14ac:dyDescent="0.35">
      <c r="A12955">
        <v>22526</v>
      </c>
      <c r="B12955" t="s">
        <v>28</v>
      </c>
      <c r="C12955" t="s">
        <v>16</v>
      </c>
      <c r="D12955" t="s">
        <v>60</v>
      </c>
      <c r="E12955">
        <v>2</v>
      </c>
      <c r="F12955" s="2">
        <v>11.22</v>
      </c>
      <c r="G12955" s="2">
        <v>788.12</v>
      </c>
      <c r="H12955" s="2">
        <v>117449.9859</v>
      </c>
      <c r="I12955" s="2">
        <f t="shared" si="606"/>
        <v>70.242424242424235</v>
      </c>
      <c r="J12955" s="3">
        <f t="shared" si="607"/>
        <v>149.025511216566</v>
      </c>
      <c r="K12955" s="2">
        <f t="shared" si="608"/>
        <v>10.467913181818181</v>
      </c>
    </row>
    <row r="12956" spans="1:11" ht="14.5" x14ac:dyDescent="0.35">
      <c r="A12956">
        <v>22425</v>
      </c>
      <c r="B12956" t="s">
        <v>28</v>
      </c>
      <c r="C12956" t="s">
        <v>16</v>
      </c>
      <c r="D12956" t="s">
        <v>60</v>
      </c>
      <c r="E12956">
        <v>3</v>
      </c>
      <c r="F12956" s="2">
        <v>11.46</v>
      </c>
      <c r="G12956" s="2">
        <v>675.83799999999997</v>
      </c>
      <c r="H12956" s="2">
        <v>99104.40105</v>
      </c>
      <c r="I12956" s="2">
        <f t="shared" si="606"/>
        <v>58.973647469458982</v>
      </c>
      <c r="J12956" s="3">
        <f t="shared" si="607"/>
        <v>146.63928493218791</v>
      </c>
      <c r="K12956" s="2">
        <f t="shared" si="608"/>
        <v>8.6478534947643979</v>
      </c>
    </row>
    <row r="12957" spans="1:11" ht="14.5" x14ac:dyDescent="0.35">
      <c r="A12957">
        <v>22526</v>
      </c>
      <c r="B12957" t="s">
        <v>28</v>
      </c>
      <c r="C12957" t="s">
        <v>16</v>
      </c>
      <c r="D12957" t="s">
        <v>60</v>
      </c>
      <c r="E12957">
        <v>4</v>
      </c>
      <c r="F12957" s="2">
        <v>11.46</v>
      </c>
      <c r="G12957" s="2">
        <v>569.33500000000004</v>
      </c>
      <c r="H12957" s="2">
        <v>76043.496339999998</v>
      </c>
      <c r="I12957" s="2">
        <f t="shared" si="606"/>
        <v>49.680191972076791</v>
      </c>
      <c r="J12957" s="3">
        <f t="shared" si="607"/>
        <v>133.56546908235046</v>
      </c>
      <c r="K12957" s="2">
        <f t="shared" si="608"/>
        <v>6.6355581448516574</v>
      </c>
    </row>
    <row r="12958" spans="1:11" ht="14.5" x14ac:dyDescent="0.35">
      <c r="A12958">
        <v>22425</v>
      </c>
      <c r="B12958" t="s">
        <v>28</v>
      </c>
      <c r="C12958" t="s">
        <v>16</v>
      </c>
      <c r="D12958" t="s">
        <v>60</v>
      </c>
      <c r="E12958">
        <v>3</v>
      </c>
      <c r="F12958" s="2">
        <v>19.03</v>
      </c>
      <c r="G12958" s="2">
        <v>1122.5219999999999</v>
      </c>
      <c r="H12958" s="2">
        <v>164605.69089</v>
      </c>
      <c r="I12958" s="2">
        <f t="shared" si="606"/>
        <v>58.986967945349441</v>
      </c>
      <c r="J12958" s="3">
        <f t="shared" si="607"/>
        <v>146.6391668849252</v>
      </c>
      <c r="K12958" s="2">
        <f t="shared" si="608"/>
        <v>8.6497998365738304</v>
      </c>
    </row>
    <row r="12959" spans="1:11" ht="14.5" x14ac:dyDescent="0.35">
      <c r="A12959">
        <v>22526</v>
      </c>
      <c r="B12959" t="s">
        <v>28</v>
      </c>
      <c r="C12959" t="s">
        <v>16</v>
      </c>
      <c r="D12959" t="s">
        <v>60</v>
      </c>
      <c r="E12959">
        <v>4</v>
      </c>
      <c r="F12959" s="2">
        <v>19.03</v>
      </c>
      <c r="G12959" s="2">
        <v>945.59500000000003</v>
      </c>
      <c r="H12959" s="2">
        <v>126298.95066</v>
      </c>
      <c r="I12959" s="2">
        <f t="shared" si="606"/>
        <v>49.689700472937467</v>
      </c>
      <c r="J12959" s="3">
        <f t="shared" si="607"/>
        <v>133.56558638740688</v>
      </c>
      <c r="K12959" s="2">
        <f t="shared" si="608"/>
        <v>6.6368339810825008</v>
      </c>
    </row>
    <row r="12960" spans="1:11" ht="14.5" x14ac:dyDescent="0.35">
      <c r="A12960">
        <v>22425</v>
      </c>
      <c r="B12960" t="s">
        <v>28</v>
      </c>
      <c r="C12960" t="s">
        <v>16</v>
      </c>
      <c r="D12960" t="s">
        <v>60</v>
      </c>
      <c r="E12960">
        <v>3</v>
      </c>
      <c r="F12960" s="2">
        <v>38.42</v>
      </c>
      <c r="G12960" s="2">
        <v>2537.7379999999998</v>
      </c>
      <c r="H12960" s="2">
        <v>390223.80024999997</v>
      </c>
      <c r="I12960" s="2">
        <f t="shared" si="606"/>
        <v>66.052524726704831</v>
      </c>
      <c r="J12960" s="3">
        <f t="shared" si="607"/>
        <v>153.76835601232278</v>
      </c>
      <c r="K12960" s="2">
        <f t="shared" si="608"/>
        <v>10.156788137688702</v>
      </c>
    </row>
    <row r="12961" spans="1:11" ht="14.5" x14ac:dyDescent="0.35">
      <c r="A12961">
        <v>22526</v>
      </c>
      <c r="B12961" t="s">
        <v>28</v>
      </c>
      <c r="C12961" t="s">
        <v>16</v>
      </c>
      <c r="D12961" t="s">
        <v>60</v>
      </c>
      <c r="E12961">
        <v>4</v>
      </c>
      <c r="F12961" s="2">
        <v>38.42</v>
      </c>
      <c r="G12961" s="2">
        <v>2585.1179999999999</v>
      </c>
      <c r="H12961" s="2">
        <v>348403.89192000002</v>
      </c>
      <c r="I12961" s="2">
        <f t="shared" si="606"/>
        <v>67.285736595523161</v>
      </c>
      <c r="J12961" s="3">
        <f t="shared" si="607"/>
        <v>134.77291633109206</v>
      </c>
      <c r="K12961" s="2">
        <f t="shared" si="608"/>
        <v>9.0682949484643416</v>
      </c>
    </row>
    <row r="12962" spans="1:11" ht="14.5" x14ac:dyDescent="0.35">
      <c r="A12962">
        <v>22425</v>
      </c>
      <c r="B12962" t="s">
        <v>28</v>
      </c>
      <c r="C12962" t="s">
        <v>16</v>
      </c>
      <c r="D12962" t="s">
        <v>60</v>
      </c>
      <c r="E12962">
        <v>3</v>
      </c>
      <c r="F12962" s="2">
        <v>43.46</v>
      </c>
      <c r="G12962" s="2">
        <v>2871.0520000000001</v>
      </c>
      <c r="H12962" s="2">
        <v>441476.94514000003</v>
      </c>
      <c r="I12962" s="2">
        <f t="shared" si="606"/>
        <v>66.061942015646579</v>
      </c>
      <c r="J12962" s="3">
        <f t="shared" si="607"/>
        <v>153.76835568983077</v>
      </c>
      <c r="K12962" s="2">
        <f t="shared" si="608"/>
        <v>10.158236197422918</v>
      </c>
    </row>
    <row r="12963" spans="1:11" ht="14.5" x14ac:dyDescent="0.35">
      <c r="A12963">
        <v>22526</v>
      </c>
      <c r="B12963" t="s">
        <v>28</v>
      </c>
      <c r="C12963" t="s">
        <v>16</v>
      </c>
      <c r="D12963" t="s">
        <v>60</v>
      </c>
      <c r="E12963">
        <v>4</v>
      </c>
      <c r="F12963" s="2">
        <v>43.46</v>
      </c>
      <c r="G12963" s="2">
        <v>2653.8119999999999</v>
      </c>
      <c r="H12963" s="2">
        <v>357662.10525000002</v>
      </c>
      <c r="I12963" s="2">
        <f t="shared" si="606"/>
        <v>61.063322595490099</v>
      </c>
      <c r="J12963" s="3">
        <f t="shared" si="607"/>
        <v>134.77296253464829</v>
      </c>
      <c r="K12963" s="2">
        <f t="shared" si="608"/>
        <v>8.2296848884031295</v>
      </c>
    </row>
    <row r="12964" spans="1:11" ht="14.5" x14ac:dyDescent="0.35">
      <c r="A12964">
        <v>22425</v>
      </c>
      <c r="B12964" t="s">
        <v>28</v>
      </c>
      <c r="C12964" t="s">
        <v>16</v>
      </c>
      <c r="D12964" t="s">
        <v>60</v>
      </c>
      <c r="E12964">
        <v>1</v>
      </c>
      <c r="F12964" s="2">
        <v>47.93</v>
      </c>
      <c r="G12964" s="2">
        <v>3204.85</v>
      </c>
      <c r="H12964" s="2">
        <v>431568.95578999998</v>
      </c>
      <c r="I12964" s="2">
        <f t="shared" si="606"/>
        <v>66.865220112664304</v>
      </c>
      <c r="J12964" s="3">
        <f t="shared" si="607"/>
        <v>134.66120279888295</v>
      </c>
      <c r="K12964" s="2">
        <f t="shared" si="608"/>
        <v>9.0041509657834329</v>
      </c>
    </row>
    <row r="12965" spans="1:11" ht="14.5" x14ac:dyDescent="0.35">
      <c r="A12965">
        <v>22526</v>
      </c>
      <c r="B12965" t="s">
        <v>28</v>
      </c>
      <c r="C12965" t="s">
        <v>16</v>
      </c>
      <c r="D12965" t="s">
        <v>60</v>
      </c>
      <c r="E12965">
        <v>2</v>
      </c>
      <c r="F12965" s="2">
        <v>47.93</v>
      </c>
      <c r="G12965" s="2">
        <v>3754.2350000000001</v>
      </c>
      <c r="H12965" s="2">
        <v>559476.78304000001</v>
      </c>
      <c r="I12965" s="2">
        <f t="shared" si="606"/>
        <v>78.32745670769873</v>
      </c>
      <c r="J12965" s="3">
        <f t="shared" si="607"/>
        <v>149.02550933545714</v>
      </c>
      <c r="K12965" s="2">
        <f t="shared" si="608"/>
        <v>11.672789130815772</v>
      </c>
    </row>
    <row r="12966" spans="1:11" ht="14.5" x14ac:dyDescent="0.35">
      <c r="A12966">
        <v>22425</v>
      </c>
      <c r="B12966" t="s">
        <v>28</v>
      </c>
      <c r="C12966" t="s">
        <v>16</v>
      </c>
      <c r="D12966" t="s">
        <v>60</v>
      </c>
      <c r="E12966">
        <v>1</v>
      </c>
      <c r="F12966" s="2">
        <v>23.28</v>
      </c>
      <c r="G12966" s="2">
        <v>1922.155</v>
      </c>
      <c r="H12966" s="2">
        <v>258839.86507999999</v>
      </c>
      <c r="I12966" s="2">
        <f t="shared" si="606"/>
        <v>82.56679553264604</v>
      </c>
      <c r="J12966" s="3">
        <f t="shared" si="607"/>
        <v>134.66128646233003</v>
      </c>
      <c r="K12966" s="2">
        <f t="shared" si="608"/>
        <v>11.11855090549828</v>
      </c>
    </row>
    <row r="12967" spans="1:11" ht="14.5" x14ac:dyDescent="0.35">
      <c r="A12967">
        <v>22526</v>
      </c>
      <c r="B12967" t="s">
        <v>28</v>
      </c>
      <c r="C12967" t="s">
        <v>16</v>
      </c>
      <c r="D12967" t="s">
        <v>60</v>
      </c>
      <c r="E12967">
        <v>2</v>
      </c>
      <c r="F12967" s="2">
        <v>23.28</v>
      </c>
      <c r="G12967" s="2">
        <v>1823.645</v>
      </c>
      <c r="H12967" s="2">
        <v>271769.59464000002</v>
      </c>
      <c r="I12967" s="2">
        <f t="shared" si="606"/>
        <v>78.335266323024044</v>
      </c>
      <c r="J12967" s="3">
        <f t="shared" si="607"/>
        <v>149.02549270280127</v>
      </c>
      <c r="K12967" s="2">
        <f t="shared" si="608"/>
        <v>11.673951659793815</v>
      </c>
    </row>
    <row r="12968" spans="1:11" ht="14.5" x14ac:dyDescent="0.35">
      <c r="A12968">
        <v>22425</v>
      </c>
      <c r="B12968" t="s">
        <v>28</v>
      </c>
      <c r="C12968" t="s">
        <v>16</v>
      </c>
      <c r="D12968" t="s">
        <v>60</v>
      </c>
      <c r="E12968">
        <v>1</v>
      </c>
      <c r="F12968" s="2">
        <v>37.22</v>
      </c>
      <c r="G12968" s="2">
        <v>3057.2179999999998</v>
      </c>
      <c r="H12968" s="2">
        <v>419210.41991</v>
      </c>
      <c r="I12968" s="2">
        <f t="shared" si="606"/>
        <v>82.139118753358403</v>
      </c>
      <c r="J12968" s="3">
        <f t="shared" si="607"/>
        <v>137.12153333847962</v>
      </c>
      <c r="K12968" s="2">
        <f t="shared" si="608"/>
        <v>11.263041910531973</v>
      </c>
    </row>
    <row r="12969" spans="1:11" ht="14.5" x14ac:dyDescent="0.35">
      <c r="A12969">
        <v>22526</v>
      </c>
      <c r="B12969" t="s">
        <v>28</v>
      </c>
      <c r="C12969" t="s">
        <v>16</v>
      </c>
      <c r="D12969" t="s">
        <v>60</v>
      </c>
      <c r="E12969">
        <v>2</v>
      </c>
      <c r="F12969" s="2">
        <v>37.22</v>
      </c>
      <c r="G12969" s="2">
        <v>2911.4169999999999</v>
      </c>
      <c r="H12969" s="2">
        <v>421229.68062</v>
      </c>
      <c r="I12969" s="2">
        <f t="shared" si="606"/>
        <v>78.22184309511016</v>
      </c>
      <c r="J12969" s="3">
        <f t="shared" si="607"/>
        <v>144.68201587749195</v>
      </c>
      <c r="K12969" s="2">
        <f t="shared" si="608"/>
        <v>11.317293944653413</v>
      </c>
    </row>
    <row r="12970" spans="1:11" ht="14.5" x14ac:dyDescent="0.35">
      <c r="A12970">
        <v>22425</v>
      </c>
      <c r="B12970" t="s">
        <v>28</v>
      </c>
      <c r="C12970" t="s">
        <v>16</v>
      </c>
      <c r="D12970" t="s">
        <v>60</v>
      </c>
      <c r="E12970">
        <v>1</v>
      </c>
      <c r="F12970" s="2">
        <v>68.819999999999993</v>
      </c>
      <c r="G12970" s="2">
        <v>5539.8019999999997</v>
      </c>
      <c r="H12970" s="2">
        <v>759626.12132999999</v>
      </c>
      <c r="I12970" s="2">
        <f t="shared" si="606"/>
        <v>80.496977622784073</v>
      </c>
      <c r="J12970" s="3">
        <f t="shared" si="607"/>
        <v>137.12152913226862</v>
      </c>
      <c r="K12970" s="2">
        <f t="shared" si="608"/>
        <v>11.037868662162165</v>
      </c>
    </row>
    <row r="12971" spans="1:11" ht="14.5" x14ac:dyDescent="0.35">
      <c r="A12971">
        <v>22526</v>
      </c>
      <c r="B12971" t="s">
        <v>28</v>
      </c>
      <c r="C12971" t="s">
        <v>16</v>
      </c>
      <c r="D12971" t="s">
        <v>60</v>
      </c>
      <c r="E12971">
        <v>2</v>
      </c>
      <c r="F12971" s="2">
        <v>68.819999999999993</v>
      </c>
      <c r="G12971" s="2">
        <v>5383.0770000000002</v>
      </c>
      <c r="H12971" s="2">
        <v>778834.45701999997</v>
      </c>
      <c r="I12971" s="2">
        <f t="shared" si="606"/>
        <v>78.219659982563215</v>
      </c>
      <c r="J12971" s="3">
        <f t="shared" si="607"/>
        <v>144.6820205284078</v>
      </c>
      <c r="K12971" s="2">
        <f t="shared" si="608"/>
        <v>11.31697845132229</v>
      </c>
    </row>
    <row r="12972" spans="1:11" ht="14.5" x14ac:dyDescent="0.35">
      <c r="A12972">
        <v>22425</v>
      </c>
      <c r="B12972" t="s">
        <v>28</v>
      </c>
      <c r="C12972" t="s">
        <v>16</v>
      </c>
      <c r="D12972" t="s">
        <v>176</v>
      </c>
      <c r="E12972">
        <v>1</v>
      </c>
      <c r="F12972" s="2">
        <v>31.84</v>
      </c>
      <c r="G12972" s="2">
        <v>2921.4720000000002</v>
      </c>
      <c r="H12972" s="2">
        <v>409865.14779000002</v>
      </c>
      <c r="I12972" s="2">
        <f t="shared" si="606"/>
        <v>91.754773869346735</v>
      </c>
      <c r="J12972" s="3">
        <f t="shared" si="607"/>
        <v>140.29405306297647</v>
      </c>
      <c r="K12972" s="2">
        <f t="shared" si="608"/>
        <v>12.872649114007539</v>
      </c>
    </row>
    <row r="12973" spans="1:11" ht="14.5" x14ac:dyDescent="0.35">
      <c r="A12973">
        <v>22526</v>
      </c>
      <c r="B12973" t="s">
        <v>28</v>
      </c>
      <c r="C12973" t="s">
        <v>16</v>
      </c>
      <c r="D12973" t="s">
        <v>176</v>
      </c>
      <c r="E12973">
        <v>2</v>
      </c>
      <c r="F12973" s="2">
        <v>31.84</v>
      </c>
      <c r="G12973" s="2">
        <v>2939.6280000000002</v>
      </c>
      <c r="H12973" s="2">
        <v>425311.30570000003</v>
      </c>
      <c r="I12973" s="2">
        <f t="shared" si="606"/>
        <v>92.325000000000003</v>
      </c>
      <c r="J12973" s="3">
        <f t="shared" si="607"/>
        <v>144.68201612584994</v>
      </c>
      <c r="K12973" s="2">
        <f t="shared" si="608"/>
        <v>13.357767138819097</v>
      </c>
    </row>
    <row r="12974" spans="1:11" ht="14.5" x14ac:dyDescent="0.35">
      <c r="A12974">
        <v>22425</v>
      </c>
      <c r="B12974" t="s">
        <v>28</v>
      </c>
      <c r="C12974" t="s">
        <v>16</v>
      </c>
      <c r="D12974" t="s">
        <v>176</v>
      </c>
      <c r="E12974">
        <v>1</v>
      </c>
      <c r="F12974" s="2">
        <v>35.25</v>
      </c>
      <c r="G12974" s="2">
        <v>3110.3180000000002</v>
      </c>
      <c r="H12974" s="2">
        <v>436358.89785000001</v>
      </c>
      <c r="I12974" s="2">
        <f t="shared" si="606"/>
        <v>88.235971631205686</v>
      </c>
      <c r="J12974" s="3">
        <f t="shared" si="607"/>
        <v>140.29398211051088</v>
      </c>
      <c r="K12974" s="2">
        <f t="shared" si="608"/>
        <v>12.378975825531915</v>
      </c>
    </row>
    <row r="12975" spans="1:11" ht="14.5" x14ac:dyDescent="0.35">
      <c r="A12975">
        <v>22526</v>
      </c>
      <c r="B12975" t="s">
        <v>28</v>
      </c>
      <c r="C12975" t="s">
        <v>16</v>
      </c>
      <c r="D12975" t="s">
        <v>176</v>
      </c>
      <c r="E12975">
        <v>2</v>
      </c>
      <c r="F12975" s="2">
        <v>35.25</v>
      </c>
      <c r="G12975" s="2">
        <v>3254.739</v>
      </c>
      <c r="H12975" s="2">
        <v>470902.23535999999</v>
      </c>
      <c r="I12975" s="2">
        <f t="shared" si="606"/>
        <v>92.333021276595744</v>
      </c>
      <c r="J12975" s="3">
        <f t="shared" si="607"/>
        <v>144.68202684147639</v>
      </c>
      <c r="K12975" s="2">
        <f t="shared" si="608"/>
        <v>13.358928662695034</v>
      </c>
    </row>
    <row r="12976" spans="1:11" ht="14.5" x14ac:dyDescent="0.35">
      <c r="A12976">
        <v>22425</v>
      </c>
      <c r="B12976" t="s">
        <v>28</v>
      </c>
      <c r="C12976" t="s">
        <v>16</v>
      </c>
      <c r="D12976" t="s">
        <v>176</v>
      </c>
      <c r="E12976">
        <v>1</v>
      </c>
      <c r="F12976" s="2">
        <v>46.68</v>
      </c>
      <c r="G12976" s="2">
        <v>4119.32</v>
      </c>
      <c r="H12976" s="2">
        <v>577915.84580999997</v>
      </c>
      <c r="I12976" s="2">
        <f t="shared" si="606"/>
        <v>88.24592973436161</v>
      </c>
      <c r="J12976" s="3">
        <f t="shared" si="607"/>
        <v>140.29399168066575</v>
      </c>
      <c r="K12976" s="2">
        <f t="shared" si="608"/>
        <v>12.38037373200514</v>
      </c>
    </row>
    <row r="12977" spans="1:11" ht="14.5" x14ac:dyDescent="0.35">
      <c r="A12977">
        <v>22526</v>
      </c>
      <c r="B12977" t="s">
        <v>28</v>
      </c>
      <c r="C12977" t="s">
        <v>16</v>
      </c>
      <c r="D12977" t="s">
        <v>176</v>
      </c>
      <c r="E12977">
        <v>2</v>
      </c>
      <c r="F12977" s="2">
        <v>46.68</v>
      </c>
      <c r="G12977" s="2">
        <v>4312.1490000000003</v>
      </c>
      <c r="H12977" s="2">
        <v>623890.43033</v>
      </c>
      <c r="I12977" s="2">
        <f t="shared" si="606"/>
        <v>92.376799485861184</v>
      </c>
      <c r="J12977" s="3">
        <f t="shared" si="607"/>
        <v>144.68202057257298</v>
      </c>
      <c r="K12977" s="2">
        <f t="shared" si="608"/>
        <v>13.365262003641815</v>
      </c>
    </row>
    <row r="12978" spans="1:11" ht="14.5" x14ac:dyDescent="0.35">
      <c r="A12978">
        <v>22324</v>
      </c>
      <c r="B12978" t="s">
        <v>28</v>
      </c>
      <c r="C12978" t="s">
        <v>16</v>
      </c>
      <c r="D12978" t="s">
        <v>79</v>
      </c>
      <c r="E12978">
        <v>1</v>
      </c>
      <c r="F12978" s="2">
        <v>2.44</v>
      </c>
      <c r="G12978" s="2">
        <v>383.06400000000002</v>
      </c>
      <c r="H12978" s="2">
        <v>58720.530039999998</v>
      </c>
      <c r="I12978" s="2">
        <f t="shared" si="606"/>
        <v>156.99344262295082</v>
      </c>
      <c r="J12978" s="3">
        <f t="shared" si="607"/>
        <v>153.29169548691601</v>
      </c>
      <c r="K12978" s="2">
        <f t="shared" si="608"/>
        <v>24.065791000000001</v>
      </c>
    </row>
    <row r="12979" spans="1:11" ht="14.5" x14ac:dyDescent="0.35">
      <c r="A12979">
        <v>22324</v>
      </c>
      <c r="B12979" t="s">
        <v>28</v>
      </c>
      <c r="C12979" t="s">
        <v>16</v>
      </c>
      <c r="D12979" t="s">
        <v>125</v>
      </c>
      <c r="E12979">
        <v>1</v>
      </c>
      <c r="F12979" s="2">
        <v>2.5099999999999998</v>
      </c>
      <c r="G12979" s="2">
        <v>295.42899999999997</v>
      </c>
      <c r="H12979" s="2">
        <v>35374.866139999998</v>
      </c>
      <c r="I12979" s="2">
        <f t="shared" si="606"/>
        <v>117.700796812749</v>
      </c>
      <c r="J12979" s="3">
        <f t="shared" si="607"/>
        <v>119.74066912862313</v>
      </c>
      <c r="K12979" s="2">
        <f t="shared" si="608"/>
        <v>14.093572167330679</v>
      </c>
    </row>
    <row r="12980" spans="1:11" ht="14.5" x14ac:dyDescent="0.35">
      <c r="A12980">
        <v>22324</v>
      </c>
      <c r="B12980" t="s">
        <v>28</v>
      </c>
      <c r="C12980" t="s">
        <v>16</v>
      </c>
      <c r="D12980" t="s">
        <v>125</v>
      </c>
      <c r="E12980">
        <v>1</v>
      </c>
      <c r="F12980" s="2">
        <v>17.850000000000001</v>
      </c>
      <c r="G12980" s="2">
        <v>2099.6190000000001</v>
      </c>
      <c r="H12980" s="2">
        <v>251409.7414</v>
      </c>
      <c r="I12980" s="2">
        <f t="shared" si="606"/>
        <v>117.62571428571428</v>
      </c>
      <c r="J12980" s="3">
        <f t="shared" si="607"/>
        <v>119.74064885105345</v>
      </c>
      <c r="K12980" s="2">
        <f t="shared" si="608"/>
        <v>14.084579350140055</v>
      </c>
    </row>
    <row r="12981" spans="1:11" ht="14.5" x14ac:dyDescent="0.35">
      <c r="A12981">
        <v>22324</v>
      </c>
      <c r="B12981" t="s">
        <v>28</v>
      </c>
      <c r="C12981" t="s">
        <v>16</v>
      </c>
      <c r="D12981" t="s">
        <v>125</v>
      </c>
      <c r="E12981">
        <v>1</v>
      </c>
      <c r="F12981" s="2">
        <v>0.56000000000000005</v>
      </c>
      <c r="G12981" s="2">
        <v>73.59</v>
      </c>
      <c r="H12981" s="2">
        <v>8998.0809599999993</v>
      </c>
      <c r="I12981" s="2">
        <f t="shared" si="606"/>
        <v>131.41071428571428</v>
      </c>
      <c r="J12981" s="3">
        <f t="shared" si="607"/>
        <v>122.27314798206277</v>
      </c>
      <c r="K12981" s="2">
        <f t="shared" si="608"/>
        <v>16.06800171428571</v>
      </c>
    </row>
    <row r="12982" spans="1:11" ht="14.5" x14ac:dyDescent="0.35">
      <c r="A12982">
        <v>22324</v>
      </c>
      <c r="B12982" t="s">
        <v>28</v>
      </c>
      <c r="C12982" t="s">
        <v>16</v>
      </c>
      <c r="D12982" t="s">
        <v>125</v>
      </c>
      <c r="E12982">
        <v>1</v>
      </c>
      <c r="F12982" s="2">
        <v>18.09</v>
      </c>
      <c r="G12982" s="2">
        <v>2127.8589999999999</v>
      </c>
      <c r="H12982" s="2">
        <v>254791.22542999999</v>
      </c>
      <c r="I12982" s="2">
        <f t="shared" si="606"/>
        <v>117.62625760088446</v>
      </c>
      <c r="J12982" s="3">
        <f t="shared" si="607"/>
        <v>119.74065266072611</v>
      </c>
      <c r="K12982" s="2">
        <f t="shared" si="608"/>
        <v>14.084644855168602</v>
      </c>
    </row>
    <row r="12983" spans="1:11" ht="14.5" x14ac:dyDescent="0.35">
      <c r="A12983">
        <v>22324</v>
      </c>
      <c r="B12983" t="s">
        <v>28</v>
      </c>
      <c r="C12983" t="s">
        <v>16</v>
      </c>
      <c r="D12983" t="s">
        <v>125</v>
      </c>
      <c r="E12983">
        <v>1</v>
      </c>
      <c r="F12983" s="2">
        <v>13.81</v>
      </c>
      <c r="G12983" s="2">
        <v>1599.2929999999999</v>
      </c>
      <c r="H12983" s="2">
        <v>191500.35926</v>
      </c>
      <c r="I12983" s="2">
        <f t="shared" si="606"/>
        <v>115.80687907313539</v>
      </c>
      <c r="J12983" s="3">
        <f t="shared" si="607"/>
        <v>119.74063493055995</v>
      </c>
      <c r="K12983" s="2">
        <f t="shared" si="608"/>
        <v>13.866789229543809</v>
      </c>
    </row>
    <row r="12984" spans="1:11" ht="14.5" x14ac:dyDescent="0.35">
      <c r="A12984">
        <v>22324</v>
      </c>
      <c r="B12984" t="s">
        <v>28</v>
      </c>
      <c r="C12984" t="s">
        <v>16</v>
      </c>
      <c r="D12984" t="s">
        <v>125</v>
      </c>
      <c r="E12984">
        <v>1</v>
      </c>
      <c r="F12984" s="2">
        <v>7.09</v>
      </c>
      <c r="G12984" s="2">
        <v>578.43799999999999</v>
      </c>
      <c r="H12984" s="2">
        <v>73695.934020000001</v>
      </c>
      <c r="I12984" s="2">
        <f t="shared" si="606"/>
        <v>81.585049365303249</v>
      </c>
      <c r="J12984" s="3">
        <f t="shared" si="607"/>
        <v>127.40507024089013</v>
      </c>
      <c r="K12984" s="2">
        <f t="shared" si="608"/>
        <v>10.394348944992947</v>
      </c>
    </row>
    <row r="12985" spans="1:11" ht="14.5" x14ac:dyDescent="0.35">
      <c r="A12985">
        <v>22324</v>
      </c>
      <c r="B12985" t="s">
        <v>28</v>
      </c>
      <c r="C12985" t="s">
        <v>16</v>
      </c>
      <c r="D12985" t="s">
        <v>79</v>
      </c>
      <c r="E12985">
        <v>1</v>
      </c>
      <c r="F12985" s="2">
        <v>6.21</v>
      </c>
      <c r="G12985" s="2">
        <v>785.19899999999996</v>
      </c>
      <c r="H12985" s="2">
        <v>120364.39517</v>
      </c>
      <c r="I12985" s="2">
        <f t="shared" si="606"/>
        <v>126.44106280193236</v>
      </c>
      <c r="J12985" s="3">
        <f t="shared" si="607"/>
        <v>153.2915798033365</v>
      </c>
      <c r="K12985" s="2">
        <f t="shared" si="608"/>
        <v>19.382350268921098</v>
      </c>
    </row>
    <row r="12986" spans="1:11" ht="14.5" x14ac:dyDescent="0.35">
      <c r="A12986">
        <v>22324</v>
      </c>
      <c r="B12986" t="s">
        <v>28</v>
      </c>
      <c r="C12986" t="s">
        <v>16</v>
      </c>
      <c r="D12986" t="s">
        <v>125</v>
      </c>
      <c r="E12986">
        <v>1</v>
      </c>
      <c r="F12986" s="2">
        <v>2.14</v>
      </c>
      <c r="G12986" s="2">
        <v>164.477</v>
      </c>
      <c r="H12986" s="2">
        <v>20955.206289999998</v>
      </c>
      <c r="I12986" s="2">
        <f t="shared" si="606"/>
        <v>76.858411214953264</v>
      </c>
      <c r="J12986" s="3">
        <f t="shared" si="607"/>
        <v>127.40508575667113</v>
      </c>
      <c r="K12986" s="2">
        <f t="shared" si="608"/>
        <v>9.7921524719626163</v>
      </c>
    </row>
    <row r="12987" spans="1:11" ht="14.5" x14ac:dyDescent="0.35">
      <c r="A12987">
        <v>22324</v>
      </c>
      <c r="B12987" t="s">
        <v>28</v>
      </c>
      <c r="C12987" t="s">
        <v>16</v>
      </c>
      <c r="D12987" t="s">
        <v>125</v>
      </c>
      <c r="E12987">
        <v>1</v>
      </c>
      <c r="F12987" s="2">
        <v>7.06</v>
      </c>
      <c r="G12987" s="2">
        <v>543.274</v>
      </c>
      <c r="H12987" s="2">
        <v>69215.854399999997</v>
      </c>
      <c r="I12987" s="2">
        <f t="shared" si="606"/>
        <v>76.950991501416439</v>
      </c>
      <c r="J12987" s="3">
        <f t="shared" si="607"/>
        <v>127.40505601225163</v>
      </c>
      <c r="K12987" s="2">
        <f t="shared" si="608"/>
        <v>9.803945382436261</v>
      </c>
    </row>
    <row r="12988" spans="1:11" ht="14.5" x14ac:dyDescent="0.35">
      <c r="A12988">
        <v>22324</v>
      </c>
      <c r="B12988" t="s">
        <v>28</v>
      </c>
      <c r="C12988" t="s">
        <v>16</v>
      </c>
      <c r="D12988" t="s">
        <v>125</v>
      </c>
      <c r="E12988">
        <v>1</v>
      </c>
      <c r="F12988" s="2">
        <v>4.8499999999999996</v>
      </c>
      <c r="G12988" s="2">
        <v>373.435</v>
      </c>
      <c r="H12988" s="2">
        <v>47577.493710000002</v>
      </c>
      <c r="I12988" s="2">
        <f t="shared" si="606"/>
        <v>76.996907216494847</v>
      </c>
      <c r="J12988" s="3">
        <f t="shared" si="607"/>
        <v>127.40502017754095</v>
      </c>
      <c r="K12988" s="2">
        <f t="shared" si="608"/>
        <v>9.809792517525775</v>
      </c>
    </row>
    <row r="12989" spans="1:11" ht="14.5" x14ac:dyDescent="0.35">
      <c r="A12989">
        <v>22324</v>
      </c>
      <c r="B12989" t="s">
        <v>28</v>
      </c>
      <c r="C12989" t="s">
        <v>16</v>
      </c>
      <c r="D12989" t="s">
        <v>125</v>
      </c>
      <c r="E12989">
        <v>1</v>
      </c>
      <c r="F12989" s="2">
        <v>22</v>
      </c>
      <c r="G12989" s="2">
        <v>1693.1759999999999</v>
      </c>
      <c r="H12989" s="2">
        <v>215719.22024</v>
      </c>
      <c r="I12989" s="2">
        <f t="shared" si="606"/>
        <v>76.962545454545449</v>
      </c>
      <c r="J12989" s="3">
        <f t="shared" si="607"/>
        <v>127.40507793637519</v>
      </c>
      <c r="K12989" s="2">
        <f t="shared" si="608"/>
        <v>9.8054191018181811</v>
      </c>
    </row>
    <row r="12990" spans="1:11" ht="14.5" x14ac:dyDescent="0.35">
      <c r="A12990">
        <v>22324</v>
      </c>
      <c r="B12990" t="s">
        <v>28</v>
      </c>
      <c r="C12990" t="s">
        <v>16</v>
      </c>
      <c r="D12990" t="s">
        <v>79</v>
      </c>
      <c r="E12990">
        <v>1</v>
      </c>
      <c r="F12990" s="2">
        <v>3.42</v>
      </c>
      <c r="G12990" s="2">
        <v>453.87099999999998</v>
      </c>
      <c r="H12990" s="2">
        <v>69574.497619999995</v>
      </c>
      <c r="I12990" s="2">
        <f t="shared" si="606"/>
        <v>132.71081871345029</v>
      </c>
      <c r="J12990" s="3">
        <f t="shared" si="607"/>
        <v>153.29134846685511</v>
      </c>
      <c r="K12990" s="2">
        <f t="shared" si="608"/>
        <v>20.343420356725144</v>
      </c>
    </row>
    <row r="12991" spans="1:11" ht="14.5" x14ac:dyDescent="0.35">
      <c r="A12991">
        <v>22324</v>
      </c>
      <c r="B12991" t="s">
        <v>28</v>
      </c>
      <c r="C12991" t="s">
        <v>29</v>
      </c>
      <c r="D12991" t="s">
        <v>79</v>
      </c>
      <c r="E12991">
        <v>1</v>
      </c>
      <c r="F12991" s="2">
        <v>9.27</v>
      </c>
      <c r="G12991" s="2">
        <v>1230.3489999999999</v>
      </c>
      <c r="H12991" s="2">
        <v>188601.89572</v>
      </c>
      <c r="I12991" s="2">
        <f t="shared" si="606"/>
        <v>132.7237324703344</v>
      </c>
      <c r="J12991" s="3">
        <f t="shared" si="607"/>
        <v>153.29137969795562</v>
      </c>
      <c r="K12991" s="2">
        <f t="shared" si="608"/>
        <v>20.345404069039912</v>
      </c>
    </row>
    <row r="12992" spans="1:11" ht="14.5" x14ac:dyDescent="0.35">
      <c r="A12992">
        <v>22324</v>
      </c>
      <c r="B12992" t="s">
        <v>28</v>
      </c>
      <c r="C12992" t="s">
        <v>16</v>
      </c>
      <c r="D12992" t="s">
        <v>79</v>
      </c>
      <c r="E12992">
        <v>1</v>
      </c>
      <c r="F12992" s="2">
        <v>9.65</v>
      </c>
      <c r="G12992" s="2">
        <v>1220.222</v>
      </c>
      <c r="H12992" s="2">
        <v>187049.73663999999</v>
      </c>
      <c r="I12992" s="2">
        <f t="shared" si="606"/>
        <v>126.44787564766838</v>
      </c>
      <c r="J12992" s="3">
        <f t="shared" si="607"/>
        <v>153.29156222392319</v>
      </c>
      <c r="K12992" s="2">
        <f t="shared" si="608"/>
        <v>19.383392397927459</v>
      </c>
    </row>
    <row r="12993" spans="1:11" ht="14.5" x14ac:dyDescent="0.35">
      <c r="A12993">
        <v>22324</v>
      </c>
      <c r="B12993" t="s">
        <v>28</v>
      </c>
      <c r="C12993" t="s">
        <v>16</v>
      </c>
      <c r="D12993" t="s">
        <v>79</v>
      </c>
      <c r="E12993">
        <v>1</v>
      </c>
      <c r="F12993" s="2">
        <v>9.7799999999999994</v>
      </c>
      <c r="G12993" s="2">
        <v>1236.663</v>
      </c>
      <c r="H12993" s="2">
        <v>189569.70462</v>
      </c>
      <c r="I12993" s="2">
        <f t="shared" si="606"/>
        <v>126.44815950920247</v>
      </c>
      <c r="J12993" s="3">
        <f t="shared" si="607"/>
        <v>153.29132077211011</v>
      </c>
      <c r="K12993" s="2">
        <f t="shared" si="608"/>
        <v>19.383405380368099</v>
      </c>
    </row>
    <row r="12994" spans="1:11" ht="14.5" x14ac:dyDescent="0.35">
      <c r="A12994">
        <v>22324</v>
      </c>
      <c r="B12994" t="s">
        <v>28</v>
      </c>
      <c r="C12994" t="s">
        <v>29</v>
      </c>
      <c r="D12994" t="s">
        <v>79</v>
      </c>
      <c r="E12994">
        <v>1</v>
      </c>
      <c r="F12994" s="2">
        <v>14.61</v>
      </c>
      <c r="G12994" s="2">
        <v>1848.182</v>
      </c>
      <c r="H12994" s="2">
        <v>283310.05007</v>
      </c>
      <c r="I12994" s="2">
        <f t="shared" ref="I12994:I13057" si="609">IFERROR(G12994/F12994,0)</f>
        <v>126.50116358658454</v>
      </c>
      <c r="J12994" s="3">
        <f t="shared" ref="J12994:J13057" si="610">IFERROR(H12994/G12994,0)</f>
        <v>153.29120728910897</v>
      </c>
      <c r="K12994" s="2">
        <f t="shared" ref="K12994:K13057" si="611">IFERROR(H12994/1000/F12994,0)</f>
        <v>19.391516089664613</v>
      </c>
    </row>
    <row r="12995" spans="1:11" ht="14.5" x14ac:dyDescent="0.35">
      <c r="A12995">
        <v>22324</v>
      </c>
      <c r="B12995" t="s">
        <v>28</v>
      </c>
      <c r="C12995" t="s">
        <v>29</v>
      </c>
      <c r="D12995" t="s">
        <v>227</v>
      </c>
      <c r="E12995">
        <v>1</v>
      </c>
      <c r="F12995" s="2">
        <v>2.95</v>
      </c>
      <c r="G12995" s="2">
        <v>406.71100000000001</v>
      </c>
      <c r="H12995" s="2">
        <v>62566.61578</v>
      </c>
      <c r="I12995" s="2">
        <f t="shared" si="609"/>
        <v>137.86813559322033</v>
      </c>
      <c r="J12995" s="3">
        <f t="shared" si="610"/>
        <v>153.83556328695315</v>
      </c>
      <c r="K12995" s="2">
        <f t="shared" si="611"/>
        <v>21.209022298305083</v>
      </c>
    </row>
    <row r="12996" spans="1:11" ht="14.5" x14ac:dyDescent="0.35">
      <c r="A12996">
        <v>22324</v>
      </c>
      <c r="B12996" t="s">
        <v>28</v>
      </c>
      <c r="C12996" t="s">
        <v>16</v>
      </c>
      <c r="D12996" t="s">
        <v>227</v>
      </c>
      <c r="E12996">
        <v>1</v>
      </c>
      <c r="F12996" s="2">
        <v>7.16</v>
      </c>
      <c r="G12996" s="2">
        <v>1045.568</v>
      </c>
      <c r="H12996" s="2">
        <v>160845.57415999999</v>
      </c>
      <c r="I12996" s="2">
        <f t="shared" si="609"/>
        <v>146.0290502793296</v>
      </c>
      <c r="J12996" s="3">
        <f t="shared" si="610"/>
        <v>153.83559382077493</v>
      </c>
      <c r="K12996" s="2">
        <f t="shared" si="611"/>
        <v>22.464465664804468</v>
      </c>
    </row>
    <row r="12997" spans="1:11" ht="14.5" x14ac:dyDescent="0.35">
      <c r="A12997">
        <v>22324</v>
      </c>
      <c r="B12997" t="s">
        <v>28</v>
      </c>
      <c r="C12997" t="s">
        <v>16</v>
      </c>
      <c r="D12997" t="s">
        <v>79</v>
      </c>
      <c r="E12997">
        <v>1</v>
      </c>
      <c r="F12997" s="2">
        <v>17.54</v>
      </c>
      <c r="G12997" s="2">
        <v>2394.2820000000002</v>
      </c>
      <c r="H12997" s="2">
        <v>368325.85755000002</v>
      </c>
      <c r="I12997" s="2">
        <f t="shared" si="609"/>
        <v>136.50410490307868</v>
      </c>
      <c r="J12997" s="3">
        <f t="shared" si="610"/>
        <v>153.83562067876716</v>
      </c>
      <c r="K12997" s="2">
        <f t="shared" si="611"/>
        <v>20.999193702964654</v>
      </c>
    </row>
    <row r="12998" spans="1:11" ht="14.5" x14ac:dyDescent="0.35">
      <c r="A12998">
        <v>22324</v>
      </c>
      <c r="B12998" t="s">
        <v>28</v>
      </c>
      <c r="C12998" t="s">
        <v>16</v>
      </c>
      <c r="D12998" t="s">
        <v>37</v>
      </c>
      <c r="E12998">
        <v>1</v>
      </c>
      <c r="F12998" s="2">
        <v>6.27</v>
      </c>
      <c r="G12998" s="2">
        <v>769.82399999999996</v>
      </c>
      <c r="H12998" s="2">
        <v>118426.3278</v>
      </c>
      <c r="I12998" s="2">
        <f t="shared" si="609"/>
        <v>122.77894736842106</v>
      </c>
      <c r="J12998" s="3">
        <f t="shared" si="610"/>
        <v>153.83558813443074</v>
      </c>
      <c r="K12998" s="2">
        <f t="shared" si="611"/>
        <v>18.887771578947369</v>
      </c>
    </row>
    <row r="12999" spans="1:11" ht="14.5" x14ac:dyDescent="0.35">
      <c r="A12999">
        <v>22324</v>
      </c>
      <c r="B12999" t="s">
        <v>28</v>
      </c>
      <c r="C12999" t="s">
        <v>16</v>
      </c>
      <c r="D12999" t="s">
        <v>37</v>
      </c>
      <c r="E12999">
        <v>1</v>
      </c>
      <c r="F12999" s="2">
        <v>3.02</v>
      </c>
      <c r="G12999" s="2">
        <v>371.214</v>
      </c>
      <c r="H12999" s="2">
        <v>57105.938430000002</v>
      </c>
      <c r="I12999" s="2">
        <f t="shared" si="609"/>
        <v>122.91854304635761</v>
      </c>
      <c r="J12999" s="3">
        <f t="shared" si="610"/>
        <v>153.83562696988798</v>
      </c>
      <c r="K12999" s="2">
        <f t="shared" si="611"/>
        <v>18.90925113576159</v>
      </c>
    </row>
    <row r="13000" spans="1:11" ht="14.5" x14ac:dyDescent="0.35">
      <c r="A13000">
        <v>22324</v>
      </c>
      <c r="B13000" t="s">
        <v>28</v>
      </c>
      <c r="C13000" t="s">
        <v>16</v>
      </c>
      <c r="D13000" t="s">
        <v>37</v>
      </c>
      <c r="E13000">
        <v>1</v>
      </c>
      <c r="F13000" s="2">
        <v>12.15</v>
      </c>
      <c r="G13000" s="2">
        <v>1493.8710000000001</v>
      </c>
      <c r="H13000" s="2">
        <v>229810.66587</v>
      </c>
      <c r="I13000" s="2">
        <f t="shared" si="609"/>
        <v>122.95234567901235</v>
      </c>
      <c r="J13000" s="3">
        <f t="shared" si="610"/>
        <v>153.83568318147951</v>
      </c>
      <c r="K13000" s="2">
        <f t="shared" si="611"/>
        <v>18.914458096296297</v>
      </c>
    </row>
    <row r="13001" spans="1:11" ht="14.5" x14ac:dyDescent="0.35">
      <c r="A13001">
        <v>22223</v>
      </c>
      <c r="B13001" t="s">
        <v>28</v>
      </c>
      <c r="C13001" t="s">
        <v>16</v>
      </c>
      <c r="D13001" t="s">
        <v>60</v>
      </c>
      <c r="E13001">
        <v>1</v>
      </c>
      <c r="F13001" s="2">
        <v>4.3899999999999997</v>
      </c>
      <c r="G13001" s="2">
        <v>81.677999999999997</v>
      </c>
      <c r="H13001" s="2">
        <v>10498.17366</v>
      </c>
      <c r="I13001" s="2">
        <f t="shared" si="609"/>
        <v>18.605466970387244</v>
      </c>
      <c r="J13001" s="3">
        <f t="shared" si="610"/>
        <v>128.53122823771395</v>
      </c>
      <c r="K13001" s="2">
        <f t="shared" si="611"/>
        <v>2.3913835216400914</v>
      </c>
    </row>
    <row r="13002" spans="1:11" ht="14.5" x14ac:dyDescent="0.35">
      <c r="A13002">
        <v>22223</v>
      </c>
      <c r="B13002" t="s">
        <v>28</v>
      </c>
      <c r="C13002" t="s">
        <v>16</v>
      </c>
      <c r="D13002" t="s">
        <v>60</v>
      </c>
      <c r="E13002">
        <v>1</v>
      </c>
      <c r="F13002" s="2">
        <v>2.84</v>
      </c>
      <c r="G13002" s="2">
        <v>52.951999999999998</v>
      </c>
      <c r="H13002" s="2">
        <v>6805.9843199999996</v>
      </c>
      <c r="I13002" s="2">
        <f t="shared" si="609"/>
        <v>18.645070422535213</v>
      </c>
      <c r="J13002" s="3">
        <f t="shared" si="610"/>
        <v>128.53120410938209</v>
      </c>
      <c r="K13002" s="2">
        <f t="shared" si="611"/>
        <v>2.3964733521126758</v>
      </c>
    </row>
    <row r="13003" spans="1:11" ht="14.5" x14ac:dyDescent="0.35">
      <c r="A13003">
        <v>22223</v>
      </c>
      <c r="B13003" t="s">
        <v>28</v>
      </c>
      <c r="C13003" t="s">
        <v>16</v>
      </c>
      <c r="D13003" t="s">
        <v>60</v>
      </c>
      <c r="E13003">
        <v>1</v>
      </c>
      <c r="F13003" s="2">
        <v>2.1800000000000002</v>
      </c>
      <c r="G13003" s="2">
        <v>171.99199999999999</v>
      </c>
      <c r="H13003" s="2">
        <v>23303.20177</v>
      </c>
      <c r="I13003" s="2">
        <f t="shared" si="609"/>
        <v>78.895412844036684</v>
      </c>
      <c r="J13003" s="3">
        <f t="shared" si="610"/>
        <v>135.4900330829341</v>
      </c>
      <c r="K13003" s="2">
        <f t="shared" si="611"/>
        <v>10.689542096330275</v>
      </c>
    </row>
    <row r="13004" spans="1:11" ht="14.5" x14ac:dyDescent="0.35">
      <c r="A13004">
        <v>22324</v>
      </c>
      <c r="B13004" t="s">
        <v>28</v>
      </c>
      <c r="C13004" t="s">
        <v>16</v>
      </c>
      <c r="D13004" t="s">
        <v>60</v>
      </c>
      <c r="E13004">
        <v>2</v>
      </c>
      <c r="F13004" s="2">
        <v>2.1800000000000002</v>
      </c>
      <c r="G13004" s="2">
        <v>113.13200000000001</v>
      </c>
      <c r="H13004" s="2">
        <v>14198.14516</v>
      </c>
      <c r="I13004" s="2">
        <f t="shared" si="609"/>
        <v>51.895412844036699</v>
      </c>
      <c r="J13004" s="3">
        <f t="shared" si="610"/>
        <v>125.50069971360888</v>
      </c>
      <c r="K13004" s="2">
        <f t="shared" si="611"/>
        <v>6.5129106238532106</v>
      </c>
    </row>
    <row r="13005" spans="1:11" ht="14.5" x14ac:dyDescent="0.35">
      <c r="A13005">
        <v>22223</v>
      </c>
      <c r="B13005" t="s">
        <v>28</v>
      </c>
      <c r="C13005" t="s">
        <v>16</v>
      </c>
      <c r="D13005" t="s">
        <v>60</v>
      </c>
      <c r="E13005">
        <v>1</v>
      </c>
      <c r="F13005" s="2">
        <v>3.2</v>
      </c>
      <c r="G13005" s="2">
        <v>251.91800000000001</v>
      </c>
      <c r="H13005" s="2">
        <v>34132.387710000003</v>
      </c>
      <c r="I13005" s="2">
        <f t="shared" si="609"/>
        <v>78.724374999999995</v>
      </c>
      <c r="J13005" s="3">
        <f t="shared" si="610"/>
        <v>135.49007101517162</v>
      </c>
      <c r="K13005" s="2">
        <f t="shared" si="611"/>
        <v>10.666371159375</v>
      </c>
    </row>
    <row r="13006" spans="1:11" ht="14.5" x14ac:dyDescent="0.35">
      <c r="A13006">
        <v>22324</v>
      </c>
      <c r="B13006" t="s">
        <v>28</v>
      </c>
      <c r="C13006" t="s">
        <v>16</v>
      </c>
      <c r="D13006" t="s">
        <v>60</v>
      </c>
      <c r="E13006">
        <v>2</v>
      </c>
      <c r="F13006" s="2">
        <v>3.2</v>
      </c>
      <c r="G13006" s="2">
        <v>166.45400000000001</v>
      </c>
      <c r="H13006" s="2">
        <v>20890.112580000001</v>
      </c>
      <c r="I13006" s="2">
        <f t="shared" si="609"/>
        <v>52.016874999999999</v>
      </c>
      <c r="J13006" s="3">
        <f t="shared" si="610"/>
        <v>125.50081451932667</v>
      </c>
      <c r="K13006" s="2">
        <f t="shared" si="611"/>
        <v>6.5281601812499996</v>
      </c>
    </row>
    <row r="13007" spans="1:11" ht="14.5" x14ac:dyDescent="0.35">
      <c r="A13007">
        <v>22223</v>
      </c>
      <c r="B13007" t="s">
        <v>28</v>
      </c>
      <c r="C13007" t="s">
        <v>16</v>
      </c>
      <c r="D13007" t="s">
        <v>60</v>
      </c>
      <c r="E13007">
        <v>1</v>
      </c>
      <c r="F13007" s="2">
        <v>4.1100000000000003</v>
      </c>
      <c r="G13007" s="2">
        <v>330.98</v>
      </c>
      <c r="H13007" s="2">
        <v>44844.497739999999</v>
      </c>
      <c r="I13007" s="2">
        <f t="shared" si="609"/>
        <v>80.530413625304135</v>
      </c>
      <c r="J13007" s="3">
        <f t="shared" si="610"/>
        <v>135.49005299413861</v>
      </c>
      <c r="K13007" s="2">
        <f t="shared" si="611"/>
        <v>10.911070009732359</v>
      </c>
    </row>
    <row r="13008" spans="1:11" ht="14.5" x14ac:dyDescent="0.35">
      <c r="A13008">
        <v>22324</v>
      </c>
      <c r="B13008" t="s">
        <v>28</v>
      </c>
      <c r="C13008" t="s">
        <v>16</v>
      </c>
      <c r="D13008" t="s">
        <v>60</v>
      </c>
      <c r="E13008">
        <v>2</v>
      </c>
      <c r="F13008" s="2">
        <v>4.1100000000000003</v>
      </c>
      <c r="G13008" s="2">
        <v>213.92599999999999</v>
      </c>
      <c r="H13008" s="2">
        <v>26847.88291</v>
      </c>
      <c r="I13008" s="2">
        <f t="shared" si="609"/>
        <v>52.050121654501211</v>
      </c>
      <c r="J13008" s="3">
        <f t="shared" si="610"/>
        <v>125.50079424660865</v>
      </c>
      <c r="K13008" s="2">
        <f t="shared" si="611"/>
        <v>6.5323316082725054</v>
      </c>
    </row>
    <row r="13009" spans="1:11" ht="14.5" x14ac:dyDescent="0.35">
      <c r="A13009">
        <v>22223</v>
      </c>
      <c r="B13009" t="s">
        <v>28</v>
      </c>
      <c r="C13009" t="s">
        <v>16</v>
      </c>
      <c r="D13009" t="s">
        <v>60</v>
      </c>
      <c r="E13009">
        <v>1</v>
      </c>
      <c r="F13009" s="2">
        <v>6.2</v>
      </c>
      <c r="G13009" s="2">
        <v>499.51799999999997</v>
      </c>
      <c r="H13009" s="2">
        <v>67679.721539999999</v>
      </c>
      <c r="I13009" s="2">
        <f t="shared" si="609"/>
        <v>80.567419354838705</v>
      </c>
      <c r="J13009" s="3">
        <f t="shared" si="610"/>
        <v>135.49005549349573</v>
      </c>
      <c r="K13009" s="2">
        <f t="shared" si="611"/>
        <v>10.916084119354839</v>
      </c>
    </row>
    <row r="13010" spans="1:11" ht="14.5" x14ac:dyDescent="0.35">
      <c r="A13010">
        <v>22324</v>
      </c>
      <c r="B13010" t="s">
        <v>28</v>
      </c>
      <c r="C13010" t="s">
        <v>16</v>
      </c>
      <c r="D13010" t="s">
        <v>60</v>
      </c>
      <c r="E13010">
        <v>2</v>
      </c>
      <c r="F13010" s="2">
        <v>6.2</v>
      </c>
      <c r="G13010" s="2">
        <v>322.52100000000002</v>
      </c>
      <c r="H13010" s="2">
        <v>40476.657229999997</v>
      </c>
      <c r="I13010" s="2">
        <f t="shared" si="609"/>
        <v>52.019516129032262</v>
      </c>
      <c r="J13010" s="3">
        <f t="shared" si="610"/>
        <v>125.50084251878171</v>
      </c>
      <c r="K13010" s="2">
        <f t="shared" si="611"/>
        <v>6.5284931016129022</v>
      </c>
    </row>
    <row r="13011" spans="1:11" ht="14.5" x14ac:dyDescent="0.35">
      <c r="A13011">
        <v>22223</v>
      </c>
      <c r="B13011" t="s">
        <v>28</v>
      </c>
      <c r="C13011" t="s">
        <v>16</v>
      </c>
      <c r="D13011" t="s">
        <v>60</v>
      </c>
      <c r="E13011">
        <v>1</v>
      </c>
      <c r="F13011" s="2">
        <v>3.4</v>
      </c>
      <c r="G13011" s="2">
        <v>273.75200000000001</v>
      </c>
      <c r="H13011" s="2">
        <v>37090.661160000003</v>
      </c>
      <c r="I13011" s="2">
        <f t="shared" si="609"/>
        <v>80.515294117647059</v>
      </c>
      <c r="J13011" s="3">
        <f t="shared" si="610"/>
        <v>135.49000978988283</v>
      </c>
      <c r="K13011" s="2">
        <f t="shared" si="611"/>
        <v>10.909017988235295</v>
      </c>
    </row>
    <row r="13012" spans="1:11" ht="14.5" x14ac:dyDescent="0.35">
      <c r="A13012">
        <v>22324</v>
      </c>
      <c r="B13012" t="s">
        <v>28</v>
      </c>
      <c r="C13012" t="s">
        <v>16</v>
      </c>
      <c r="D13012" t="s">
        <v>60</v>
      </c>
      <c r="E13012">
        <v>2</v>
      </c>
      <c r="F13012" s="2">
        <v>3.4</v>
      </c>
      <c r="G13012" s="2">
        <v>176.93700000000001</v>
      </c>
      <c r="H13012" s="2">
        <v>22205.744129999999</v>
      </c>
      <c r="I13012" s="2">
        <f t="shared" si="609"/>
        <v>52.040294117647065</v>
      </c>
      <c r="J13012" s="3">
        <f t="shared" si="610"/>
        <v>125.50085131996133</v>
      </c>
      <c r="K13012" s="2">
        <f t="shared" si="611"/>
        <v>6.531101214705882</v>
      </c>
    </row>
    <row r="13013" spans="1:11" ht="14.5" x14ac:dyDescent="0.35">
      <c r="A13013">
        <v>22223</v>
      </c>
      <c r="B13013" t="s">
        <v>28</v>
      </c>
      <c r="C13013" t="s">
        <v>16</v>
      </c>
      <c r="D13013" t="s">
        <v>60</v>
      </c>
      <c r="E13013">
        <v>1</v>
      </c>
      <c r="F13013" s="2">
        <v>1.96</v>
      </c>
      <c r="G13013" s="2">
        <v>290.322</v>
      </c>
      <c r="H13013" s="2">
        <v>40610.467230000002</v>
      </c>
      <c r="I13013" s="2">
        <f t="shared" si="609"/>
        <v>148.12346938775511</v>
      </c>
      <c r="J13013" s="3">
        <f t="shared" si="610"/>
        <v>139.88077799822267</v>
      </c>
      <c r="K13013" s="2">
        <f t="shared" si="611"/>
        <v>20.719626137755103</v>
      </c>
    </row>
    <row r="13014" spans="1:11" ht="14.5" x14ac:dyDescent="0.35">
      <c r="A13014">
        <v>22324</v>
      </c>
      <c r="B13014" t="s">
        <v>28</v>
      </c>
      <c r="C13014" t="s">
        <v>16</v>
      </c>
      <c r="D13014" t="s">
        <v>60</v>
      </c>
      <c r="E13014">
        <v>2</v>
      </c>
      <c r="F13014" s="2">
        <v>1.96</v>
      </c>
      <c r="G13014" s="2">
        <v>177.96100000000001</v>
      </c>
      <c r="H13014" s="2">
        <v>23901.37155</v>
      </c>
      <c r="I13014" s="2">
        <f t="shared" si="609"/>
        <v>90.796428571428578</v>
      </c>
      <c r="J13014" s="3">
        <f t="shared" si="610"/>
        <v>134.30679502812413</v>
      </c>
      <c r="K13014" s="2">
        <f t="shared" si="611"/>
        <v>12.194577321428572</v>
      </c>
    </row>
    <row r="13015" spans="1:11" ht="14.5" x14ac:dyDescent="0.35">
      <c r="A13015">
        <v>22223</v>
      </c>
      <c r="B13015" t="s">
        <v>28</v>
      </c>
      <c r="C13015" t="s">
        <v>16</v>
      </c>
      <c r="D13015" t="s">
        <v>60</v>
      </c>
      <c r="E13015">
        <v>1</v>
      </c>
      <c r="F13015" s="2">
        <v>1.81</v>
      </c>
      <c r="G13015" s="2">
        <v>268.63</v>
      </c>
      <c r="H13015" s="2">
        <v>37576.175000000003</v>
      </c>
      <c r="I13015" s="2">
        <f t="shared" si="609"/>
        <v>148.41436464088397</v>
      </c>
      <c r="J13015" s="3">
        <f t="shared" si="610"/>
        <v>139.88078397796227</v>
      </c>
      <c r="K13015" s="2">
        <f t="shared" si="611"/>
        <v>20.760317679558014</v>
      </c>
    </row>
    <row r="13016" spans="1:11" ht="14.5" x14ac:dyDescent="0.35">
      <c r="A13016">
        <v>22324</v>
      </c>
      <c r="B13016" t="s">
        <v>28</v>
      </c>
      <c r="C13016" t="s">
        <v>16</v>
      </c>
      <c r="D13016" t="s">
        <v>60</v>
      </c>
      <c r="E13016">
        <v>2</v>
      </c>
      <c r="F13016" s="2">
        <v>1.81</v>
      </c>
      <c r="G13016" s="2">
        <v>164.376</v>
      </c>
      <c r="H13016" s="2">
        <v>22076.846109999999</v>
      </c>
      <c r="I13016" s="2">
        <f t="shared" si="609"/>
        <v>90.815469613259665</v>
      </c>
      <c r="J13016" s="3">
        <f t="shared" si="610"/>
        <v>134.30699195746337</v>
      </c>
      <c r="K13016" s="2">
        <f t="shared" si="611"/>
        <v>12.197152546961325</v>
      </c>
    </row>
    <row r="13017" spans="1:11" ht="14.5" x14ac:dyDescent="0.35">
      <c r="A13017">
        <v>22223</v>
      </c>
      <c r="B13017" t="s">
        <v>28</v>
      </c>
      <c r="C13017" t="s">
        <v>16</v>
      </c>
      <c r="D13017" t="s">
        <v>60</v>
      </c>
      <c r="E13017">
        <v>1</v>
      </c>
      <c r="F13017" s="2">
        <v>3.48</v>
      </c>
      <c r="G13017" s="2">
        <v>517.25800000000004</v>
      </c>
      <c r="H13017" s="2">
        <v>72354.461339999994</v>
      </c>
      <c r="I13017" s="2">
        <f t="shared" si="609"/>
        <v>148.63735632183909</v>
      </c>
      <c r="J13017" s="3">
        <f t="shared" si="610"/>
        <v>139.88079708772023</v>
      </c>
      <c r="K13017" s="2">
        <f t="shared" si="611"/>
        <v>20.791511879310345</v>
      </c>
    </row>
    <row r="13018" spans="1:11" ht="14.5" x14ac:dyDescent="0.35">
      <c r="A13018">
        <v>22324</v>
      </c>
      <c r="B13018" t="s">
        <v>28</v>
      </c>
      <c r="C13018" t="s">
        <v>16</v>
      </c>
      <c r="D13018" t="s">
        <v>60</v>
      </c>
      <c r="E13018">
        <v>2</v>
      </c>
      <c r="F13018" s="2">
        <v>3.48</v>
      </c>
      <c r="G13018" s="2">
        <v>347.00900000000001</v>
      </c>
      <c r="H13018" s="2">
        <v>46605.868349999997</v>
      </c>
      <c r="I13018" s="2">
        <f t="shared" si="609"/>
        <v>99.715229885057482</v>
      </c>
      <c r="J13018" s="3">
        <f t="shared" si="610"/>
        <v>134.30737632165159</v>
      </c>
      <c r="K13018" s="2">
        <f t="shared" si="611"/>
        <v>13.392490905172412</v>
      </c>
    </row>
    <row r="13019" spans="1:11" ht="14.5" x14ac:dyDescent="0.35">
      <c r="A13019">
        <v>22223</v>
      </c>
      <c r="B13019" t="s">
        <v>28</v>
      </c>
      <c r="C13019" t="s">
        <v>16</v>
      </c>
      <c r="D13019" t="s">
        <v>60</v>
      </c>
      <c r="E13019">
        <v>1</v>
      </c>
      <c r="F13019" s="2">
        <v>2.81</v>
      </c>
      <c r="G13019" s="2">
        <v>417.23</v>
      </c>
      <c r="H13019" s="2">
        <v>58362.482080000002</v>
      </c>
      <c r="I13019" s="2">
        <f t="shared" si="609"/>
        <v>148.48042704626334</v>
      </c>
      <c r="J13019" s="3">
        <f t="shared" si="610"/>
        <v>139.88083809889031</v>
      </c>
      <c r="K13019" s="2">
        <f t="shared" si="611"/>
        <v>20.769566576512457</v>
      </c>
    </row>
    <row r="13020" spans="1:11" ht="14.5" x14ac:dyDescent="0.35">
      <c r="A13020">
        <v>22324</v>
      </c>
      <c r="B13020" t="s">
        <v>28</v>
      </c>
      <c r="C13020" t="s">
        <v>16</v>
      </c>
      <c r="D13020" t="s">
        <v>60</v>
      </c>
      <c r="E13020">
        <v>2</v>
      </c>
      <c r="F13020" s="2">
        <v>2.81</v>
      </c>
      <c r="G13020" s="2">
        <v>280.06900000000002</v>
      </c>
      <c r="H13020" s="2">
        <v>37615.05214</v>
      </c>
      <c r="I13020" s="2">
        <f t="shared" si="609"/>
        <v>99.668683274021362</v>
      </c>
      <c r="J13020" s="3">
        <f t="shared" si="610"/>
        <v>134.30637500044631</v>
      </c>
      <c r="K13020" s="2">
        <f t="shared" si="611"/>
        <v>13.386139551601424</v>
      </c>
    </row>
    <row r="13021" spans="1:11" ht="14.5" x14ac:dyDescent="0.35">
      <c r="A13021">
        <v>22223</v>
      </c>
      <c r="B13021" t="s">
        <v>28</v>
      </c>
      <c r="C13021" t="s">
        <v>16</v>
      </c>
      <c r="D13021" t="s">
        <v>60</v>
      </c>
      <c r="E13021">
        <v>1</v>
      </c>
      <c r="F13021" s="2">
        <v>5.26</v>
      </c>
      <c r="G13021" s="2">
        <v>521.74300000000005</v>
      </c>
      <c r="H13021" s="2">
        <v>67423.060930000007</v>
      </c>
      <c r="I13021" s="2">
        <f t="shared" si="609"/>
        <v>99.190684410646398</v>
      </c>
      <c r="J13021" s="3">
        <f t="shared" si="610"/>
        <v>129.22657501873528</v>
      </c>
      <c r="K13021" s="2">
        <f t="shared" si="611"/>
        <v>12.818072420152093</v>
      </c>
    </row>
    <row r="13022" spans="1:11" ht="14.5" x14ac:dyDescent="0.35">
      <c r="A13022">
        <v>22324</v>
      </c>
      <c r="B13022" t="s">
        <v>28</v>
      </c>
      <c r="C13022" t="s">
        <v>16</v>
      </c>
      <c r="D13022" t="s">
        <v>60</v>
      </c>
      <c r="E13022">
        <v>2</v>
      </c>
      <c r="F13022" s="2">
        <v>5.26</v>
      </c>
      <c r="G13022" s="2">
        <v>512.62800000000004</v>
      </c>
      <c r="H13022" s="2">
        <v>68849.428709999993</v>
      </c>
      <c r="I13022" s="2">
        <f t="shared" si="609"/>
        <v>97.457794676806103</v>
      </c>
      <c r="J13022" s="3">
        <f t="shared" si="610"/>
        <v>134.3068047590065</v>
      </c>
      <c r="K13022" s="2">
        <f t="shared" si="611"/>
        <v>13.089245001901141</v>
      </c>
    </row>
    <row r="13023" spans="1:11" ht="14.5" x14ac:dyDescent="0.35">
      <c r="A13023">
        <v>22223</v>
      </c>
      <c r="B13023" t="s">
        <v>28</v>
      </c>
      <c r="C13023" t="s">
        <v>16</v>
      </c>
      <c r="D13023" t="s">
        <v>60</v>
      </c>
      <c r="E13023">
        <v>1</v>
      </c>
      <c r="F13023" s="2">
        <v>6.31</v>
      </c>
      <c r="G13023" s="2">
        <v>625.447</v>
      </c>
      <c r="H13023" s="2">
        <v>80824.498359999998</v>
      </c>
      <c r="I13023" s="2">
        <f t="shared" si="609"/>
        <v>99.119968304278927</v>
      </c>
      <c r="J13023" s="3">
        <f t="shared" si="610"/>
        <v>129.22677438695845</v>
      </c>
      <c r="K13023" s="2">
        <f t="shared" si="611"/>
        <v>12.808953781299524</v>
      </c>
    </row>
    <row r="13024" spans="1:11" ht="14.5" x14ac:dyDescent="0.35">
      <c r="A13024">
        <v>22324</v>
      </c>
      <c r="B13024" t="s">
        <v>28</v>
      </c>
      <c r="C13024" t="s">
        <v>16</v>
      </c>
      <c r="D13024" t="s">
        <v>60</v>
      </c>
      <c r="E13024">
        <v>2</v>
      </c>
      <c r="F13024" s="2">
        <v>6.31</v>
      </c>
      <c r="G13024" s="2">
        <v>615.85599999999999</v>
      </c>
      <c r="H13024" s="2">
        <v>82713.715909999999</v>
      </c>
      <c r="I13024" s="2">
        <f t="shared" si="609"/>
        <v>97.600000000000009</v>
      </c>
      <c r="J13024" s="3">
        <f t="shared" si="610"/>
        <v>134.30690926125587</v>
      </c>
      <c r="K13024" s="2">
        <f t="shared" si="611"/>
        <v>13.108354343898576</v>
      </c>
    </row>
    <row r="13025" spans="1:11" ht="14.5" x14ac:dyDescent="0.35">
      <c r="A13025">
        <v>22223</v>
      </c>
      <c r="B13025" t="s">
        <v>28</v>
      </c>
      <c r="C13025" t="s">
        <v>16</v>
      </c>
      <c r="D13025" t="s">
        <v>60</v>
      </c>
      <c r="E13025">
        <v>1</v>
      </c>
      <c r="F13025" s="2">
        <v>9.08</v>
      </c>
      <c r="G13025" s="2">
        <v>740.74199999999996</v>
      </c>
      <c r="H13025" s="2">
        <v>99627.649260000006</v>
      </c>
      <c r="I13025" s="2">
        <f t="shared" si="609"/>
        <v>81.579515418502197</v>
      </c>
      <c r="J13025" s="3">
        <f t="shared" si="610"/>
        <v>134.49709785593365</v>
      </c>
      <c r="K13025" s="2">
        <f t="shared" si="611"/>
        <v>10.97220806828194</v>
      </c>
    </row>
    <row r="13026" spans="1:11" ht="14.5" x14ac:dyDescent="0.35">
      <c r="A13026">
        <v>22324</v>
      </c>
      <c r="B13026" t="s">
        <v>28</v>
      </c>
      <c r="C13026" t="s">
        <v>16</v>
      </c>
      <c r="D13026" t="s">
        <v>60</v>
      </c>
      <c r="E13026">
        <v>2</v>
      </c>
      <c r="F13026" s="2">
        <v>9.08</v>
      </c>
      <c r="G13026" s="2">
        <v>885.83699999999999</v>
      </c>
      <c r="H13026" s="2">
        <v>118973.97205</v>
      </c>
      <c r="I13026" s="2">
        <f t="shared" si="609"/>
        <v>97.559140969162996</v>
      </c>
      <c r="J13026" s="3">
        <f t="shared" si="610"/>
        <v>134.30684431785983</v>
      </c>
      <c r="K13026" s="2">
        <f t="shared" si="611"/>
        <v>13.102860357929515</v>
      </c>
    </row>
    <row r="13027" spans="1:11" ht="14.5" x14ac:dyDescent="0.35">
      <c r="A13027">
        <v>22223</v>
      </c>
      <c r="B13027" t="s">
        <v>28</v>
      </c>
      <c r="C13027" t="s">
        <v>16</v>
      </c>
      <c r="D13027" t="s">
        <v>60</v>
      </c>
      <c r="E13027">
        <v>1</v>
      </c>
      <c r="F13027" s="2">
        <v>7.51</v>
      </c>
      <c r="G13027" s="2">
        <v>612.84799999999996</v>
      </c>
      <c r="H13027" s="2">
        <v>82426.253880000004</v>
      </c>
      <c r="I13027" s="2">
        <f t="shared" si="609"/>
        <v>81.604260985352866</v>
      </c>
      <c r="J13027" s="3">
        <f t="shared" si="610"/>
        <v>134.49705943398692</v>
      </c>
      <c r="K13027" s="2">
        <f t="shared" si="611"/>
        <v>10.975533139813583</v>
      </c>
    </row>
    <row r="13028" spans="1:11" ht="14.5" x14ac:dyDescent="0.35">
      <c r="A13028">
        <v>22324</v>
      </c>
      <c r="B13028" t="s">
        <v>28</v>
      </c>
      <c r="C13028" t="s">
        <v>16</v>
      </c>
      <c r="D13028" t="s">
        <v>60</v>
      </c>
      <c r="E13028">
        <v>2</v>
      </c>
      <c r="F13028" s="2">
        <v>7.51</v>
      </c>
      <c r="G13028" s="2">
        <v>732.70299999999997</v>
      </c>
      <c r="H13028" s="2">
        <v>98407.090509999995</v>
      </c>
      <c r="I13028" s="2">
        <f t="shared" si="609"/>
        <v>97.563648468708394</v>
      </c>
      <c r="J13028" s="3">
        <f t="shared" si="610"/>
        <v>134.3069299702608</v>
      </c>
      <c r="K13028" s="2">
        <f t="shared" si="611"/>
        <v>13.103474102529958</v>
      </c>
    </row>
    <row r="13029" spans="1:11" ht="14.5" x14ac:dyDescent="0.35">
      <c r="A13029">
        <v>22223</v>
      </c>
      <c r="B13029" t="s">
        <v>28</v>
      </c>
      <c r="C13029" t="s">
        <v>16</v>
      </c>
      <c r="D13029" t="s">
        <v>60</v>
      </c>
      <c r="E13029">
        <v>1</v>
      </c>
      <c r="F13029" s="2">
        <v>6.35</v>
      </c>
      <c r="G13029" s="2">
        <v>841.26800000000003</v>
      </c>
      <c r="H13029" s="2">
        <v>115348.74907999999</v>
      </c>
      <c r="I13029" s="2">
        <f t="shared" si="609"/>
        <v>132.48314960629924</v>
      </c>
      <c r="J13029" s="3">
        <f t="shared" si="610"/>
        <v>137.11296409705349</v>
      </c>
      <c r="K13029" s="2">
        <f t="shared" si="611"/>
        <v>18.165157335433069</v>
      </c>
    </row>
    <row r="13030" spans="1:11" ht="14.5" x14ac:dyDescent="0.35">
      <c r="A13030">
        <v>22324</v>
      </c>
      <c r="B13030" t="s">
        <v>28</v>
      </c>
      <c r="C13030" t="s">
        <v>16</v>
      </c>
      <c r="D13030" t="s">
        <v>60</v>
      </c>
      <c r="E13030">
        <v>2</v>
      </c>
      <c r="F13030" s="2">
        <v>6.35</v>
      </c>
      <c r="G13030" s="2">
        <v>619.26</v>
      </c>
      <c r="H13030" s="2">
        <v>83170.928660000005</v>
      </c>
      <c r="I13030" s="2">
        <f t="shared" si="609"/>
        <v>97.521259842519683</v>
      </c>
      <c r="J13030" s="3">
        <f t="shared" si="610"/>
        <v>134.3069609856926</v>
      </c>
      <c r="K13030" s="2">
        <f t="shared" si="611"/>
        <v>13.097784040944882</v>
      </c>
    </row>
    <row r="13031" spans="1:11" ht="14.5" x14ac:dyDescent="0.35">
      <c r="A13031">
        <v>22223</v>
      </c>
      <c r="B13031" t="s">
        <v>28</v>
      </c>
      <c r="C13031" t="s">
        <v>16</v>
      </c>
      <c r="D13031" t="s">
        <v>60</v>
      </c>
      <c r="E13031">
        <v>1</v>
      </c>
      <c r="F13031" s="2">
        <v>7.75</v>
      </c>
      <c r="G13031" s="2">
        <v>1027.104</v>
      </c>
      <c r="H13031" s="2">
        <v>140829.26155</v>
      </c>
      <c r="I13031" s="2">
        <f t="shared" si="609"/>
        <v>132.52954838709678</v>
      </c>
      <c r="J13031" s="3">
        <f t="shared" si="610"/>
        <v>137.1129520963797</v>
      </c>
      <c r="K13031" s="2">
        <f t="shared" si="611"/>
        <v>18.171517619354837</v>
      </c>
    </row>
    <row r="13032" spans="1:11" ht="14.5" x14ac:dyDescent="0.35">
      <c r="A13032">
        <v>22324</v>
      </c>
      <c r="B13032" t="s">
        <v>28</v>
      </c>
      <c r="C13032" t="s">
        <v>16</v>
      </c>
      <c r="D13032" t="s">
        <v>60</v>
      </c>
      <c r="E13032">
        <v>2</v>
      </c>
      <c r="F13032" s="2">
        <v>7.75</v>
      </c>
      <c r="G13032" s="2">
        <v>799.62199999999996</v>
      </c>
      <c r="H13032" s="2">
        <v>107394.61278</v>
      </c>
      <c r="I13032" s="2">
        <f t="shared" si="609"/>
        <v>103.17703225806451</v>
      </c>
      <c r="J13032" s="3">
        <f t="shared" si="610"/>
        <v>134.30672590298917</v>
      </c>
      <c r="K13032" s="2">
        <f t="shared" si="611"/>
        <v>13.857369390967742</v>
      </c>
    </row>
    <row r="13033" spans="1:11" ht="14.5" x14ac:dyDescent="0.35">
      <c r="A13033">
        <v>22223</v>
      </c>
      <c r="B13033" t="s">
        <v>28</v>
      </c>
      <c r="C13033" t="s">
        <v>16</v>
      </c>
      <c r="D13033" t="s">
        <v>60</v>
      </c>
      <c r="E13033">
        <v>1</v>
      </c>
      <c r="F13033" s="2">
        <v>6.52</v>
      </c>
      <c r="G13033" s="2">
        <v>864.31700000000001</v>
      </c>
      <c r="H13033" s="2">
        <v>118509.06315</v>
      </c>
      <c r="I13033" s="2">
        <f t="shared" si="609"/>
        <v>132.56395705521473</v>
      </c>
      <c r="J13033" s="3">
        <f t="shared" si="610"/>
        <v>137.11296104322835</v>
      </c>
      <c r="K13033" s="2">
        <f t="shared" si="611"/>
        <v>18.176236679447854</v>
      </c>
    </row>
    <row r="13034" spans="1:11" ht="14.5" x14ac:dyDescent="0.35">
      <c r="A13034">
        <v>22324</v>
      </c>
      <c r="B13034" t="s">
        <v>28</v>
      </c>
      <c r="C13034" t="s">
        <v>16</v>
      </c>
      <c r="D13034" t="s">
        <v>60</v>
      </c>
      <c r="E13034">
        <v>2</v>
      </c>
      <c r="F13034" s="2">
        <v>6.52</v>
      </c>
      <c r="G13034" s="2">
        <v>672.58699999999999</v>
      </c>
      <c r="H13034" s="2">
        <v>90333.097099999999</v>
      </c>
      <c r="I13034" s="2">
        <f t="shared" si="609"/>
        <v>103.15751533742332</v>
      </c>
      <c r="J13034" s="3">
        <f t="shared" si="610"/>
        <v>134.30693293209652</v>
      </c>
      <c r="K13034" s="2">
        <f t="shared" si="611"/>
        <v>13.854769493865032</v>
      </c>
    </row>
    <row r="13035" spans="1:11" ht="14.5" x14ac:dyDescent="0.35">
      <c r="A13035">
        <v>22223</v>
      </c>
      <c r="B13035" t="s">
        <v>28</v>
      </c>
      <c r="C13035" t="s">
        <v>16</v>
      </c>
      <c r="D13035" t="s">
        <v>60</v>
      </c>
      <c r="E13035">
        <v>1</v>
      </c>
      <c r="F13035" s="2">
        <v>6.08</v>
      </c>
      <c r="G13035" s="2">
        <v>876.06100000000004</v>
      </c>
      <c r="H13035" s="2">
        <v>120119.30974</v>
      </c>
      <c r="I13035" s="2">
        <f t="shared" si="609"/>
        <v>144.08898026315791</v>
      </c>
      <c r="J13035" s="3">
        <f t="shared" si="610"/>
        <v>137.11295188348757</v>
      </c>
      <c r="K13035" s="2">
        <f t="shared" si="611"/>
        <v>19.756465417763156</v>
      </c>
    </row>
    <row r="13036" spans="1:11" ht="14.5" x14ac:dyDescent="0.35">
      <c r="A13036">
        <v>22324</v>
      </c>
      <c r="B13036" t="s">
        <v>28</v>
      </c>
      <c r="C13036" t="s">
        <v>16</v>
      </c>
      <c r="D13036" t="s">
        <v>60</v>
      </c>
      <c r="E13036">
        <v>2</v>
      </c>
      <c r="F13036" s="2">
        <v>6.08</v>
      </c>
      <c r="G13036" s="2">
        <v>627.20100000000002</v>
      </c>
      <c r="H13036" s="2">
        <v>84237.25619</v>
      </c>
      <c r="I13036" s="2">
        <f t="shared" si="609"/>
        <v>103.15805921052632</v>
      </c>
      <c r="J13036" s="3">
        <f t="shared" si="610"/>
        <v>134.30663565587426</v>
      </c>
      <c r="K13036" s="2">
        <f t="shared" si="611"/>
        <v>13.854811873355262</v>
      </c>
    </row>
    <row r="13037" spans="1:11" ht="14.5" x14ac:dyDescent="0.35">
      <c r="A13037">
        <v>22223</v>
      </c>
      <c r="B13037" t="s">
        <v>28</v>
      </c>
      <c r="C13037" t="s">
        <v>16</v>
      </c>
      <c r="D13037" t="s">
        <v>60</v>
      </c>
      <c r="E13037">
        <v>1</v>
      </c>
      <c r="F13037" s="2">
        <v>4.5599999999999996</v>
      </c>
      <c r="G13037" s="2">
        <v>523.11199999999997</v>
      </c>
      <c r="H13037" s="2">
        <v>72395.481969999993</v>
      </c>
      <c r="I13037" s="2">
        <f t="shared" si="609"/>
        <v>114.71754385964913</v>
      </c>
      <c r="J13037" s="3">
        <f t="shared" si="610"/>
        <v>138.39384676704032</v>
      </c>
      <c r="K13037" s="2">
        <f t="shared" si="611"/>
        <v>15.876202186403509</v>
      </c>
    </row>
    <row r="13038" spans="1:11" ht="14.5" x14ac:dyDescent="0.35">
      <c r="A13038">
        <v>22324</v>
      </c>
      <c r="B13038" t="s">
        <v>28</v>
      </c>
      <c r="C13038" t="s">
        <v>16</v>
      </c>
      <c r="D13038" t="s">
        <v>60</v>
      </c>
      <c r="E13038">
        <v>2</v>
      </c>
      <c r="F13038" s="2">
        <v>4.5599999999999996</v>
      </c>
      <c r="G13038" s="2">
        <v>470.65699999999998</v>
      </c>
      <c r="H13038" s="2">
        <v>63212.311370000003</v>
      </c>
      <c r="I13038" s="2">
        <f t="shared" si="609"/>
        <v>103.21425438596492</v>
      </c>
      <c r="J13038" s="3">
        <f t="shared" si="610"/>
        <v>134.30653611865966</v>
      </c>
      <c r="K13038" s="2">
        <f t="shared" si="611"/>
        <v>13.862348984649124</v>
      </c>
    </row>
    <row r="13039" spans="1:11" ht="14.5" x14ac:dyDescent="0.35">
      <c r="A13039">
        <v>22223</v>
      </c>
      <c r="B13039" t="s">
        <v>28</v>
      </c>
      <c r="C13039" t="s">
        <v>16</v>
      </c>
      <c r="D13039" t="s">
        <v>60</v>
      </c>
      <c r="E13039">
        <v>1</v>
      </c>
      <c r="F13039" s="2">
        <v>5.33</v>
      </c>
      <c r="G13039" s="2">
        <v>611.45600000000002</v>
      </c>
      <c r="H13039" s="2">
        <v>84621.824609999996</v>
      </c>
      <c r="I13039" s="2">
        <f t="shared" si="609"/>
        <v>114.71969981238274</v>
      </c>
      <c r="J13039" s="3">
        <f t="shared" si="610"/>
        <v>138.39397210919509</v>
      </c>
      <c r="K13039" s="2">
        <f t="shared" si="611"/>
        <v>15.87651493621013</v>
      </c>
    </row>
    <row r="13040" spans="1:11" ht="14.5" x14ac:dyDescent="0.35">
      <c r="A13040">
        <v>22324</v>
      </c>
      <c r="B13040" t="s">
        <v>28</v>
      </c>
      <c r="C13040" t="s">
        <v>16</v>
      </c>
      <c r="D13040" t="s">
        <v>60</v>
      </c>
      <c r="E13040">
        <v>2</v>
      </c>
      <c r="F13040" s="2">
        <v>5.33</v>
      </c>
      <c r="G13040" s="2">
        <v>550.08500000000004</v>
      </c>
      <c r="H13040" s="2">
        <v>73880.084359999993</v>
      </c>
      <c r="I13040" s="2">
        <f t="shared" si="609"/>
        <v>103.20544090056286</v>
      </c>
      <c r="J13040" s="3">
        <f t="shared" si="610"/>
        <v>134.30666962378538</v>
      </c>
      <c r="K13040" s="2">
        <f t="shared" si="611"/>
        <v>13.861179054409005</v>
      </c>
    </row>
    <row r="13041" spans="1:11" ht="14.5" x14ac:dyDescent="0.35">
      <c r="A13041">
        <v>22223</v>
      </c>
      <c r="B13041" t="s">
        <v>28</v>
      </c>
      <c r="C13041" t="s">
        <v>16</v>
      </c>
      <c r="D13041" t="s">
        <v>60</v>
      </c>
      <c r="E13041">
        <v>1</v>
      </c>
      <c r="F13041" s="2">
        <v>5.67</v>
      </c>
      <c r="G13041" s="2">
        <v>650.45500000000004</v>
      </c>
      <c r="H13041" s="2">
        <v>90019.110650000002</v>
      </c>
      <c r="I13041" s="2">
        <f t="shared" si="609"/>
        <v>114.71869488536156</v>
      </c>
      <c r="J13041" s="3">
        <f t="shared" si="610"/>
        <v>138.39406361700657</v>
      </c>
      <c r="K13041" s="2">
        <f t="shared" si="611"/>
        <v>15.876386358024693</v>
      </c>
    </row>
    <row r="13042" spans="1:11" ht="14.5" x14ac:dyDescent="0.35">
      <c r="A13042">
        <v>22324</v>
      </c>
      <c r="B13042" t="s">
        <v>28</v>
      </c>
      <c r="C13042" t="s">
        <v>16</v>
      </c>
      <c r="D13042" t="s">
        <v>60</v>
      </c>
      <c r="E13042">
        <v>2</v>
      </c>
      <c r="F13042" s="2">
        <v>5.67</v>
      </c>
      <c r="G13042" s="2">
        <v>585.23400000000004</v>
      </c>
      <c r="H13042" s="2">
        <v>78601.027780000004</v>
      </c>
      <c r="I13042" s="2">
        <f t="shared" si="609"/>
        <v>103.21587301587303</v>
      </c>
      <c r="J13042" s="3">
        <f t="shared" si="610"/>
        <v>134.30700844448546</v>
      </c>
      <c r="K13042" s="2">
        <f t="shared" si="611"/>
        <v>13.862615128747798</v>
      </c>
    </row>
    <row r="13043" spans="1:11" ht="14.5" x14ac:dyDescent="0.35">
      <c r="A13043">
        <v>22223</v>
      </c>
      <c r="B13043" t="s">
        <v>28</v>
      </c>
      <c r="C13043" t="s">
        <v>16</v>
      </c>
      <c r="D13043" t="s">
        <v>60</v>
      </c>
      <c r="E13043">
        <v>1</v>
      </c>
      <c r="F13043" s="2">
        <v>2.08</v>
      </c>
      <c r="G13043" s="2">
        <v>238.71700000000001</v>
      </c>
      <c r="H13043" s="2">
        <v>33037.030250000003</v>
      </c>
      <c r="I13043" s="2">
        <f t="shared" si="609"/>
        <v>114.76778846153846</v>
      </c>
      <c r="J13043" s="3">
        <f t="shared" si="610"/>
        <v>138.39412463293357</v>
      </c>
      <c r="K13043" s="2">
        <f t="shared" si="611"/>
        <v>15.883187620192308</v>
      </c>
    </row>
    <row r="13044" spans="1:11" ht="14.5" x14ac:dyDescent="0.35">
      <c r="A13044">
        <v>22324</v>
      </c>
      <c r="B13044" t="s">
        <v>28</v>
      </c>
      <c r="C13044" t="s">
        <v>16</v>
      </c>
      <c r="D13044" t="s">
        <v>60</v>
      </c>
      <c r="E13044">
        <v>2</v>
      </c>
      <c r="F13044" s="2">
        <v>2.08</v>
      </c>
      <c r="G13044" s="2">
        <v>216.215</v>
      </c>
      <c r="H13044" s="2">
        <v>29039.769660000002</v>
      </c>
      <c r="I13044" s="2">
        <f t="shared" si="609"/>
        <v>103.94951923076923</v>
      </c>
      <c r="J13044" s="3">
        <f t="shared" si="610"/>
        <v>134.30969016950721</v>
      </c>
      <c r="K13044" s="2">
        <f t="shared" si="611"/>
        <v>13.961427721153846</v>
      </c>
    </row>
    <row r="13045" spans="1:11" ht="14.5" x14ac:dyDescent="0.35">
      <c r="A13045">
        <v>22324</v>
      </c>
      <c r="B13045" t="s">
        <v>228</v>
      </c>
      <c r="C13045" t="s">
        <v>12</v>
      </c>
      <c r="D13045" t="s">
        <v>79</v>
      </c>
      <c r="E13045">
        <v>1</v>
      </c>
      <c r="F13045" s="2">
        <v>4.5599999999999996</v>
      </c>
      <c r="G13045" s="2">
        <v>405.14299999999997</v>
      </c>
      <c r="H13045" s="2">
        <v>58604.830099999999</v>
      </c>
      <c r="I13045" s="2">
        <f t="shared" si="609"/>
        <v>88.847149122807025</v>
      </c>
      <c r="J13045" s="3">
        <f t="shared" si="610"/>
        <v>144.65220946678087</v>
      </c>
      <c r="K13045" s="2">
        <f t="shared" si="611"/>
        <v>12.851936425438598</v>
      </c>
    </row>
    <row r="13046" spans="1:11" ht="14.5" x14ac:dyDescent="0.35">
      <c r="A13046">
        <v>22425</v>
      </c>
      <c r="B13046" t="s">
        <v>228</v>
      </c>
      <c r="C13046" t="s">
        <v>12</v>
      </c>
      <c r="D13046" t="s">
        <v>79</v>
      </c>
      <c r="E13046">
        <v>2</v>
      </c>
      <c r="F13046" s="2">
        <v>18.510000000000002</v>
      </c>
      <c r="G13046" s="2">
        <v>1490.498</v>
      </c>
      <c r="H13046" s="2">
        <v>202794.91021999999</v>
      </c>
      <c r="I13046" s="2">
        <f t="shared" si="609"/>
        <v>80.523933009184219</v>
      </c>
      <c r="J13046" s="3">
        <f t="shared" si="610"/>
        <v>136.05849200736935</v>
      </c>
      <c r="K13046" s="2">
        <f t="shared" si="611"/>
        <v>10.955964895732036</v>
      </c>
    </row>
    <row r="13047" spans="1:11" ht="14.5" x14ac:dyDescent="0.35">
      <c r="A13047">
        <v>22526</v>
      </c>
      <c r="B13047" t="s">
        <v>228</v>
      </c>
      <c r="C13047" t="s">
        <v>12</v>
      </c>
      <c r="D13047" t="s">
        <v>79</v>
      </c>
      <c r="E13047">
        <v>3</v>
      </c>
      <c r="F13047" s="2">
        <v>18.510000000000002</v>
      </c>
      <c r="G13047" s="2">
        <v>1737.2449999999999</v>
      </c>
      <c r="H13047" s="2">
        <v>278663.36456999998</v>
      </c>
      <c r="I13047" s="2">
        <f t="shared" si="609"/>
        <v>93.854403025391662</v>
      </c>
      <c r="J13047" s="3">
        <f t="shared" si="610"/>
        <v>160.40533406053837</v>
      </c>
      <c r="K13047" s="2">
        <f t="shared" si="611"/>
        <v>15.054746870340356</v>
      </c>
    </row>
    <row r="13048" spans="1:11" ht="14.5" x14ac:dyDescent="0.35">
      <c r="A13048">
        <v>22324</v>
      </c>
      <c r="B13048" t="s">
        <v>228</v>
      </c>
      <c r="C13048" t="s">
        <v>12</v>
      </c>
      <c r="D13048" t="s">
        <v>79</v>
      </c>
      <c r="E13048">
        <v>1</v>
      </c>
      <c r="F13048" s="2">
        <v>1.94</v>
      </c>
      <c r="G13048" s="2">
        <v>172.434</v>
      </c>
      <c r="H13048" s="2">
        <v>24942.933720000001</v>
      </c>
      <c r="I13048" s="2">
        <f t="shared" si="609"/>
        <v>88.883505154639181</v>
      </c>
      <c r="J13048" s="3">
        <f t="shared" si="610"/>
        <v>144.65206235429207</v>
      </c>
      <c r="K13048" s="2">
        <f t="shared" si="611"/>
        <v>12.857182329896908</v>
      </c>
    </row>
    <row r="13049" spans="1:11" ht="14.5" x14ac:dyDescent="0.35">
      <c r="A13049">
        <v>22425</v>
      </c>
      <c r="B13049" t="s">
        <v>228</v>
      </c>
      <c r="C13049" t="s">
        <v>12</v>
      </c>
      <c r="D13049" t="s">
        <v>79</v>
      </c>
      <c r="E13049">
        <v>2</v>
      </c>
      <c r="F13049" s="2">
        <v>15.55</v>
      </c>
      <c r="G13049" s="2">
        <v>1250.915</v>
      </c>
      <c r="H13049" s="2">
        <v>170197.77702000001</v>
      </c>
      <c r="I13049" s="2">
        <f t="shared" si="609"/>
        <v>80.444694533762046</v>
      </c>
      <c r="J13049" s="3">
        <f t="shared" si="610"/>
        <v>136.0586267012547</v>
      </c>
      <c r="K13049" s="2">
        <f t="shared" si="611"/>
        <v>10.945194663665596</v>
      </c>
    </row>
    <row r="13050" spans="1:11" ht="14.5" x14ac:dyDescent="0.35">
      <c r="A13050">
        <v>22526</v>
      </c>
      <c r="B13050" t="s">
        <v>228</v>
      </c>
      <c r="C13050" t="s">
        <v>12</v>
      </c>
      <c r="D13050" t="s">
        <v>79</v>
      </c>
      <c r="E13050">
        <v>3</v>
      </c>
      <c r="F13050" s="2">
        <v>15.55</v>
      </c>
      <c r="G13050" s="2">
        <v>1265.3510000000001</v>
      </c>
      <c r="H13050" s="2">
        <v>202969.05791999999</v>
      </c>
      <c r="I13050" s="2">
        <f t="shared" si="609"/>
        <v>81.373054662379431</v>
      </c>
      <c r="J13050" s="3">
        <f t="shared" si="610"/>
        <v>160.4053404312321</v>
      </c>
      <c r="K13050" s="2">
        <f t="shared" si="611"/>
        <v>13.052672535048229</v>
      </c>
    </row>
    <row r="13051" spans="1:11" ht="14.5" x14ac:dyDescent="0.35">
      <c r="A13051">
        <v>22324</v>
      </c>
      <c r="B13051" t="s">
        <v>228</v>
      </c>
      <c r="C13051" t="s">
        <v>12</v>
      </c>
      <c r="D13051" t="s">
        <v>79</v>
      </c>
      <c r="E13051">
        <v>1</v>
      </c>
      <c r="F13051" s="2">
        <v>3.95</v>
      </c>
      <c r="G13051" s="2">
        <v>350.82600000000002</v>
      </c>
      <c r="H13051" s="2">
        <v>50747.777800000003</v>
      </c>
      <c r="I13051" s="2">
        <f t="shared" si="609"/>
        <v>88.816708860759491</v>
      </c>
      <c r="J13051" s="3">
        <f t="shared" si="610"/>
        <v>144.65227149641132</v>
      </c>
      <c r="K13051" s="2">
        <f t="shared" si="611"/>
        <v>12.847538683544304</v>
      </c>
    </row>
    <row r="13052" spans="1:11" ht="14.5" x14ac:dyDescent="0.35">
      <c r="A13052">
        <v>22425</v>
      </c>
      <c r="B13052" t="s">
        <v>228</v>
      </c>
      <c r="C13052" t="s">
        <v>12</v>
      </c>
      <c r="D13052" t="s">
        <v>79</v>
      </c>
      <c r="E13052">
        <v>2</v>
      </c>
      <c r="F13052" s="2">
        <v>1.86</v>
      </c>
      <c r="G13052" s="2">
        <v>150.18600000000001</v>
      </c>
      <c r="H13052" s="2">
        <v>20434.183260000002</v>
      </c>
      <c r="I13052" s="2">
        <f t="shared" si="609"/>
        <v>80.745161290322585</v>
      </c>
      <c r="J13052" s="3">
        <f t="shared" si="610"/>
        <v>136.05917502297152</v>
      </c>
      <c r="K13052" s="2">
        <f t="shared" si="611"/>
        <v>10.986120032258064</v>
      </c>
    </row>
    <row r="13053" spans="1:11" ht="14.5" x14ac:dyDescent="0.35">
      <c r="A13053">
        <v>22526</v>
      </c>
      <c r="B13053" t="s">
        <v>228</v>
      </c>
      <c r="C13053" t="s">
        <v>12</v>
      </c>
      <c r="D13053" t="s">
        <v>79</v>
      </c>
      <c r="E13053">
        <v>3</v>
      </c>
      <c r="F13053" s="2">
        <v>1.86</v>
      </c>
      <c r="G13053" s="2">
        <v>175.11199999999999</v>
      </c>
      <c r="H13053" s="2">
        <v>28088.902539999999</v>
      </c>
      <c r="I13053" s="2">
        <f t="shared" si="609"/>
        <v>94.14623655913978</v>
      </c>
      <c r="J13053" s="3">
        <f t="shared" si="610"/>
        <v>160.40535508703002</v>
      </c>
      <c r="K13053" s="2">
        <f t="shared" si="611"/>
        <v>15.101560505376343</v>
      </c>
    </row>
    <row r="13054" spans="1:11" ht="14.5" x14ac:dyDescent="0.35">
      <c r="A13054">
        <v>22324</v>
      </c>
      <c r="B13054" t="s">
        <v>228</v>
      </c>
      <c r="C13054" t="s">
        <v>12</v>
      </c>
      <c r="D13054" t="s">
        <v>79</v>
      </c>
      <c r="E13054">
        <v>1</v>
      </c>
      <c r="F13054" s="2">
        <v>1.23</v>
      </c>
      <c r="G13054" s="2">
        <v>174.35599999999999</v>
      </c>
      <c r="H13054" s="2">
        <v>23458.373629999998</v>
      </c>
      <c r="I13054" s="2">
        <f t="shared" si="609"/>
        <v>141.75284552845528</v>
      </c>
      <c r="J13054" s="3">
        <f t="shared" si="610"/>
        <v>134.54296743444448</v>
      </c>
      <c r="K13054" s="2">
        <f t="shared" si="611"/>
        <v>19.071848479674795</v>
      </c>
    </row>
    <row r="13055" spans="1:11" ht="14.5" x14ac:dyDescent="0.35">
      <c r="A13055">
        <v>22425</v>
      </c>
      <c r="B13055" t="s">
        <v>228</v>
      </c>
      <c r="C13055" t="s">
        <v>12</v>
      </c>
      <c r="D13055" t="s">
        <v>79</v>
      </c>
      <c r="E13055">
        <v>2</v>
      </c>
      <c r="F13055" s="2">
        <v>14.82</v>
      </c>
      <c r="G13055" s="2">
        <v>1238.7539999999999</v>
      </c>
      <c r="H13055" s="2">
        <v>182402.22751</v>
      </c>
      <c r="I13055" s="2">
        <f t="shared" si="609"/>
        <v>83.58663967611335</v>
      </c>
      <c r="J13055" s="3">
        <f t="shared" si="610"/>
        <v>147.24652958537371</v>
      </c>
      <c r="K13055" s="2">
        <f t="shared" si="611"/>
        <v>12.307842612010795</v>
      </c>
    </row>
    <row r="13056" spans="1:11" ht="14.5" x14ac:dyDescent="0.35">
      <c r="A13056">
        <v>22526</v>
      </c>
      <c r="B13056" t="s">
        <v>228</v>
      </c>
      <c r="C13056" t="s">
        <v>12</v>
      </c>
      <c r="D13056" t="s">
        <v>79</v>
      </c>
      <c r="E13056">
        <v>3</v>
      </c>
      <c r="F13056" s="2">
        <v>14.82</v>
      </c>
      <c r="G13056" s="2">
        <v>1391.7750000000001</v>
      </c>
      <c r="H13056" s="2">
        <v>223248.16440000001</v>
      </c>
      <c r="I13056" s="2">
        <f t="shared" si="609"/>
        <v>93.911943319838059</v>
      </c>
      <c r="J13056" s="3">
        <f t="shared" si="610"/>
        <v>160.40535603815272</v>
      </c>
      <c r="K13056" s="2">
        <f t="shared" si="611"/>
        <v>15.063978704453442</v>
      </c>
    </row>
    <row r="13057" spans="1:11" ht="14.5" x14ac:dyDescent="0.35">
      <c r="A13057">
        <v>22324</v>
      </c>
      <c r="B13057" t="s">
        <v>228</v>
      </c>
      <c r="C13057" t="s">
        <v>12</v>
      </c>
      <c r="D13057" t="s">
        <v>79</v>
      </c>
      <c r="E13057">
        <v>1</v>
      </c>
      <c r="F13057" s="2">
        <v>0.82</v>
      </c>
      <c r="G13057" s="2">
        <v>115.815</v>
      </c>
      <c r="H13057" s="2">
        <v>15582.092979999999</v>
      </c>
      <c r="I13057" s="2">
        <f t="shared" si="609"/>
        <v>141.23780487804879</v>
      </c>
      <c r="J13057" s="3">
        <f t="shared" si="610"/>
        <v>134.54296058368951</v>
      </c>
      <c r="K13057" s="2">
        <f t="shared" si="611"/>
        <v>19.002552414634145</v>
      </c>
    </row>
    <row r="13058" spans="1:11" ht="14.5" x14ac:dyDescent="0.35">
      <c r="A13058">
        <v>22425</v>
      </c>
      <c r="B13058" t="s">
        <v>228</v>
      </c>
      <c r="C13058" t="s">
        <v>12</v>
      </c>
      <c r="D13058" t="s">
        <v>79</v>
      </c>
      <c r="E13058">
        <v>2</v>
      </c>
      <c r="F13058" s="2">
        <v>1.29</v>
      </c>
      <c r="G13058" s="2">
        <v>114.099</v>
      </c>
      <c r="H13058" s="2">
        <v>15524.011109999999</v>
      </c>
      <c r="I13058" s="2">
        <f t="shared" ref="I13058:I13121" si="612">IFERROR(G13058/F13058,0)</f>
        <v>88.448837209302326</v>
      </c>
      <c r="J13058" s="3">
        <f t="shared" ref="J13058:J13121" si="613">IFERROR(H13058/G13058,0)</f>
        <v>136.05738095864118</v>
      </c>
      <c r="K13058" s="2">
        <f t="shared" ref="K13058:K13121" si="614">IFERROR(H13058/1000/F13058,0)</f>
        <v>12.034117139534883</v>
      </c>
    </row>
    <row r="13059" spans="1:11" ht="14.5" x14ac:dyDescent="0.35">
      <c r="A13059">
        <v>22526</v>
      </c>
      <c r="B13059" t="s">
        <v>228</v>
      </c>
      <c r="C13059" t="s">
        <v>12</v>
      </c>
      <c r="D13059" t="s">
        <v>79</v>
      </c>
      <c r="E13059">
        <v>3</v>
      </c>
      <c r="F13059" s="2">
        <v>1.29</v>
      </c>
      <c r="G13059" s="2">
        <v>121.28700000000001</v>
      </c>
      <c r="H13059" s="2">
        <v>19455.088370000001</v>
      </c>
      <c r="I13059" s="2">
        <f t="shared" si="612"/>
        <v>94.020930232558143</v>
      </c>
      <c r="J13059" s="3">
        <f t="shared" si="613"/>
        <v>160.40538862367774</v>
      </c>
      <c r="K13059" s="2">
        <f t="shared" si="614"/>
        <v>15.081463852713179</v>
      </c>
    </row>
    <row r="13060" spans="1:11" ht="14.5" x14ac:dyDescent="0.35">
      <c r="A13060">
        <v>22324</v>
      </c>
      <c r="B13060" t="s">
        <v>228</v>
      </c>
      <c r="C13060" t="s">
        <v>12</v>
      </c>
      <c r="D13060" t="s">
        <v>79</v>
      </c>
      <c r="E13060">
        <v>1</v>
      </c>
      <c r="F13060" s="2">
        <v>0.87</v>
      </c>
      <c r="G13060" s="2">
        <v>122.851</v>
      </c>
      <c r="H13060" s="2">
        <v>16528.742679999999</v>
      </c>
      <c r="I13060" s="2">
        <f t="shared" si="612"/>
        <v>141.20804597701149</v>
      </c>
      <c r="J13060" s="3">
        <f t="shared" si="613"/>
        <v>134.54300477814587</v>
      </c>
      <c r="K13060" s="2">
        <f t="shared" si="614"/>
        <v>18.998554804597703</v>
      </c>
    </row>
    <row r="13061" spans="1:11" ht="14.5" x14ac:dyDescent="0.35">
      <c r="A13061">
        <v>22425</v>
      </c>
      <c r="B13061" t="s">
        <v>228</v>
      </c>
      <c r="C13061" t="s">
        <v>12</v>
      </c>
      <c r="D13061" t="s">
        <v>79</v>
      </c>
      <c r="E13061">
        <v>2</v>
      </c>
      <c r="F13061" s="2">
        <v>17.18</v>
      </c>
      <c r="G13061" s="2">
        <v>1581.576</v>
      </c>
      <c r="H13061" s="2">
        <v>232490.91774999999</v>
      </c>
      <c r="I13061" s="2">
        <f t="shared" si="612"/>
        <v>92.059138533178114</v>
      </c>
      <c r="J13061" s="3">
        <f t="shared" si="613"/>
        <v>146.99952310227266</v>
      </c>
      <c r="K13061" s="2">
        <f t="shared" si="614"/>
        <v>13.532649461583237</v>
      </c>
    </row>
    <row r="13062" spans="1:11" ht="14.5" x14ac:dyDescent="0.35">
      <c r="A13062">
        <v>22526</v>
      </c>
      <c r="B13062" t="s">
        <v>228</v>
      </c>
      <c r="C13062" t="s">
        <v>12</v>
      </c>
      <c r="D13062" t="s">
        <v>79</v>
      </c>
      <c r="E13062">
        <v>3</v>
      </c>
      <c r="F13062" s="2">
        <v>17.18</v>
      </c>
      <c r="G13062" s="2">
        <v>1613.329</v>
      </c>
      <c r="H13062" s="2">
        <v>258786.59404</v>
      </c>
      <c r="I13062" s="2">
        <f t="shared" si="612"/>
        <v>93.907392316647261</v>
      </c>
      <c r="J13062" s="3">
        <f t="shared" si="613"/>
        <v>160.40534450195838</v>
      </c>
      <c r="K13062" s="2">
        <f t="shared" si="614"/>
        <v>15.063247615832363</v>
      </c>
    </row>
    <row r="13063" spans="1:11" ht="14.5" x14ac:dyDescent="0.35">
      <c r="A13063">
        <v>22324</v>
      </c>
      <c r="B13063" t="s">
        <v>228</v>
      </c>
      <c r="C13063" t="s">
        <v>12</v>
      </c>
      <c r="D13063" t="s">
        <v>79</v>
      </c>
      <c r="E13063">
        <v>1</v>
      </c>
      <c r="F13063" s="2">
        <v>1.48</v>
      </c>
      <c r="G13063" s="2">
        <v>209.47499999999999</v>
      </c>
      <c r="H13063" s="2">
        <v>28183.392749999999</v>
      </c>
      <c r="I13063" s="2">
        <f t="shared" si="612"/>
        <v>141.53716216216216</v>
      </c>
      <c r="J13063" s="3">
        <f t="shared" si="613"/>
        <v>134.54298961689938</v>
      </c>
      <c r="K13063" s="2">
        <f t="shared" si="614"/>
        <v>19.042832939189189</v>
      </c>
    </row>
    <row r="13064" spans="1:11" ht="14.5" x14ac:dyDescent="0.35">
      <c r="A13064">
        <v>22425</v>
      </c>
      <c r="B13064" t="s">
        <v>228</v>
      </c>
      <c r="C13064" t="s">
        <v>12</v>
      </c>
      <c r="D13064" t="s">
        <v>79</v>
      </c>
      <c r="E13064">
        <v>2</v>
      </c>
      <c r="F13064" s="2">
        <v>22.19</v>
      </c>
      <c r="G13064" s="2">
        <v>2048.0419999999999</v>
      </c>
      <c r="H13064" s="2">
        <v>301061.19131000002</v>
      </c>
      <c r="I13064" s="2">
        <f t="shared" si="612"/>
        <v>92.295718792248749</v>
      </c>
      <c r="J13064" s="3">
        <f t="shared" si="613"/>
        <v>146.9995201807385</v>
      </c>
      <c r="K13064" s="2">
        <f t="shared" si="614"/>
        <v>13.567426377196936</v>
      </c>
    </row>
    <row r="13065" spans="1:11" ht="14.5" x14ac:dyDescent="0.35">
      <c r="A13065">
        <v>22526</v>
      </c>
      <c r="B13065" t="s">
        <v>228</v>
      </c>
      <c r="C13065" t="s">
        <v>12</v>
      </c>
      <c r="D13065" t="s">
        <v>79</v>
      </c>
      <c r="E13065">
        <v>3</v>
      </c>
      <c r="F13065" s="2">
        <v>22.19</v>
      </c>
      <c r="G13065" s="2">
        <v>2083.6109999999999</v>
      </c>
      <c r="H13065" s="2">
        <v>334222.29018000001</v>
      </c>
      <c r="I13065" s="2">
        <f t="shared" si="612"/>
        <v>93.898648039657488</v>
      </c>
      <c r="J13065" s="3">
        <f t="shared" si="613"/>
        <v>160.40532046528841</v>
      </c>
      <c r="K13065" s="2">
        <f t="shared" si="614"/>
        <v>15.061842730058585</v>
      </c>
    </row>
    <row r="13066" spans="1:11" ht="14.5" x14ac:dyDescent="0.35">
      <c r="A13066">
        <v>22324</v>
      </c>
      <c r="B13066" t="s">
        <v>228</v>
      </c>
      <c r="C13066" t="s">
        <v>12</v>
      </c>
      <c r="D13066" t="s">
        <v>79</v>
      </c>
      <c r="E13066">
        <v>1</v>
      </c>
      <c r="F13066" s="2">
        <v>1.76</v>
      </c>
      <c r="G13066" s="2">
        <v>165.09299999999999</v>
      </c>
      <c r="H13066" s="2">
        <v>23881.052800000001</v>
      </c>
      <c r="I13066" s="2">
        <f t="shared" si="612"/>
        <v>93.802840909090904</v>
      </c>
      <c r="J13066" s="3">
        <f t="shared" si="613"/>
        <v>144.65212213721964</v>
      </c>
      <c r="K13066" s="2">
        <f t="shared" si="614"/>
        <v>13.568780000000002</v>
      </c>
    </row>
    <row r="13067" spans="1:11" ht="14.5" x14ac:dyDescent="0.35">
      <c r="A13067">
        <v>22324</v>
      </c>
      <c r="B13067" t="s">
        <v>228</v>
      </c>
      <c r="C13067" t="s">
        <v>12</v>
      </c>
      <c r="D13067" t="s">
        <v>79</v>
      </c>
      <c r="E13067">
        <v>1</v>
      </c>
      <c r="F13067" s="2">
        <v>2.2799999999999998</v>
      </c>
      <c r="G13067" s="2">
        <v>214.279</v>
      </c>
      <c r="H13067" s="2">
        <v>30995.9568</v>
      </c>
      <c r="I13067" s="2">
        <f t="shared" si="612"/>
        <v>93.982017543859655</v>
      </c>
      <c r="J13067" s="3">
        <f t="shared" si="613"/>
        <v>144.65233083969966</v>
      </c>
      <c r="K13067" s="2">
        <f t="shared" si="614"/>
        <v>13.594717894736842</v>
      </c>
    </row>
    <row r="13068" spans="1:11" ht="14.5" x14ac:dyDescent="0.35">
      <c r="A13068">
        <v>22324</v>
      </c>
      <c r="B13068" t="s">
        <v>228</v>
      </c>
      <c r="C13068" t="s">
        <v>12</v>
      </c>
      <c r="D13068" t="s">
        <v>79</v>
      </c>
      <c r="E13068">
        <v>1</v>
      </c>
      <c r="F13068" s="2">
        <v>7.86</v>
      </c>
      <c r="G13068" s="2">
        <v>738.42600000000004</v>
      </c>
      <c r="H13068" s="2">
        <v>106815.00111</v>
      </c>
      <c r="I13068" s="2">
        <f t="shared" si="612"/>
        <v>93.947328244274814</v>
      </c>
      <c r="J13068" s="3">
        <f t="shared" si="613"/>
        <v>144.65227539387831</v>
      </c>
      <c r="K13068" s="2">
        <f t="shared" si="614"/>
        <v>13.589694797709923</v>
      </c>
    </row>
    <row r="13069" spans="1:11" ht="14.5" x14ac:dyDescent="0.35">
      <c r="A13069">
        <v>22324</v>
      </c>
      <c r="B13069" t="s">
        <v>228</v>
      </c>
      <c r="C13069" t="s">
        <v>15</v>
      </c>
      <c r="D13069" t="s">
        <v>79</v>
      </c>
      <c r="E13069">
        <v>1</v>
      </c>
      <c r="F13069" s="2">
        <v>4.5199999999999996</v>
      </c>
      <c r="G13069" s="2">
        <v>424.96899999999999</v>
      </c>
      <c r="H13069" s="2">
        <v>61472.756999999998</v>
      </c>
      <c r="I13069" s="2">
        <f t="shared" si="612"/>
        <v>94.01969026548673</v>
      </c>
      <c r="J13069" s="3">
        <f t="shared" si="613"/>
        <v>144.65233228776688</v>
      </c>
      <c r="K13069" s="2">
        <f t="shared" si="614"/>
        <v>13.600167477876106</v>
      </c>
    </row>
    <row r="13070" spans="1:11" ht="14.5" x14ac:dyDescent="0.35">
      <c r="A13070">
        <v>22324</v>
      </c>
      <c r="B13070" t="s">
        <v>228</v>
      </c>
      <c r="C13070" t="s">
        <v>15</v>
      </c>
      <c r="D13070" t="s">
        <v>79</v>
      </c>
      <c r="E13070">
        <v>1</v>
      </c>
      <c r="F13070" s="2">
        <v>2.81</v>
      </c>
      <c r="G13070" s="2">
        <v>264.19400000000002</v>
      </c>
      <c r="H13070" s="2">
        <v>38216.263440000002</v>
      </c>
      <c r="I13070" s="2">
        <f t="shared" si="612"/>
        <v>94.019217081850542</v>
      </c>
      <c r="J13070" s="3">
        <f t="shared" si="613"/>
        <v>144.65227613041932</v>
      </c>
      <c r="K13070" s="2">
        <f t="shared" si="614"/>
        <v>13.600093750889682</v>
      </c>
    </row>
    <row r="13071" spans="1:11" ht="14.5" x14ac:dyDescent="0.35">
      <c r="A13071">
        <v>22324</v>
      </c>
      <c r="B13071" t="s">
        <v>228</v>
      </c>
      <c r="C13071" t="s">
        <v>15</v>
      </c>
      <c r="D13071" t="s">
        <v>79</v>
      </c>
      <c r="E13071">
        <v>1</v>
      </c>
      <c r="F13071" s="2">
        <v>5.17</v>
      </c>
      <c r="G13071" s="2">
        <v>485.90100000000001</v>
      </c>
      <c r="H13071" s="2">
        <v>70286.688080000007</v>
      </c>
      <c r="I13071" s="2">
        <f t="shared" si="612"/>
        <v>93.98471953578337</v>
      </c>
      <c r="J13071" s="3">
        <f t="shared" si="613"/>
        <v>144.65228118485044</v>
      </c>
      <c r="K13071" s="2">
        <f t="shared" si="614"/>
        <v>13.59510407736944</v>
      </c>
    </row>
    <row r="13072" spans="1:11" ht="14.5" x14ac:dyDescent="0.35">
      <c r="A13072">
        <v>22324</v>
      </c>
      <c r="B13072" t="s">
        <v>228</v>
      </c>
      <c r="C13072" t="s">
        <v>15</v>
      </c>
      <c r="D13072" t="s">
        <v>79</v>
      </c>
      <c r="E13072">
        <v>1</v>
      </c>
      <c r="F13072" s="2">
        <v>7.08</v>
      </c>
      <c r="G13072" s="2">
        <v>665.01499999999999</v>
      </c>
      <c r="H13072" s="2">
        <v>96195.915110000002</v>
      </c>
      <c r="I13072" s="2">
        <f t="shared" si="612"/>
        <v>93.92867231638418</v>
      </c>
      <c r="J13072" s="3">
        <f t="shared" si="613"/>
        <v>144.65224861093358</v>
      </c>
      <c r="K13072" s="2">
        <f t="shared" si="614"/>
        <v>13.58699365960452</v>
      </c>
    </row>
    <row r="13073" spans="1:11" ht="14.5" x14ac:dyDescent="0.35">
      <c r="A13073">
        <v>22324</v>
      </c>
      <c r="B13073" t="s">
        <v>228</v>
      </c>
      <c r="C13073" t="s">
        <v>12</v>
      </c>
      <c r="D13073" t="s">
        <v>79</v>
      </c>
      <c r="E13073">
        <v>1</v>
      </c>
      <c r="F13073" s="2">
        <v>5.39</v>
      </c>
      <c r="G13073" s="2">
        <v>506.43900000000002</v>
      </c>
      <c r="H13073" s="2">
        <v>73257.530870000002</v>
      </c>
      <c r="I13073" s="2">
        <f t="shared" si="612"/>
        <v>93.958998144712439</v>
      </c>
      <c r="J13073" s="3">
        <f t="shared" si="613"/>
        <v>144.65223031796523</v>
      </c>
      <c r="K13073" s="2">
        <f t="shared" si="614"/>
        <v>13.591378640074211</v>
      </c>
    </row>
    <row r="13074" spans="1:11" ht="14.5" x14ac:dyDescent="0.35">
      <c r="A13074">
        <v>22324</v>
      </c>
      <c r="B13074" t="s">
        <v>228</v>
      </c>
      <c r="C13074" t="s">
        <v>12</v>
      </c>
      <c r="D13074" t="s">
        <v>79</v>
      </c>
      <c r="E13074">
        <v>1</v>
      </c>
      <c r="F13074" s="2">
        <v>5.18</v>
      </c>
      <c r="G13074" s="2">
        <v>487.55099999999999</v>
      </c>
      <c r="H13074" s="2">
        <v>70525.422040000005</v>
      </c>
      <c r="I13074" s="2">
        <f t="shared" si="612"/>
        <v>94.121814671814676</v>
      </c>
      <c r="J13074" s="3">
        <f t="shared" si="613"/>
        <v>144.65239952333192</v>
      </c>
      <c r="K13074" s="2">
        <f t="shared" si="614"/>
        <v>13.614946339768343</v>
      </c>
    </row>
    <row r="13075" spans="1:11" ht="14.5" x14ac:dyDescent="0.35">
      <c r="A13075">
        <v>22324</v>
      </c>
      <c r="B13075" t="s">
        <v>228</v>
      </c>
      <c r="C13075" t="s">
        <v>12</v>
      </c>
      <c r="D13075" t="s">
        <v>60</v>
      </c>
      <c r="E13075">
        <v>1</v>
      </c>
      <c r="F13075" s="2">
        <v>1.53</v>
      </c>
      <c r="G13075" s="2">
        <v>229.375</v>
      </c>
      <c r="H13075" s="2">
        <v>30860.844649999999</v>
      </c>
      <c r="I13075" s="2">
        <f t="shared" si="612"/>
        <v>149.91830065359477</v>
      </c>
      <c r="J13075" s="3">
        <f t="shared" si="613"/>
        <v>134.54319193460489</v>
      </c>
      <c r="K13075" s="2">
        <f t="shared" si="614"/>
        <v>20.170486699346405</v>
      </c>
    </row>
    <row r="13076" spans="1:11" ht="14.5" x14ac:dyDescent="0.35">
      <c r="A13076">
        <v>22324</v>
      </c>
      <c r="B13076" t="s">
        <v>228</v>
      </c>
      <c r="C13076" t="s">
        <v>12</v>
      </c>
      <c r="D13076" t="s">
        <v>60</v>
      </c>
      <c r="E13076">
        <v>1</v>
      </c>
      <c r="F13076" s="2">
        <v>0.85</v>
      </c>
      <c r="G13076" s="2">
        <v>127.52200000000001</v>
      </c>
      <c r="H13076" s="2">
        <v>17157.16763</v>
      </c>
      <c r="I13076" s="2">
        <f t="shared" si="612"/>
        <v>150.02588235294118</v>
      </c>
      <c r="J13076" s="3">
        <f t="shared" si="613"/>
        <v>134.5428053982842</v>
      </c>
      <c r="K13076" s="2">
        <f t="shared" si="614"/>
        <v>20.184903094117647</v>
      </c>
    </row>
    <row r="13077" spans="1:11" ht="14.5" x14ac:dyDescent="0.35">
      <c r="A13077">
        <v>22324</v>
      </c>
      <c r="B13077" t="s">
        <v>228</v>
      </c>
      <c r="C13077" t="s">
        <v>12</v>
      </c>
      <c r="D13077" t="s">
        <v>60</v>
      </c>
      <c r="E13077">
        <v>1</v>
      </c>
      <c r="F13077" s="2">
        <v>1.3</v>
      </c>
      <c r="G13077" s="2">
        <v>194.26300000000001</v>
      </c>
      <c r="H13077" s="2">
        <v>26136.744480000001</v>
      </c>
      <c r="I13077" s="2">
        <f t="shared" si="612"/>
        <v>149.43307692307692</v>
      </c>
      <c r="J13077" s="3">
        <f t="shared" si="613"/>
        <v>134.54309096431126</v>
      </c>
      <c r="K13077" s="2">
        <f t="shared" si="614"/>
        <v>20.10518806153846</v>
      </c>
    </row>
    <row r="13078" spans="1:11" ht="14.5" x14ac:dyDescent="0.35">
      <c r="A13078">
        <v>22324</v>
      </c>
      <c r="B13078" t="s">
        <v>228</v>
      </c>
      <c r="C13078" t="s">
        <v>12</v>
      </c>
      <c r="D13078" t="s">
        <v>60</v>
      </c>
      <c r="E13078">
        <v>1</v>
      </c>
      <c r="F13078" s="2">
        <v>2.56</v>
      </c>
      <c r="G13078" s="2">
        <v>383.92</v>
      </c>
      <c r="H13078" s="2">
        <v>51653.765509999997</v>
      </c>
      <c r="I13078" s="2">
        <f t="shared" si="612"/>
        <v>149.96875</v>
      </c>
      <c r="J13078" s="3">
        <f t="shared" si="613"/>
        <v>134.54304414982286</v>
      </c>
      <c r="K13078" s="2">
        <f t="shared" si="614"/>
        <v>20.177252152343751</v>
      </c>
    </row>
    <row r="13079" spans="1:11" ht="14.5" x14ac:dyDescent="0.35">
      <c r="A13079">
        <v>22324</v>
      </c>
      <c r="B13079" t="s">
        <v>228</v>
      </c>
      <c r="C13079" t="s">
        <v>12</v>
      </c>
      <c r="D13079" t="s">
        <v>60</v>
      </c>
      <c r="E13079">
        <v>1</v>
      </c>
      <c r="F13079" s="2">
        <v>2.21</v>
      </c>
      <c r="G13079" s="2">
        <v>331.23500000000001</v>
      </c>
      <c r="H13079" s="2">
        <v>44565.378420000001</v>
      </c>
      <c r="I13079" s="2">
        <f t="shared" si="612"/>
        <v>149.88009049773757</v>
      </c>
      <c r="J13079" s="3">
        <f t="shared" si="613"/>
        <v>134.5430839736139</v>
      </c>
      <c r="K13079" s="2">
        <f t="shared" si="614"/>
        <v>20.165329601809955</v>
      </c>
    </row>
    <row r="13080" spans="1:11" ht="14.5" x14ac:dyDescent="0.35">
      <c r="A13080">
        <v>22324</v>
      </c>
      <c r="B13080" t="s">
        <v>228</v>
      </c>
      <c r="C13080" t="s">
        <v>12</v>
      </c>
      <c r="D13080" t="s">
        <v>60</v>
      </c>
      <c r="E13080">
        <v>1</v>
      </c>
      <c r="F13080" s="2">
        <v>3.57</v>
      </c>
      <c r="G13080" s="2">
        <v>534.96299999999997</v>
      </c>
      <c r="H13080" s="2">
        <v>71975.586280000003</v>
      </c>
      <c r="I13080" s="2">
        <f t="shared" si="612"/>
        <v>149.84957983193277</v>
      </c>
      <c r="J13080" s="3">
        <f t="shared" si="613"/>
        <v>134.54311098150714</v>
      </c>
      <c r="K13080" s="2">
        <f t="shared" si="614"/>
        <v>20.161228649859947</v>
      </c>
    </row>
    <row r="13081" spans="1:11" ht="14.5" x14ac:dyDescent="0.35">
      <c r="A13081">
        <v>22324</v>
      </c>
      <c r="B13081" t="s">
        <v>228</v>
      </c>
      <c r="C13081" t="s">
        <v>12</v>
      </c>
      <c r="D13081" t="s">
        <v>60</v>
      </c>
      <c r="E13081">
        <v>1</v>
      </c>
      <c r="F13081" s="2">
        <v>4.96</v>
      </c>
      <c r="G13081" s="2">
        <v>743.34699999999998</v>
      </c>
      <c r="H13081" s="2">
        <v>100012.16902</v>
      </c>
      <c r="I13081" s="2">
        <f t="shared" si="612"/>
        <v>149.86834677419355</v>
      </c>
      <c r="J13081" s="3">
        <f t="shared" si="613"/>
        <v>134.54304519961741</v>
      </c>
      <c r="K13081" s="2">
        <f t="shared" si="614"/>
        <v>20.163743754032257</v>
      </c>
    </row>
    <row r="13082" spans="1:11" ht="14.5" x14ac:dyDescent="0.35">
      <c r="A13082">
        <v>22324</v>
      </c>
      <c r="B13082" t="s">
        <v>228</v>
      </c>
      <c r="C13082" t="s">
        <v>12</v>
      </c>
      <c r="D13082" t="s">
        <v>60</v>
      </c>
      <c r="E13082">
        <v>1</v>
      </c>
      <c r="F13082" s="2">
        <v>1.87</v>
      </c>
      <c r="G13082" s="2">
        <v>279.721</v>
      </c>
      <c r="H13082" s="2">
        <v>37634.549700000003</v>
      </c>
      <c r="I13082" s="2">
        <f t="shared" si="612"/>
        <v>149.58342245989303</v>
      </c>
      <c r="J13082" s="3">
        <f t="shared" si="613"/>
        <v>134.54316872884053</v>
      </c>
      <c r="K13082" s="2">
        <f t="shared" si="614"/>
        <v>20.125427647058824</v>
      </c>
    </row>
    <row r="13083" spans="1:11" ht="14.5" x14ac:dyDescent="0.35">
      <c r="A13083">
        <v>22324</v>
      </c>
      <c r="B13083" t="s">
        <v>228</v>
      </c>
      <c r="C13083" t="s">
        <v>12</v>
      </c>
      <c r="D13083" t="s">
        <v>60</v>
      </c>
      <c r="E13083">
        <v>1</v>
      </c>
      <c r="F13083" s="2">
        <v>9.02</v>
      </c>
      <c r="G13083" s="2">
        <v>1352.146</v>
      </c>
      <c r="H13083" s="2">
        <v>181921.88868999999</v>
      </c>
      <c r="I13083" s="2">
        <f t="shared" si="612"/>
        <v>149.90532150776053</v>
      </c>
      <c r="J13083" s="3">
        <f t="shared" si="613"/>
        <v>134.5430809172974</v>
      </c>
      <c r="K13083" s="2">
        <f t="shared" si="614"/>
        <v>20.168723801552108</v>
      </c>
    </row>
    <row r="13084" spans="1:11" ht="14.5" x14ac:dyDescent="0.35">
      <c r="A13084">
        <v>22324</v>
      </c>
      <c r="B13084" t="s">
        <v>228</v>
      </c>
      <c r="C13084" t="s">
        <v>15</v>
      </c>
      <c r="D13084" t="s">
        <v>60</v>
      </c>
      <c r="E13084">
        <v>1</v>
      </c>
      <c r="F13084" s="2">
        <v>8.41</v>
      </c>
      <c r="G13084" s="2">
        <v>1260.9010000000001</v>
      </c>
      <c r="H13084" s="2">
        <v>169645.57448000001</v>
      </c>
      <c r="I13084" s="2">
        <f t="shared" si="612"/>
        <v>149.92877526753864</v>
      </c>
      <c r="J13084" s="3">
        <f t="shared" si="613"/>
        <v>134.5431358052694</v>
      </c>
      <c r="K13084" s="2">
        <f t="shared" si="614"/>
        <v>20.171887571938171</v>
      </c>
    </row>
    <row r="13085" spans="1:11" ht="14.5" x14ac:dyDescent="0.35">
      <c r="A13085">
        <v>22324</v>
      </c>
      <c r="B13085" t="s">
        <v>229</v>
      </c>
      <c r="C13085" t="s">
        <v>15</v>
      </c>
      <c r="D13085" t="s">
        <v>79</v>
      </c>
      <c r="E13085">
        <v>1</v>
      </c>
      <c r="F13085" s="2">
        <v>2.66</v>
      </c>
      <c r="G13085" s="2">
        <v>285.54700000000003</v>
      </c>
      <c r="H13085" s="2">
        <v>42168.427779999998</v>
      </c>
      <c r="I13085" s="2">
        <f t="shared" si="612"/>
        <v>107.34849624060151</v>
      </c>
      <c r="J13085" s="3">
        <f t="shared" si="613"/>
        <v>147.67596150546143</v>
      </c>
      <c r="K13085" s="2">
        <f t="shared" si="614"/>
        <v>15.852792398496238</v>
      </c>
    </row>
    <row r="13086" spans="1:11" ht="14.5" x14ac:dyDescent="0.35">
      <c r="A13086">
        <v>22425</v>
      </c>
      <c r="B13086" t="s">
        <v>229</v>
      </c>
      <c r="C13086" t="s">
        <v>15</v>
      </c>
      <c r="D13086" t="s">
        <v>79</v>
      </c>
      <c r="E13086">
        <v>2</v>
      </c>
      <c r="F13086" s="2">
        <v>14.43</v>
      </c>
      <c r="G13086" s="2">
        <v>1187.2270000000001</v>
      </c>
      <c r="H13086" s="2">
        <v>181708.09619000001</v>
      </c>
      <c r="I13086" s="2">
        <f t="shared" si="612"/>
        <v>82.274913374913382</v>
      </c>
      <c r="J13086" s="3">
        <f t="shared" si="613"/>
        <v>153.0525301311375</v>
      </c>
      <c r="K13086" s="2">
        <f t="shared" si="614"/>
        <v>12.592383658350659</v>
      </c>
    </row>
    <row r="13087" spans="1:11" ht="14.5" x14ac:dyDescent="0.35">
      <c r="A13087">
        <v>22526</v>
      </c>
      <c r="B13087" t="s">
        <v>229</v>
      </c>
      <c r="C13087" t="s">
        <v>15</v>
      </c>
      <c r="D13087" t="s">
        <v>79</v>
      </c>
      <c r="E13087">
        <v>3</v>
      </c>
      <c r="F13087" s="2">
        <v>14.43</v>
      </c>
      <c r="G13087" s="2">
        <v>1046.1099999999999</v>
      </c>
      <c r="H13087" s="2">
        <v>169614.72633999999</v>
      </c>
      <c r="I13087" s="2">
        <f t="shared" si="612"/>
        <v>72.49549549549549</v>
      </c>
      <c r="J13087" s="3">
        <f t="shared" si="613"/>
        <v>162.13851921882022</v>
      </c>
      <c r="K13087" s="2">
        <f t="shared" si="614"/>
        <v>11.75431228967429</v>
      </c>
    </row>
    <row r="13088" spans="1:11" ht="14.5" x14ac:dyDescent="0.35">
      <c r="A13088">
        <v>22324</v>
      </c>
      <c r="B13088" t="s">
        <v>229</v>
      </c>
      <c r="C13088" t="s">
        <v>15</v>
      </c>
      <c r="D13088" t="s">
        <v>79</v>
      </c>
      <c r="E13088">
        <v>1</v>
      </c>
      <c r="F13088" s="2">
        <v>3.95</v>
      </c>
      <c r="G13088" s="2">
        <v>423.54</v>
      </c>
      <c r="H13088" s="2">
        <v>62546.675779999998</v>
      </c>
      <c r="I13088" s="2">
        <f t="shared" si="612"/>
        <v>107.2253164556962</v>
      </c>
      <c r="J13088" s="3">
        <f t="shared" si="613"/>
        <v>147.67595924824101</v>
      </c>
      <c r="K13088" s="2">
        <f t="shared" si="614"/>
        <v>15.834601463291138</v>
      </c>
    </row>
    <row r="13089" spans="1:11" ht="14.5" x14ac:dyDescent="0.35">
      <c r="A13089">
        <v>22425</v>
      </c>
      <c r="B13089" t="s">
        <v>229</v>
      </c>
      <c r="C13089" t="s">
        <v>15</v>
      </c>
      <c r="D13089" t="s">
        <v>79</v>
      </c>
      <c r="E13089">
        <v>2</v>
      </c>
      <c r="F13089" s="2">
        <v>14.31</v>
      </c>
      <c r="G13089" s="2">
        <v>1177.7660000000001</v>
      </c>
      <c r="H13089" s="2">
        <v>180260.06065999999</v>
      </c>
      <c r="I13089" s="2">
        <f t="shared" si="612"/>
        <v>82.303703703703704</v>
      </c>
      <c r="J13089" s="3">
        <f t="shared" si="613"/>
        <v>153.05252542525423</v>
      </c>
      <c r="K13089" s="2">
        <f t="shared" si="614"/>
        <v>12.596789703703703</v>
      </c>
    </row>
    <row r="13090" spans="1:11" ht="14.5" x14ac:dyDescent="0.35">
      <c r="A13090">
        <v>22526</v>
      </c>
      <c r="B13090" t="s">
        <v>229</v>
      </c>
      <c r="C13090" t="s">
        <v>15</v>
      </c>
      <c r="D13090" t="s">
        <v>79</v>
      </c>
      <c r="E13090">
        <v>3</v>
      </c>
      <c r="F13090" s="2">
        <v>14.81</v>
      </c>
      <c r="G13090" s="2">
        <v>1130.03</v>
      </c>
      <c r="H13090" s="2">
        <v>183221.39438000001</v>
      </c>
      <c r="I13090" s="2">
        <f t="shared" si="612"/>
        <v>76.30182309250506</v>
      </c>
      <c r="J13090" s="3">
        <f t="shared" si="613"/>
        <v>162.13852232241624</v>
      </c>
      <c r="K13090" s="2">
        <f t="shared" si="614"/>
        <v>12.371464846725187</v>
      </c>
    </row>
    <row r="13091" spans="1:11" ht="14.5" x14ac:dyDescent="0.35">
      <c r="A13091">
        <v>22324</v>
      </c>
      <c r="B13091" t="s">
        <v>229</v>
      </c>
      <c r="C13091" t="s">
        <v>15</v>
      </c>
      <c r="D13091" t="s">
        <v>79</v>
      </c>
      <c r="E13091">
        <v>1</v>
      </c>
      <c r="F13091" s="2">
        <v>6.87</v>
      </c>
      <c r="G13091" s="2">
        <v>736.42499999999995</v>
      </c>
      <c r="H13091" s="2">
        <v>108752.26118</v>
      </c>
      <c r="I13091" s="2">
        <f t="shared" si="612"/>
        <v>107.1943231441048</v>
      </c>
      <c r="J13091" s="3">
        <f t="shared" si="613"/>
        <v>147.67594959432395</v>
      </c>
      <c r="K13091" s="2">
        <f t="shared" si="614"/>
        <v>15.830023461426492</v>
      </c>
    </row>
    <row r="13092" spans="1:11" ht="14.5" x14ac:dyDescent="0.35">
      <c r="A13092">
        <v>22425</v>
      </c>
      <c r="B13092" t="s">
        <v>229</v>
      </c>
      <c r="C13092" t="s">
        <v>15</v>
      </c>
      <c r="D13092" t="s">
        <v>79</v>
      </c>
      <c r="E13092">
        <v>2</v>
      </c>
      <c r="F13092" s="2">
        <v>6.67</v>
      </c>
      <c r="G13092" s="2">
        <v>548.64599999999996</v>
      </c>
      <c r="H13092" s="2">
        <v>83971.655060000005</v>
      </c>
      <c r="I13092" s="2">
        <f t="shared" si="612"/>
        <v>82.255772113943024</v>
      </c>
      <c r="J13092" s="3">
        <f t="shared" si="613"/>
        <v>153.05252395898268</v>
      </c>
      <c r="K13092" s="2">
        <f t="shared" si="614"/>
        <v>12.589453532233884</v>
      </c>
    </row>
    <row r="13093" spans="1:11" ht="14.5" x14ac:dyDescent="0.35">
      <c r="A13093">
        <v>22526</v>
      </c>
      <c r="B13093" t="s">
        <v>229</v>
      </c>
      <c r="C13093" t="s">
        <v>15</v>
      </c>
      <c r="D13093" t="s">
        <v>79</v>
      </c>
      <c r="E13093">
        <v>3</v>
      </c>
      <c r="F13093" s="2">
        <v>6.67</v>
      </c>
      <c r="G13093" s="2">
        <v>483.44099999999997</v>
      </c>
      <c r="H13093" s="2">
        <v>78384.407000000007</v>
      </c>
      <c r="I13093" s="2">
        <f t="shared" si="612"/>
        <v>72.479910044977501</v>
      </c>
      <c r="J13093" s="3">
        <f t="shared" si="613"/>
        <v>162.13851741991269</v>
      </c>
      <c r="K13093" s="2">
        <f t="shared" si="614"/>
        <v>11.75178515742129</v>
      </c>
    </row>
    <row r="13094" spans="1:11" ht="14.5" x14ac:dyDescent="0.35">
      <c r="A13094">
        <v>22324</v>
      </c>
      <c r="B13094" t="s">
        <v>229</v>
      </c>
      <c r="C13094" t="s">
        <v>15</v>
      </c>
      <c r="D13094" t="s">
        <v>79</v>
      </c>
      <c r="E13094">
        <v>1</v>
      </c>
      <c r="F13094" s="2">
        <v>4.12</v>
      </c>
      <c r="G13094" s="2">
        <v>441.995</v>
      </c>
      <c r="H13094" s="2">
        <v>65272.04148</v>
      </c>
      <c r="I13094" s="2">
        <f t="shared" si="612"/>
        <v>107.28033980582524</v>
      </c>
      <c r="J13094" s="3">
        <f t="shared" si="613"/>
        <v>147.67597253362595</v>
      </c>
      <c r="K13094" s="2">
        <f t="shared" si="614"/>
        <v>15.842728514563106</v>
      </c>
    </row>
    <row r="13095" spans="1:11" ht="14.5" x14ac:dyDescent="0.35">
      <c r="A13095">
        <v>22425</v>
      </c>
      <c r="B13095" t="s">
        <v>229</v>
      </c>
      <c r="C13095" t="s">
        <v>15</v>
      </c>
      <c r="D13095" t="s">
        <v>79</v>
      </c>
      <c r="E13095">
        <v>2</v>
      </c>
      <c r="F13095" s="2">
        <v>6.53</v>
      </c>
      <c r="G13095" s="2">
        <v>537.28700000000003</v>
      </c>
      <c r="H13095" s="2">
        <v>82233.131309999997</v>
      </c>
      <c r="I13095" s="2">
        <f t="shared" si="612"/>
        <v>82.279785604900468</v>
      </c>
      <c r="J13095" s="3">
        <f t="shared" si="613"/>
        <v>153.05252371637502</v>
      </c>
      <c r="K13095" s="2">
        <f t="shared" si="614"/>
        <v>12.59312883767228</v>
      </c>
    </row>
    <row r="13096" spans="1:11" ht="14.5" x14ac:dyDescent="0.35">
      <c r="A13096">
        <v>22526</v>
      </c>
      <c r="B13096" t="s">
        <v>229</v>
      </c>
      <c r="C13096" t="s">
        <v>15</v>
      </c>
      <c r="D13096" t="s">
        <v>79</v>
      </c>
      <c r="E13096">
        <v>3</v>
      </c>
      <c r="F13096" s="2">
        <v>6.53</v>
      </c>
      <c r="G13096" s="2">
        <v>497.755</v>
      </c>
      <c r="H13096" s="2">
        <v>80705.257159999994</v>
      </c>
      <c r="I13096" s="2">
        <f t="shared" si="612"/>
        <v>76.225880551301685</v>
      </c>
      <c r="J13096" s="3">
        <f t="shared" si="613"/>
        <v>162.13851625799839</v>
      </c>
      <c r="K13096" s="2">
        <f t="shared" si="614"/>
        <v>12.35915117304747</v>
      </c>
    </row>
    <row r="13097" spans="1:11" ht="14.5" x14ac:dyDescent="0.35">
      <c r="A13097">
        <v>22324</v>
      </c>
      <c r="B13097" t="s">
        <v>229</v>
      </c>
      <c r="C13097" t="s">
        <v>15</v>
      </c>
      <c r="D13097" t="s">
        <v>79</v>
      </c>
      <c r="E13097">
        <v>1</v>
      </c>
      <c r="F13097" s="2">
        <v>1.45</v>
      </c>
      <c r="G13097" s="2">
        <v>152.83500000000001</v>
      </c>
      <c r="H13097" s="2">
        <v>22566.06999</v>
      </c>
      <c r="I13097" s="2">
        <f t="shared" si="612"/>
        <v>105.40344827586208</v>
      </c>
      <c r="J13097" s="3">
        <f t="shared" si="613"/>
        <v>147.64988379625086</v>
      </c>
      <c r="K13097" s="2">
        <f t="shared" si="614"/>
        <v>15.562806889655173</v>
      </c>
    </row>
    <row r="13098" spans="1:11" ht="14.5" x14ac:dyDescent="0.35">
      <c r="A13098">
        <v>22425</v>
      </c>
      <c r="B13098" t="s">
        <v>229</v>
      </c>
      <c r="C13098" t="s">
        <v>15</v>
      </c>
      <c r="D13098" t="s">
        <v>79</v>
      </c>
      <c r="E13098">
        <v>2</v>
      </c>
      <c r="F13098" s="2">
        <v>13.68</v>
      </c>
      <c r="G13098" s="2">
        <v>1126.0740000000001</v>
      </c>
      <c r="H13098" s="2">
        <v>172348.49449000001</v>
      </c>
      <c r="I13098" s="2">
        <f t="shared" si="612"/>
        <v>82.315350877192984</v>
      </c>
      <c r="J13098" s="3">
        <f t="shared" si="613"/>
        <v>153.05254760344346</v>
      </c>
      <c r="K13098" s="2">
        <f t="shared" si="614"/>
        <v>12.598574158625732</v>
      </c>
    </row>
    <row r="13099" spans="1:11" ht="14.5" x14ac:dyDescent="0.35">
      <c r="A13099">
        <v>22526</v>
      </c>
      <c r="B13099" t="s">
        <v>229</v>
      </c>
      <c r="C13099" t="s">
        <v>15</v>
      </c>
      <c r="D13099" t="s">
        <v>79</v>
      </c>
      <c r="E13099">
        <v>3</v>
      </c>
      <c r="F13099" s="2">
        <v>13.68</v>
      </c>
      <c r="G13099" s="2">
        <v>1017.794</v>
      </c>
      <c r="H13099" s="2">
        <v>165023.63745000001</v>
      </c>
      <c r="I13099" s="2">
        <f t="shared" si="612"/>
        <v>74.400146198830413</v>
      </c>
      <c r="J13099" s="3">
        <f t="shared" si="613"/>
        <v>162.13854419460128</v>
      </c>
      <c r="K13099" s="2">
        <f t="shared" si="614"/>
        <v>12.063131392543859</v>
      </c>
    </row>
    <row r="13100" spans="1:11" ht="14.5" x14ac:dyDescent="0.35">
      <c r="A13100">
        <v>22324</v>
      </c>
      <c r="B13100" t="s">
        <v>229</v>
      </c>
      <c r="C13100" t="s">
        <v>15</v>
      </c>
      <c r="D13100" t="s">
        <v>79</v>
      </c>
      <c r="E13100">
        <v>1</v>
      </c>
      <c r="F13100" s="2">
        <v>0.81</v>
      </c>
      <c r="G13100" s="2">
        <v>85.164000000000001</v>
      </c>
      <c r="H13100" s="2">
        <v>12575.303540000001</v>
      </c>
      <c r="I13100" s="2">
        <f t="shared" si="612"/>
        <v>105.14074074074074</v>
      </c>
      <c r="J13100" s="3">
        <f t="shared" si="613"/>
        <v>147.65985087595698</v>
      </c>
      <c r="K13100" s="2">
        <f t="shared" si="614"/>
        <v>15.525066098765432</v>
      </c>
    </row>
    <row r="13101" spans="1:11" ht="14.5" x14ac:dyDescent="0.35">
      <c r="A13101">
        <v>22324</v>
      </c>
      <c r="B13101" t="s">
        <v>229</v>
      </c>
      <c r="C13101" t="s">
        <v>15</v>
      </c>
      <c r="D13101" t="s">
        <v>79</v>
      </c>
      <c r="E13101">
        <v>1</v>
      </c>
      <c r="F13101" s="2">
        <v>0.6</v>
      </c>
      <c r="G13101" s="2">
        <v>62.314999999999998</v>
      </c>
      <c r="H13101" s="2">
        <v>9200.8047200000001</v>
      </c>
      <c r="I13101" s="2">
        <f t="shared" si="612"/>
        <v>103.85833333333333</v>
      </c>
      <c r="J13101" s="3">
        <f t="shared" si="613"/>
        <v>147.64991928107199</v>
      </c>
      <c r="K13101" s="2">
        <f t="shared" si="614"/>
        <v>15.334674533333335</v>
      </c>
    </row>
    <row r="13102" spans="1:11" ht="14.5" x14ac:dyDescent="0.35">
      <c r="A13102">
        <v>22324</v>
      </c>
      <c r="B13102" t="s">
        <v>229</v>
      </c>
      <c r="C13102" t="s">
        <v>15</v>
      </c>
      <c r="D13102" t="s">
        <v>79</v>
      </c>
      <c r="E13102">
        <v>1</v>
      </c>
      <c r="F13102" s="2">
        <v>1.17</v>
      </c>
      <c r="G13102" s="2">
        <v>121.193</v>
      </c>
      <c r="H13102" s="2">
        <v>17896.09159</v>
      </c>
      <c r="I13102" s="2">
        <f t="shared" si="612"/>
        <v>103.58376068376069</v>
      </c>
      <c r="J13102" s="3">
        <f t="shared" si="613"/>
        <v>147.66604993687756</v>
      </c>
      <c r="K13102" s="2">
        <f t="shared" si="614"/>
        <v>15.29580477777778</v>
      </c>
    </row>
    <row r="13103" spans="1:11" ht="14.5" x14ac:dyDescent="0.35">
      <c r="A13103">
        <v>22324</v>
      </c>
      <c r="B13103" t="s">
        <v>229</v>
      </c>
      <c r="C13103" t="s">
        <v>15</v>
      </c>
      <c r="D13103" t="s">
        <v>79</v>
      </c>
      <c r="E13103">
        <v>1</v>
      </c>
      <c r="F13103" s="2">
        <v>2.2200000000000002</v>
      </c>
      <c r="G13103" s="2">
        <v>230.17500000000001</v>
      </c>
      <c r="H13103" s="2">
        <v>33987.598409999999</v>
      </c>
      <c r="I13103" s="2">
        <f t="shared" si="612"/>
        <v>103.68243243243244</v>
      </c>
      <c r="J13103" s="3">
        <f t="shared" si="613"/>
        <v>147.65981713913325</v>
      </c>
      <c r="K13103" s="2">
        <f t="shared" si="614"/>
        <v>15.309729013513511</v>
      </c>
    </row>
    <row r="13104" spans="1:11" ht="14.5" x14ac:dyDescent="0.35">
      <c r="A13104">
        <v>22324</v>
      </c>
      <c r="B13104" t="s">
        <v>229</v>
      </c>
      <c r="C13104" t="s">
        <v>15</v>
      </c>
      <c r="D13104" t="s">
        <v>79</v>
      </c>
      <c r="E13104">
        <v>1</v>
      </c>
      <c r="F13104" s="2">
        <v>2.06</v>
      </c>
      <c r="G13104" s="2">
        <v>213.471</v>
      </c>
      <c r="H13104" s="2">
        <v>31518.97597</v>
      </c>
      <c r="I13104" s="2">
        <f t="shared" si="612"/>
        <v>103.62669902912621</v>
      </c>
      <c r="J13104" s="3">
        <f t="shared" si="613"/>
        <v>147.64991952068431</v>
      </c>
      <c r="K13104" s="2">
        <f t="shared" si="614"/>
        <v>15.30047377184466</v>
      </c>
    </row>
    <row r="13105" spans="1:11" ht="14.5" x14ac:dyDescent="0.35">
      <c r="A13105">
        <v>22324</v>
      </c>
      <c r="B13105" t="s">
        <v>229</v>
      </c>
      <c r="C13105" t="s">
        <v>16</v>
      </c>
      <c r="D13105" t="s">
        <v>79</v>
      </c>
      <c r="E13105">
        <v>1</v>
      </c>
      <c r="F13105" s="2">
        <v>0.99</v>
      </c>
      <c r="G13105" s="2">
        <v>102.742</v>
      </c>
      <c r="H13105" s="2">
        <v>15172.515450000001</v>
      </c>
      <c r="I13105" s="2">
        <f t="shared" si="612"/>
        <v>103.77979797979799</v>
      </c>
      <c r="J13105" s="3">
        <f t="shared" si="613"/>
        <v>147.67588182048237</v>
      </c>
      <c r="K13105" s="2">
        <f t="shared" si="614"/>
        <v>15.325773181818182</v>
      </c>
    </row>
    <row r="13106" spans="1:11" ht="14.5" x14ac:dyDescent="0.35">
      <c r="A13106">
        <v>22324</v>
      </c>
      <c r="B13106" t="s">
        <v>229</v>
      </c>
      <c r="C13106" t="s">
        <v>15</v>
      </c>
      <c r="D13106" t="s">
        <v>79</v>
      </c>
      <c r="E13106">
        <v>1</v>
      </c>
      <c r="F13106" s="2">
        <v>1.65</v>
      </c>
      <c r="G13106" s="2">
        <v>171.29499999999999</v>
      </c>
      <c r="H13106" s="2">
        <v>25293.388200000001</v>
      </c>
      <c r="I13106" s="2">
        <f t="shared" si="612"/>
        <v>103.81515151515151</v>
      </c>
      <c r="J13106" s="3">
        <f t="shared" si="613"/>
        <v>147.65981610671651</v>
      </c>
      <c r="K13106" s="2">
        <f t="shared" si="614"/>
        <v>15.329326181818184</v>
      </c>
    </row>
    <row r="13107" spans="1:11" ht="14.5" x14ac:dyDescent="0.35">
      <c r="A13107">
        <v>22324</v>
      </c>
      <c r="B13107" t="s">
        <v>229</v>
      </c>
      <c r="C13107" t="s">
        <v>15</v>
      </c>
      <c r="D13107" t="s">
        <v>79</v>
      </c>
      <c r="E13107">
        <v>1</v>
      </c>
      <c r="F13107" s="2">
        <v>1.8</v>
      </c>
      <c r="G13107" s="2">
        <v>186.23500000000001</v>
      </c>
      <c r="H13107" s="2">
        <v>27497.582350000001</v>
      </c>
      <c r="I13107" s="2">
        <f t="shared" si="612"/>
        <v>103.46388888888889</v>
      </c>
      <c r="J13107" s="3">
        <f t="shared" si="613"/>
        <v>147.64991730877654</v>
      </c>
      <c r="K13107" s="2">
        <f t="shared" si="614"/>
        <v>15.27643463888889</v>
      </c>
    </row>
    <row r="13108" spans="1:11" ht="14.5" x14ac:dyDescent="0.35">
      <c r="A13108">
        <v>22324</v>
      </c>
      <c r="B13108" t="s">
        <v>229</v>
      </c>
      <c r="C13108" t="s">
        <v>16</v>
      </c>
      <c r="D13108" t="s">
        <v>79</v>
      </c>
      <c r="E13108">
        <v>1</v>
      </c>
      <c r="F13108" s="2">
        <v>11.72</v>
      </c>
      <c r="G13108" s="2">
        <v>1215.44</v>
      </c>
      <c r="H13108" s="2">
        <v>179491.25513999999</v>
      </c>
      <c r="I13108" s="2">
        <f t="shared" si="612"/>
        <v>103.70648464163823</v>
      </c>
      <c r="J13108" s="3">
        <f t="shared" si="613"/>
        <v>147.67594874284208</v>
      </c>
      <c r="K13108" s="2">
        <f t="shared" si="614"/>
        <v>15.314953510238906</v>
      </c>
    </row>
    <row r="13109" spans="1:11" ht="14.5" x14ac:dyDescent="0.35">
      <c r="A13109">
        <v>22324</v>
      </c>
      <c r="B13109" t="s">
        <v>229</v>
      </c>
      <c r="C13109" t="s">
        <v>15</v>
      </c>
      <c r="D13109" t="s">
        <v>79</v>
      </c>
      <c r="E13109">
        <v>1</v>
      </c>
      <c r="F13109" s="2">
        <v>2.39</v>
      </c>
      <c r="G13109" s="2">
        <v>247.75899999999999</v>
      </c>
      <c r="H13109" s="2">
        <v>36588.050649999997</v>
      </c>
      <c r="I13109" s="2">
        <f t="shared" si="612"/>
        <v>103.66485355648534</v>
      </c>
      <c r="J13109" s="3">
        <f t="shared" si="613"/>
        <v>147.6759699950355</v>
      </c>
      <c r="K13109" s="2">
        <f t="shared" si="614"/>
        <v>15.30880780334728</v>
      </c>
    </row>
    <row r="13110" spans="1:11" ht="14.5" x14ac:dyDescent="0.35">
      <c r="A13110">
        <v>22324</v>
      </c>
      <c r="B13110" t="s">
        <v>229</v>
      </c>
      <c r="C13110" t="s">
        <v>15</v>
      </c>
      <c r="D13110" t="s">
        <v>79</v>
      </c>
      <c r="E13110">
        <v>1</v>
      </c>
      <c r="F13110" s="2">
        <v>7.07</v>
      </c>
      <c r="G13110" s="2">
        <v>732.91200000000003</v>
      </c>
      <c r="H13110" s="2">
        <v>108233.47794</v>
      </c>
      <c r="I13110" s="2">
        <f t="shared" si="612"/>
        <v>103.66506364922206</v>
      </c>
      <c r="J13110" s="3">
        <f t="shared" si="613"/>
        <v>147.67595282926189</v>
      </c>
      <c r="K13110" s="2">
        <f t="shared" si="614"/>
        <v>15.30883704950495</v>
      </c>
    </row>
    <row r="13111" spans="1:11" ht="14.5" x14ac:dyDescent="0.35">
      <c r="A13111">
        <v>22324</v>
      </c>
      <c r="B13111" t="s">
        <v>229</v>
      </c>
      <c r="C13111" t="s">
        <v>15</v>
      </c>
      <c r="D13111" t="s">
        <v>79</v>
      </c>
      <c r="E13111">
        <v>1</v>
      </c>
      <c r="F13111" s="2">
        <v>4.51</v>
      </c>
      <c r="G13111" s="2">
        <v>469.08699999999999</v>
      </c>
      <c r="H13111" s="2">
        <v>69272.905230000004</v>
      </c>
      <c r="I13111" s="2">
        <f t="shared" si="612"/>
        <v>104.01042128603105</v>
      </c>
      <c r="J13111" s="3">
        <f t="shared" si="613"/>
        <v>147.67602860450194</v>
      </c>
      <c r="K13111" s="2">
        <f t="shared" si="614"/>
        <v>15.359845949002219</v>
      </c>
    </row>
    <row r="13112" spans="1:11" ht="14.5" x14ac:dyDescent="0.35">
      <c r="A13112">
        <v>22324</v>
      </c>
      <c r="B13112" t="s">
        <v>230</v>
      </c>
      <c r="C13112" t="s">
        <v>15</v>
      </c>
      <c r="D13112" t="s">
        <v>125</v>
      </c>
      <c r="E13112">
        <v>1</v>
      </c>
      <c r="F13112" s="2">
        <v>5.3</v>
      </c>
      <c r="G13112" s="2">
        <v>574.38300000000004</v>
      </c>
      <c r="H13112" s="2">
        <v>65093.009019999998</v>
      </c>
      <c r="I13112" s="2">
        <f t="shared" si="612"/>
        <v>108.37415094339623</v>
      </c>
      <c r="J13112" s="3">
        <f t="shared" si="613"/>
        <v>113.32683770236932</v>
      </c>
      <c r="K13112" s="2">
        <f t="shared" si="614"/>
        <v>12.28169981509434</v>
      </c>
    </row>
    <row r="13113" spans="1:11" ht="14.5" x14ac:dyDescent="0.35">
      <c r="A13113">
        <v>22425</v>
      </c>
      <c r="B13113" t="s">
        <v>230</v>
      </c>
      <c r="C13113" t="s">
        <v>15</v>
      </c>
      <c r="D13113" t="s">
        <v>125</v>
      </c>
      <c r="E13113">
        <v>2</v>
      </c>
      <c r="F13113" s="2">
        <v>5.3</v>
      </c>
      <c r="G13113" s="2">
        <v>326.19600000000003</v>
      </c>
      <c r="H13113" s="2">
        <v>43209.857530000001</v>
      </c>
      <c r="I13113" s="2">
        <f t="shared" si="612"/>
        <v>61.546415094339629</v>
      </c>
      <c r="J13113" s="3">
        <f t="shared" si="613"/>
        <v>132.46593315062108</v>
      </c>
      <c r="K13113" s="2">
        <f t="shared" si="614"/>
        <v>8.1528033075471704</v>
      </c>
    </row>
    <row r="13114" spans="1:11" ht="14.5" x14ac:dyDescent="0.35">
      <c r="A13114">
        <v>22526</v>
      </c>
      <c r="B13114" t="s">
        <v>230</v>
      </c>
      <c r="C13114" t="s">
        <v>15</v>
      </c>
      <c r="D13114" t="s">
        <v>125</v>
      </c>
      <c r="E13114">
        <v>3</v>
      </c>
      <c r="F13114" s="2">
        <v>5.3</v>
      </c>
      <c r="G13114" s="2">
        <v>505.61700000000002</v>
      </c>
      <c r="H13114" s="2">
        <v>73961.119900000005</v>
      </c>
      <c r="I13114" s="2">
        <f t="shared" si="612"/>
        <v>95.399433962264155</v>
      </c>
      <c r="J13114" s="3">
        <f t="shared" si="613"/>
        <v>146.27894216373264</v>
      </c>
      <c r="K13114" s="2">
        <f t="shared" si="614"/>
        <v>13.954928283018868</v>
      </c>
    </row>
    <row r="13115" spans="1:11" ht="14.5" x14ac:dyDescent="0.35">
      <c r="A13115">
        <v>22324</v>
      </c>
      <c r="B13115" t="s">
        <v>230</v>
      </c>
      <c r="C13115" t="s">
        <v>15</v>
      </c>
      <c r="D13115" t="s">
        <v>125</v>
      </c>
      <c r="E13115">
        <v>1</v>
      </c>
      <c r="F13115" s="2">
        <v>4.51</v>
      </c>
      <c r="G13115" s="2">
        <v>488.39600000000002</v>
      </c>
      <c r="H13115" s="2">
        <v>55348.367039999997</v>
      </c>
      <c r="I13115" s="2">
        <f t="shared" si="612"/>
        <v>108.29179600886918</v>
      </c>
      <c r="J13115" s="3">
        <f t="shared" si="613"/>
        <v>113.32682298790326</v>
      </c>
      <c r="K13115" s="2">
        <f t="shared" si="614"/>
        <v>12.272365197339246</v>
      </c>
    </row>
    <row r="13116" spans="1:11" ht="14.5" x14ac:dyDescent="0.35">
      <c r="A13116">
        <v>22425</v>
      </c>
      <c r="B13116" t="s">
        <v>230</v>
      </c>
      <c r="C13116" t="s">
        <v>15</v>
      </c>
      <c r="D13116" t="s">
        <v>125</v>
      </c>
      <c r="E13116">
        <v>2</v>
      </c>
      <c r="F13116" s="2">
        <v>4.51</v>
      </c>
      <c r="G13116" s="2">
        <v>277.40100000000001</v>
      </c>
      <c r="H13116" s="2">
        <v>36746.215830000001</v>
      </c>
      <c r="I13116" s="2">
        <f t="shared" si="612"/>
        <v>61.507982261640805</v>
      </c>
      <c r="J13116" s="3">
        <f t="shared" si="613"/>
        <v>132.46605394356905</v>
      </c>
      <c r="K13116" s="2">
        <f t="shared" si="614"/>
        <v>8.1477196962306007</v>
      </c>
    </row>
    <row r="13117" spans="1:11" ht="14.5" x14ac:dyDescent="0.35">
      <c r="A13117">
        <v>22526</v>
      </c>
      <c r="B13117" t="s">
        <v>230</v>
      </c>
      <c r="C13117" t="s">
        <v>15</v>
      </c>
      <c r="D13117" t="s">
        <v>125</v>
      </c>
      <c r="E13117">
        <v>3</v>
      </c>
      <c r="F13117" s="2">
        <v>4.51</v>
      </c>
      <c r="G13117" s="2">
        <v>431.03699999999998</v>
      </c>
      <c r="H13117" s="2">
        <v>63051.635880000002</v>
      </c>
      <c r="I13117" s="2">
        <f t="shared" si="612"/>
        <v>95.573614190687366</v>
      </c>
      <c r="J13117" s="3">
        <f t="shared" si="613"/>
        <v>146.27894097258473</v>
      </c>
      <c r="K13117" s="2">
        <f t="shared" si="614"/>
        <v>13.980407068736142</v>
      </c>
    </row>
    <row r="13118" spans="1:11" ht="14.5" x14ac:dyDescent="0.35">
      <c r="A13118">
        <v>22324</v>
      </c>
      <c r="B13118" t="s">
        <v>230</v>
      </c>
      <c r="C13118" t="s">
        <v>15</v>
      </c>
      <c r="D13118" t="s">
        <v>125</v>
      </c>
      <c r="E13118">
        <v>1</v>
      </c>
      <c r="F13118" s="2">
        <v>6.85</v>
      </c>
      <c r="G13118" s="2">
        <v>742.13099999999997</v>
      </c>
      <c r="H13118" s="2">
        <v>84103.682650000002</v>
      </c>
      <c r="I13118" s="2">
        <f t="shared" si="612"/>
        <v>108.34029197080292</v>
      </c>
      <c r="J13118" s="3">
        <f t="shared" si="613"/>
        <v>113.32727328463574</v>
      </c>
      <c r="K13118" s="2">
        <f t="shared" si="614"/>
        <v>12.277909875912409</v>
      </c>
    </row>
    <row r="13119" spans="1:11" ht="14.5" x14ac:dyDescent="0.35">
      <c r="A13119">
        <v>22425</v>
      </c>
      <c r="B13119" t="s">
        <v>230</v>
      </c>
      <c r="C13119" t="s">
        <v>15</v>
      </c>
      <c r="D13119" t="s">
        <v>125</v>
      </c>
      <c r="E13119">
        <v>2</v>
      </c>
      <c r="F13119" s="2">
        <v>6.85</v>
      </c>
      <c r="G13119" s="2">
        <v>421.16300000000001</v>
      </c>
      <c r="H13119" s="2">
        <v>55789.955269999999</v>
      </c>
      <c r="I13119" s="2">
        <f t="shared" si="612"/>
        <v>61.4836496350365</v>
      </c>
      <c r="J13119" s="3">
        <f t="shared" si="613"/>
        <v>132.46642100564389</v>
      </c>
      <c r="K13119" s="2">
        <f t="shared" si="614"/>
        <v>8.1445190175182489</v>
      </c>
    </row>
    <row r="13120" spans="1:11" ht="14.5" x14ac:dyDescent="0.35">
      <c r="A13120">
        <v>22526</v>
      </c>
      <c r="B13120" t="s">
        <v>230</v>
      </c>
      <c r="C13120" t="s">
        <v>15</v>
      </c>
      <c r="D13120" t="s">
        <v>125</v>
      </c>
      <c r="E13120">
        <v>3</v>
      </c>
      <c r="F13120" s="2">
        <v>6.85</v>
      </c>
      <c r="G13120" s="2">
        <v>653.36599999999999</v>
      </c>
      <c r="H13120" s="2">
        <v>95573.686690000002</v>
      </c>
      <c r="I13120" s="2">
        <f t="shared" si="612"/>
        <v>95.381897810218987</v>
      </c>
      <c r="J13120" s="3">
        <f t="shared" si="613"/>
        <v>146.27894119069558</v>
      </c>
      <c r="K13120" s="2">
        <f t="shared" si="614"/>
        <v>13.952363020437957</v>
      </c>
    </row>
    <row r="13121" spans="1:11" ht="14.5" x14ac:dyDescent="0.35">
      <c r="A13121">
        <v>22223</v>
      </c>
      <c r="B13121" t="s">
        <v>231</v>
      </c>
      <c r="C13121" t="s">
        <v>223</v>
      </c>
      <c r="D13121" t="s">
        <v>34</v>
      </c>
      <c r="E13121">
        <v>6</v>
      </c>
      <c r="F13121" s="2">
        <v>14.65</v>
      </c>
      <c r="G13121" s="2">
        <v>545.61900000000003</v>
      </c>
      <c r="H13121" s="2">
        <v>78651.862630000003</v>
      </c>
      <c r="I13121" s="2">
        <f t="shared" si="612"/>
        <v>37.243617747440275</v>
      </c>
      <c r="J13121" s="3">
        <f t="shared" si="613"/>
        <v>144.15161977497118</v>
      </c>
      <c r="K13121" s="2">
        <f t="shared" si="614"/>
        <v>5.3687278245733783</v>
      </c>
    </row>
    <row r="13122" spans="1:11" ht="14.5" x14ac:dyDescent="0.35">
      <c r="A13122">
        <v>22425</v>
      </c>
      <c r="B13122" t="s">
        <v>231</v>
      </c>
      <c r="C13122" t="s">
        <v>223</v>
      </c>
      <c r="D13122" t="s">
        <v>34</v>
      </c>
      <c r="E13122">
        <v>1</v>
      </c>
      <c r="F13122" s="2">
        <v>14.65</v>
      </c>
      <c r="G13122" s="2">
        <v>1451.8209999999999</v>
      </c>
      <c r="H13122" s="2">
        <v>206898.17155</v>
      </c>
      <c r="I13122" s="2">
        <f t="shared" ref="I13122:I13185" si="615">IFERROR(G13122/F13122,0)</f>
        <v>99.100409556313991</v>
      </c>
      <c r="J13122" s="3">
        <f t="shared" ref="J13122:J13185" si="616">IFERROR(H13122/G13122,0)</f>
        <v>142.50942199486025</v>
      </c>
      <c r="K13122" s="2">
        <f t="shared" ref="K13122:K13185" si="617">IFERROR(H13122/1000/F13122,0)</f>
        <v>14.122742085324232</v>
      </c>
    </row>
    <row r="13123" spans="1:11" ht="14.5" x14ac:dyDescent="0.35">
      <c r="A13123">
        <v>22526</v>
      </c>
      <c r="B13123" t="s">
        <v>231</v>
      </c>
      <c r="C13123" t="s">
        <v>223</v>
      </c>
      <c r="D13123" t="s">
        <v>34</v>
      </c>
      <c r="E13123">
        <v>2</v>
      </c>
      <c r="F13123" s="2">
        <v>14.65</v>
      </c>
      <c r="G13123" s="2">
        <v>821.577</v>
      </c>
      <c r="H13123" s="2">
        <v>129685.62959</v>
      </c>
      <c r="I13123" s="2">
        <f t="shared" si="615"/>
        <v>56.080341296928324</v>
      </c>
      <c r="J13123" s="3">
        <f t="shared" si="616"/>
        <v>157.84963501899395</v>
      </c>
      <c r="K13123" s="2">
        <f t="shared" si="617"/>
        <v>8.8522614054607498</v>
      </c>
    </row>
    <row r="13124" spans="1:11" ht="14.5" x14ac:dyDescent="0.35">
      <c r="A13124">
        <v>22223</v>
      </c>
      <c r="B13124" t="s">
        <v>231</v>
      </c>
      <c r="C13124" t="s">
        <v>223</v>
      </c>
      <c r="D13124" t="s">
        <v>34</v>
      </c>
      <c r="E13124">
        <v>6</v>
      </c>
      <c r="F13124" s="2">
        <v>17.97</v>
      </c>
      <c r="G13124" s="2">
        <v>668.50800000000004</v>
      </c>
      <c r="H13124" s="2">
        <v>96366.534320000006</v>
      </c>
      <c r="I13124" s="2">
        <f t="shared" si="615"/>
        <v>37.201335559265445</v>
      </c>
      <c r="J13124" s="3">
        <f t="shared" si="616"/>
        <v>144.15165460996727</v>
      </c>
      <c r="K13124" s="2">
        <f t="shared" si="617"/>
        <v>5.3626340745687262</v>
      </c>
    </row>
    <row r="13125" spans="1:11" ht="14.5" x14ac:dyDescent="0.35">
      <c r="A13125">
        <v>22425</v>
      </c>
      <c r="B13125" t="s">
        <v>231</v>
      </c>
      <c r="C13125" t="s">
        <v>223</v>
      </c>
      <c r="D13125" t="s">
        <v>34</v>
      </c>
      <c r="E13125">
        <v>1</v>
      </c>
      <c r="F13125" s="2">
        <v>17.97</v>
      </c>
      <c r="G13125" s="2">
        <v>1780.81</v>
      </c>
      <c r="H13125" s="2">
        <v>253782.21388</v>
      </c>
      <c r="I13125" s="2">
        <f t="shared" si="615"/>
        <v>99.099053978853647</v>
      </c>
      <c r="J13125" s="3">
        <f t="shared" si="616"/>
        <v>142.50942766493898</v>
      </c>
      <c r="K13125" s="2">
        <f t="shared" si="617"/>
        <v>14.122549464663329</v>
      </c>
    </row>
    <row r="13126" spans="1:11" ht="14.5" x14ac:dyDescent="0.35">
      <c r="A13126">
        <v>22526</v>
      </c>
      <c r="B13126" t="s">
        <v>231</v>
      </c>
      <c r="C13126" t="s">
        <v>223</v>
      </c>
      <c r="D13126" t="s">
        <v>34</v>
      </c>
      <c r="E13126">
        <v>2</v>
      </c>
      <c r="F13126" s="2">
        <v>17.97</v>
      </c>
      <c r="G13126" s="2">
        <v>1007.585</v>
      </c>
      <c r="H13126" s="2">
        <v>159046.92335999999</v>
      </c>
      <c r="I13126" s="2">
        <f t="shared" si="615"/>
        <v>56.070395102949362</v>
      </c>
      <c r="J13126" s="3">
        <f t="shared" si="616"/>
        <v>157.84963388696733</v>
      </c>
      <c r="K13126" s="2">
        <f t="shared" si="617"/>
        <v>8.8506913388981641</v>
      </c>
    </row>
    <row r="13127" spans="1:11" ht="14.5" x14ac:dyDescent="0.35">
      <c r="A13127">
        <v>22223</v>
      </c>
      <c r="B13127" t="s">
        <v>231</v>
      </c>
      <c r="C13127" t="s">
        <v>223</v>
      </c>
      <c r="D13127" t="s">
        <v>34</v>
      </c>
      <c r="E13127">
        <v>6</v>
      </c>
      <c r="F13127" s="2">
        <v>8.1</v>
      </c>
      <c r="G13127" s="2">
        <v>237.98099999999999</v>
      </c>
      <c r="H13127" s="2">
        <v>34305.376129999997</v>
      </c>
      <c r="I13127" s="2">
        <f t="shared" si="615"/>
        <v>29.380370370370372</v>
      </c>
      <c r="J13127" s="3">
        <f t="shared" si="616"/>
        <v>144.15174375265252</v>
      </c>
      <c r="K13127" s="2">
        <f t="shared" si="617"/>
        <v>4.2352316209876548</v>
      </c>
    </row>
    <row r="13128" spans="1:11" ht="14.5" x14ac:dyDescent="0.35">
      <c r="A13128">
        <v>22425</v>
      </c>
      <c r="B13128" t="s">
        <v>231</v>
      </c>
      <c r="C13128" t="s">
        <v>223</v>
      </c>
      <c r="D13128" t="s">
        <v>34</v>
      </c>
      <c r="E13128">
        <v>1</v>
      </c>
      <c r="F13128" s="2">
        <v>8.1</v>
      </c>
      <c r="G13128" s="2">
        <v>802.72199999999998</v>
      </c>
      <c r="H13128" s="2">
        <v>114395.44740999999</v>
      </c>
      <c r="I13128" s="2">
        <f t="shared" si="615"/>
        <v>99.101481481481486</v>
      </c>
      <c r="J13128" s="3">
        <f t="shared" si="616"/>
        <v>142.50942095769145</v>
      </c>
      <c r="K13128" s="2">
        <f t="shared" si="617"/>
        <v>14.122894741975308</v>
      </c>
    </row>
    <row r="13129" spans="1:11" ht="14.5" x14ac:dyDescent="0.35">
      <c r="A13129">
        <v>22526</v>
      </c>
      <c r="B13129" t="s">
        <v>231</v>
      </c>
      <c r="C13129" t="s">
        <v>223</v>
      </c>
      <c r="D13129" t="s">
        <v>34</v>
      </c>
      <c r="E13129">
        <v>2</v>
      </c>
      <c r="F13129" s="2">
        <v>8.1</v>
      </c>
      <c r="G13129" s="2">
        <v>454.233</v>
      </c>
      <c r="H13129" s="2">
        <v>71700.513049999994</v>
      </c>
      <c r="I13129" s="2">
        <f t="shared" si="615"/>
        <v>56.078148148148152</v>
      </c>
      <c r="J13129" s="3">
        <f t="shared" si="616"/>
        <v>157.84963454878883</v>
      </c>
      <c r="K13129" s="2">
        <f t="shared" si="617"/>
        <v>8.8519151913580245</v>
      </c>
    </row>
    <row r="13130" spans="1:11" ht="14.5" x14ac:dyDescent="0.35">
      <c r="A13130">
        <v>22223</v>
      </c>
      <c r="B13130" t="s">
        <v>231</v>
      </c>
      <c r="C13130" t="s">
        <v>223</v>
      </c>
      <c r="D13130" t="s">
        <v>34</v>
      </c>
      <c r="E13130">
        <v>6</v>
      </c>
      <c r="F13130" s="2">
        <v>7.8</v>
      </c>
      <c r="G13130" s="2">
        <v>229.38399999999999</v>
      </c>
      <c r="H13130" s="2">
        <v>33066.093110000002</v>
      </c>
      <c r="I13130" s="2">
        <f t="shared" si="615"/>
        <v>29.408205128205125</v>
      </c>
      <c r="J13130" s="3">
        <f t="shared" si="616"/>
        <v>144.15169806961254</v>
      </c>
      <c r="K13130" s="2">
        <f t="shared" si="617"/>
        <v>4.2392427064102574</v>
      </c>
    </row>
    <row r="13131" spans="1:11" ht="14.5" x14ac:dyDescent="0.35">
      <c r="A13131">
        <v>22425</v>
      </c>
      <c r="B13131" t="s">
        <v>231</v>
      </c>
      <c r="C13131" t="s">
        <v>223</v>
      </c>
      <c r="D13131" t="s">
        <v>34</v>
      </c>
      <c r="E13131">
        <v>1</v>
      </c>
      <c r="F13131" s="2">
        <v>7.8</v>
      </c>
      <c r="G13131" s="2">
        <v>772.50699999999995</v>
      </c>
      <c r="H13131" s="2">
        <v>110089.51328</v>
      </c>
      <c r="I13131" s="2">
        <f t="shared" si="615"/>
        <v>99.039358974358976</v>
      </c>
      <c r="J13131" s="3">
        <f t="shared" si="616"/>
        <v>142.50940545522565</v>
      </c>
      <c r="K13131" s="2">
        <f t="shared" si="617"/>
        <v>14.114040164102565</v>
      </c>
    </row>
    <row r="13132" spans="1:11" ht="14.5" x14ac:dyDescent="0.35">
      <c r="A13132">
        <v>22526</v>
      </c>
      <c r="B13132" t="s">
        <v>231</v>
      </c>
      <c r="C13132" t="s">
        <v>223</v>
      </c>
      <c r="D13132" t="s">
        <v>34</v>
      </c>
      <c r="E13132">
        <v>2</v>
      </c>
      <c r="F13132" s="2">
        <v>7.8</v>
      </c>
      <c r="G13132" s="2">
        <v>437.565</v>
      </c>
      <c r="H13132" s="2">
        <v>69069.476729999995</v>
      </c>
      <c r="I13132" s="2">
        <f t="shared" si="615"/>
        <v>56.098076923076924</v>
      </c>
      <c r="J13132" s="3">
        <f t="shared" si="616"/>
        <v>157.84963772239553</v>
      </c>
      <c r="K13132" s="2">
        <f t="shared" si="617"/>
        <v>8.8550611192307684</v>
      </c>
    </row>
    <row r="13133" spans="1:11" ht="14.5" x14ac:dyDescent="0.35">
      <c r="A13133">
        <v>22223</v>
      </c>
      <c r="B13133" t="s">
        <v>231</v>
      </c>
      <c r="C13133" t="s">
        <v>223</v>
      </c>
      <c r="D13133" t="s">
        <v>34</v>
      </c>
      <c r="E13133">
        <v>6</v>
      </c>
      <c r="F13133" s="2">
        <v>6.8</v>
      </c>
      <c r="G13133" s="2">
        <v>200.17</v>
      </c>
      <c r="H13133" s="2">
        <v>28854.84679</v>
      </c>
      <c r="I13133" s="2">
        <f t="shared" si="615"/>
        <v>29.436764705882354</v>
      </c>
      <c r="J13133" s="3">
        <f t="shared" si="616"/>
        <v>144.15170500074936</v>
      </c>
      <c r="K13133" s="2">
        <f t="shared" si="617"/>
        <v>4.2433598220588236</v>
      </c>
    </row>
    <row r="13134" spans="1:11" ht="14.5" x14ac:dyDescent="0.35">
      <c r="A13134">
        <v>22425</v>
      </c>
      <c r="B13134" t="s">
        <v>231</v>
      </c>
      <c r="C13134" t="s">
        <v>223</v>
      </c>
      <c r="D13134" t="s">
        <v>34</v>
      </c>
      <c r="E13134">
        <v>1</v>
      </c>
      <c r="F13134" s="2">
        <v>6.8</v>
      </c>
      <c r="G13134" s="2">
        <v>358.76900000000001</v>
      </c>
      <c r="H13134" s="2">
        <v>52283.099970000003</v>
      </c>
      <c r="I13134" s="2">
        <f t="shared" si="615"/>
        <v>52.760147058823534</v>
      </c>
      <c r="J13134" s="3">
        <f t="shared" si="616"/>
        <v>145.72914596857589</v>
      </c>
      <c r="K13134" s="2">
        <f t="shared" si="617"/>
        <v>7.6886911720588245</v>
      </c>
    </row>
    <row r="13135" spans="1:11" ht="14.5" x14ac:dyDescent="0.35">
      <c r="A13135">
        <v>22526</v>
      </c>
      <c r="B13135" t="s">
        <v>231</v>
      </c>
      <c r="C13135" t="s">
        <v>223</v>
      </c>
      <c r="D13135" t="s">
        <v>34</v>
      </c>
      <c r="E13135">
        <v>2</v>
      </c>
      <c r="F13135" s="2">
        <v>6.8</v>
      </c>
      <c r="G13135" s="2">
        <v>540.86099999999999</v>
      </c>
      <c r="H13135" s="2">
        <v>90604.828640000007</v>
      </c>
      <c r="I13135" s="2">
        <f t="shared" si="615"/>
        <v>79.53838235294117</v>
      </c>
      <c r="J13135" s="3">
        <f t="shared" si="616"/>
        <v>167.51961897788897</v>
      </c>
      <c r="K13135" s="2">
        <f t="shared" si="617"/>
        <v>13.324239505882355</v>
      </c>
    </row>
    <row r="13136" spans="1:11" ht="14.5" x14ac:dyDescent="0.35">
      <c r="A13136">
        <v>22223</v>
      </c>
      <c r="B13136" t="s">
        <v>231</v>
      </c>
      <c r="C13136" t="s">
        <v>223</v>
      </c>
      <c r="D13136" t="s">
        <v>34</v>
      </c>
      <c r="E13136">
        <v>6</v>
      </c>
      <c r="F13136" s="2">
        <v>5.44</v>
      </c>
      <c r="G13136" s="2">
        <v>159.773</v>
      </c>
      <c r="H13136" s="2">
        <v>23031.544580000002</v>
      </c>
      <c r="I13136" s="2">
        <f t="shared" si="615"/>
        <v>29.37003676470588</v>
      </c>
      <c r="J13136" s="3">
        <f t="shared" si="616"/>
        <v>144.15166880511728</v>
      </c>
      <c r="K13136" s="2">
        <f t="shared" si="617"/>
        <v>4.2337398124999996</v>
      </c>
    </row>
    <row r="13137" spans="1:11" ht="14.5" x14ac:dyDescent="0.35">
      <c r="A13137">
        <v>22425</v>
      </c>
      <c r="B13137" t="s">
        <v>231</v>
      </c>
      <c r="C13137" t="s">
        <v>223</v>
      </c>
      <c r="D13137" t="s">
        <v>34</v>
      </c>
      <c r="E13137">
        <v>1</v>
      </c>
      <c r="F13137" s="2">
        <v>5.44</v>
      </c>
      <c r="G13137" s="2">
        <v>287.01299999999998</v>
      </c>
      <c r="H13137" s="2">
        <v>41826.163200000003</v>
      </c>
      <c r="I13137" s="2">
        <f t="shared" si="615"/>
        <v>52.759742647058815</v>
      </c>
      <c r="J13137" s="3">
        <f t="shared" si="616"/>
        <v>145.72915930637291</v>
      </c>
      <c r="K13137" s="2">
        <f t="shared" si="617"/>
        <v>7.6886329411764702</v>
      </c>
    </row>
    <row r="13138" spans="1:11" ht="14.5" x14ac:dyDescent="0.35">
      <c r="A13138">
        <v>22526</v>
      </c>
      <c r="B13138" t="s">
        <v>231</v>
      </c>
      <c r="C13138" t="s">
        <v>223</v>
      </c>
      <c r="D13138" t="s">
        <v>34</v>
      </c>
      <c r="E13138">
        <v>2</v>
      </c>
      <c r="F13138" s="2">
        <v>5.44</v>
      </c>
      <c r="G13138" s="2">
        <v>432.15300000000002</v>
      </c>
      <c r="H13138" s="2">
        <v>72394.098939999996</v>
      </c>
      <c r="I13138" s="2">
        <f t="shared" si="615"/>
        <v>79.439889705882351</v>
      </c>
      <c r="J13138" s="3">
        <f t="shared" si="616"/>
        <v>167.51960287213092</v>
      </c>
      <c r="K13138" s="2">
        <f t="shared" si="617"/>
        <v>13.307738775735292</v>
      </c>
    </row>
    <row r="13139" spans="1:11" ht="14.5" x14ac:dyDescent="0.35">
      <c r="A13139">
        <v>22223</v>
      </c>
      <c r="B13139" t="s">
        <v>231</v>
      </c>
      <c r="C13139" t="s">
        <v>223</v>
      </c>
      <c r="D13139" t="s">
        <v>34</v>
      </c>
      <c r="E13139">
        <v>6</v>
      </c>
      <c r="F13139" s="2">
        <v>12.32</v>
      </c>
      <c r="G13139" s="2">
        <v>362.57499999999999</v>
      </c>
      <c r="H13139" s="2">
        <v>52265.798239999996</v>
      </c>
      <c r="I13139" s="2">
        <f t="shared" si="615"/>
        <v>29.429788961038959</v>
      </c>
      <c r="J13139" s="3">
        <f t="shared" si="616"/>
        <v>144.15168789905536</v>
      </c>
      <c r="K13139" s="2">
        <f t="shared" si="617"/>
        <v>4.2423537532467526</v>
      </c>
    </row>
    <row r="13140" spans="1:11" ht="14.5" x14ac:dyDescent="0.35">
      <c r="A13140">
        <v>22425</v>
      </c>
      <c r="B13140" t="s">
        <v>231</v>
      </c>
      <c r="C13140" t="s">
        <v>223</v>
      </c>
      <c r="D13140" t="s">
        <v>34</v>
      </c>
      <c r="E13140">
        <v>1</v>
      </c>
      <c r="F13140" s="2">
        <v>12.32</v>
      </c>
      <c r="G13140" s="2">
        <v>650.55799999999999</v>
      </c>
      <c r="H13140" s="2">
        <v>94805.261039999998</v>
      </c>
      <c r="I13140" s="2">
        <f t="shared" si="615"/>
        <v>52.805032467532463</v>
      </c>
      <c r="J13140" s="3">
        <f t="shared" si="616"/>
        <v>145.72914488792696</v>
      </c>
      <c r="K13140" s="2">
        <f t="shared" si="617"/>
        <v>7.6952322272727267</v>
      </c>
    </row>
    <row r="13141" spans="1:11" ht="14.5" x14ac:dyDescent="0.35">
      <c r="A13141">
        <v>22526</v>
      </c>
      <c r="B13141" t="s">
        <v>231</v>
      </c>
      <c r="C13141" t="s">
        <v>223</v>
      </c>
      <c r="D13141" t="s">
        <v>34</v>
      </c>
      <c r="E13141">
        <v>2</v>
      </c>
      <c r="F13141" s="2">
        <v>12.32</v>
      </c>
      <c r="G13141" s="2">
        <v>979.75599999999997</v>
      </c>
      <c r="H13141" s="2">
        <v>164128.37396999999</v>
      </c>
      <c r="I13141" s="2">
        <f t="shared" si="615"/>
        <v>79.525649350649346</v>
      </c>
      <c r="J13141" s="3">
        <f t="shared" si="616"/>
        <v>167.51964159443779</v>
      </c>
      <c r="K13141" s="2">
        <f t="shared" si="617"/>
        <v>13.322108276785713</v>
      </c>
    </row>
    <row r="13142" spans="1:11" ht="14.5" x14ac:dyDescent="0.35">
      <c r="A13142">
        <v>22122</v>
      </c>
      <c r="B13142" t="s">
        <v>231</v>
      </c>
      <c r="C13142" t="s">
        <v>223</v>
      </c>
      <c r="D13142" t="s">
        <v>34</v>
      </c>
      <c r="E13142">
        <v>6</v>
      </c>
      <c r="F13142" s="2">
        <v>10.050000000000001</v>
      </c>
      <c r="G13142" s="2">
        <v>366.32799999999997</v>
      </c>
      <c r="H13142" s="2">
        <v>52332.197619999999</v>
      </c>
      <c r="I13142" s="2">
        <f t="shared" si="615"/>
        <v>36.450547263681585</v>
      </c>
      <c r="J13142" s="3">
        <f t="shared" si="616"/>
        <v>142.85612243672338</v>
      </c>
      <c r="K13142" s="2">
        <f t="shared" si="617"/>
        <v>5.2071838427860699</v>
      </c>
    </row>
    <row r="13143" spans="1:11" ht="14.5" x14ac:dyDescent="0.35">
      <c r="A13143">
        <v>22223</v>
      </c>
      <c r="B13143" t="s">
        <v>231</v>
      </c>
      <c r="C13143" t="s">
        <v>223</v>
      </c>
      <c r="D13143" t="s">
        <v>34</v>
      </c>
      <c r="E13143">
        <v>7</v>
      </c>
      <c r="F13143" s="2">
        <v>10.050000000000001</v>
      </c>
      <c r="G13143" s="2">
        <v>330.779</v>
      </c>
      <c r="H13143" s="2">
        <v>47682.332349999997</v>
      </c>
      <c r="I13143" s="2">
        <f t="shared" si="615"/>
        <v>32.913333333333334</v>
      </c>
      <c r="J13143" s="3">
        <f t="shared" si="616"/>
        <v>144.15163099834027</v>
      </c>
      <c r="K13143" s="2">
        <f t="shared" si="617"/>
        <v>4.7445106815920388</v>
      </c>
    </row>
    <row r="13144" spans="1:11" ht="14.5" x14ac:dyDescent="0.35">
      <c r="A13144">
        <v>22425</v>
      </c>
      <c r="B13144" t="s">
        <v>231</v>
      </c>
      <c r="C13144" t="s">
        <v>223</v>
      </c>
      <c r="D13144" t="s">
        <v>34</v>
      </c>
      <c r="E13144">
        <v>1</v>
      </c>
      <c r="F13144" s="2">
        <v>10.050000000000001</v>
      </c>
      <c r="G13144" s="2">
        <v>530.72299999999996</v>
      </c>
      <c r="H13144" s="2">
        <v>77341.821060000002</v>
      </c>
      <c r="I13144" s="2">
        <f t="shared" si="615"/>
        <v>52.808258706467655</v>
      </c>
      <c r="J13144" s="3">
        <f t="shared" si="616"/>
        <v>145.72916768257642</v>
      </c>
      <c r="K13144" s="2">
        <f t="shared" si="617"/>
        <v>7.6957035880597013</v>
      </c>
    </row>
    <row r="13145" spans="1:11" ht="14.5" x14ac:dyDescent="0.35">
      <c r="A13145">
        <v>22526</v>
      </c>
      <c r="B13145" t="s">
        <v>231</v>
      </c>
      <c r="C13145" t="s">
        <v>223</v>
      </c>
      <c r="D13145" t="s">
        <v>34</v>
      </c>
      <c r="E13145">
        <v>2</v>
      </c>
      <c r="F13145" s="2">
        <v>10.050000000000001</v>
      </c>
      <c r="G13145" s="2">
        <v>484.279</v>
      </c>
      <c r="H13145" s="2">
        <v>80664.572799999994</v>
      </c>
      <c r="I13145" s="2">
        <f t="shared" si="615"/>
        <v>48.186965174129348</v>
      </c>
      <c r="J13145" s="3">
        <f t="shared" si="616"/>
        <v>166.56632395788378</v>
      </c>
      <c r="K13145" s="2">
        <f t="shared" si="617"/>
        <v>8.026325651741292</v>
      </c>
    </row>
    <row r="13146" spans="1:11" ht="14.5" x14ac:dyDescent="0.35">
      <c r="A13146">
        <v>22122</v>
      </c>
      <c r="B13146" t="s">
        <v>231</v>
      </c>
      <c r="C13146" t="s">
        <v>223</v>
      </c>
      <c r="D13146" t="s">
        <v>34</v>
      </c>
      <c r="E13146">
        <v>6</v>
      </c>
      <c r="F13146" s="2">
        <v>9.4499999999999993</v>
      </c>
      <c r="G13146" s="2">
        <v>344.12799999999999</v>
      </c>
      <c r="H13146" s="2">
        <v>49160.535259999997</v>
      </c>
      <c r="I13146" s="2">
        <f t="shared" si="615"/>
        <v>36.415661375661379</v>
      </c>
      <c r="J13146" s="3">
        <f t="shared" si="616"/>
        <v>142.85537724335131</v>
      </c>
      <c r="K13146" s="2">
        <f t="shared" si="617"/>
        <v>5.2021730433862432</v>
      </c>
    </row>
    <row r="13147" spans="1:11" ht="14.5" x14ac:dyDescent="0.35">
      <c r="A13147">
        <v>22223</v>
      </c>
      <c r="B13147" t="s">
        <v>231</v>
      </c>
      <c r="C13147" t="s">
        <v>223</v>
      </c>
      <c r="D13147" t="s">
        <v>34</v>
      </c>
      <c r="E13147">
        <v>7</v>
      </c>
      <c r="F13147" s="2">
        <v>9.4499999999999993</v>
      </c>
      <c r="G13147" s="2">
        <v>302.43</v>
      </c>
      <c r="H13147" s="2">
        <v>43595.76425</v>
      </c>
      <c r="I13147" s="2">
        <f t="shared" si="615"/>
        <v>32.003174603174607</v>
      </c>
      <c r="J13147" s="3">
        <f t="shared" si="616"/>
        <v>144.15158631749495</v>
      </c>
      <c r="K13147" s="2">
        <f t="shared" si="617"/>
        <v>4.6133083862433866</v>
      </c>
    </row>
    <row r="13148" spans="1:11" ht="14.5" x14ac:dyDescent="0.35">
      <c r="A13148">
        <v>22425</v>
      </c>
      <c r="B13148" t="s">
        <v>231</v>
      </c>
      <c r="C13148" t="s">
        <v>223</v>
      </c>
      <c r="D13148" t="s">
        <v>34</v>
      </c>
      <c r="E13148">
        <v>1</v>
      </c>
      <c r="F13148" s="2">
        <v>9.4499999999999993</v>
      </c>
      <c r="G13148" s="2">
        <v>498.90199999999999</v>
      </c>
      <c r="H13148" s="2">
        <v>72704.563320000001</v>
      </c>
      <c r="I13148" s="2">
        <f t="shared" si="615"/>
        <v>52.793862433862436</v>
      </c>
      <c r="J13148" s="3">
        <f t="shared" si="616"/>
        <v>145.72914784867569</v>
      </c>
      <c r="K13148" s="2">
        <f t="shared" si="617"/>
        <v>7.6936045841269856</v>
      </c>
    </row>
    <row r="13149" spans="1:11" ht="14.5" x14ac:dyDescent="0.35">
      <c r="A13149">
        <v>22526</v>
      </c>
      <c r="B13149" t="s">
        <v>231</v>
      </c>
      <c r="C13149" t="s">
        <v>223</v>
      </c>
      <c r="D13149" t="s">
        <v>34</v>
      </c>
      <c r="E13149">
        <v>2</v>
      </c>
      <c r="F13149" s="2">
        <v>9.4499999999999993</v>
      </c>
      <c r="G13149" s="2">
        <v>455.36799999999999</v>
      </c>
      <c r="H13149" s="2">
        <v>75848.944340000002</v>
      </c>
      <c r="I13149" s="2">
        <f t="shared" si="615"/>
        <v>48.187089947089952</v>
      </c>
      <c r="J13149" s="3">
        <f t="shared" si="616"/>
        <v>166.56625924526978</v>
      </c>
      <c r="K13149" s="2">
        <f t="shared" si="617"/>
        <v>8.0263433164021176</v>
      </c>
    </row>
    <row r="13150" spans="1:11" ht="14.5" x14ac:dyDescent="0.35">
      <c r="A13150">
        <v>22122</v>
      </c>
      <c r="B13150" t="s">
        <v>231</v>
      </c>
      <c r="C13150" t="s">
        <v>223</v>
      </c>
      <c r="D13150" t="s">
        <v>34</v>
      </c>
      <c r="E13150">
        <v>6</v>
      </c>
      <c r="F13150" s="2">
        <v>2.4300000000000002</v>
      </c>
      <c r="G13150" s="2">
        <v>88.72</v>
      </c>
      <c r="H13150" s="2">
        <v>12675.39617</v>
      </c>
      <c r="I13150" s="2">
        <f t="shared" si="615"/>
        <v>36.510288065843618</v>
      </c>
      <c r="J13150" s="3">
        <f t="shared" si="616"/>
        <v>142.86965926510371</v>
      </c>
      <c r="K13150" s="2">
        <f t="shared" si="617"/>
        <v>5.2162124156378598</v>
      </c>
    </row>
    <row r="13151" spans="1:11" ht="14.5" x14ac:dyDescent="0.35">
      <c r="A13151">
        <v>22223</v>
      </c>
      <c r="B13151" t="s">
        <v>231</v>
      </c>
      <c r="C13151" t="s">
        <v>223</v>
      </c>
      <c r="D13151" t="s">
        <v>34</v>
      </c>
      <c r="E13151">
        <v>7</v>
      </c>
      <c r="F13151" s="2">
        <v>2.4300000000000002</v>
      </c>
      <c r="G13151" s="2">
        <v>71.257999999999996</v>
      </c>
      <c r="H13151" s="2">
        <v>10271.95104</v>
      </c>
      <c r="I13151" s="2">
        <f t="shared" si="615"/>
        <v>29.324279835390943</v>
      </c>
      <c r="J13151" s="3">
        <f t="shared" si="616"/>
        <v>144.15154845771704</v>
      </c>
      <c r="K13151" s="2">
        <f t="shared" si="617"/>
        <v>4.227140345679012</v>
      </c>
    </row>
    <row r="13152" spans="1:11" ht="14.5" x14ac:dyDescent="0.35">
      <c r="A13152">
        <v>22425</v>
      </c>
      <c r="B13152" t="s">
        <v>231</v>
      </c>
      <c r="C13152" t="s">
        <v>223</v>
      </c>
      <c r="D13152" t="s">
        <v>34</v>
      </c>
      <c r="E13152">
        <v>1</v>
      </c>
      <c r="F13152" s="2">
        <v>2.4300000000000002</v>
      </c>
      <c r="G13152" s="2">
        <v>128.59</v>
      </c>
      <c r="H13152" s="2">
        <v>18739.303599999999</v>
      </c>
      <c r="I13152" s="2">
        <f t="shared" si="615"/>
        <v>52.91769547325103</v>
      </c>
      <c r="J13152" s="3">
        <f t="shared" si="616"/>
        <v>145.72908935376</v>
      </c>
      <c r="K13152" s="2">
        <f t="shared" si="617"/>
        <v>7.7116475720164601</v>
      </c>
    </row>
    <row r="13153" spans="1:11" ht="14.5" x14ac:dyDescent="0.35">
      <c r="A13153">
        <v>22526</v>
      </c>
      <c r="B13153" t="s">
        <v>231</v>
      </c>
      <c r="C13153" t="s">
        <v>223</v>
      </c>
      <c r="D13153" t="s">
        <v>34</v>
      </c>
      <c r="E13153">
        <v>2</v>
      </c>
      <c r="F13153" s="2">
        <v>1.93</v>
      </c>
      <c r="G13153" s="2">
        <v>93.141999999999996</v>
      </c>
      <c r="H13153" s="2">
        <v>15514.29271</v>
      </c>
      <c r="I13153" s="2">
        <f t="shared" si="615"/>
        <v>48.260103626943007</v>
      </c>
      <c r="J13153" s="3">
        <f t="shared" si="616"/>
        <v>166.566025101458</v>
      </c>
      <c r="K13153" s="2">
        <f t="shared" si="617"/>
        <v>8.0384936321243519</v>
      </c>
    </row>
    <row r="13154" spans="1:11" ht="14.5" x14ac:dyDescent="0.35">
      <c r="A13154">
        <v>22122</v>
      </c>
      <c r="B13154" t="s">
        <v>231</v>
      </c>
      <c r="C13154" t="s">
        <v>223</v>
      </c>
      <c r="D13154" t="s">
        <v>34</v>
      </c>
      <c r="E13154">
        <v>6</v>
      </c>
      <c r="F13154" s="2">
        <v>9.5</v>
      </c>
      <c r="G13154" s="2">
        <v>405.12099999999998</v>
      </c>
      <c r="H13154" s="2">
        <v>57876.614840000002</v>
      </c>
      <c r="I13154" s="2">
        <f t="shared" si="615"/>
        <v>42.64431578947368</v>
      </c>
      <c r="J13154" s="3">
        <f t="shared" si="616"/>
        <v>142.86253943883435</v>
      </c>
      <c r="K13154" s="2">
        <f t="shared" si="617"/>
        <v>6.0922752463157899</v>
      </c>
    </row>
    <row r="13155" spans="1:11" ht="14.5" x14ac:dyDescent="0.35">
      <c r="A13155">
        <v>22223</v>
      </c>
      <c r="B13155" t="s">
        <v>231</v>
      </c>
      <c r="C13155" t="s">
        <v>223</v>
      </c>
      <c r="D13155" t="s">
        <v>34</v>
      </c>
      <c r="E13155">
        <v>7</v>
      </c>
      <c r="F13155" s="2">
        <v>9.5</v>
      </c>
      <c r="G13155" s="2">
        <v>296.40899999999999</v>
      </c>
      <c r="H13155" s="2">
        <v>42727.854120000004</v>
      </c>
      <c r="I13155" s="2">
        <f t="shared" si="615"/>
        <v>31.200947368421051</v>
      </c>
      <c r="J13155" s="3">
        <f t="shared" si="616"/>
        <v>144.15167596125625</v>
      </c>
      <c r="K13155" s="2">
        <f t="shared" si="617"/>
        <v>4.4976688547368422</v>
      </c>
    </row>
    <row r="13156" spans="1:11" ht="14.5" x14ac:dyDescent="0.35">
      <c r="A13156">
        <v>22526</v>
      </c>
      <c r="B13156" t="s">
        <v>231</v>
      </c>
      <c r="C13156" t="s">
        <v>223</v>
      </c>
      <c r="D13156" t="s">
        <v>34</v>
      </c>
      <c r="E13156">
        <v>1</v>
      </c>
      <c r="F13156" s="2">
        <v>9.5</v>
      </c>
      <c r="G13156" s="2">
        <v>979.88300000000004</v>
      </c>
      <c r="H13156" s="2">
        <v>161859.94571</v>
      </c>
      <c r="I13156" s="2">
        <f t="shared" si="615"/>
        <v>103.14557894736842</v>
      </c>
      <c r="J13156" s="3">
        <f t="shared" si="616"/>
        <v>165.18293072744399</v>
      </c>
      <c r="K13156" s="2">
        <f t="shared" si="617"/>
        <v>17.037889022105265</v>
      </c>
    </row>
    <row r="13157" spans="1:11" ht="14.5" x14ac:dyDescent="0.35">
      <c r="A13157">
        <v>22122</v>
      </c>
      <c r="B13157" t="s">
        <v>231</v>
      </c>
      <c r="C13157" t="s">
        <v>223</v>
      </c>
      <c r="D13157" t="s">
        <v>34</v>
      </c>
      <c r="E13157">
        <v>6</v>
      </c>
      <c r="F13157" s="2">
        <v>4.2699999999999996</v>
      </c>
      <c r="G13157" s="2">
        <v>181.81299999999999</v>
      </c>
      <c r="H13157" s="2">
        <v>25976.374159999999</v>
      </c>
      <c r="I13157" s="2">
        <f t="shared" si="615"/>
        <v>42.579156908665105</v>
      </c>
      <c r="J13157" s="3">
        <f t="shared" si="616"/>
        <v>142.87412979269911</v>
      </c>
      <c r="K13157" s="2">
        <f t="shared" si="617"/>
        <v>6.0834599906323188</v>
      </c>
    </row>
    <row r="13158" spans="1:11" ht="14.5" x14ac:dyDescent="0.35">
      <c r="A13158">
        <v>22223</v>
      </c>
      <c r="B13158" t="s">
        <v>231</v>
      </c>
      <c r="C13158" t="s">
        <v>223</v>
      </c>
      <c r="D13158" t="s">
        <v>34</v>
      </c>
      <c r="E13158">
        <v>7</v>
      </c>
      <c r="F13158" s="2">
        <v>4.2699999999999996</v>
      </c>
      <c r="G13158" s="2">
        <v>140.012</v>
      </c>
      <c r="H13158" s="2">
        <v>20182.980790000001</v>
      </c>
      <c r="I13158" s="2">
        <f t="shared" si="615"/>
        <v>32.78969555035129</v>
      </c>
      <c r="J13158" s="3">
        <f t="shared" si="616"/>
        <v>144.15179263206011</v>
      </c>
      <c r="K13158" s="2">
        <f t="shared" si="617"/>
        <v>4.7266933934426243</v>
      </c>
    </row>
    <row r="13159" spans="1:11" ht="14.5" x14ac:dyDescent="0.35">
      <c r="A13159">
        <v>22526</v>
      </c>
      <c r="B13159" t="s">
        <v>231</v>
      </c>
      <c r="C13159" t="s">
        <v>223</v>
      </c>
      <c r="D13159" t="s">
        <v>34</v>
      </c>
      <c r="E13159">
        <v>1</v>
      </c>
      <c r="F13159" s="2">
        <v>4.2699999999999996</v>
      </c>
      <c r="G13159" s="2">
        <v>440.58699999999999</v>
      </c>
      <c r="H13159" s="2">
        <v>72777.455809999999</v>
      </c>
      <c r="I13159" s="2">
        <f t="shared" si="615"/>
        <v>103.18196721311476</v>
      </c>
      <c r="J13159" s="3">
        <f t="shared" si="616"/>
        <v>165.18293960103227</v>
      </c>
      <c r="K13159" s="2">
        <f t="shared" si="617"/>
        <v>17.043900658079629</v>
      </c>
    </row>
    <row r="13160" spans="1:11" ht="14.5" x14ac:dyDescent="0.35">
      <c r="A13160">
        <v>22122</v>
      </c>
      <c r="B13160" t="s">
        <v>231</v>
      </c>
      <c r="C13160" t="s">
        <v>223</v>
      </c>
      <c r="D13160" t="s">
        <v>34</v>
      </c>
      <c r="E13160">
        <v>6</v>
      </c>
      <c r="F13160" s="2">
        <v>10</v>
      </c>
      <c r="G13160" s="2">
        <v>399.536</v>
      </c>
      <c r="H13160" s="2">
        <v>57080.821170000003</v>
      </c>
      <c r="I13160" s="2">
        <f t="shared" si="615"/>
        <v>39.953600000000002</v>
      </c>
      <c r="J13160" s="3">
        <f t="shared" si="616"/>
        <v>142.86777954927717</v>
      </c>
      <c r="K13160" s="2">
        <f t="shared" si="617"/>
        <v>5.708082117</v>
      </c>
    </row>
    <row r="13161" spans="1:11" ht="14.5" x14ac:dyDescent="0.35">
      <c r="A13161">
        <v>22223</v>
      </c>
      <c r="B13161" t="s">
        <v>231</v>
      </c>
      <c r="C13161" t="s">
        <v>223</v>
      </c>
      <c r="D13161" t="s">
        <v>34</v>
      </c>
      <c r="E13161">
        <v>7</v>
      </c>
      <c r="F13161" s="2">
        <v>10</v>
      </c>
      <c r="G13161" s="2">
        <v>294.68900000000002</v>
      </c>
      <c r="H13161" s="2">
        <v>42479.90307</v>
      </c>
      <c r="I13161" s="2">
        <f t="shared" si="615"/>
        <v>29.468900000000001</v>
      </c>
      <c r="J13161" s="3">
        <f t="shared" si="616"/>
        <v>144.15164145930115</v>
      </c>
      <c r="K13161" s="2">
        <f t="shared" si="617"/>
        <v>4.2479903070000002</v>
      </c>
    </row>
    <row r="13162" spans="1:11" ht="14.5" x14ac:dyDescent="0.35">
      <c r="A13162">
        <v>22526</v>
      </c>
      <c r="B13162" t="s">
        <v>231</v>
      </c>
      <c r="C13162" t="s">
        <v>223</v>
      </c>
      <c r="D13162" t="s">
        <v>34</v>
      </c>
      <c r="E13162">
        <v>1</v>
      </c>
      <c r="F13162" s="2">
        <v>10</v>
      </c>
      <c r="G13162" s="2">
        <v>1031.4559999999999</v>
      </c>
      <c r="H13162" s="2">
        <v>170378.94268000001</v>
      </c>
      <c r="I13162" s="2">
        <f t="shared" si="615"/>
        <v>103.14559999999999</v>
      </c>
      <c r="J13162" s="3">
        <f t="shared" si="616"/>
        <v>165.18294787174636</v>
      </c>
      <c r="K13162" s="2">
        <f t="shared" si="617"/>
        <v>17.037894267999999</v>
      </c>
    </row>
    <row r="13163" spans="1:11" ht="14.5" x14ac:dyDescent="0.35">
      <c r="A13163">
        <v>22122</v>
      </c>
      <c r="B13163" t="s">
        <v>231</v>
      </c>
      <c r="C13163" t="s">
        <v>223</v>
      </c>
      <c r="D13163" t="s">
        <v>34</v>
      </c>
      <c r="E13163">
        <v>6</v>
      </c>
      <c r="F13163" s="2">
        <v>2.8</v>
      </c>
      <c r="G13163" s="2">
        <v>161.53700000000001</v>
      </c>
      <c r="H13163" s="2">
        <v>22685.867470000001</v>
      </c>
      <c r="I13163" s="2">
        <f t="shared" si="615"/>
        <v>57.691785714285722</v>
      </c>
      <c r="J13163" s="3">
        <f t="shared" si="616"/>
        <v>140.4375930591753</v>
      </c>
      <c r="K13163" s="2">
        <f t="shared" si="617"/>
        <v>8.1020955250000011</v>
      </c>
    </row>
    <row r="13164" spans="1:11" ht="14.5" x14ac:dyDescent="0.35">
      <c r="A13164">
        <v>22223</v>
      </c>
      <c r="B13164" t="s">
        <v>231</v>
      </c>
      <c r="C13164" t="s">
        <v>223</v>
      </c>
      <c r="D13164" t="s">
        <v>34</v>
      </c>
      <c r="E13164">
        <v>7</v>
      </c>
      <c r="F13164" s="2">
        <v>2.8</v>
      </c>
      <c r="G13164" s="2">
        <v>83.332999999999998</v>
      </c>
      <c r="H13164" s="2">
        <v>12012.52216</v>
      </c>
      <c r="I13164" s="2">
        <f t="shared" si="615"/>
        <v>29.761785714285715</v>
      </c>
      <c r="J13164" s="3">
        <f t="shared" si="616"/>
        <v>144.1508425233701</v>
      </c>
      <c r="K13164" s="2">
        <f t="shared" si="617"/>
        <v>4.290186485714286</v>
      </c>
    </row>
    <row r="13165" spans="1:11" ht="14.5" x14ac:dyDescent="0.35">
      <c r="A13165">
        <v>22526</v>
      </c>
      <c r="B13165" t="s">
        <v>231</v>
      </c>
      <c r="C13165" t="s">
        <v>223</v>
      </c>
      <c r="D13165" t="s">
        <v>34</v>
      </c>
      <c r="E13165">
        <v>1</v>
      </c>
      <c r="F13165" s="2">
        <v>2.8</v>
      </c>
      <c r="G13165" s="2">
        <v>289.38400000000001</v>
      </c>
      <c r="H13165" s="2">
        <v>47801.303079999998</v>
      </c>
      <c r="I13165" s="2">
        <f t="shared" si="615"/>
        <v>103.35142857142858</v>
      </c>
      <c r="J13165" s="3">
        <f t="shared" si="616"/>
        <v>165.18295095789676</v>
      </c>
      <c r="K13165" s="2">
        <f t="shared" si="617"/>
        <v>17.071893957142859</v>
      </c>
    </row>
    <row r="13166" spans="1:11" ht="14.5" x14ac:dyDescent="0.35">
      <c r="A13166">
        <v>22122</v>
      </c>
      <c r="B13166" t="s">
        <v>231</v>
      </c>
      <c r="C13166" t="s">
        <v>223</v>
      </c>
      <c r="D13166" t="s">
        <v>34</v>
      </c>
      <c r="E13166">
        <v>6</v>
      </c>
      <c r="F13166" s="2">
        <v>9.25</v>
      </c>
      <c r="G13166" s="2">
        <v>526.14300000000003</v>
      </c>
      <c r="H13166" s="2">
        <v>75164.786600000007</v>
      </c>
      <c r="I13166" s="2">
        <f t="shared" si="615"/>
        <v>56.880324324324327</v>
      </c>
      <c r="J13166" s="3">
        <f t="shared" si="616"/>
        <v>142.85999547651494</v>
      </c>
      <c r="K13166" s="2">
        <f t="shared" si="617"/>
        <v>8.1259228756756769</v>
      </c>
    </row>
    <row r="13167" spans="1:11" ht="14.5" x14ac:dyDescent="0.35">
      <c r="A13167">
        <v>22223</v>
      </c>
      <c r="B13167" t="s">
        <v>231</v>
      </c>
      <c r="C13167" t="s">
        <v>223</v>
      </c>
      <c r="D13167" t="s">
        <v>34</v>
      </c>
      <c r="E13167">
        <v>7</v>
      </c>
      <c r="F13167" s="2">
        <v>9.25</v>
      </c>
      <c r="G13167" s="2">
        <v>500.61700000000002</v>
      </c>
      <c r="H13167" s="2">
        <v>72801.239060000007</v>
      </c>
      <c r="I13167" s="2">
        <f t="shared" si="615"/>
        <v>54.120756756756762</v>
      </c>
      <c r="J13167" s="3">
        <f t="shared" si="616"/>
        <v>145.42302610578548</v>
      </c>
      <c r="K13167" s="2">
        <f t="shared" si="617"/>
        <v>7.8704042227027031</v>
      </c>
    </row>
    <row r="13168" spans="1:11" ht="14.5" x14ac:dyDescent="0.35">
      <c r="A13168">
        <v>22526</v>
      </c>
      <c r="B13168" t="s">
        <v>231</v>
      </c>
      <c r="C13168" t="s">
        <v>223</v>
      </c>
      <c r="D13168" t="s">
        <v>34</v>
      </c>
      <c r="E13168">
        <v>1</v>
      </c>
      <c r="F13168" s="2">
        <v>9.0500000000000007</v>
      </c>
      <c r="G13168" s="2">
        <v>586.72400000000005</v>
      </c>
      <c r="H13168" s="2">
        <v>96015.277990000002</v>
      </c>
      <c r="I13168" s="2">
        <f t="shared" si="615"/>
        <v>64.831381215469619</v>
      </c>
      <c r="J13168" s="3">
        <f t="shared" si="616"/>
        <v>163.6464129471438</v>
      </c>
      <c r="K13168" s="2">
        <f t="shared" si="617"/>
        <v>10.60942298232044</v>
      </c>
    </row>
    <row r="13169" spans="1:11" ht="14.5" x14ac:dyDescent="0.35">
      <c r="A13169">
        <v>22122</v>
      </c>
      <c r="B13169" t="s">
        <v>231</v>
      </c>
      <c r="C13169" t="s">
        <v>223</v>
      </c>
      <c r="D13169" t="s">
        <v>34</v>
      </c>
      <c r="E13169">
        <v>6</v>
      </c>
      <c r="F13169" s="2">
        <v>3.45</v>
      </c>
      <c r="G13169" s="2">
        <v>222.22499999999999</v>
      </c>
      <c r="H13169" s="2">
        <v>31402.951290000001</v>
      </c>
      <c r="I13169" s="2">
        <f t="shared" si="615"/>
        <v>64.41304347826086</v>
      </c>
      <c r="J13169" s="3">
        <f t="shared" si="616"/>
        <v>141.31151441106988</v>
      </c>
      <c r="K13169" s="2">
        <f t="shared" si="617"/>
        <v>9.1023047217391309</v>
      </c>
    </row>
    <row r="13170" spans="1:11" ht="14.5" x14ac:dyDescent="0.35">
      <c r="A13170">
        <v>22223</v>
      </c>
      <c r="B13170" t="s">
        <v>231</v>
      </c>
      <c r="C13170" t="s">
        <v>223</v>
      </c>
      <c r="D13170" t="s">
        <v>34</v>
      </c>
      <c r="E13170">
        <v>7</v>
      </c>
      <c r="F13170" s="2">
        <v>3.45</v>
      </c>
      <c r="G13170" s="2">
        <v>173.09399999999999</v>
      </c>
      <c r="H13170" s="2">
        <v>25171.862639999999</v>
      </c>
      <c r="I13170" s="2">
        <f t="shared" si="615"/>
        <v>50.172173913043473</v>
      </c>
      <c r="J13170" s="3">
        <f t="shared" si="616"/>
        <v>145.42308017608929</v>
      </c>
      <c r="K13170" s="2">
        <f t="shared" si="617"/>
        <v>7.2961920695652172</v>
      </c>
    </row>
    <row r="13171" spans="1:11" ht="14.5" x14ac:dyDescent="0.35">
      <c r="A13171">
        <v>22526</v>
      </c>
      <c r="B13171" t="s">
        <v>231</v>
      </c>
      <c r="C13171" t="s">
        <v>223</v>
      </c>
      <c r="D13171" t="s">
        <v>34</v>
      </c>
      <c r="E13171">
        <v>1</v>
      </c>
      <c r="F13171" s="2">
        <v>3.45</v>
      </c>
      <c r="G13171" s="2">
        <v>223.239</v>
      </c>
      <c r="H13171" s="2">
        <v>36532.24325</v>
      </c>
      <c r="I13171" s="2">
        <f t="shared" si="615"/>
        <v>64.70695652173913</v>
      </c>
      <c r="J13171" s="3">
        <f t="shared" si="616"/>
        <v>163.64633083824958</v>
      </c>
      <c r="K13171" s="2">
        <f t="shared" si="617"/>
        <v>10.589056014492753</v>
      </c>
    </row>
    <row r="13172" spans="1:11" ht="14.5" x14ac:dyDescent="0.35">
      <c r="A13172">
        <v>22122</v>
      </c>
      <c r="B13172" t="s">
        <v>231</v>
      </c>
      <c r="C13172" t="s">
        <v>223</v>
      </c>
      <c r="D13172" t="s">
        <v>34</v>
      </c>
      <c r="E13172">
        <v>6</v>
      </c>
      <c r="F13172" s="2">
        <v>14.24</v>
      </c>
      <c r="G13172" s="2">
        <v>960.23199999999997</v>
      </c>
      <c r="H13172" s="2">
        <v>135677.77390999999</v>
      </c>
      <c r="I13172" s="2">
        <f t="shared" si="615"/>
        <v>67.432022471910116</v>
      </c>
      <c r="J13172" s="3">
        <f t="shared" si="616"/>
        <v>141.29686774654456</v>
      </c>
      <c r="K13172" s="2">
        <f t="shared" si="617"/>
        <v>9.5279335610955052</v>
      </c>
    </row>
    <row r="13173" spans="1:11" ht="14.5" x14ac:dyDescent="0.35">
      <c r="A13173">
        <v>22223</v>
      </c>
      <c r="B13173" t="s">
        <v>231</v>
      </c>
      <c r="C13173" t="s">
        <v>223</v>
      </c>
      <c r="D13173" t="s">
        <v>34</v>
      </c>
      <c r="E13173">
        <v>7</v>
      </c>
      <c r="F13173" s="2">
        <v>14.24</v>
      </c>
      <c r="G13173" s="2">
        <v>654.98099999999999</v>
      </c>
      <c r="H13173" s="2">
        <v>95249.311260000002</v>
      </c>
      <c r="I13173" s="2">
        <f t="shared" si="615"/>
        <v>45.995856741573036</v>
      </c>
      <c r="J13173" s="3">
        <f t="shared" si="616"/>
        <v>145.42301419430487</v>
      </c>
      <c r="K13173" s="2">
        <f t="shared" si="617"/>
        <v>6.6888561278089886</v>
      </c>
    </row>
    <row r="13174" spans="1:11" ht="14.5" x14ac:dyDescent="0.35">
      <c r="A13174">
        <v>22425</v>
      </c>
      <c r="B13174" t="s">
        <v>231</v>
      </c>
      <c r="C13174" t="s">
        <v>223</v>
      </c>
      <c r="D13174" t="s">
        <v>34</v>
      </c>
      <c r="E13174">
        <v>1</v>
      </c>
      <c r="F13174" s="2">
        <v>14.24</v>
      </c>
      <c r="G13174" s="2">
        <v>752.40499999999997</v>
      </c>
      <c r="H13174" s="2">
        <v>109647.34073</v>
      </c>
      <c r="I13174" s="2">
        <f t="shared" si="615"/>
        <v>52.837429775280896</v>
      </c>
      <c r="J13174" s="3">
        <f t="shared" si="616"/>
        <v>145.72914950060141</v>
      </c>
      <c r="K13174" s="2">
        <f t="shared" si="617"/>
        <v>7.699953702949438</v>
      </c>
    </row>
    <row r="13175" spans="1:11" ht="14.5" x14ac:dyDescent="0.35">
      <c r="A13175">
        <v>22526</v>
      </c>
      <c r="B13175" t="s">
        <v>231</v>
      </c>
      <c r="C13175" t="s">
        <v>223</v>
      </c>
      <c r="D13175" t="s">
        <v>34</v>
      </c>
      <c r="E13175">
        <v>2</v>
      </c>
      <c r="F13175" s="2">
        <v>12.11</v>
      </c>
      <c r="G13175" s="2">
        <v>894.79100000000005</v>
      </c>
      <c r="H13175" s="2">
        <v>149042.05158</v>
      </c>
      <c r="I13175" s="2">
        <f t="shared" si="615"/>
        <v>73.888604459124693</v>
      </c>
      <c r="J13175" s="3">
        <f t="shared" si="616"/>
        <v>166.56632842753223</v>
      </c>
      <c r="K13175" s="2">
        <f t="shared" si="617"/>
        <v>12.307353557390586</v>
      </c>
    </row>
    <row r="13176" spans="1:11" ht="14.5" x14ac:dyDescent="0.35">
      <c r="A13176">
        <v>22122</v>
      </c>
      <c r="B13176" t="s">
        <v>231</v>
      </c>
      <c r="C13176" t="s">
        <v>223</v>
      </c>
      <c r="D13176" t="s">
        <v>34</v>
      </c>
      <c r="E13176">
        <v>6</v>
      </c>
      <c r="F13176" s="2">
        <v>12.67</v>
      </c>
      <c r="G13176" s="2">
        <v>768.505</v>
      </c>
      <c r="H13176" s="2">
        <v>108581.15643</v>
      </c>
      <c r="I13176" s="2">
        <f t="shared" si="615"/>
        <v>60.655485398579323</v>
      </c>
      <c r="J13176" s="3">
        <f t="shared" si="616"/>
        <v>141.28880935062233</v>
      </c>
      <c r="K13176" s="2">
        <f t="shared" si="617"/>
        <v>8.5699413125493304</v>
      </c>
    </row>
    <row r="13177" spans="1:11" ht="14.5" x14ac:dyDescent="0.35">
      <c r="A13177">
        <v>22223</v>
      </c>
      <c r="B13177" t="s">
        <v>231</v>
      </c>
      <c r="C13177" t="s">
        <v>223</v>
      </c>
      <c r="D13177" t="s">
        <v>34</v>
      </c>
      <c r="E13177">
        <v>7</v>
      </c>
      <c r="F13177" s="2">
        <v>12.67</v>
      </c>
      <c r="G13177" s="2">
        <v>685.85699999999997</v>
      </c>
      <c r="H13177" s="2">
        <v>99739.398969999995</v>
      </c>
      <c r="I13177" s="2">
        <f t="shared" si="615"/>
        <v>54.132359905288077</v>
      </c>
      <c r="J13177" s="3">
        <f t="shared" si="616"/>
        <v>145.42302399771381</v>
      </c>
      <c r="K13177" s="2">
        <f t="shared" si="617"/>
        <v>7.872091473559589</v>
      </c>
    </row>
    <row r="13178" spans="1:11" ht="14.5" x14ac:dyDescent="0.35">
      <c r="A13178">
        <v>22526</v>
      </c>
      <c r="B13178" t="s">
        <v>231</v>
      </c>
      <c r="C13178" t="s">
        <v>223</v>
      </c>
      <c r="D13178" t="s">
        <v>34</v>
      </c>
      <c r="E13178">
        <v>1</v>
      </c>
      <c r="F13178" s="2">
        <v>14.24</v>
      </c>
      <c r="G13178" s="2">
        <v>922.75099999999998</v>
      </c>
      <c r="H13178" s="2">
        <v>151004.85148000001</v>
      </c>
      <c r="I13178" s="2">
        <f t="shared" si="615"/>
        <v>64.799929775280901</v>
      </c>
      <c r="J13178" s="3">
        <f t="shared" si="616"/>
        <v>163.64636990910876</v>
      </c>
      <c r="K13178" s="2">
        <f t="shared" si="617"/>
        <v>10.604273278089888</v>
      </c>
    </row>
    <row r="13179" spans="1:11" ht="14.5" x14ac:dyDescent="0.35">
      <c r="A13179">
        <v>22122</v>
      </c>
      <c r="B13179" t="s">
        <v>231</v>
      </c>
      <c r="C13179" t="s">
        <v>223</v>
      </c>
      <c r="D13179" t="s">
        <v>34</v>
      </c>
      <c r="E13179">
        <v>6</v>
      </c>
      <c r="F13179" s="2">
        <v>9.6199999999999992</v>
      </c>
      <c r="G13179" s="2">
        <v>582.60299999999995</v>
      </c>
      <c r="H13179" s="2">
        <v>82316.160409999997</v>
      </c>
      <c r="I13179" s="2">
        <f t="shared" si="615"/>
        <v>60.56164241164241</v>
      </c>
      <c r="J13179" s="3">
        <f t="shared" si="616"/>
        <v>141.29031331798842</v>
      </c>
      <c r="K13179" s="2">
        <f t="shared" si="617"/>
        <v>8.5567734313929318</v>
      </c>
    </row>
    <row r="13180" spans="1:11" ht="14.5" x14ac:dyDescent="0.35">
      <c r="A13180">
        <v>22223</v>
      </c>
      <c r="B13180" t="s">
        <v>231</v>
      </c>
      <c r="C13180" t="s">
        <v>223</v>
      </c>
      <c r="D13180" t="s">
        <v>34</v>
      </c>
      <c r="E13180">
        <v>7</v>
      </c>
      <c r="F13180" s="2">
        <v>9.6199999999999992</v>
      </c>
      <c r="G13180" s="2">
        <v>520.74900000000002</v>
      </c>
      <c r="H13180" s="2">
        <v>75728.893630000006</v>
      </c>
      <c r="I13180" s="2">
        <f t="shared" si="615"/>
        <v>54.131912681912688</v>
      </c>
      <c r="J13180" s="3">
        <f t="shared" si="616"/>
        <v>145.42302266542998</v>
      </c>
      <c r="K13180" s="2">
        <f t="shared" si="617"/>
        <v>7.8720263648648654</v>
      </c>
    </row>
    <row r="13181" spans="1:11" ht="14.5" x14ac:dyDescent="0.35">
      <c r="A13181">
        <v>22526</v>
      </c>
      <c r="B13181" t="s">
        <v>231</v>
      </c>
      <c r="C13181" t="s">
        <v>223</v>
      </c>
      <c r="D13181" t="s">
        <v>34</v>
      </c>
      <c r="E13181">
        <v>1</v>
      </c>
      <c r="F13181" s="2">
        <v>9.6199999999999992</v>
      </c>
      <c r="G13181" s="2">
        <v>623.36099999999999</v>
      </c>
      <c r="H13181" s="2">
        <v>102010.78586</v>
      </c>
      <c r="I13181" s="2">
        <f t="shared" si="615"/>
        <v>64.798440748440754</v>
      </c>
      <c r="J13181" s="3">
        <f t="shared" si="616"/>
        <v>163.64640370507621</v>
      </c>
      <c r="K13181" s="2">
        <f t="shared" si="617"/>
        <v>10.604031794178795</v>
      </c>
    </row>
    <row r="13182" spans="1:11" ht="14.5" x14ac:dyDescent="0.35">
      <c r="A13182">
        <v>22122</v>
      </c>
      <c r="B13182" t="s">
        <v>231</v>
      </c>
      <c r="C13182" t="s">
        <v>223</v>
      </c>
      <c r="D13182" t="s">
        <v>34</v>
      </c>
      <c r="E13182">
        <v>6</v>
      </c>
      <c r="F13182" s="2">
        <v>4.59</v>
      </c>
      <c r="G13182" s="2">
        <v>295.46499999999997</v>
      </c>
      <c r="H13182" s="2">
        <v>41751.848140000002</v>
      </c>
      <c r="I13182" s="2">
        <f t="shared" si="615"/>
        <v>64.371459694989099</v>
      </c>
      <c r="J13182" s="3">
        <f t="shared" si="616"/>
        <v>141.30894738801553</v>
      </c>
      <c r="K13182" s="2">
        <f t="shared" si="617"/>
        <v>9.0962632113289761</v>
      </c>
    </row>
    <row r="13183" spans="1:11" ht="14.5" x14ac:dyDescent="0.35">
      <c r="A13183">
        <v>22223</v>
      </c>
      <c r="B13183" t="s">
        <v>231</v>
      </c>
      <c r="C13183" t="s">
        <v>223</v>
      </c>
      <c r="D13183" t="s">
        <v>34</v>
      </c>
      <c r="E13183">
        <v>7</v>
      </c>
      <c r="F13183" s="2">
        <v>4.59</v>
      </c>
      <c r="G13183" s="2">
        <v>210.67400000000001</v>
      </c>
      <c r="H13183" s="2">
        <v>30636.859059999999</v>
      </c>
      <c r="I13183" s="2">
        <f t="shared" si="615"/>
        <v>45.898474945533771</v>
      </c>
      <c r="J13183" s="3">
        <f t="shared" si="616"/>
        <v>145.42306625402279</v>
      </c>
      <c r="K13183" s="2">
        <f t="shared" si="617"/>
        <v>6.6746969629629627</v>
      </c>
    </row>
    <row r="13184" spans="1:11" ht="14.5" x14ac:dyDescent="0.35">
      <c r="A13184">
        <v>22526</v>
      </c>
      <c r="B13184" t="s">
        <v>231</v>
      </c>
      <c r="C13184" t="s">
        <v>223</v>
      </c>
      <c r="D13184" t="s">
        <v>34</v>
      </c>
      <c r="E13184">
        <v>1</v>
      </c>
      <c r="F13184" s="2">
        <v>4.3899999999999997</v>
      </c>
      <c r="G13184" s="2">
        <v>284.52499999999998</v>
      </c>
      <c r="H13184" s="2">
        <v>46561.469649999999</v>
      </c>
      <c r="I13184" s="2">
        <f t="shared" si="615"/>
        <v>64.812072892938502</v>
      </c>
      <c r="J13184" s="3">
        <f t="shared" si="616"/>
        <v>163.64632158861261</v>
      </c>
      <c r="K13184" s="2">
        <f t="shared" si="617"/>
        <v>10.606257323462415</v>
      </c>
    </row>
    <row r="13185" spans="1:11" ht="14.5" x14ac:dyDescent="0.35">
      <c r="A13185">
        <v>22122</v>
      </c>
      <c r="B13185" t="s">
        <v>231</v>
      </c>
      <c r="C13185" t="s">
        <v>223</v>
      </c>
      <c r="D13185" t="s">
        <v>34</v>
      </c>
      <c r="E13185">
        <v>6</v>
      </c>
      <c r="F13185" s="2">
        <v>8.75</v>
      </c>
      <c r="G13185" s="2">
        <v>530.20399999999995</v>
      </c>
      <c r="H13185" s="2">
        <v>74917.498160000003</v>
      </c>
      <c r="I13185" s="2">
        <f t="shared" si="615"/>
        <v>60.594742857142855</v>
      </c>
      <c r="J13185" s="3">
        <f t="shared" si="616"/>
        <v>141.29938318081344</v>
      </c>
      <c r="K13185" s="2">
        <f t="shared" si="617"/>
        <v>8.561999789714287</v>
      </c>
    </row>
    <row r="13186" spans="1:11" ht="14.5" x14ac:dyDescent="0.35">
      <c r="A13186">
        <v>22223</v>
      </c>
      <c r="B13186" t="s">
        <v>231</v>
      </c>
      <c r="C13186" t="s">
        <v>223</v>
      </c>
      <c r="D13186" t="s">
        <v>34</v>
      </c>
      <c r="E13186">
        <v>7</v>
      </c>
      <c r="F13186" s="2">
        <v>8.75</v>
      </c>
      <c r="G13186" s="2">
        <v>402.62799999999999</v>
      </c>
      <c r="H13186" s="2">
        <v>58551.378960000002</v>
      </c>
      <c r="I13186" s="2">
        <f t="shared" ref="I13186:I13249" si="618">IFERROR(G13186/F13186,0)</f>
        <v>46.014628571428567</v>
      </c>
      <c r="J13186" s="3">
        <f t="shared" ref="J13186:J13249" si="619">IFERROR(H13186/G13186,0)</f>
        <v>145.42301817061903</v>
      </c>
      <c r="K13186" s="2">
        <f t="shared" ref="K13186:K13249" si="620">IFERROR(H13186/1000/F13186,0)</f>
        <v>6.6915861668571432</v>
      </c>
    </row>
    <row r="13187" spans="1:11" ht="14.5" x14ac:dyDescent="0.35">
      <c r="A13187">
        <v>22526</v>
      </c>
      <c r="B13187" t="s">
        <v>231</v>
      </c>
      <c r="C13187" t="s">
        <v>223</v>
      </c>
      <c r="D13187" t="s">
        <v>34</v>
      </c>
      <c r="E13187">
        <v>1</v>
      </c>
      <c r="F13187" s="2">
        <v>6.25</v>
      </c>
      <c r="G13187" s="2">
        <v>404.988</v>
      </c>
      <c r="H13187" s="2">
        <v>66274.818530000004</v>
      </c>
      <c r="I13187" s="2">
        <f t="shared" si="618"/>
        <v>64.798079999999999</v>
      </c>
      <c r="J13187" s="3">
        <f t="shared" si="619"/>
        <v>163.6463760160795</v>
      </c>
      <c r="K13187" s="2">
        <f t="shared" si="620"/>
        <v>10.6039709648</v>
      </c>
    </row>
    <row r="13188" spans="1:11" ht="14.5" x14ac:dyDescent="0.35">
      <c r="A13188">
        <v>22122</v>
      </c>
      <c r="B13188" t="s">
        <v>231</v>
      </c>
      <c r="C13188" t="s">
        <v>223</v>
      </c>
      <c r="D13188" t="s">
        <v>34</v>
      </c>
      <c r="E13188">
        <v>6</v>
      </c>
      <c r="F13188" s="2">
        <v>16.71</v>
      </c>
      <c r="G13188" s="2">
        <v>1012.633</v>
      </c>
      <c r="H13188" s="2">
        <v>143076.65476</v>
      </c>
      <c r="I13188" s="2">
        <f t="shared" si="618"/>
        <v>60.600418910831834</v>
      </c>
      <c r="J13188" s="3">
        <f t="shared" si="619"/>
        <v>141.29171650538743</v>
      </c>
      <c r="K13188" s="2">
        <f t="shared" si="620"/>
        <v>8.562337208856972</v>
      </c>
    </row>
    <row r="13189" spans="1:11" ht="14.5" x14ac:dyDescent="0.35">
      <c r="A13189">
        <v>22223</v>
      </c>
      <c r="B13189" t="s">
        <v>231</v>
      </c>
      <c r="C13189" t="s">
        <v>223</v>
      </c>
      <c r="D13189" t="s">
        <v>34</v>
      </c>
      <c r="E13189">
        <v>7</v>
      </c>
      <c r="F13189" s="2">
        <v>16.71</v>
      </c>
      <c r="G13189" s="2">
        <v>903.31100000000004</v>
      </c>
      <c r="H13189" s="2">
        <v>131362.23384999999</v>
      </c>
      <c r="I13189" s="2">
        <f t="shared" si="618"/>
        <v>54.05810891681628</v>
      </c>
      <c r="J13189" s="3">
        <f t="shared" si="619"/>
        <v>145.42304239625111</v>
      </c>
      <c r="K13189" s="2">
        <f t="shared" si="620"/>
        <v>7.861294664871334</v>
      </c>
    </row>
    <row r="13190" spans="1:11" ht="14.5" x14ac:dyDescent="0.35">
      <c r="A13190">
        <v>22526</v>
      </c>
      <c r="B13190" t="s">
        <v>231</v>
      </c>
      <c r="C13190" t="s">
        <v>223</v>
      </c>
      <c r="D13190" t="s">
        <v>34</v>
      </c>
      <c r="E13190">
        <v>1</v>
      </c>
      <c r="F13190" s="2">
        <v>16.71</v>
      </c>
      <c r="G13190" s="2">
        <v>1082.6559999999999</v>
      </c>
      <c r="H13190" s="2">
        <v>177172.75305999999</v>
      </c>
      <c r="I13190" s="2">
        <f t="shared" si="618"/>
        <v>64.790903650508668</v>
      </c>
      <c r="J13190" s="3">
        <f t="shared" si="619"/>
        <v>163.64639651006414</v>
      </c>
      <c r="K13190" s="2">
        <f t="shared" si="620"/>
        <v>10.602797909036504</v>
      </c>
    </row>
    <row r="13191" spans="1:11" ht="14.5" x14ac:dyDescent="0.35">
      <c r="A13191">
        <v>22122</v>
      </c>
      <c r="B13191" t="s">
        <v>231</v>
      </c>
      <c r="C13191" t="s">
        <v>223</v>
      </c>
      <c r="D13191" t="s">
        <v>34</v>
      </c>
      <c r="E13191">
        <v>6</v>
      </c>
      <c r="F13191" s="2">
        <v>3.8</v>
      </c>
      <c r="G13191" s="2">
        <v>372.99700000000001</v>
      </c>
      <c r="H13191" s="2">
        <v>51655.194730000003</v>
      </c>
      <c r="I13191" s="2">
        <f t="shared" si="618"/>
        <v>98.157105263157902</v>
      </c>
      <c r="J13191" s="3">
        <f t="shared" si="619"/>
        <v>138.48689059161333</v>
      </c>
      <c r="K13191" s="2">
        <f t="shared" si="620"/>
        <v>13.593472297368423</v>
      </c>
    </row>
    <row r="13192" spans="1:11" ht="14.5" x14ac:dyDescent="0.35">
      <c r="A13192">
        <v>22223</v>
      </c>
      <c r="B13192" t="s">
        <v>231</v>
      </c>
      <c r="C13192" t="s">
        <v>223</v>
      </c>
      <c r="D13192" t="s">
        <v>34</v>
      </c>
      <c r="E13192">
        <v>7</v>
      </c>
      <c r="F13192" s="2">
        <v>3.8</v>
      </c>
      <c r="G13192" s="2">
        <v>195.16900000000001</v>
      </c>
      <c r="H13192" s="2">
        <v>28382.039239999998</v>
      </c>
      <c r="I13192" s="2">
        <f t="shared" si="618"/>
        <v>51.360263157894742</v>
      </c>
      <c r="J13192" s="3">
        <f t="shared" si="619"/>
        <v>145.42288601161044</v>
      </c>
      <c r="K13192" s="2">
        <f t="shared" si="620"/>
        <v>7.4689576947368419</v>
      </c>
    </row>
    <row r="13193" spans="1:11" ht="14.5" x14ac:dyDescent="0.35">
      <c r="A13193">
        <v>22526</v>
      </c>
      <c r="B13193" t="s">
        <v>231</v>
      </c>
      <c r="C13193" t="s">
        <v>223</v>
      </c>
      <c r="D13193" t="s">
        <v>34</v>
      </c>
      <c r="E13193">
        <v>1</v>
      </c>
      <c r="F13193" s="2">
        <v>3.8</v>
      </c>
      <c r="G13193" s="2">
        <v>246.976</v>
      </c>
      <c r="H13193" s="2">
        <v>40416.790950000002</v>
      </c>
      <c r="I13193" s="2">
        <f t="shared" si="618"/>
        <v>64.993684210526325</v>
      </c>
      <c r="J13193" s="3">
        <f t="shared" si="619"/>
        <v>163.64663347855662</v>
      </c>
      <c r="K13193" s="2">
        <f t="shared" si="620"/>
        <v>10.635997618421053</v>
      </c>
    </row>
    <row r="13194" spans="1:11" ht="14.5" x14ac:dyDescent="0.35">
      <c r="A13194">
        <v>22324</v>
      </c>
      <c r="B13194" t="s">
        <v>20</v>
      </c>
      <c r="C13194" t="s">
        <v>12</v>
      </c>
      <c r="D13194" t="s">
        <v>125</v>
      </c>
      <c r="E13194">
        <v>1</v>
      </c>
      <c r="F13194" s="2">
        <v>5.61</v>
      </c>
      <c r="G13194" s="2">
        <v>522.346</v>
      </c>
      <c r="H13194" s="2">
        <v>64649.695469999999</v>
      </c>
      <c r="I13194" s="2">
        <f t="shared" si="618"/>
        <v>93.109803921568627</v>
      </c>
      <c r="J13194" s="3">
        <f t="shared" si="619"/>
        <v>123.76795355951802</v>
      </c>
      <c r="K13194" s="2">
        <f t="shared" si="620"/>
        <v>11.524009887700533</v>
      </c>
    </row>
    <row r="13195" spans="1:11" ht="14.5" x14ac:dyDescent="0.35">
      <c r="A13195">
        <v>22425</v>
      </c>
      <c r="B13195" t="s">
        <v>20</v>
      </c>
      <c r="C13195" t="s">
        <v>12</v>
      </c>
      <c r="D13195" t="s">
        <v>125</v>
      </c>
      <c r="E13195">
        <v>2</v>
      </c>
      <c r="F13195" s="2">
        <v>38.130000000000003</v>
      </c>
      <c r="G13195" s="2">
        <v>2476.14</v>
      </c>
      <c r="H13195" s="2">
        <v>341220.64595999999</v>
      </c>
      <c r="I13195" s="2">
        <f t="shared" si="618"/>
        <v>64.939417781274585</v>
      </c>
      <c r="J13195" s="3">
        <f t="shared" si="619"/>
        <v>137.80345455426593</v>
      </c>
      <c r="K13195" s="2">
        <f t="shared" si="620"/>
        <v>8.9488761070023592</v>
      </c>
    </row>
    <row r="13196" spans="1:11" ht="14.5" x14ac:dyDescent="0.35">
      <c r="A13196">
        <v>22526</v>
      </c>
      <c r="B13196" t="s">
        <v>20</v>
      </c>
      <c r="C13196" t="s">
        <v>12</v>
      </c>
      <c r="D13196" t="s">
        <v>125</v>
      </c>
      <c r="E13196">
        <v>3</v>
      </c>
      <c r="F13196" s="2">
        <v>38.130000000000003</v>
      </c>
      <c r="G13196" s="2">
        <v>2512.37</v>
      </c>
      <c r="H13196" s="2">
        <v>370689.1617</v>
      </c>
      <c r="I13196" s="2">
        <f t="shared" si="618"/>
        <v>65.889588250721204</v>
      </c>
      <c r="J13196" s="3">
        <f t="shared" si="619"/>
        <v>147.54560900663517</v>
      </c>
      <c r="K13196" s="2">
        <f t="shared" si="620"/>
        <v>9.7217194256490949</v>
      </c>
    </row>
    <row r="13197" spans="1:11" ht="14.5" x14ac:dyDescent="0.35">
      <c r="A13197">
        <v>22324</v>
      </c>
      <c r="B13197" t="s">
        <v>20</v>
      </c>
      <c r="C13197" t="s">
        <v>16</v>
      </c>
      <c r="D13197" t="s">
        <v>125</v>
      </c>
      <c r="E13197">
        <v>1</v>
      </c>
      <c r="F13197" s="2">
        <v>14.88</v>
      </c>
      <c r="G13197" s="2">
        <v>1385.7070000000001</v>
      </c>
      <c r="H13197" s="2">
        <v>171506.09202000001</v>
      </c>
      <c r="I13197" s="2">
        <f t="shared" si="618"/>
        <v>93.125470430107526</v>
      </c>
      <c r="J13197" s="3">
        <f t="shared" si="619"/>
        <v>123.76793363965109</v>
      </c>
      <c r="K13197" s="2">
        <f t="shared" si="620"/>
        <v>11.525947044354838</v>
      </c>
    </row>
    <row r="13198" spans="1:11" ht="14.5" x14ac:dyDescent="0.35">
      <c r="A13198">
        <v>22425</v>
      </c>
      <c r="B13198" t="s">
        <v>20</v>
      </c>
      <c r="C13198" t="s">
        <v>16</v>
      </c>
      <c r="D13198" t="s">
        <v>43</v>
      </c>
      <c r="E13198">
        <v>2</v>
      </c>
      <c r="F13198" s="2">
        <v>40.61</v>
      </c>
      <c r="G13198" s="2">
        <v>2355.1129999999998</v>
      </c>
      <c r="H13198" s="2">
        <v>348600.95367999998</v>
      </c>
      <c r="I13198" s="2">
        <f t="shared" si="618"/>
        <v>57.993425264713125</v>
      </c>
      <c r="J13198" s="3">
        <f t="shared" si="619"/>
        <v>148.01878027933267</v>
      </c>
      <c r="K13198" s="2">
        <f t="shared" si="620"/>
        <v>8.5841160719034715</v>
      </c>
    </row>
    <row r="13199" spans="1:11" ht="14.5" x14ac:dyDescent="0.35">
      <c r="A13199">
        <v>22526</v>
      </c>
      <c r="B13199" t="s">
        <v>20</v>
      </c>
      <c r="C13199" t="s">
        <v>16</v>
      </c>
      <c r="D13199" t="s">
        <v>43</v>
      </c>
      <c r="E13199">
        <v>3</v>
      </c>
      <c r="F13199" s="2">
        <v>40.61</v>
      </c>
      <c r="G13199" s="2">
        <v>2446.0189999999998</v>
      </c>
      <c r="H13199" s="2">
        <v>354507.80546</v>
      </c>
      <c r="I13199" s="2">
        <f t="shared" si="618"/>
        <v>60.231937946318638</v>
      </c>
      <c r="J13199" s="3">
        <f t="shared" si="619"/>
        <v>144.93256408065514</v>
      </c>
      <c r="K13199" s="2">
        <f t="shared" si="620"/>
        <v>8.7295692061068699</v>
      </c>
    </row>
    <row r="13200" spans="1:11" ht="14.5" x14ac:dyDescent="0.35">
      <c r="A13200">
        <v>22324</v>
      </c>
      <c r="B13200" t="s">
        <v>20</v>
      </c>
      <c r="C13200" t="s">
        <v>16</v>
      </c>
      <c r="D13200" t="s">
        <v>125</v>
      </c>
      <c r="E13200">
        <v>1</v>
      </c>
      <c r="F13200" s="2">
        <v>9.5299999999999994</v>
      </c>
      <c r="G13200" s="2">
        <v>887.61</v>
      </c>
      <c r="H13200" s="2">
        <v>109857.68768</v>
      </c>
      <c r="I13200" s="2">
        <f t="shared" si="618"/>
        <v>93.138509968520466</v>
      </c>
      <c r="J13200" s="3">
        <f t="shared" si="619"/>
        <v>123.76796980655919</v>
      </c>
      <c r="K13200" s="2">
        <f t="shared" si="620"/>
        <v>11.527564289611753</v>
      </c>
    </row>
    <row r="13201" spans="1:11" ht="14.5" x14ac:dyDescent="0.35">
      <c r="A13201">
        <v>22425</v>
      </c>
      <c r="B13201" t="s">
        <v>20</v>
      </c>
      <c r="C13201" t="s">
        <v>16</v>
      </c>
      <c r="D13201" t="s">
        <v>43</v>
      </c>
      <c r="E13201">
        <v>2</v>
      </c>
      <c r="F13201" s="2">
        <v>36.64</v>
      </c>
      <c r="G13201" s="2">
        <v>2125.377</v>
      </c>
      <c r="H13201" s="2">
        <v>314595.65057</v>
      </c>
      <c r="I13201" s="2">
        <f t="shared" si="618"/>
        <v>58.007014192139735</v>
      </c>
      <c r="J13201" s="3">
        <f t="shared" si="619"/>
        <v>148.018751764981</v>
      </c>
      <c r="K13201" s="2">
        <f t="shared" si="620"/>
        <v>8.5861258343340605</v>
      </c>
    </row>
    <row r="13202" spans="1:11" ht="14.5" x14ac:dyDescent="0.35">
      <c r="A13202">
        <v>22526</v>
      </c>
      <c r="B13202" t="s">
        <v>20</v>
      </c>
      <c r="C13202" t="s">
        <v>16</v>
      </c>
      <c r="D13202" t="s">
        <v>43</v>
      </c>
      <c r="E13202">
        <v>3</v>
      </c>
      <c r="F13202" s="2">
        <v>36.64</v>
      </c>
      <c r="G13202" s="2">
        <v>2206.88</v>
      </c>
      <c r="H13202" s="2">
        <v>319848.79528999998</v>
      </c>
      <c r="I13202" s="2">
        <f t="shared" si="618"/>
        <v>60.231441048034938</v>
      </c>
      <c r="J13202" s="3">
        <f t="shared" si="619"/>
        <v>144.93257236007395</v>
      </c>
      <c r="K13202" s="2">
        <f t="shared" si="620"/>
        <v>8.7294976880458517</v>
      </c>
    </row>
    <row r="13203" spans="1:11" ht="14.5" x14ac:dyDescent="0.35">
      <c r="A13203">
        <v>22324</v>
      </c>
      <c r="B13203" t="s">
        <v>20</v>
      </c>
      <c r="C13203" t="s">
        <v>16</v>
      </c>
      <c r="D13203" t="s">
        <v>125</v>
      </c>
      <c r="E13203">
        <v>1</v>
      </c>
      <c r="F13203" s="2">
        <v>6.82</v>
      </c>
      <c r="G13203" s="2">
        <v>634.92200000000003</v>
      </c>
      <c r="H13203" s="2">
        <v>78583.000209999998</v>
      </c>
      <c r="I13203" s="2">
        <f t="shared" si="618"/>
        <v>93.097067448680349</v>
      </c>
      <c r="J13203" s="3">
        <f t="shared" si="619"/>
        <v>123.76795922963765</v>
      </c>
      <c r="K13203" s="2">
        <f t="shared" si="620"/>
        <v>11.522434048387096</v>
      </c>
    </row>
    <row r="13204" spans="1:11" ht="14.5" x14ac:dyDescent="0.35">
      <c r="A13204">
        <v>22425</v>
      </c>
      <c r="B13204" t="s">
        <v>20</v>
      </c>
      <c r="C13204" t="s">
        <v>16</v>
      </c>
      <c r="D13204" t="s">
        <v>43</v>
      </c>
      <c r="E13204">
        <v>2</v>
      </c>
      <c r="F13204" s="2">
        <v>22.01</v>
      </c>
      <c r="G13204" s="2">
        <v>2461.5210000000002</v>
      </c>
      <c r="H13204" s="2">
        <v>349341.60253999999</v>
      </c>
      <c r="I13204" s="2">
        <f t="shared" si="618"/>
        <v>111.83648341662881</v>
      </c>
      <c r="J13204" s="3">
        <f t="shared" si="619"/>
        <v>141.92103278420129</v>
      </c>
      <c r="K13204" s="2">
        <f t="shared" si="620"/>
        <v>15.871949229441162</v>
      </c>
    </row>
    <row r="13205" spans="1:11" ht="14.5" x14ac:dyDescent="0.35">
      <c r="A13205">
        <v>22526</v>
      </c>
      <c r="B13205" t="s">
        <v>20</v>
      </c>
      <c r="C13205" t="s">
        <v>16</v>
      </c>
      <c r="D13205" t="s">
        <v>43</v>
      </c>
      <c r="E13205">
        <v>3</v>
      </c>
      <c r="F13205" s="2">
        <v>22.01</v>
      </c>
      <c r="G13205" s="2">
        <v>1326.098</v>
      </c>
      <c r="H13205" s="2">
        <v>192194.77455</v>
      </c>
      <c r="I13205" s="2">
        <f t="shared" si="618"/>
        <v>60.249795547478413</v>
      </c>
      <c r="J13205" s="3">
        <f t="shared" si="619"/>
        <v>144.93255743542332</v>
      </c>
      <c r="K13205" s="2">
        <f t="shared" si="620"/>
        <v>8.7321569536574284</v>
      </c>
    </row>
    <row r="13206" spans="1:11" ht="14.5" x14ac:dyDescent="0.35">
      <c r="A13206">
        <v>22324</v>
      </c>
      <c r="B13206" t="s">
        <v>20</v>
      </c>
      <c r="C13206" t="s">
        <v>16</v>
      </c>
      <c r="D13206" t="s">
        <v>125</v>
      </c>
      <c r="E13206">
        <v>1</v>
      </c>
      <c r="F13206" s="2">
        <v>1.65</v>
      </c>
      <c r="G13206" s="2">
        <v>154.08500000000001</v>
      </c>
      <c r="H13206" s="2">
        <v>19070.784500000002</v>
      </c>
      <c r="I13206" s="2">
        <f t="shared" si="618"/>
        <v>93.38484848484849</v>
      </c>
      <c r="J13206" s="3">
        <f t="shared" si="619"/>
        <v>123.76794950838823</v>
      </c>
      <c r="K13206" s="2">
        <f t="shared" si="620"/>
        <v>11.558051212121214</v>
      </c>
    </row>
    <row r="13207" spans="1:11" ht="14.5" x14ac:dyDescent="0.35">
      <c r="A13207">
        <v>22425</v>
      </c>
      <c r="B13207" t="s">
        <v>20</v>
      </c>
      <c r="C13207" t="s">
        <v>16</v>
      </c>
      <c r="D13207" t="s">
        <v>43</v>
      </c>
      <c r="E13207">
        <v>2</v>
      </c>
      <c r="F13207" s="2">
        <v>9.85</v>
      </c>
      <c r="G13207" s="2">
        <v>1101.749</v>
      </c>
      <c r="H13207" s="2">
        <v>156361.49713</v>
      </c>
      <c r="I13207" s="2">
        <f t="shared" si="618"/>
        <v>111.85269035532995</v>
      </c>
      <c r="J13207" s="3">
        <f t="shared" si="619"/>
        <v>141.92116092685359</v>
      </c>
      <c r="K13207" s="2">
        <f t="shared" si="620"/>
        <v>15.874263668020305</v>
      </c>
    </row>
    <row r="13208" spans="1:11" ht="14.5" x14ac:dyDescent="0.35">
      <c r="A13208">
        <v>22526</v>
      </c>
      <c r="B13208" t="s">
        <v>20</v>
      </c>
      <c r="C13208" t="s">
        <v>16</v>
      </c>
      <c r="D13208" t="s">
        <v>43</v>
      </c>
      <c r="E13208">
        <v>3</v>
      </c>
      <c r="F13208" s="2">
        <v>9.85</v>
      </c>
      <c r="G13208" s="2">
        <v>593.57299999999998</v>
      </c>
      <c r="H13208" s="2">
        <v>86028.06912</v>
      </c>
      <c r="I13208" s="2">
        <f t="shared" si="618"/>
        <v>60.261218274111677</v>
      </c>
      <c r="J13208" s="3">
        <f t="shared" si="619"/>
        <v>144.93258473683946</v>
      </c>
      <c r="K13208" s="2">
        <f t="shared" si="620"/>
        <v>8.7338141238578686</v>
      </c>
    </row>
    <row r="13209" spans="1:11" ht="14.5" x14ac:dyDescent="0.35">
      <c r="A13209">
        <v>22324</v>
      </c>
      <c r="B13209" t="s">
        <v>20</v>
      </c>
      <c r="C13209" t="s">
        <v>12</v>
      </c>
      <c r="D13209" t="s">
        <v>43</v>
      </c>
      <c r="E13209">
        <v>1</v>
      </c>
      <c r="F13209" s="2">
        <v>17.7</v>
      </c>
      <c r="G13209" s="2">
        <v>1867.038</v>
      </c>
      <c r="H13209" s="2">
        <v>283835.95802000002</v>
      </c>
      <c r="I13209" s="2">
        <f t="shared" si="618"/>
        <v>105.48237288135594</v>
      </c>
      <c r="J13209" s="3">
        <f t="shared" si="619"/>
        <v>152.02473544726996</v>
      </c>
      <c r="K13209" s="2">
        <f t="shared" si="620"/>
        <v>16.03592983163842</v>
      </c>
    </row>
    <row r="13210" spans="1:11" ht="14.5" x14ac:dyDescent="0.35">
      <c r="A13210">
        <v>22425</v>
      </c>
      <c r="B13210" t="s">
        <v>20</v>
      </c>
      <c r="C13210" t="s">
        <v>12</v>
      </c>
      <c r="D13210" t="s">
        <v>36</v>
      </c>
      <c r="E13210">
        <v>2</v>
      </c>
      <c r="F13210" s="2">
        <v>37.61</v>
      </c>
      <c r="G13210" s="2">
        <v>3060.15</v>
      </c>
      <c r="H13210" s="2">
        <v>447294.06719999999</v>
      </c>
      <c r="I13210" s="2">
        <f t="shared" si="618"/>
        <v>81.365328370114341</v>
      </c>
      <c r="J13210" s="3">
        <f t="shared" si="619"/>
        <v>146.16736669771089</v>
      </c>
      <c r="K13210" s="2">
        <f t="shared" si="620"/>
        <v>11.892955788354161</v>
      </c>
    </row>
    <row r="13211" spans="1:11" ht="14.5" x14ac:dyDescent="0.35">
      <c r="A13211">
        <v>22526</v>
      </c>
      <c r="B13211" t="s">
        <v>20</v>
      </c>
      <c r="C13211" t="s">
        <v>12</v>
      </c>
      <c r="D13211" t="s">
        <v>36</v>
      </c>
      <c r="E13211">
        <v>3</v>
      </c>
      <c r="F13211" s="2">
        <v>37.61</v>
      </c>
      <c r="G13211" s="2">
        <v>2673.3939999999998</v>
      </c>
      <c r="H13211" s="2">
        <v>385120.53467999998</v>
      </c>
      <c r="I13211" s="2">
        <f t="shared" si="618"/>
        <v>71.081999468226527</v>
      </c>
      <c r="J13211" s="3">
        <f t="shared" si="619"/>
        <v>144.05678126007615</v>
      </c>
      <c r="K13211" s="2">
        <f t="shared" si="620"/>
        <v>10.239844048923159</v>
      </c>
    </row>
    <row r="13212" spans="1:11" ht="14.5" x14ac:dyDescent="0.35">
      <c r="A13212">
        <v>22324</v>
      </c>
      <c r="B13212" t="s">
        <v>20</v>
      </c>
      <c r="C13212" t="s">
        <v>16</v>
      </c>
      <c r="D13212" t="s">
        <v>43</v>
      </c>
      <c r="E13212">
        <v>1</v>
      </c>
      <c r="F13212" s="2">
        <v>8.02</v>
      </c>
      <c r="G13212" s="2">
        <v>763.62800000000004</v>
      </c>
      <c r="H13212" s="2">
        <v>113765.31784</v>
      </c>
      <c r="I13212" s="2">
        <f t="shared" si="618"/>
        <v>95.215461346633433</v>
      </c>
      <c r="J13212" s="3">
        <f t="shared" si="619"/>
        <v>148.98002409550199</v>
      </c>
      <c r="K13212" s="2">
        <f t="shared" si="620"/>
        <v>14.185201725685788</v>
      </c>
    </row>
    <row r="13213" spans="1:11" ht="14.5" x14ac:dyDescent="0.35">
      <c r="A13213">
        <v>22425</v>
      </c>
      <c r="B13213" t="s">
        <v>20</v>
      </c>
      <c r="C13213" t="s">
        <v>16</v>
      </c>
      <c r="D13213" t="s">
        <v>36</v>
      </c>
      <c r="E13213">
        <v>2</v>
      </c>
      <c r="F13213" s="2">
        <v>18.260000000000002</v>
      </c>
      <c r="G13213" s="2">
        <v>1430.72</v>
      </c>
      <c r="H13213" s="2">
        <v>209124.48864</v>
      </c>
      <c r="I13213" s="2">
        <f t="shared" si="618"/>
        <v>78.352683461117195</v>
      </c>
      <c r="J13213" s="3">
        <f t="shared" si="619"/>
        <v>146.1673064191456</v>
      </c>
      <c r="K13213" s="2">
        <f t="shared" si="620"/>
        <v>11.452600692223438</v>
      </c>
    </row>
    <row r="13214" spans="1:11" ht="14.5" x14ac:dyDescent="0.35">
      <c r="A13214">
        <v>22526</v>
      </c>
      <c r="B13214" t="s">
        <v>20</v>
      </c>
      <c r="C13214" t="s">
        <v>16</v>
      </c>
      <c r="D13214" t="s">
        <v>36</v>
      </c>
      <c r="E13214">
        <v>3</v>
      </c>
      <c r="F13214" s="2">
        <v>18.260000000000002</v>
      </c>
      <c r="G13214" s="2">
        <v>1298.0060000000001</v>
      </c>
      <c r="H13214" s="2">
        <v>186986.55739999999</v>
      </c>
      <c r="I13214" s="2">
        <f t="shared" si="618"/>
        <v>71.084665936473158</v>
      </c>
      <c r="J13214" s="3">
        <f t="shared" si="619"/>
        <v>144.05677431383214</v>
      </c>
      <c r="K13214" s="2">
        <f t="shared" si="620"/>
        <v>10.240227677984665</v>
      </c>
    </row>
    <row r="13215" spans="1:11" ht="14.5" x14ac:dyDescent="0.35">
      <c r="A13215">
        <v>22324</v>
      </c>
      <c r="B13215" t="s">
        <v>20</v>
      </c>
      <c r="C13215" t="s">
        <v>16</v>
      </c>
      <c r="D13215" t="s">
        <v>43</v>
      </c>
      <c r="E13215">
        <v>1</v>
      </c>
      <c r="F13215" s="2">
        <v>8.52</v>
      </c>
      <c r="G13215" s="2">
        <v>811.26400000000001</v>
      </c>
      <c r="H13215" s="2">
        <v>120862.14245</v>
      </c>
      <c r="I13215" s="2">
        <f t="shared" si="618"/>
        <v>95.21877934272301</v>
      </c>
      <c r="J13215" s="3">
        <f t="shared" si="619"/>
        <v>148.98003911180578</v>
      </c>
      <c r="K13215" s="2">
        <f t="shared" si="620"/>
        <v>14.185697470657276</v>
      </c>
    </row>
    <row r="13216" spans="1:11" ht="14.5" x14ac:dyDescent="0.35">
      <c r="A13216">
        <v>22324</v>
      </c>
      <c r="B13216" t="s">
        <v>20</v>
      </c>
      <c r="C13216" t="s">
        <v>16</v>
      </c>
      <c r="D13216" t="s">
        <v>43</v>
      </c>
      <c r="E13216">
        <v>1</v>
      </c>
      <c r="F13216" s="2">
        <v>4.47</v>
      </c>
      <c r="G13216" s="2">
        <v>426.07799999999997</v>
      </c>
      <c r="H13216" s="2">
        <v>63477.118979999999</v>
      </c>
      <c r="I13216" s="2">
        <f t="shared" si="618"/>
        <v>95.319463087248323</v>
      </c>
      <c r="J13216" s="3">
        <f t="shared" si="619"/>
        <v>148.98004351315956</v>
      </c>
      <c r="K13216" s="2">
        <f t="shared" si="620"/>
        <v>14.200697758389262</v>
      </c>
    </row>
    <row r="13217" spans="1:11" ht="14.5" x14ac:dyDescent="0.35">
      <c r="A13217">
        <v>22324</v>
      </c>
      <c r="B13217" t="s">
        <v>20</v>
      </c>
      <c r="C13217" t="s">
        <v>16</v>
      </c>
      <c r="D13217" t="s">
        <v>43</v>
      </c>
      <c r="E13217">
        <v>1</v>
      </c>
      <c r="F13217" s="2">
        <v>3.12</v>
      </c>
      <c r="G13217" s="2">
        <v>297.39699999999999</v>
      </c>
      <c r="H13217" s="2">
        <v>44306.20594</v>
      </c>
      <c r="I13217" s="2">
        <f t="shared" si="618"/>
        <v>95.319551282051279</v>
      </c>
      <c r="J13217" s="3">
        <f t="shared" si="619"/>
        <v>148.98000295900766</v>
      </c>
      <c r="K13217" s="2">
        <f t="shared" si="620"/>
        <v>14.20070703205128</v>
      </c>
    </row>
    <row r="13218" spans="1:11" ht="14.5" x14ac:dyDescent="0.35">
      <c r="A13218">
        <v>22324</v>
      </c>
      <c r="B13218" t="s">
        <v>20</v>
      </c>
      <c r="C13218" t="s">
        <v>16</v>
      </c>
      <c r="D13218" t="s">
        <v>43</v>
      </c>
      <c r="E13218">
        <v>1</v>
      </c>
      <c r="F13218" s="2">
        <v>2.29</v>
      </c>
      <c r="G13218" s="2">
        <v>218.02600000000001</v>
      </c>
      <c r="H13218" s="2">
        <v>32481.513510000001</v>
      </c>
      <c r="I13218" s="2">
        <f t="shared" si="618"/>
        <v>95.207860262008737</v>
      </c>
      <c r="J13218" s="3">
        <f t="shared" si="619"/>
        <v>148.98000013759827</v>
      </c>
      <c r="K13218" s="2">
        <f t="shared" si="620"/>
        <v>14.184067034934497</v>
      </c>
    </row>
    <row r="13219" spans="1:11" ht="14.5" x14ac:dyDescent="0.35">
      <c r="A13219">
        <v>22324</v>
      </c>
      <c r="B13219" t="s">
        <v>20</v>
      </c>
      <c r="C13219" t="s">
        <v>16</v>
      </c>
      <c r="D13219" t="s">
        <v>43</v>
      </c>
      <c r="E13219">
        <v>1</v>
      </c>
      <c r="F13219" s="2">
        <v>8.7899999999999991</v>
      </c>
      <c r="G13219" s="2">
        <v>837.15499999999997</v>
      </c>
      <c r="H13219" s="2">
        <v>124719.3716</v>
      </c>
      <c r="I13219" s="2">
        <f t="shared" si="618"/>
        <v>95.239476678043232</v>
      </c>
      <c r="J13219" s="3">
        <f t="shared" si="619"/>
        <v>148.98002353208187</v>
      </c>
      <c r="K13219" s="2">
        <f t="shared" si="620"/>
        <v>14.188779476678045</v>
      </c>
    </row>
    <row r="13220" spans="1:11" ht="14.5" x14ac:dyDescent="0.35">
      <c r="A13220">
        <v>22324</v>
      </c>
      <c r="B13220" t="s">
        <v>20</v>
      </c>
      <c r="C13220" t="s">
        <v>16</v>
      </c>
      <c r="D13220" t="s">
        <v>43</v>
      </c>
      <c r="E13220">
        <v>1</v>
      </c>
      <c r="F13220" s="2">
        <v>4.96</v>
      </c>
      <c r="G13220" s="2">
        <v>472.38200000000001</v>
      </c>
      <c r="H13220" s="2">
        <v>70375.51311</v>
      </c>
      <c r="I13220" s="2">
        <f t="shared" si="618"/>
        <v>95.2383064516129</v>
      </c>
      <c r="J13220" s="3">
        <f t="shared" si="619"/>
        <v>148.98009049879124</v>
      </c>
      <c r="K13220" s="2">
        <f t="shared" si="620"/>
        <v>14.188611514112903</v>
      </c>
    </row>
    <row r="13221" spans="1:11" ht="14.5" x14ac:dyDescent="0.35">
      <c r="A13221">
        <v>22324</v>
      </c>
      <c r="B13221" t="s">
        <v>20</v>
      </c>
      <c r="C13221" t="s">
        <v>12</v>
      </c>
      <c r="D13221" t="s">
        <v>43</v>
      </c>
      <c r="E13221">
        <v>1</v>
      </c>
      <c r="F13221" s="2">
        <v>16.149999999999999</v>
      </c>
      <c r="G13221" s="2">
        <v>1703.2729999999999</v>
      </c>
      <c r="H13221" s="2">
        <v>258939.64318000001</v>
      </c>
      <c r="I13221" s="2">
        <f t="shared" si="618"/>
        <v>105.46582043343653</v>
      </c>
      <c r="J13221" s="3">
        <f t="shared" si="619"/>
        <v>152.02474481777145</v>
      </c>
      <c r="K13221" s="2">
        <f t="shared" si="620"/>
        <v>16.033414438390096</v>
      </c>
    </row>
    <row r="13222" spans="1:11" ht="14.5" x14ac:dyDescent="0.35">
      <c r="A13222">
        <v>22324</v>
      </c>
      <c r="B13222" t="s">
        <v>20</v>
      </c>
      <c r="C13222" t="s">
        <v>12</v>
      </c>
      <c r="D13222" t="s">
        <v>43</v>
      </c>
      <c r="E13222">
        <v>1</v>
      </c>
      <c r="F13222" s="2">
        <v>14.35</v>
      </c>
      <c r="G13222" s="2">
        <v>1513.6030000000001</v>
      </c>
      <c r="H13222" s="2">
        <v>230105.11347000001</v>
      </c>
      <c r="I13222" s="2">
        <f t="shared" si="618"/>
        <v>105.47756097560976</v>
      </c>
      <c r="J13222" s="3">
        <f t="shared" si="619"/>
        <v>152.02474722235618</v>
      </c>
      <c r="K13222" s="2">
        <f t="shared" si="620"/>
        <v>16.035199544947737</v>
      </c>
    </row>
    <row r="13223" spans="1:11" ht="14.5" x14ac:dyDescent="0.35">
      <c r="A13223">
        <v>22324</v>
      </c>
      <c r="B13223" t="s">
        <v>20</v>
      </c>
      <c r="C13223" t="s">
        <v>12</v>
      </c>
      <c r="D13223" t="s">
        <v>43</v>
      </c>
      <c r="E13223">
        <v>1</v>
      </c>
      <c r="F13223" s="2">
        <v>20.89</v>
      </c>
      <c r="G13223" s="2">
        <v>2203.326</v>
      </c>
      <c r="H13223" s="2">
        <v>334960.06825999997</v>
      </c>
      <c r="I13223" s="2">
        <f t="shared" si="618"/>
        <v>105.47276208712303</v>
      </c>
      <c r="J13223" s="3">
        <f t="shared" si="619"/>
        <v>152.02474271170038</v>
      </c>
      <c r="K13223" s="2">
        <f t="shared" si="620"/>
        <v>16.034469519387265</v>
      </c>
    </row>
    <row r="13224" spans="1:11" ht="14.5" x14ac:dyDescent="0.35">
      <c r="A13224">
        <v>22324</v>
      </c>
      <c r="B13224" t="s">
        <v>20</v>
      </c>
      <c r="C13224" t="s">
        <v>12</v>
      </c>
      <c r="D13224" t="s">
        <v>36</v>
      </c>
      <c r="E13224">
        <v>1</v>
      </c>
      <c r="F13224" s="2">
        <v>8.2200000000000006</v>
      </c>
      <c r="G13224" s="2">
        <v>844.67200000000003</v>
      </c>
      <c r="H13224" s="2">
        <v>125076.53763000001</v>
      </c>
      <c r="I13224" s="2">
        <f t="shared" si="618"/>
        <v>102.7581508515815</v>
      </c>
      <c r="J13224" s="3">
        <f t="shared" si="619"/>
        <v>148.07704958847933</v>
      </c>
      <c r="K13224" s="2">
        <f t="shared" si="620"/>
        <v>15.216123799270072</v>
      </c>
    </row>
    <row r="13225" spans="1:11" ht="14.5" x14ac:dyDescent="0.35">
      <c r="A13225">
        <v>22324</v>
      </c>
      <c r="B13225" t="s">
        <v>20</v>
      </c>
      <c r="C13225" t="s">
        <v>12</v>
      </c>
      <c r="D13225" t="s">
        <v>36</v>
      </c>
      <c r="E13225">
        <v>1</v>
      </c>
      <c r="F13225" s="2">
        <v>8.61</v>
      </c>
      <c r="G13225" s="2">
        <v>884.89499999999998</v>
      </c>
      <c r="H13225" s="2">
        <v>131032.56767</v>
      </c>
      <c r="I13225" s="2">
        <f t="shared" si="618"/>
        <v>102.77526132404182</v>
      </c>
      <c r="J13225" s="3">
        <f t="shared" si="619"/>
        <v>148.07696695088117</v>
      </c>
      <c r="K13225" s="2">
        <f t="shared" si="620"/>
        <v>15.218648974448316</v>
      </c>
    </row>
    <row r="13226" spans="1:11" ht="14.5" x14ac:dyDescent="0.35">
      <c r="A13226">
        <v>22324</v>
      </c>
      <c r="B13226" t="s">
        <v>20</v>
      </c>
      <c r="C13226" t="s">
        <v>16</v>
      </c>
      <c r="D13226" t="s">
        <v>36</v>
      </c>
      <c r="E13226">
        <v>1</v>
      </c>
      <c r="F13226" s="2">
        <v>1.72</v>
      </c>
      <c r="G13226" s="2">
        <v>176.90799999999999</v>
      </c>
      <c r="H13226" s="2">
        <v>26196.010569999999</v>
      </c>
      <c r="I13226" s="2">
        <f t="shared" si="618"/>
        <v>102.85348837209301</v>
      </c>
      <c r="J13226" s="3">
        <f t="shared" si="619"/>
        <v>148.07702630745925</v>
      </c>
      <c r="K13226" s="2">
        <f t="shared" si="620"/>
        <v>15.230238703488371</v>
      </c>
    </row>
    <row r="13227" spans="1:11" ht="14.5" x14ac:dyDescent="0.35">
      <c r="A13227">
        <v>22324</v>
      </c>
      <c r="B13227" t="s">
        <v>20</v>
      </c>
      <c r="C13227" t="s">
        <v>12</v>
      </c>
      <c r="D13227" t="s">
        <v>36</v>
      </c>
      <c r="E13227">
        <v>1</v>
      </c>
      <c r="F13227" s="2">
        <v>5.87</v>
      </c>
      <c r="G13227" s="2">
        <v>603.31299999999999</v>
      </c>
      <c r="H13227" s="2">
        <v>89336.769790000006</v>
      </c>
      <c r="I13227" s="2">
        <f t="shared" si="618"/>
        <v>102.77904599659284</v>
      </c>
      <c r="J13227" s="3">
        <f t="shared" si="619"/>
        <v>148.0769845668832</v>
      </c>
      <c r="K13227" s="2">
        <f t="shared" si="620"/>
        <v>15.219211207836457</v>
      </c>
    </row>
    <row r="13228" spans="1:11" ht="14.5" x14ac:dyDescent="0.35">
      <c r="A13228">
        <v>22324</v>
      </c>
      <c r="B13228" t="s">
        <v>20</v>
      </c>
      <c r="C13228" t="s">
        <v>12</v>
      </c>
      <c r="D13228" t="s">
        <v>36</v>
      </c>
      <c r="E13228">
        <v>1</v>
      </c>
      <c r="F13228" s="2">
        <v>14</v>
      </c>
      <c r="G13228" s="2">
        <v>1439.1379999999999</v>
      </c>
      <c r="H13228" s="2">
        <v>213103.20537000001</v>
      </c>
      <c r="I13228" s="2">
        <f t="shared" si="618"/>
        <v>102.79557142857142</v>
      </c>
      <c r="J13228" s="3">
        <f t="shared" si="619"/>
        <v>148.0769775865831</v>
      </c>
      <c r="K13228" s="2">
        <f t="shared" si="620"/>
        <v>15.221657526428572</v>
      </c>
    </row>
    <row r="13229" spans="1:11" ht="14.5" x14ac:dyDescent="0.35">
      <c r="A13229">
        <v>22324</v>
      </c>
      <c r="B13229" t="s">
        <v>20</v>
      </c>
      <c r="C13229" t="s">
        <v>16</v>
      </c>
      <c r="D13229" t="s">
        <v>36</v>
      </c>
      <c r="E13229">
        <v>1</v>
      </c>
      <c r="F13229" s="2">
        <v>10.78</v>
      </c>
      <c r="G13229" s="2">
        <v>1108.374</v>
      </c>
      <c r="H13229" s="2">
        <v>164124.73271000001</v>
      </c>
      <c r="I13229" s="2">
        <f t="shared" si="618"/>
        <v>102.81762523191095</v>
      </c>
      <c r="J13229" s="3">
        <f t="shared" si="619"/>
        <v>148.07703240061568</v>
      </c>
      <c r="K13229" s="2">
        <f t="shared" si="620"/>
        <v>15.22492882282004</v>
      </c>
    </row>
    <row r="13230" spans="1:11" ht="14.5" x14ac:dyDescent="0.35">
      <c r="A13230">
        <v>22324</v>
      </c>
      <c r="B13230" t="s">
        <v>20</v>
      </c>
      <c r="C13230" t="s">
        <v>12</v>
      </c>
      <c r="D13230" t="s">
        <v>36</v>
      </c>
      <c r="E13230">
        <v>1</v>
      </c>
      <c r="F13230" s="2">
        <v>7.34</v>
      </c>
      <c r="G13230" s="2">
        <v>755</v>
      </c>
      <c r="H13230" s="2">
        <v>111798.31097999999</v>
      </c>
      <c r="I13230" s="2">
        <f t="shared" si="618"/>
        <v>102.86103542234332</v>
      </c>
      <c r="J13230" s="3">
        <f t="shared" si="619"/>
        <v>148.07723308609272</v>
      </c>
      <c r="K13230" s="2">
        <f t="shared" si="620"/>
        <v>15.231377517711172</v>
      </c>
    </row>
    <row r="13231" spans="1:11" ht="14.5" x14ac:dyDescent="0.35">
      <c r="A13231">
        <v>22425</v>
      </c>
      <c r="B13231" t="s">
        <v>14</v>
      </c>
      <c r="C13231" t="s">
        <v>15</v>
      </c>
      <c r="D13231" t="s">
        <v>79</v>
      </c>
      <c r="E13231">
        <v>2</v>
      </c>
      <c r="F13231" s="2">
        <v>3.4</v>
      </c>
      <c r="G13231" s="2">
        <v>176.87700000000001</v>
      </c>
      <c r="H13231" s="2">
        <v>25885.347590000001</v>
      </c>
      <c r="I13231" s="2">
        <f t="shared" si="618"/>
        <v>52.02264705882353</v>
      </c>
      <c r="J13231" s="3">
        <f t="shared" si="619"/>
        <v>146.34660012324949</v>
      </c>
      <c r="K13231" s="2">
        <f t="shared" si="620"/>
        <v>7.6133375264705894</v>
      </c>
    </row>
    <row r="13232" spans="1:11" ht="14.5" x14ac:dyDescent="0.35">
      <c r="A13232">
        <v>22526</v>
      </c>
      <c r="B13232" t="s">
        <v>14</v>
      </c>
      <c r="C13232" t="s">
        <v>15</v>
      </c>
      <c r="D13232" t="s">
        <v>79</v>
      </c>
      <c r="E13232">
        <v>3</v>
      </c>
      <c r="F13232" s="2">
        <v>3.4</v>
      </c>
      <c r="G13232" s="2">
        <v>213.5</v>
      </c>
      <c r="H13232" s="2">
        <v>34346.267610000003</v>
      </c>
      <c r="I13232" s="2">
        <f t="shared" si="618"/>
        <v>62.794117647058826</v>
      </c>
      <c r="J13232" s="3">
        <f t="shared" si="619"/>
        <v>160.87244782201407</v>
      </c>
      <c r="K13232" s="2">
        <f t="shared" si="620"/>
        <v>10.101843414705884</v>
      </c>
    </row>
    <row r="13233" spans="1:11" ht="14.5" x14ac:dyDescent="0.35">
      <c r="A13233">
        <v>22425</v>
      </c>
      <c r="B13233" t="s">
        <v>14</v>
      </c>
      <c r="C13233" t="s">
        <v>15</v>
      </c>
      <c r="D13233" t="s">
        <v>79</v>
      </c>
      <c r="E13233">
        <v>2</v>
      </c>
      <c r="F13233" s="2">
        <v>7.14</v>
      </c>
      <c r="G13233" s="2">
        <v>371.79500000000002</v>
      </c>
      <c r="H13233" s="2">
        <v>54410.981950000001</v>
      </c>
      <c r="I13233" s="2">
        <f t="shared" si="618"/>
        <v>52.072128851540619</v>
      </c>
      <c r="J13233" s="3">
        <f t="shared" si="619"/>
        <v>146.34672857354187</v>
      </c>
      <c r="K13233" s="2">
        <f t="shared" si="620"/>
        <v>7.6205857072829133</v>
      </c>
    </row>
    <row r="13234" spans="1:11" ht="14.5" x14ac:dyDescent="0.35">
      <c r="A13234">
        <v>22526</v>
      </c>
      <c r="B13234" t="s">
        <v>14</v>
      </c>
      <c r="C13234" t="s">
        <v>15</v>
      </c>
      <c r="D13234" t="s">
        <v>79</v>
      </c>
      <c r="E13234">
        <v>3</v>
      </c>
      <c r="F13234" s="2">
        <v>7.14</v>
      </c>
      <c r="G13234" s="2">
        <v>448.98899999999998</v>
      </c>
      <c r="H13234" s="2">
        <v>72229.963140000007</v>
      </c>
      <c r="I13234" s="2">
        <f t="shared" si="618"/>
        <v>62.883613445378153</v>
      </c>
      <c r="J13234" s="3">
        <f t="shared" si="619"/>
        <v>160.87245598444508</v>
      </c>
      <c r="K13234" s="2">
        <f t="shared" si="620"/>
        <v>10.116241336134456</v>
      </c>
    </row>
    <row r="13235" spans="1:11" ht="14.5" x14ac:dyDescent="0.35">
      <c r="A13235">
        <v>22425</v>
      </c>
      <c r="B13235" t="s">
        <v>14</v>
      </c>
      <c r="C13235" t="s">
        <v>15</v>
      </c>
      <c r="D13235" t="s">
        <v>79</v>
      </c>
      <c r="E13235">
        <v>2</v>
      </c>
      <c r="F13235" s="2">
        <v>8.3699999999999992</v>
      </c>
      <c r="G13235" s="2">
        <v>436.12299999999999</v>
      </c>
      <c r="H13235" s="2">
        <v>63825.150070000003</v>
      </c>
      <c r="I13235" s="2">
        <f t="shared" si="618"/>
        <v>52.105495818399049</v>
      </c>
      <c r="J13235" s="3">
        <f t="shared" si="619"/>
        <v>146.34667300279969</v>
      </c>
      <c r="K13235" s="2">
        <f t="shared" si="620"/>
        <v>7.6254659581839919</v>
      </c>
    </row>
    <row r="13236" spans="1:11" ht="14.5" x14ac:dyDescent="0.35">
      <c r="A13236">
        <v>22526</v>
      </c>
      <c r="B13236" t="s">
        <v>14</v>
      </c>
      <c r="C13236" t="s">
        <v>15</v>
      </c>
      <c r="D13236" t="s">
        <v>79</v>
      </c>
      <c r="E13236">
        <v>3</v>
      </c>
      <c r="F13236" s="2">
        <v>8.3699999999999992</v>
      </c>
      <c r="G13236" s="2">
        <v>517.84100000000001</v>
      </c>
      <c r="H13236" s="2">
        <v>83306.357269999993</v>
      </c>
      <c r="I13236" s="2">
        <f t="shared" si="618"/>
        <v>61.868697729988057</v>
      </c>
      <c r="J13236" s="3">
        <f t="shared" si="619"/>
        <v>160.87246330437333</v>
      </c>
      <c r="K13236" s="2">
        <f t="shared" si="620"/>
        <v>9.9529698052568705</v>
      </c>
    </row>
    <row r="13237" spans="1:11" ht="14.5" x14ac:dyDescent="0.35">
      <c r="A13237">
        <v>22425</v>
      </c>
      <c r="B13237" t="s">
        <v>14</v>
      </c>
      <c r="C13237" t="s">
        <v>16</v>
      </c>
      <c r="D13237" t="s">
        <v>51</v>
      </c>
      <c r="E13237">
        <v>3</v>
      </c>
      <c r="F13237" s="2">
        <v>14.32</v>
      </c>
      <c r="G13237" s="2">
        <v>746.28499999999997</v>
      </c>
      <c r="H13237" s="2">
        <v>109216.55009</v>
      </c>
      <c r="I13237" s="2">
        <f t="shared" si="618"/>
        <v>52.114874301675975</v>
      </c>
      <c r="J13237" s="3">
        <f t="shared" si="619"/>
        <v>146.34697212191054</v>
      </c>
      <c r="K13237" s="2">
        <f t="shared" si="620"/>
        <v>7.6268540565642455</v>
      </c>
    </row>
    <row r="13238" spans="1:11" ht="14.5" x14ac:dyDescent="0.35">
      <c r="A13238">
        <v>22526</v>
      </c>
      <c r="B13238" t="s">
        <v>14</v>
      </c>
      <c r="C13238" t="s">
        <v>15</v>
      </c>
      <c r="D13238" t="s">
        <v>51</v>
      </c>
      <c r="E13238">
        <v>4</v>
      </c>
      <c r="F13238" s="2">
        <v>14.32</v>
      </c>
      <c r="G13238" s="2">
        <v>714.53</v>
      </c>
      <c r="H13238" s="2">
        <v>114948.18646</v>
      </c>
      <c r="I13238" s="2">
        <f t="shared" si="618"/>
        <v>49.897346368715084</v>
      </c>
      <c r="J13238" s="3">
        <f t="shared" si="619"/>
        <v>160.87244266860733</v>
      </c>
      <c r="K13238" s="2">
        <f t="shared" si="620"/>
        <v>8.0271079930167595</v>
      </c>
    </row>
    <row r="13239" spans="1:11" ht="14.5" x14ac:dyDescent="0.35">
      <c r="A13239">
        <v>22324</v>
      </c>
      <c r="B13239" t="s">
        <v>14</v>
      </c>
      <c r="C13239" t="s">
        <v>15</v>
      </c>
      <c r="D13239" t="s">
        <v>79</v>
      </c>
      <c r="E13239">
        <v>1</v>
      </c>
      <c r="F13239" s="2">
        <v>2.2400000000000002</v>
      </c>
      <c r="G13239" s="2">
        <v>241.87</v>
      </c>
      <c r="H13239" s="2">
        <v>35368.147969999998</v>
      </c>
      <c r="I13239" s="2">
        <f t="shared" si="618"/>
        <v>107.97767857142857</v>
      </c>
      <c r="J13239" s="3">
        <f t="shared" si="619"/>
        <v>146.22792396742051</v>
      </c>
      <c r="K13239" s="2">
        <f t="shared" si="620"/>
        <v>15.789351772321425</v>
      </c>
    </row>
    <row r="13240" spans="1:11" ht="14.5" x14ac:dyDescent="0.35">
      <c r="A13240">
        <v>22324</v>
      </c>
      <c r="B13240" t="s">
        <v>14</v>
      </c>
      <c r="C13240" t="s">
        <v>15</v>
      </c>
      <c r="D13240" t="s">
        <v>79</v>
      </c>
      <c r="E13240">
        <v>1</v>
      </c>
      <c r="F13240" s="2">
        <v>1.1399999999999999</v>
      </c>
      <c r="G13240" s="2">
        <v>122.881</v>
      </c>
      <c r="H13240" s="2">
        <v>17968.63407</v>
      </c>
      <c r="I13240" s="2">
        <f t="shared" si="618"/>
        <v>107.79035087719299</v>
      </c>
      <c r="J13240" s="3">
        <f t="shared" si="619"/>
        <v>146.22792840227538</v>
      </c>
      <c r="K13240" s="2">
        <f t="shared" si="620"/>
        <v>15.761959710526318</v>
      </c>
    </row>
    <row r="13241" spans="1:11" ht="14.5" x14ac:dyDescent="0.35">
      <c r="A13241">
        <v>22324</v>
      </c>
      <c r="B13241" t="s">
        <v>14</v>
      </c>
      <c r="C13241" t="s">
        <v>15</v>
      </c>
      <c r="D13241" t="s">
        <v>79</v>
      </c>
      <c r="E13241">
        <v>1</v>
      </c>
      <c r="F13241" s="2">
        <v>4.3600000000000003</v>
      </c>
      <c r="G13241" s="2">
        <v>471.97500000000002</v>
      </c>
      <c r="H13241" s="2">
        <v>69015.921289999998</v>
      </c>
      <c r="I13241" s="2">
        <f t="shared" si="618"/>
        <v>108.25114678899082</v>
      </c>
      <c r="J13241" s="3">
        <f t="shared" si="619"/>
        <v>146.22791734731712</v>
      </c>
      <c r="K13241" s="2">
        <f t="shared" si="620"/>
        <v>15.829339745412842</v>
      </c>
    </row>
    <row r="13242" spans="1:11" ht="14.5" x14ac:dyDescent="0.35">
      <c r="A13242">
        <v>22324</v>
      </c>
      <c r="B13242" t="s">
        <v>14</v>
      </c>
      <c r="C13242" t="s">
        <v>15</v>
      </c>
      <c r="D13242" t="s">
        <v>79</v>
      </c>
      <c r="E13242">
        <v>1</v>
      </c>
      <c r="F13242" s="2">
        <v>2.66</v>
      </c>
      <c r="G13242" s="2">
        <v>288.08300000000003</v>
      </c>
      <c r="H13242" s="2">
        <v>42125.770680000001</v>
      </c>
      <c r="I13242" s="2">
        <f t="shared" si="618"/>
        <v>108.30187969924812</v>
      </c>
      <c r="J13242" s="3">
        <f t="shared" si="619"/>
        <v>146.2278950163668</v>
      </c>
      <c r="K13242" s="2">
        <f t="shared" si="620"/>
        <v>15.836755894736843</v>
      </c>
    </row>
    <row r="13243" spans="1:11" ht="14.5" x14ac:dyDescent="0.35">
      <c r="A13243">
        <v>22223</v>
      </c>
      <c r="B13243" t="s">
        <v>14</v>
      </c>
      <c r="C13243" t="s">
        <v>16</v>
      </c>
      <c r="D13243" t="s">
        <v>51</v>
      </c>
      <c r="E13243">
        <v>1</v>
      </c>
      <c r="F13243" s="2">
        <v>2</v>
      </c>
      <c r="G13243" s="2">
        <v>141.78100000000001</v>
      </c>
      <c r="H13243" s="2">
        <v>16127.9395</v>
      </c>
      <c r="I13243" s="2">
        <f t="shared" si="618"/>
        <v>70.890500000000003</v>
      </c>
      <c r="J13243" s="3">
        <f t="shared" si="619"/>
        <v>113.7524738857816</v>
      </c>
      <c r="K13243" s="2">
        <f t="shared" si="620"/>
        <v>8.06396975</v>
      </c>
    </row>
    <row r="13244" spans="1:11" ht="14.5" x14ac:dyDescent="0.35">
      <c r="A13244">
        <v>22324</v>
      </c>
      <c r="B13244" t="s">
        <v>14</v>
      </c>
      <c r="C13244" t="s">
        <v>16</v>
      </c>
      <c r="D13244" t="s">
        <v>51</v>
      </c>
      <c r="E13244">
        <v>2</v>
      </c>
      <c r="F13244" s="2">
        <v>7.5</v>
      </c>
      <c r="G13244" s="2">
        <v>516.22900000000004</v>
      </c>
      <c r="H13244" s="2">
        <v>75487.092000000004</v>
      </c>
      <c r="I13244" s="2">
        <f t="shared" si="618"/>
        <v>68.830533333333335</v>
      </c>
      <c r="J13244" s="3">
        <f t="shared" si="619"/>
        <v>146.22791823008779</v>
      </c>
      <c r="K13244" s="2">
        <f t="shared" si="620"/>
        <v>10.0649456</v>
      </c>
    </row>
    <row r="13245" spans="1:11" ht="14.5" x14ac:dyDescent="0.35">
      <c r="A13245">
        <v>22223</v>
      </c>
      <c r="B13245" t="s">
        <v>14</v>
      </c>
      <c r="C13245" t="s">
        <v>15</v>
      </c>
      <c r="D13245" t="s">
        <v>79</v>
      </c>
      <c r="E13245">
        <v>1</v>
      </c>
      <c r="F13245" s="2">
        <v>6</v>
      </c>
      <c r="G13245" s="2">
        <v>425.35899999999998</v>
      </c>
      <c r="H13245" s="2">
        <v>48385.616280000002</v>
      </c>
      <c r="I13245" s="2">
        <f t="shared" si="618"/>
        <v>70.893166666666659</v>
      </c>
      <c r="J13245" s="3">
        <f t="shared" si="619"/>
        <v>113.75242155449868</v>
      </c>
      <c r="K13245" s="2">
        <f t="shared" si="620"/>
        <v>8.0642693800000007</v>
      </c>
    </row>
    <row r="13246" spans="1:11" ht="14.5" x14ac:dyDescent="0.35">
      <c r="A13246">
        <v>22324</v>
      </c>
      <c r="B13246" t="s">
        <v>14</v>
      </c>
      <c r="C13246" t="s">
        <v>15</v>
      </c>
      <c r="D13246" t="s">
        <v>79</v>
      </c>
      <c r="E13246">
        <v>2</v>
      </c>
      <c r="F13246" s="2">
        <v>6.96</v>
      </c>
      <c r="G13246" s="2">
        <v>478.86200000000002</v>
      </c>
      <c r="H13246" s="2">
        <v>70022.985669999995</v>
      </c>
      <c r="I13246" s="2">
        <f t="shared" si="618"/>
        <v>68.802011494252881</v>
      </c>
      <c r="J13246" s="3">
        <f t="shared" si="619"/>
        <v>146.22790213046764</v>
      </c>
      <c r="K13246" s="2">
        <f t="shared" si="620"/>
        <v>10.060773803160918</v>
      </c>
    </row>
    <row r="13247" spans="1:11" ht="14.5" x14ac:dyDescent="0.35">
      <c r="A13247">
        <v>22324</v>
      </c>
      <c r="B13247" t="s">
        <v>14</v>
      </c>
      <c r="C13247" t="s">
        <v>15</v>
      </c>
      <c r="D13247" t="s">
        <v>79</v>
      </c>
      <c r="E13247">
        <v>1</v>
      </c>
      <c r="F13247" s="2">
        <v>8.18</v>
      </c>
      <c r="G13247" s="2">
        <v>885.31</v>
      </c>
      <c r="H13247" s="2">
        <v>129457.00352</v>
      </c>
      <c r="I13247" s="2">
        <f t="shared" si="618"/>
        <v>108.22860635696821</v>
      </c>
      <c r="J13247" s="3">
        <f t="shared" si="619"/>
        <v>146.22787895765325</v>
      </c>
      <c r="K13247" s="2">
        <f t="shared" si="620"/>
        <v>15.82603955012225</v>
      </c>
    </row>
    <row r="13248" spans="1:11" ht="14.5" x14ac:dyDescent="0.35">
      <c r="A13248">
        <v>22324</v>
      </c>
      <c r="B13248" t="s">
        <v>232</v>
      </c>
      <c r="C13248" t="s">
        <v>16</v>
      </c>
      <c r="D13248" t="s">
        <v>79</v>
      </c>
      <c r="E13248">
        <v>1</v>
      </c>
      <c r="F13248" s="2">
        <v>4.75</v>
      </c>
      <c r="G13248" s="2">
        <v>452.72300000000001</v>
      </c>
      <c r="H13248" s="2">
        <v>66679.639980000007</v>
      </c>
      <c r="I13248" s="2">
        <f t="shared" si="618"/>
        <v>95.310105263157894</v>
      </c>
      <c r="J13248" s="3">
        <f t="shared" si="619"/>
        <v>147.28573538344639</v>
      </c>
      <c r="K13248" s="2">
        <f t="shared" si="620"/>
        <v>14.037818943157896</v>
      </c>
    </row>
    <row r="13249" spans="1:11" ht="14.5" x14ac:dyDescent="0.35">
      <c r="A13249">
        <v>22425</v>
      </c>
      <c r="B13249" t="s">
        <v>232</v>
      </c>
      <c r="C13249" t="s">
        <v>16</v>
      </c>
      <c r="D13249" t="s">
        <v>79</v>
      </c>
      <c r="E13249">
        <v>2</v>
      </c>
      <c r="F13249" s="2">
        <v>4.66</v>
      </c>
      <c r="G13249" s="2">
        <v>411.44799999999998</v>
      </c>
      <c r="H13249" s="2">
        <v>63621.253369999999</v>
      </c>
      <c r="I13249" s="2">
        <f t="shared" si="618"/>
        <v>88.293562231759651</v>
      </c>
      <c r="J13249" s="3">
        <f t="shared" si="619"/>
        <v>154.62768896677102</v>
      </c>
      <c r="K13249" s="2">
        <f t="shared" si="620"/>
        <v>13.652629478540772</v>
      </c>
    </row>
    <row r="13250" spans="1:11" ht="14.5" x14ac:dyDescent="0.35">
      <c r="A13250">
        <v>22526</v>
      </c>
      <c r="B13250" t="s">
        <v>232</v>
      </c>
      <c r="C13250" t="s">
        <v>16</v>
      </c>
      <c r="D13250" t="s">
        <v>79</v>
      </c>
      <c r="E13250">
        <v>3</v>
      </c>
      <c r="F13250" s="2">
        <v>4.66</v>
      </c>
      <c r="G13250" s="2">
        <v>793.19</v>
      </c>
      <c r="H13250" s="2">
        <v>74693.89056</v>
      </c>
      <c r="I13250" s="2">
        <f t="shared" ref="I13250:I13313" si="621">IFERROR(G13250/F13250,0)</f>
        <v>170.21244635193133</v>
      </c>
      <c r="J13250" s="3">
        <f t="shared" ref="J13250:J13313" si="622">IFERROR(H13250/G13250,0)</f>
        <v>94.168976613421748</v>
      </c>
      <c r="K13250" s="2">
        <f t="shared" ref="K13250:K13313" si="623">IFERROR(H13250/1000/F13250,0)</f>
        <v>16.028731879828324</v>
      </c>
    </row>
    <row r="13251" spans="1:11" ht="14.5" x14ac:dyDescent="0.35">
      <c r="A13251">
        <v>22324</v>
      </c>
      <c r="B13251" t="s">
        <v>232</v>
      </c>
      <c r="C13251" t="s">
        <v>16</v>
      </c>
      <c r="D13251" t="s">
        <v>79</v>
      </c>
      <c r="E13251">
        <v>1</v>
      </c>
      <c r="F13251" s="2">
        <v>5.47</v>
      </c>
      <c r="G13251" s="2">
        <v>521.25699999999995</v>
      </c>
      <c r="H13251" s="2">
        <v>76773.719779999999</v>
      </c>
      <c r="I13251" s="2">
        <f t="shared" si="621"/>
        <v>95.29378427787934</v>
      </c>
      <c r="J13251" s="3">
        <f t="shared" si="622"/>
        <v>147.28573387024059</v>
      </c>
      <c r="K13251" s="2">
        <f t="shared" si="623"/>
        <v>14.035414950639852</v>
      </c>
    </row>
    <row r="13252" spans="1:11" ht="14.5" x14ac:dyDescent="0.35">
      <c r="A13252">
        <v>22425</v>
      </c>
      <c r="B13252" t="s">
        <v>232</v>
      </c>
      <c r="C13252" t="s">
        <v>16</v>
      </c>
      <c r="D13252" t="s">
        <v>79</v>
      </c>
      <c r="E13252">
        <v>2</v>
      </c>
      <c r="F13252" s="2">
        <v>5.27</v>
      </c>
      <c r="G13252" s="2">
        <v>465.48200000000003</v>
      </c>
      <c r="H13252" s="2">
        <v>71976.377940000006</v>
      </c>
      <c r="I13252" s="2">
        <f t="shared" si="621"/>
        <v>88.326755218216334</v>
      </c>
      <c r="J13252" s="3">
        <f t="shared" si="622"/>
        <v>154.62762886642233</v>
      </c>
      <c r="K13252" s="2">
        <f t="shared" si="623"/>
        <v>13.657756724857688</v>
      </c>
    </row>
    <row r="13253" spans="1:11" ht="14.5" x14ac:dyDescent="0.35">
      <c r="A13253">
        <v>22526</v>
      </c>
      <c r="B13253" t="s">
        <v>232</v>
      </c>
      <c r="C13253" t="s">
        <v>16</v>
      </c>
      <c r="D13253" t="s">
        <v>79</v>
      </c>
      <c r="E13253">
        <v>3</v>
      </c>
      <c r="F13253" s="2">
        <v>5.27</v>
      </c>
      <c r="G13253" s="2">
        <v>169.49</v>
      </c>
      <c r="H13253" s="2">
        <v>26610.386709999999</v>
      </c>
      <c r="I13253" s="2">
        <f t="shared" si="621"/>
        <v>32.161290322580648</v>
      </c>
      <c r="J13253" s="3">
        <f t="shared" si="622"/>
        <v>157.00269461325149</v>
      </c>
      <c r="K13253" s="2">
        <f t="shared" si="623"/>
        <v>5.0494092428842512</v>
      </c>
    </row>
    <row r="13254" spans="1:11" ht="14.5" x14ac:dyDescent="0.35">
      <c r="A13254">
        <v>22324</v>
      </c>
      <c r="B13254" t="s">
        <v>233</v>
      </c>
      <c r="C13254" t="s">
        <v>12</v>
      </c>
      <c r="D13254" t="s">
        <v>79</v>
      </c>
      <c r="E13254">
        <v>1</v>
      </c>
      <c r="F13254" s="2">
        <v>3.01</v>
      </c>
      <c r="G13254" s="2">
        <v>371.084</v>
      </c>
      <c r="H13254" s="2">
        <v>54784.221080000003</v>
      </c>
      <c r="I13254" s="2">
        <f t="shared" si="621"/>
        <v>123.28372093023256</v>
      </c>
      <c r="J13254" s="3">
        <f t="shared" si="622"/>
        <v>147.63293777150187</v>
      </c>
      <c r="K13254" s="2">
        <f t="shared" si="623"/>
        <v>18.200737900332228</v>
      </c>
    </row>
    <row r="13255" spans="1:11" ht="14.5" x14ac:dyDescent="0.35">
      <c r="A13255">
        <v>22425</v>
      </c>
      <c r="B13255" t="s">
        <v>233</v>
      </c>
      <c r="C13255" t="s">
        <v>12</v>
      </c>
      <c r="D13255" t="s">
        <v>79</v>
      </c>
      <c r="E13255">
        <v>2</v>
      </c>
      <c r="F13255" s="2">
        <v>16.37</v>
      </c>
      <c r="G13255" s="2">
        <v>1540.58</v>
      </c>
      <c r="H13255" s="2">
        <v>231946.96377999999</v>
      </c>
      <c r="I13255" s="2">
        <f t="shared" si="621"/>
        <v>94.10995723885155</v>
      </c>
      <c r="J13255" s="3">
        <f t="shared" si="622"/>
        <v>150.55820780485271</v>
      </c>
      <c r="K13255" s="2">
        <f t="shared" si="623"/>
        <v>14.169026498472816</v>
      </c>
    </row>
    <row r="13256" spans="1:11" ht="14.5" x14ac:dyDescent="0.35">
      <c r="A13256">
        <v>22526</v>
      </c>
      <c r="B13256" t="s">
        <v>233</v>
      </c>
      <c r="C13256" t="s">
        <v>12</v>
      </c>
      <c r="D13256" t="s">
        <v>79</v>
      </c>
      <c r="E13256">
        <v>3</v>
      </c>
      <c r="F13256" s="2">
        <v>16.37</v>
      </c>
      <c r="G13256" s="2">
        <v>1533.9</v>
      </c>
      <c r="H13256" s="2">
        <v>192630.75417999999</v>
      </c>
      <c r="I13256" s="2">
        <f t="shared" si="621"/>
        <v>93.701893708002444</v>
      </c>
      <c r="J13256" s="3">
        <f t="shared" si="622"/>
        <v>125.58234186061671</v>
      </c>
      <c r="K13256" s="2">
        <f t="shared" si="623"/>
        <v>11.767303248625534</v>
      </c>
    </row>
    <row r="13257" spans="1:11" ht="14.5" x14ac:dyDescent="0.35">
      <c r="A13257">
        <v>22324</v>
      </c>
      <c r="B13257" t="s">
        <v>233</v>
      </c>
      <c r="C13257" t="s">
        <v>12</v>
      </c>
      <c r="D13257" t="s">
        <v>79</v>
      </c>
      <c r="E13257">
        <v>1</v>
      </c>
      <c r="F13257" s="2">
        <v>2.29</v>
      </c>
      <c r="G13257" s="2">
        <v>282.399</v>
      </c>
      <c r="H13257" s="2">
        <v>41691.395470000003</v>
      </c>
      <c r="I13257" s="2">
        <f t="shared" si="621"/>
        <v>123.3183406113537</v>
      </c>
      <c r="J13257" s="3">
        <f t="shared" si="622"/>
        <v>147.63294299908995</v>
      </c>
      <c r="K13257" s="2">
        <f t="shared" si="623"/>
        <v>18.205849550218343</v>
      </c>
    </row>
    <row r="13258" spans="1:11" ht="14.5" x14ac:dyDescent="0.35">
      <c r="A13258">
        <v>22324</v>
      </c>
      <c r="B13258" t="s">
        <v>233</v>
      </c>
      <c r="C13258" t="s">
        <v>12</v>
      </c>
      <c r="D13258" t="s">
        <v>79</v>
      </c>
      <c r="E13258">
        <v>1</v>
      </c>
      <c r="F13258" s="2">
        <v>10.51</v>
      </c>
      <c r="G13258" s="2">
        <v>1296.567</v>
      </c>
      <c r="H13258" s="2">
        <v>191416.01767999999</v>
      </c>
      <c r="I13258" s="2">
        <f t="shared" si="621"/>
        <v>123.36508087535681</v>
      </c>
      <c r="J13258" s="3">
        <f t="shared" si="622"/>
        <v>147.63295508832169</v>
      </c>
      <c r="K13258" s="2">
        <f t="shared" si="623"/>
        <v>18.212751444338725</v>
      </c>
    </row>
    <row r="13259" spans="1:11" ht="14.5" x14ac:dyDescent="0.35">
      <c r="A13259">
        <v>22122</v>
      </c>
      <c r="B13259" t="s">
        <v>219</v>
      </c>
      <c r="C13259" t="s">
        <v>16</v>
      </c>
      <c r="D13259" t="s">
        <v>13</v>
      </c>
      <c r="E13259">
        <v>7</v>
      </c>
      <c r="F13259" s="2">
        <v>12.93</v>
      </c>
      <c r="G13259" s="2">
        <v>677.95699999999999</v>
      </c>
      <c r="H13259" s="2">
        <v>99517.98216</v>
      </c>
      <c r="I13259" s="2">
        <f t="shared" si="621"/>
        <v>52.432869296210363</v>
      </c>
      <c r="J13259" s="3">
        <f t="shared" si="622"/>
        <v>146.79099435509923</v>
      </c>
      <c r="K13259" s="2">
        <f t="shared" si="623"/>
        <v>7.6966730208816712</v>
      </c>
    </row>
    <row r="13260" spans="1:11" ht="14.5" x14ac:dyDescent="0.35">
      <c r="A13260">
        <v>22122</v>
      </c>
      <c r="B13260" t="s">
        <v>219</v>
      </c>
      <c r="C13260" t="s">
        <v>16</v>
      </c>
      <c r="D13260" t="s">
        <v>13</v>
      </c>
      <c r="E13260">
        <v>7</v>
      </c>
      <c r="F13260" s="2">
        <v>9.0500000000000007</v>
      </c>
      <c r="G13260" s="2">
        <v>474.827</v>
      </c>
      <c r="H13260" s="2">
        <v>69700.390920000005</v>
      </c>
      <c r="I13260" s="2">
        <f t="shared" si="621"/>
        <v>52.467071823204414</v>
      </c>
      <c r="J13260" s="3">
        <f t="shared" si="622"/>
        <v>146.79112796871283</v>
      </c>
      <c r="K13260" s="2">
        <f t="shared" si="623"/>
        <v>7.7017006541436466</v>
      </c>
    </row>
    <row r="13261" spans="1:11" ht="14.5" x14ac:dyDescent="0.35">
      <c r="A13261">
        <v>22122</v>
      </c>
      <c r="B13261" t="s">
        <v>219</v>
      </c>
      <c r="C13261" t="s">
        <v>16</v>
      </c>
      <c r="D13261" t="s">
        <v>13</v>
      </c>
      <c r="E13261">
        <v>7</v>
      </c>
      <c r="F13261" s="2">
        <v>18.2</v>
      </c>
      <c r="G13261" s="2">
        <v>954.548</v>
      </c>
      <c r="H13261" s="2">
        <v>140118.91209999999</v>
      </c>
      <c r="I13261" s="2">
        <f t="shared" si="621"/>
        <v>52.447692307692307</v>
      </c>
      <c r="J13261" s="3">
        <f t="shared" si="622"/>
        <v>146.79084980535288</v>
      </c>
      <c r="K13261" s="2">
        <f t="shared" si="623"/>
        <v>7.6988413241758238</v>
      </c>
    </row>
    <row r="13262" spans="1:11" ht="14.5" x14ac:dyDescent="0.35">
      <c r="A13262">
        <v>22122</v>
      </c>
      <c r="B13262" t="s">
        <v>219</v>
      </c>
      <c r="C13262" t="s">
        <v>16</v>
      </c>
      <c r="D13262" t="s">
        <v>13</v>
      </c>
      <c r="E13262">
        <v>7</v>
      </c>
      <c r="F13262" s="2">
        <v>11.47</v>
      </c>
      <c r="G13262" s="2">
        <v>635.05399999999997</v>
      </c>
      <c r="H13262" s="2">
        <v>93220.278019999998</v>
      </c>
      <c r="I13262" s="2">
        <f t="shared" si="621"/>
        <v>55.36652136006974</v>
      </c>
      <c r="J13262" s="3">
        <f t="shared" si="622"/>
        <v>146.79110441001868</v>
      </c>
      <c r="K13262" s="2">
        <f t="shared" si="623"/>
        <v>8.1273128177855263</v>
      </c>
    </row>
    <row r="13263" spans="1:11" ht="14.5" x14ac:dyDescent="0.35">
      <c r="A13263">
        <v>22122</v>
      </c>
      <c r="B13263" t="s">
        <v>219</v>
      </c>
      <c r="C13263" t="s">
        <v>16</v>
      </c>
      <c r="D13263" t="s">
        <v>13</v>
      </c>
      <c r="E13263">
        <v>7</v>
      </c>
      <c r="F13263" s="2">
        <v>12.84</v>
      </c>
      <c r="G13263" s="2">
        <v>684.64</v>
      </c>
      <c r="H13263" s="2">
        <v>100498.96461</v>
      </c>
      <c r="I13263" s="2">
        <f t="shared" si="621"/>
        <v>53.320872274143305</v>
      </c>
      <c r="J13263" s="3">
        <f t="shared" si="622"/>
        <v>146.79096256426735</v>
      </c>
      <c r="K13263" s="2">
        <f t="shared" si="623"/>
        <v>7.8270221658878505</v>
      </c>
    </row>
    <row r="13264" spans="1:11" ht="14.5" x14ac:dyDescent="0.35">
      <c r="A13264">
        <v>22122</v>
      </c>
      <c r="B13264" t="s">
        <v>219</v>
      </c>
      <c r="C13264" t="s">
        <v>16</v>
      </c>
      <c r="D13264" t="s">
        <v>13</v>
      </c>
      <c r="E13264">
        <v>7</v>
      </c>
      <c r="F13264" s="2">
        <v>18.190000000000001</v>
      </c>
      <c r="G13264" s="2">
        <v>953.59299999999996</v>
      </c>
      <c r="H13264" s="2">
        <v>139978.77686000001</v>
      </c>
      <c r="I13264" s="2">
        <f t="shared" si="621"/>
        <v>52.424024189114895</v>
      </c>
      <c r="J13264" s="3">
        <f t="shared" si="622"/>
        <v>146.79090226123725</v>
      </c>
      <c r="K13264" s="2">
        <f t="shared" si="623"/>
        <v>7.6953698108851016</v>
      </c>
    </row>
    <row r="13265" spans="1:11" ht="14.5" x14ac:dyDescent="0.35">
      <c r="A13265">
        <v>22122</v>
      </c>
      <c r="B13265" t="s">
        <v>219</v>
      </c>
      <c r="C13265" t="s">
        <v>16</v>
      </c>
      <c r="D13265" t="s">
        <v>13</v>
      </c>
      <c r="E13265">
        <v>7</v>
      </c>
      <c r="F13265" s="2">
        <v>16.09</v>
      </c>
      <c r="G13265" s="2">
        <v>850.58799999999997</v>
      </c>
      <c r="H13265" s="2">
        <v>124858.66716</v>
      </c>
      <c r="I13265" s="2">
        <f t="shared" si="621"/>
        <v>52.864387818520818</v>
      </c>
      <c r="J13265" s="3">
        <f t="shared" si="622"/>
        <v>146.79100476376342</v>
      </c>
      <c r="K13265" s="2">
        <f t="shared" si="623"/>
        <v>7.7600166041019261</v>
      </c>
    </row>
    <row r="13266" spans="1:11" ht="14.5" x14ac:dyDescent="0.35">
      <c r="A13266">
        <v>22122</v>
      </c>
      <c r="B13266" t="s">
        <v>219</v>
      </c>
      <c r="C13266" t="s">
        <v>16</v>
      </c>
      <c r="D13266" t="s">
        <v>13</v>
      </c>
      <c r="E13266">
        <v>7</v>
      </c>
      <c r="F13266" s="2">
        <v>19.09</v>
      </c>
      <c r="G13266" s="2">
        <v>1001.279</v>
      </c>
      <c r="H13266" s="2">
        <v>146978.64713999999</v>
      </c>
      <c r="I13266" s="2">
        <f t="shared" si="621"/>
        <v>52.450445259298064</v>
      </c>
      <c r="J13266" s="3">
        <f t="shared" si="622"/>
        <v>146.79090157688316</v>
      </c>
      <c r="K13266" s="2">
        <f t="shared" si="623"/>
        <v>7.6992481477213195</v>
      </c>
    </row>
    <row r="13267" spans="1:11" ht="14.5" x14ac:dyDescent="0.35">
      <c r="A13267">
        <v>22122</v>
      </c>
      <c r="B13267" t="s">
        <v>219</v>
      </c>
      <c r="C13267" t="s">
        <v>16</v>
      </c>
      <c r="D13267" t="s">
        <v>13</v>
      </c>
      <c r="E13267">
        <v>7</v>
      </c>
      <c r="F13267" s="2">
        <v>2.76</v>
      </c>
      <c r="G13267" s="2">
        <v>209.68700000000001</v>
      </c>
      <c r="H13267" s="2">
        <v>30780.215349999999</v>
      </c>
      <c r="I13267" s="2">
        <f t="shared" si="621"/>
        <v>75.97355072463769</v>
      </c>
      <c r="J13267" s="3">
        <f t="shared" si="622"/>
        <v>146.79124290013209</v>
      </c>
      <c r="K13267" s="2">
        <f t="shared" si="623"/>
        <v>11.152251938405797</v>
      </c>
    </row>
    <row r="13268" spans="1:11" ht="14.5" x14ac:dyDescent="0.35">
      <c r="A13268">
        <v>22122</v>
      </c>
      <c r="B13268" t="s">
        <v>219</v>
      </c>
      <c r="C13268" t="s">
        <v>16</v>
      </c>
      <c r="D13268" t="s">
        <v>13</v>
      </c>
      <c r="E13268">
        <v>7</v>
      </c>
      <c r="F13268" s="2">
        <v>5.29</v>
      </c>
      <c r="G13268" s="2">
        <v>340.35899999999998</v>
      </c>
      <c r="H13268" s="2">
        <v>49961.580249999999</v>
      </c>
      <c r="I13268" s="2">
        <f t="shared" si="621"/>
        <v>64.340075614366725</v>
      </c>
      <c r="J13268" s="3">
        <f t="shared" si="622"/>
        <v>146.7908304172947</v>
      </c>
      <c r="K13268" s="2">
        <f t="shared" si="623"/>
        <v>9.444533128544423</v>
      </c>
    </row>
    <row r="13269" spans="1:11" ht="14.5" x14ac:dyDescent="0.35">
      <c r="A13269">
        <v>22122</v>
      </c>
      <c r="B13269" t="s">
        <v>219</v>
      </c>
      <c r="C13269" t="s">
        <v>16</v>
      </c>
      <c r="D13269" t="s">
        <v>13</v>
      </c>
      <c r="E13269">
        <v>7</v>
      </c>
      <c r="F13269" s="2">
        <v>7.18</v>
      </c>
      <c r="G13269" s="2">
        <v>477.69600000000003</v>
      </c>
      <c r="H13269" s="2">
        <v>70121.395420000001</v>
      </c>
      <c r="I13269" s="2">
        <f t="shared" si="621"/>
        <v>66.53147632311979</v>
      </c>
      <c r="J13269" s="3">
        <f t="shared" si="622"/>
        <v>146.79083647340568</v>
      </c>
      <c r="K13269" s="2">
        <f t="shared" si="623"/>
        <v>9.7662110612813375</v>
      </c>
    </row>
    <row r="13270" spans="1:11" ht="14.5" x14ac:dyDescent="0.35">
      <c r="A13270">
        <v>22122</v>
      </c>
      <c r="B13270" t="s">
        <v>219</v>
      </c>
      <c r="C13270" t="s">
        <v>16</v>
      </c>
      <c r="D13270" t="s">
        <v>13</v>
      </c>
      <c r="E13270">
        <v>7</v>
      </c>
      <c r="F13270" s="2">
        <v>13.21</v>
      </c>
      <c r="G13270" s="2">
        <v>882.60199999999998</v>
      </c>
      <c r="H13270" s="2">
        <v>129557.88748</v>
      </c>
      <c r="I13270" s="2">
        <f t="shared" si="621"/>
        <v>66.813171839515519</v>
      </c>
      <c r="J13270" s="3">
        <f t="shared" si="622"/>
        <v>146.79083831670448</v>
      </c>
      <c r="K13270" s="2">
        <f t="shared" si="623"/>
        <v>9.807561504920514</v>
      </c>
    </row>
    <row r="13271" spans="1:11" ht="14.5" x14ac:dyDescent="0.35">
      <c r="A13271">
        <v>22122</v>
      </c>
      <c r="B13271" t="s">
        <v>234</v>
      </c>
      <c r="C13271" t="s">
        <v>16</v>
      </c>
      <c r="D13271" t="s">
        <v>34</v>
      </c>
      <c r="E13271">
        <v>3</v>
      </c>
      <c r="F13271" s="2">
        <v>11.11</v>
      </c>
      <c r="G13271" s="2">
        <v>753.56399999999996</v>
      </c>
      <c r="H13271" s="2">
        <v>105559.31186</v>
      </c>
      <c r="I13271" s="2">
        <f t="shared" si="621"/>
        <v>67.827542754275427</v>
      </c>
      <c r="J13271" s="3">
        <f t="shared" si="622"/>
        <v>140.08008856580199</v>
      </c>
      <c r="K13271" s="2">
        <f t="shared" si="623"/>
        <v>9.5012881962196225</v>
      </c>
    </row>
    <row r="13272" spans="1:11" ht="14.5" x14ac:dyDescent="0.35">
      <c r="A13272">
        <v>22122</v>
      </c>
      <c r="B13272" t="s">
        <v>234</v>
      </c>
      <c r="C13272" t="s">
        <v>16</v>
      </c>
      <c r="D13272" t="s">
        <v>34</v>
      </c>
      <c r="E13272">
        <v>3</v>
      </c>
      <c r="F13272" s="2">
        <v>11.11</v>
      </c>
      <c r="G13272" s="2">
        <v>753.56399999999996</v>
      </c>
      <c r="H13272" s="2">
        <v>105559.31186</v>
      </c>
      <c r="I13272" s="2">
        <f t="shared" si="621"/>
        <v>67.827542754275427</v>
      </c>
      <c r="J13272" s="3">
        <f t="shared" si="622"/>
        <v>140.08008856580199</v>
      </c>
      <c r="K13272" s="2">
        <f t="shared" si="623"/>
        <v>9.5012881962196225</v>
      </c>
    </row>
    <row r="13273" spans="1:11" ht="14.5" x14ac:dyDescent="0.35">
      <c r="A13273">
        <v>22122</v>
      </c>
      <c r="B13273" t="s">
        <v>234</v>
      </c>
      <c r="C13273" t="s">
        <v>16</v>
      </c>
      <c r="D13273" t="s">
        <v>34</v>
      </c>
      <c r="E13273">
        <v>3</v>
      </c>
      <c r="F13273" s="2">
        <v>13.33</v>
      </c>
      <c r="G13273" s="2">
        <v>904.38199999999995</v>
      </c>
      <c r="H13273" s="2">
        <v>126685.90186</v>
      </c>
      <c r="I13273" s="2">
        <f t="shared" si="621"/>
        <v>67.845611402850707</v>
      </c>
      <c r="J13273" s="3">
        <f t="shared" si="622"/>
        <v>140.08007883836697</v>
      </c>
      <c r="K13273" s="2">
        <f t="shared" si="623"/>
        <v>9.5038185941485374</v>
      </c>
    </row>
    <row r="13274" spans="1:11" ht="14.5" x14ac:dyDescent="0.35">
      <c r="A13274">
        <v>22122</v>
      </c>
      <c r="B13274" t="s">
        <v>235</v>
      </c>
      <c r="C13274" t="s">
        <v>16</v>
      </c>
      <c r="D13274" t="s">
        <v>19</v>
      </c>
      <c r="E13274">
        <v>3</v>
      </c>
      <c r="F13274" s="2">
        <v>5.43</v>
      </c>
      <c r="G13274" s="2">
        <v>150.57</v>
      </c>
      <c r="H13274" s="2">
        <v>22643.88984</v>
      </c>
      <c r="I13274" s="2">
        <f t="shared" si="621"/>
        <v>27.729281767955801</v>
      </c>
      <c r="J13274" s="3">
        <f t="shared" si="622"/>
        <v>150.38779199043634</v>
      </c>
      <c r="K13274" s="2">
        <f t="shared" si="623"/>
        <v>4.1701454585635362</v>
      </c>
    </row>
    <row r="13275" spans="1:11" ht="14.5" x14ac:dyDescent="0.35">
      <c r="A13275">
        <v>22122</v>
      </c>
      <c r="B13275" t="s">
        <v>236</v>
      </c>
      <c r="C13275" t="s">
        <v>16</v>
      </c>
      <c r="D13275" t="s">
        <v>237</v>
      </c>
      <c r="E13275">
        <v>5</v>
      </c>
      <c r="F13275" s="2">
        <v>4.72</v>
      </c>
      <c r="G13275" s="2">
        <v>327.072</v>
      </c>
      <c r="H13275" s="2">
        <v>40233.702989999998</v>
      </c>
      <c r="I13275" s="2">
        <f t="shared" si="621"/>
        <v>69.294915254237296</v>
      </c>
      <c r="J13275" s="3">
        <f t="shared" si="622"/>
        <v>123.01176190563545</v>
      </c>
      <c r="K13275" s="2">
        <f t="shared" si="623"/>
        <v>8.5240896165254245</v>
      </c>
    </row>
    <row r="13276" spans="1:11" ht="14.5" x14ac:dyDescent="0.35">
      <c r="A13276">
        <v>22122</v>
      </c>
      <c r="B13276" t="s">
        <v>236</v>
      </c>
      <c r="C13276" t="s">
        <v>16</v>
      </c>
      <c r="D13276" t="s">
        <v>13</v>
      </c>
      <c r="E13276">
        <v>5</v>
      </c>
      <c r="F13276" s="2">
        <v>2.8</v>
      </c>
      <c r="G13276" s="2">
        <v>194.66300000000001</v>
      </c>
      <c r="H13276" s="2">
        <v>23945.828990000002</v>
      </c>
      <c r="I13276" s="2">
        <f t="shared" si="621"/>
        <v>69.522500000000008</v>
      </c>
      <c r="J13276" s="3">
        <f t="shared" si="622"/>
        <v>123.01171249800939</v>
      </c>
      <c r="K13276" s="2">
        <f t="shared" si="623"/>
        <v>8.5520817821428583</v>
      </c>
    </row>
    <row r="13277" spans="1:11" ht="14.5" x14ac:dyDescent="0.35">
      <c r="A13277">
        <v>22122</v>
      </c>
      <c r="B13277" t="s">
        <v>236</v>
      </c>
      <c r="C13277" t="s">
        <v>16</v>
      </c>
      <c r="D13277" t="s">
        <v>13</v>
      </c>
      <c r="E13277">
        <v>4</v>
      </c>
      <c r="F13277" s="2">
        <v>0.5</v>
      </c>
      <c r="G13277" s="2">
        <v>34.225999999999999</v>
      </c>
      <c r="H13277" s="2">
        <v>4210.1963299999998</v>
      </c>
      <c r="I13277" s="2">
        <f t="shared" si="621"/>
        <v>68.451999999999998</v>
      </c>
      <c r="J13277" s="3">
        <f t="shared" si="622"/>
        <v>123.01163822824753</v>
      </c>
      <c r="K13277" s="2">
        <f t="shared" si="623"/>
        <v>8.4203926599999992</v>
      </c>
    </row>
    <row r="13278" spans="1:11" ht="14.5" x14ac:dyDescent="0.35">
      <c r="A13278">
        <v>22122</v>
      </c>
      <c r="B13278" t="s">
        <v>236</v>
      </c>
      <c r="C13278" t="s">
        <v>16</v>
      </c>
      <c r="D13278" t="s">
        <v>36</v>
      </c>
      <c r="E13278">
        <v>1</v>
      </c>
      <c r="F13278" s="2">
        <v>26.93</v>
      </c>
      <c r="G13278" s="2">
        <v>1866.1990000000001</v>
      </c>
      <c r="H13278" s="2">
        <v>229564.44443999999</v>
      </c>
      <c r="I13278" s="2">
        <f t="shared" si="621"/>
        <v>69.298143334571108</v>
      </c>
      <c r="J13278" s="3">
        <f t="shared" si="622"/>
        <v>123.01177122053971</v>
      </c>
      <c r="K13278" s="2">
        <f t="shared" si="623"/>
        <v>8.5244873538804296</v>
      </c>
    </row>
    <row r="13279" spans="1:11" ht="14.5" x14ac:dyDescent="0.35">
      <c r="A13279">
        <v>22122</v>
      </c>
      <c r="B13279" t="s">
        <v>238</v>
      </c>
      <c r="C13279" t="s">
        <v>16</v>
      </c>
      <c r="D13279" t="s">
        <v>34</v>
      </c>
      <c r="E13279">
        <v>6</v>
      </c>
      <c r="F13279" s="2">
        <v>4.5</v>
      </c>
      <c r="G13279" s="2">
        <v>420.48</v>
      </c>
      <c r="H13279" s="2">
        <v>53111.339229999998</v>
      </c>
      <c r="I13279" s="2">
        <f t="shared" si="621"/>
        <v>93.44</v>
      </c>
      <c r="J13279" s="3">
        <f t="shared" si="622"/>
        <v>126.31121392218417</v>
      </c>
      <c r="K13279" s="2">
        <f t="shared" si="623"/>
        <v>11.802519828888888</v>
      </c>
    </row>
    <row r="13280" spans="1:11" ht="14.5" x14ac:dyDescent="0.35">
      <c r="A13280">
        <v>22122</v>
      </c>
      <c r="B13280" t="s">
        <v>239</v>
      </c>
      <c r="C13280" t="s">
        <v>16</v>
      </c>
      <c r="D13280" t="s">
        <v>34</v>
      </c>
      <c r="E13280">
        <v>5</v>
      </c>
      <c r="F13280" s="2">
        <v>2.42</v>
      </c>
      <c r="G13280" s="2">
        <v>147.59299999999999</v>
      </c>
      <c r="H13280" s="2">
        <v>16289.485629999999</v>
      </c>
      <c r="I13280" s="2">
        <f t="shared" si="621"/>
        <v>60.988842975206609</v>
      </c>
      <c r="J13280" s="3">
        <f t="shared" si="622"/>
        <v>110.36760300285245</v>
      </c>
      <c r="K13280" s="2">
        <f t="shared" si="623"/>
        <v>6.7311924090909088</v>
      </c>
    </row>
    <row r="13281" spans="1:11" ht="14.5" x14ac:dyDescent="0.35">
      <c r="A13281">
        <v>22122</v>
      </c>
      <c r="B13281" t="s">
        <v>239</v>
      </c>
      <c r="C13281" t="s">
        <v>16</v>
      </c>
      <c r="D13281" t="s">
        <v>34</v>
      </c>
      <c r="E13281">
        <v>5</v>
      </c>
      <c r="F13281" s="2">
        <v>9.82</v>
      </c>
      <c r="G13281" s="2">
        <v>598.65800000000002</v>
      </c>
      <c r="H13281" s="2">
        <v>66072.346170000004</v>
      </c>
      <c r="I13281" s="2">
        <f t="shared" si="621"/>
        <v>60.963136456211814</v>
      </c>
      <c r="J13281" s="3">
        <f t="shared" si="622"/>
        <v>110.36743210647816</v>
      </c>
      <c r="K13281" s="2">
        <f t="shared" si="623"/>
        <v>6.7283448238289205</v>
      </c>
    </row>
    <row r="13282" spans="1:11" ht="14.5" x14ac:dyDescent="0.35">
      <c r="A13282">
        <v>22122</v>
      </c>
      <c r="B13282" t="s">
        <v>239</v>
      </c>
      <c r="C13282" t="s">
        <v>16</v>
      </c>
      <c r="D13282" t="s">
        <v>34</v>
      </c>
      <c r="E13282">
        <v>5</v>
      </c>
      <c r="F13282" s="2">
        <v>3.38</v>
      </c>
      <c r="G13282" s="2">
        <v>60.084000000000003</v>
      </c>
      <c r="H13282" s="2">
        <v>7373.7620699999998</v>
      </c>
      <c r="I13282" s="2">
        <f t="shared" si="621"/>
        <v>17.776331360946749</v>
      </c>
      <c r="J13282" s="3">
        <f t="shared" si="622"/>
        <v>122.72422059117235</v>
      </c>
      <c r="K13282" s="2">
        <f t="shared" si="623"/>
        <v>2.1815864112426033</v>
      </c>
    </row>
    <row r="13283" spans="1:11" ht="14.5" x14ac:dyDescent="0.35">
      <c r="A13283">
        <v>22122</v>
      </c>
      <c r="B13283" t="s">
        <v>239</v>
      </c>
      <c r="C13283" t="s">
        <v>16</v>
      </c>
      <c r="D13283" t="s">
        <v>13</v>
      </c>
      <c r="E13283">
        <v>5</v>
      </c>
      <c r="F13283" s="2">
        <v>17.59</v>
      </c>
      <c r="G13283" s="2">
        <v>278.33999999999997</v>
      </c>
      <c r="H13283" s="2">
        <v>34158.98029</v>
      </c>
      <c r="I13283" s="2">
        <f t="shared" si="621"/>
        <v>15.823763501989765</v>
      </c>
      <c r="J13283" s="3">
        <f t="shared" si="622"/>
        <v>122.72393579794497</v>
      </c>
      <c r="K13283" s="2">
        <f t="shared" si="623"/>
        <v>1.941954536100057</v>
      </c>
    </row>
    <row r="13284" spans="1:11" ht="14.5" x14ac:dyDescent="0.35">
      <c r="A13284">
        <v>22122</v>
      </c>
      <c r="B13284" t="s">
        <v>239</v>
      </c>
      <c r="C13284" t="s">
        <v>16</v>
      </c>
      <c r="D13284" t="s">
        <v>13</v>
      </c>
      <c r="E13284">
        <v>5</v>
      </c>
      <c r="F13284" s="2">
        <v>9.42</v>
      </c>
      <c r="G13284" s="2">
        <v>149.04599999999999</v>
      </c>
      <c r="H13284" s="2">
        <v>18291.50116</v>
      </c>
      <c r="I13284" s="2">
        <f t="shared" si="621"/>
        <v>15.822292993630573</v>
      </c>
      <c r="J13284" s="3">
        <f t="shared" si="622"/>
        <v>122.72386484709419</v>
      </c>
      <c r="K13284" s="2">
        <f t="shared" si="623"/>
        <v>1.9417729469214438</v>
      </c>
    </row>
    <row r="13285" spans="1:11" ht="14.5" x14ac:dyDescent="0.35">
      <c r="A13285">
        <v>22122</v>
      </c>
      <c r="B13285" t="s">
        <v>239</v>
      </c>
      <c r="C13285" t="s">
        <v>16</v>
      </c>
      <c r="D13285" t="s">
        <v>34</v>
      </c>
      <c r="E13285">
        <v>5</v>
      </c>
      <c r="F13285" s="2">
        <v>3.79</v>
      </c>
      <c r="G13285" s="2">
        <v>60.084000000000003</v>
      </c>
      <c r="H13285" s="2">
        <v>7373.7620699999998</v>
      </c>
      <c r="I13285" s="2">
        <f t="shared" si="621"/>
        <v>15.853298153034302</v>
      </c>
      <c r="J13285" s="3">
        <f t="shared" si="622"/>
        <v>122.72422059117235</v>
      </c>
      <c r="K13285" s="2">
        <f t="shared" si="623"/>
        <v>1.9455836596306069</v>
      </c>
    </row>
    <row r="13286" spans="1:11" ht="14.5" x14ac:dyDescent="0.35">
      <c r="A13286">
        <v>22122</v>
      </c>
      <c r="B13286" t="s">
        <v>239</v>
      </c>
      <c r="C13286" t="s">
        <v>16</v>
      </c>
      <c r="D13286" t="s">
        <v>13</v>
      </c>
      <c r="E13286">
        <v>5</v>
      </c>
      <c r="F13286" s="2">
        <v>6.86</v>
      </c>
      <c r="G13286" s="2">
        <v>418.505</v>
      </c>
      <c r="H13286" s="2">
        <v>46189.279139999999</v>
      </c>
      <c r="I13286" s="2">
        <f t="shared" si="621"/>
        <v>61.006559766763843</v>
      </c>
      <c r="J13286" s="3">
        <f t="shared" si="622"/>
        <v>110.36732927922007</v>
      </c>
      <c r="K13286" s="2">
        <f t="shared" si="623"/>
        <v>6.7331310699708444</v>
      </c>
    </row>
    <row r="13287" spans="1:11" ht="14.5" x14ac:dyDescent="0.35">
      <c r="A13287">
        <v>22122</v>
      </c>
      <c r="B13287" t="s">
        <v>239</v>
      </c>
      <c r="C13287" t="s">
        <v>16</v>
      </c>
      <c r="D13287" t="s">
        <v>34</v>
      </c>
      <c r="E13287">
        <v>5</v>
      </c>
      <c r="F13287" s="2">
        <v>6.56</v>
      </c>
      <c r="G13287" s="2">
        <v>399.54300000000001</v>
      </c>
      <c r="H13287" s="2">
        <v>44096.539210000003</v>
      </c>
      <c r="I13287" s="2">
        <f t="shared" si="621"/>
        <v>60.905945121951227</v>
      </c>
      <c r="J13287" s="3">
        <f t="shared" si="622"/>
        <v>110.36744282843149</v>
      </c>
      <c r="K13287" s="2">
        <f t="shared" si="623"/>
        <v>6.7220334161585376</v>
      </c>
    </row>
    <row r="13288" spans="1:11" ht="14.5" x14ac:dyDescent="0.35">
      <c r="A13288">
        <v>22122</v>
      </c>
      <c r="B13288" t="s">
        <v>239</v>
      </c>
      <c r="C13288" t="s">
        <v>16</v>
      </c>
      <c r="D13288" t="s">
        <v>34</v>
      </c>
      <c r="E13288">
        <v>5</v>
      </c>
      <c r="F13288" s="2">
        <v>4.5</v>
      </c>
      <c r="G13288" s="2">
        <v>274.928</v>
      </c>
      <c r="H13288" s="2">
        <v>30343.06365</v>
      </c>
      <c r="I13288" s="2">
        <f t="shared" si="621"/>
        <v>61.095111111111109</v>
      </c>
      <c r="J13288" s="3">
        <f t="shared" si="622"/>
        <v>110.36730944101728</v>
      </c>
      <c r="K13288" s="2">
        <f t="shared" si="623"/>
        <v>6.7429030333333335</v>
      </c>
    </row>
    <row r="13289" spans="1:11" ht="14.5" x14ac:dyDescent="0.35">
      <c r="A13289">
        <v>22122</v>
      </c>
      <c r="B13289" t="s">
        <v>239</v>
      </c>
      <c r="C13289" t="s">
        <v>16</v>
      </c>
      <c r="D13289" t="s">
        <v>34</v>
      </c>
      <c r="E13289">
        <v>5</v>
      </c>
      <c r="F13289" s="2">
        <v>3.7</v>
      </c>
      <c r="G13289" s="2">
        <v>226.16399999999999</v>
      </c>
      <c r="H13289" s="2">
        <v>24961.134119999999</v>
      </c>
      <c r="I13289" s="2">
        <f t="shared" si="621"/>
        <v>61.125405405405402</v>
      </c>
      <c r="J13289" s="3">
        <f t="shared" si="622"/>
        <v>110.36740648379052</v>
      </c>
      <c r="K13289" s="2">
        <f t="shared" si="623"/>
        <v>6.746252464864865</v>
      </c>
    </row>
    <row r="13290" spans="1:11" ht="14.5" x14ac:dyDescent="0.35">
      <c r="A13290">
        <v>22122</v>
      </c>
      <c r="B13290" t="s">
        <v>239</v>
      </c>
      <c r="C13290" t="s">
        <v>16</v>
      </c>
      <c r="D13290" t="s">
        <v>34</v>
      </c>
      <c r="E13290">
        <v>5</v>
      </c>
      <c r="F13290" s="2">
        <v>11.79</v>
      </c>
      <c r="G13290" s="2">
        <v>719.529</v>
      </c>
      <c r="H13290" s="2">
        <v>79412.568769999998</v>
      </c>
      <c r="I13290" s="2">
        <f t="shared" si="621"/>
        <v>61.028753180661582</v>
      </c>
      <c r="J13290" s="3">
        <f t="shared" si="622"/>
        <v>110.36743309859644</v>
      </c>
      <c r="K13290" s="2">
        <f t="shared" si="623"/>
        <v>6.7355868337574218</v>
      </c>
    </row>
    <row r="13291" spans="1:11" ht="14.5" x14ac:dyDescent="0.35">
      <c r="A13291">
        <v>22122</v>
      </c>
      <c r="B13291" t="s">
        <v>239</v>
      </c>
      <c r="C13291" t="s">
        <v>16</v>
      </c>
      <c r="D13291" t="s">
        <v>13</v>
      </c>
      <c r="E13291">
        <v>5</v>
      </c>
      <c r="F13291" s="2">
        <v>8.57</v>
      </c>
      <c r="G13291" s="2">
        <v>135.666</v>
      </c>
      <c r="H13291" s="2">
        <v>16649.385030000001</v>
      </c>
      <c r="I13291" s="2">
        <f t="shared" si="621"/>
        <v>15.830338389731621</v>
      </c>
      <c r="J13291" s="3">
        <f t="shared" si="622"/>
        <v>122.72334284197957</v>
      </c>
      <c r="K13291" s="2">
        <f t="shared" si="623"/>
        <v>1.9427520455075846</v>
      </c>
    </row>
    <row r="13292" spans="1:11" ht="14.5" x14ac:dyDescent="0.35">
      <c r="A13292">
        <v>22122</v>
      </c>
      <c r="B13292" t="s">
        <v>239</v>
      </c>
      <c r="C13292" t="s">
        <v>16</v>
      </c>
      <c r="D13292" t="s">
        <v>13</v>
      </c>
      <c r="E13292">
        <v>5</v>
      </c>
      <c r="F13292" s="2">
        <v>12.55</v>
      </c>
      <c r="G13292" s="2">
        <v>971.28700000000003</v>
      </c>
      <c r="H13292" s="2">
        <v>114071.85974</v>
      </c>
      <c r="I13292" s="2">
        <f t="shared" si="621"/>
        <v>77.393386454183272</v>
      </c>
      <c r="J13292" s="3">
        <f t="shared" si="622"/>
        <v>117.44403017851572</v>
      </c>
      <c r="K13292" s="2">
        <f t="shared" si="623"/>
        <v>9.0893912143426281</v>
      </c>
    </row>
    <row r="13293" spans="1:11" ht="14.5" x14ac:dyDescent="0.35">
      <c r="A13293">
        <v>22122</v>
      </c>
      <c r="B13293" t="s">
        <v>239</v>
      </c>
      <c r="C13293" t="s">
        <v>16</v>
      </c>
      <c r="D13293" t="s">
        <v>13</v>
      </c>
      <c r="E13293">
        <v>5</v>
      </c>
      <c r="F13293" s="2">
        <v>25.92</v>
      </c>
      <c r="G13293" s="2">
        <v>2006.5930000000001</v>
      </c>
      <c r="H13293" s="2">
        <v>235662.31135</v>
      </c>
      <c r="I13293" s="2">
        <f t="shared" si="621"/>
        <v>77.414853395061726</v>
      </c>
      <c r="J13293" s="3">
        <f t="shared" si="622"/>
        <v>117.44400152397621</v>
      </c>
      <c r="K13293" s="2">
        <f t="shared" si="623"/>
        <v>9.091910160108025</v>
      </c>
    </row>
    <row r="13294" spans="1:11" ht="14.5" x14ac:dyDescent="0.35">
      <c r="A13294">
        <v>22122</v>
      </c>
      <c r="B13294" t="s">
        <v>239</v>
      </c>
      <c r="C13294" t="s">
        <v>16</v>
      </c>
      <c r="D13294" t="s">
        <v>34</v>
      </c>
      <c r="E13294">
        <v>2</v>
      </c>
      <c r="F13294" s="2">
        <v>5.56</v>
      </c>
      <c r="G13294" s="2">
        <v>253.09</v>
      </c>
      <c r="H13294" s="2">
        <v>29567.613819999999</v>
      </c>
      <c r="I13294" s="2">
        <f t="shared" si="621"/>
        <v>45.519784172661872</v>
      </c>
      <c r="J13294" s="3">
        <f t="shared" si="622"/>
        <v>116.82647998735627</v>
      </c>
      <c r="K13294" s="2">
        <f t="shared" si="623"/>
        <v>5.3179161546762588</v>
      </c>
    </row>
    <row r="13295" spans="1:11" ht="14.5" x14ac:dyDescent="0.35">
      <c r="A13295">
        <v>22122</v>
      </c>
      <c r="B13295" t="s">
        <v>240</v>
      </c>
      <c r="C13295" t="s">
        <v>16</v>
      </c>
      <c r="D13295" t="s">
        <v>34</v>
      </c>
      <c r="E13295">
        <v>5</v>
      </c>
      <c r="F13295" s="2">
        <v>18.22</v>
      </c>
      <c r="G13295" s="2">
        <v>1107.788</v>
      </c>
      <c r="H13295" s="2">
        <v>113356.45982</v>
      </c>
      <c r="I13295" s="2">
        <f t="shared" si="621"/>
        <v>60.800658616904506</v>
      </c>
      <c r="J13295" s="3">
        <f t="shared" si="622"/>
        <v>102.32685298992226</v>
      </c>
      <c r="K13295" s="2">
        <f t="shared" si="623"/>
        <v>6.2215400559824374</v>
      </c>
    </row>
    <row r="13296" spans="1:11" ht="14.5" x14ac:dyDescent="0.35">
      <c r="A13296">
        <v>22122</v>
      </c>
      <c r="B13296" t="s">
        <v>240</v>
      </c>
      <c r="C13296" t="s">
        <v>16</v>
      </c>
      <c r="D13296" t="s">
        <v>34</v>
      </c>
      <c r="E13296">
        <v>5</v>
      </c>
      <c r="F13296" s="2">
        <v>12.05</v>
      </c>
      <c r="G13296" s="2">
        <v>611.13900000000001</v>
      </c>
      <c r="H13296" s="2">
        <v>62535.933579999997</v>
      </c>
      <c r="I13296" s="2">
        <f t="shared" si="621"/>
        <v>50.716929460580914</v>
      </c>
      <c r="J13296" s="3">
        <f t="shared" si="622"/>
        <v>102.32685785066899</v>
      </c>
      <c r="K13296" s="2">
        <f t="shared" si="623"/>
        <v>5.1897040315352694</v>
      </c>
    </row>
    <row r="13297" spans="1:11" ht="14.5" x14ac:dyDescent="0.35">
      <c r="A13297">
        <v>22122</v>
      </c>
      <c r="B13297" t="s">
        <v>240</v>
      </c>
      <c r="C13297" t="s">
        <v>16</v>
      </c>
      <c r="D13297" t="s">
        <v>34</v>
      </c>
      <c r="E13297">
        <v>5</v>
      </c>
      <c r="F13297" s="2">
        <v>16.399999999999999</v>
      </c>
      <c r="G13297" s="2">
        <v>997.31100000000004</v>
      </c>
      <c r="H13297" s="2">
        <v>102051.72313</v>
      </c>
      <c r="I13297" s="2">
        <f t="shared" si="621"/>
        <v>60.811646341463423</v>
      </c>
      <c r="J13297" s="3">
        <f t="shared" si="622"/>
        <v>102.32688011061745</v>
      </c>
      <c r="K13297" s="2">
        <f t="shared" si="623"/>
        <v>6.222666044512196</v>
      </c>
    </row>
    <row r="13298" spans="1:11" ht="14.5" x14ac:dyDescent="0.35">
      <c r="A13298">
        <v>22122</v>
      </c>
      <c r="B13298" t="s">
        <v>240</v>
      </c>
      <c r="C13298" t="s">
        <v>16</v>
      </c>
      <c r="D13298" t="s">
        <v>34</v>
      </c>
      <c r="E13298">
        <v>5</v>
      </c>
      <c r="F13298" s="2">
        <v>5.46</v>
      </c>
      <c r="G13298" s="2">
        <v>332.60199999999998</v>
      </c>
      <c r="H13298" s="2">
        <v>34034.111169999996</v>
      </c>
      <c r="I13298" s="2">
        <f t="shared" si="621"/>
        <v>60.916117216117215</v>
      </c>
      <c r="J13298" s="3">
        <f t="shared" si="622"/>
        <v>102.32683859387495</v>
      </c>
      <c r="K13298" s="2">
        <f t="shared" si="623"/>
        <v>6.2333536941391934</v>
      </c>
    </row>
    <row r="13299" spans="1:11" ht="14.5" x14ac:dyDescent="0.35">
      <c r="A13299">
        <v>22122</v>
      </c>
      <c r="B13299" t="s">
        <v>241</v>
      </c>
      <c r="C13299" t="s">
        <v>16</v>
      </c>
      <c r="D13299" t="s">
        <v>242</v>
      </c>
      <c r="E13299">
        <v>7</v>
      </c>
      <c r="F13299" s="2">
        <v>2.21</v>
      </c>
      <c r="G13299" s="2">
        <v>157.86199999999999</v>
      </c>
      <c r="H13299" s="2">
        <v>20451.263869999999</v>
      </c>
      <c r="I13299" s="2">
        <f t="shared" si="621"/>
        <v>71.430769230769229</v>
      </c>
      <c r="J13299" s="3">
        <f t="shared" si="622"/>
        <v>129.5515315275367</v>
      </c>
      <c r="K13299" s="2">
        <f t="shared" si="623"/>
        <v>9.253965552036199</v>
      </c>
    </row>
    <row r="13300" spans="1:11" ht="14.5" x14ac:dyDescent="0.35">
      <c r="A13300">
        <v>22122</v>
      </c>
      <c r="B13300" t="s">
        <v>241</v>
      </c>
      <c r="C13300" t="s">
        <v>16</v>
      </c>
      <c r="D13300" t="s">
        <v>242</v>
      </c>
      <c r="E13300">
        <v>7</v>
      </c>
      <c r="F13300" s="2">
        <v>8.9</v>
      </c>
      <c r="G13300" s="2">
        <v>636.79700000000003</v>
      </c>
      <c r="H13300" s="2">
        <v>82488.878750000003</v>
      </c>
      <c r="I13300" s="2">
        <f t="shared" si="621"/>
        <v>71.550224719101124</v>
      </c>
      <c r="J13300" s="3">
        <f t="shared" si="622"/>
        <v>129.53716608275479</v>
      </c>
      <c r="K13300" s="2">
        <f t="shared" si="623"/>
        <v>9.2684133426966291</v>
      </c>
    </row>
    <row r="13301" spans="1:11" ht="14.5" x14ac:dyDescent="0.35">
      <c r="A13301">
        <v>22122</v>
      </c>
      <c r="B13301" t="s">
        <v>241</v>
      </c>
      <c r="C13301" t="s">
        <v>16</v>
      </c>
      <c r="D13301" t="s">
        <v>242</v>
      </c>
      <c r="E13301">
        <v>7</v>
      </c>
      <c r="F13301" s="2">
        <v>9.16</v>
      </c>
      <c r="G13301" s="2">
        <v>655.596</v>
      </c>
      <c r="H13301" s="2">
        <v>84921.753159999993</v>
      </c>
      <c r="I13301" s="2">
        <f t="shared" si="621"/>
        <v>71.571615720524022</v>
      </c>
      <c r="J13301" s="3">
        <f t="shared" si="622"/>
        <v>129.53366579417812</v>
      </c>
      <c r="K13301" s="2">
        <f t="shared" si="623"/>
        <v>9.270933751091702</v>
      </c>
    </row>
    <row r="13302" spans="1:11" ht="14.5" x14ac:dyDescent="0.35">
      <c r="A13302">
        <v>22122</v>
      </c>
      <c r="B13302" t="s">
        <v>241</v>
      </c>
      <c r="C13302" t="s">
        <v>16</v>
      </c>
      <c r="D13302" t="s">
        <v>242</v>
      </c>
      <c r="E13302">
        <v>7</v>
      </c>
      <c r="F13302" s="2">
        <v>9.73</v>
      </c>
      <c r="G13302" s="2">
        <v>696.245</v>
      </c>
      <c r="H13302" s="2">
        <v>90187.302830000001</v>
      </c>
      <c r="I13302" s="2">
        <f t="shared" si="621"/>
        <v>71.556526207605344</v>
      </c>
      <c r="J13302" s="3">
        <f t="shared" si="622"/>
        <v>129.53386068122572</v>
      </c>
      <c r="K13302" s="2">
        <f t="shared" si="623"/>
        <v>9.268993096608428</v>
      </c>
    </row>
    <row r="13303" spans="1:11" ht="14.5" x14ac:dyDescent="0.35">
      <c r="A13303">
        <v>22122</v>
      </c>
      <c r="B13303" t="s">
        <v>243</v>
      </c>
      <c r="C13303" t="s">
        <v>16</v>
      </c>
      <c r="D13303" t="s">
        <v>242</v>
      </c>
      <c r="E13303">
        <v>7</v>
      </c>
      <c r="F13303" s="2">
        <v>6.66</v>
      </c>
      <c r="G13303" s="2">
        <v>455.423</v>
      </c>
      <c r="H13303" s="2">
        <v>57546.379280000001</v>
      </c>
      <c r="I13303" s="2">
        <f t="shared" si="621"/>
        <v>68.381831831831832</v>
      </c>
      <c r="J13303" s="3">
        <f t="shared" si="622"/>
        <v>126.3580874922874</v>
      </c>
      <c r="K13303" s="2">
        <f t="shared" si="623"/>
        <v>8.6405974894894904</v>
      </c>
    </row>
    <row r="13304" spans="1:11" ht="14.5" x14ac:dyDescent="0.35">
      <c r="A13304">
        <v>22122</v>
      </c>
      <c r="B13304" t="s">
        <v>243</v>
      </c>
      <c r="C13304" t="s">
        <v>16</v>
      </c>
      <c r="D13304" t="s">
        <v>242</v>
      </c>
      <c r="E13304">
        <v>7</v>
      </c>
      <c r="F13304" s="2">
        <v>6.66</v>
      </c>
      <c r="G13304" s="2">
        <v>455.423</v>
      </c>
      <c r="H13304" s="2">
        <v>57546.379280000001</v>
      </c>
      <c r="I13304" s="2">
        <f t="shared" si="621"/>
        <v>68.381831831831832</v>
      </c>
      <c r="J13304" s="3">
        <f t="shared" si="622"/>
        <v>126.3580874922874</v>
      </c>
      <c r="K13304" s="2">
        <f t="shared" si="623"/>
        <v>8.6405974894894904</v>
      </c>
    </row>
    <row r="13305" spans="1:11" ht="14.5" x14ac:dyDescent="0.35">
      <c r="A13305">
        <v>22122</v>
      </c>
      <c r="B13305" t="s">
        <v>243</v>
      </c>
      <c r="C13305" t="s">
        <v>16</v>
      </c>
      <c r="D13305" t="s">
        <v>242</v>
      </c>
      <c r="E13305">
        <v>7</v>
      </c>
      <c r="F13305" s="2">
        <v>6.66</v>
      </c>
      <c r="G13305" s="2">
        <v>455.51400000000001</v>
      </c>
      <c r="H13305" s="2">
        <v>57557.866580000002</v>
      </c>
      <c r="I13305" s="2">
        <f t="shared" si="621"/>
        <v>68.395495495495496</v>
      </c>
      <c r="J13305" s="3">
        <f t="shared" si="622"/>
        <v>126.35806271596482</v>
      </c>
      <c r="K13305" s="2">
        <f t="shared" si="623"/>
        <v>8.6423223093093089</v>
      </c>
    </row>
    <row r="13306" spans="1:11" ht="14.5" x14ac:dyDescent="0.35">
      <c r="A13306">
        <v>22324</v>
      </c>
      <c r="B13306" t="s">
        <v>30</v>
      </c>
      <c r="C13306" t="s">
        <v>16</v>
      </c>
      <c r="D13306" t="s">
        <v>79</v>
      </c>
      <c r="E13306">
        <v>1</v>
      </c>
      <c r="F13306" s="2">
        <v>3.9</v>
      </c>
      <c r="G13306" s="2">
        <v>402.726</v>
      </c>
      <c r="H13306" s="2">
        <v>61195.767650000002</v>
      </c>
      <c r="I13306" s="2">
        <f t="shared" si="621"/>
        <v>103.26307692307692</v>
      </c>
      <c r="J13306" s="3">
        <f t="shared" si="622"/>
        <v>151.95385361262993</v>
      </c>
      <c r="K13306" s="2">
        <f t="shared" si="623"/>
        <v>15.691222474358975</v>
      </c>
    </row>
    <row r="13307" spans="1:11" ht="14.5" x14ac:dyDescent="0.35">
      <c r="A13307">
        <v>22425</v>
      </c>
      <c r="B13307" t="s">
        <v>30</v>
      </c>
      <c r="C13307" t="s">
        <v>16</v>
      </c>
      <c r="D13307" t="s">
        <v>149</v>
      </c>
      <c r="E13307">
        <v>2</v>
      </c>
      <c r="F13307" s="2">
        <v>48.45</v>
      </c>
      <c r="G13307" s="2">
        <v>5353.47</v>
      </c>
      <c r="H13307" s="2">
        <v>834896.21936999995</v>
      </c>
      <c r="I13307" s="2">
        <f t="shared" si="621"/>
        <v>110.49473684210527</v>
      </c>
      <c r="J13307" s="3">
        <f t="shared" si="622"/>
        <v>155.95421649322773</v>
      </c>
      <c r="K13307" s="2">
        <f t="shared" si="623"/>
        <v>17.232120110835911</v>
      </c>
    </row>
    <row r="13308" spans="1:11" ht="14.5" x14ac:dyDescent="0.35">
      <c r="A13308">
        <v>22526</v>
      </c>
      <c r="B13308" t="s">
        <v>30</v>
      </c>
      <c r="C13308" t="s">
        <v>16</v>
      </c>
      <c r="D13308" t="s">
        <v>149</v>
      </c>
      <c r="E13308">
        <v>3</v>
      </c>
      <c r="F13308" s="2">
        <v>48.45</v>
      </c>
      <c r="G13308" s="2">
        <v>4444.24</v>
      </c>
      <c r="H13308" s="2">
        <v>742201.14173999999</v>
      </c>
      <c r="I13308" s="2">
        <f t="shared" si="621"/>
        <v>91.728379772961802</v>
      </c>
      <c r="J13308" s="3">
        <f t="shared" si="622"/>
        <v>167.00293902669523</v>
      </c>
      <c r="K13308" s="2">
        <f t="shared" si="623"/>
        <v>15.318909014241486</v>
      </c>
    </row>
    <row r="13309" spans="1:11" ht="14.5" x14ac:dyDescent="0.35">
      <c r="A13309">
        <v>22324</v>
      </c>
      <c r="B13309" t="s">
        <v>30</v>
      </c>
      <c r="C13309" t="s">
        <v>16</v>
      </c>
      <c r="D13309" t="s">
        <v>79</v>
      </c>
      <c r="E13309">
        <v>1</v>
      </c>
      <c r="F13309" s="2">
        <v>0.75</v>
      </c>
      <c r="G13309" s="2">
        <v>77.188999999999993</v>
      </c>
      <c r="H13309" s="2">
        <v>11729.13766</v>
      </c>
      <c r="I13309" s="2">
        <f t="shared" si="621"/>
        <v>102.91866666666665</v>
      </c>
      <c r="J13309" s="3">
        <f t="shared" si="622"/>
        <v>151.95348637759267</v>
      </c>
      <c r="K13309" s="2">
        <f t="shared" si="623"/>
        <v>15.638850213333335</v>
      </c>
    </row>
    <row r="13310" spans="1:11" ht="14.5" x14ac:dyDescent="0.35">
      <c r="A13310">
        <v>22425</v>
      </c>
      <c r="B13310" t="s">
        <v>30</v>
      </c>
      <c r="C13310" t="s">
        <v>16</v>
      </c>
      <c r="D13310" t="s">
        <v>79</v>
      </c>
      <c r="E13310">
        <v>2</v>
      </c>
      <c r="F13310" s="2">
        <v>8.69</v>
      </c>
      <c r="G13310" s="2">
        <v>625.36800000000005</v>
      </c>
      <c r="H13310" s="2">
        <v>96328.879960000006</v>
      </c>
      <c r="I13310" s="2">
        <f t="shared" si="621"/>
        <v>71.964096662830855</v>
      </c>
      <c r="J13310" s="3">
        <f t="shared" si="622"/>
        <v>154.03551182663648</v>
      </c>
      <c r="K13310" s="2">
        <f t="shared" si="623"/>
        <v>11.085026462600693</v>
      </c>
    </row>
    <row r="13311" spans="1:11" ht="14.5" x14ac:dyDescent="0.35">
      <c r="A13311">
        <v>22526</v>
      </c>
      <c r="B13311" t="s">
        <v>30</v>
      </c>
      <c r="C13311" t="s">
        <v>16</v>
      </c>
      <c r="D13311" t="s">
        <v>79</v>
      </c>
      <c r="E13311">
        <v>3</v>
      </c>
      <c r="F13311" s="2">
        <v>8.69</v>
      </c>
      <c r="G13311" s="2">
        <v>897.16899999999998</v>
      </c>
      <c r="H13311" s="2">
        <v>147602.30012999999</v>
      </c>
      <c r="I13311" s="2">
        <f t="shared" si="621"/>
        <v>103.2415420023015</v>
      </c>
      <c r="J13311" s="3">
        <f t="shared" si="622"/>
        <v>164.52006269721758</v>
      </c>
      <c r="K13311" s="2">
        <f t="shared" si="623"/>
        <v>16.985304963176063</v>
      </c>
    </row>
    <row r="13312" spans="1:11" ht="14.5" x14ac:dyDescent="0.35">
      <c r="A13312">
        <v>22324</v>
      </c>
      <c r="B13312" t="s">
        <v>30</v>
      </c>
      <c r="C13312" t="s">
        <v>16</v>
      </c>
      <c r="D13312" t="s">
        <v>79</v>
      </c>
      <c r="E13312">
        <v>1</v>
      </c>
      <c r="F13312" s="2">
        <v>2.11</v>
      </c>
      <c r="G13312" s="2">
        <v>217.489</v>
      </c>
      <c r="H13312" s="2">
        <v>33048.343739999997</v>
      </c>
      <c r="I13312" s="2">
        <f t="shared" si="621"/>
        <v>103.07535545023697</v>
      </c>
      <c r="J13312" s="3">
        <f t="shared" si="622"/>
        <v>151.95409303459024</v>
      </c>
      <c r="K13312" s="2">
        <f t="shared" si="623"/>
        <v>15.662722151658768</v>
      </c>
    </row>
    <row r="13313" spans="1:11" ht="14.5" x14ac:dyDescent="0.35">
      <c r="A13313">
        <v>22425</v>
      </c>
      <c r="B13313" t="s">
        <v>30</v>
      </c>
      <c r="C13313" t="s">
        <v>16</v>
      </c>
      <c r="D13313" t="s">
        <v>79</v>
      </c>
      <c r="E13313">
        <v>2</v>
      </c>
      <c r="F13313" s="2">
        <v>39.14</v>
      </c>
      <c r="G13313" s="2">
        <v>2939.7550000000001</v>
      </c>
      <c r="H13313" s="2">
        <v>452826.63903000002</v>
      </c>
      <c r="I13313" s="2">
        <f t="shared" si="621"/>
        <v>75.108712314767502</v>
      </c>
      <c r="J13313" s="3">
        <f t="shared" si="622"/>
        <v>154.03550262862041</v>
      </c>
      <c r="K13313" s="2">
        <f t="shared" si="623"/>
        <v>11.569408253193664</v>
      </c>
    </row>
    <row r="13314" spans="1:11" ht="14.5" x14ac:dyDescent="0.35">
      <c r="A13314">
        <v>22526</v>
      </c>
      <c r="B13314" t="s">
        <v>30</v>
      </c>
      <c r="C13314" t="s">
        <v>16</v>
      </c>
      <c r="D13314" t="s">
        <v>79</v>
      </c>
      <c r="E13314">
        <v>3</v>
      </c>
      <c r="F13314" s="2">
        <v>39.14</v>
      </c>
      <c r="G13314" s="2">
        <v>2583.2600000000002</v>
      </c>
      <c r="H13314" s="2">
        <v>426299.49852000002</v>
      </c>
      <c r="I13314" s="2">
        <f t="shared" ref="I13314:I13377" si="624">IFERROR(G13314/F13314,0)</f>
        <v>66.000510986203381</v>
      </c>
      <c r="J13314" s="3">
        <f t="shared" ref="J13314:J13377" si="625">IFERROR(H13314/G13314,0)</f>
        <v>165.02384526528493</v>
      </c>
      <c r="K13314" s="2">
        <f t="shared" ref="K13314:K13377" si="626">IFERROR(H13314/1000/F13314,0)</f>
        <v>10.891658112416966</v>
      </c>
    </row>
    <row r="13315" spans="1:11" ht="14.5" x14ac:dyDescent="0.35">
      <c r="A13315">
        <v>22324</v>
      </c>
      <c r="B13315" t="s">
        <v>30</v>
      </c>
      <c r="C13315" t="s">
        <v>16</v>
      </c>
      <c r="D13315" t="s">
        <v>79</v>
      </c>
      <c r="E13315">
        <v>1</v>
      </c>
      <c r="F13315" s="2">
        <v>2.04</v>
      </c>
      <c r="G13315" s="2">
        <v>210.393</v>
      </c>
      <c r="H13315" s="2">
        <v>31969.98041</v>
      </c>
      <c r="I13315" s="2">
        <f t="shared" si="624"/>
        <v>103.13382352941176</v>
      </c>
      <c r="J13315" s="3">
        <f t="shared" si="625"/>
        <v>151.95363158470101</v>
      </c>
      <c r="K13315" s="2">
        <f t="shared" si="626"/>
        <v>15.671559024509804</v>
      </c>
    </row>
    <row r="13316" spans="1:11" ht="14.5" x14ac:dyDescent="0.35">
      <c r="A13316">
        <v>22425</v>
      </c>
      <c r="B13316" t="s">
        <v>30</v>
      </c>
      <c r="C13316" t="s">
        <v>16</v>
      </c>
      <c r="D13316" t="s">
        <v>79</v>
      </c>
      <c r="E13316">
        <v>2</v>
      </c>
      <c r="F13316" s="2">
        <v>18.850000000000001</v>
      </c>
      <c r="G13316" s="2">
        <v>1355.971</v>
      </c>
      <c r="H13316" s="2">
        <v>208867.6862</v>
      </c>
      <c r="I13316" s="2">
        <f t="shared" si="624"/>
        <v>71.934801061007946</v>
      </c>
      <c r="J13316" s="3">
        <f t="shared" si="625"/>
        <v>154.0355112314349</v>
      </c>
      <c r="K13316" s="2">
        <f t="shared" si="626"/>
        <v>11.080513856763925</v>
      </c>
    </row>
    <row r="13317" spans="1:11" ht="14.5" x14ac:dyDescent="0.35">
      <c r="A13317">
        <v>22526</v>
      </c>
      <c r="B13317" t="s">
        <v>30</v>
      </c>
      <c r="C13317" t="s">
        <v>16</v>
      </c>
      <c r="D13317" t="s">
        <v>79</v>
      </c>
      <c r="E13317">
        <v>3</v>
      </c>
      <c r="F13317" s="2">
        <v>18.850000000000001</v>
      </c>
      <c r="G13317" s="2">
        <v>1946.5150000000001</v>
      </c>
      <c r="H13317" s="2">
        <v>320240.46649000002</v>
      </c>
      <c r="I13317" s="2">
        <f t="shared" si="624"/>
        <v>103.26339522546419</v>
      </c>
      <c r="J13317" s="3">
        <f t="shared" si="625"/>
        <v>164.51990685404428</v>
      </c>
      <c r="K13317" s="2">
        <f t="shared" si="626"/>
        <v>16.988884163925729</v>
      </c>
    </row>
    <row r="13318" spans="1:11" ht="14.5" x14ac:dyDescent="0.35">
      <c r="A13318">
        <v>22324</v>
      </c>
      <c r="B13318" t="s">
        <v>30</v>
      </c>
      <c r="C13318" t="s">
        <v>16</v>
      </c>
      <c r="D13318" t="s">
        <v>79</v>
      </c>
      <c r="E13318">
        <v>1</v>
      </c>
      <c r="F13318" s="2">
        <v>0.68</v>
      </c>
      <c r="G13318" s="2">
        <v>70.088999999999999</v>
      </c>
      <c r="H13318" s="2">
        <v>10650.32151</v>
      </c>
      <c r="I13318" s="2">
        <f t="shared" si="624"/>
        <v>103.0720588235294</v>
      </c>
      <c r="J13318" s="3">
        <f t="shared" si="625"/>
        <v>151.95425116637418</v>
      </c>
      <c r="K13318" s="2">
        <f t="shared" si="626"/>
        <v>15.662237514705881</v>
      </c>
    </row>
    <row r="13319" spans="1:11" ht="14.5" x14ac:dyDescent="0.35">
      <c r="A13319">
        <v>22425</v>
      </c>
      <c r="B13319" t="s">
        <v>30</v>
      </c>
      <c r="C13319" t="s">
        <v>16</v>
      </c>
      <c r="D13319" t="s">
        <v>149</v>
      </c>
      <c r="E13319">
        <v>2</v>
      </c>
      <c r="F13319" s="2">
        <v>10.1</v>
      </c>
      <c r="G13319" s="2">
        <v>758.99800000000005</v>
      </c>
      <c r="H13319" s="2">
        <v>116912.62201000001</v>
      </c>
      <c r="I13319" s="2">
        <f t="shared" si="624"/>
        <v>75.148316831683175</v>
      </c>
      <c r="J13319" s="3">
        <f t="shared" si="625"/>
        <v>154.03548100258499</v>
      </c>
      <c r="K13319" s="2">
        <f t="shared" si="626"/>
        <v>11.575507129702972</v>
      </c>
    </row>
    <row r="13320" spans="1:11" ht="14.5" x14ac:dyDescent="0.35">
      <c r="A13320">
        <v>22526</v>
      </c>
      <c r="B13320" t="s">
        <v>30</v>
      </c>
      <c r="C13320" t="s">
        <v>16</v>
      </c>
      <c r="D13320" t="s">
        <v>149</v>
      </c>
      <c r="E13320">
        <v>3</v>
      </c>
      <c r="F13320" s="2">
        <v>10.1</v>
      </c>
      <c r="G13320" s="2">
        <v>1099.502</v>
      </c>
      <c r="H13320" s="2">
        <v>180890.05658</v>
      </c>
      <c r="I13320" s="2">
        <f t="shared" si="624"/>
        <v>108.86158415841584</v>
      </c>
      <c r="J13320" s="3">
        <f t="shared" si="625"/>
        <v>164.51998866759681</v>
      </c>
      <c r="K13320" s="2">
        <f t="shared" si="626"/>
        <v>17.909906592079206</v>
      </c>
    </row>
    <row r="13321" spans="1:11" ht="14.5" x14ac:dyDescent="0.35">
      <c r="A13321">
        <v>22324</v>
      </c>
      <c r="B13321" t="s">
        <v>30</v>
      </c>
      <c r="C13321" t="s">
        <v>16</v>
      </c>
      <c r="D13321" t="s">
        <v>79</v>
      </c>
      <c r="E13321">
        <v>1</v>
      </c>
      <c r="F13321" s="2">
        <v>2.13</v>
      </c>
      <c r="G13321" s="2">
        <v>219.85599999999999</v>
      </c>
      <c r="H13321" s="2">
        <v>33407.95536</v>
      </c>
      <c r="I13321" s="2">
        <f t="shared" si="624"/>
        <v>103.21877934272301</v>
      </c>
      <c r="J13321" s="3">
        <f t="shared" si="625"/>
        <v>151.9538032166509</v>
      </c>
      <c r="K13321" s="2">
        <f t="shared" si="626"/>
        <v>15.684486084507045</v>
      </c>
    </row>
    <row r="13322" spans="1:11" ht="14.5" x14ac:dyDescent="0.35">
      <c r="A13322">
        <v>22425</v>
      </c>
      <c r="B13322" t="s">
        <v>30</v>
      </c>
      <c r="C13322" t="s">
        <v>16</v>
      </c>
      <c r="D13322" t="s">
        <v>149</v>
      </c>
      <c r="E13322">
        <v>2</v>
      </c>
      <c r="F13322" s="2">
        <v>5.21</v>
      </c>
      <c r="G13322" s="2">
        <v>391.74799999999999</v>
      </c>
      <c r="H13322" s="2">
        <v>60343.096769999996</v>
      </c>
      <c r="I13322" s="2">
        <f t="shared" si="624"/>
        <v>75.191554702495196</v>
      </c>
      <c r="J13322" s="3">
        <f t="shared" si="625"/>
        <v>154.03549416972135</v>
      </c>
      <c r="K13322" s="2">
        <f t="shared" si="626"/>
        <v>11.582168285988482</v>
      </c>
    </row>
    <row r="13323" spans="1:11" ht="14.5" x14ac:dyDescent="0.35">
      <c r="A13323">
        <v>22526</v>
      </c>
      <c r="B13323" t="s">
        <v>30</v>
      </c>
      <c r="C13323" t="s">
        <v>16</v>
      </c>
      <c r="D13323" t="s">
        <v>149</v>
      </c>
      <c r="E13323">
        <v>3</v>
      </c>
      <c r="F13323" s="2">
        <v>5.21</v>
      </c>
      <c r="G13323" s="2">
        <v>566.74400000000003</v>
      </c>
      <c r="H13323" s="2">
        <v>93240.766539999997</v>
      </c>
      <c r="I13323" s="2">
        <f t="shared" si="624"/>
        <v>108.78003838771593</v>
      </c>
      <c r="J13323" s="3">
        <f t="shared" si="625"/>
        <v>164.52007703654559</v>
      </c>
      <c r="K13323" s="2">
        <f t="shared" si="626"/>
        <v>17.896500295585412</v>
      </c>
    </row>
    <row r="13324" spans="1:11" ht="14.5" x14ac:dyDescent="0.35">
      <c r="A13324">
        <v>22324</v>
      </c>
      <c r="B13324" t="s">
        <v>30</v>
      </c>
      <c r="C13324" t="s">
        <v>16</v>
      </c>
      <c r="D13324" t="s">
        <v>79</v>
      </c>
      <c r="E13324">
        <v>1</v>
      </c>
      <c r="F13324" s="2">
        <v>4.18</v>
      </c>
      <c r="G13324" s="2">
        <v>431.88099999999997</v>
      </c>
      <c r="H13324" s="2">
        <v>65625.91635</v>
      </c>
      <c r="I13324" s="2">
        <f t="shared" si="624"/>
        <v>103.32081339712919</v>
      </c>
      <c r="J13324" s="3">
        <f t="shared" si="625"/>
        <v>151.95370101949379</v>
      </c>
      <c r="K13324" s="2">
        <f t="shared" si="626"/>
        <v>15.699979988038278</v>
      </c>
    </row>
    <row r="13325" spans="1:11" ht="14.5" x14ac:dyDescent="0.35">
      <c r="A13325">
        <v>22324</v>
      </c>
      <c r="B13325" t="s">
        <v>30</v>
      </c>
      <c r="C13325" t="s">
        <v>16</v>
      </c>
      <c r="D13325" t="s">
        <v>79</v>
      </c>
      <c r="E13325">
        <v>1</v>
      </c>
      <c r="F13325" s="2">
        <v>2.81</v>
      </c>
      <c r="G13325" s="2">
        <v>290.00700000000001</v>
      </c>
      <c r="H13325" s="2">
        <v>44067.627760000003</v>
      </c>
      <c r="I13325" s="2">
        <f t="shared" si="624"/>
        <v>103.20533807829182</v>
      </c>
      <c r="J13325" s="3">
        <f t="shared" si="625"/>
        <v>151.95366925625933</v>
      </c>
      <c r="K13325" s="2">
        <f t="shared" si="626"/>
        <v>15.682429807829182</v>
      </c>
    </row>
    <row r="13326" spans="1:11" ht="14.5" x14ac:dyDescent="0.35">
      <c r="A13326">
        <v>22324</v>
      </c>
      <c r="B13326" t="s">
        <v>30</v>
      </c>
      <c r="C13326" t="s">
        <v>16</v>
      </c>
      <c r="D13326" t="s">
        <v>79</v>
      </c>
      <c r="E13326">
        <v>1</v>
      </c>
      <c r="F13326" s="2">
        <v>8.98</v>
      </c>
      <c r="G13326" s="2">
        <v>926.88699999999994</v>
      </c>
      <c r="H13326" s="2">
        <v>140844.01499</v>
      </c>
      <c r="I13326" s="2">
        <f t="shared" si="624"/>
        <v>103.21681514476613</v>
      </c>
      <c r="J13326" s="3">
        <f t="shared" si="625"/>
        <v>151.95381420820445</v>
      </c>
      <c r="K13326" s="2">
        <f t="shared" si="626"/>
        <v>15.684188751670378</v>
      </c>
    </row>
    <row r="13327" spans="1:11" ht="14.5" x14ac:dyDescent="0.35">
      <c r="A13327">
        <v>22324</v>
      </c>
      <c r="B13327" t="s">
        <v>30</v>
      </c>
      <c r="C13327" t="s">
        <v>16</v>
      </c>
      <c r="D13327" t="s">
        <v>79</v>
      </c>
      <c r="E13327">
        <v>1</v>
      </c>
      <c r="F13327" s="2">
        <v>2.99</v>
      </c>
      <c r="G13327" s="2">
        <v>308.92500000000001</v>
      </c>
      <c r="H13327" s="2">
        <v>46942.330020000001</v>
      </c>
      <c r="I13327" s="2">
        <f t="shared" si="624"/>
        <v>103.31939799331103</v>
      </c>
      <c r="J13327" s="3">
        <f t="shared" si="625"/>
        <v>151.95380762320951</v>
      </c>
      <c r="K13327" s="2">
        <f t="shared" si="626"/>
        <v>15.699775926421404</v>
      </c>
    </row>
    <row r="13328" spans="1:11" ht="14.5" x14ac:dyDescent="0.35">
      <c r="A13328">
        <v>22324</v>
      </c>
      <c r="B13328" t="s">
        <v>30</v>
      </c>
      <c r="C13328" t="s">
        <v>16</v>
      </c>
      <c r="D13328" t="s">
        <v>79</v>
      </c>
      <c r="E13328">
        <v>1</v>
      </c>
      <c r="F13328" s="2">
        <v>3.25</v>
      </c>
      <c r="G13328" s="2">
        <v>335.72699999999998</v>
      </c>
      <c r="H13328" s="2">
        <v>51015.009310000001</v>
      </c>
      <c r="I13328" s="2">
        <f t="shared" si="624"/>
        <v>103.30061538461538</v>
      </c>
      <c r="J13328" s="3">
        <f t="shared" si="625"/>
        <v>151.95384735216413</v>
      </c>
      <c r="K13328" s="2">
        <f t="shared" si="626"/>
        <v>15.696925941538463</v>
      </c>
    </row>
    <row r="13329" spans="1:11" ht="14.5" x14ac:dyDescent="0.35">
      <c r="A13329">
        <v>22324</v>
      </c>
      <c r="B13329" t="s">
        <v>30</v>
      </c>
      <c r="C13329" t="s">
        <v>16</v>
      </c>
      <c r="D13329" t="s">
        <v>79</v>
      </c>
      <c r="E13329">
        <v>1</v>
      </c>
      <c r="F13329" s="2">
        <v>4.75</v>
      </c>
      <c r="G13329" s="2">
        <v>490.89100000000002</v>
      </c>
      <c r="H13329" s="2">
        <v>74592.759229999996</v>
      </c>
      <c r="I13329" s="2">
        <f t="shared" si="624"/>
        <v>103.34547368421053</v>
      </c>
      <c r="J13329" s="3">
        <f t="shared" si="625"/>
        <v>151.95381302570223</v>
      </c>
      <c r="K13329" s="2">
        <f t="shared" si="626"/>
        <v>15.703738785263157</v>
      </c>
    </row>
    <row r="13330" spans="1:11" ht="14.5" x14ac:dyDescent="0.35">
      <c r="A13330">
        <v>22324</v>
      </c>
      <c r="B13330" t="s">
        <v>30</v>
      </c>
      <c r="C13330" t="s">
        <v>16</v>
      </c>
      <c r="D13330" t="s">
        <v>79</v>
      </c>
      <c r="E13330">
        <v>1</v>
      </c>
      <c r="F13330" s="2">
        <v>2.1</v>
      </c>
      <c r="G13330" s="2">
        <v>268.98200000000003</v>
      </c>
      <c r="H13330" s="2">
        <v>41576.911749999999</v>
      </c>
      <c r="I13330" s="2">
        <f t="shared" si="624"/>
        <v>128.08666666666667</v>
      </c>
      <c r="J13330" s="3">
        <f t="shared" si="625"/>
        <v>154.57135328758056</v>
      </c>
      <c r="K13330" s="2">
        <f t="shared" si="626"/>
        <v>19.798529404761904</v>
      </c>
    </row>
    <row r="13331" spans="1:11" ht="14.5" x14ac:dyDescent="0.35">
      <c r="A13331">
        <v>22324</v>
      </c>
      <c r="B13331" t="s">
        <v>30</v>
      </c>
      <c r="C13331" t="s">
        <v>16</v>
      </c>
      <c r="D13331" t="s">
        <v>79</v>
      </c>
      <c r="E13331">
        <v>1</v>
      </c>
      <c r="F13331" s="2">
        <v>4.24</v>
      </c>
      <c r="G13331" s="2">
        <v>543.03300000000002</v>
      </c>
      <c r="H13331" s="2">
        <v>83937.384430000006</v>
      </c>
      <c r="I13331" s="2">
        <f t="shared" si="624"/>
        <v>128.07382075471699</v>
      </c>
      <c r="J13331" s="3">
        <f t="shared" si="625"/>
        <v>154.57142462796921</v>
      </c>
      <c r="K13331" s="2">
        <f t="shared" si="626"/>
        <v>19.796552931603774</v>
      </c>
    </row>
    <row r="13332" spans="1:11" ht="14.5" x14ac:dyDescent="0.35">
      <c r="A13332">
        <v>22324</v>
      </c>
      <c r="B13332" t="s">
        <v>30</v>
      </c>
      <c r="C13332" t="s">
        <v>16</v>
      </c>
      <c r="D13332" t="s">
        <v>79</v>
      </c>
      <c r="E13332">
        <v>1</v>
      </c>
      <c r="F13332" s="2">
        <v>4.03</v>
      </c>
      <c r="G13332" s="2">
        <v>516.61699999999996</v>
      </c>
      <c r="H13332" s="2">
        <v>79851.456550000003</v>
      </c>
      <c r="I13332" s="2">
        <f t="shared" si="624"/>
        <v>128.19280397022331</v>
      </c>
      <c r="J13332" s="3">
        <f t="shared" si="625"/>
        <v>154.56606451200796</v>
      </c>
      <c r="K13332" s="2">
        <f t="shared" si="626"/>
        <v>19.814257208436725</v>
      </c>
    </row>
    <row r="13333" spans="1:11" ht="14.5" x14ac:dyDescent="0.35">
      <c r="A13333">
        <v>22324</v>
      </c>
      <c r="B13333" t="s">
        <v>30</v>
      </c>
      <c r="C13333" t="s">
        <v>16</v>
      </c>
      <c r="D13333" t="s">
        <v>79</v>
      </c>
      <c r="E13333">
        <v>1</v>
      </c>
      <c r="F13333" s="2">
        <v>3.09</v>
      </c>
      <c r="G13333" s="2">
        <v>396.21600000000001</v>
      </c>
      <c r="H13333" s="2">
        <v>61243.641000000003</v>
      </c>
      <c r="I13333" s="2">
        <f t="shared" si="624"/>
        <v>128.22524271844662</v>
      </c>
      <c r="J13333" s="3">
        <f t="shared" si="625"/>
        <v>154.57134744684717</v>
      </c>
      <c r="K13333" s="2">
        <f t="shared" si="626"/>
        <v>19.819948543689321</v>
      </c>
    </row>
    <row r="13334" spans="1:11" ht="14.5" x14ac:dyDescent="0.35">
      <c r="A13334">
        <v>22324</v>
      </c>
      <c r="B13334" t="s">
        <v>30</v>
      </c>
      <c r="C13334" t="s">
        <v>16</v>
      </c>
      <c r="D13334" t="s">
        <v>79</v>
      </c>
      <c r="E13334">
        <v>1</v>
      </c>
      <c r="F13334" s="2">
        <v>5.0599999999999996</v>
      </c>
      <c r="G13334" s="2">
        <v>648.73900000000003</v>
      </c>
      <c r="H13334" s="2">
        <v>100276.48806</v>
      </c>
      <c r="I13334" s="2">
        <f t="shared" si="624"/>
        <v>128.20928853754941</v>
      </c>
      <c r="J13334" s="3">
        <f t="shared" si="625"/>
        <v>154.57138858616486</v>
      </c>
      <c r="K13334" s="2">
        <f t="shared" si="626"/>
        <v>19.817487758893282</v>
      </c>
    </row>
    <row r="13335" spans="1:11" ht="14.5" x14ac:dyDescent="0.35">
      <c r="A13335">
        <v>22324</v>
      </c>
      <c r="B13335" t="s">
        <v>30</v>
      </c>
      <c r="C13335" t="s">
        <v>16</v>
      </c>
      <c r="D13335" t="s">
        <v>149</v>
      </c>
      <c r="E13335">
        <v>1</v>
      </c>
      <c r="F13335" s="2">
        <v>3.66</v>
      </c>
      <c r="G13335" s="2">
        <v>468.64400000000001</v>
      </c>
      <c r="H13335" s="2">
        <v>72438.955249999999</v>
      </c>
      <c r="I13335" s="2">
        <f t="shared" si="624"/>
        <v>128.0448087431694</v>
      </c>
      <c r="J13335" s="3">
        <f t="shared" si="625"/>
        <v>154.57139161068957</v>
      </c>
      <c r="K13335" s="2">
        <f t="shared" si="626"/>
        <v>19.792064275956282</v>
      </c>
    </row>
    <row r="13336" spans="1:11" ht="14.5" x14ac:dyDescent="0.35">
      <c r="A13336">
        <v>22324</v>
      </c>
      <c r="B13336" t="s">
        <v>30</v>
      </c>
      <c r="C13336" t="s">
        <v>16</v>
      </c>
      <c r="D13336" t="s">
        <v>149</v>
      </c>
      <c r="E13336">
        <v>1</v>
      </c>
      <c r="F13336" s="2">
        <v>6.02</v>
      </c>
      <c r="G13336" s="2">
        <v>772.04600000000005</v>
      </c>
      <c r="H13336" s="2">
        <v>119336.26269</v>
      </c>
      <c r="I13336" s="2">
        <f t="shared" si="624"/>
        <v>128.24684385382062</v>
      </c>
      <c r="J13336" s="3">
        <f t="shared" si="625"/>
        <v>154.57144093745708</v>
      </c>
      <c r="K13336" s="2">
        <f t="shared" si="626"/>
        <v>19.823299450166115</v>
      </c>
    </row>
    <row r="13337" spans="1:11" ht="14.5" x14ac:dyDescent="0.35">
      <c r="A13337">
        <v>22324</v>
      </c>
      <c r="B13337" t="s">
        <v>30</v>
      </c>
      <c r="C13337" t="s">
        <v>16</v>
      </c>
      <c r="D13337" t="s">
        <v>149</v>
      </c>
      <c r="E13337">
        <v>1</v>
      </c>
      <c r="F13337" s="2">
        <v>5.09</v>
      </c>
      <c r="G13337" s="2">
        <v>652.64099999999996</v>
      </c>
      <c r="H13337" s="2">
        <v>100879.61279</v>
      </c>
      <c r="I13337" s="2">
        <f t="shared" si="624"/>
        <v>128.22023575638505</v>
      </c>
      <c r="J13337" s="3">
        <f t="shared" si="625"/>
        <v>154.57136893023883</v>
      </c>
      <c r="K13337" s="2">
        <f t="shared" si="626"/>
        <v>19.819177365422398</v>
      </c>
    </row>
    <row r="13338" spans="1:11" ht="14.5" x14ac:dyDescent="0.35">
      <c r="A13338">
        <v>22324</v>
      </c>
      <c r="B13338" t="s">
        <v>30</v>
      </c>
      <c r="C13338" t="s">
        <v>16</v>
      </c>
      <c r="D13338" t="s">
        <v>79</v>
      </c>
      <c r="E13338">
        <v>1</v>
      </c>
      <c r="F13338" s="2">
        <v>2.21</v>
      </c>
      <c r="G13338" s="2">
        <v>283.67200000000003</v>
      </c>
      <c r="H13338" s="2">
        <v>43847.595930000003</v>
      </c>
      <c r="I13338" s="2">
        <f t="shared" si="624"/>
        <v>128.35837104072399</v>
      </c>
      <c r="J13338" s="3">
        <f t="shared" si="625"/>
        <v>154.5714625694464</v>
      </c>
      <c r="K13338" s="2">
        <f t="shared" si="626"/>
        <v>19.840541144796383</v>
      </c>
    </row>
    <row r="13339" spans="1:11" ht="14.5" x14ac:dyDescent="0.35">
      <c r="A13339">
        <v>22324</v>
      </c>
      <c r="B13339" t="s">
        <v>30</v>
      </c>
      <c r="C13339" t="s">
        <v>16</v>
      </c>
      <c r="D13339" t="s">
        <v>149</v>
      </c>
      <c r="E13339">
        <v>1</v>
      </c>
      <c r="F13339" s="2">
        <v>2.56</v>
      </c>
      <c r="G13339" s="2">
        <v>327.70800000000003</v>
      </c>
      <c r="H13339" s="2">
        <v>50652.540269999998</v>
      </c>
      <c r="I13339" s="2">
        <f t="shared" si="624"/>
        <v>128.01093750000001</v>
      </c>
      <c r="J13339" s="3">
        <f t="shared" si="625"/>
        <v>154.56607794133799</v>
      </c>
      <c r="K13339" s="2">
        <f t="shared" si="626"/>
        <v>19.786148542968746</v>
      </c>
    </row>
    <row r="13340" spans="1:11" ht="14.5" x14ac:dyDescent="0.35">
      <c r="A13340">
        <v>22324</v>
      </c>
      <c r="B13340" t="s">
        <v>30</v>
      </c>
      <c r="C13340" t="s">
        <v>16</v>
      </c>
      <c r="D13340" t="s">
        <v>149</v>
      </c>
      <c r="E13340">
        <v>1</v>
      </c>
      <c r="F13340" s="2">
        <v>3.76</v>
      </c>
      <c r="G13340" s="2">
        <v>482.35199999999998</v>
      </c>
      <c r="H13340" s="2">
        <v>74557.864289999998</v>
      </c>
      <c r="I13340" s="2">
        <f t="shared" si="624"/>
        <v>128.28510638297871</v>
      </c>
      <c r="J13340" s="3">
        <f t="shared" si="625"/>
        <v>154.57148366752912</v>
      </c>
      <c r="K13340" s="2">
        <f t="shared" si="626"/>
        <v>19.829219226063831</v>
      </c>
    </row>
    <row r="13341" spans="1:11" ht="14.5" x14ac:dyDescent="0.35">
      <c r="A13341">
        <v>22324</v>
      </c>
      <c r="B13341" t="s">
        <v>30</v>
      </c>
      <c r="C13341" t="s">
        <v>16</v>
      </c>
      <c r="D13341" t="s">
        <v>149</v>
      </c>
      <c r="E13341">
        <v>1</v>
      </c>
      <c r="F13341" s="2">
        <v>4.12</v>
      </c>
      <c r="G13341" s="2">
        <v>528.35400000000004</v>
      </c>
      <c r="H13341" s="2">
        <v>81668.413230000006</v>
      </c>
      <c r="I13341" s="2">
        <f t="shared" si="624"/>
        <v>128.24126213592234</v>
      </c>
      <c r="J13341" s="3">
        <f t="shared" si="625"/>
        <v>154.57139196447835</v>
      </c>
      <c r="K13341" s="2">
        <f t="shared" si="626"/>
        <v>19.822430395631066</v>
      </c>
    </row>
    <row r="13342" spans="1:11" ht="14.5" x14ac:dyDescent="0.35">
      <c r="A13342">
        <v>22324</v>
      </c>
      <c r="B13342" t="s">
        <v>30</v>
      </c>
      <c r="C13342" t="s">
        <v>16</v>
      </c>
      <c r="D13342" t="s">
        <v>149</v>
      </c>
      <c r="E13342">
        <v>1</v>
      </c>
      <c r="F13342" s="2">
        <v>3.85</v>
      </c>
      <c r="G13342" s="2">
        <v>493.11500000000001</v>
      </c>
      <c r="H13342" s="2">
        <v>76221.462</v>
      </c>
      <c r="I13342" s="2">
        <f t="shared" si="624"/>
        <v>128.08181818181819</v>
      </c>
      <c r="J13342" s="3">
        <f t="shared" si="625"/>
        <v>154.57137178954198</v>
      </c>
      <c r="K13342" s="2">
        <f t="shared" si="626"/>
        <v>19.797782337662337</v>
      </c>
    </row>
    <row r="13343" spans="1:11" ht="14.5" x14ac:dyDescent="0.35">
      <c r="A13343">
        <v>22324</v>
      </c>
      <c r="B13343" t="s">
        <v>30</v>
      </c>
      <c r="C13343" t="s">
        <v>16</v>
      </c>
      <c r="D13343" t="s">
        <v>149</v>
      </c>
      <c r="E13343">
        <v>1</v>
      </c>
      <c r="F13343" s="2">
        <v>1.59</v>
      </c>
      <c r="G13343" s="2">
        <v>203.411</v>
      </c>
      <c r="H13343" s="2">
        <v>31441.566650000001</v>
      </c>
      <c r="I13343" s="2">
        <f t="shared" si="624"/>
        <v>127.9314465408805</v>
      </c>
      <c r="J13343" s="3">
        <f t="shared" si="625"/>
        <v>154.57161436697132</v>
      </c>
      <c r="K13343" s="2">
        <f t="shared" si="626"/>
        <v>19.774570220125785</v>
      </c>
    </row>
    <row r="13344" spans="1:11" ht="14.5" x14ac:dyDescent="0.35">
      <c r="A13344">
        <v>22324</v>
      </c>
      <c r="B13344" t="s">
        <v>30</v>
      </c>
      <c r="C13344" t="s">
        <v>16</v>
      </c>
      <c r="D13344" t="s">
        <v>149</v>
      </c>
      <c r="E13344">
        <v>1</v>
      </c>
      <c r="F13344" s="2">
        <v>2.4300000000000002</v>
      </c>
      <c r="G13344" s="2">
        <v>311.06700000000001</v>
      </c>
      <c r="H13344" s="2">
        <v>48080.399969999999</v>
      </c>
      <c r="I13344" s="2">
        <f t="shared" si="624"/>
        <v>128.01111111111109</v>
      </c>
      <c r="J13344" s="3">
        <f t="shared" si="625"/>
        <v>154.56605801965492</v>
      </c>
      <c r="K13344" s="2">
        <f t="shared" si="626"/>
        <v>19.786172827160492</v>
      </c>
    </row>
    <row r="13345" spans="1:11" ht="14.5" x14ac:dyDescent="0.35">
      <c r="A13345">
        <v>22324</v>
      </c>
      <c r="B13345" t="s">
        <v>30</v>
      </c>
      <c r="C13345" t="s">
        <v>16</v>
      </c>
      <c r="D13345" t="s">
        <v>149</v>
      </c>
      <c r="E13345">
        <v>1</v>
      </c>
      <c r="F13345" s="2">
        <v>6.61</v>
      </c>
      <c r="G13345" s="2">
        <v>847.42100000000005</v>
      </c>
      <c r="H13345" s="2">
        <v>130987.07147</v>
      </c>
      <c r="I13345" s="2">
        <f t="shared" si="624"/>
        <v>128.20287443267776</v>
      </c>
      <c r="J13345" s="3">
        <f t="shared" si="625"/>
        <v>154.57142491158467</v>
      </c>
      <c r="K13345" s="2">
        <f t="shared" si="626"/>
        <v>19.816500978819967</v>
      </c>
    </row>
    <row r="13346" spans="1:11" ht="14.5" x14ac:dyDescent="0.35">
      <c r="A13346">
        <v>22324</v>
      </c>
      <c r="B13346" t="s">
        <v>30</v>
      </c>
      <c r="C13346" t="s">
        <v>16</v>
      </c>
      <c r="D13346" t="s">
        <v>149</v>
      </c>
      <c r="E13346">
        <v>1</v>
      </c>
      <c r="F13346" s="2">
        <v>7.75</v>
      </c>
      <c r="G13346" s="2">
        <v>993.245</v>
      </c>
      <c r="H13346" s="2">
        <v>153527.30561000001</v>
      </c>
      <c r="I13346" s="2">
        <f t="shared" si="624"/>
        <v>128.16064516129032</v>
      </c>
      <c r="J13346" s="3">
        <f t="shared" si="625"/>
        <v>154.5714356578689</v>
      </c>
      <c r="K13346" s="2">
        <f t="shared" si="626"/>
        <v>19.809974917419357</v>
      </c>
    </row>
    <row r="13347" spans="1:11" ht="14.5" x14ac:dyDescent="0.35">
      <c r="A13347">
        <v>22324</v>
      </c>
      <c r="B13347" t="s">
        <v>30</v>
      </c>
      <c r="C13347" t="s">
        <v>16</v>
      </c>
      <c r="D13347" t="s">
        <v>149</v>
      </c>
      <c r="E13347">
        <v>1</v>
      </c>
      <c r="F13347" s="2">
        <v>11.96</v>
      </c>
      <c r="G13347" s="2">
        <v>1533.502</v>
      </c>
      <c r="H13347" s="2">
        <v>237035.58228</v>
      </c>
      <c r="I13347" s="2">
        <f t="shared" si="624"/>
        <v>128.21923076923076</v>
      </c>
      <c r="J13347" s="3">
        <f t="shared" si="625"/>
        <v>154.57142036984629</v>
      </c>
      <c r="K13347" s="2">
        <f t="shared" si="626"/>
        <v>19.819028618729096</v>
      </c>
    </row>
    <row r="13348" spans="1:11" ht="14.5" x14ac:dyDescent="0.35">
      <c r="A13348">
        <v>22324</v>
      </c>
      <c r="B13348" t="s">
        <v>30</v>
      </c>
      <c r="C13348" t="s">
        <v>16</v>
      </c>
      <c r="D13348" t="s">
        <v>149</v>
      </c>
      <c r="E13348">
        <v>1</v>
      </c>
      <c r="F13348" s="2">
        <v>6.24</v>
      </c>
      <c r="G13348" s="2">
        <v>799.44799999999998</v>
      </c>
      <c r="H13348" s="2">
        <v>123571.79300999999</v>
      </c>
      <c r="I13348" s="2">
        <f t="shared" si="624"/>
        <v>128.11666666666665</v>
      </c>
      <c r="J13348" s="3">
        <f t="shared" si="625"/>
        <v>154.57139552541253</v>
      </c>
      <c r="K13348" s="2">
        <f t="shared" si="626"/>
        <v>19.803171956730768</v>
      </c>
    </row>
    <row r="13349" spans="1:11" ht="14.5" x14ac:dyDescent="0.35">
      <c r="A13349">
        <v>22324</v>
      </c>
      <c r="B13349" t="s">
        <v>30</v>
      </c>
      <c r="C13349" t="s">
        <v>16</v>
      </c>
      <c r="D13349" t="s">
        <v>149</v>
      </c>
      <c r="E13349">
        <v>1</v>
      </c>
      <c r="F13349" s="2">
        <v>2.83</v>
      </c>
      <c r="G13349" s="2">
        <v>366.22699999999998</v>
      </c>
      <c r="H13349" s="2">
        <v>56608.075920000003</v>
      </c>
      <c r="I13349" s="2">
        <f t="shared" si="624"/>
        <v>129.40883392226146</v>
      </c>
      <c r="J13349" s="3">
        <f t="shared" si="625"/>
        <v>154.57100628844952</v>
      </c>
      <c r="K13349" s="2">
        <f t="shared" si="626"/>
        <v>20.002853681978799</v>
      </c>
    </row>
    <row r="13350" spans="1:11" ht="14.5" x14ac:dyDescent="0.35">
      <c r="A13350">
        <v>22425</v>
      </c>
      <c r="B13350" t="s">
        <v>244</v>
      </c>
      <c r="C13350" t="s">
        <v>12</v>
      </c>
      <c r="D13350" t="s">
        <v>60</v>
      </c>
      <c r="E13350">
        <v>1</v>
      </c>
      <c r="F13350" s="2">
        <v>38.76</v>
      </c>
      <c r="G13350" s="2">
        <v>3363.299</v>
      </c>
      <c r="H13350" s="2">
        <v>475109.62122999999</v>
      </c>
      <c r="I13350" s="2">
        <f t="shared" si="624"/>
        <v>86.772420020639842</v>
      </c>
      <c r="J13350" s="3">
        <f t="shared" si="625"/>
        <v>141.26297460618281</v>
      </c>
      <c r="K13350" s="2">
        <f t="shared" si="626"/>
        <v>12.257730165892674</v>
      </c>
    </row>
    <row r="13351" spans="1:11" ht="14.5" x14ac:dyDescent="0.35">
      <c r="A13351">
        <v>22526</v>
      </c>
      <c r="B13351" t="s">
        <v>244</v>
      </c>
      <c r="C13351" t="s">
        <v>12</v>
      </c>
      <c r="D13351" t="s">
        <v>60</v>
      </c>
      <c r="E13351">
        <v>2</v>
      </c>
      <c r="F13351" s="2">
        <v>39.26</v>
      </c>
      <c r="G13351" s="2">
        <v>3557.5949999999998</v>
      </c>
      <c r="H13351" s="2">
        <v>528168.88283000002</v>
      </c>
      <c r="I13351" s="2">
        <f t="shared" si="624"/>
        <v>90.616276107997962</v>
      </c>
      <c r="J13351" s="3">
        <f t="shared" si="625"/>
        <v>148.46234122490054</v>
      </c>
      <c r="K13351" s="2">
        <f t="shared" si="626"/>
        <v>13.453104504075396</v>
      </c>
    </row>
    <row r="13352" spans="1:11" ht="14.5" x14ac:dyDescent="0.35">
      <c r="A13352">
        <v>22425</v>
      </c>
      <c r="B13352" t="s">
        <v>244</v>
      </c>
      <c r="C13352" t="s">
        <v>12</v>
      </c>
      <c r="D13352" t="s">
        <v>176</v>
      </c>
      <c r="E13352">
        <v>1</v>
      </c>
      <c r="F13352" s="2">
        <v>20.100000000000001</v>
      </c>
      <c r="G13352" s="2">
        <v>1744.423</v>
      </c>
      <c r="H13352" s="2">
        <v>246422.38342</v>
      </c>
      <c r="I13352" s="2">
        <f t="shared" si="624"/>
        <v>86.787213930348258</v>
      </c>
      <c r="J13352" s="3">
        <f t="shared" si="625"/>
        <v>141.26297544804214</v>
      </c>
      <c r="K13352" s="2">
        <f t="shared" si="626"/>
        <v>12.259820070646764</v>
      </c>
    </row>
    <row r="13353" spans="1:11" ht="14.5" x14ac:dyDescent="0.35">
      <c r="A13353">
        <v>22526</v>
      </c>
      <c r="B13353" t="s">
        <v>244</v>
      </c>
      <c r="C13353" t="s">
        <v>12</v>
      </c>
      <c r="D13353" t="s">
        <v>176</v>
      </c>
      <c r="E13353">
        <v>2</v>
      </c>
      <c r="F13353" s="2">
        <v>20.100000000000001</v>
      </c>
      <c r="G13353" s="2">
        <v>2204.38</v>
      </c>
      <c r="H13353" s="2">
        <v>327267.36414000002</v>
      </c>
      <c r="I13353" s="2">
        <f t="shared" si="624"/>
        <v>109.67064676616916</v>
      </c>
      <c r="J13353" s="3">
        <f t="shared" si="625"/>
        <v>148.46231781271831</v>
      </c>
      <c r="K13353" s="2">
        <f t="shared" si="626"/>
        <v>16.281958414925374</v>
      </c>
    </row>
    <row r="13354" spans="1:11" ht="14.5" x14ac:dyDescent="0.35">
      <c r="A13354">
        <v>22425</v>
      </c>
      <c r="B13354" t="s">
        <v>244</v>
      </c>
      <c r="C13354" t="s">
        <v>16</v>
      </c>
      <c r="D13354" t="s">
        <v>227</v>
      </c>
      <c r="E13354">
        <v>1</v>
      </c>
      <c r="F13354" s="2">
        <v>14.01</v>
      </c>
      <c r="G13354" s="2">
        <v>1421.2750000000001</v>
      </c>
      <c r="H13354" s="2">
        <v>203214.25833000001</v>
      </c>
      <c r="I13354" s="2">
        <f t="shared" si="624"/>
        <v>101.44718058529622</v>
      </c>
      <c r="J13354" s="3">
        <f t="shared" si="625"/>
        <v>142.98025247049304</v>
      </c>
      <c r="K13354" s="2">
        <f t="shared" si="626"/>
        <v>14.504943492505355</v>
      </c>
    </row>
    <row r="13355" spans="1:11" ht="14.5" x14ac:dyDescent="0.35">
      <c r="A13355">
        <v>22526</v>
      </c>
      <c r="B13355" t="s">
        <v>244</v>
      </c>
      <c r="C13355" t="s">
        <v>16</v>
      </c>
      <c r="D13355" t="s">
        <v>227</v>
      </c>
      <c r="E13355">
        <v>2</v>
      </c>
      <c r="F13355" s="2">
        <v>14.01</v>
      </c>
      <c r="G13355" s="2">
        <v>1498.165</v>
      </c>
      <c r="H13355" s="2">
        <v>225696.93007</v>
      </c>
      <c r="I13355" s="2">
        <f t="shared" si="624"/>
        <v>106.93540328336903</v>
      </c>
      <c r="J13355" s="3">
        <f t="shared" si="625"/>
        <v>150.64891388465222</v>
      </c>
      <c r="K13355" s="2">
        <f t="shared" si="626"/>
        <v>16.109702360456819</v>
      </c>
    </row>
    <row r="13356" spans="1:11" ht="14.5" x14ac:dyDescent="0.35">
      <c r="A13356">
        <v>22425</v>
      </c>
      <c r="B13356" t="s">
        <v>244</v>
      </c>
      <c r="C13356" t="s">
        <v>16</v>
      </c>
      <c r="D13356" t="s">
        <v>60</v>
      </c>
      <c r="E13356">
        <v>1</v>
      </c>
      <c r="F13356" s="2">
        <v>7.76</v>
      </c>
      <c r="G13356" s="2">
        <v>787.17700000000002</v>
      </c>
      <c r="H13356" s="2">
        <v>112550.79912</v>
      </c>
      <c r="I13356" s="2">
        <f t="shared" si="624"/>
        <v>101.4403350515464</v>
      </c>
      <c r="J13356" s="3">
        <f t="shared" si="625"/>
        <v>142.98029429213506</v>
      </c>
      <c r="K13356" s="2">
        <f t="shared" si="626"/>
        <v>14.503968958762886</v>
      </c>
    </row>
    <row r="13357" spans="1:11" ht="14.5" x14ac:dyDescent="0.35">
      <c r="A13357">
        <v>22526</v>
      </c>
      <c r="B13357" t="s">
        <v>244</v>
      </c>
      <c r="C13357" t="s">
        <v>16</v>
      </c>
      <c r="D13357" t="s">
        <v>60</v>
      </c>
      <c r="E13357">
        <v>2</v>
      </c>
      <c r="F13357" s="2">
        <v>7.76</v>
      </c>
      <c r="G13357" s="2">
        <v>713.92600000000004</v>
      </c>
      <c r="H13357" s="2">
        <v>107552.21645000001</v>
      </c>
      <c r="I13357" s="2">
        <f t="shared" si="624"/>
        <v>92.000773195876292</v>
      </c>
      <c r="J13357" s="3">
        <f t="shared" si="625"/>
        <v>150.64896985121706</v>
      </c>
      <c r="K13357" s="2">
        <f t="shared" si="626"/>
        <v>13.859821707474227</v>
      </c>
    </row>
    <row r="13358" spans="1:11" ht="14.5" x14ac:dyDescent="0.35">
      <c r="A13358">
        <v>22425</v>
      </c>
      <c r="B13358" t="s">
        <v>244</v>
      </c>
      <c r="C13358" t="s">
        <v>12</v>
      </c>
      <c r="D13358" t="s">
        <v>37</v>
      </c>
      <c r="E13358">
        <v>1</v>
      </c>
      <c r="F13358" s="2">
        <v>30.1</v>
      </c>
      <c r="G13358" s="2">
        <v>3054.0709999999999</v>
      </c>
      <c r="H13358" s="2">
        <v>436672.01945999998</v>
      </c>
      <c r="I13358" s="2">
        <f t="shared" si="624"/>
        <v>101.46415282392026</v>
      </c>
      <c r="J13358" s="3">
        <f t="shared" si="625"/>
        <v>142.98031036606548</v>
      </c>
      <c r="K13358" s="2">
        <f t="shared" si="626"/>
        <v>14.50737606179402</v>
      </c>
    </row>
    <row r="13359" spans="1:11" ht="14.5" x14ac:dyDescent="0.35">
      <c r="A13359">
        <v>22526</v>
      </c>
      <c r="B13359" t="s">
        <v>244</v>
      </c>
      <c r="C13359" t="s">
        <v>12</v>
      </c>
      <c r="D13359" t="s">
        <v>37</v>
      </c>
      <c r="E13359">
        <v>2</v>
      </c>
      <c r="F13359" s="2">
        <v>30.1</v>
      </c>
      <c r="G13359" s="2">
        <v>3461.047</v>
      </c>
      <c r="H13359" s="2">
        <v>521402.93033</v>
      </c>
      <c r="I13359" s="2">
        <f t="shared" si="624"/>
        <v>114.98495016611295</v>
      </c>
      <c r="J13359" s="3">
        <f t="shared" si="625"/>
        <v>150.64890200277546</v>
      </c>
      <c r="K13359" s="2">
        <f t="shared" si="626"/>
        <v>17.322356489368769</v>
      </c>
    </row>
    <row r="13360" spans="1:11" ht="14.5" x14ac:dyDescent="0.35">
      <c r="A13360">
        <v>22425</v>
      </c>
      <c r="B13360" t="s">
        <v>244</v>
      </c>
      <c r="C13360" t="s">
        <v>12</v>
      </c>
      <c r="D13360" t="s">
        <v>37</v>
      </c>
      <c r="E13360">
        <v>1</v>
      </c>
      <c r="F13360" s="2">
        <v>48.09</v>
      </c>
      <c r="G13360" s="2">
        <v>4879.8069999999998</v>
      </c>
      <c r="H13360" s="2">
        <v>697716.51188999997</v>
      </c>
      <c r="I13360" s="2">
        <f t="shared" si="624"/>
        <v>101.47238511124972</v>
      </c>
      <c r="J13360" s="3">
        <f t="shared" si="625"/>
        <v>142.98034981506441</v>
      </c>
      <c r="K13360" s="2">
        <f t="shared" si="626"/>
        <v>14.50855711977542</v>
      </c>
    </row>
    <row r="13361" spans="1:11" ht="14.5" x14ac:dyDescent="0.35">
      <c r="A13361">
        <v>22526</v>
      </c>
      <c r="B13361" t="s">
        <v>244</v>
      </c>
      <c r="C13361" t="s">
        <v>12</v>
      </c>
      <c r="D13361" t="s">
        <v>37</v>
      </c>
      <c r="E13361">
        <v>2</v>
      </c>
      <c r="F13361" s="2">
        <v>48.09</v>
      </c>
      <c r="G13361" s="2">
        <v>5530.3720000000003</v>
      </c>
      <c r="H13361" s="2">
        <v>833144.56825999997</v>
      </c>
      <c r="I13361" s="2">
        <f t="shared" si="624"/>
        <v>115.00045747556665</v>
      </c>
      <c r="J13361" s="3">
        <f t="shared" si="625"/>
        <v>150.64891986651168</v>
      </c>
      <c r="K13361" s="2">
        <f t="shared" si="626"/>
        <v>17.324694702848824</v>
      </c>
    </row>
    <row r="13362" spans="1:11" ht="14.5" x14ac:dyDescent="0.35">
      <c r="A13362">
        <v>22425</v>
      </c>
      <c r="B13362" t="s">
        <v>244</v>
      </c>
      <c r="C13362" t="s">
        <v>12</v>
      </c>
      <c r="D13362" t="s">
        <v>37</v>
      </c>
      <c r="E13362">
        <v>1</v>
      </c>
      <c r="F13362" s="2">
        <v>18.989999999999998</v>
      </c>
      <c r="G13362" s="2">
        <v>1648.008</v>
      </c>
      <c r="H13362" s="2">
        <v>232802.49812999999</v>
      </c>
      <c r="I13362" s="2">
        <f t="shared" si="624"/>
        <v>86.782938388625595</v>
      </c>
      <c r="J13362" s="3">
        <f t="shared" si="625"/>
        <v>141.26296603535906</v>
      </c>
      <c r="K13362" s="2">
        <f t="shared" si="626"/>
        <v>12.259215278041076</v>
      </c>
    </row>
    <row r="13363" spans="1:11" ht="14.5" x14ac:dyDescent="0.35">
      <c r="A13363">
        <v>22526</v>
      </c>
      <c r="B13363" t="s">
        <v>244</v>
      </c>
      <c r="C13363" t="s">
        <v>12</v>
      </c>
      <c r="D13363" t="s">
        <v>37</v>
      </c>
      <c r="E13363">
        <v>2</v>
      </c>
      <c r="F13363" s="2">
        <v>18.989999999999998</v>
      </c>
      <c r="G13363" s="2">
        <v>2219.0450000000001</v>
      </c>
      <c r="H13363" s="2">
        <v>329444.83585999999</v>
      </c>
      <c r="I13363" s="2">
        <f t="shared" si="624"/>
        <v>116.85334386519222</v>
      </c>
      <c r="J13363" s="3">
        <f t="shared" si="625"/>
        <v>148.4624403110347</v>
      </c>
      <c r="K13363" s="2">
        <f t="shared" si="626"/>
        <v>17.348332588730912</v>
      </c>
    </row>
    <row r="13364" spans="1:11" ht="14.5" x14ac:dyDescent="0.35">
      <c r="A13364">
        <v>22425</v>
      </c>
      <c r="B13364" t="s">
        <v>245</v>
      </c>
      <c r="C13364" t="s">
        <v>16</v>
      </c>
      <c r="D13364" t="s">
        <v>176</v>
      </c>
      <c r="E13364">
        <v>1</v>
      </c>
      <c r="F13364" s="2">
        <v>17.46</v>
      </c>
      <c r="G13364" s="2">
        <v>1380.883</v>
      </c>
      <c r="H13364" s="2">
        <v>167187.10159000001</v>
      </c>
      <c r="I13364" s="2">
        <f t="shared" si="624"/>
        <v>79.088373424971365</v>
      </c>
      <c r="J13364" s="3">
        <f t="shared" si="625"/>
        <v>121.0726046956911</v>
      </c>
      <c r="K13364" s="2">
        <f t="shared" si="626"/>
        <v>9.5754353717067584</v>
      </c>
    </row>
    <row r="13365" spans="1:11" ht="14.5" x14ac:dyDescent="0.35">
      <c r="A13365">
        <v>22526</v>
      </c>
      <c r="B13365" t="s">
        <v>245</v>
      </c>
      <c r="C13365" t="s">
        <v>16</v>
      </c>
      <c r="D13365" t="s">
        <v>176</v>
      </c>
      <c r="E13365">
        <v>2</v>
      </c>
      <c r="F13365" s="2">
        <v>17.46</v>
      </c>
      <c r="G13365" s="2">
        <v>1739.634</v>
      </c>
      <c r="H13365" s="2">
        <v>238474.28640000001</v>
      </c>
      <c r="I13365" s="2">
        <f t="shared" si="624"/>
        <v>99.635395189003432</v>
      </c>
      <c r="J13365" s="3">
        <f t="shared" si="625"/>
        <v>137.08302229089568</v>
      </c>
      <c r="K13365" s="2">
        <f t="shared" si="626"/>
        <v>13.658321099656357</v>
      </c>
    </row>
    <row r="13366" spans="1:11" ht="14.5" x14ac:dyDescent="0.35">
      <c r="A13366">
        <v>22425</v>
      </c>
      <c r="B13366" t="s">
        <v>245</v>
      </c>
      <c r="C13366" t="s">
        <v>16</v>
      </c>
      <c r="D13366" t="s">
        <v>60</v>
      </c>
      <c r="E13366">
        <v>1</v>
      </c>
      <c r="F13366" s="2">
        <v>10.45</v>
      </c>
      <c r="G13366" s="2">
        <v>696.62</v>
      </c>
      <c r="H13366" s="2">
        <v>99436.897370000006</v>
      </c>
      <c r="I13366" s="2">
        <f t="shared" si="624"/>
        <v>66.662200956937809</v>
      </c>
      <c r="J13366" s="3">
        <f t="shared" si="625"/>
        <v>142.74195023111596</v>
      </c>
      <c r="K13366" s="2">
        <f t="shared" si="626"/>
        <v>9.5154925712918672</v>
      </c>
    </row>
    <row r="13367" spans="1:11" ht="14.5" x14ac:dyDescent="0.35">
      <c r="A13367">
        <v>22526</v>
      </c>
      <c r="B13367" t="s">
        <v>245</v>
      </c>
      <c r="C13367" t="s">
        <v>16</v>
      </c>
      <c r="D13367" t="s">
        <v>60</v>
      </c>
      <c r="E13367">
        <v>2</v>
      </c>
      <c r="F13367" s="2">
        <v>10.45</v>
      </c>
      <c r="G13367" s="2">
        <v>502.976</v>
      </c>
      <c r="H13367" s="2">
        <v>82094.392359999998</v>
      </c>
      <c r="I13367" s="2">
        <f t="shared" si="624"/>
        <v>48.131674641148329</v>
      </c>
      <c r="J13367" s="3">
        <f t="shared" si="625"/>
        <v>163.217315259575</v>
      </c>
      <c r="K13367" s="2">
        <f t="shared" si="626"/>
        <v>7.8559227138755983</v>
      </c>
    </row>
    <row r="13368" spans="1:11" ht="14.5" x14ac:dyDescent="0.35">
      <c r="A13368">
        <v>22425</v>
      </c>
      <c r="B13368" t="s">
        <v>245</v>
      </c>
      <c r="C13368" t="s">
        <v>16</v>
      </c>
      <c r="D13368" t="s">
        <v>60</v>
      </c>
      <c r="E13368">
        <v>1</v>
      </c>
      <c r="F13368" s="2">
        <v>54.09</v>
      </c>
      <c r="G13368" s="2">
        <v>3604.5940000000001</v>
      </c>
      <c r="H13368" s="2">
        <v>514526.76084</v>
      </c>
      <c r="I13368" s="2">
        <f t="shared" si="624"/>
        <v>66.640672952486597</v>
      </c>
      <c r="J13368" s="3">
        <f t="shared" si="625"/>
        <v>142.74194565046716</v>
      </c>
      <c r="K13368" s="2">
        <f t="shared" si="626"/>
        <v>9.5124193166943964</v>
      </c>
    </row>
    <row r="13369" spans="1:11" ht="14.5" x14ac:dyDescent="0.35">
      <c r="A13369">
        <v>22526</v>
      </c>
      <c r="B13369" t="s">
        <v>245</v>
      </c>
      <c r="C13369" t="s">
        <v>16</v>
      </c>
      <c r="D13369" t="s">
        <v>60</v>
      </c>
      <c r="E13369">
        <v>2</v>
      </c>
      <c r="F13369" s="2">
        <v>54.09</v>
      </c>
      <c r="G13369" s="2">
        <v>2602.6469999999999</v>
      </c>
      <c r="H13369" s="2">
        <v>424797.03375</v>
      </c>
      <c r="I13369" s="2">
        <f t="shared" si="624"/>
        <v>48.116971713810315</v>
      </c>
      <c r="J13369" s="3">
        <f t="shared" si="625"/>
        <v>163.21730674578612</v>
      </c>
      <c r="K13369" s="2">
        <f t="shared" si="626"/>
        <v>7.8535225318912927</v>
      </c>
    </row>
    <row r="13370" spans="1:11" ht="14.5" x14ac:dyDescent="0.35">
      <c r="A13370">
        <v>22425</v>
      </c>
      <c r="B13370" t="s">
        <v>245</v>
      </c>
      <c r="C13370" t="s">
        <v>16</v>
      </c>
      <c r="D13370" t="s">
        <v>176</v>
      </c>
      <c r="E13370">
        <v>1</v>
      </c>
      <c r="F13370" s="2">
        <v>20.25</v>
      </c>
      <c r="G13370" s="2">
        <v>1349.6559999999999</v>
      </c>
      <c r="H13370" s="2">
        <v>192652.51220999999</v>
      </c>
      <c r="I13370" s="2">
        <f t="shared" si="624"/>
        <v>66.649679012345672</v>
      </c>
      <c r="J13370" s="3">
        <f t="shared" si="625"/>
        <v>142.74193736033479</v>
      </c>
      <c r="K13370" s="2">
        <f t="shared" si="626"/>
        <v>9.513704306666666</v>
      </c>
    </row>
    <row r="13371" spans="1:11" ht="14.5" x14ac:dyDescent="0.35">
      <c r="A13371">
        <v>22526</v>
      </c>
      <c r="B13371" t="s">
        <v>245</v>
      </c>
      <c r="C13371" t="s">
        <v>16</v>
      </c>
      <c r="D13371" t="s">
        <v>176</v>
      </c>
      <c r="E13371">
        <v>2</v>
      </c>
      <c r="F13371" s="2">
        <v>20.25</v>
      </c>
      <c r="G13371" s="2">
        <v>1012.487</v>
      </c>
      <c r="H13371" s="2">
        <v>165255.39176999999</v>
      </c>
      <c r="I13371" s="2">
        <f t="shared" si="624"/>
        <v>49.999358024691354</v>
      </c>
      <c r="J13371" s="3">
        <f t="shared" si="625"/>
        <v>163.21729737764534</v>
      </c>
      <c r="K13371" s="2">
        <f t="shared" si="626"/>
        <v>8.1607600874074073</v>
      </c>
    </row>
    <row r="13372" spans="1:11" ht="14.5" x14ac:dyDescent="0.35">
      <c r="A13372">
        <v>22425</v>
      </c>
      <c r="B13372" t="s">
        <v>245</v>
      </c>
      <c r="C13372" t="s">
        <v>16</v>
      </c>
      <c r="D13372" t="s">
        <v>176</v>
      </c>
      <c r="E13372">
        <v>1</v>
      </c>
      <c r="F13372" s="2">
        <v>13.8</v>
      </c>
      <c r="G13372" s="2">
        <v>1091.3420000000001</v>
      </c>
      <c r="H13372" s="2">
        <v>132131.60839000001</v>
      </c>
      <c r="I13372" s="2">
        <f t="shared" si="624"/>
        <v>79.08275362318841</v>
      </c>
      <c r="J13372" s="3">
        <f t="shared" si="625"/>
        <v>121.07259538256568</v>
      </c>
      <c r="K13372" s="2">
        <f t="shared" si="626"/>
        <v>9.5747542311594191</v>
      </c>
    </row>
    <row r="13373" spans="1:11" ht="14.5" x14ac:dyDescent="0.35">
      <c r="A13373">
        <v>22526</v>
      </c>
      <c r="B13373" t="s">
        <v>245</v>
      </c>
      <c r="C13373" t="s">
        <v>16</v>
      </c>
      <c r="D13373" t="s">
        <v>176</v>
      </c>
      <c r="E13373">
        <v>2</v>
      </c>
      <c r="F13373" s="2">
        <v>13.8</v>
      </c>
      <c r="G13373" s="2">
        <v>1374.952</v>
      </c>
      <c r="H13373" s="2">
        <v>188482.56263999999</v>
      </c>
      <c r="I13373" s="2">
        <f t="shared" si="624"/>
        <v>99.634202898550726</v>
      </c>
      <c r="J13373" s="3">
        <f t="shared" si="625"/>
        <v>137.08301281790199</v>
      </c>
      <c r="K13373" s="2">
        <f t="shared" si="626"/>
        <v>13.658156713043477</v>
      </c>
    </row>
    <row r="13374" spans="1:11" ht="14.5" x14ac:dyDescent="0.35">
      <c r="A13374">
        <v>22425</v>
      </c>
      <c r="B13374" t="s">
        <v>245</v>
      </c>
      <c r="C13374" t="s">
        <v>16</v>
      </c>
      <c r="D13374" t="s">
        <v>176</v>
      </c>
      <c r="E13374">
        <v>1</v>
      </c>
      <c r="F13374" s="2">
        <v>31.9</v>
      </c>
      <c r="G13374" s="2">
        <v>2523.335</v>
      </c>
      <c r="H13374" s="2">
        <v>305506.71724000003</v>
      </c>
      <c r="I13374" s="2">
        <f t="shared" si="624"/>
        <v>79.101410658307216</v>
      </c>
      <c r="J13374" s="3">
        <f t="shared" si="625"/>
        <v>121.07259529154869</v>
      </c>
      <c r="K13374" s="2">
        <f t="shared" si="626"/>
        <v>9.5770130796238249</v>
      </c>
    </row>
    <row r="13375" spans="1:11" ht="14.5" x14ac:dyDescent="0.35">
      <c r="A13375">
        <v>22526</v>
      </c>
      <c r="B13375" t="s">
        <v>245</v>
      </c>
      <c r="C13375" t="s">
        <v>16</v>
      </c>
      <c r="D13375" t="s">
        <v>176</v>
      </c>
      <c r="E13375">
        <v>2</v>
      </c>
      <c r="F13375" s="2">
        <v>31.9</v>
      </c>
      <c r="G13375" s="2">
        <v>3178.7339999999999</v>
      </c>
      <c r="H13375" s="2">
        <v>435750.42056</v>
      </c>
      <c r="I13375" s="2">
        <f t="shared" si="624"/>
        <v>99.646833855799372</v>
      </c>
      <c r="J13375" s="3">
        <f t="shared" si="625"/>
        <v>137.08300869465643</v>
      </c>
      <c r="K13375" s="2">
        <f t="shared" si="626"/>
        <v>13.659887791849531</v>
      </c>
    </row>
    <row r="13376" spans="1:11" ht="14.5" x14ac:dyDescent="0.35">
      <c r="A13376">
        <v>22425</v>
      </c>
      <c r="B13376" t="s">
        <v>195</v>
      </c>
      <c r="C13376" t="s">
        <v>16</v>
      </c>
      <c r="D13376" t="s">
        <v>79</v>
      </c>
      <c r="E13376">
        <v>1</v>
      </c>
      <c r="F13376" s="2">
        <v>17.89</v>
      </c>
      <c r="G13376" s="2">
        <v>1437.7909999999999</v>
      </c>
      <c r="H13376" s="2">
        <v>179448.06763999999</v>
      </c>
      <c r="I13376" s="2">
        <f t="shared" si="624"/>
        <v>80.368418110676345</v>
      </c>
      <c r="J13376" s="3">
        <f t="shared" si="625"/>
        <v>124.80817284292363</v>
      </c>
      <c r="K13376" s="2">
        <f t="shared" si="626"/>
        <v>10.030635418669648</v>
      </c>
    </row>
    <row r="13377" spans="1:11" ht="14.5" x14ac:dyDescent="0.35">
      <c r="A13377">
        <v>22526</v>
      </c>
      <c r="B13377" t="s">
        <v>195</v>
      </c>
      <c r="C13377" t="s">
        <v>16</v>
      </c>
      <c r="D13377" t="s">
        <v>79</v>
      </c>
      <c r="E13377">
        <v>2</v>
      </c>
      <c r="F13377" s="2">
        <v>17.89</v>
      </c>
      <c r="G13377" s="2">
        <v>2360.7159999999999</v>
      </c>
      <c r="H13377" s="2">
        <v>400950.97206</v>
      </c>
      <c r="I13377" s="2">
        <f t="shared" si="624"/>
        <v>131.95729457797651</v>
      </c>
      <c r="J13377" s="3">
        <f t="shared" si="625"/>
        <v>169.84295106230482</v>
      </c>
      <c r="K13377" s="2">
        <f t="shared" si="626"/>
        <v>22.41201632532141</v>
      </c>
    </row>
    <row r="13378" spans="1:11" ht="14.5" x14ac:dyDescent="0.35">
      <c r="A13378">
        <v>22425</v>
      </c>
      <c r="B13378" t="s">
        <v>195</v>
      </c>
      <c r="C13378" t="s">
        <v>16</v>
      </c>
      <c r="D13378" t="s">
        <v>125</v>
      </c>
      <c r="E13378">
        <v>1</v>
      </c>
      <c r="F13378" s="2">
        <v>15.06</v>
      </c>
      <c r="G13378" s="2">
        <v>1250.9690000000001</v>
      </c>
      <c r="H13378" s="2">
        <v>157928.64384999999</v>
      </c>
      <c r="I13378" s="2">
        <f t="shared" ref="I13378:I13441" si="627">IFERROR(G13378/F13378,0)</f>
        <v>83.065670650730411</v>
      </c>
      <c r="J13378" s="3">
        <f t="shared" ref="J13378:J13441" si="628">IFERROR(H13378/G13378,0)</f>
        <v>126.2450499173041</v>
      </c>
      <c r="K13378" s="2">
        <f t="shared" ref="K13378:K13441" si="629">IFERROR(H13378/1000/F13378,0)</f>
        <v>10.486629737715802</v>
      </c>
    </row>
    <row r="13379" spans="1:11" ht="14.5" x14ac:dyDescent="0.35">
      <c r="A13379">
        <v>22526</v>
      </c>
      <c r="B13379" t="s">
        <v>195</v>
      </c>
      <c r="C13379" t="s">
        <v>16</v>
      </c>
      <c r="D13379" t="s">
        <v>125</v>
      </c>
      <c r="E13379">
        <v>2</v>
      </c>
      <c r="F13379" s="2">
        <v>15.06</v>
      </c>
      <c r="G13379" s="2">
        <v>1720.194</v>
      </c>
      <c r="H13379" s="2">
        <v>243697.43349</v>
      </c>
      <c r="I13379" s="2">
        <f t="shared" si="627"/>
        <v>114.22270916334661</v>
      </c>
      <c r="J13379" s="3">
        <f t="shared" si="628"/>
        <v>141.66857545718682</v>
      </c>
      <c r="K13379" s="2">
        <f t="shared" si="629"/>
        <v>16.181768492031871</v>
      </c>
    </row>
    <row r="13380" spans="1:11" ht="14.5" x14ac:dyDescent="0.35">
      <c r="A13380">
        <v>22526</v>
      </c>
      <c r="B13380" t="s">
        <v>246</v>
      </c>
      <c r="C13380" t="s">
        <v>12</v>
      </c>
      <c r="D13380" t="s">
        <v>56</v>
      </c>
      <c r="E13380">
        <v>1</v>
      </c>
      <c r="F13380" s="2">
        <v>5.89</v>
      </c>
      <c r="G13380" s="2">
        <v>635.04999999999995</v>
      </c>
      <c r="H13380" s="2">
        <v>71853.916949999999</v>
      </c>
      <c r="I13380" s="2">
        <f t="shared" si="627"/>
        <v>107.81833616298812</v>
      </c>
      <c r="J13380" s="3">
        <f t="shared" si="628"/>
        <v>113.14686552239982</v>
      </c>
      <c r="K13380" s="2">
        <f t="shared" si="629"/>
        <v>12.199306782682513</v>
      </c>
    </row>
    <row r="13381" spans="1:11" ht="14.5" x14ac:dyDescent="0.35">
      <c r="A13381">
        <v>22526</v>
      </c>
      <c r="B13381" t="s">
        <v>247</v>
      </c>
      <c r="C13381" t="s">
        <v>12</v>
      </c>
      <c r="D13381" t="s">
        <v>33</v>
      </c>
      <c r="E13381">
        <v>1</v>
      </c>
      <c r="F13381" s="2">
        <v>8.93</v>
      </c>
      <c r="G13381" s="2">
        <v>1033.125</v>
      </c>
      <c r="H13381" s="2">
        <v>150165.99009000001</v>
      </c>
      <c r="I13381" s="2">
        <f t="shared" si="627"/>
        <v>115.69148936170212</v>
      </c>
      <c r="J13381" s="3">
        <f t="shared" si="628"/>
        <v>145.3512305771325</v>
      </c>
      <c r="K13381" s="2">
        <f t="shared" si="629"/>
        <v>16.815900346024637</v>
      </c>
    </row>
    <row r="13382" spans="1:11" ht="14.5" x14ac:dyDescent="0.35">
      <c r="A13382">
        <v>22526</v>
      </c>
      <c r="B13382" t="s">
        <v>247</v>
      </c>
      <c r="C13382" t="s">
        <v>12</v>
      </c>
      <c r="D13382" t="s">
        <v>33</v>
      </c>
      <c r="E13382">
        <v>1</v>
      </c>
      <c r="F13382" s="2">
        <v>4.84</v>
      </c>
      <c r="G13382" s="2">
        <v>559.41499999999996</v>
      </c>
      <c r="H13382" s="2">
        <v>81311.701409999994</v>
      </c>
      <c r="I13382" s="2">
        <f t="shared" si="627"/>
        <v>115.58161157024793</v>
      </c>
      <c r="J13382" s="3">
        <f t="shared" si="628"/>
        <v>145.35130700821395</v>
      </c>
      <c r="K13382" s="2">
        <f t="shared" si="629"/>
        <v>16.799938307851239</v>
      </c>
    </row>
    <row r="13383" spans="1:11" ht="14.5" x14ac:dyDescent="0.35">
      <c r="A13383">
        <v>22526</v>
      </c>
      <c r="B13383" t="s">
        <v>247</v>
      </c>
      <c r="C13383" t="s">
        <v>12</v>
      </c>
      <c r="D13383" t="s">
        <v>33</v>
      </c>
      <c r="E13383">
        <v>1</v>
      </c>
      <c r="F13383" s="2">
        <v>0.73</v>
      </c>
      <c r="G13383" s="2">
        <v>89.525999999999996</v>
      </c>
      <c r="H13383" s="2">
        <v>11262.598190000001</v>
      </c>
      <c r="I13383" s="2">
        <f t="shared" si="627"/>
        <v>122.63835616438357</v>
      </c>
      <c r="J13383" s="3">
        <f t="shared" si="628"/>
        <v>125.80253993253358</v>
      </c>
      <c r="K13383" s="2">
        <f t="shared" si="629"/>
        <v>15.428216698630138</v>
      </c>
    </row>
    <row r="13384" spans="1:11" ht="14.5" x14ac:dyDescent="0.35">
      <c r="A13384">
        <v>22526</v>
      </c>
      <c r="B13384" t="s">
        <v>247</v>
      </c>
      <c r="C13384" t="s">
        <v>12</v>
      </c>
      <c r="D13384" t="s">
        <v>33</v>
      </c>
      <c r="E13384">
        <v>1</v>
      </c>
      <c r="F13384" s="2">
        <v>10.32</v>
      </c>
      <c r="G13384" s="2">
        <v>1264.3789999999999</v>
      </c>
      <c r="H13384" s="2">
        <v>159062.42163</v>
      </c>
      <c r="I13384" s="2">
        <f t="shared" si="627"/>
        <v>122.5173449612403</v>
      </c>
      <c r="J13384" s="3">
        <f t="shared" si="628"/>
        <v>125.80280250621057</v>
      </c>
      <c r="K13384" s="2">
        <f t="shared" si="629"/>
        <v>15.413025351744185</v>
      </c>
    </row>
    <row r="13385" spans="1:11" ht="14.5" x14ac:dyDescent="0.35">
      <c r="A13385">
        <v>22526</v>
      </c>
      <c r="B13385" t="s">
        <v>247</v>
      </c>
      <c r="C13385" t="s">
        <v>12</v>
      </c>
      <c r="D13385" t="s">
        <v>33</v>
      </c>
      <c r="E13385">
        <v>1</v>
      </c>
      <c r="F13385" s="2">
        <v>6.19</v>
      </c>
      <c r="G13385" s="2">
        <v>758.94500000000005</v>
      </c>
      <c r="H13385" s="2">
        <v>95477.381259999995</v>
      </c>
      <c r="I13385" s="2">
        <f t="shared" si="627"/>
        <v>122.60823909531503</v>
      </c>
      <c r="J13385" s="3">
        <f t="shared" si="628"/>
        <v>125.80276734150695</v>
      </c>
      <c r="K13385" s="2">
        <f t="shared" si="629"/>
        <v>15.424455777059773</v>
      </c>
    </row>
    <row r="13386" spans="1:11" ht="14.5" x14ac:dyDescent="0.35">
      <c r="A13386">
        <v>22425</v>
      </c>
      <c r="B13386" t="s">
        <v>248</v>
      </c>
      <c r="C13386" t="s">
        <v>16</v>
      </c>
      <c r="D13386" t="s">
        <v>56</v>
      </c>
      <c r="E13386">
        <v>1</v>
      </c>
      <c r="F13386" s="2">
        <v>46.65</v>
      </c>
      <c r="G13386" s="2">
        <v>3478.7460000000001</v>
      </c>
      <c r="H13386" s="2">
        <v>450418.23391000001</v>
      </c>
      <c r="I13386" s="2">
        <f t="shared" si="627"/>
        <v>74.571189710610938</v>
      </c>
      <c r="J13386" s="3">
        <f t="shared" si="628"/>
        <v>129.47718341896763</v>
      </c>
      <c r="K13386" s="2">
        <f t="shared" si="629"/>
        <v>9.655267607931405</v>
      </c>
    </row>
    <row r="13387" spans="1:11" ht="14.5" x14ac:dyDescent="0.35">
      <c r="A13387">
        <v>22526</v>
      </c>
      <c r="B13387" t="s">
        <v>248</v>
      </c>
      <c r="C13387" t="s">
        <v>16</v>
      </c>
      <c r="D13387" t="s">
        <v>56</v>
      </c>
      <c r="E13387">
        <v>2</v>
      </c>
      <c r="F13387" s="2">
        <v>46.65</v>
      </c>
      <c r="G13387" s="2">
        <v>4077.8850000000002</v>
      </c>
      <c r="H13387" s="2">
        <v>525900.13083000004</v>
      </c>
      <c r="I13387" s="2">
        <f t="shared" si="627"/>
        <v>87.414469453376213</v>
      </c>
      <c r="J13387" s="3">
        <f t="shared" si="628"/>
        <v>128.96394352219349</v>
      </c>
      <c r="K13387" s="2">
        <f t="shared" si="629"/>
        <v>11.273314701607719</v>
      </c>
    </row>
    <row r="13388" spans="1:11" ht="14.5" x14ac:dyDescent="0.35">
      <c r="A13388">
        <v>22425</v>
      </c>
      <c r="B13388" t="s">
        <v>248</v>
      </c>
      <c r="C13388" t="s">
        <v>16</v>
      </c>
      <c r="D13388" t="s">
        <v>60</v>
      </c>
      <c r="E13388">
        <v>1</v>
      </c>
      <c r="F13388" s="2">
        <v>47.95</v>
      </c>
      <c r="G13388" s="2">
        <v>3237.2310000000002</v>
      </c>
      <c r="H13388" s="2">
        <v>446487.03408000001</v>
      </c>
      <c r="I13388" s="2">
        <f t="shared" si="627"/>
        <v>67.512638164754961</v>
      </c>
      <c r="J13388" s="3">
        <f t="shared" si="628"/>
        <v>137.92251281419212</v>
      </c>
      <c r="K13388" s="2">
        <f t="shared" si="629"/>
        <v>9.3115127023983302</v>
      </c>
    </row>
    <row r="13389" spans="1:11" ht="14.5" x14ac:dyDescent="0.35">
      <c r="A13389">
        <v>22526</v>
      </c>
      <c r="B13389" t="s">
        <v>248</v>
      </c>
      <c r="C13389" t="s">
        <v>16</v>
      </c>
      <c r="D13389" t="s">
        <v>60</v>
      </c>
      <c r="E13389">
        <v>2</v>
      </c>
      <c r="F13389" s="2">
        <v>47.95</v>
      </c>
      <c r="G13389" s="2">
        <v>4555.1710000000003</v>
      </c>
      <c r="H13389" s="2">
        <v>703378.93909</v>
      </c>
      <c r="I13389" s="2">
        <f t="shared" si="627"/>
        <v>94.998352450469241</v>
      </c>
      <c r="J13389" s="3">
        <f t="shared" si="628"/>
        <v>154.41328966354939</v>
      </c>
      <c r="K13389" s="2">
        <f t="shared" si="629"/>
        <v>14.669008114494265</v>
      </c>
    </row>
    <row r="13390" spans="1:11" ht="14.5" x14ac:dyDescent="0.35">
      <c r="A13390">
        <v>22425</v>
      </c>
      <c r="B13390" t="s">
        <v>248</v>
      </c>
      <c r="C13390" t="s">
        <v>16</v>
      </c>
      <c r="D13390" t="s">
        <v>37</v>
      </c>
      <c r="E13390">
        <v>1</v>
      </c>
      <c r="F13390" s="2">
        <v>21.09</v>
      </c>
      <c r="G13390" s="2">
        <v>1423.4359999999999</v>
      </c>
      <c r="H13390" s="2">
        <v>196323.87460000001</v>
      </c>
      <c r="I13390" s="2">
        <f t="shared" si="627"/>
        <v>67.493409198672353</v>
      </c>
      <c r="J13390" s="3">
        <f t="shared" si="628"/>
        <v>137.9225160808073</v>
      </c>
      <c r="K13390" s="2">
        <f t="shared" si="629"/>
        <v>9.3088608155523946</v>
      </c>
    </row>
    <row r="13391" spans="1:11" ht="14.5" x14ac:dyDescent="0.35">
      <c r="A13391">
        <v>22526</v>
      </c>
      <c r="B13391" t="s">
        <v>248</v>
      </c>
      <c r="C13391" t="s">
        <v>16</v>
      </c>
      <c r="D13391" t="s">
        <v>37</v>
      </c>
      <c r="E13391">
        <v>2</v>
      </c>
      <c r="F13391" s="2">
        <v>21.09</v>
      </c>
      <c r="G13391" s="2">
        <v>2003.4190000000001</v>
      </c>
      <c r="H13391" s="2">
        <v>309354.46983000002</v>
      </c>
      <c r="I13391" s="2">
        <f t="shared" si="627"/>
        <v>94.993788525367478</v>
      </c>
      <c r="J13391" s="3">
        <f t="shared" si="628"/>
        <v>154.4132654377342</v>
      </c>
      <c r="K13391" s="2">
        <f t="shared" si="629"/>
        <v>14.668301082503557</v>
      </c>
    </row>
    <row r="13392" spans="1:11" ht="14.5" x14ac:dyDescent="0.35">
      <c r="A13392">
        <v>22425</v>
      </c>
      <c r="B13392" t="s">
        <v>248</v>
      </c>
      <c r="C13392" t="s">
        <v>16</v>
      </c>
      <c r="D13392" t="s">
        <v>37</v>
      </c>
      <c r="E13392">
        <v>1</v>
      </c>
      <c r="F13392" s="2">
        <v>49.76</v>
      </c>
      <c r="G13392" s="2">
        <v>3359.3330000000001</v>
      </c>
      <c r="H13392" s="2">
        <v>463327.67733999999</v>
      </c>
      <c r="I13392" s="2">
        <f t="shared" si="627"/>
        <v>67.510711414791004</v>
      </c>
      <c r="J13392" s="3">
        <f t="shared" si="628"/>
        <v>137.92252132789454</v>
      </c>
      <c r="K13392" s="2">
        <f t="shared" si="629"/>
        <v>9.3112475349678459</v>
      </c>
    </row>
    <row r="13393" spans="1:11" ht="14.5" x14ac:dyDescent="0.35">
      <c r="A13393">
        <v>22526</v>
      </c>
      <c r="B13393" t="s">
        <v>248</v>
      </c>
      <c r="C13393" t="s">
        <v>16</v>
      </c>
      <c r="D13393" t="s">
        <v>37</v>
      </c>
      <c r="E13393">
        <v>2</v>
      </c>
      <c r="F13393" s="2">
        <v>49.76</v>
      </c>
      <c r="G13393" s="2">
        <v>3404.0630000000001</v>
      </c>
      <c r="H13393" s="2">
        <v>529682.12746999995</v>
      </c>
      <c r="I13393" s="2">
        <f t="shared" si="627"/>
        <v>68.409626205787788</v>
      </c>
      <c r="J13393" s="3">
        <f t="shared" si="628"/>
        <v>155.60291553652206</v>
      </c>
      <c r="K13393" s="2">
        <f t="shared" si="629"/>
        <v>10.644737288384244</v>
      </c>
    </row>
    <row r="13394" spans="1:11" ht="14.5" x14ac:dyDescent="0.35">
      <c r="A13394">
        <v>22425</v>
      </c>
      <c r="B13394" t="s">
        <v>248</v>
      </c>
      <c r="C13394" t="s">
        <v>16</v>
      </c>
      <c r="D13394" t="s">
        <v>60</v>
      </c>
      <c r="E13394">
        <v>1</v>
      </c>
      <c r="F13394" s="2">
        <v>43.63</v>
      </c>
      <c r="G13394" s="2">
        <v>2220.1</v>
      </c>
      <c r="H13394" s="2">
        <v>297310.08545999997</v>
      </c>
      <c r="I13394" s="2">
        <f t="shared" si="627"/>
        <v>50.884712353884936</v>
      </c>
      <c r="J13394" s="3">
        <f t="shared" si="628"/>
        <v>133.91742960227018</v>
      </c>
      <c r="K13394" s="2">
        <f t="shared" si="629"/>
        <v>6.8143498844831534</v>
      </c>
    </row>
    <row r="13395" spans="1:11" ht="14.5" x14ac:dyDescent="0.35">
      <c r="A13395">
        <v>22526</v>
      </c>
      <c r="B13395" t="s">
        <v>248</v>
      </c>
      <c r="C13395" t="s">
        <v>16</v>
      </c>
      <c r="D13395" t="s">
        <v>60</v>
      </c>
      <c r="E13395">
        <v>2</v>
      </c>
      <c r="F13395" s="2">
        <v>43.63</v>
      </c>
      <c r="G13395" s="2">
        <v>2984.4070000000002</v>
      </c>
      <c r="H13395" s="2">
        <v>464382.42112999997</v>
      </c>
      <c r="I13395" s="2">
        <f t="shared" si="627"/>
        <v>68.402635801054316</v>
      </c>
      <c r="J13395" s="3">
        <f t="shared" si="628"/>
        <v>155.60291244793353</v>
      </c>
      <c r="K13395" s="2">
        <f t="shared" si="629"/>
        <v>10.643649349759338</v>
      </c>
    </row>
    <row r="13396" spans="1:11" ht="14.5" x14ac:dyDescent="0.35">
      <c r="A13396">
        <v>22425</v>
      </c>
      <c r="B13396" t="s">
        <v>248</v>
      </c>
      <c r="C13396" t="s">
        <v>16</v>
      </c>
      <c r="D13396" t="s">
        <v>56</v>
      </c>
      <c r="E13396">
        <v>1</v>
      </c>
      <c r="F13396" s="2">
        <v>18.98</v>
      </c>
      <c r="G13396" s="2">
        <v>1407.124</v>
      </c>
      <c r="H13396" s="2">
        <v>182190.45955</v>
      </c>
      <c r="I13396" s="2">
        <f t="shared" si="627"/>
        <v>74.13719704952581</v>
      </c>
      <c r="J13396" s="3">
        <f t="shared" si="628"/>
        <v>129.47718861308599</v>
      </c>
      <c r="K13396" s="2">
        <f t="shared" si="629"/>
        <v>9.5990758456269756</v>
      </c>
    </row>
    <row r="13397" spans="1:11" ht="14.5" x14ac:dyDescent="0.35">
      <c r="A13397">
        <v>22526</v>
      </c>
      <c r="B13397" t="s">
        <v>248</v>
      </c>
      <c r="C13397" t="s">
        <v>16</v>
      </c>
      <c r="D13397" t="s">
        <v>56</v>
      </c>
      <c r="E13397">
        <v>2</v>
      </c>
      <c r="F13397" s="2">
        <v>18.98</v>
      </c>
      <c r="G13397" s="2">
        <v>1659.4949999999999</v>
      </c>
      <c r="H13397" s="2">
        <v>214015.06954</v>
      </c>
      <c r="I13397" s="2">
        <f t="shared" si="627"/>
        <v>87.433877766069543</v>
      </c>
      <c r="J13397" s="3">
        <f t="shared" si="628"/>
        <v>128.96397370284333</v>
      </c>
      <c r="K13397" s="2">
        <f t="shared" si="629"/>
        <v>11.275820312961011</v>
      </c>
    </row>
    <row r="13398" spans="1:11" ht="14.5" x14ac:dyDescent="0.35">
      <c r="A13398">
        <v>22526</v>
      </c>
      <c r="B13398" t="s">
        <v>248</v>
      </c>
      <c r="C13398" t="s">
        <v>16</v>
      </c>
      <c r="D13398" t="s">
        <v>60</v>
      </c>
      <c r="E13398">
        <v>2</v>
      </c>
      <c r="F13398" s="2">
        <v>12.19</v>
      </c>
      <c r="G13398" s="2">
        <v>812.39</v>
      </c>
      <c r="H13398" s="2">
        <v>102388.53279</v>
      </c>
      <c r="I13398" s="2">
        <f t="shared" si="627"/>
        <v>66.64397046759639</v>
      </c>
      <c r="J13398" s="3">
        <f t="shared" si="628"/>
        <v>126.03371876807937</v>
      </c>
      <c r="K13398" s="2">
        <f t="shared" si="629"/>
        <v>8.3993874315012302</v>
      </c>
    </row>
    <row r="13399" spans="1:11" ht="14.5" x14ac:dyDescent="0.35">
      <c r="A13399">
        <v>22425</v>
      </c>
      <c r="B13399" t="s">
        <v>248</v>
      </c>
      <c r="C13399" t="s">
        <v>16</v>
      </c>
      <c r="D13399" t="s">
        <v>56</v>
      </c>
      <c r="E13399">
        <v>1</v>
      </c>
      <c r="F13399" s="2">
        <v>48.53</v>
      </c>
      <c r="G13399" s="2">
        <v>3179.86</v>
      </c>
      <c r="H13399" s="2">
        <v>479544.80041000003</v>
      </c>
      <c r="I13399" s="2">
        <f t="shared" si="627"/>
        <v>65.523593653410259</v>
      </c>
      <c r="J13399" s="3">
        <f t="shared" si="628"/>
        <v>150.80689099834584</v>
      </c>
      <c r="K13399" s="2">
        <f t="shared" si="629"/>
        <v>9.8814094459097479</v>
      </c>
    </row>
    <row r="13400" spans="1:11" ht="14.5" x14ac:dyDescent="0.35">
      <c r="A13400">
        <v>22526</v>
      </c>
      <c r="B13400" t="s">
        <v>248</v>
      </c>
      <c r="C13400" t="s">
        <v>16</v>
      </c>
      <c r="D13400" t="s">
        <v>56</v>
      </c>
      <c r="E13400">
        <v>2</v>
      </c>
      <c r="F13400" s="2">
        <v>48.53</v>
      </c>
      <c r="G13400" s="2">
        <v>3780.0419999999999</v>
      </c>
      <c r="H13400" s="2">
        <v>503855.44274999999</v>
      </c>
      <c r="I13400" s="2">
        <f t="shared" si="627"/>
        <v>77.89083041417679</v>
      </c>
      <c r="J13400" s="3">
        <f t="shared" si="628"/>
        <v>133.29360963449614</v>
      </c>
      <c r="K13400" s="2">
        <f t="shared" si="629"/>
        <v>10.38234994333402</v>
      </c>
    </row>
    <row r="13401" spans="1:11" ht="14.5" x14ac:dyDescent="0.35">
      <c r="A13401">
        <v>22425</v>
      </c>
      <c r="B13401" t="s">
        <v>248</v>
      </c>
      <c r="C13401" t="s">
        <v>16</v>
      </c>
      <c r="D13401" t="s">
        <v>56</v>
      </c>
      <c r="E13401">
        <v>1</v>
      </c>
      <c r="F13401" s="2">
        <v>36.61</v>
      </c>
      <c r="G13401" s="2">
        <v>2668.7689999999998</v>
      </c>
      <c r="H13401" s="2">
        <v>387456.83526999998</v>
      </c>
      <c r="I13401" s="2">
        <f t="shared" si="627"/>
        <v>72.897268505872702</v>
      </c>
      <c r="J13401" s="3">
        <f t="shared" si="628"/>
        <v>145.18185548093521</v>
      </c>
      <c r="K13401" s="2">
        <f t="shared" si="629"/>
        <v>10.583360701174543</v>
      </c>
    </row>
    <row r="13402" spans="1:11" ht="14.5" x14ac:dyDescent="0.35">
      <c r="A13402">
        <v>22526</v>
      </c>
      <c r="B13402" t="s">
        <v>248</v>
      </c>
      <c r="C13402" t="s">
        <v>16</v>
      </c>
      <c r="D13402" t="s">
        <v>56</v>
      </c>
      <c r="E13402">
        <v>2</v>
      </c>
      <c r="F13402" s="2">
        <v>36.61</v>
      </c>
      <c r="G13402" s="2">
        <v>2962.6489999999999</v>
      </c>
      <c r="H13402" s="2">
        <v>394902.21217999997</v>
      </c>
      <c r="I13402" s="2">
        <f t="shared" si="627"/>
        <v>80.924583447145594</v>
      </c>
      <c r="J13402" s="3">
        <f t="shared" si="628"/>
        <v>133.29362073603724</v>
      </c>
      <c r="K13402" s="2">
        <f t="shared" si="629"/>
        <v>10.786730734225621</v>
      </c>
    </row>
    <row r="13403" spans="1:11" ht="14.5" x14ac:dyDescent="0.35">
      <c r="A13403">
        <v>22425</v>
      </c>
      <c r="B13403" t="s">
        <v>248</v>
      </c>
      <c r="C13403" t="s">
        <v>16</v>
      </c>
      <c r="D13403" t="s">
        <v>56</v>
      </c>
      <c r="E13403">
        <v>1</v>
      </c>
      <c r="F13403" s="2">
        <v>38.28</v>
      </c>
      <c r="G13403" s="2">
        <v>2673.4670000000001</v>
      </c>
      <c r="H13403" s="2">
        <v>372385.25899</v>
      </c>
      <c r="I13403" s="2">
        <f t="shared" si="627"/>
        <v>69.83978578892372</v>
      </c>
      <c r="J13403" s="3">
        <f t="shared" si="628"/>
        <v>139.28926707904006</v>
      </c>
      <c r="K13403" s="2">
        <f t="shared" si="629"/>
        <v>9.727932575496343</v>
      </c>
    </row>
    <row r="13404" spans="1:11" ht="14.5" x14ac:dyDescent="0.35">
      <c r="A13404">
        <v>22526</v>
      </c>
      <c r="B13404" t="s">
        <v>248</v>
      </c>
      <c r="C13404" t="s">
        <v>16</v>
      </c>
      <c r="D13404" t="s">
        <v>56</v>
      </c>
      <c r="E13404">
        <v>2</v>
      </c>
      <c r="F13404" s="2">
        <v>38.28</v>
      </c>
      <c r="G13404" s="2">
        <v>3097.203</v>
      </c>
      <c r="H13404" s="2">
        <v>412837.36349000002</v>
      </c>
      <c r="I13404" s="2">
        <f t="shared" si="627"/>
        <v>80.909169278996856</v>
      </c>
      <c r="J13404" s="3">
        <f t="shared" si="628"/>
        <v>133.29360829432233</v>
      </c>
      <c r="K13404" s="2">
        <f t="shared" si="629"/>
        <v>10.784675117293625</v>
      </c>
    </row>
    <row r="13405" spans="1:11" ht="14.5" x14ac:dyDescent="0.35">
      <c r="A13405">
        <v>22425</v>
      </c>
      <c r="B13405" t="s">
        <v>248</v>
      </c>
      <c r="C13405" t="s">
        <v>16</v>
      </c>
      <c r="D13405" t="s">
        <v>56</v>
      </c>
      <c r="E13405">
        <v>1</v>
      </c>
      <c r="F13405" s="2">
        <v>6.45</v>
      </c>
      <c r="G13405" s="2">
        <v>470.57100000000003</v>
      </c>
      <c r="H13405" s="2">
        <v>68318.347080000007</v>
      </c>
      <c r="I13405" s="2">
        <f t="shared" si="627"/>
        <v>72.956744186046507</v>
      </c>
      <c r="J13405" s="3">
        <f t="shared" si="628"/>
        <v>145.18180482860186</v>
      </c>
      <c r="K13405" s="2">
        <f t="shared" si="629"/>
        <v>10.591991795348838</v>
      </c>
    </row>
    <row r="13406" spans="1:11" ht="14.5" x14ac:dyDescent="0.35">
      <c r="A13406">
        <v>22526</v>
      </c>
      <c r="B13406" t="s">
        <v>248</v>
      </c>
      <c r="C13406" t="s">
        <v>16</v>
      </c>
      <c r="D13406" t="s">
        <v>56</v>
      </c>
      <c r="E13406">
        <v>2</v>
      </c>
      <c r="F13406" s="2">
        <v>6.45</v>
      </c>
      <c r="G13406" s="2">
        <v>521.69799999999998</v>
      </c>
      <c r="H13406" s="2">
        <v>69538.861929999999</v>
      </c>
      <c r="I13406" s="2">
        <f t="shared" si="627"/>
        <v>80.883410852713169</v>
      </c>
      <c r="J13406" s="3">
        <f t="shared" si="628"/>
        <v>133.29332665641809</v>
      </c>
      <c r="K13406" s="2">
        <f t="shared" si="629"/>
        <v>10.781218903875969</v>
      </c>
    </row>
    <row r="13407" spans="1:11" ht="14.5" x14ac:dyDescent="0.35">
      <c r="A13407">
        <v>22425</v>
      </c>
      <c r="B13407" t="s">
        <v>248</v>
      </c>
      <c r="C13407" t="s">
        <v>16</v>
      </c>
      <c r="D13407" t="s">
        <v>56</v>
      </c>
      <c r="E13407">
        <v>1</v>
      </c>
      <c r="F13407" s="2">
        <v>18.14</v>
      </c>
      <c r="G13407" s="2">
        <v>743.87</v>
      </c>
      <c r="H13407" s="2">
        <v>112159.47873</v>
      </c>
      <c r="I13407" s="2">
        <f t="shared" si="627"/>
        <v>41.007166482910691</v>
      </c>
      <c r="J13407" s="3">
        <f t="shared" si="628"/>
        <v>150.77833321682553</v>
      </c>
      <c r="K13407" s="2">
        <f t="shared" si="629"/>
        <v>6.1829922122381475</v>
      </c>
    </row>
    <row r="13408" spans="1:11" ht="14.5" x14ac:dyDescent="0.35">
      <c r="A13408">
        <v>22526</v>
      </c>
      <c r="B13408" t="s">
        <v>248</v>
      </c>
      <c r="C13408" t="s">
        <v>16</v>
      </c>
      <c r="D13408" t="s">
        <v>56</v>
      </c>
      <c r="E13408">
        <v>2</v>
      </c>
      <c r="F13408" s="2">
        <v>18.14</v>
      </c>
      <c r="G13408" s="2">
        <v>1467.4849999999999</v>
      </c>
      <c r="H13408" s="2">
        <v>195606.32139</v>
      </c>
      <c r="I13408" s="2">
        <f t="shared" si="627"/>
        <v>80.897739801543537</v>
      </c>
      <c r="J13408" s="3">
        <f t="shared" si="628"/>
        <v>133.29357464641888</v>
      </c>
      <c r="K13408" s="2">
        <f t="shared" si="629"/>
        <v>10.783148918963617</v>
      </c>
    </row>
    <row r="13409" spans="1:11" ht="14.5" x14ac:dyDescent="0.35">
      <c r="A13409">
        <v>22425</v>
      </c>
      <c r="B13409" t="s">
        <v>248</v>
      </c>
      <c r="C13409" t="s">
        <v>16</v>
      </c>
      <c r="D13409" t="s">
        <v>56</v>
      </c>
      <c r="E13409">
        <v>1</v>
      </c>
      <c r="F13409" s="2">
        <v>41.87</v>
      </c>
      <c r="G13409" s="2">
        <v>3508.2869999999998</v>
      </c>
      <c r="H13409" s="2">
        <v>509098.67421000003</v>
      </c>
      <c r="I13409" s="2">
        <f t="shared" si="627"/>
        <v>83.789992834965375</v>
      </c>
      <c r="J13409" s="3">
        <f t="shared" si="628"/>
        <v>145.11317751654869</v>
      </c>
      <c r="K13409" s="2">
        <f t="shared" si="629"/>
        <v>12.159032104370672</v>
      </c>
    </row>
    <row r="13410" spans="1:11" ht="14.5" x14ac:dyDescent="0.35">
      <c r="A13410">
        <v>22526</v>
      </c>
      <c r="B13410" t="s">
        <v>248</v>
      </c>
      <c r="C13410" t="s">
        <v>16</v>
      </c>
      <c r="D13410" t="s">
        <v>56</v>
      </c>
      <c r="E13410">
        <v>2</v>
      </c>
      <c r="F13410" s="2">
        <v>41.87</v>
      </c>
      <c r="G13410" s="2">
        <v>3388.556</v>
      </c>
      <c r="H13410" s="2">
        <v>451672.72925999999</v>
      </c>
      <c r="I13410" s="2">
        <f t="shared" si="627"/>
        <v>80.930403630284218</v>
      </c>
      <c r="J13410" s="3">
        <f t="shared" si="628"/>
        <v>133.2935708484676</v>
      </c>
      <c r="K13410" s="2">
        <f t="shared" si="629"/>
        <v>10.78750249008837</v>
      </c>
    </row>
    <row r="13411" spans="1:11" ht="14.5" x14ac:dyDescent="0.35">
      <c r="A13411">
        <v>22425</v>
      </c>
      <c r="B13411" t="s">
        <v>248</v>
      </c>
      <c r="C13411" t="s">
        <v>16</v>
      </c>
      <c r="D13411" t="s">
        <v>56</v>
      </c>
      <c r="E13411">
        <v>1</v>
      </c>
      <c r="F13411" s="2">
        <v>17.079999999999998</v>
      </c>
      <c r="G13411" s="2">
        <v>1431.2829999999999</v>
      </c>
      <c r="H13411" s="2">
        <v>207702.50899</v>
      </c>
      <c r="I13411" s="2">
        <f t="shared" si="627"/>
        <v>83.798770491803282</v>
      </c>
      <c r="J13411" s="3">
        <f t="shared" si="628"/>
        <v>145.11631102304716</v>
      </c>
      <c r="K13411" s="2">
        <f t="shared" si="629"/>
        <v>12.160568442037473</v>
      </c>
    </row>
    <row r="13412" spans="1:11" ht="14.5" x14ac:dyDescent="0.35">
      <c r="A13412">
        <v>22526</v>
      </c>
      <c r="B13412" t="s">
        <v>248</v>
      </c>
      <c r="C13412" t="s">
        <v>16</v>
      </c>
      <c r="D13412" t="s">
        <v>56</v>
      </c>
      <c r="E13412">
        <v>2</v>
      </c>
      <c r="F13412" s="2">
        <v>17.079999999999998</v>
      </c>
      <c r="G13412" s="2">
        <v>1381.539</v>
      </c>
      <c r="H13412" s="2">
        <v>184150.13519</v>
      </c>
      <c r="I13412" s="2">
        <f t="shared" si="627"/>
        <v>80.88635831381734</v>
      </c>
      <c r="J13412" s="3">
        <f t="shared" si="628"/>
        <v>133.29347574697493</v>
      </c>
      <c r="K13412" s="2">
        <f t="shared" si="629"/>
        <v>10.781623840163936</v>
      </c>
    </row>
    <row r="13413" spans="1:11" ht="14.5" x14ac:dyDescent="0.35">
      <c r="A13413">
        <v>22425</v>
      </c>
      <c r="B13413" t="s">
        <v>248</v>
      </c>
      <c r="C13413" t="s">
        <v>16</v>
      </c>
      <c r="D13413" t="s">
        <v>56</v>
      </c>
      <c r="E13413">
        <v>1</v>
      </c>
      <c r="F13413" s="2">
        <v>24</v>
      </c>
      <c r="G13413" s="2">
        <v>1676.1679999999999</v>
      </c>
      <c r="H13413" s="2">
        <v>233472.19618</v>
      </c>
      <c r="I13413" s="2">
        <f t="shared" si="627"/>
        <v>69.840333333333334</v>
      </c>
      <c r="J13413" s="3">
        <f t="shared" si="628"/>
        <v>139.28925750879387</v>
      </c>
      <c r="K13413" s="2">
        <f t="shared" si="629"/>
        <v>9.728008174166666</v>
      </c>
    </row>
    <row r="13414" spans="1:11" ht="14.5" x14ac:dyDescent="0.35">
      <c r="A13414">
        <v>22526</v>
      </c>
      <c r="B13414" t="s">
        <v>248</v>
      </c>
      <c r="C13414" t="s">
        <v>16</v>
      </c>
      <c r="D13414" t="s">
        <v>56</v>
      </c>
      <c r="E13414">
        <v>2</v>
      </c>
      <c r="F13414" s="2">
        <v>24</v>
      </c>
      <c r="G13414" s="2">
        <v>1941.963</v>
      </c>
      <c r="H13414" s="2">
        <v>258851.16078000001</v>
      </c>
      <c r="I13414" s="2">
        <f t="shared" si="627"/>
        <v>80.915125000000003</v>
      </c>
      <c r="J13414" s="3">
        <f t="shared" si="628"/>
        <v>133.29355954773598</v>
      </c>
      <c r="K13414" s="2">
        <f t="shared" si="629"/>
        <v>10.785465032499999</v>
      </c>
    </row>
    <row r="13415" spans="1:11" ht="14.5" x14ac:dyDescent="0.35">
      <c r="A13415">
        <v>22425</v>
      </c>
      <c r="B13415" t="s">
        <v>248</v>
      </c>
      <c r="C13415" t="s">
        <v>16</v>
      </c>
      <c r="D13415" t="s">
        <v>56</v>
      </c>
      <c r="E13415">
        <v>1</v>
      </c>
      <c r="F13415" s="2">
        <v>12.63</v>
      </c>
      <c r="G13415" s="2">
        <v>882.14499999999998</v>
      </c>
      <c r="H13415" s="2">
        <v>122873.34546</v>
      </c>
      <c r="I13415" s="2">
        <f t="shared" si="627"/>
        <v>69.845209817893902</v>
      </c>
      <c r="J13415" s="3">
        <f t="shared" si="628"/>
        <v>139.28928402926957</v>
      </c>
      <c r="K13415" s="2">
        <f t="shared" si="629"/>
        <v>9.7286892684085498</v>
      </c>
    </row>
    <row r="13416" spans="1:11" ht="14.5" x14ac:dyDescent="0.35">
      <c r="A13416">
        <v>22526</v>
      </c>
      <c r="B13416" t="s">
        <v>248</v>
      </c>
      <c r="C13416" t="s">
        <v>16</v>
      </c>
      <c r="D13416" t="s">
        <v>56</v>
      </c>
      <c r="E13416">
        <v>2</v>
      </c>
      <c r="F13416" s="2">
        <v>12.63</v>
      </c>
      <c r="G13416" s="2">
        <v>1024.2349999999999</v>
      </c>
      <c r="H13416" s="2">
        <v>136523.60516000001</v>
      </c>
      <c r="I13416" s="2">
        <f t="shared" si="627"/>
        <v>81.095407759303228</v>
      </c>
      <c r="J13416" s="3">
        <f t="shared" si="628"/>
        <v>133.2932434060543</v>
      </c>
      <c r="K13416" s="2">
        <f t="shared" si="629"/>
        <v>10.80946992557403</v>
      </c>
    </row>
    <row r="13417" spans="1:11" ht="14.5" x14ac:dyDescent="0.35">
      <c r="A13417">
        <v>22425</v>
      </c>
      <c r="B13417" t="s">
        <v>248</v>
      </c>
      <c r="C13417" t="s">
        <v>16</v>
      </c>
      <c r="D13417" t="s">
        <v>60</v>
      </c>
      <c r="E13417">
        <v>1</v>
      </c>
      <c r="F13417" s="2">
        <v>22.03</v>
      </c>
      <c r="G13417" s="2">
        <v>2396.5619999999999</v>
      </c>
      <c r="H13417" s="2">
        <v>321634.63566000003</v>
      </c>
      <c r="I13417" s="2">
        <f t="shared" si="627"/>
        <v>108.78629142078982</v>
      </c>
      <c r="J13417" s="3">
        <f t="shared" si="628"/>
        <v>134.20668259782138</v>
      </c>
      <c r="K13417" s="2">
        <f t="shared" si="629"/>
        <v>14.59984728370404</v>
      </c>
    </row>
    <row r="13418" spans="1:11" ht="14.5" x14ac:dyDescent="0.35">
      <c r="A13418">
        <v>22526</v>
      </c>
      <c r="B13418" t="s">
        <v>248</v>
      </c>
      <c r="C13418" t="s">
        <v>16</v>
      </c>
      <c r="D13418" t="s">
        <v>60</v>
      </c>
      <c r="E13418">
        <v>2</v>
      </c>
      <c r="F13418" s="2">
        <v>22.03</v>
      </c>
      <c r="G13418" s="2">
        <v>1836.5150000000001</v>
      </c>
      <c r="H13418" s="2">
        <v>280515.61878999998</v>
      </c>
      <c r="I13418" s="2">
        <f t="shared" si="627"/>
        <v>83.364275987290057</v>
      </c>
      <c r="J13418" s="3">
        <f t="shared" si="628"/>
        <v>152.74344004268954</v>
      </c>
      <c r="K13418" s="2">
        <f t="shared" si="629"/>
        <v>12.73334629096686</v>
      </c>
    </row>
    <row r="13419" spans="1:11" ht="14.5" x14ac:dyDescent="0.35">
      <c r="A13419">
        <v>22425</v>
      </c>
      <c r="B13419" t="s">
        <v>248</v>
      </c>
      <c r="C13419" t="s">
        <v>16</v>
      </c>
      <c r="D13419" t="s">
        <v>60</v>
      </c>
      <c r="E13419">
        <v>1</v>
      </c>
      <c r="F13419" s="2">
        <v>23.43</v>
      </c>
      <c r="G13419" s="2">
        <v>1369.77</v>
      </c>
      <c r="H13419" s="2">
        <v>189178.42353999999</v>
      </c>
      <c r="I13419" s="2">
        <f t="shared" si="627"/>
        <v>58.462227912932136</v>
      </c>
      <c r="J13419" s="3">
        <f t="shared" si="628"/>
        <v>138.1096268278616</v>
      </c>
      <c r="K13419" s="2">
        <f t="shared" si="629"/>
        <v>8.0741964805804525</v>
      </c>
    </row>
    <row r="13420" spans="1:11" ht="14.5" x14ac:dyDescent="0.35">
      <c r="A13420">
        <v>22526</v>
      </c>
      <c r="B13420" t="s">
        <v>248</v>
      </c>
      <c r="C13420" t="s">
        <v>16</v>
      </c>
      <c r="D13420" t="s">
        <v>60</v>
      </c>
      <c r="E13420">
        <v>2</v>
      </c>
      <c r="F13420" s="2">
        <v>23.43</v>
      </c>
      <c r="G13420" s="2">
        <v>1953.4649999999999</v>
      </c>
      <c r="H13420" s="2">
        <v>298378.94299000001</v>
      </c>
      <c r="I13420" s="2">
        <f t="shared" si="627"/>
        <v>83.374519846350836</v>
      </c>
      <c r="J13420" s="3">
        <f t="shared" si="628"/>
        <v>152.74342923471883</v>
      </c>
      <c r="K13420" s="2">
        <f t="shared" si="629"/>
        <v>12.734910072129747</v>
      </c>
    </row>
    <row r="13421" spans="1:11" ht="14.5" x14ac:dyDescent="0.35">
      <c r="A13421">
        <v>22425</v>
      </c>
      <c r="B13421" t="s">
        <v>248</v>
      </c>
      <c r="C13421" t="s">
        <v>16</v>
      </c>
      <c r="D13421" t="s">
        <v>37</v>
      </c>
      <c r="E13421">
        <v>1</v>
      </c>
      <c r="F13421" s="2">
        <v>11.4</v>
      </c>
      <c r="G13421" s="2">
        <v>767.69899999999996</v>
      </c>
      <c r="H13421" s="2">
        <v>111041.43685</v>
      </c>
      <c r="I13421" s="2">
        <f t="shared" si="627"/>
        <v>67.34201754385964</v>
      </c>
      <c r="J13421" s="3">
        <f t="shared" si="628"/>
        <v>144.64189330714251</v>
      </c>
      <c r="K13421" s="2">
        <f t="shared" si="629"/>
        <v>9.7404769166666654</v>
      </c>
    </row>
    <row r="13422" spans="1:11" ht="14.5" x14ac:dyDescent="0.35">
      <c r="A13422">
        <v>22526</v>
      </c>
      <c r="B13422" t="s">
        <v>248</v>
      </c>
      <c r="C13422" t="s">
        <v>16</v>
      </c>
      <c r="D13422" t="s">
        <v>37</v>
      </c>
      <c r="E13422">
        <v>2</v>
      </c>
      <c r="F13422" s="2">
        <v>11.4</v>
      </c>
      <c r="G13422" s="2">
        <v>950.68600000000004</v>
      </c>
      <c r="H13422" s="2">
        <v>145211.04522</v>
      </c>
      <c r="I13422" s="2">
        <f t="shared" si="627"/>
        <v>83.393508771929831</v>
      </c>
      <c r="J13422" s="3">
        <f t="shared" si="628"/>
        <v>152.74343497222006</v>
      </c>
      <c r="K13422" s="2">
        <f t="shared" si="629"/>
        <v>12.737810984210524</v>
      </c>
    </row>
    <row r="13423" spans="1:11" ht="14.5" x14ac:dyDescent="0.35">
      <c r="A13423">
        <v>22425</v>
      </c>
      <c r="B13423" t="s">
        <v>248</v>
      </c>
      <c r="C13423" t="s">
        <v>16</v>
      </c>
      <c r="D13423" t="s">
        <v>37</v>
      </c>
      <c r="E13423">
        <v>1</v>
      </c>
      <c r="F13423" s="2">
        <v>22.97</v>
      </c>
      <c r="G13423" s="2">
        <v>1873.7560000000001</v>
      </c>
      <c r="H13423" s="2">
        <v>274641.73223000002</v>
      </c>
      <c r="I13423" s="2">
        <f t="shared" si="627"/>
        <v>81.574053112755777</v>
      </c>
      <c r="J13423" s="3">
        <f t="shared" si="628"/>
        <v>146.57283671406523</v>
      </c>
      <c r="K13423" s="2">
        <f t="shared" si="629"/>
        <v>11.956540367000436</v>
      </c>
    </row>
    <row r="13424" spans="1:11" ht="14.5" x14ac:dyDescent="0.35">
      <c r="A13424">
        <v>22526</v>
      </c>
      <c r="B13424" t="s">
        <v>248</v>
      </c>
      <c r="C13424" t="s">
        <v>16</v>
      </c>
      <c r="D13424" t="s">
        <v>37</v>
      </c>
      <c r="E13424">
        <v>2</v>
      </c>
      <c r="F13424" s="2">
        <v>22.97</v>
      </c>
      <c r="G13424" s="2">
        <v>1915.84</v>
      </c>
      <c r="H13424" s="2">
        <v>292631.95584000001</v>
      </c>
      <c r="I13424" s="2">
        <f t="shared" si="627"/>
        <v>83.406181976491069</v>
      </c>
      <c r="J13424" s="3">
        <f t="shared" si="628"/>
        <v>152.74342107900452</v>
      </c>
      <c r="K13424" s="2">
        <f t="shared" si="629"/>
        <v>12.739745574227253</v>
      </c>
    </row>
    <row r="13425" spans="1:11" ht="14.5" x14ac:dyDescent="0.35">
      <c r="A13425">
        <v>22425</v>
      </c>
      <c r="B13425" t="s">
        <v>248</v>
      </c>
      <c r="C13425" t="s">
        <v>16</v>
      </c>
      <c r="D13425" t="s">
        <v>37</v>
      </c>
      <c r="E13425">
        <v>1</v>
      </c>
      <c r="F13425" s="2">
        <v>11.01</v>
      </c>
      <c r="G13425" s="2">
        <v>741.36099999999999</v>
      </c>
      <c r="H13425" s="2">
        <v>107231.86204000001</v>
      </c>
      <c r="I13425" s="2">
        <f t="shared" si="627"/>
        <v>67.335240690281566</v>
      </c>
      <c r="J13425" s="3">
        <f t="shared" si="628"/>
        <v>144.64189786082625</v>
      </c>
      <c r="K13425" s="2">
        <f t="shared" si="629"/>
        <v>9.7394970063578583</v>
      </c>
    </row>
    <row r="13426" spans="1:11" ht="14.5" x14ac:dyDescent="0.35">
      <c r="A13426">
        <v>22526</v>
      </c>
      <c r="B13426" t="s">
        <v>248</v>
      </c>
      <c r="C13426" t="s">
        <v>16</v>
      </c>
      <c r="D13426" t="s">
        <v>37</v>
      </c>
      <c r="E13426">
        <v>2</v>
      </c>
      <c r="F13426" s="2">
        <v>11.01</v>
      </c>
      <c r="G13426" s="2">
        <v>918.15300000000002</v>
      </c>
      <c r="H13426" s="2">
        <v>140241.87959</v>
      </c>
      <c r="I13426" s="2">
        <f t="shared" si="627"/>
        <v>83.392643051771117</v>
      </c>
      <c r="J13426" s="3">
        <f t="shared" si="628"/>
        <v>152.74347476945562</v>
      </c>
      <c r="K13426" s="2">
        <f t="shared" si="629"/>
        <v>12.737682069936421</v>
      </c>
    </row>
    <row r="13427" spans="1:11" ht="14.5" x14ac:dyDescent="0.35">
      <c r="A13427">
        <v>22425</v>
      </c>
      <c r="B13427" t="s">
        <v>248</v>
      </c>
      <c r="C13427" t="s">
        <v>16</v>
      </c>
      <c r="D13427" t="s">
        <v>37</v>
      </c>
      <c r="E13427">
        <v>1</v>
      </c>
      <c r="F13427" s="2">
        <v>22.48</v>
      </c>
      <c r="G13427" s="2">
        <v>1834.08</v>
      </c>
      <c r="H13427" s="2">
        <v>268826.30695</v>
      </c>
      <c r="I13427" s="2">
        <f t="shared" si="627"/>
        <v>81.587188612099638</v>
      </c>
      <c r="J13427" s="3">
        <f t="shared" si="628"/>
        <v>146.57283594499694</v>
      </c>
      <c r="K13427" s="2">
        <f t="shared" si="629"/>
        <v>11.958465611654804</v>
      </c>
    </row>
    <row r="13428" spans="1:11" ht="14.5" x14ac:dyDescent="0.35">
      <c r="A13428">
        <v>22526</v>
      </c>
      <c r="B13428" t="s">
        <v>248</v>
      </c>
      <c r="C13428" t="s">
        <v>16</v>
      </c>
      <c r="D13428" t="s">
        <v>37</v>
      </c>
      <c r="E13428">
        <v>2</v>
      </c>
      <c r="F13428" s="2">
        <v>22.48</v>
      </c>
      <c r="G13428" s="2">
        <v>1874.146</v>
      </c>
      <c r="H13428" s="2">
        <v>286263.47447000002</v>
      </c>
      <c r="I13428" s="2">
        <f t="shared" si="627"/>
        <v>83.369483985765115</v>
      </c>
      <c r="J13428" s="3">
        <f t="shared" si="628"/>
        <v>152.74342258820818</v>
      </c>
      <c r="K13428" s="2">
        <f t="shared" si="629"/>
        <v>12.734140323398577</v>
      </c>
    </row>
    <row r="13429" spans="1:11" ht="14.5" x14ac:dyDescent="0.35">
      <c r="A13429">
        <v>22425</v>
      </c>
      <c r="B13429" t="s">
        <v>248</v>
      </c>
      <c r="C13429" t="s">
        <v>16</v>
      </c>
      <c r="D13429" t="s">
        <v>37</v>
      </c>
      <c r="E13429">
        <v>1</v>
      </c>
      <c r="F13429" s="2">
        <v>22.55</v>
      </c>
      <c r="G13429" s="2">
        <v>1839.874</v>
      </c>
      <c r="H13429" s="2">
        <v>269675.47382999997</v>
      </c>
      <c r="I13429" s="2">
        <f t="shared" si="627"/>
        <v>81.590864745011089</v>
      </c>
      <c r="J13429" s="3">
        <f t="shared" si="628"/>
        <v>146.57279456636704</v>
      </c>
      <c r="K13429" s="2">
        <f t="shared" si="629"/>
        <v>11.959001056762748</v>
      </c>
    </row>
    <row r="13430" spans="1:11" ht="14.5" x14ac:dyDescent="0.35">
      <c r="A13430">
        <v>22526</v>
      </c>
      <c r="B13430" t="s">
        <v>248</v>
      </c>
      <c r="C13430" t="s">
        <v>16</v>
      </c>
      <c r="D13430" t="s">
        <v>37</v>
      </c>
      <c r="E13430">
        <v>2</v>
      </c>
      <c r="F13430" s="2">
        <v>22.55</v>
      </c>
      <c r="G13430" s="2">
        <v>1880.2370000000001</v>
      </c>
      <c r="H13430" s="2">
        <v>287193.88218000002</v>
      </c>
      <c r="I13430" s="2">
        <f t="shared" si="627"/>
        <v>83.380798226164075</v>
      </c>
      <c r="J13430" s="3">
        <f t="shared" si="628"/>
        <v>152.74344786322149</v>
      </c>
      <c r="K13430" s="2">
        <f t="shared" si="629"/>
        <v>12.735870606651885</v>
      </c>
    </row>
    <row r="13431" spans="1:11" ht="14.5" x14ac:dyDescent="0.35">
      <c r="A13431">
        <v>22425</v>
      </c>
      <c r="B13431" t="s">
        <v>248</v>
      </c>
      <c r="C13431" t="s">
        <v>16</v>
      </c>
      <c r="D13431" t="s">
        <v>60</v>
      </c>
      <c r="E13431">
        <v>1</v>
      </c>
      <c r="F13431" s="2">
        <v>26.22</v>
      </c>
      <c r="G13431" s="2">
        <v>1405.29</v>
      </c>
      <c r="H13431" s="2">
        <v>188945.53565000001</v>
      </c>
      <c r="I13431" s="2">
        <f t="shared" si="627"/>
        <v>53.596109839816933</v>
      </c>
      <c r="J13431" s="3">
        <f t="shared" si="628"/>
        <v>134.45305641540182</v>
      </c>
      <c r="K13431" s="2">
        <f t="shared" si="629"/>
        <v>7.2061607799389789</v>
      </c>
    </row>
    <row r="13432" spans="1:11" ht="14.5" x14ac:dyDescent="0.35">
      <c r="A13432">
        <v>22526</v>
      </c>
      <c r="B13432" t="s">
        <v>248</v>
      </c>
      <c r="C13432" t="s">
        <v>16</v>
      </c>
      <c r="D13432" t="s">
        <v>60</v>
      </c>
      <c r="E13432">
        <v>2</v>
      </c>
      <c r="F13432" s="2">
        <v>26.22</v>
      </c>
      <c r="G13432" s="2">
        <v>2135.1480000000001</v>
      </c>
      <c r="H13432" s="2">
        <v>326129.57439000002</v>
      </c>
      <c r="I13432" s="2">
        <f t="shared" si="627"/>
        <v>81.432036613272317</v>
      </c>
      <c r="J13432" s="3">
        <f t="shared" si="628"/>
        <v>152.74331071663417</v>
      </c>
      <c r="K13432" s="2">
        <f t="shared" si="629"/>
        <v>12.438198870709384</v>
      </c>
    </row>
    <row r="13433" spans="1:11" ht="14.5" x14ac:dyDescent="0.35">
      <c r="A13433">
        <v>22425</v>
      </c>
      <c r="B13433" t="s">
        <v>248</v>
      </c>
      <c r="C13433" t="s">
        <v>16</v>
      </c>
      <c r="D13433" t="s">
        <v>37</v>
      </c>
      <c r="E13433">
        <v>1</v>
      </c>
      <c r="F13433" s="2">
        <v>14.35</v>
      </c>
      <c r="G13433" s="2">
        <v>1560.7080000000001</v>
      </c>
      <c r="H13433" s="2">
        <v>209457.49137</v>
      </c>
      <c r="I13433" s="2">
        <f t="shared" si="627"/>
        <v>108.76013937282231</v>
      </c>
      <c r="J13433" s="3">
        <f t="shared" si="628"/>
        <v>134.20671347234716</v>
      </c>
      <c r="K13433" s="2">
        <f t="shared" si="629"/>
        <v>14.596340862020908</v>
      </c>
    </row>
    <row r="13434" spans="1:11" ht="14.5" x14ac:dyDescent="0.35">
      <c r="A13434">
        <v>22526</v>
      </c>
      <c r="B13434" t="s">
        <v>248</v>
      </c>
      <c r="C13434" t="s">
        <v>16</v>
      </c>
      <c r="D13434" t="s">
        <v>37</v>
      </c>
      <c r="E13434">
        <v>2</v>
      </c>
      <c r="F13434" s="2">
        <v>14.35</v>
      </c>
      <c r="G13434" s="2">
        <v>1802.84</v>
      </c>
      <c r="H13434" s="2">
        <v>246686.94881</v>
      </c>
      <c r="I13434" s="2">
        <f t="shared" si="627"/>
        <v>125.63344947735192</v>
      </c>
      <c r="J13434" s="3">
        <f t="shared" si="628"/>
        <v>136.83241375274568</v>
      </c>
      <c r="K13434" s="2">
        <f t="shared" si="629"/>
        <v>17.190728140069687</v>
      </c>
    </row>
    <row r="13435" spans="1:11" ht="14.5" x14ac:dyDescent="0.35">
      <c r="A13435">
        <v>22425</v>
      </c>
      <c r="B13435" t="s">
        <v>248</v>
      </c>
      <c r="C13435" t="s">
        <v>16</v>
      </c>
      <c r="D13435" t="s">
        <v>37</v>
      </c>
      <c r="E13435">
        <v>1</v>
      </c>
      <c r="F13435" s="2">
        <v>43.33</v>
      </c>
      <c r="G13435" s="2">
        <v>2578.643</v>
      </c>
      <c r="H13435" s="2">
        <v>342766.53187000001</v>
      </c>
      <c r="I13435" s="2">
        <f t="shared" si="627"/>
        <v>59.511723978767598</v>
      </c>
      <c r="J13435" s="3">
        <f t="shared" si="628"/>
        <v>132.92515942299883</v>
      </c>
      <c r="K13435" s="2">
        <f t="shared" si="629"/>
        <v>7.9106053974151855</v>
      </c>
    </row>
    <row r="13436" spans="1:11" ht="14.5" x14ac:dyDescent="0.35">
      <c r="A13436">
        <v>22526</v>
      </c>
      <c r="B13436" t="s">
        <v>248</v>
      </c>
      <c r="C13436" t="s">
        <v>16</v>
      </c>
      <c r="D13436" t="s">
        <v>37</v>
      </c>
      <c r="E13436">
        <v>2</v>
      </c>
      <c r="F13436" s="2">
        <v>43.33</v>
      </c>
      <c r="G13436" s="2">
        <v>4237.8580000000002</v>
      </c>
      <c r="H13436" s="2">
        <v>548183.22224999999</v>
      </c>
      <c r="I13436" s="2">
        <f t="shared" si="627"/>
        <v>97.804246480498506</v>
      </c>
      <c r="J13436" s="3">
        <f t="shared" si="628"/>
        <v>129.35384391124006</v>
      </c>
      <c r="K13436" s="2">
        <f t="shared" si="629"/>
        <v>12.651355233094852</v>
      </c>
    </row>
    <row r="13437" spans="1:11" ht="14.5" x14ac:dyDescent="0.35">
      <c r="A13437">
        <v>22425</v>
      </c>
      <c r="B13437" t="s">
        <v>248</v>
      </c>
      <c r="C13437" t="s">
        <v>16</v>
      </c>
      <c r="D13437" t="s">
        <v>37</v>
      </c>
      <c r="E13437">
        <v>1</v>
      </c>
      <c r="F13437" s="2">
        <v>27.76</v>
      </c>
      <c r="G13437" s="2">
        <v>1651.9259999999999</v>
      </c>
      <c r="H13437" s="2">
        <v>219582.52692</v>
      </c>
      <c r="I13437" s="2">
        <f t="shared" si="627"/>
        <v>59.507420749279532</v>
      </c>
      <c r="J13437" s="3">
        <f t="shared" si="628"/>
        <v>132.9251594320811</v>
      </c>
      <c r="K13437" s="2">
        <f t="shared" si="629"/>
        <v>7.9100333904899127</v>
      </c>
    </row>
    <row r="13438" spans="1:11" ht="14.5" x14ac:dyDescent="0.35">
      <c r="A13438">
        <v>22526</v>
      </c>
      <c r="B13438" t="s">
        <v>248</v>
      </c>
      <c r="C13438" t="s">
        <v>16</v>
      </c>
      <c r="D13438" t="s">
        <v>37</v>
      </c>
      <c r="E13438">
        <v>2</v>
      </c>
      <c r="F13438" s="2">
        <v>27.76</v>
      </c>
      <c r="G13438" s="2">
        <v>1964.0070000000001</v>
      </c>
      <c r="H13438" s="2">
        <v>237513.23173999999</v>
      </c>
      <c r="I13438" s="2">
        <f t="shared" si="627"/>
        <v>70.749531700288188</v>
      </c>
      <c r="J13438" s="3">
        <f t="shared" si="628"/>
        <v>120.93298635900992</v>
      </c>
      <c r="K13438" s="2">
        <f t="shared" si="629"/>
        <v>8.5559521520172908</v>
      </c>
    </row>
    <row r="13439" spans="1:11" ht="14.5" x14ac:dyDescent="0.35">
      <c r="A13439">
        <v>22425</v>
      </c>
      <c r="B13439" t="s">
        <v>248</v>
      </c>
      <c r="C13439" t="s">
        <v>16</v>
      </c>
      <c r="D13439" t="s">
        <v>37</v>
      </c>
      <c r="E13439">
        <v>1</v>
      </c>
      <c r="F13439" s="2">
        <v>26.12</v>
      </c>
      <c r="G13439" s="2">
        <v>1554.336</v>
      </c>
      <c r="H13439" s="2">
        <v>206610.38003999999</v>
      </c>
      <c r="I13439" s="2">
        <f t="shared" si="627"/>
        <v>59.50750382848392</v>
      </c>
      <c r="J13439" s="3">
        <f t="shared" si="628"/>
        <v>132.92517193193748</v>
      </c>
      <c r="K13439" s="2">
        <f t="shared" si="629"/>
        <v>7.9100451776416536</v>
      </c>
    </row>
    <row r="13440" spans="1:11" ht="14.5" x14ac:dyDescent="0.35">
      <c r="A13440">
        <v>22526</v>
      </c>
      <c r="B13440" t="s">
        <v>248</v>
      </c>
      <c r="C13440" t="s">
        <v>16</v>
      </c>
      <c r="D13440" t="s">
        <v>37</v>
      </c>
      <c r="E13440">
        <v>2</v>
      </c>
      <c r="F13440" s="2">
        <v>26.12</v>
      </c>
      <c r="G13440" s="2">
        <v>1847.403</v>
      </c>
      <c r="H13440" s="2">
        <v>223411.44893000001</v>
      </c>
      <c r="I13440" s="2">
        <f t="shared" si="627"/>
        <v>70.727526799387434</v>
      </c>
      <c r="J13440" s="3">
        <f t="shared" si="628"/>
        <v>120.93270874303009</v>
      </c>
      <c r="K13440" s="2">
        <f t="shared" si="629"/>
        <v>8.553271398545176</v>
      </c>
    </row>
    <row r="13441" spans="1:11" ht="14.5" x14ac:dyDescent="0.35">
      <c r="A13441">
        <v>22425</v>
      </c>
      <c r="B13441" t="s">
        <v>248</v>
      </c>
      <c r="C13441" t="s">
        <v>16</v>
      </c>
      <c r="D13441" t="s">
        <v>37</v>
      </c>
      <c r="E13441">
        <v>1</v>
      </c>
      <c r="F13441" s="2">
        <v>18.02</v>
      </c>
      <c r="G13441" s="2">
        <v>1072.6479999999999</v>
      </c>
      <c r="H13441" s="2">
        <v>142581.90677999999</v>
      </c>
      <c r="I13441" s="2">
        <f t="shared" si="627"/>
        <v>59.525416204217535</v>
      </c>
      <c r="J13441" s="3">
        <f t="shared" si="628"/>
        <v>132.92515977282389</v>
      </c>
      <c r="K13441" s="2">
        <f t="shared" si="629"/>
        <v>7.9124254594894561</v>
      </c>
    </row>
    <row r="13442" spans="1:11" ht="14.5" x14ac:dyDescent="0.35">
      <c r="A13442">
        <v>22526</v>
      </c>
      <c r="B13442" t="s">
        <v>248</v>
      </c>
      <c r="C13442" t="s">
        <v>16</v>
      </c>
      <c r="D13442" t="s">
        <v>37</v>
      </c>
      <c r="E13442">
        <v>2</v>
      </c>
      <c r="F13442" s="2">
        <v>18.02</v>
      </c>
      <c r="G13442" s="2">
        <v>1651.9780000000001</v>
      </c>
      <c r="H13442" s="2">
        <v>213689.54134</v>
      </c>
      <c r="I13442" s="2">
        <f t="shared" ref="I13442:I13505" si="630">IFERROR(G13442/F13442,0)</f>
        <v>91.674694783573813</v>
      </c>
      <c r="J13442" s="3">
        <f t="shared" ref="J13442:J13505" si="631">IFERROR(H13442/G13442,0)</f>
        <v>129.35374523147402</v>
      </c>
      <c r="K13442" s="2">
        <f t="shared" ref="K13442:K13505" si="632">IFERROR(H13442/1000/F13442,0)</f>
        <v>11.858465113207547</v>
      </c>
    </row>
    <row r="13443" spans="1:11" ht="14.5" x14ac:dyDescent="0.35">
      <c r="A13443">
        <v>22425</v>
      </c>
      <c r="B13443" t="s">
        <v>248</v>
      </c>
      <c r="C13443" t="s">
        <v>16</v>
      </c>
      <c r="D13443" t="s">
        <v>37</v>
      </c>
      <c r="E13443">
        <v>1</v>
      </c>
      <c r="F13443" s="2">
        <v>13.94</v>
      </c>
      <c r="G13443" s="2">
        <v>830.327</v>
      </c>
      <c r="H13443" s="2">
        <v>110371.32261</v>
      </c>
      <c r="I13443" s="2">
        <f t="shared" si="630"/>
        <v>59.564347202295558</v>
      </c>
      <c r="J13443" s="3">
        <f t="shared" si="631"/>
        <v>132.92512782313474</v>
      </c>
      <c r="K13443" s="2">
        <f t="shared" si="632"/>
        <v>7.9175984655667149</v>
      </c>
    </row>
    <row r="13444" spans="1:11" ht="14.5" x14ac:dyDescent="0.35">
      <c r="A13444">
        <v>22526</v>
      </c>
      <c r="B13444" t="s">
        <v>248</v>
      </c>
      <c r="C13444" t="s">
        <v>16</v>
      </c>
      <c r="D13444" t="s">
        <v>37</v>
      </c>
      <c r="E13444">
        <v>2</v>
      </c>
      <c r="F13444" s="2">
        <v>13.94</v>
      </c>
      <c r="G13444" s="2">
        <v>1277.884</v>
      </c>
      <c r="H13444" s="2">
        <v>165299.15836</v>
      </c>
      <c r="I13444" s="2">
        <f t="shared" si="630"/>
        <v>91.670301291248208</v>
      </c>
      <c r="J13444" s="3">
        <f t="shared" si="631"/>
        <v>129.35380547843152</v>
      </c>
      <c r="K13444" s="2">
        <f t="shared" si="632"/>
        <v>11.857902321377333</v>
      </c>
    </row>
    <row r="13445" spans="1:11" ht="14.5" x14ac:dyDescent="0.35">
      <c r="A13445">
        <v>22425</v>
      </c>
      <c r="B13445" t="s">
        <v>249</v>
      </c>
      <c r="C13445" t="s">
        <v>29</v>
      </c>
      <c r="D13445" t="s">
        <v>34</v>
      </c>
      <c r="E13445">
        <v>1</v>
      </c>
      <c r="F13445" s="2">
        <v>16.98</v>
      </c>
      <c r="G13445" s="2">
        <v>752.44</v>
      </c>
      <c r="H13445" s="2">
        <v>102852.6333</v>
      </c>
      <c r="I13445" s="2">
        <f t="shared" si="630"/>
        <v>44.313309776207305</v>
      </c>
      <c r="J13445" s="3">
        <f t="shared" si="631"/>
        <v>136.69213930678856</v>
      </c>
      <c r="K13445" s="2">
        <f t="shared" si="632"/>
        <v>6.0572811130742057</v>
      </c>
    </row>
    <row r="13446" spans="1:11" ht="14.5" x14ac:dyDescent="0.35">
      <c r="A13446">
        <v>22526</v>
      </c>
      <c r="B13446" t="s">
        <v>249</v>
      </c>
      <c r="C13446" t="s">
        <v>29</v>
      </c>
      <c r="D13446" t="s">
        <v>34</v>
      </c>
      <c r="E13446">
        <v>2</v>
      </c>
      <c r="F13446" s="2">
        <v>16.98</v>
      </c>
      <c r="G13446" s="2">
        <v>898.07299999999998</v>
      </c>
      <c r="H13446" s="2">
        <v>115394.41654000001</v>
      </c>
      <c r="I13446" s="2">
        <f t="shared" si="630"/>
        <v>52.890047114252056</v>
      </c>
      <c r="J13446" s="3">
        <f t="shared" si="631"/>
        <v>128.49113216854309</v>
      </c>
      <c r="K13446" s="2">
        <f t="shared" si="632"/>
        <v>6.7959020341578329</v>
      </c>
    </row>
    <row r="13447" spans="1:11" ht="14.5" x14ac:dyDescent="0.35">
      <c r="A13447">
        <v>22425</v>
      </c>
      <c r="B13447" t="s">
        <v>249</v>
      </c>
      <c r="C13447" t="s">
        <v>29</v>
      </c>
      <c r="D13447" t="s">
        <v>34</v>
      </c>
      <c r="E13447">
        <v>1</v>
      </c>
      <c r="F13447" s="2">
        <v>19.649999999999999</v>
      </c>
      <c r="G13447" s="2">
        <v>2143.9340000000002</v>
      </c>
      <c r="H13447" s="2">
        <v>270635.93388999999</v>
      </c>
      <c r="I13447" s="2">
        <f t="shared" si="630"/>
        <v>109.10605597964378</v>
      </c>
      <c r="J13447" s="3">
        <f t="shared" si="631"/>
        <v>126.23333269121156</v>
      </c>
      <c r="K13447" s="2">
        <f t="shared" si="632"/>
        <v>13.772821063104326</v>
      </c>
    </row>
    <row r="13448" spans="1:11" ht="14.5" x14ac:dyDescent="0.35">
      <c r="A13448">
        <v>22526</v>
      </c>
      <c r="B13448" t="s">
        <v>249</v>
      </c>
      <c r="C13448" t="s">
        <v>29</v>
      </c>
      <c r="D13448" t="s">
        <v>34</v>
      </c>
      <c r="E13448">
        <v>2</v>
      </c>
      <c r="F13448" s="2">
        <v>19.649999999999999</v>
      </c>
      <c r="G13448" s="2">
        <v>1039.33</v>
      </c>
      <c r="H13448" s="2">
        <v>133544.74794</v>
      </c>
      <c r="I13448" s="2">
        <f t="shared" si="630"/>
        <v>52.892111959287533</v>
      </c>
      <c r="J13448" s="3">
        <f t="shared" si="631"/>
        <v>128.49118945859354</v>
      </c>
      <c r="K13448" s="2">
        <f t="shared" si="632"/>
        <v>6.7961703786259555</v>
      </c>
    </row>
    <row r="13449" spans="1:11" ht="14.5" x14ac:dyDescent="0.35">
      <c r="A13449">
        <v>22425</v>
      </c>
      <c r="B13449" t="s">
        <v>249</v>
      </c>
      <c r="C13449" t="s">
        <v>29</v>
      </c>
      <c r="D13449" t="s">
        <v>37</v>
      </c>
      <c r="E13449">
        <v>1</v>
      </c>
      <c r="F13449" s="2">
        <v>14.45</v>
      </c>
      <c r="G13449" s="2">
        <v>1576.223</v>
      </c>
      <c r="H13449" s="2">
        <v>198971.83106999999</v>
      </c>
      <c r="I13449" s="2">
        <f t="shared" si="630"/>
        <v>109.08117647058823</v>
      </c>
      <c r="J13449" s="3">
        <f t="shared" si="631"/>
        <v>126.23330015486387</v>
      </c>
      <c r="K13449" s="2">
        <f t="shared" si="632"/>
        <v>13.769676890657438</v>
      </c>
    </row>
    <row r="13450" spans="1:11" ht="14.5" x14ac:dyDescent="0.35">
      <c r="A13450">
        <v>22526</v>
      </c>
      <c r="B13450" t="s">
        <v>249</v>
      </c>
      <c r="C13450" t="s">
        <v>29</v>
      </c>
      <c r="D13450" t="s">
        <v>37</v>
      </c>
      <c r="E13450">
        <v>2</v>
      </c>
      <c r="F13450" s="2">
        <v>14.45</v>
      </c>
      <c r="G13450" s="2">
        <v>764.37099999999998</v>
      </c>
      <c r="H13450" s="2">
        <v>98214.85686</v>
      </c>
      <c r="I13450" s="2">
        <f t="shared" si="630"/>
        <v>52.89764705882353</v>
      </c>
      <c r="J13450" s="3">
        <f t="shared" si="631"/>
        <v>128.49108202692148</v>
      </c>
      <c r="K13450" s="2">
        <f t="shared" si="632"/>
        <v>6.7968759072664362</v>
      </c>
    </row>
    <row r="13451" spans="1:11" ht="14.5" x14ac:dyDescent="0.35">
      <c r="A13451">
        <v>22425</v>
      </c>
      <c r="B13451" t="s">
        <v>249</v>
      </c>
      <c r="C13451" t="s">
        <v>29</v>
      </c>
      <c r="D13451" t="s">
        <v>37</v>
      </c>
      <c r="E13451">
        <v>1</v>
      </c>
      <c r="F13451" s="2">
        <v>15.81</v>
      </c>
      <c r="G13451" s="2">
        <v>1725.453</v>
      </c>
      <c r="H13451" s="2">
        <v>217809.52856000001</v>
      </c>
      <c r="I13451" s="2">
        <f t="shared" si="630"/>
        <v>109.13681214421251</v>
      </c>
      <c r="J13451" s="3">
        <f t="shared" si="631"/>
        <v>126.23324342071329</v>
      </c>
      <c r="K13451" s="2">
        <f t="shared" si="632"/>
        <v>13.776693773561037</v>
      </c>
    </row>
    <row r="13452" spans="1:11" ht="14.5" x14ac:dyDescent="0.35">
      <c r="A13452">
        <v>22526</v>
      </c>
      <c r="B13452" t="s">
        <v>249</v>
      </c>
      <c r="C13452" t="s">
        <v>29</v>
      </c>
      <c r="D13452" t="s">
        <v>37</v>
      </c>
      <c r="E13452">
        <v>2</v>
      </c>
      <c r="F13452" s="2">
        <v>15.81</v>
      </c>
      <c r="G13452" s="2">
        <v>836.13400000000001</v>
      </c>
      <c r="H13452" s="2">
        <v>107435.82133999999</v>
      </c>
      <c r="I13452" s="2">
        <f t="shared" si="630"/>
        <v>52.886401012017707</v>
      </c>
      <c r="J13452" s="3">
        <f t="shared" si="631"/>
        <v>128.49115254253505</v>
      </c>
      <c r="K13452" s="2">
        <f t="shared" si="632"/>
        <v>6.7954346198608464</v>
      </c>
    </row>
    <row r="13453" spans="1:11" ht="14.5" x14ac:dyDescent="0.35">
      <c r="A13453">
        <v>22425</v>
      </c>
      <c r="B13453" t="s">
        <v>249</v>
      </c>
      <c r="C13453" t="s">
        <v>29</v>
      </c>
      <c r="D13453" t="s">
        <v>37</v>
      </c>
      <c r="E13453">
        <v>1</v>
      </c>
      <c r="F13453" s="2">
        <v>14.4</v>
      </c>
      <c r="G13453" s="2">
        <v>1046.308</v>
      </c>
      <c r="H13453" s="2">
        <v>148793.33423000001</v>
      </c>
      <c r="I13453" s="2">
        <f t="shared" si="630"/>
        <v>72.660277777777779</v>
      </c>
      <c r="J13453" s="3">
        <f t="shared" si="631"/>
        <v>142.20796766344137</v>
      </c>
      <c r="K13453" s="2">
        <f t="shared" si="632"/>
        <v>10.332870432638888</v>
      </c>
    </row>
    <row r="13454" spans="1:11" ht="14.5" x14ac:dyDescent="0.35">
      <c r="A13454">
        <v>22526</v>
      </c>
      <c r="B13454" t="s">
        <v>249</v>
      </c>
      <c r="C13454" t="s">
        <v>29</v>
      </c>
      <c r="D13454" t="s">
        <v>37</v>
      </c>
      <c r="E13454">
        <v>2</v>
      </c>
      <c r="F13454" s="2">
        <v>14.4</v>
      </c>
      <c r="G13454" s="2">
        <v>543.79700000000003</v>
      </c>
      <c r="H13454" s="2">
        <v>69873.010219999996</v>
      </c>
      <c r="I13454" s="2">
        <f t="shared" si="630"/>
        <v>37.76368055555556</v>
      </c>
      <c r="J13454" s="3">
        <f t="shared" si="631"/>
        <v>128.4909814140203</v>
      </c>
      <c r="K13454" s="2">
        <f t="shared" si="632"/>
        <v>4.8522923763888883</v>
      </c>
    </row>
    <row r="13455" spans="1:11" ht="14.5" x14ac:dyDescent="0.35">
      <c r="A13455">
        <v>22425</v>
      </c>
      <c r="B13455" t="s">
        <v>249</v>
      </c>
      <c r="C13455" t="s">
        <v>29</v>
      </c>
      <c r="D13455" t="s">
        <v>37</v>
      </c>
      <c r="E13455">
        <v>1</v>
      </c>
      <c r="F13455" s="2">
        <v>15.8</v>
      </c>
      <c r="G13455" s="2">
        <v>1147.4110000000001</v>
      </c>
      <c r="H13455" s="2">
        <v>163170.96593000001</v>
      </c>
      <c r="I13455" s="2">
        <f t="shared" si="630"/>
        <v>72.620949367088613</v>
      </c>
      <c r="J13455" s="3">
        <f t="shared" si="631"/>
        <v>142.2079498366322</v>
      </c>
      <c r="K13455" s="2">
        <f t="shared" si="632"/>
        <v>10.327276324683544</v>
      </c>
    </row>
    <row r="13456" spans="1:11" ht="14.5" x14ac:dyDescent="0.35">
      <c r="A13456">
        <v>22526</v>
      </c>
      <c r="B13456" t="s">
        <v>249</v>
      </c>
      <c r="C13456" t="s">
        <v>29</v>
      </c>
      <c r="D13456" t="s">
        <v>37</v>
      </c>
      <c r="E13456">
        <v>2</v>
      </c>
      <c r="F13456" s="2">
        <v>15.8</v>
      </c>
      <c r="G13456" s="2">
        <v>597.16499999999996</v>
      </c>
      <c r="H13456" s="2">
        <v>76730.818840000007</v>
      </c>
      <c r="I13456" s="2">
        <f t="shared" si="630"/>
        <v>37.795253164556961</v>
      </c>
      <c r="J13456" s="3">
        <f t="shared" si="631"/>
        <v>128.49182192526357</v>
      </c>
      <c r="K13456" s="2">
        <f t="shared" si="632"/>
        <v>4.8563809392405073</v>
      </c>
    </row>
    <row r="13457" spans="1:11" ht="14.5" x14ac:dyDescent="0.35">
      <c r="A13457">
        <v>22425</v>
      </c>
      <c r="B13457" t="s">
        <v>249</v>
      </c>
      <c r="C13457" t="s">
        <v>29</v>
      </c>
      <c r="D13457" t="s">
        <v>37</v>
      </c>
      <c r="E13457">
        <v>1</v>
      </c>
      <c r="F13457" s="2">
        <v>22.26</v>
      </c>
      <c r="G13457" s="2">
        <v>1616.8109999999999</v>
      </c>
      <c r="H13457" s="2">
        <v>229923.31232</v>
      </c>
      <c r="I13457" s="2">
        <f t="shared" si="630"/>
        <v>72.63301886792452</v>
      </c>
      <c r="J13457" s="3">
        <f t="shared" si="631"/>
        <v>142.20790947117504</v>
      </c>
      <c r="K13457" s="2">
        <f t="shared" si="632"/>
        <v>10.32898977178796</v>
      </c>
    </row>
    <row r="13458" spans="1:11" ht="14.5" x14ac:dyDescent="0.35">
      <c r="A13458">
        <v>22526</v>
      </c>
      <c r="B13458" t="s">
        <v>249</v>
      </c>
      <c r="C13458" t="s">
        <v>29</v>
      </c>
      <c r="D13458" t="s">
        <v>37</v>
      </c>
      <c r="E13458">
        <v>2</v>
      </c>
      <c r="F13458" s="2">
        <v>22.26</v>
      </c>
      <c r="G13458" s="2">
        <v>1444.998</v>
      </c>
      <c r="H13458" s="2">
        <v>199048.86282000001</v>
      </c>
      <c r="I13458" s="2">
        <f t="shared" si="630"/>
        <v>64.914555256064688</v>
      </c>
      <c r="J13458" s="3">
        <f t="shared" si="631"/>
        <v>137.75026873393597</v>
      </c>
      <c r="K13458" s="2">
        <f t="shared" si="632"/>
        <v>8.9419974312668469</v>
      </c>
    </row>
    <row r="13459" spans="1:11" ht="14.5" x14ac:dyDescent="0.35">
      <c r="A13459">
        <v>22425</v>
      </c>
      <c r="B13459" t="s">
        <v>249</v>
      </c>
      <c r="C13459" t="s">
        <v>29</v>
      </c>
      <c r="D13459" t="s">
        <v>37</v>
      </c>
      <c r="E13459">
        <v>1</v>
      </c>
      <c r="F13459" s="2">
        <v>10.66</v>
      </c>
      <c r="G13459" s="2">
        <v>753.51</v>
      </c>
      <c r="H13459" s="2">
        <v>98107.349289999998</v>
      </c>
      <c r="I13459" s="2">
        <f t="shared" si="630"/>
        <v>70.685741088180109</v>
      </c>
      <c r="J13459" s="3">
        <f t="shared" si="631"/>
        <v>130.20046089633846</v>
      </c>
      <c r="K13459" s="2">
        <f t="shared" si="632"/>
        <v>9.2033160684802997</v>
      </c>
    </row>
    <row r="13460" spans="1:11" ht="14.5" x14ac:dyDescent="0.35">
      <c r="A13460">
        <v>22526</v>
      </c>
      <c r="B13460" t="s">
        <v>249</v>
      </c>
      <c r="C13460" t="s">
        <v>29</v>
      </c>
      <c r="D13460" t="s">
        <v>37</v>
      </c>
      <c r="E13460">
        <v>2</v>
      </c>
      <c r="F13460" s="2">
        <v>10.66</v>
      </c>
      <c r="G13460" s="2">
        <v>276.50200000000001</v>
      </c>
      <c r="H13460" s="2">
        <v>38088.245009999999</v>
      </c>
      <c r="I13460" s="2">
        <f t="shared" si="630"/>
        <v>25.93827392120075</v>
      </c>
      <c r="J13460" s="3">
        <f t="shared" si="631"/>
        <v>137.75034180584589</v>
      </c>
      <c r="K13460" s="2">
        <f t="shared" si="632"/>
        <v>3.5730060984990621</v>
      </c>
    </row>
    <row r="13461" spans="1:11" ht="14.5" x14ac:dyDescent="0.35">
      <c r="A13461">
        <v>22425</v>
      </c>
      <c r="B13461" t="s">
        <v>249</v>
      </c>
      <c r="C13461" t="s">
        <v>29</v>
      </c>
      <c r="D13461" t="s">
        <v>37</v>
      </c>
      <c r="E13461">
        <v>1</v>
      </c>
      <c r="F13461" s="2">
        <v>18.13</v>
      </c>
      <c r="G13461" s="2">
        <v>1659.01</v>
      </c>
      <c r="H13461" s="2">
        <v>223426.64528999999</v>
      </c>
      <c r="I13461" s="2">
        <f t="shared" si="630"/>
        <v>91.50634307777166</v>
      </c>
      <c r="J13461" s="3">
        <f t="shared" si="631"/>
        <v>134.67468266616837</v>
      </c>
      <c r="K13461" s="2">
        <f t="shared" si="632"/>
        <v>12.32358771594043</v>
      </c>
    </row>
    <row r="13462" spans="1:11" ht="14.5" x14ac:dyDescent="0.35">
      <c r="A13462">
        <v>22526</v>
      </c>
      <c r="B13462" t="s">
        <v>249</v>
      </c>
      <c r="C13462" t="s">
        <v>29</v>
      </c>
      <c r="D13462" t="s">
        <v>37</v>
      </c>
      <c r="E13462">
        <v>2</v>
      </c>
      <c r="F13462" s="2">
        <v>18.13</v>
      </c>
      <c r="G13462" s="2">
        <v>1177.68</v>
      </c>
      <c r="H13462" s="2">
        <v>162226.06873999999</v>
      </c>
      <c r="I13462" s="2">
        <f t="shared" si="630"/>
        <v>64.957528957528964</v>
      </c>
      <c r="J13462" s="3">
        <f t="shared" si="631"/>
        <v>137.75055086271311</v>
      </c>
      <c r="K13462" s="2">
        <f t="shared" si="632"/>
        <v>8.9479353965802542</v>
      </c>
    </row>
    <row r="13463" spans="1:11" ht="14.5" x14ac:dyDescent="0.35">
      <c r="A13463">
        <v>22526</v>
      </c>
      <c r="B13463" t="s">
        <v>250</v>
      </c>
      <c r="C13463" t="s">
        <v>29</v>
      </c>
      <c r="D13463" t="s">
        <v>251</v>
      </c>
      <c r="E13463">
        <v>1</v>
      </c>
      <c r="F13463" s="2">
        <v>5.98</v>
      </c>
      <c r="G13463" s="2">
        <v>343.084</v>
      </c>
      <c r="H13463" s="2">
        <v>53736.137609999998</v>
      </c>
      <c r="I13463" s="2">
        <f t="shared" si="630"/>
        <v>57.371906354515048</v>
      </c>
      <c r="J13463" s="3">
        <f t="shared" si="631"/>
        <v>156.62676665189866</v>
      </c>
      <c r="K13463" s="2">
        <f t="shared" si="632"/>
        <v>8.9859761889632104</v>
      </c>
    </row>
    <row r="13464" spans="1:11" ht="14.5" x14ac:dyDescent="0.35">
      <c r="A13464">
        <v>22526</v>
      </c>
      <c r="B13464" t="s">
        <v>250</v>
      </c>
      <c r="C13464" t="s">
        <v>29</v>
      </c>
      <c r="D13464" t="s">
        <v>251</v>
      </c>
      <c r="E13464">
        <v>1</v>
      </c>
      <c r="F13464" s="2">
        <v>2.0299999999999998</v>
      </c>
      <c r="G13464" s="2">
        <v>116.333</v>
      </c>
      <c r="H13464" s="2">
        <v>18220.86018</v>
      </c>
      <c r="I13464" s="2">
        <f t="shared" si="630"/>
        <v>57.306896551724144</v>
      </c>
      <c r="J13464" s="3">
        <f t="shared" si="631"/>
        <v>156.62675405946723</v>
      </c>
      <c r="K13464" s="2">
        <f t="shared" si="632"/>
        <v>8.9757931921182266</v>
      </c>
    </row>
    <row r="13465" spans="1:11" ht="14.5" x14ac:dyDescent="0.35">
      <c r="A13465">
        <v>22526</v>
      </c>
      <c r="B13465" t="s">
        <v>250</v>
      </c>
      <c r="C13465" t="s">
        <v>29</v>
      </c>
      <c r="D13465" t="s">
        <v>251</v>
      </c>
      <c r="E13465">
        <v>1</v>
      </c>
      <c r="F13465" s="2">
        <v>37.6</v>
      </c>
      <c r="G13465" s="2">
        <v>2157.1469999999999</v>
      </c>
      <c r="H13465" s="2">
        <v>337866.84009999997</v>
      </c>
      <c r="I13465" s="2">
        <f t="shared" si="630"/>
        <v>57.370930851063825</v>
      </c>
      <c r="J13465" s="3">
        <f t="shared" si="631"/>
        <v>156.62671116062094</v>
      </c>
      <c r="K13465" s="2">
        <f t="shared" si="632"/>
        <v>8.985820215425532</v>
      </c>
    </row>
    <row r="13466" spans="1:11" ht="14.5" x14ac:dyDescent="0.35">
      <c r="A13466">
        <v>22526</v>
      </c>
      <c r="B13466" t="s">
        <v>250</v>
      </c>
      <c r="C13466" t="s">
        <v>16</v>
      </c>
      <c r="D13466" t="s">
        <v>251</v>
      </c>
      <c r="E13466">
        <v>1</v>
      </c>
      <c r="F13466" s="2">
        <v>23.48</v>
      </c>
      <c r="G13466" s="2">
        <v>1347.2149999999999</v>
      </c>
      <c r="H13466" s="2">
        <v>211009.84901000001</v>
      </c>
      <c r="I13466" s="2">
        <f t="shared" si="630"/>
        <v>57.377129471890967</v>
      </c>
      <c r="J13466" s="3">
        <f t="shared" si="631"/>
        <v>156.62670695471772</v>
      </c>
      <c r="K13466" s="2">
        <f t="shared" si="632"/>
        <v>8.9867908436967632</v>
      </c>
    </row>
    <row r="13467" spans="1:11" ht="14.5" x14ac:dyDescent="0.35">
      <c r="A13467">
        <v>22526</v>
      </c>
      <c r="B13467" t="s">
        <v>250</v>
      </c>
      <c r="C13467" t="s">
        <v>16</v>
      </c>
      <c r="D13467" t="s">
        <v>251</v>
      </c>
      <c r="E13467">
        <v>1</v>
      </c>
      <c r="F13467" s="2">
        <v>22.16</v>
      </c>
      <c r="G13467" s="2">
        <v>1272.0409999999999</v>
      </c>
      <c r="H13467" s="2">
        <v>199235.58304</v>
      </c>
      <c r="I13467" s="2">
        <f t="shared" si="630"/>
        <v>57.402572202166063</v>
      </c>
      <c r="J13467" s="3">
        <f t="shared" si="631"/>
        <v>156.62669917086006</v>
      </c>
      <c r="K13467" s="2">
        <f t="shared" si="632"/>
        <v>8.9907754079422375</v>
      </c>
    </row>
    <row r="13468" spans="1:11" ht="14.5" x14ac:dyDescent="0.35">
      <c r="A13468">
        <v>22526</v>
      </c>
      <c r="B13468" t="s">
        <v>250</v>
      </c>
      <c r="C13468" t="s">
        <v>29</v>
      </c>
      <c r="D13468" t="s">
        <v>251</v>
      </c>
      <c r="E13468">
        <v>1</v>
      </c>
      <c r="F13468" s="2">
        <v>1.05</v>
      </c>
      <c r="G13468" s="2">
        <v>72.759</v>
      </c>
      <c r="H13468" s="2">
        <v>11270.90832</v>
      </c>
      <c r="I13468" s="2">
        <f t="shared" si="630"/>
        <v>69.294285714285706</v>
      </c>
      <c r="J13468" s="3">
        <f t="shared" si="631"/>
        <v>154.90741104193296</v>
      </c>
      <c r="K13468" s="2">
        <f t="shared" si="632"/>
        <v>10.7341984</v>
      </c>
    </row>
    <row r="13469" spans="1:11" ht="14.5" x14ac:dyDescent="0.35">
      <c r="A13469">
        <v>22526</v>
      </c>
      <c r="B13469" t="s">
        <v>250</v>
      </c>
      <c r="C13469" t="s">
        <v>16</v>
      </c>
      <c r="D13469" t="s">
        <v>251</v>
      </c>
      <c r="E13469">
        <v>1</v>
      </c>
      <c r="F13469" s="2">
        <v>11.72</v>
      </c>
      <c r="G13469" s="2">
        <v>815.26400000000001</v>
      </c>
      <c r="H13469" s="2">
        <v>126307.13827</v>
      </c>
      <c r="I13469" s="2">
        <f t="shared" si="630"/>
        <v>69.561774744027304</v>
      </c>
      <c r="J13469" s="3">
        <f t="shared" si="631"/>
        <v>154.92789853348117</v>
      </c>
      <c r="K13469" s="2">
        <f t="shared" si="632"/>
        <v>10.777059579351535</v>
      </c>
    </row>
    <row r="13470" spans="1:11" ht="14.5" x14ac:dyDescent="0.35">
      <c r="A13470">
        <v>22526</v>
      </c>
      <c r="B13470" t="s">
        <v>250</v>
      </c>
      <c r="C13470" t="s">
        <v>29</v>
      </c>
      <c r="D13470" t="s">
        <v>251</v>
      </c>
      <c r="E13470">
        <v>1</v>
      </c>
      <c r="F13470" s="2">
        <v>12.44</v>
      </c>
      <c r="G13470" s="2">
        <v>865.33199999999999</v>
      </c>
      <c r="H13470" s="2">
        <v>134064.06722999999</v>
      </c>
      <c r="I13470" s="2">
        <f t="shared" si="630"/>
        <v>69.560450160771708</v>
      </c>
      <c r="J13470" s="3">
        <f t="shared" si="631"/>
        <v>154.92789730415609</v>
      </c>
      <c r="K13470" s="2">
        <f t="shared" si="632"/>
        <v>10.776854278938906</v>
      </c>
    </row>
    <row r="13471" spans="1:11" ht="14.5" x14ac:dyDescent="0.35">
      <c r="A13471">
        <v>22526</v>
      </c>
      <c r="B13471" t="s">
        <v>250</v>
      </c>
      <c r="C13471" t="s">
        <v>29</v>
      </c>
      <c r="D13471" t="s">
        <v>251</v>
      </c>
      <c r="E13471">
        <v>1</v>
      </c>
      <c r="F13471" s="2">
        <v>40.270000000000003</v>
      </c>
      <c r="G13471" s="2">
        <v>2356.4349999999999</v>
      </c>
      <c r="H13471" s="2">
        <v>365077.47700999997</v>
      </c>
      <c r="I13471" s="2">
        <f t="shared" si="630"/>
        <v>58.515892724112234</v>
      </c>
      <c r="J13471" s="3">
        <f t="shared" si="631"/>
        <v>154.92787919463086</v>
      </c>
      <c r="K13471" s="2">
        <f t="shared" si="632"/>
        <v>9.0657431589272406</v>
      </c>
    </row>
    <row r="13472" spans="1:11" ht="14.5" x14ac:dyDescent="0.35">
      <c r="A13472">
        <v>22425</v>
      </c>
      <c r="B13472" t="s">
        <v>250</v>
      </c>
      <c r="C13472" t="s">
        <v>16</v>
      </c>
      <c r="D13472" t="s">
        <v>37</v>
      </c>
      <c r="E13472">
        <v>1</v>
      </c>
      <c r="F13472" s="2">
        <v>8.14</v>
      </c>
      <c r="G13472" s="2">
        <v>488.98</v>
      </c>
      <c r="H13472" s="2">
        <v>64477.175640000001</v>
      </c>
      <c r="I13472" s="2">
        <f t="shared" si="630"/>
        <v>60.071253071253068</v>
      </c>
      <c r="J13472" s="3">
        <f t="shared" si="631"/>
        <v>131.86055797783141</v>
      </c>
      <c r="K13472" s="2">
        <f t="shared" si="632"/>
        <v>7.9210289484029479</v>
      </c>
    </row>
    <row r="13473" spans="1:11" ht="14.5" x14ac:dyDescent="0.35">
      <c r="A13473">
        <v>22526</v>
      </c>
      <c r="B13473" t="s">
        <v>250</v>
      </c>
      <c r="C13473" t="s">
        <v>16</v>
      </c>
      <c r="D13473" t="s">
        <v>37</v>
      </c>
      <c r="E13473">
        <v>2</v>
      </c>
      <c r="F13473" s="2">
        <v>8.14</v>
      </c>
      <c r="G13473" s="2">
        <v>345.19</v>
      </c>
      <c r="H13473" s="2">
        <v>39244.58498</v>
      </c>
      <c r="I13473" s="2">
        <f t="shared" si="630"/>
        <v>42.406633906633907</v>
      </c>
      <c r="J13473" s="3">
        <f t="shared" si="631"/>
        <v>113.68980845331556</v>
      </c>
      <c r="K13473" s="2">
        <f t="shared" si="632"/>
        <v>4.8212020859950853</v>
      </c>
    </row>
    <row r="13474" spans="1:11" ht="14.5" x14ac:dyDescent="0.35">
      <c r="A13474">
        <v>22425</v>
      </c>
      <c r="B13474" t="s">
        <v>252</v>
      </c>
      <c r="C13474" t="s">
        <v>12</v>
      </c>
      <c r="D13474" t="s">
        <v>56</v>
      </c>
      <c r="E13474">
        <v>1</v>
      </c>
      <c r="F13474" s="2">
        <v>29.9</v>
      </c>
      <c r="G13474" s="2">
        <v>2343.7689999999998</v>
      </c>
      <c r="H13474" s="2">
        <v>308941.52363000001</v>
      </c>
      <c r="I13474" s="2">
        <f t="shared" si="630"/>
        <v>78.386923076923068</v>
      </c>
      <c r="J13474" s="3">
        <f t="shared" si="631"/>
        <v>131.81398151012326</v>
      </c>
      <c r="K13474" s="2">
        <f t="shared" si="632"/>
        <v>10.332492429096991</v>
      </c>
    </row>
    <row r="13475" spans="1:11" ht="14.5" x14ac:dyDescent="0.35">
      <c r="A13475">
        <v>22526</v>
      </c>
      <c r="B13475" t="s">
        <v>252</v>
      </c>
      <c r="C13475" t="s">
        <v>12</v>
      </c>
      <c r="D13475" t="s">
        <v>56</v>
      </c>
      <c r="E13475">
        <v>2</v>
      </c>
      <c r="F13475" s="2">
        <v>7.9</v>
      </c>
      <c r="G13475" s="2">
        <v>604.52599999999995</v>
      </c>
      <c r="H13475" s="2">
        <v>89582.971699999995</v>
      </c>
      <c r="I13475" s="2">
        <f t="shared" si="630"/>
        <v>76.522278481012648</v>
      </c>
      <c r="J13475" s="3">
        <f t="shared" si="631"/>
        <v>148.1871279316357</v>
      </c>
      <c r="K13475" s="2">
        <f t="shared" si="632"/>
        <v>11.339616670886075</v>
      </c>
    </row>
    <row r="13476" spans="1:11" ht="14.5" x14ac:dyDescent="0.35">
      <c r="A13476">
        <v>22425</v>
      </c>
      <c r="B13476" t="s">
        <v>252</v>
      </c>
      <c r="C13476" t="s">
        <v>12</v>
      </c>
      <c r="D13476" t="s">
        <v>56</v>
      </c>
      <c r="E13476">
        <v>1</v>
      </c>
      <c r="F13476" s="2">
        <v>19.21</v>
      </c>
      <c r="G13476" s="2">
        <v>1506.0609999999999</v>
      </c>
      <c r="H13476" s="2">
        <v>198519.89681000001</v>
      </c>
      <c r="I13476" s="2">
        <f t="shared" si="630"/>
        <v>78.399843831337833</v>
      </c>
      <c r="J13476" s="3">
        <f t="shared" si="631"/>
        <v>131.81398151203703</v>
      </c>
      <c r="K13476" s="2">
        <f t="shared" si="632"/>
        <v>10.334195565330557</v>
      </c>
    </row>
    <row r="13477" spans="1:11" ht="14.5" x14ac:dyDescent="0.35">
      <c r="A13477">
        <v>22526</v>
      </c>
      <c r="B13477" t="s">
        <v>252</v>
      </c>
      <c r="C13477" t="s">
        <v>12</v>
      </c>
      <c r="D13477" t="s">
        <v>56</v>
      </c>
      <c r="E13477">
        <v>2</v>
      </c>
      <c r="F13477" s="2">
        <v>19.21</v>
      </c>
      <c r="G13477" s="2">
        <v>1469.884</v>
      </c>
      <c r="H13477" s="2">
        <v>217817.89068000001</v>
      </c>
      <c r="I13477" s="2">
        <f t="shared" si="630"/>
        <v>76.516605934409156</v>
      </c>
      <c r="J13477" s="3">
        <f t="shared" si="631"/>
        <v>148.18712951498213</v>
      </c>
      <c r="K13477" s="2">
        <f t="shared" si="632"/>
        <v>11.33877619364914</v>
      </c>
    </row>
    <row r="13478" spans="1:11" ht="14.5" x14ac:dyDescent="0.35">
      <c r="A13478">
        <v>22425</v>
      </c>
      <c r="B13478" t="s">
        <v>252</v>
      </c>
      <c r="C13478" t="s">
        <v>12</v>
      </c>
      <c r="D13478" t="s">
        <v>56</v>
      </c>
      <c r="E13478">
        <v>1</v>
      </c>
      <c r="F13478" s="2">
        <v>24.81</v>
      </c>
      <c r="G13478" s="2">
        <v>2776.86</v>
      </c>
      <c r="H13478" s="2">
        <v>364541.90600999998</v>
      </c>
      <c r="I13478" s="2">
        <f t="shared" si="630"/>
        <v>111.92503022974608</v>
      </c>
      <c r="J13478" s="3">
        <f t="shared" si="631"/>
        <v>131.27846056697132</v>
      </c>
      <c r="K13478" s="2">
        <f t="shared" si="632"/>
        <v>14.693345667472794</v>
      </c>
    </row>
    <row r="13479" spans="1:11" ht="14.5" x14ac:dyDescent="0.35">
      <c r="A13479">
        <v>22526</v>
      </c>
      <c r="B13479" t="s">
        <v>252</v>
      </c>
      <c r="C13479" t="s">
        <v>12</v>
      </c>
      <c r="D13479" t="s">
        <v>56</v>
      </c>
      <c r="E13479">
        <v>2</v>
      </c>
      <c r="F13479" s="2">
        <v>24.81</v>
      </c>
      <c r="G13479" s="2">
        <v>4273.25</v>
      </c>
      <c r="H13479" s="2">
        <v>614626.49086000002</v>
      </c>
      <c r="I13479" s="2">
        <f t="shared" si="630"/>
        <v>172.23901652559454</v>
      </c>
      <c r="J13479" s="3">
        <f t="shared" si="631"/>
        <v>143.8311568150705</v>
      </c>
      <c r="K13479" s="2">
        <f t="shared" si="632"/>
        <v>24.773336995566304</v>
      </c>
    </row>
    <row r="13480" spans="1:11" ht="14.5" x14ac:dyDescent="0.35">
      <c r="A13480">
        <v>22425</v>
      </c>
      <c r="B13480" t="s">
        <v>252</v>
      </c>
      <c r="C13480" t="s">
        <v>12</v>
      </c>
      <c r="D13480" t="s">
        <v>56</v>
      </c>
      <c r="E13480">
        <v>1</v>
      </c>
      <c r="F13480" s="2">
        <v>32.85</v>
      </c>
      <c r="G13480" s="2">
        <v>2763.5619999999999</v>
      </c>
      <c r="H13480" s="2">
        <v>358208.17972000001</v>
      </c>
      <c r="I13480" s="2">
        <f t="shared" si="630"/>
        <v>84.126697108066963</v>
      </c>
      <c r="J13480" s="3">
        <f t="shared" si="631"/>
        <v>129.61828962766171</v>
      </c>
      <c r="K13480" s="2">
        <f t="shared" si="632"/>
        <v>10.904358591171995</v>
      </c>
    </row>
    <row r="13481" spans="1:11" ht="14.5" x14ac:dyDescent="0.35">
      <c r="A13481">
        <v>22526</v>
      </c>
      <c r="B13481" t="s">
        <v>252</v>
      </c>
      <c r="C13481" t="s">
        <v>12</v>
      </c>
      <c r="D13481" t="s">
        <v>56</v>
      </c>
      <c r="E13481">
        <v>2</v>
      </c>
      <c r="F13481" s="2">
        <v>32.85</v>
      </c>
      <c r="G13481" s="2">
        <v>1821.575</v>
      </c>
      <c r="H13481" s="2">
        <v>273654.33001999999</v>
      </c>
      <c r="I13481" s="2">
        <f t="shared" si="630"/>
        <v>55.451293759512936</v>
      </c>
      <c r="J13481" s="3">
        <f t="shared" si="631"/>
        <v>150.22951567736712</v>
      </c>
      <c r="K13481" s="2">
        <f t="shared" si="632"/>
        <v>8.3304210051750367</v>
      </c>
    </row>
    <row r="13482" spans="1:11" ht="14.5" x14ac:dyDescent="0.35">
      <c r="A13482">
        <v>22425</v>
      </c>
      <c r="B13482" t="s">
        <v>252</v>
      </c>
      <c r="C13482" t="s">
        <v>12</v>
      </c>
      <c r="D13482" t="s">
        <v>56</v>
      </c>
      <c r="E13482">
        <v>1</v>
      </c>
      <c r="F13482" s="2">
        <v>35.67</v>
      </c>
      <c r="G13482" s="2">
        <v>3001.0279999999998</v>
      </c>
      <c r="H13482" s="2">
        <v>388988.12216999999</v>
      </c>
      <c r="I13482" s="2">
        <f t="shared" si="630"/>
        <v>84.133109055228473</v>
      </c>
      <c r="J13482" s="3">
        <f t="shared" si="631"/>
        <v>129.6182915221051</v>
      </c>
      <c r="K13482" s="2">
        <f t="shared" si="632"/>
        <v>10.905189856181664</v>
      </c>
    </row>
    <row r="13483" spans="1:11" ht="14.5" x14ac:dyDescent="0.35">
      <c r="A13483">
        <v>22526</v>
      </c>
      <c r="B13483" t="s">
        <v>252</v>
      </c>
      <c r="C13483" t="s">
        <v>12</v>
      </c>
      <c r="D13483" t="s">
        <v>56</v>
      </c>
      <c r="E13483">
        <v>2</v>
      </c>
      <c r="F13483" s="2">
        <v>35.67</v>
      </c>
      <c r="G13483" s="2">
        <v>1977.5550000000001</v>
      </c>
      <c r="H13483" s="2">
        <v>297087.11658999999</v>
      </c>
      <c r="I13483" s="2">
        <f t="shared" si="630"/>
        <v>55.440285954583686</v>
      </c>
      <c r="J13483" s="3">
        <f t="shared" si="631"/>
        <v>150.22950895929569</v>
      </c>
      <c r="K13483" s="2">
        <f t="shared" si="632"/>
        <v>8.3287669355200435</v>
      </c>
    </row>
    <row r="13484" spans="1:11" ht="14.5" x14ac:dyDescent="0.35">
      <c r="A13484">
        <v>22526</v>
      </c>
      <c r="B13484" t="s">
        <v>253</v>
      </c>
      <c r="C13484" t="s">
        <v>29</v>
      </c>
      <c r="D13484" t="s">
        <v>176</v>
      </c>
      <c r="E13484">
        <v>1</v>
      </c>
      <c r="F13484" s="2">
        <v>32.630000000000003</v>
      </c>
      <c r="G13484" s="2">
        <v>3193.768</v>
      </c>
      <c r="H13484" s="2">
        <v>455536.79634</v>
      </c>
      <c r="I13484" s="2">
        <f t="shared" si="630"/>
        <v>97.878271529267536</v>
      </c>
      <c r="J13484" s="3">
        <f t="shared" si="631"/>
        <v>142.63302667570093</v>
      </c>
      <c r="K13484" s="2">
        <f t="shared" si="632"/>
        <v>13.960674114005515</v>
      </c>
    </row>
    <row r="13485" spans="1:11" ht="14.5" x14ac:dyDescent="0.35">
      <c r="A13485">
        <v>22526</v>
      </c>
      <c r="B13485" t="s">
        <v>253</v>
      </c>
      <c r="C13485" t="s">
        <v>29</v>
      </c>
      <c r="D13485" t="s">
        <v>176</v>
      </c>
      <c r="E13485">
        <v>1</v>
      </c>
      <c r="F13485" s="2">
        <v>14.89</v>
      </c>
      <c r="G13485" s="2">
        <v>1457.356</v>
      </c>
      <c r="H13485" s="2">
        <v>207867.10222999999</v>
      </c>
      <c r="I13485" s="2">
        <f t="shared" si="630"/>
        <v>97.874815312290124</v>
      </c>
      <c r="J13485" s="3">
        <f t="shared" si="631"/>
        <v>142.6330301106936</v>
      </c>
      <c r="K13485" s="2">
        <f t="shared" si="632"/>
        <v>13.960181479516454</v>
      </c>
    </row>
    <row r="13486" spans="1:11" ht="14.5" x14ac:dyDescent="0.35">
      <c r="A13486">
        <v>22526</v>
      </c>
      <c r="B13486" t="s">
        <v>253</v>
      </c>
      <c r="C13486" t="s">
        <v>29</v>
      </c>
      <c r="D13486" t="s">
        <v>176</v>
      </c>
      <c r="E13486">
        <v>1</v>
      </c>
      <c r="F13486" s="2">
        <v>11.15</v>
      </c>
      <c r="G13486" s="2">
        <v>1091.2850000000001</v>
      </c>
      <c r="H13486" s="2">
        <v>155653.28266999999</v>
      </c>
      <c r="I13486" s="2">
        <f t="shared" si="630"/>
        <v>97.87309417040359</v>
      </c>
      <c r="J13486" s="3">
        <f t="shared" si="631"/>
        <v>142.63302681700929</v>
      </c>
      <c r="K13486" s="2">
        <f t="shared" si="632"/>
        <v>13.95993566547085</v>
      </c>
    </row>
    <row r="13487" spans="1:11" ht="14.5" x14ac:dyDescent="0.35">
      <c r="A13487">
        <v>22526</v>
      </c>
      <c r="B13487" t="s">
        <v>253</v>
      </c>
      <c r="C13487" t="s">
        <v>29</v>
      </c>
      <c r="D13487" t="s">
        <v>176</v>
      </c>
      <c r="E13487">
        <v>1</v>
      </c>
      <c r="F13487" s="2">
        <v>5.56</v>
      </c>
      <c r="G13487" s="2">
        <v>544.12</v>
      </c>
      <c r="H13487" s="2">
        <v>77609.480420000007</v>
      </c>
      <c r="I13487" s="2">
        <f t="shared" si="630"/>
        <v>97.863309352517987</v>
      </c>
      <c r="J13487" s="3">
        <f t="shared" si="631"/>
        <v>142.63302289936044</v>
      </c>
      <c r="K13487" s="2">
        <f t="shared" si="632"/>
        <v>13.958539643884896</v>
      </c>
    </row>
    <row r="13488" spans="1:11" ht="14.5" x14ac:dyDescent="0.35">
      <c r="A13488">
        <v>22526</v>
      </c>
      <c r="B13488" t="s">
        <v>253</v>
      </c>
      <c r="C13488" t="s">
        <v>29</v>
      </c>
      <c r="D13488" t="s">
        <v>176</v>
      </c>
      <c r="E13488">
        <v>1</v>
      </c>
      <c r="F13488" s="2">
        <v>7.56</v>
      </c>
      <c r="G13488" s="2">
        <v>740.36099999999999</v>
      </c>
      <c r="H13488" s="2">
        <v>105599.93098999999</v>
      </c>
      <c r="I13488" s="2">
        <f t="shared" si="630"/>
        <v>97.931349206349211</v>
      </c>
      <c r="J13488" s="3">
        <f t="shared" si="631"/>
        <v>142.63302765812892</v>
      </c>
      <c r="K13488" s="2">
        <f t="shared" si="632"/>
        <v>13.96824483994709</v>
      </c>
    </row>
    <row r="13489" spans="1:11" ht="14.5" x14ac:dyDescent="0.35">
      <c r="A13489">
        <v>22526</v>
      </c>
      <c r="B13489" t="s">
        <v>254</v>
      </c>
      <c r="C13489" t="s">
        <v>29</v>
      </c>
      <c r="D13489" t="s">
        <v>176</v>
      </c>
      <c r="E13489">
        <v>1</v>
      </c>
      <c r="F13489" s="2">
        <v>8.49</v>
      </c>
      <c r="G13489" s="2">
        <v>963.57100000000003</v>
      </c>
      <c r="H13489" s="2">
        <v>136671.77288999999</v>
      </c>
      <c r="I13489" s="2">
        <f t="shared" si="630"/>
        <v>113.49481743227327</v>
      </c>
      <c r="J13489" s="3">
        <f t="shared" si="631"/>
        <v>141.83881923594629</v>
      </c>
      <c r="K13489" s="2">
        <f t="shared" si="632"/>
        <v>16.097970893992933</v>
      </c>
    </row>
    <row r="13490" spans="1:11" ht="14.5" x14ac:dyDescent="0.35">
      <c r="A13490">
        <v>22526</v>
      </c>
      <c r="B13490" t="s">
        <v>254</v>
      </c>
      <c r="C13490" t="s">
        <v>29</v>
      </c>
      <c r="D13490" t="s">
        <v>176</v>
      </c>
      <c r="E13490">
        <v>1</v>
      </c>
      <c r="F13490" s="2">
        <v>2.69</v>
      </c>
      <c r="G13490" s="2">
        <v>304.99099999999999</v>
      </c>
      <c r="H13490" s="2">
        <v>43259.646280000001</v>
      </c>
      <c r="I13490" s="2">
        <f t="shared" si="630"/>
        <v>113.37955390334572</v>
      </c>
      <c r="J13490" s="3">
        <f t="shared" si="631"/>
        <v>141.83909125187301</v>
      </c>
      <c r="K13490" s="2">
        <f t="shared" si="632"/>
        <v>16.081652892193308</v>
      </c>
    </row>
    <row r="13491" spans="1:11" ht="14.5" x14ac:dyDescent="0.35">
      <c r="A13491">
        <v>22526</v>
      </c>
      <c r="B13491" t="s">
        <v>254</v>
      </c>
      <c r="C13491" t="s">
        <v>29</v>
      </c>
      <c r="D13491" t="s">
        <v>176</v>
      </c>
      <c r="E13491">
        <v>1</v>
      </c>
      <c r="F13491" s="2">
        <v>10.06</v>
      </c>
      <c r="G13491" s="2">
        <v>1142.2750000000001</v>
      </c>
      <c r="H13491" s="2">
        <v>162019.04029999999</v>
      </c>
      <c r="I13491" s="2">
        <f t="shared" si="630"/>
        <v>113.54622266401591</v>
      </c>
      <c r="J13491" s="3">
        <f t="shared" si="631"/>
        <v>141.83890945700463</v>
      </c>
      <c r="K13491" s="2">
        <f t="shared" si="632"/>
        <v>16.10527239562624</v>
      </c>
    </row>
    <row r="13492" spans="1:11" ht="14.5" x14ac:dyDescent="0.35">
      <c r="A13492">
        <v>22526</v>
      </c>
      <c r="B13492" t="s">
        <v>254</v>
      </c>
      <c r="C13492" t="s">
        <v>29</v>
      </c>
      <c r="D13492" t="s">
        <v>176</v>
      </c>
      <c r="E13492">
        <v>1</v>
      </c>
      <c r="F13492" s="2">
        <v>12.32</v>
      </c>
      <c r="G13492" s="2">
        <v>1399</v>
      </c>
      <c r="H13492" s="2">
        <v>198432.36045000001</v>
      </c>
      <c r="I13492" s="2">
        <f t="shared" si="630"/>
        <v>113.5551948051948</v>
      </c>
      <c r="J13492" s="3">
        <f t="shared" si="631"/>
        <v>141.83871368834883</v>
      </c>
      <c r="K13492" s="2">
        <f t="shared" si="632"/>
        <v>16.106522763798701</v>
      </c>
    </row>
    <row r="13493" spans="1:11" ht="14.5" x14ac:dyDescent="0.35">
      <c r="A13493">
        <v>22526</v>
      </c>
      <c r="B13493" t="s">
        <v>254</v>
      </c>
      <c r="C13493" t="s">
        <v>29</v>
      </c>
      <c r="D13493" t="s">
        <v>176</v>
      </c>
      <c r="E13493">
        <v>1</v>
      </c>
      <c r="F13493" s="2">
        <v>10.42</v>
      </c>
      <c r="G13493" s="2">
        <v>1182.7670000000001</v>
      </c>
      <c r="H13493" s="2">
        <v>167761.99002</v>
      </c>
      <c r="I13493" s="2">
        <f t="shared" si="630"/>
        <v>113.50930902111325</v>
      </c>
      <c r="J13493" s="3">
        <f t="shared" si="631"/>
        <v>141.83857853660103</v>
      </c>
      <c r="K13493" s="2">
        <f t="shared" si="632"/>
        <v>16.099999042226486</v>
      </c>
    </row>
    <row r="13494" spans="1:11" ht="14.5" x14ac:dyDescent="0.35">
      <c r="A13494">
        <v>22526</v>
      </c>
      <c r="B13494" t="s">
        <v>254</v>
      </c>
      <c r="C13494" t="s">
        <v>29</v>
      </c>
      <c r="D13494" t="s">
        <v>176</v>
      </c>
      <c r="E13494">
        <v>1</v>
      </c>
      <c r="F13494" s="2">
        <v>3.48</v>
      </c>
      <c r="G13494" s="2">
        <v>394.84699999999998</v>
      </c>
      <c r="H13494" s="2">
        <v>56004.745640000001</v>
      </c>
      <c r="I13494" s="2">
        <f t="shared" si="630"/>
        <v>113.4617816091954</v>
      </c>
      <c r="J13494" s="3">
        <f t="shared" si="631"/>
        <v>141.83910638804397</v>
      </c>
      <c r="K13494" s="2">
        <f t="shared" si="632"/>
        <v>16.093317712643678</v>
      </c>
    </row>
    <row r="13495" spans="1:11" ht="14.5" x14ac:dyDescent="0.35">
      <c r="A13495">
        <v>22526</v>
      </c>
      <c r="B13495" t="s">
        <v>254</v>
      </c>
      <c r="C13495" t="s">
        <v>29</v>
      </c>
      <c r="D13495" t="s">
        <v>176</v>
      </c>
      <c r="E13495">
        <v>1</v>
      </c>
      <c r="F13495" s="2">
        <v>13.96</v>
      </c>
      <c r="G13495" s="2">
        <v>1584.624</v>
      </c>
      <c r="H13495" s="2">
        <v>224761.07712999999</v>
      </c>
      <c r="I13495" s="2">
        <f t="shared" si="630"/>
        <v>113.51174785100287</v>
      </c>
      <c r="J13495" s="3">
        <f t="shared" si="631"/>
        <v>141.83874353158856</v>
      </c>
      <c r="K13495" s="2">
        <f t="shared" si="632"/>
        <v>16.100363691260743</v>
      </c>
    </row>
    <row r="13496" spans="1:11" ht="14.5" x14ac:dyDescent="0.35">
      <c r="A13496">
        <v>22526</v>
      </c>
      <c r="B13496" t="s">
        <v>254</v>
      </c>
      <c r="C13496" t="s">
        <v>29</v>
      </c>
      <c r="D13496" t="s">
        <v>176</v>
      </c>
      <c r="E13496">
        <v>1</v>
      </c>
      <c r="F13496" s="2">
        <v>5.39</v>
      </c>
      <c r="G13496" s="2">
        <v>612.95500000000004</v>
      </c>
      <c r="H13496" s="2">
        <v>86939.289780000006</v>
      </c>
      <c r="I13496" s="2">
        <f t="shared" si="630"/>
        <v>113.72077922077924</v>
      </c>
      <c r="J13496" s="3">
        <f t="shared" si="631"/>
        <v>141.83633346656768</v>
      </c>
      <c r="K13496" s="2">
        <f t="shared" si="632"/>
        <v>16.129738363636367</v>
      </c>
    </row>
    <row r="13497" spans="1:11" ht="14.5" x14ac:dyDescent="0.35">
      <c r="A13497">
        <v>22526</v>
      </c>
      <c r="B13497" t="s">
        <v>255</v>
      </c>
      <c r="C13497" t="s">
        <v>29</v>
      </c>
      <c r="D13497" t="s">
        <v>43</v>
      </c>
      <c r="E13497">
        <v>1</v>
      </c>
      <c r="F13497" s="2">
        <v>11.84</v>
      </c>
      <c r="G13497" s="2">
        <v>938.78200000000004</v>
      </c>
      <c r="H13497" s="2">
        <v>135763.75516</v>
      </c>
      <c r="I13497" s="2">
        <f t="shared" si="630"/>
        <v>79.289020270270271</v>
      </c>
      <c r="J13497" s="3">
        <f t="shared" si="631"/>
        <v>144.61691336220761</v>
      </c>
      <c r="K13497" s="2">
        <f t="shared" si="632"/>
        <v>11.466533374999999</v>
      </c>
    </row>
    <row r="13498" spans="1:11" ht="14.5" x14ac:dyDescent="0.35">
      <c r="A13498">
        <v>22526</v>
      </c>
      <c r="B13498" t="s">
        <v>255</v>
      </c>
      <c r="C13498" t="s">
        <v>29</v>
      </c>
      <c r="D13498" t="s">
        <v>43</v>
      </c>
      <c r="E13498">
        <v>1</v>
      </c>
      <c r="F13498" s="2">
        <v>6.29</v>
      </c>
      <c r="G13498" s="2">
        <v>553.90700000000004</v>
      </c>
      <c r="H13498" s="2">
        <v>80104.364969999995</v>
      </c>
      <c r="I13498" s="2">
        <f t="shared" si="630"/>
        <v>88.061526232114474</v>
      </c>
      <c r="J13498" s="3">
        <f t="shared" si="631"/>
        <v>144.6169934122515</v>
      </c>
      <c r="K13498" s="2">
        <f t="shared" si="632"/>
        <v>12.735193158982511</v>
      </c>
    </row>
    <row r="13499" spans="1:11" ht="14.5" x14ac:dyDescent="0.35">
      <c r="A13499">
        <v>22526</v>
      </c>
      <c r="B13499" t="s">
        <v>255</v>
      </c>
      <c r="C13499" t="s">
        <v>29</v>
      </c>
      <c r="D13499" t="s">
        <v>37</v>
      </c>
      <c r="E13499">
        <v>1</v>
      </c>
      <c r="F13499" s="2">
        <v>11.78</v>
      </c>
      <c r="G13499" s="2">
        <v>1037.4290000000001</v>
      </c>
      <c r="H13499" s="2">
        <v>150029.82274</v>
      </c>
      <c r="I13499" s="2">
        <f t="shared" si="630"/>
        <v>88.066977928692708</v>
      </c>
      <c r="J13499" s="3">
        <f t="shared" si="631"/>
        <v>144.61695474099915</v>
      </c>
      <c r="K13499" s="2">
        <f t="shared" si="632"/>
        <v>12.735978161290324</v>
      </c>
    </row>
    <row r="13500" spans="1:11" ht="14.5" x14ac:dyDescent="0.35">
      <c r="A13500">
        <v>22526</v>
      </c>
      <c r="B13500" t="s">
        <v>255</v>
      </c>
      <c r="C13500" t="s">
        <v>29</v>
      </c>
      <c r="D13500" t="s">
        <v>37</v>
      </c>
      <c r="E13500">
        <v>1</v>
      </c>
      <c r="F13500" s="2">
        <v>12.95</v>
      </c>
      <c r="G13500" s="2">
        <v>1140.4690000000001</v>
      </c>
      <c r="H13500" s="2">
        <v>164931.04517999999</v>
      </c>
      <c r="I13500" s="2">
        <f t="shared" si="630"/>
        <v>88.067104247104254</v>
      </c>
      <c r="J13500" s="3">
        <f t="shared" si="631"/>
        <v>144.61685953761128</v>
      </c>
      <c r="K13500" s="2">
        <f t="shared" si="632"/>
        <v>12.735988044787645</v>
      </c>
    </row>
    <row r="13501" spans="1:11" ht="14.5" x14ac:dyDescent="0.35">
      <c r="A13501">
        <v>22526</v>
      </c>
      <c r="B13501" t="s">
        <v>255</v>
      </c>
      <c r="C13501" t="s">
        <v>29</v>
      </c>
      <c r="D13501" t="s">
        <v>37</v>
      </c>
      <c r="E13501">
        <v>1</v>
      </c>
      <c r="F13501" s="2">
        <v>4.42</v>
      </c>
      <c r="G13501" s="2">
        <v>389.51299999999998</v>
      </c>
      <c r="H13501" s="2">
        <v>56330.295480000001</v>
      </c>
      <c r="I13501" s="2">
        <f t="shared" si="630"/>
        <v>88.125113122171939</v>
      </c>
      <c r="J13501" s="3">
        <f t="shared" si="631"/>
        <v>144.61724122173072</v>
      </c>
      <c r="K13501" s="2">
        <f t="shared" si="632"/>
        <v>12.744410742081449</v>
      </c>
    </row>
    <row r="13502" spans="1:11" ht="14.5" x14ac:dyDescent="0.35">
      <c r="A13502">
        <v>22526</v>
      </c>
      <c r="B13502" t="s">
        <v>256</v>
      </c>
      <c r="C13502" t="s">
        <v>16</v>
      </c>
      <c r="D13502" t="s">
        <v>56</v>
      </c>
      <c r="E13502">
        <v>1</v>
      </c>
      <c r="F13502" s="2">
        <v>32.409999999999997</v>
      </c>
      <c r="G13502" s="2">
        <v>3147.1959999999999</v>
      </c>
      <c r="H13502" s="2">
        <v>412737.54845</v>
      </c>
      <c r="I13502" s="2">
        <f t="shared" si="630"/>
        <v>97.105708114779404</v>
      </c>
      <c r="J13502" s="3">
        <f t="shared" si="631"/>
        <v>131.14453260934496</v>
      </c>
      <c r="K13502" s="2">
        <f t="shared" si="632"/>
        <v>12.73488270441222</v>
      </c>
    </row>
    <row r="13503" spans="1:11" ht="14.5" x14ac:dyDescent="0.35">
      <c r="A13503">
        <v>22526</v>
      </c>
      <c r="B13503" t="s">
        <v>256</v>
      </c>
      <c r="C13503" t="s">
        <v>16</v>
      </c>
      <c r="D13503" t="s">
        <v>56</v>
      </c>
      <c r="E13503">
        <v>1</v>
      </c>
      <c r="F13503" s="2">
        <v>38.700000000000003</v>
      </c>
      <c r="G13503" s="2">
        <v>3757.6439999999998</v>
      </c>
      <c r="H13503" s="2">
        <v>492794.48398999998</v>
      </c>
      <c r="I13503" s="2">
        <f t="shared" si="630"/>
        <v>97.096744186046493</v>
      </c>
      <c r="J13503" s="3">
        <f t="shared" si="631"/>
        <v>131.14453737235354</v>
      </c>
      <c r="K13503" s="2">
        <f t="shared" si="632"/>
        <v>12.733707596640826</v>
      </c>
    </row>
    <row r="13504" spans="1:11" ht="14.5" x14ac:dyDescent="0.35">
      <c r="A13504">
        <v>22526</v>
      </c>
      <c r="B13504" t="s">
        <v>256</v>
      </c>
      <c r="C13504" t="s">
        <v>16</v>
      </c>
      <c r="D13504" t="s">
        <v>56</v>
      </c>
      <c r="E13504">
        <v>1</v>
      </c>
      <c r="F13504" s="2">
        <v>52.88</v>
      </c>
      <c r="G13504" s="2">
        <v>4084.5839999999998</v>
      </c>
      <c r="H13504" s="2">
        <v>546622.17373000004</v>
      </c>
      <c r="I13504" s="2">
        <f t="shared" si="630"/>
        <v>77.242511346444772</v>
      </c>
      <c r="J13504" s="3">
        <f t="shared" si="631"/>
        <v>133.82566590135008</v>
      </c>
      <c r="K13504" s="2">
        <f t="shared" si="632"/>
        <v>10.337030516830559</v>
      </c>
    </row>
    <row r="13505" spans="1:11" ht="14.5" x14ac:dyDescent="0.35">
      <c r="A13505">
        <v>22526</v>
      </c>
      <c r="B13505" t="s">
        <v>256</v>
      </c>
      <c r="C13505" t="s">
        <v>16</v>
      </c>
      <c r="D13505" t="s">
        <v>37</v>
      </c>
      <c r="E13505">
        <v>1</v>
      </c>
      <c r="F13505" s="2">
        <v>57.38</v>
      </c>
      <c r="G13505" s="2">
        <v>4432.4459999999999</v>
      </c>
      <c r="H13505" s="2">
        <v>593174.99922999996</v>
      </c>
      <c r="I13505" s="2">
        <f t="shared" si="630"/>
        <v>77.247228999651441</v>
      </c>
      <c r="J13505" s="3">
        <f t="shared" si="631"/>
        <v>133.82565726237837</v>
      </c>
      <c r="K13505" s="2">
        <f t="shared" si="632"/>
        <v>10.337661192575808</v>
      </c>
    </row>
    <row r="13506" spans="1:11" ht="14.5" x14ac:dyDescent="0.35">
      <c r="A13506">
        <v>22526</v>
      </c>
      <c r="B13506" t="s">
        <v>256</v>
      </c>
      <c r="C13506" t="s">
        <v>16</v>
      </c>
      <c r="D13506" t="s">
        <v>56</v>
      </c>
      <c r="E13506">
        <v>1</v>
      </c>
      <c r="F13506" s="2">
        <v>36.299999999999997</v>
      </c>
      <c r="G13506" s="2">
        <v>7556.75</v>
      </c>
      <c r="H13506" s="2">
        <v>1038222.02814</v>
      </c>
      <c r="I13506" s="2">
        <f t="shared" ref="I13506:I13569" si="633">IFERROR(G13506/F13506,0)</f>
        <v>208.17493112947659</v>
      </c>
      <c r="J13506" s="3">
        <f t="shared" ref="J13506:J13569" si="634">IFERROR(H13506/G13506,0)</f>
        <v>137.39001927283553</v>
      </c>
      <c r="K13506" s="2">
        <f t="shared" ref="K13506:K13569" si="635">IFERROR(H13506/1000/F13506,0)</f>
        <v>28.601157800000003</v>
      </c>
    </row>
    <row r="13507" spans="1:11" ht="14.5" x14ac:dyDescent="0.35">
      <c r="A13507">
        <v>22526</v>
      </c>
      <c r="B13507" t="s">
        <v>256</v>
      </c>
      <c r="C13507" t="s">
        <v>16</v>
      </c>
      <c r="D13507" t="s">
        <v>56</v>
      </c>
      <c r="E13507">
        <v>1</v>
      </c>
      <c r="F13507" s="2">
        <v>26.34</v>
      </c>
      <c r="G13507" s="2">
        <v>1568.567</v>
      </c>
      <c r="H13507" s="2">
        <v>228056.98021000001</v>
      </c>
      <c r="I13507" s="2">
        <f t="shared" si="633"/>
        <v>59.550759301442675</v>
      </c>
      <c r="J13507" s="3">
        <f t="shared" si="634"/>
        <v>145.39192792529744</v>
      </c>
      <c r="K13507" s="2">
        <f t="shared" si="635"/>
        <v>8.6581997042520875</v>
      </c>
    </row>
    <row r="13508" spans="1:11" ht="14.5" x14ac:dyDescent="0.35">
      <c r="A13508">
        <v>22526</v>
      </c>
      <c r="B13508" t="s">
        <v>256</v>
      </c>
      <c r="C13508" t="s">
        <v>16</v>
      </c>
      <c r="D13508" t="s">
        <v>56</v>
      </c>
      <c r="E13508">
        <v>1</v>
      </c>
      <c r="F13508" s="2">
        <v>16.760000000000002</v>
      </c>
      <c r="G13508" s="2">
        <v>997.77200000000005</v>
      </c>
      <c r="H13508" s="2">
        <v>145067.99476999999</v>
      </c>
      <c r="I13508" s="2">
        <f t="shared" si="633"/>
        <v>59.532935560859187</v>
      </c>
      <c r="J13508" s="3">
        <f t="shared" si="634"/>
        <v>145.3919279855518</v>
      </c>
      <c r="K13508" s="2">
        <f t="shared" si="635"/>
        <v>8.6556082798329346</v>
      </c>
    </row>
    <row r="13509" spans="1:11" ht="14.5" x14ac:dyDescent="0.35">
      <c r="A13509">
        <v>22526</v>
      </c>
      <c r="B13509" t="s">
        <v>256</v>
      </c>
      <c r="C13509" t="s">
        <v>16</v>
      </c>
      <c r="D13509" t="s">
        <v>56</v>
      </c>
      <c r="E13509">
        <v>1</v>
      </c>
      <c r="F13509" s="2">
        <v>21.62</v>
      </c>
      <c r="G13509" s="2">
        <v>1287.271</v>
      </c>
      <c r="H13509" s="2">
        <v>187158.80601</v>
      </c>
      <c r="I13509" s="2">
        <f t="shared" si="633"/>
        <v>59.540749306197959</v>
      </c>
      <c r="J13509" s="3">
        <f t="shared" si="634"/>
        <v>145.39192292065928</v>
      </c>
      <c r="K13509" s="2">
        <f t="shared" si="635"/>
        <v>8.6567440337650314</v>
      </c>
    </row>
    <row r="13510" spans="1:11" ht="14.5" x14ac:dyDescent="0.35">
      <c r="A13510">
        <v>22526</v>
      </c>
      <c r="B13510" t="s">
        <v>256</v>
      </c>
      <c r="C13510" t="s">
        <v>16</v>
      </c>
      <c r="D13510" t="s">
        <v>56</v>
      </c>
      <c r="E13510">
        <v>2</v>
      </c>
      <c r="F13510" s="2">
        <v>20.43</v>
      </c>
      <c r="G13510" s="2">
        <v>1109.3430000000001</v>
      </c>
      <c r="H13510" s="2">
        <v>136476.66993</v>
      </c>
      <c r="I13510" s="2">
        <f t="shared" si="633"/>
        <v>54.299706314243764</v>
      </c>
      <c r="J13510" s="3">
        <f t="shared" si="634"/>
        <v>123.02477225709271</v>
      </c>
      <c r="K13510" s="2">
        <f t="shared" si="635"/>
        <v>6.6802090029368584</v>
      </c>
    </row>
    <row r="13511" spans="1:11" ht="14.5" x14ac:dyDescent="0.35">
      <c r="A13511">
        <v>22526</v>
      </c>
      <c r="B13511" t="s">
        <v>256</v>
      </c>
      <c r="C13511" t="s">
        <v>16</v>
      </c>
      <c r="D13511" t="s">
        <v>56</v>
      </c>
      <c r="E13511">
        <v>2</v>
      </c>
      <c r="F13511" s="2">
        <v>16.82</v>
      </c>
      <c r="G13511" s="2">
        <v>2019.98</v>
      </c>
      <c r="H13511" s="2">
        <v>293527.36398000002</v>
      </c>
      <c r="I13511" s="2">
        <f t="shared" si="633"/>
        <v>120.09393579072533</v>
      </c>
      <c r="J13511" s="3">
        <f t="shared" si="634"/>
        <v>145.31201496054416</v>
      </c>
      <c r="K13511" s="2">
        <f t="shared" si="635"/>
        <v>17.451091794292509</v>
      </c>
    </row>
    <row r="13512" spans="1:11" ht="14.5" x14ac:dyDescent="0.35">
      <c r="A13512">
        <v>22526</v>
      </c>
      <c r="B13512" t="s">
        <v>256</v>
      </c>
      <c r="C13512" t="s">
        <v>16</v>
      </c>
      <c r="D13512" t="s">
        <v>56</v>
      </c>
      <c r="E13512">
        <v>2</v>
      </c>
      <c r="F13512" s="2">
        <v>2.2000000000000002</v>
      </c>
      <c r="G13512" s="2">
        <v>114.919</v>
      </c>
      <c r="H13512" s="2">
        <v>15026.14323</v>
      </c>
      <c r="I13512" s="2">
        <f t="shared" si="633"/>
        <v>52.235909090909082</v>
      </c>
      <c r="J13512" s="3">
        <f t="shared" si="634"/>
        <v>130.75421148809161</v>
      </c>
      <c r="K13512" s="2">
        <f t="shared" si="635"/>
        <v>6.8300651045454535</v>
      </c>
    </row>
    <row r="13513" spans="1:11" ht="14.5" x14ac:dyDescent="0.35">
      <c r="A13513">
        <v>22526</v>
      </c>
      <c r="B13513" t="s">
        <v>256</v>
      </c>
      <c r="C13513" t="s">
        <v>16</v>
      </c>
      <c r="D13513" t="s">
        <v>56</v>
      </c>
      <c r="E13513">
        <v>2</v>
      </c>
      <c r="F13513" s="2">
        <v>3.23</v>
      </c>
      <c r="G13513" s="2">
        <v>199.34700000000001</v>
      </c>
      <c r="H13513" s="2">
        <v>24526.80762</v>
      </c>
      <c r="I13513" s="2">
        <f t="shared" si="633"/>
        <v>61.717337461300311</v>
      </c>
      <c r="J13513" s="3">
        <f t="shared" si="634"/>
        <v>123.03574982317265</v>
      </c>
      <c r="K13513" s="2">
        <f t="shared" si="635"/>
        <v>7.5934388916408668</v>
      </c>
    </row>
    <row r="13514" spans="1:11" ht="14.5" x14ac:dyDescent="0.35">
      <c r="A13514">
        <v>22526</v>
      </c>
      <c r="B13514" t="s">
        <v>256</v>
      </c>
      <c r="C13514" t="s">
        <v>16</v>
      </c>
      <c r="D13514" t="s">
        <v>56</v>
      </c>
      <c r="E13514">
        <v>2</v>
      </c>
      <c r="F13514" s="2">
        <v>13.48</v>
      </c>
      <c r="G13514" s="2">
        <v>829.91099999999994</v>
      </c>
      <c r="H13514" s="2">
        <v>102102.39976</v>
      </c>
      <c r="I13514" s="2">
        <f t="shared" si="633"/>
        <v>61.566097922848655</v>
      </c>
      <c r="J13514" s="3">
        <f t="shared" si="634"/>
        <v>123.02813164303161</v>
      </c>
      <c r="K13514" s="2">
        <f t="shared" si="635"/>
        <v>7.5743619999999998</v>
      </c>
    </row>
    <row r="13515" spans="1:11" ht="14.5" x14ac:dyDescent="0.35">
      <c r="A13515">
        <v>22526</v>
      </c>
      <c r="B13515" t="s">
        <v>256</v>
      </c>
      <c r="C13515" t="s">
        <v>16</v>
      </c>
      <c r="D13515" t="s">
        <v>56</v>
      </c>
      <c r="E13515">
        <v>1</v>
      </c>
      <c r="F13515" s="2">
        <v>41.57</v>
      </c>
      <c r="G13515" s="2">
        <v>3127.346</v>
      </c>
      <c r="H13515" s="2">
        <v>446269.3051</v>
      </c>
      <c r="I13515" s="2">
        <f t="shared" si="633"/>
        <v>75.230839547750776</v>
      </c>
      <c r="J13515" s="3">
        <f t="shared" si="634"/>
        <v>142.69905060073302</v>
      </c>
      <c r="K13515" s="2">
        <f t="shared" si="635"/>
        <v>10.735369379360115</v>
      </c>
    </row>
    <row r="13516" spans="1:11" ht="14.5" x14ac:dyDescent="0.35">
      <c r="A13516">
        <v>22526</v>
      </c>
      <c r="B13516" t="s">
        <v>256</v>
      </c>
      <c r="C13516" t="s">
        <v>16</v>
      </c>
      <c r="D13516" t="s">
        <v>56</v>
      </c>
      <c r="E13516">
        <v>1</v>
      </c>
      <c r="F13516" s="2">
        <v>30.99</v>
      </c>
      <c r="G13516" s="2">
        <v>2347.75</v>
      </c>
      <c r="H13516" s="2">
        <v>337017.10084999999</v>
      </c>
      <c r="I13516" s="2">
        <f t="shared" si="633"/>
        <v>75.758309131978066</v>
      </c>
      <c r="J13516" s="3">
        <f t="shared" si="634"/>
        <v>143.54897278245127</v>
      </c>
      <c r="K13516" s="2">
        <f t="shared" si="635"/>
        <v>10.875027455630848</v>
      </c>
    </row>
    <row r="13517" spans="1:11" ht="14.5" x14ac:dyDescent="0.35">
      <c r="A13517">
        <v>22526</v>
      </c>
      <c r="B13517" t="s">
        <v>256</v>
      </c>
      <c r="C13517" t="s">
        <v>16</v>
      </c>
      <c r="D13517" t="s">
        <v>56</v>
      </c>
      <c r="E13517">
        <v>1</v>
      </c>
      <c r="F13517" s="2">
        <v>17.79</v>
      </c>
      <c r="G13517" s="2">
        <v>1309.2139999999999</v>
      </c>
      <c r="H13517" s="2">
        <v>186823.59615999999</v>
      </c>
      <c r="I13517" s="2">
        <f t="shared" si="633"/>
        <v>73.592692523889824</v>
      </c>
      <c r="J13517" s="3">
        <f t="shared" si="634"/>
        <v>142.69905161417461</v>
      </c>
      <c r="K13517" s="2">
        <f t="shared" si="635"/>
        <v>10.501607428892637</v>
      </c>
    </row>
    <row r="13518" spans="1:11" ht="14.5" x14ac:dyDescent="0.35">
      <c r="A13518">
        <v>22526</v>
      </c>
      <c r="B13518" t="s">
        <v>256</v>
      </c>
      <c r="C13518" t="s">
        <v>16</v>
      </c>
      <c r="D13518" t="s">
        <v>37</v>
      </c>
      <c r="E13518">
        <v>1</v>
      </c>
      <c r="F13518" s="2">
        <v>34.81</v>
      </c>
      <c r="G13518" s="2">
        <v>381.72699999999998</v>
      </c>
      <c r="H13518" s="2">
        <v>31006.9611</v>
      </c>
      <c r="I13518" s="2">
        <f t="shared" si="633"/>
        <v>10.966015512783681</v>
      </c>
      <c r="J13518" s="3">
        <f t="shared" si="634"/>
        <v>81.228105688096477</v>
      </c>
      <c r="K13518" s="2">
        <f t="shared" si="635"/>
        <v>0.89074866704969835</v>
      </c>
    </row>
    <row r="13519" spans="1:11" ht="14.5" x14ac:dyDescent="0.35">
      <c r="A13519">
        <v>22526</v>
      </c>
      <c r="B13519" t="s">
        <v>256</v>
      </c>
      <c r="C13519" t="s">
        <v>16</v>
      </c>
      <c r="D13519" t="s">
        <v>37</v>
      </c>
      <c r="E13519">
        <v>1</v>
      </c>
      <c r="F13519" s="2">
        <v>31.65</v>
      </c>
      <c r="G13519" s="2">
        <v>4717.82</v>
      </c>
      <c r="H13519" s="2">
        <v>660290.03829000005</v>
      </c>
      <c r="I13519" s="2">
        <f t="shared" si="633"/>
        <v>149.06224328593996</v>
      </c>
      <c r="J13519" s="3">
        <f t="shared" si="634"/>
        <v>139.95659823604973</v>
      </c>
      <c r="K13519" s="2">
        <f t="shared" si="635"/>
        <v>20.8622444957346</v>
      </c>
    </row>
    <row r="13520" spans="1:11" ht="14.5" x14ac:dyDescent="0.35">
      <c r="A13520">
        <v>22526</v>
      </c>
      <c r="B13520" t="s">
        <v>256</v>
      </c>
      <c r="C13520" t="s">
        <v>16</v>
      </c>
      <c r="D13520" t="s">
        <v>37</v>
      </c>
      <c r="E13520">
        <v>1</v>
      </c>
      <c r="F13520" s="2">
        <v>30.22</v>
      </c>
      <c r="G13520" s="2">
        <v>2838.08</v>
      </c>
      <c r="H13520" s="2">
        <v>405775.16350999998</v>
      </c>
      <c r="I13520" s="2">
        <f t="shared" si="633"/>
        <v>93.913964262078096</v>
      </c>
      <c r="J13520" s="3">
        <f t="shared" si="634"/>
        <v>142.9752380165464</v>
      </c>
      <c r="K13520" s="2">
        <f t="shared" si="635"/>
        <v>13.427371393448047</v>
      </c>
    </row>
    <row r="13521" spans="1:11" ht="14.5" x14ac:dyDescent="0.35">
      <c r="A13521">
        <v>22526</v>
      </c>
      <c r="B13521" t="s">
        <v>256</v>
      </c>
      <c r="C13521" t="s">
        <v>16</v>
      </c>
      <c r="D13521" t="s">
        <v>37</v>
      </c>
      <c r="E13521">
        <v>1</v>
      </c>
      <c r="F13521" s="2">
        <v>21.09</v>
      </c>
      <c r="G13521" s="2">
        <v>2129.1770000000001</v>
      </c>
      <c r="H13521" s="2">
        <v>312235.03461999999</v>
      </c>
      <c r="I13521" s="2">
        <f t="shared" si="633"/>
        <v>100.95670934091987</v>
      </c>
      <c r="J13521" s="3">
        <f t="shared" si="634"/>
        <v>146.64587989631673</v>
      </c>
      <c r="K13521" s="2">
        <f t="shared" si="635"/>
        <v>14.804885472735892</v>
      </c>
    </row>
    <row r="13522" spans="1:11" ht="14.5" x14ac:dyDescent="0.35">
      <c r="A13522">
        <v>22526</v>
      </c>
      <c r="B13522" t="s">
        <v>256</v>
      </c>
      <c r="C13522" t="s">
        <v>16</v>
      </c>
      <c r="D13522" t="s">
        <v>37</v>
      </c>
      <c r="E13522">
        <v>1</v>
      </c>
      <c r="F13522" s="2">
        <v>8.49</v>
      </c>
      <c r="G13522" s="2">
        <v>876.19299999999998</v>
      </c>
      <c r="H13522" s="2">
        <v>128490.08842</v>
      </c>
      <c r="I13522" s="2">
        <f t="shared" si="633"/>
        <v>103.20294464075383</v>
      </c>
      <c r="J13522" s="3">
        <f t="shared" si="634"/>
        <v>146.64587416242767</v>
      </c>
      <c r="K13522" s="2">
        <f t="shared" si="635"/>
        <v>15.134286032979977</v>
      </c>
    </row>
    <row r="13523" spans="1:11" ht="14.5" x14ac:dyDescent="0.35">
      <c r="A13523">
        <v>22526</v>
      </c>
      <c r="B13523" t="s">
        <v>256</v>
      </c>
      <c r="C13523" t="s">
        <v>16</v>
      </c>
      <c r="D13523" t="s">
        <v>37</v>
      </c>
      <c r="E13523">
        <v>1</v>
      </c>
      <c r="F13523" s="2">
        <v>4.0599999999999996</v>
      </c>
      <c r="G13523" s="2">
        <v>400.71899999999999</v>
      </c>
      <c r="H13523" s="2">
        <v>46951.683210000003</v>
      </c>
      <c r="I13523" s="2">
        <f t="shared" si="633"/>
        <v>98.699261083743849</v>
      </c>
      <c r="J13523" s="3">
        <f t="shared" si="634"/>
        <v>117.1685974710458</v>
      </c>
      <c r="K13523" s="2">
        <f t="shared" si="635"/>
        <v>11.56445399261084</v>
      </c>
    </row>
    <row r="13524" spans="1:11" ht="14.5" x14ac:dyDescent="0.35">
      <c r="A13524">
        <v>22526</v>
      </c>
      <c r="B13524" t="s">
        <v>256</v>
      </c>
      <c r="C13524" t="s">
        <v>16</v>
      </c>
      <c r="D13524" t="s">
        <v>37</v>
      </c>
      <c r="E13524">
        <v>2</v>
      </c>
      <c r="F13524" s="2">
        <v>11.91</v>
      </c>
      <c r="G13524" s="2">
        <v>793.96100000000001</v>
      </c>
      <c r="H13524" s="2">
        <v>99279.846869999994</v>
      </c>
      <c r="I13524" s="2">
        <f t="shared" si="633"/>
        <v>66.663392107472717</v>
      </c>
      <c r="J13524" s="3">
        <f t="shared" si="634"/>
        <v>125.04373246292953</v>
      </c>
      <c r="K13524" s="2">
        <f t="shared" si="635"/>
        <v>8.3358393677581866</v>
      </c>
    </row>
    <row r="13525" spans="1:11" ht="14.5" x14ac:dyDescent="0.35">
      <c r="A13525">
        <v>22526</v>
      </c>
      <c r="B13525" t="s">
        <v>256</v>
      </c>
      <c r="C13525" t="s">
        <v>16</v>
      </c>
      <c r="D13525" t="s">
        <v>37</v>
      </c>
      <c r="E13525">
        <v>2</v>
      </c>
      <c r="F13525" s="2">
        <v>1.7</v>
      </c>
      <c r="G13525" s="2">
        <v>113.279</v>
      </c>
      <c r="H13525" s="2">
        <v>14164.82791</v>
      </c>
      <c r="I13525" s="2">
        <f t="shared" si="633"/>
        <v>66.634705882352947</v>
      </c>
      <c r="J13525" s="3">
        <f t="shared" si="634"/>
        <v>125.04372310843139</v>
      </c>
      <c r="K13525" s="2">
        <f t="shared" si="635"/>
        <v>8.3322517117647052</v>
      </c>
    </row>
    <row r="13526" spans="1:11" ht="14.5" x14ac:dyDescent="0.35">
      <c r="A13526">
        <v>22425</v>
      </c>
      <c r="B13526" t="s">
        <v>256</v>
      </c>
      <c r="C13526" t="s">
        <v>16</v>
      </c>
      <c r="D13526" t="s">
        <v>37</v>
      </c>
      <c r="E13526">
        <v>1</v>
      </c>
      <c r="F13526" s="2">
        <v>17.78</v>
      </c>
      <c r="G13526" s="2">
        <v>1081.33</v>
      </c>
      <c r="H13526" s="2">
        <v>147347.22219999999</v>
      </c>
      <c r="I13526" s="2">
        <f t="shared" si="633"/>
        <v>60.817210348706404</v>
      </c>
      <c r="J13526" s="3">
        <f t="shared" si="634"/>
        <v>136.26480556351899</v>
      </c>
      <c r="K13526" s="2">
        <f t="shared" si="635"/>
        <v>8.2872453430821125</v>
      </c>
    </row>
    <row r="13527" spans="1:11" ht="14.5" x14ac:dyDescent="0.35">
      <c r="A13527">
        <v>22526</v>
      </c>
      <c r="B13527" t="s">
        <v>256</v>
      </c>
      <c r="C13527" t="s">
        <v>16</v>
      </c>
      <c r="D13527" t="s">
        <v>37</v>
      </c>
      <c r="E13527">
        <v>2</v>
      </c>
      <c r="F13527" s="2">
        <v>13</v>
      </c>
      <c r="G13527" s="2">
        <v>217.69300000000001</v>
      </c>
      <c r="H13527" s="2">
        <v>19992.790580000001</v>
      </c>
      <c r="I13527" s="2">
        <f t="shared" si="633"/>
        <v>16.745615384615384</v>
      </c>
      <c r="J13527" s="3">
        <f t="shared" si="634"/>
        <v>91.839381973696902</v>
      </c>
      <c r="K13527" s="2">
        <f t="shared" si="635"/>
        <v>1.5379069676923078</v>
      </c>
    </row>
    <row r="13528" spans="1:11" ht="14.5" x14ac:dyDescent="0.35">
      <c r="A13528">
        <v>22526</v>
      </c>
      <c r="B13528" t="s">
        <v>256</v>
      </c>
      <c r="C13528" t="s">
        <v>16</v>
      </c>
      <c r="D13528" t="s">
        <v>34</v>
      </c>
      <c r="E13528">
        <v>2</v>
      </c>
      <c r="F13528" s="2">
        <v>8.06</v>
      </c>
      <c r="G13528" s="2">
        <v>596.77300000000002</v>
      </c>
      <c r="H13528" s="2">
        <v>69923.254140000005</v>
      </c>
      <c r="I13528" s="2">
        <f t="shared" si="633"/>
        <v>74.041315136476427</v>
      </c>
      <c r="J13528" s="3">
        <f t="shared" si="634"/>
        <v>117.16893046434741</v>
      </c>
      <c r="K13528" s="2">
        <f t="shared" si="635"/>
        <v>8.6753417047146417</v>
      </c>
    </row>
    <row r="13529" spans="1:11" ht="14.5" x14ac:dyDescent="0.35">
      <c r="A13529">
        <v>22526</v>
      </c>
      <c r="B13529" t="s">
        <v>256</v>
      </c>
      <c r="C13529" t="s">
        <v>16</v>
      </c>
      <c r="D13529" t="s">
        <v>34</v>
      </c>
      <c r="E13529">
        <v>2</v>
      </c>
      <c r="F13529" s="2">
        <v>7.3</v>
      </c>
      <c r="G13529" s="2">
        <v>540.12800000000004</v>
      </c>
      <c r="H13529" s="2">
        <v>63286.2572</v>
      </c>
      <c r="I13529" s="2">
        <f t="shared" si="633"/>
        <v>73.99013698630138</v>
      </c>
      <c r="J13529" s="3">
        <f t="shared" si="634"/>
        <v>117.16899920018957</v>
      </c>
      <c r="K13529" s="2">
        <f t="shared" si="635"/>
        <v>8.6693503013698638</v>
      </c>
    </row>
    <row r="13530" spans="1:11" ht="14.5" x14ac:dyDescent="0.35">
      <c r="A13530">
        <v>22526</v>
      </c>
      <c r="B13530" t="s">
        <v>256</v>
      </c>
      <c r="C13530" t="s">
        <v>16</v>
      </c>
      <c r="D13530" t="s">
        <v>37</v>
      </c>
      <c r="E13530">
        <v>2</v>
      </c>
      <c r="F13530" s="2">
        <v>1.78</v>
      </c>
      <c r="G13530" s="2">
        <v>171.40199999999999</v>
      </c>
      <c r="H13530" s="2">
        <v>20936.732960000001</v>
      </c>
      <c r="I13530" s="2">
        <f t="shared" si="633"/>
        <v>96.29325842696629</v>
      </c>
      <c r="J13530" s="3">
        <f t="shared" si="634"/>
        <v>122.14987549736877</v>
      </c>
      <c r="K13530" s="2">
        <f t="shared" si="635"/>
        <v>11.762209528089889</v>
      </c>
    </row>
    <row r="13531" spans="1:11" ht="14.5" x14ac:dyDescent="0.35">
      <c r="A13531">
        <v>22526</v>
      </c>
      <c r="B13531" t="s">
        <v>256</v>
      </c>
      <c r="C13531" t="s">
        <v>16</v>
      </c>
      <c r="D13531" t="s">
        <v>37</v>
      </c>
      <c r="E13531">
        <v>2</v>
      </c>
      <c r="F13531" s="2">
        <v>5.42</v>
      </c>
      <c r="G13531" s="2">
        <v>520.66499999999996</v>
      </c>
      <c r="H13531" s="2">
        <v>63599.159599999999</v>
      </c>
      <c r="I13531" s="2">
        <f t="shared" si="633"/>
        <v>96.063653136531357</v>
      </c>
      <c r="J13531" s="3">
        <f t="shared" si="634"/>
        <v>122.14986526845477</v>
      </c>
      <c r="K13531" s="2">
        <f t="shared" si="635"/>
        <v>11.734162287822878</v>
      </c>
    </row>
    <row r="13532" spans="1:11" ht="14.5" x14ac:dyDescent="0.35">
      <c r="A13532">
        <v>22526</v>
      </c>
      <c r="B13532" t="s">
        <v>256</v>
      </c>
      <c r="C13532" t="s">
        <v>16</v>
      </c>
      <c r="D13532" t="s">
        <v>37</v>
      </c>
      <c r="E13532">
        <v>2</v>
      </c>
      <c r="F13532" s="2">
        <v>8.44</v>
      </c>
      <c r="G13532" s="2">
        <v>810.72299999999996</v>
      </c>
      <c r="H13532" s="2">
        <v>99029.698189999996</v>
      </c>
      <c r="I13532" s="2">
        <f t="shared" si="633"/>
        <v>96.057227488151653</v>
      </c>
      <c r="J13532" s="3">
        <f t="shared" si="634"/>
        <v>122.14985659713614</v>
      </c>
      <c r="K13532" s="2">
        <f t="shared" si="635"/>
        <v>11.733376562796208</v>
      </c>
    </row>
    <row r="13533" spans="1:11" ht="14.5" x14ac:dyDescent="0.35">
      <c r="A13533">
        <v>22526</v>
      </c>
      <c r="B13533" t="s">
        <v>257</v>
      </c>
      <c r="C13533" t="s">
        <v>29</v>
      </c>
      <c r="D13533" t="s">
        <v>47</v>
      </c>
      <c r="E13533">
        <v>1</v>
      </c>
      <c r="F13533" s="2">
        <v>2</v>
      </c>
      <c r="G13533" s="2">
        <v>229.23</v>
      </c>
      <c r="H13533" s="2">
        <v>20934.92295</v>
      </c>
      <c r="I13533" s="2">
        <f t="shared" si="633"/>
        <v>114.61499999999999</v>
      </c>
      <c r="J13533" s="3">
        <f t="shared" si="634"/>
        <v>91.327151550844135</v>
      </c>
      <c r="K13533" s="2">
        <f t="shared" si="635"/>
        <v>10.467461475</v>
      </c>
    </row>
    <row r="13534" spans="1:11" ht="14.5" x14ac:dyDescent="0.35">
      <c r="A13534">
        <v>22526</v>
      </c>
      <c r="B13534" t="s">
        <v>258</v>
      </c>
      <c r="C13534" t="s">
        <v>16</v>
      </c>
      <c r="D13534" t="s">
        <v>47</v>
      </c>
      <c r="E13534">
        <v>1</v>
      </c>
      <c r="F13534" s="2">
        <v>43.2</v>
      </c>
      <c r="G13534" s="2">
        <v>3640.873</v>
      </c>
      <c r="H13534" s="2">
        <v>524033.86998999998</v>
      </c>
      <c r="I13534" s="2">
        <f t="shared" si="633"/>
        <v>84.279467592592582</v>
      </c>
      <c r="J13534" s="3">
        <f t="shared" si="634"/>
        <v>143.93082922419978</v>
      </c>
      <c r="K13534" s="2">
        <f t="shared" si="635"/>
        <v>12.130413657175925</v>
      </c>
    </row>
    <row r="13535" spans="1:11" ht="14.5" x14ac:dyDescent="0.35">
      <c r="A13535">
        <v>22526</v>
      </c>
      <c r="B13535" t="s">
        <v>258</v>
      </c>
      <c r="C13535" t="s">
        <v>29</v>
      </c>
      <c r="D13535" t="s">
        <v>47</v>
      </c>
      <c r="E13535">
        <v>1</v>
      </c>
      <c r="F13535" s="2">
        <v>47.93</v>
      </c>
      <c r="G13535" s="2">
        <v>4039.1869999999999</v>
      </c>
      <c r="H13535" s="2">
        <v>581363.51112000004</v>
      </c>
      <c r="I13535" s="2">
        <f t="shared" si="633"/>
        <v>84.272626747339871</v>
      </c>
      <c r="J13535" s="3">
        <f t="shared" si="634"/>
        <v>143.93082348502313</v>
      </c>
      <c r="K13535" s="2">
        <f t="shared" si="635"/>
        <v>12.129428564990612</v>
      </c>
    </row>
    <row r="13536" spans="1:11" ht="14.5" x14ac:dyDescent="0.35">
      <c r="A13536">
        <v>22425</v>
      </c>
      <c r="B13536" t="s">
        <v>259</v>
      </c>
      <c r="C13536" t="s">
        <v>16</v>
      </c>
      <c r="D13536" t="s">
        <v>56</v>
      </c>
      <c r="E13536">
        <v>1</v>
      </c>
      <c r="F13536" s="2">
        <v>43.87</v>
      </c>
      <c r="G13536" s="2">
        <v>3021.34</v>
      </c>
      <c r="H13536" s="2">
        <v>370976.81096999999</v>
      </c>
      <c r="I13536" s="2">
        <f t="shared" si="633"/>
        <v>68.870298609528163</v>
      </c>
      <c r="J13536" s="3">
        <f t="shared" si="634"/>
        <v>122.78552263896151</v>
      </c>
      <c r="K13536" s="2">
        <f t="shared" si="635"/>
        <v>8.4562756090722591</v>
      </c>
    </row>
    <row r="13537" spans="1:11" ht="14.5" x14ac:dyDescent="0.35">
      <c r="A13537">
        <v>22526</v>
      </c>
      <c r="B13537" t="s">
        <v>259</v>
      </c>
      <c r="C13537" t="s">
        <v>16</v>
      </c>
      <c r="D13537" t="s">
        <v>56</v>
      </c>
      <c r="E13537">
        <v>2</v>
      </c>
      <c r="F13537" s="2">
        <v>43.87</v>
      </c>
      <c r="G13537" s="2">
        <v>3725.8620000000001</v>
      </c>
      <c r="H13537" s="2">
        <v>479703.91359000001</v>
      </c>
      <c r="I13537" s="2">
        <f t="shared" si="633"/>
        <v>84.929610211989981</v>
      </c>
      <c r="J13537" s="3">
        <f t="shared" si="634"/>
        <v>128.7497802092509</v>
      </c>
      <c r="K13537" s="2">
        <f t="shared" si="635"/>
        <v>10.93466864805106</v>
      </c>
    </row>
    <row r="13538" spans="1:11" ht="14.5" x14ac:dyDescent="0.35">
      <c r="A13538">
        <v>22425</v>
      </c>
      <c r="B13538" t="s">
        <v>259</v>
      </c>
      <c r="C13538" t="s">
        <v>16</v>
      </c>
      <c r="D13538" t="s">
        <v>56</v>
      </c>
      <c r="E13538">
        <v>1</v>
      </c>
      <c r="F13538" s="2">
        <v>47.67</v>
      </c>
      <c r="G13538" s="2">
        <v>3934.1469999999999</v>
      </c>
      <c r="H13538" s="2">
        <v>441264.69501000002</v>
      </c>
      <c r="I13538" s="2">
        <f t="shared" si="633"/>
        <v>82.528781204111596</v>
      </c>
      <c r="J13538" s="3">
        <f t="shared" si="634"/>
        <v>112.16273693128397</v>
      </c>
      <c r="K13538" s="2">
        <f t="shared" si="635"/>
        <v>9.2566539754562616</v>
      </c>
    </row>
    <row r="13539" spans="1:11" ht="14.5" x14ac:dyDescent="0.35">
      <c r="A13539">
        <v>22526</v>
      </c>
      <c r="B13539" t="s">
        <v>259</v>
      </c>
      <c r="C13539" t="s">
        <v>16</v>
      </c>
      <c r="D13539" t="s">
        <v>56</v>
      </c>
      <c r="E13539">
        <v>2</v>
      </c>
      <c r="F13539" s="2">
        <v>47.67</v>
      </c>
      <c r="G13539" s="2">
        <v>5040.6589999999997</v>
      </c>
      <c r="H13539" s="2">
        <v>628046.50268999999</v>
      </c>
      <c r="I13539" s="2">
        <f t="shared" si="633"/>
        <v>105.74069645479337</v>
      </c>
      <c r="J13539" s="3">
        <f t="shared" si="634"/>
        <v>124.59610989158362</v>
      </c>
      <c r="K13539" s="2">
        <f t="shared" si="635"/>
        <v>13.174879435494022</v>
      </c>
    </row>
    <row r="13540" spans="1:11" ht="14.5" x14ac:dyDescent="0.35">
      <c r="A13540">
        <v>22425</v>
      </c>
      <c r="B13540" t="s">
        <v>259</v>
      </c>
      <c r="C13540" t="s">
        <v>16</v>
      </c>
      <c r="D13540" t="s">
        <v>56</v>
      </c>
      <c r="E13540">
        <v>1</v>
      </c>
      <c r="F13540" s="2">
        <v>45.08</v>
      </c>
      <c r="G13540" s="2">
        <v>3720.5529999999999</v>
      </c>
      <c r="H13540" s="2">
        <v>417307.36404000001</v>
      </c>
      <c r="I13540" s="2">
        <f t="shared" si="633"/>
        <v>82.532231588287488</v>
      </c>
      <c r="J13540" s="3">
        <f t="shared" si="634"/>
        <v>112.1627252830426</v>
      </c>
      <c r="K13540" s="2">
        <f t="shared" si="635"/>
        <v>9.2570400186335409</v>
      </c>
    </row>
    <row r="13541" spans="1:11" ht="14.5" x14ac:dyDescent="0.35">
      <c r="A13541">
        <v>22526</v>
      </c>
      <c r="B13541" t="s">
        <v>259</v>
      </c>
      <c r="C13541" t="s">
        <v>16</v>
      </c>
      <c r="D13541" t="s">
        <v>56</v>
      </c>
      <c r="E13541">
        <v>2</v>
      </c>
      <c r="F13541" s="2">
        <v>45.08</v>
      </c>
      <c r="G13541" s="2">
        <v>4767.7610000000004</v>
      </c>
      <c r="H13541" s="2">
        <v>594044.44843999995</v>
      </c>
      <c r="I13541" s="2">
        <f t="shared" si="633"/>
        <v>105.76222271517304</v>
      </c>
      <c r="J13541" s="3">
        <f t="shared" si="634"/>
        <v>124.5961046369564</v>
      </c>
      <c r="K13541" s="2">
        <f t="shared" si="635"/>
        <v>13.177560968056788</v>
      </c>
    </row>
    <row r="13542" spans="1:11" ht="14.5" x14ac:dyDescent="0.35">
      <c r="A13542">
        <v>22425</v>
      </c>
      <c r="B13542" t="s">
        <v>259</v>
      </c>
      <c r="C13542" t="s">
        <v>16</v>
      </c>
      <c r="D13542" t="s">
        <v>56</v>
      </c>
      <c r="E13542">
        <v>1</v>
      </c>
      <c r="F13542" s="2">
        <v>37.81</v>
      </c>
      <c r="G13542" s="2">
        <v>2921.808</v>
      </c>
      <c r="H13542" s="2">
        <v>347436.92577999999</v>
      </c>
      <c r="I13542" s="2">
        <f t="shared" si="633"/>
        <v>77.276064533192269</v>
      </c>
      <c r="J13542" s="3">
        <f t="shared" si="634"/>
        <v>118.91162108530061</v>
      </c>
      <c r="K13542" s="2">
        <f t="shared" si="635"/>
        <v>9.189022104734196</v>
      </c>
    </row>
    <row r="13543" spans="1:11" ht="14.5" x14ac:dyDescent="0.35">
      <c r="A13543">
        <v>22526</v>
      </c>
      <c r="B13543" t="s">
        <v>259</v>
      </c>
      <c r="C13543" t="s">
        <v>16</v>
      </c>
      <c r="D13543" t="s">
        <v>56</v>
      </c>
      <c r="E13543">
        <v>2</v>
      </c>
      <c r="F13543" s="2">
        <v>37.81</v>
      </c>
      <c r="G13543" s="2">
        <v>3700.1350000000002</v>
      </c>
      <c r="H13543" s="2">
        <v>445445.32900000003</v>
      </c>
      <c r="I13543" s="2">
        <f t="shared" si="633"/>
        <v>97.861280084633691</v>
      </c>
      <c r="J13543" s="3">
        <f t="shared" si="634"/>
        <v>120.38623698865041</v>
      </c>
      <c r="K13543" s="2">
        <f t="shared" si="635"/>
        <v>11.781151256281406</v>
      </c>
    </row>
    <row r="13544" spans="1:11" ht="14.5" x14ac:dyDescent="0.35">
      <c r="A13544">
        <v>22425</v>
      </c>
      <c r="B13544" t="s">
        <v>259</v>
      </c>
      <c r="C13544" t="s">
        <v>16</v>
      </c>
      <c r="D13544" t="s">
        <v>56</v>
      </c>
      <c r="E13544">
        <v>1</v>
      </c>
      <c r="F13544" s="2">
        <v>7.39</v>
      </c>
      <c r="G13544" s="2">
        <v>570.78499999999997</v>
      </c>
      <c r="H13544" s="2">
        <v>67872.953769999993</v>
      </c>
      <c r="I13544" s="2">
        <f t="shared" si="633"/>
        <v>77.237483085250332</v>
      </c>
      <c r="J13544" s="3">
        <f t="shared" si="634"/>
        <v>118.91159327943096</v>
      </c>
      <c r="K13544" s="2">
        <f t="shared" si="635"/>
        <v>9.1844321745602162</v>
      </c>
    </row>
    <row r="13545" spans="1:11" ht="14.5" x14ac:dyDescent="0.35">
      <c r="A13545">
        <v>22526</v>
      </c>
      <c r="B13545" t="s">
        <v>259</v>
      </c>
      <c r="C13545" t="s">
        <v>16</v>
      </c>
      <c r="D13545" t="s">
        <v>56</v>
      </c>
      <c r="E13545">
        <v>2</v>
      </c>
      <c r="F13545" s="2">
        <v>7.39</v>
      </c>
      <c r="G13545" s="2">
        <v>1296.914</v>
      </c>
      <c r="H13545" s="2">
        <v>155511.40762000001</v>
      </c>
      <c r="I13545" s="2">
        <f t="shared" si="633"/>
        <v>175.4958051420839</v>
      </c>
      <c r="J13545" s="3">
        <f t="shared" si="634"/>
        <v>119.90880476269052</v>
      </c>
      <c r="K13545" s="2">
        <f t="shared" si="635"/>
        <v>21.043492235453318</v>
      </c>
    </row>
    <row r="13546" spans="1:11" ht="14.5" x14ac:dyDescent="0.35">
      <c r="A13546">
        <v>22425</v>
      </c>
      <c r="B13546" t="s">
        <v>259</v>
      </c>
      <c r="C13546" t="s">
        <v>16</v>
      </c>
      <c r="D13546" t="s">
        <v>56</v>
      </c>
      <c r="E13546">
        <v>1</v>
      </c>
      <c r="F13546" s="2">
        <v>15.54</v>
      </c>
      <c r="G13546" s="2">
        <v>1201.557</v>
      </c>
      <c r="H13546" s="2">
        <v>142879.14869</v>
      </c>
      <c r="I13546" s="2">
        <f t="shared" si="633"/>
        <v>77.320270270270271</v>
      </c>
      <c r="J13546" s="3">
        <f t="shared" si="634"/>
        <v>118.91166935068415</v>
      </c>
      <c r="K13546" s="2">
        <f t="shared" si="635"/>
        <v>9.1942824124839131</v>
      </c>
    </row>
    <row r="13547" spans="1:11" ht="14.5" x14ac:dyDescent="0.35">
      <c r="A13547">
        <v>22526</v>
      </c>
      <c r="B13547" t="s">
        <v>259</v>
      </c>
      <c r="C13547" t="s">
        <v>16</v>
      </c>
      <c r="D13547" t="s">
        <v>56</v>
      </c>
      <c r="E13547">
        <v>2</v>
      </c>
      <c r="F13547" s="2">
        <v>15.54</v>
      </c>
      <c r="G13547" s="2">
        <v>1562.481</v>
      </c>
      <c r="H13547" s="2">
        <v>188101.58947000001</v>
      </c>
      <c r="I13547" s="2">
        <f t="shared" si="633"/>
        <v>100.5457528957529</v>
      </c>
      <c r="J13547" s="3">
        <f t="shared" si="634"/>
        <v>120.38648116041091</v>
      </c>
      <c r="K13547" s="2">
        <f t="shared" si="635"/>
        <v>12.104349386743888</v>
      </c>
    </row>
    <row r="13548" spans="1:11" ht="14.5" x14ac:dyDescent="0.35">
      <c r="A13548">
        <v>22425</v>
      </c>
      <c r="B13548" t="s">
        <v>259</v>
      </c>
      <c r="C13548" t="s">
        <v>16</v>
      </c>
      <c r="D13548" t="s">
        <v>56</v>
      </c>
      <c r="E13548">
        <v>1</v>
      </c>
      <c r="F13548" s="2">
        <v>38.18</v>
      </c>
      <c r="G13548" s="2">
        <v>5675.22</v>
      </c>
      <c r="H13548" s="2">
        <v>700264.13361000002</v>
      </c>
      <c r="I13548" s="2">
        <f t="shared" si="633"/>
        <v>148.64379256155055</v>
      </c>
      <c r="J13548" s="3">
        <f t="shared" si="634"/>
        <v>123.38977759628702</v>
      </c>
      <c r="K13548" s="2">
        <f t="shared" si="635"/>
        <v>18.341124505238344</v>
      </c>
    </row>
    <row r="13549" spans="1:11" ht="14.5" x14ac:dyDescent="0.35">
      <c r="A13549">
        <v>22526</v>
      </c>
      <c r="B13549" t="s">
        <v>259</v>
      </c>
      <c r="C13549" t="s">
        <v>16</v>
      </c>
      <c r="D13549" t="s">
        <v>56</v>
      </c>
      <c r="E13549">
        <v>2</v>
      </c>
      <c r="F13549" s="2">
        <v>38.18</v>
      </c>
      <c r="G13549" s="2">
        <v>3270.038</v>
      </c>
      <c r="H13549" s="2">
        <v>413581.60047</v>
      </c>
      <c r="I13549" s="2">
        <f t="shared" si="633"/>
        <v>85.647930853850184</v>
      </c>
      <c r="J13549" s="3">
        <f t="shared" si="634"/>
        <v>126.47608390789343</v>
      </c>
      <c r="K13549" s="2">
        <f t="shared" si="635"/>
        <v>10.83241488920901</v>
      </c>
    </row>
    <row r="13550" spans="1:11" ht="14.5" x14ac:dyDescent="0.35">
      <c r="A13550">
        <v>22526</v>
      </c>
      <c r="B13550" t="s">
        <v>260</v>
      </c>
      <c r="C13550" t="s">
        <v>23</v>
      </c>
      <c r="D13550" t="s">
        <v>37</v>
      </c>
      <c r="E13550">
        <v>1</v>
      </c>
      <c r="F13550" s="2">
        <v>7.05</v>
      </c>
      <c r="G13550" s="2">
        <v>785.35</v>
      </c>
      <c r="H13550" s="2">
        <v>122710.84028999999</v>
      </c>
      <c r="I13550" s="2">
        <f t="shared" si="633"/>
        <v>111.39716312056738</v>
      </c>
      <c r="J13550" s="3">
        <f t="shared" si="634"/>
        <v>156.24987622079325</v>
      </c>
      <c r="K13550" s="2">
        <f t="shared" si="635"/>
        <v>17.40579294893617</v>
      </c>
    </row>
    <row r="13551" spans="1:11" ht="14.5" x14ac:dyDescent="0.35">
      <c r="A13551">
        <v>22526</v>
      </c>
      <c r="B13551" t="s">
        <v>260</v>
      </c>
      <c r="C13551" t="s">
        <v>23</v>
      </c>
      <c r="D13551" t="s">
        <v>37</v>
      </c>
      <c r="E13551">
        <v>1</v>
      </c>
      <c r="F13551" s="2">
        <v>3.85</v>
      </c>
      <c r="G13551" s="2">
        <v>428.60899999999998</v>
      </c>
      <c r="H13551" s="2">
        <v>66970.10325</v>
      </c>
      <c r="I13551" s="2">
        <f t="shared" si="633"/>
        <v>111.32701298701298</v>
      </c>
      <c r="J13551" s="3">
        <f t="shared" si="634"/>
        <v>156.24987634417383</v>
      </c>
      <c r="K13551" s="2">
        <f t="shared" si="635"/>
        <v>17.39483201298701</v>
      </c>
    </row>
    <row r="13552" spans="1:11" ht="14.5" x14ac:dyDescent="0.35">
      <c r="A13552">
        <v>22526</v>
      </c>
      <c r="B13552" t="s">
        <v>260</v>
      </c>
      <c r="C13552" t="s">
        <v>23</v>
      </c>
      <c r="D13552" t="s">
        <v>37</v>
      </c>
      <c r="E13552">
        <v>1</v>
      </c>
      <c r="F13552" s="2">
        <v>1.65</v>
      </c>
      <c r="G13552" s="2">
        <v>184.251</v>
      </c>
      <c r="H13552" s="2">
        <v>28789.19598</v>
      </c>
      <c r="I13552" s="2">
        <f t="shared" si="633"/>
        <v>111.66727272727273</v>
      </c>
      <c r="J13552" s="3">
        <f t="shared" si="634"/>
        <v>156.24987641858118</v>
      </c>
      <c r="K13552" s="2">
        <f t="shared" si="635"/>
        <v>17.447997563636363</v>
      </c>
    </row>
    <row r="13553" spans="1:11" ht="14.5" x14ac:dyDescent="0.35">
      <c r="A13553">
        <v>22526</v>
      </c>
      <c r="B13553" t="s">
        <v>261</v>
      </c>
      <c r="C13553" t="s">
        <v>16</v>
      </c>
      <c r="D13553" t="s">
        <v>56</v>
      </c>
      <c r="E13553">
        <v>1</v>
      </c>
      <c r="F13553" s="2">
        <v>20.28</v>
      </c>
      <c r="G13553" s="2">
        <v>1711.05</v>
      </c>
      <c r="H13553" s="2">
        <v>188521.10312000001</v>
      </c>
      <c r="I13553" s="2">
        <f t="shared" si="633"/>
        <v>84.371301775147927</v>
      </c>
      <c r="J13553" s="3">
        <f t="shared" si="634"/>
        <v>110.17860560474564</v>
      </c>
      <c r="K13553" s="2">
        <f t="shared" si="635"/>
        <v>9.2959123826429977</v>
      </c>
    </row>
    <row r="13554" spans="1:11" ht="14.5" x14ac:dyDescent="0.35">
      <c r="A13554">
        <v>22526</v>
      </c>
      <c r="B13554" t="s">
        <v>261</v>
      </c>
      <c r="C13554" t="s">
        <v>16</v>
      </c>
      <c r="D13554" t="s">
        <v>56</v>
      </c>
      <c r="E13554">
        <v>1</v>
      </c>
      <c r="F13554" s="2">
        <v>26.68</v>
      </c>
      <c r="G13554" s="2">
        <v>3077.32</v>
      </c>
      <c r="H13554" s="2">
        <v>342163.58604999998</v>
      </c>
      <c r="I13554" s="2">
        <f t="shared" si="633"/>
        <v>115.34182908545728</v>
      </c>
      <c r="J13554" s="3">
        <f t="shared" si="634"/>
        <v>111.18882210819802</v>
      </c>
      <c r="K13554" s="2">
        <f t="shared" si="635"/>
        <v>12.824722115817091</v>
      </c>
    </row>
    <row r="13555" spans="1:11" ht="14.5" x14ac:dyDescent="0.35">
      <c r="A13555">
        <v>22526</v>
      </c>
      <c r="B13555" t="s">
        <v>261</v>
      </c>
      <c r="C13555" t="s">
        <v>16</v>
      </c>
      <c r="D13555" t="s">
        <v>56</v>
      </c>
      <c r="E13555">
        <v>1</v>
      </c>
      <c r="F13555" s="2">
        <v>9.3000000000000007</v>
      </c>
      <c r="G13555" s="2">
        <v>1072.6300000000001</v>
      </c>
      <c r="H13555" s="2">
        <v>119264.43759</v>
      </c>
      <c r="I13555" s="2">
        <f t="shared" si="633"/>
        <v>115.33655913978495</v>
      </c>
      <c r="J13555" s="3">
        <f t="shared" si="634"/>
        <v>111.1887953814456</v>
      </c>
      <c r="K13555" s="2">
        <f t="shared" si="635"/>
        <v>12.824133074193547</v>
      </c>
    </row>
    <row r="13556" spans="1:11" ht="14.5" x14ac:dyDescent="0.35">
      <c r="A13556">
        <v>22526</v>
      </c>
      <c r="B13556" t="s">
        <v>262</v>
      </c>
      <c r="C13556" t="s">
        <v>16</v>
      </c>
      <c r="D13556" t="s">
        <v>56</v>
      </c>
      <c r="E13556">
        <v>1</v>
      </c>
      <c r="F13556" s="2">
        <v>40.090000000000003</v>
      </c>
      <c r="G13556" s="2">
        <v>3385.9549999999999</v>
      </c>
      <c r="H13556" s="2">
        <v>384864.29973000003</v>
      </c>
      <c r="I13556" s="2">
        <f t="shared" si="633"/>
        <v>84.458842604140671</v>
      </c>
      <c r="J13556" s="3">
        <f t="shared" si="634"/>
        <v>113.66491868025417</v>
      </c>
      <c r="K13556" s="2">
        <f t="shared" si="635"/>
        <v>9.6000074764280363</v>
      </c>
    </row>
    <row r="13557" spans="1:11" ht="14.5" x14ac:dyDescent="0.35">
      <c r="A13557">
        <v>22526</v>
      </c>
      <c r="B13557" t="s">
        <v>262</v>
      </c>
      <c r="C13557" t="s">
        <v>16</v>
      </c>
      <c r="D13557" t="s">
        <v>56</v>
      </c>
      <c r="E13557">
        <v>1</v>
      </c>
      <c r="F13557" s="2">
        <v>30.21</v>
      </c>
      <c r="G13557" s="2">
        <v>2244.1559999999999</v>
      </c>
      <c r="H13557" s="2">
        <v>255097.02100000001</v>
      </c>
      <c r="I13557" s="2">
        <f t="shared" si="633"/>
        <v>74.285203574975171</v>
      </c>
      <c r="J13557" s="3">
        <f t="shared" si="634"/>
        <v>113.67169706562289</v>
      </c>
      <c r="K13557" s="2">
        <f t="shared" si="635"/>
        <v>8.4441251572327047</v>
      </c>
    </row>
    <row r="13558" spans="1:11" ht="14.5" x14ac:dyDescent="0.35">
      <c r="A13558">
        <v>22526</v>
      </c>
      <c r="B13558" t="s">
        <v>262</v>
      </c>
      <c r="C13558" t="s">
        <v>16</v>
      </c>
      <c r="D13558" t="s">
        <v>18</v>
      </c>
      <c r="E13558">
        <v>1</v>
      </c>
      <c r="F13558" s="2">
        <v>38.61</v>
      </c>
      <c r="G13558" s="2">
        <v>2904.1390000000001</v>
      </c>
      <c r="H13558" s="2">
        <v>321138.5171</v>
      </c>
      <c r="I13558" s="2">
        <f t="shared" si="633"/>
        <v>75.217275317275323</v>
      </c>
      <c r="J13558" s="3">
        <f t="shared" si="634"/>
        <v>110.57959591465836</v>
      </c>
      <c r="K13558" s="2">
        <f t="shared" si="635"/>
        <v>8.3174959103859099</v>
      </c>
    </row>
    <row r="13559" spans="1:11" ht="14.5" x14ac:dyDescent="0.35">
      <c r="A13559">
        <v>22526</v>
      </c>
      <c r="B13559" t="s">
        <v>262</v>
      </c>
      <c r="C13559" t="s">
        <v>16</v>
      </c>
      <c r="D13559" t="s">
        <v>56</v>
      </c>
      <c r="E13559">
        <v>1</v>
      </c>
      <c r="F13559" s="2">
        <v>8.32</v>
      </c>
      <c r="G13559" s="2">
        <v>1191.6990000000001</v>
      </c>
      <c r="H13559" s="2">
        <v>186876.10277</v>
      </c>
      <c r="I13559" s="2">
        <f t="shared" si="633"/>
        <v>143.23305288461538</v>
      </c>
      <c r="J13559" s="3">
        <f t="shared" si="634"/>
        <v>156.81485238302625</v>
      </c>
      <c r="K13559" s="2">
        <f t="shared" si="635"/>
        <v>22.461070044471153</v>
      </c>
    </row>
    <row r="13560" spans="1:11" ht="14.5" x14ac:dyDescent="0.35">
      <c r="A13560">
        <v>22526</v>
      </c>
      <c r="B13560" t="s">
        <v>262</v>
      </c>
      <c r="C13560" t="s">
        <v>16</v>
      </c>
      <c r="D13560" t="s">
        <v>56</v>
      </c>
      <c r="E13560">
        <v>1</v>
      </c>
      <c r="F13560" s="2">
        <v>1.61</v>
      </c>
      <c r="G13560" s="2">
        <v>230.24100000000001</v>
      </c>
      <c r="H13560" s="2">
        <v>36105.208359999997</v>
      </c>
      <c r="I13560" s="2">
        <f t="shared" si="633"/>
        <v>143.00683229813666</v>
      </c>
      <c r="J13560" s="3">
        <f t="shared" si="634"/>
        <v>156.81485208976679</v>
      </c>
      <c r="K13560" s="2">
        <f t="shared" si="635"/>
        <v>22.425595254658383</v>
      </c>
    </row>
    <row r="13561" spans="1:11" ht="14.5" x14ac:dyDescent="0.35">
      <c r="A13561">
        <v>22324</v>
      </c>
      <c r="B13561" t="s">
        <v>263</v>
      </c>
      <c r="C13561" t="s">
        <v>223</v>
      </c>
      <c r="D13561" t="s">
        <v>34</v>
      </c>
      <c r="E13561">
        <v>1</v>
      </c>
      <c r="F13561" s="2">
        <v>3.83</v>
      </c>
      <c r="G13561" s="2">
        <v>486.96899999999999</v>
      </c>
      <c r="H13561" s="2">
        <v>48302.975429999999</v>
      </c>
      <c r="I13561" s="2">
        <f t="shared" si="633"/>
        <v>127.14595300261097</v>
      </c>
      <c r="J13561" s="3">
        <f t="shared" si="634"/>
        <v>99.191068486905735</v>
      </c>
      <c r="K13561" s="2">
        <f t="shared" si="635"/>
        <v>12.611742932114881</v>
      </c>
    </row>
    <row r="13562" spans="1:11" ht="14.5" x14ac:dyDescent="0.35">
      <c r="A13562">
        <v>22324</v>
      </c>
      <c r="B13562" t="s">
        <v>263</v>
      </c>
      <c r="C13562" t="s">
        <v>223</v>
      </c>
      <c r="D13562" t="s">
        <v>34</v>
      </c>
      <c r="E13562">
        <v>1</v>
      </c>
      <c r="F13562" s="2">
        <v>3.28</v>
      </c>
      <c r="G13562" s="2">
        <v>394.77699999999999</v>
      </c>
      <c r="H13562" s="2">
        <v>39158.351759999998</v>
      </c>
      <c r="I13562" s="2">
        <f t="shared" si="633"/>
        <v>120.35884146341463</v>
      </c>
      <c r="J13562" s="3">
        <f t="shared" si="634"/>
        <v>99.191066754142213</v>
      </c>
      <c r="K13562" s="2">
        <f t="shared" si="635"/>
        <v>11.93852187804878</v>
      </c>
    </row>
    <row r="13563" spans="1:11" ht="14.5" x14ac:dyDescent="0.35">
      <c r="A13563">
        <v>22324</v>
      </c>
      <c r="B13563" t="s">
        <v>263</v>
      </c>
      <c r="C13563" t="s">
        <v>223</v>
      </c>
      <c r="D13563" t="s">
        <v>34</v>
      </c>
      <c r="E13563">
        <v>1</v>
      </c>
      <c r="F13563" s="2">
        <v>6.96</v>
      </c>
      <c r="G13563" s="2">
        <v>885.78099999999995</v>
      </c>
      <c r="H13563" s="2">
        <v>87861.559500000003</v>
      </c>
      <c r="I13563" s="2">
        <f t="shared" si="633"/>
        <v>127.26738505747126</v>
      </c>
      <c r="J13563" s="3">
        <f t="shared" si="634"/>
        <v>99.191063592468126</v>
      </c>
      <c r="K13563" s="2">
        <f t="shared" si="635"/>
        <v>12.623787284482759</v>
      </c>
    </row>
    <row r="13564" spans="1:11" ht="14.5" x14ac:dyDescent="0.35">
      <c r="A13564">
        <v>22324</v>
      </c>
      <c r="B13564" t="s">
        <v>263</v>
      </c>
      <c r="C13564" t="s">
        <v>223</v>
      </c>
      <c r="D13564" t="s">
        <v>34</v>
      </c>
      <c r="E13564">
        <v>1</v>
      </c>
      <c r="F13564" s="2">
        <v>3.37</v>
      </c>
      <c r="G13564" s="2">
        <v>354.81299999999999</v>
      </c>
      <c r="H13564" s="2">
        <v>35194.279949999996</v>
      </c>
      <c r="I13564" s="2">
        <f t="shared" si="633"/>
        <v>105.28575667655785</v>
      </c>
      <c r="J13564" s="3">
        <f t="shared" si="634"/>
        <v>99.191066702742006</v>
      </c>
      <c r="K13564" s="2">
        <f t="shared" si="635"/>
        <v>10.443406513353114</v>
      </c>
    </row>
    <row r="13565" spans="1:11" ht="14.5" x14ac:dyDescent="0.35">
      <c r="A13565">
        <v>22324</v>
      </c>
      <c r="B13565" t="s">
        <v>264</v>
      </c>
      <c r="C13565" t="s">
        <v>223</v>
      </c>
      <c r="D13565" t="s">
        <v>80</v>
      </c>
      <c r="E13565">
        <v>4</v>
      </c>
      <c r="F13565" s="2">
        <v>6.35</v>
      </c>
      <c r="G13565" s="2">
        <v>483.601</v>
      </c>
      <c r="H13565" s="2">
        <v>55758.277880000001</v>
      </c>
      <c r="I13565" s="2">
        <f t="shared" si="633"/>
        <v>76.157637795275591</v>
      </c>
      <c r="J13565" s="3">
        <f t="shared" si="634"/>
        <v>115.29810294023379</v>
      </c>
      <c r="K13565" s="2">
        <f t="shared" si="635"/>
        <v>8.7808311622047253</v>
      </c>
    </row>
    <row r="13566" spans="1:11" ht="14.5" x14ac:dyDescent="0.35">
      <c r="A13566">
        <v>22324</v>
      </c>
      <c r="B13566" t="s">
        <v>264</v>
      </c>
      <c r="C13566" t="s">
        <v>223</v>
      </c>
      <c r="D13566" t="s">
        <v>80</v>
      </c>
      <c r="E13566">
        <v>4</v>
      </c>
      <c r="F13566" s="2">
        <v>15.17</v>
      </c>
      <c r="G13566" s="2">
        <v>1156.1089999999999</v>
      </c>
      <c r="H13566" s="2">
        <v>133297.21197999999</v>
      </c>
      <c r="I13566" s="2">
        <f t="shared" si="633"/>
        <v>76.210217534607779</v>
      </c>
      <c r="J13566" s="3">
        <f t="shared" si="634"/>
        <v>115.29813536612897</v>
      </c>
      <c r="K13566" s="2">
        <f t="shared" si="635"/>
        <v>8.7868959775873421</v>
      </c>
    </row>
    <row r="13567" spans="1:11" ht="14.5" x14ac:dyDescent="0.35">
      <c r="A13567">
        <v>22425</v>
      </c>
      <c r="B13567" t="s">
        <v>265</v>
      </c>
      <c r="C13567" t="s">
        <v>223</v>
      </c>
      <c r="D13567" t="s">
        <v>34</v>
      </c>
      <c r="E13567">
        <v>3</v>
      </c>
      <c r="F13567" s="2">
        <v>15.51</v>
      </c>
      <c r="G13567" s="2">
        <v>1027.107</v>
      </c>
      <c r="H13567" s="2">
        <v>91131.913660000006</v>
      </c>
      <c r="I13567" s="2">
        <f t="shared" si="633"/>
        <v>66.222243713733079</v>
      </c>
      <c r="J13567" s="3">
        <f t="shared" si="634"/>
        <v>88.726796390249518</v>
      </c>
      <c r="K13567" s="2">
        <f t="shared" si="635"/>
        <v>5.8756875344938759</v>
      </c>
    </row>
    <row r="13568" spans="1:11" ht="14.5" x14ac:dyDescent="0.35">
      <c r="A13568">
        <v>22425</v>
      </c>
      <c r="B13568" t="s">
        <v>265</v>
      </c>
      <c r="C13568" t="s">
        <v>223</v>
      </c>
      <c r="D13568" t="s">
        <v>34</v>
      </c>
      <c r="E13568">
        <v>3</v>
      </c>
      <c r="F13568" s="2">
        <v>1</v>
      </c>
      <c r="G13568" s="2">
        <v>66.132999999999996</v>
      </c>
      <c r="H13568" s="2">
        <v>5867.7469499999997</v>
      </c>
      <c r="I13568" s="2">
        <f t="shared" si="633"/>
        <v>66.132999999999996</v>
      </c>
      <c r="J13568" s="3">
        <f t="shared" si="634"/>
        <v>88.726459558767942</v>
      </c>
      <c r="K13568" s="2">
        <f t="shared" si="635"/>
        <v>5.8677469499999999</v>
      </c>
    </row>
    <row r="13569" spans="1:11" ht="14.5" x14ac:dyDescent="0.35">
      <c r="A13569">
        <v>22425</v>
      </c>
      <c r="B13569" t="s">
        <v>265</v>
      </c>
      <c r="C13569" t="s">
        <v>223</v>
      </c>
      <c r="D13569" t="s">
        <v>80</v>
      </c>
      <c r="E13569">
        <v>2</v>
      </c>
      <c r="F13569" s="2">
        <v>3.94</v>
      </c>
      <c r="G13569" s="2">
        <v>434.63</v>
      </c>
      <c r="H13569" s="2">
        <v>38563.333729999998</v>
      </c>
      <c r="I13569" s="2">
        <f t="shared" si="633"/>
        <v>110.31218274111676</v>
      </c>
      <c r="J13569" s="3">
        <f t="shared" si="634"/>
        <v>88.726810689552025</v>
      </c>
      <c r="K13569" s="2">
        <f t="shared" si="635"/>
        <v>9.7876481548223335</v>
      </c>
    </row>
    <row r="13570" spans="1:11" ht="14.5" x14ac:dyDescent="0.35">
      <c r="A13570">
        <v>22425</v>
      </c>
      <c r="B13570" t="s">
        <v>265</v>
      </c>
      <c r="C13570" t="s">
        <v>223</v>
      </c>
      <c r="D13570" t="s">
        <v>80</v>
      </c>
      <c r="E13570">
        <v>2</v>
      </c>
      <c r="F13570" s="2">
        <v>20.82</v>
      </c>
      <c r="G13570" s="2">
        <v>2297.02</v>
      </c>
      <c r="H13570" s="2">
        <v>203807.21586</v>
      </c>
      <c r="I13570" s="2">
        <f t="shared" ref="I13570:I13589" si="636">IFERROR(G13570/F13570,0)</f>
        <v>110.32756964457252</v>
      </c>
      <c r="J13570" s="3">
        <f t="shared" ref="J13570:J13589" si="637">IFERROR(H13570/G13570,0)</f>
        <v>88.72679204360432</v>
      </c>
      <c r="K13570" s="2">
        <f t="shared" ref="K13570:K13589" si="638">IFERROR(H13570/1000/F13570,0)</f>
        <v>9.7890113285302593</v>
      </c>
    </row>
    <row r="13571" spans="1:11" ht="14.5" x14ac:dyDescent="0.35">
      <c r="A13571">
        <v>22425</v>
      </c>
      <c r="B13571" t="s">
        <v>265</v>
      </c>
      <c r="C13571" t="s">
        <v>223</v>
      </c>
      <c r="D13571" t="s">
        <v>80</v>
      </c>
      <c r="E13571">
        <v>3</v>
      </c>
      <c r="F13571" s="2">
        <v>10.5</v>
      </c>
      <c r="G13571" s="2">
        <v>637.98</v>
      </c>
      <c r="H13571" s="2">
        <v>56605.897879999997</v>
      </c>
      <c r="I13571" s="2">
        <f t="shared" si="636"/>
        <v>60.760000000000005</v>
      </c>
      <c r="J13571" s="3">
        <f t="shared" si="637"/>
        <v>88.726759271450504</v>
      </c>
      <c r="K13571" s="2">
        <f t="shared" si="638"/>
        <v>5.3910378933333325</v>
      </c>
    </row>
    <row r="13572" spans="1:11" ht="14.5" x14ac:dyDescent="0.35">
      <c r="A13572">
        <v>22425</v>
      </c>
      <c r="B13572" t="s">
        <v>266</v>
      </c>
      <c r="C13572" t="s">
        <v>223</v>
      </c>
      <c r="D13572" t="s">
        <v>34</v>
      </c>
      <c r="E13572">
        <v>2</v>
      </c>
      <c r="F13572" s="2">
        <v>75.040000000000006</v>
      </c>
      <c r="G13572" s="2">
        <v>2189.52</v>
      </c>
      <c r="H13572" s="2">
        <v>151415.71603000001</v>
      </c>
      <c r="I13572" s="2">
        <f t="shared" si="636"/>
        <v>29.178038379530914</v>
      </c>
      <c r="J13572" s="3">
        <f t="shared" si="637"/>
        <v>69.154753566991857</v>
      </c>
      <c r="K13572" s="2">
        <f t="shared" si="638"/>
        <v>2.0178000537046907</v>
      </c>
    </row>
    <row r="13573" spans="1:11" ht="14.5" x14ac:dyDescent="0.35">
      <c r="A13573">
        <v>22425</v>
      </c>
      <c r="B13573" t="s">
        <v>266</v>
      </c>
      <c r="C13573" t="s">
        <v>223</v>
      </c>
      <c r="D13573" t="s">
        <v>34</v>
      </c>
      <c r="E13573">
        <v>2</v>
      </c>
      <c r="F13573" s="2">
        <v>72.38</v>
      </c>
      <c r="G13573" s="2">
        <v>2112.085</v>
      </c>
      <c r="H13573" s="2">
        <v>146060.71574000001</v>
      </c>
      <c r="I13573" s="2">
        <f t="shared" si="636"/>
        <v>29.180505664548221</v>
      </c>
      <c r="J13573" s="3">
        <f t="shared" si="637"/>
        <v>69.154752644898295</v>
      </c>
      <c r="K13573" s="2">
        <f t="shared" si="638"/>
        <v>2.0179706512848856</v>
      </c>
    </row>
    <row r="13574" spans="1:11" ht="14.5" x14ac:dyDescent="0.35">
      <c r="A13574">
        <v>22425</v>
      </c>
      <c r="B13574" t="s">
        <v>266</v>
      </c>
      <c r="C13574" t="s">
        <v>223</v>
      </c>
      <c r="D13574" t="s">
        <v>34</v>
      </c>
      <c r="E13574">
        <v>2</v>
      </c>
      <c r="F13574" s="2">
        <v>86.56</v>
      </c>
      <c r="G13574" s="2">
        <v>2525.828</v>
      </c>
      <c r="H13574" s="2">
        <v>174673.02460999999</v>
      </c>
      <c r="I13574" s="2">
        <f t="shared" si="636"/>
        <v>29.180083179297597</v>
      </c>
      <c r="J13574" s="3">
        <f t="shared" si="637"/>
        <v>69.154758206021938</v>
      </c>
      <c r="K13574" s="2">
        <f t="shared" si="638"/>
        <v>2.0179415966959335</v>
      </c>
    </row>
    <row r="13575" spans="1:11" ht="14.5" x14ac:dyDescent="0.35">
      <c r="A13575">
        <v>22425</v>
      </c>
      <c r="B13575" t="s">
        <v>266</v>
      </c>
      <c r="C13575" t="s">
        <v>223</v>
      </c>
      <c r="D13575" t="s">
        <v>34</v>
      </c>
      <c r="E13575">
        <v>2</v>
      </c>
      <c r="F13575" s="2">
        <v>60.76</v>
      </c>
      <c r="G13575" s="2">
        <v>1773.307</v>
      </c>
      <c r="H13575" s="2">
        <v>122632.50055</v>
      </c>
      <c r="I13575" s="2">
        <f t="shared" si="636"/>
        <v>29.185434496379198</v>
      </c>
      <c r="J13575" s="3">
        <f t="shared" si="637"/>
        <v>69.154692644871986</v>
      </c>
      <c r="K13575" s="2">
        <f t="shared" si="638"/>
        <v>2.0183097523041478</v>
      </c>
    </row>
    <row r="13576" spans="1:11" ht="14.5" x14ac:dyDescent="0.35">
      <c r="A13576">
        <v>22425</v>
      </c>
      <c r="B13576" t="s">
        <v>266</v>
      </c>
      <c r="C13576" t="s">
        <v>223</v>
      </c>
      <c r="D13576" t="s">
        <v>39</v>
      </c>
      <c r="E13576">
        <v>2</v>
      </c>
      <c r="F13576" s="2">
        <v>36.58</v>
      </c>
      <c r="G13576" s="2">
        <v>1657.14</v>
      </c>
      <c r="H13576" s="2">
        <v>96831.659</v>
      </c>
      <c r="I13576" s="2">
        <f t="shared" si="636"/>
        <v>45.301804264625481</v>
      </c>
      <c r="J13576" s="3">
        <f t="shared" si="637"/>
        <v>58.432998418962789</v>
      </c>
      <c r="K13576" s="2">
        <f t="shared" si="638"/>
        <v>2.6471202569710224</v>
      </c>
    </row>
    <row r="13577" spans="1:11" ht="14.5" x14ac:dyDescent="0.35">
      <c r="A13577">
        <v>22425</v>
      </c>
      <c r="B13577" t="s">
        <v>267</v>
      </c>
      <c r="C13577" t="s">
        <v>223</v>
      </c>
      <c r="D13577" t="s">
        <v>268</v>
      </c>
      <c r="E13577">
        <v>1</v>
      </c>
      <c r="F13577" s="2">
        <v>11.13</v>
      </c>
      <c r="G13577" s="2">
        <v>1064.508</v>
      </c>
      <c r="H13577" s="2">
        <v>141691.60539000001</v>
      </c>
      <c r="I13577" s="2">
        <f t="shared" si="636"/>
        <v>95.643126684636115</v>
      </c>
      <c r="J13577" s="3">
        <f t="shared" si="637"/>
        <v>133.10525180646835</v>
      </c>
      <c r="K13577" s="2">
        <f t="shared" si="638"/>
        <v>12.730602460916442</v>
      </c>
    </row>
    <row r="13578" spans="1:11" ht="14.5" x14ac:dyDescent="0.35">
      <c r="A13578">
        <v>22425</v>
      </c>
      <c r="B13578" t="s">
        <v>267</v>
      </c>
      <c r="C13578" t="s">
        <v>223</v>
      </c>
      <c r="D13578" t="s">
        <v>268</v>
      </c>
      <c r="E13578">
        <v>1</v>
      </c>
      <c r="F13578" s="2">
        <v>17.829999999999998</v>
      </c>
      <c r="G13578" s="2">
        <v>1705.702</v>
      </c>
      <c r="H13578" s="2">
        <v>227037.85380000001</v>
      </c>
      <c r="I13578" s="2">
        <f t="shared" si="636"/>
        <v>95.664722378014588</v>
      </c>
      <c r="J13578" s="3">
        <f t="shared" si="637"/>
        <v>133.10522811135826</v>
      </c>
      <c r="K13578" s="2">
        <f t="shared" si="638"/>
        <v>12.733474694335392</v>
      </c>
    </row>
    <row r="13579" spans="1:11" ht="14.5" x14ac:dyDescent="0.35">
      <c r="A13579">
        <v>22425</v>
      </c>
      <c r="B13579" t="s">
        <v>267</v>
      </c>
      <c r="C13579" t="s">
        <v>223</v>
      </c>
      <c r="D13579" t="s">
        <v>268</v>
      </c>
      <c r="E13579">
        <v>1</v>
      </c>
      <c r="F13579" s="2">
        <v>7.41</v>
      </c>
      <c r="G13579" s="2">
        <v>709.21600000000001</v>
      </c>
      <c r="H13579" s="2">
        <v>94400.346879999997</v>
      </c>
      <c r="I13579" s="2">
        <f t="shared" si="636"/>
        <v>95.710661268556009</v>
      </c>
      <c r="J13579" s="3">
        <f t="shared" si="637"/>
        <v>133.10521319315976</v>
      </c>
      <c r="K13579" s="2">
        <f t="shared" si="638"/>
        <v>12.739587973009446</v>
      </c>
    </row>
    <row r="13580" spans="1:11" ht="14.5" x14ac:dyDescent="0.35">
      <c r="A13580">
        <v>22425</v>
      </c>
      <c r="B13580" t="s">
        <v>267</v>
      </c>
      <c r="C13580" t="s">
        <v>223</v>
      </c>
      <c r="D13580" t="s">
        <v>268</v>
      </c>
      <c r="E13580">
        <v>1</v>
      </c>
      <c r="F13580" s="2">
        <v>6.51</v>
      </c>
      <c r="G13580" s="2">
        <v>623.09299999999996</v>
      </c>
      <c r="H13580" s="2">
        <v>82937.380499999999</v>
      </c>
      <c r="I13580" s="2">
        <f t="shared" si="636"/>
        <v>95.713210445468505</v>
      </c>
      <c r="J13580" s="3">
        <f t="shared" si="637"/>
        <v>133.10594164915992</v>
      </c>
      <c r="K13580" s="2">
        <f t="shared" si="638"/>
        <v>12.739997004608297</v>
      </c>
    </row>
    <row r="13581" spans="1:11" ht="14.5" x14ac:dyDescent="0.35">
      <c r="A13581">
        <v>22425</v>
      </c>
      <c r="B13581" t="s">
        <v>267</v>
      </c>
      <c r="C13581" t="s">
        <v>223</v>
      </c>
      <c r="D13581" t="s">
        <v>268</v>
      </c>
      <c r="E13581">
        <v>1</v>
      </c>
      <c r="F13581" s="2">
        <v>6.69</v>
      </c>
      <c r="G13581" s="2">
        <v>639.85599999999999</v>
      </c>
      <c r="H13581" s="2">
        <v>85168.173609999998</v>
      </c>
      <c r="I13581" s="2">
        <f t="shared" si="636"/>
        <v>95.643647234678625</v>
      </c>
      <c r="J13581" s="3">
        <f t="shared" si="637"/>
        <v>133.10521994011151</v>
      </c>
      <c r="K13581" s="2">
        <f t="shared" si="638"/>
        <v>12.730668701046337</v>
      </c>
    </row>
    <row r="13582" spans="1:11" ht="14.5" x14ac:dyDescent="0.35">
      <c r="A13582">
        <v>22425</v>
      </c>
      <c r="B13582" t="s">
        <v>267</v>
      </c>
      <c r="C13582" t="s">
        <v>223</v>
      </c>
      <c r="D13582" t="s">
        <v>268</v>
      </c>
      <c r="E13582">
        <v>1</v>
      </c>
      <c r="F13582" s="2">
        <v>9.1199999999999992</v>
      </c>
      <c r="G13582" s="2">
        <v>873.11199999999997</v>
      </c>
      <c r="H13582" s="2">
        <v>116215.76033</v>
      </c>
      <c r="I13582" s="2">
        <f t="shared" si="636"/>
        <v>95.735964912280707</v>
      </c>
      <c r="J13582" s="3">
        <f t="shared" si="637"/>
        <v>133.10521482925444</v>
      </c>
      <c r="K13582" s="2">
        <f t="shared" si="638"/>
        <v>12.74295617653509</v>
      </c>
    </row>
    <row r="13583" spans="1:11" ht="14.5" x14ac:dyDescent="0.35">
      <c r="A13583">
        <v>22425</v>
      </c>
      <c r="B13583" t="s">
        <v>267</v>
      </c>
      <c r="C13583" t="s">
        <v>223</v>
      </c>
      <c r="D13583" t="s">
        <v>268</v>
      </c>
      <c r="E13583">
        <v>1</v>
      </c>
      <c r="F13583" s="2">
        <v>15.96</v>
      </c>
      <c r="G13583" s="2">
        <v>1527.461</v>
      </c>
      <c r="H13583" s="2">
        <v>203313.04248999999</v>
      </c>
      <c r="I13583" s="2">
        <f t="shared" si="636"/>
        <v>95.70557644110275</v>
      </c>
      <c r="J13583" s="3">
        <f t="shared" si="637"/>
        <v>133.10522657534301</v>
      </c>
      <c r="K13583" s="2">
        <f t="shared" si="638"/>
        <v>12.73891243671679</v>
      </c>
    </row>
    <row r="13584" spans="1:11" ht="14.5" x14ac:dyDescent="0.35">
      <c r="A13584">
        <v>22425</v>
      </c>
      <c r="B13584" t="s">
        <v>267</v>
      </c>
      <c r="C13584" t="s">
        <v>223</v>
      </c>
      <c r="D13584" t="s">
        <v>268</v>
      </c>
      <c r="E13584">
        <v>1</v>
      </c>
      <c r="F13584" s="2">
        <v>17.059999999999999</v>
      </c>
      <c r="G13584" s="2">
        <v>1632.7339999999999</v>
      </c>
      <c r="H13584" s="2">
        <v>217325.43184999999</v>
      </c>
      <c r="I13584" s="2">
        <f t="shared" si="636"/>
        <v>95.705392731535753</v>
      </c>
      <c r="J13584" s="3">
        <f t="shared" si="637"/>
        <v>133.10522831643121</v>
      </c>
      <c r="K13584" s="2">
        <f t="shared" si="638"/>
        <v>12.738888150644785</v>
      </c>
    </row>
    <row r="13585" spans="1:11" ht="14.5" x14ac:dyDescent="0.35">
      <c r="A13585">
        <v>22425</v>
      </c>
      <c r="B13585" t="s">
        <v>267</v>
      </c>
      <c r="C13585" t="s">
        <v>223</v>
      </c>
      <c r="D13585" t="s">
        <v>268</v>
      </c>
      <c r="E13585">
        <v>1</v>
      </c>
      <c r="F13585" s="2">
        <v>8.11</v>
      </c>
      <c r="G13585" s="2">
        <v>776.21799999999996</v>
      </c>
      <c r="H13585" s="2">
        <v>103318.65961</v>
      </c>
      <c r="I13585" s="2">
        <f t="shared" si="636"/>
        <v>95.711220715166462</v>
      </c>
      <c r="J13585" s="3">
        <f t="shared" si="637"/>
        <v>133.10520963183023</v>
      </c>
      <c r="K13585" s="2">
        <f t="shared" si="638"/>
        <v>12.739662097410605</v>
      </c>
    </row>
    <row r="13586" spans="1:11" ht="14.5" x14ac:dyDescent="0.35">
      <c r="A13586">
        <v>22425</v>
      </c>
      <c r="B13586" t="s">
        <v>267</v>
      </c>
      <c r="C13586" t="s">
        <v>223</v>
      </c>
      <c r="D13586" t="s">
        <v>268</v>
      </c>
      <c r="E13586">
        <v>1</v>
      </c>
      <c r="F13586" s="2">
        <v>7.38</v>
      </c>
      <c r="G13586" s="2">
        <v>707.15</v>
      </c>
      <c r="H13586" s="2">
        <v>94125.962880000006</v>
      </c>
      <c r="I13586" s="2">
        <f t="shared" si="636"/>
        <v>95.819783197831981</v>
      </c>
      <c r="J13586" s="3">
        <f t="shared" si="637"/>
        <v>133.10607774870962</v>
      </c>
      <c r="K13586" s="2">
        <f t="shared" si="638"/>
        <v>12.754195512195123</v>
      </c>
    </row>
    <row r="13587" spans="1:11" ht="14.5" x14ac:dyDescent="0.35">
      <c r="A13587">
        <v>22425</v>
      </c>
      <c r="B13587" t="s">
        <v>269</v>
      </c>
      <c r="C13587" t="s">
        <v>223</v>
      </c>
      <c r="D13587" t="s">
        <v>268</v>
      </c>
      <c r="E13587">
        <v>2</v>
      </c>
      <c r="F13587" s="2">
        <v>10.77</v>
      </c>
      <c r="G13587" s="2">
        <v>754.18499999999995</v>
      </c>
      <c r="H13587" s="2">
        <v>111223.10593999999</v>
      </c>
      <c r="I13587" s="2">
        <f t="shared" si="636"/>
        <v>70.026462395543177</v>
      </c>
      <c r="J13587" s="3">
        <f t="shared" si="637"/>
        <v>147.4745665055656</v>
      </c>
      <c r="K13587" s="2">
        <f t="shared" si="638"/>
        <v>10.327122185701022</v>
      </c>
    </row>
    <row r="13588" spans="1:11" ht="14.5" x14ac:dyDescent="0.35">
      <c r="A13588">
        <v>22425</v>
      </c>
      <c r="B13588" t="s">
        <v>269</v>
      </c>
      <c r="C13588" t="s">
        <v>223</v>
      </c>
      <c r="D13588" t="s">
        <v>268</v>
      </c>
      <c r="E13588">
        <v>2</v>
      </c>
      <c r="F13588" s="2">
        <v>11.35</v>
      </c>
      <c r="G13588" s="2">
        <v>794.49099999999999</v>
      </c>
      <c r="H13588" s="2">
        <v>117167.21534</v>
      </c>
      <c r="I13588" s="2">
        <f t="shared" si="636"/>
        <v>69.999207048458146</v>
      </c>
      <c r="J13588" s="3">
        <f t="shared" si="637"/>
        <v>147.47456590445958</v>
      </c>
      <c r="K13588" s="2">
        <f t="shared" si="638"/>
        <v>10.323102673127753</v>
      </c>
    </row>
    <row r="13589" spans="1:11" ht="14.5" x14ac:dyDescent="0.35">
      <c r="A13589">
        <v>22425</v>
      </c>
      <c r="B13589" t="s">
        <v>269</v>
      </c>
      <c r="C13589" t="s">
        <v>223</v>
      </c>
      <c r="D13589" t="s">
        <v>268</v>
      </c>
      <c r="E13589">
        <v>2</v>
      </c>
      <c r="F13589" s="2">
        <v>9.26</v>
      </c>
      <c r="G13589" s="2">
        <v>648.24400000000003</v>
      </c>
      <c r="H13589" s="2">
        <v>95599.503639999995</v>
      </c>
      <c r="I13589" s="2">
        <f t="shared" si="636"/>
        <v>70.004751619870419</v>
      </c>
      <c r="J13589" s="3">
        <f t="shared" si="637"/>
        <v>147.47456766279362</v>
      </c>
      <c r="K13589" s="2">
        <f t="shared" si="638"/>
        <v>10.323920479481641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zoomScaleNormal="100" zoomScalePageLayoutView="60" workbookViewId="0">
      <selection activeCell="J14" sqref="J14"/>
    </sheetView>
  </sheetViews>
  <sheetFormatPr defaultColWidth="8.6328125" defaultRowHeight="12.75" customHeight="1" x14ac:dyDescent="0.35"/>
  <cols>
    <col min="1" max="1" width="32" customWidth="1"/>
    <col min="2" max="8" width="9" customWidth="1"/>
    <col min="9" max="9" width="10" customWidth="1"/>
    <col min="10" max="11" width="14" customWidth="1"/>
    <col min="12" max="12" width="10" customWidth="1"/>
  </cols>
  <sheetData>
    <row r="1" spans="1:12" ht="14.5" x14ac:dyDescent="0.35">
      <c r="A1" s="1" t="s">
        <v>3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</row>
    <row r="2" spans="1:12" ht="14.5" x14ac:dyDescent="0.35">
      <c r="A2" s="4" t="s">
        <v>124</v>
      </c>
      <c r="B2" s="5">
        <f>IFERROR(SUMIFS(Base_linha_a_linha!$H:$H,Base_linha_a_linha!$D:$D,$A2,Base_linha_a_linha!$E:$E,VALUE(RIGHT(B$1,1)))/1000/SUMIFS(Base_linha_a_linha!$F:$F,Base_linha_a_linha!$D:$D,$A2,Base_linha_a_linha!$E:$E,VALUE(RIGHT(B$1,1))),0)</f>
        <v>15.986524930283323</v>
      </c>
      <c r="C2" s="5">
        <f>IFERROR(SUMIFS(Base_linha_a_linha!$H:$H,Base_linha_a_linha!$D:$D,$A2,Base_linha_a_linha!$E:$E,VALUE(RIGHT(C$1,1)))/1000/SUMIFS(Base_linha_a_linha!$F:$F,Base_linha_a_linha!$D:$D,$A2,Base_linha_a_linha!$E:$E,VALUE(RIGHT(C$1,1))),0)</f>
        <v>0</v>
      </c>
      <c r="D2" s="5">
        <f>IFERROR(SUMIFS(Base_linha_a_linha!$H:$H,Base_linha_a_linha!$D:$D,$A2,Base_linha_a_linha!$E:$E,VALUE(RIGHT(D$1,1)))/1000/SUMIFS(Base_linha_a_linha!$F:$F,Base_linha_a_linha!$D:$D,$A2,Base_linha_a_linha!$E:$E,VALUE(RIGHT(D$1,1))),0)</f>
        <v>0</v>
      </c>
      <c r="E2" s="5">
        <f>IFERROR(SUMIFS(Base_linha_a_linha!$H:$H,Base_linha_a_linha!$D:$D,$A2,Base_linha_a_linha!$E:$E,VALUE(RIGHT(E$1,1)))/1000/SUMIFS(Base_linha_a_linha!$F:$F,Base_linha_a_linha!$D:$D,$A2,Base_linha_a_linha!$E:$E,VALUE(RIGHT(E$1,1))),0)</f>
        <v>0</v>
      </c>
      <c r="F2" s="5">
        <f>IFERROR(SUMIFS(Base_linha_a_linha!$H:$H,Base_linha_a_linha!$D:$D,$A2,Base_linha_a_linha!$E:$E,VALUE(RIGHT(F$1,1)))/1000/SUMIFS(Base_linha_a_linha!$F:$F,Base_linha_a_linha!$D:$D,$A2,Base_linha_a_linha!$E:$E,VALUE(RIGHT(F$1,1))),0)</f>
        <v>0</v>
      </c>
      <c r="G2" s="5">
        <f>IFERROR(SUMIFS(Base_linha_a_linha!$H:$H,Base_linha_a_linha!$D:$D,$A2,Base_linha_a_linha!$E:$E,VALUE(RIGHT(G$1,1)))/1000/SUMIFS(Base_linha_a_linha!$F:$F,Base_linha_a_linha!$D:$D,$A2,Base_linha_a_linha!$E:$E,VALUE(RIGHT(G$1,1))),0)</f>
        <v>0</v>
      </c>
      <c r="H2" s="5">
        <f>IFERROR(SUMIFS(Base_linha_a_linha!$H:$H,Base_linha_a_linha!$D:$D,$A2,Base_linha_a_linha!$E:$E,VALUE(RIGHT(H$1,1)))/1000/SUMIFS(Base_linha_a_linha!$F:$F,Base_linha_a_linha!$D:$D,$A2,Base_linha_a_linha!$E:$E,VALUE(RIGHT(H$1,1))),0)</f>
        <v>0</v>
      </c>
      <c r="I2" s="5">
        <f t="shared" ref="I2:I33" si="0">IFERROR(AVERAGEIF(B2:H2,"&gt;0"),0)</f>
        <v>15.986524930283323</v>
      </c>
      <c r="J2" s="5">
        <f t="shared" ref="J2:J33" si="1">COUNTIF(B2:H2,"&gt;0")</f>
        <v>1</v>
      </c>
      <c r="K2" s="5">
        <f>SUMIFS(Base_linha_a_linha!$F:$F,Base_linha_a_linha!$D:$D,$A2)</f>
        <v>215.3</v>
      </c>
      <c r="L2" s="5">
        <f>IFERROR(SUMIFS(Base_linha_a_linha!$H:$H,Base_linha_a_linha!$D:$D,$A2)/1000/SUMIFS(Base_linha_a_linha!$F:$F,Base_linha_a_linha!$D:$D,$A2),0)</f>
        <v>15.986524930283323</v>
      </c>
    </row>
    <row r="3" spans="1:12" ht="14.5" x14ac:dyDescent="0.35">
      <c r="A3" s="4" t="s">
        <v>227</v>
      </c>
      <c r="B3" s="5">
        <f>IFERROR(SUMIFS(Base_linha_a_linha!$H:$H,Base_linha_a_linha!$D:$D,$A3,Base_linha_a_linha!$E:$E,VALUE(RIGHT(B$1,1)))/1000/SUMIFS(Base_linha_a_linha!$F:$F,Base_linha_a_linha!$D:$D,$A3,Base_linha_a_linha!$E:$E,VALUE(RIGHT(B$1,1))),0)</f>
        <v>17.687663692786071</v>
      </c>
      <c r="C3" s="5">
        <f>IFERROR(SUMIFS(Base_linha_a_linha!$H:$H,Base_linha_a_linha!$D:$D,$A3,Base_linha_a_linha!$E:$E,VALUE(RIGHT(C$1,1)))/1000/SUMIFS(Base_linha_a_linha!$F:$F,Base_linha_a_linha!$D:$D,$A3,Base_linha_a_linha!$E:$E,VALUE(RIGHT(C$1,1))),0)</f>
        <v>15.598813204759951</v>
      </c>
      <c r="D3" s="5">
        <f>IFERROR(SUMIFS(Base_linha_a_linha!$H:$H,Base_linha_a_linha!$D:$D,$A3,Base_linha_a_linha!$E:$E,VALUE(RIGHT(D$1,1)))/1000/SUMIFS(Base_linha_a_linha!$F:$F,Base_linha_a_linha!$D:$D,$A3,Base_linha_a_linha!$E:$E,VALUE(RIGHT(D$1,1))),0)</f>
        <v>13.513786664092665</v>
      </c>
      <c r="E3" s="5">
        <f>IFERROR(SUMIFS(Base_linha_a_linha!$H:$H,Base_linha_a_linha!$D:$D,$A3,Base_linha_a_linha!$E:$E,VALUE(RIGHT(E$1,1)))/1000/SUMIFS(Base_linha_a_linha!$F:$F,Base_linha_a_linha!$D:$D,$A3,Base_linha_a_linha!$E:$E,VALUE(RIGHT(E$1,1))),0)</f>
        <v>0</v>
      </c>
      <c r="F3" s="5">
        <f>IFERROR(SUMIFS(Base_linha_a_linha!$H:$H,Base_linha_a_linha!$D:$D,$A3,Base_linha_a_linha!$E:$E,VALUE(RIGHT(F$1,1)))/1000/SUMIFS(Base_linha_a_linha!$F:$F,Base_linha_a_linha!$D:$D,$A3,Base_linha_a_linha!$E:$E,VALUE(RIGHT(F$1,1))),0)</f>
        <v>0</v>
      </c>
      <c r="G3" s="5">
        <f>IFERROR(SUMIFS(Base_linha_a_linha!$H:$H,Base_linha_a_linha!$D:$D,$A3,Base_linha_a_linha!$E:$E,VALUE(RIGHT(G$1,1)))/1000/SUMIFS(Base_linha_a_linha!$F:$F,Base_linha_a_linha!$D:$D,$A3,Base_linha_a_linha!$E:$E,VALUE(RIGHT(G$1,1))),0)</f>
        <v>0</v>
      </c>
      <c r="H3" s="5">
        <f>IFERROR(SUMIFS(Base_linha_a_linha!$H:$H,Base_linha_a_linha!$D:$D,$A3,Base_linha_a_linha!$E:$E,VALUE(RIGHT(H$1,1)))/1000/SUMIFS(Base_linha_a_linha!$F:$F,Base_linha_a_linha!$D:$D,$A3,Base_linha_a_linha!$E:$E,VALUE(RIGHT(H$1,1))),0)</f>
        <v>0</v>
      </c>
      <c r="I3" s="5">
        <f t="shared" si="0"/>
        <v>15.600087853879563</v>
      </c>
      <c r="J3" s="5">
        <f t="shared" si="1"/>
        <v>3</v>
      </c>
      <c r="K3" s="5">
        <f>SUMIFS(Base_linha_a_linha!$F:$F,Base_linha_a_linha!$D:$D,$A3)</f>
        <v>58.849999999999994</v>
      </c>
      <c r="L3" s="5">
        <f>IFERROR(SUMIFS(Base_linha_a_linha!$H:$H,Base_linha_a_linha!$D:$D,$A3)/1000/SUMIFS(Base_linha_a_linha!$F:$F,Base_linha_a_linha!$D:$D,$A3),0)</f>
        <v>16.087890499745114</v>
      </c>
    </row>
    <row r="4" spans="1:12" ht="14.5" x14ac:dyDescent="0.35">
      <c r="A4" s="4" t="s">
        <v>69</v>
      </c>
      <c r="B4" s="5">
        <f>IFERROR(SUMIFS(Base_linha_a_linha!$H:$H,Base_linha_a_linha!$D:$D,$A4,Base_linha_a_linha!$E:$E,VALUE(RIGHT(B$1,1)))/1000/SUMIFS(Base_linha_a_linha!$F:$F,Base_linha_a_linha!$D:$D,$A4,Base_linha_a_linha!$E:$E,VALUE(RIGHT(B$1,1))),0)</f>
        <v>16.441685771405208</v>
      </c>
      <c r="C4" s="5">
        <f>IFERROR(SUMIFS(Base_linha_a_linha!$H:$H,Base_linha_a_linha!$D:$D,$A4,Base_linha_a_linha!$E:$E,VALUE(RIGHT(C$1,1)))/1000/SUMIFS(Base_linha_a_linha!$F:$F,Base_linha_a_linha!$D:$D,$A4,Base_linha_a_linha!$E:$E,VALUE(RIGHT(C$1,1))),0)</f>
        <v>16.436425377801722</v>
      </c>
      <c r="D4" s="5">
        <f>IFERROR(SUMIFS(Base_linha_a_linha!$H:$H,Base_linha_a_linha!$D:$D,$A4,Base_linha_a_linha!$E:$E,VALUE(RIGHT(D$1,1)))/1000/SUMIFS(Base_linha_a_linha!$F:$F,Base_linha_a_linha!$D:$D,$A4,Base_linha_a_linha!$E:$E,VALUE(RIGHT(D$1,1))),0)</f>
        <v>12.779894454291245</v>
      </c>
      <c r="E4" s="5">
        <f>IFERROR(SUMIFS(Base_linha_a_linha!$H:$H,Base_linha_a_linha!$D:$D,$A4,Base_linha_a_linha!$E:$E,VALUE(RIGHT(E$1,1)))/1000/SUMIFS(Base_linha_a_linha!$F:$F,Base_linha_a_linha!$D:$D,$A4,Base_linha_a_linha!$E:$E,VALUE(RIGHT(E$1,1))),0)</f>
        <v>8.5924396760593673</v>
      </c>
      <c r="F4" s="5">
        <f>IFERROR(SUMIFS(Base_linha_a_linha!$H:$H,Base_linha_a_linha!$D:$D,$A4,Base_linha_a_linha!$E:$E,VALUE(RIGHT(F$1,1)))/1000/SUMIFS(Base_linha_a_linha!$F:$F,Base_linha_a_linha!$D:$D,$A4,Base_linha_a_linha!$E:$E,VALUE(RIGHT(F$1,1))),0)</f>
        <v>0</v>
      </c>
      <c r="G4" s="5">
        <f>IFERROR(SUMIFS(Base_linha_a_linha!$H:$H,Base_linha_a_linha!$D:$D,$A4,Base_linha_a_linha!$E:$E,VALUE(RIGHT(G$1,1)))/1000/SUMIFS(Base_linha_a_linha!$F:$F,Base_linha_a_linha!$D:$D,$A4,Base_linha_a_linha!$E:$E,VALUE(RIGHT(G$1,1))),0)</f>
        <v>0</v>
      </c>
      <c r="H4" s="5">
        <f>IFERROR(SUMIFS(Base_linha_a_linha!$H:$H,Base_linha_a_linha!$D:$D,$A4,Base_linha_a_linha!$E:$E,VALUE(RIGHT(H$1,1)))/1000/SUMIFS(Base_linha_a_linha!$F:$F,Base_linha_a_linha!$D:$D,$A4,Base_linha_a_linha!$E:$E,VALUE(RIGHT(H$1,1))),0)</f>
        <v>0</v>
      </c>
      <c r="I4" s="5">
        <f t="shared" si="0"/>
        <v>13.562611319889385</v>
      </c>
      <c r="J4" s="5">
        <f t="shared" si="1"/>
        <v>4</v>
      </c>
      <c r="K4" s="5">
        <f>SUMIFS(Base_linha_a_linha!$F:$F,Base_linha_a_linha!$D:$D,$A4)</f>
        <v>224.98999999999998</v>
      </c>
      <c r="L4" s="5">
        <f>IFERROR(SUMIFS(Base_linha_a_linha!$H:$H,Base_linha_a_linha!$D:$D,$A4)/1000/SUMIFS(Base_linha_a_linha!$F:$F,Base_linha_a_linha!$D:$D,$A4),0)</f>
        <v>14.062059069914222</v>
      </c>
    </row>
    <row r="5" spans="1:12" ht="14.5" x14ac:dyDescent="0.35">
      <c r="A5" s="4" t="s">
        <v>115</v>
      </c>
      <c r="B5" s="5">
        <f>IFERROR(SUMIFS(Base_linha_a_linha!$H:$H,Base_linha_a_linha!$D:$D,$A5,Base_linha_a_linha!$E:$E,VALUE(RIGHT(B$1,1)))/1000/SUMIFS(Base_linha_a_linha!$F:$F,Base_linha_a_linha!$D:$D,$A5,Base_linha_a_linha!$E:$E,VALUE(RIGHT(B$1,1))),0)</f>
        <v>12.923202056190675</v>
      </c>
      <c r="C5" s="5">
        <f>IFERROR(SUMIFS(Base_linha_a_linha!$H:$H,Base_linha_a_linha!$D:$D,$A5,Base_linha_a_linha!$E:$E,VALUE(RIGHT(C$1,1)))/1000/SUMIFS(Base_linha_a_linha!$F:$F,Base_linha_a_linha!$D:$D,$A5,Base_linha_a_linha!$E:$E,VALUE(RIGHT(C$1,1))),0)</f>
        <v>0</v>
      </c>
      <c r="D5" s="5">
        <f>IFERROR(SUMIFS(Base_linha_a_linha!$H:$H,Base_linha_a_linha!$D:$D,$A5,Base_linha_a_linha!$E:$E,VALUE(RIGHT(D$1,1)))/1000/SUMIFS(Base_linha_a_linha!$F:$F,Base_linha_a_linha!$D:$D,$A5,Base_linha_a_linha!$E:$E,VALUE(RIGHT(D$1,1))),0)</f>
        <v>0</v>
      </c>
      <c r="E5" s="5">
        <f>IFERROR(SUMIFS(Base_linha_a_linha!$H:$H,Base_linha_a_linha!$D:$D,$A5,Base_linha_a_linha!$E:$E,VALUE(RIGHT(E$1,1)))/1000/SUMIFS(Base_linha_a_linha!$F:$F,Base_linha_a_linha!$D:$D,$A5,Base_linha_a_linha!$E:$E,VALUE(RIGHT(E$1,1))),0)</f>
        <v>0</v>
      </c>
      <c r="F5" s="5">
        <f>IFERROR(SUMIFS(Base_linha_a_linha!$H:$H,Base_linha_a_linha!$D:$D,$A5,Base_linha_a_linha!$E:$E,VALUE(RIGHT(F$1,1)))/1000/SUMIFS(Base_linha_a_linha!$F:$F,Base_linha_a_linha!$D:$D,$A5,Base_linha_a_linha!$E:$E,VALUE(RIGHT(F$1,1))),0)</f>
        <v>0</v>
      </c>
      <c r="G5" s="5">
        <f>IFERROR(SUMIFS(Base_linha_a_linha!$H:$H,Base_linha_a_linha!$D:$D,$A5,Base_linha_a_linha!$E:$E,VALUE(RIGHT(G$1,1)))/1000/SUMIFS(Base_linha_a_linha!$F:$F,Base_linha_a_linha!$D:$D,$A5,Base_linha_a_linha!$E:$E,VALUE(RIGHT(G$1,1))),0)</f>
        <v>0</v>
      </c>
      <c r="H5" s="5">
        <f>IFERROR(SUMIFS(Base_linha_a_linha!$H:$H,Base_linha_a_linha!$D:$D,$A5,Base_linha_a_linha!$E:$E,VALUE(RIGHT(H$1,1)))/1000/SUMIFS(Base_linha_a_linha!$F:$F,Base_linha_a_linha!$D:$D,$A5,Base_linha_a_linha!$E:$E,VALUE(RIGHT(H$1,1))),0)</f>
        <v>0</v>
      </c>
      <c r="I5" s="5">
        <f t="shared" si="0"/>
        <v>12.923202056190675</v>
      </c>
      <c r="J5" s="5">
        <f t="shared" si="1"/>
        <v>1</v>
      </c>
      <c r="K5" s="5">
        <f>SUMIFS(Base_linha_a_linha!$F:$F,Base_linha_a_linha!$D:$D,$A5)</f>
        <v>195.93999999999997</v>
      </c>
      <c r="L5" s="5">
        <f>IFERROR(SUMIFS(Base_linha_a_linha!$H:$H,Base_linha_a_linha!$D:$D,$A5)/1000/SUMIFS(Base_linha_a_linha!$F:$F,Base_linha_a_linha!$D:$D,$A5),0)</f>
        <v>12.923202056190675</v>
      </c>
    </row>
    <row r="6" spans="1:12" ht="14.5" x14ac:dyDescent="0.35">
      <c r="A6" s="4" t="s">
        <v>176</v>
      </c>
      <c r="B6" s="5">
        <f>IFERROR(SUMIFS(Base_linha_a_linha!$H:$H,Base_linha_a_linha!$D:$D,$A6,Base_linha_a_linha!$E:$E,VALUE(RIGHT(B$1,1)))/1000/SUMIFS(Base_linha_a_linha!$F:$F,Base_linha_a_linha!$D:$D,$A6,Base_linha_a_linha!$E:$E,VALUE(RIGHT(B$1,1))),0)</f>
        <v>13.805210138481144</v>
      </c>
      <c r="C6" s="5">
        <f>IFERROR(SUMIFS(Base_linha_a_linha!$H:$H,Base_linha_a_linha!$D:$D,$A6,Base_linha_a_linha!$E:$E,VALUE(RIGHT(C$1,1)))/1000/SUMIFS(Base_linha_a_linha!$F:$F,Base_linha_a_linha!$D:$D,$A6,Base_linha_a_linha!$E:$E,VALUE(RIGHT(C$1,1))),0)</f>
        <v>12.935460508119611</v>
      </c>
      <c r="D6" s="5">
        <f>IFERROR(SUMIFS(Base_linha_a_linha!$H:$H,Base_linha_a_linha!$D:$D,$A6,Base_linha_a_linha!$E:$E,VALUE(RIGHT(D$1,1)))/1000/SUMIFS(Base_linha_a_linha!$F:$F,Base_linha_a_linha!$D:$D,$A6,Base_linha_a_linha!$E:$E,VALUE(RIGHT(D$1,1))),0)</f>
        <v>11.969001974147416</v>
      </c>
      <c r="E6" s="5">
        <f>IFERROR(SUMIFS(Base_linha_a_linha!$H:$H,Base_linha_a_linha!$D:$D,$A6,Base_linha_a_linha!$E:$E,VALUE(RIGHT(E$1,1)))/1000/SUMIFS(Base_linha_a_linha!$F:$F,Base_linha_a_linha!$D:$D,$A6,Base_linha_a_linha!$E:$E,VALUE(RIGHT(E$1,1))),0)</f>
        <v>0</v>
      </c>
      <c r="F6" s="5">
        <f>IFERROR(SUMIFS(Base_linha_a_linha!$H:$H,Base_linha_a_linha!$D:$D,$A6,Base_linha_a_linha!$E:$E,VALUE(RIGHT(F$1,1)))/1000/SUMIFS(Base_linha_a_linha!$F:$F,Base_linha_a_linha!$D:$D,$A6,Base_linha_a_linha!$E:$E,VALUE(RIGHT(F$1,1))),0)</f>
        <v>0</v>
      </c>
      <c r="G6" s="5">
        <f>IFERROR(SUMIFS(Base_linha_a_linha!$H:$H,Base_linha_a_linha!$D:$D,$A6,Base_linha_a_linha!$E:$E,VALUE(RIGHT(G$1,1)))/1000/SUMIFS(Base_linha_a_linha!$F:$F,Base_linha_a_linha!$D:$D,$A6,Base_linha_a_linha!$E:$E,VALUE(RIGHT(G$1,1))),0)</f>
        <v>0</v>
      </c>
      <c r="H6" s="5">
        <f>IFERROR(SUMIFS(Base_linha_a_linha!$H:$H,Base_linha_a_linha!$D:$D,$A6,Base_linha_a_linha!$E:$E,VALUE(RIGHT(H$1,1)))/1000/SUMIFS(Base_linha_a_linha!$F:$F,Base_linha_a_linha!$D:$D,$A6,Base_linha_a_linha!$E:$E,VALUE(RIGHT(H$1,1))),0)</f>
        <v>0</v>
      </c>
      <c r="I6" s="5">
        <f t="shared" si="0"/>
        <v>12.903224206916057</v>
      </c>
      <c r="J6" s="5">
        <f t="shared" si="1"/>
        <v>3</v>
      </c>
      <c r="K6" s="5">
        <f>SUMIFS(Base_linha_a_linha!$F:$F,Base_linha_a_linha!$D:$D,$A6)</f>
        <v>937.32999999999981</v>
      </c>
      <c r="L6" s="5">
        <f>IFERROR(SUMIFS(Base_linha_a_linha!$H:$H,Base_linha_a_linha!$D:$D,$A6)/1000/SUMIFS(Base_linha_a_linha!$F:$F,Base_linha_a_linha!$D:$D,$A6),0)</f>
        <v>13.521039037681502</v>
      </c>
    </row>
    <row r="7" spans="1:12" ht="14.5" x14ac:dyDescent="0.35">
      <c r="A7" s="4" t="s">
        <v>154</v>
      </c>
      <c r="B7" s="5">
        <f>IFERROR(SUMIFS(Base_linha_a_linha!$H:$H,Base_linha_a_linha!$D:$D,$A7,Base_linha_a_linha!$E:$E,VALUE(RIGHT(B$1,1)))/1000/SUMIFS(Base_linha_a_linha!$F:$F,Base_linha_a_linha!$D:$D,$A7,Base_linha_a_linha!$E:$E,VALUE(RIGHT(B$1,1))),0)</f>
        <v>14.566127161286779</v>
      </c>
      <c r="C7" s="5">
        <f>IFERROR(SUMIFS(Base_linha_a_linha!$H:$H,Base_linha_a_linha!$D:$D,$A7,Base_linha_a_linha!$E:$E,VALUE(RIGHT(C$1,1)))/1000/SUMIFS(Base_linha_a_linha!$F:$F,Base_linha_a_linha!$D:$D,$A7,Base_linha_a_linha!$E:$E,VALUE(RIGHT(C$1,1))),0)</f>
        <v>0</v>
      </c>
      <c r="D7" s="5">
        <f>IFERROR(SUMIFS(Base_linha_a_linha!$H:$H,Base_linha_a_linha!$D:$D,$A7,Base_linha_a_linha!$E:$E,VALUE(RIGHT(D$1,1)))/1000/SUMIFS(Base_linha_a_linha!$F:$F,Base_linha_a_linha!$D:$D,$A7,Base_linha_a_linha!$E:$E,VALUE(RIGHT(D$1,1))),0)</f>
        <v>0</v>
      </c>
      <c r="E7" s="5">
        <f>IFERROR(SUMIFS(Base_linha_a_linha!$H:$H,Base_linha_a_linha!$D:$D,$A7,Base_linha_a_linha!$E:$E,VALUE(RIGHT(E$1,1)))/1000/SUMIFS(Base_linha_a_linha!$F:$F,Base_linha_a_linha!$D:$D,$A7,Base_linha_a_linha!$E:$E,VALUE(RIGHT(E$1,1))),0)</f>
        <v>11.14824313824885</v>
      </c>
      <c r="F7" s="5">
        <f>IFERROR(SUMIFS(Base_linha_a_linha!$H:$H,Base_linha_a_linha!$D:$D,$A7,Base_linha_a_linha!$E:$E,VALUE(RIGHT(F$1,1)))/1000/SUMIFS(Base_linha_a_linha!$F:$F,Base_linha_a_linha!$D:$D,$A7,Base_linha_a_linha!$E:$E,VALUE(RIGHT(F$1,1))),0)</f>
        <v>0</v>
      </c>
      <c r="G7" s="5">
        <f>IFERROR(SUMIFS(Base_linha_a_linha!$H:$H,Base_linha_a_linha!$D:$D,$A7,Base_linha_a_linha!$E:$E,VALUE(RIGHT(G$1,1)))/1000/SUMIFS(Base_linha_a_linha!$F:$F,Base_linha_a_linha!$D:$D,$A7,Base_linha_a_linha!$E:$E,VALUE(RIGHT(G$1,1))),0)</f>
        <v>0</v>
      </c>
      <c r="H7" s="5">
        <f>IFERROR(SUMIFS(Base_linha_a_linha!$H:$H,Base_linha_a_linha!$D:$D,$A7,Base_linha_a_linha!$E:$E,VALUE(RIGHT(H$1,1)))/1000/SUMIFS(Base_linha_a_linha!$F:$F,Base_linha_a_linha!$D:$D,$A7,Base_linha_a_linha!$E:$E,VALUE(RIGHT(H$1,1))),0)</f>
        <v>0</v>
      </c>
      <c r="I7" s="5">
        <f t="shared" si="0"/>
        <v>12.857185149767815</v>
      </c>
      <c r="J7" s="5">
        <f t="shared" si="1"/>
        <v>2</v>
      </c>
      <c r="K7" s="5">
        <f>SUMIFS(Base_linha_a_linha!$F:$F,Base_linha_a_linha!$D:$D,$A7)</f>
        <v>95.42</v>
      </c>
      <c r="L7" s="5">
        <f>IFERROR(SUMIFS(Base_linha_a_linha!$H:$H,Base_linha_a_linha!$D:$D,$A7)/1000/SUMIFS(Base_linha_a_linha!$F:$F,Base_linha_a_linha!$D:$D,$A7),0)</f>
        <v>14.410671107419825</v>
      </c>
    </row>
    <row r="8" spans="1:12" ht="14.5" x14ac:dyDescent="0.35">
      <c r="A8" s="4" t="s">
        <v>35</v>
      </c>
      <c r="B8" s="5">
        <f>IFERROR(SUMIFS(Base_linha_a_linha!$H:$H,Base_linha_a_linha!$D:$D,$A8,Base_linha_a_linha!$E:$E,VALUE(RIGHT(B$1,1)))/1000/SUMIFS(Base_linha_a_linha!$F:$F,Base_linha_a_linha!$D:$D,$A8,Base_linha_a_linha!$E:$E,VALUE(RIGHT(B$1,1))),0)</f>
        <v>12.619941974335015</v>
      </c>
      <c r="C8" s="5">
        <f>IFERROR(SUMIFS(Base_linha_a_linha!$H:$H,Base_linha_a_linha!$D:$D,$A8,Base_linha_a_linha!$E:$E,VALUE(RIGHT(C$1,1)))/1000/SUMIFS(Base_linha_a_linha!$F:$F,Base_linha_a_linha!$D:$D,$A8,Base_linha_a_linha!$E:$E,VALUE(RIGHT(C$1,1))),0)</f>
        <v>0</v>
      </c>
      <c r="D8" s="5">
        <f>IFERROR(SUMIFS(Base_linha_a_linha!$H:$H,Base_linha_a_linha!$D:$D,$A8,Base_linha_a_linha!$E:$E,VALUE(RIGHT(D$1,1)))/1000/SUMIFS(Base_linha_a_linha!$F:$F,Base_linha_a_linha!$D:$D,$A8,Base_linha_a_linha!$E:$E,VALUE(RIGHT(D$1,1))),0)</f>
        <v>0</v>
      </c>
      <c r="E8" s="5">
        <f>IFERROR(SUMIFS(Base_linha_a_linha!$H:$H,Base_linha_a_linha!$D:$D,$A8,Base_linha_a_linha!$E:$E,VALUE(RIGHT(E$1,1)))/1000/SUMIFS(Base_linha_a_linha!$F:$F,Base_linha_a_linha!$D:$D,$A8,Base_linha_a_linha!$E:$E,VALUE(RIGHT(E$1,1))),0)</f>
        <v>0</v>
      </c>
      <c r="F8" s="5">
        <f>IFERROR(SUMIFS(Base_linha_a_linha!$H:$H,Base_linha_a_linha!$D:$D,$A8,Base_linha_a_linha!$E:$E,VALUE(RIGHT(F$1,1)))/1000/SUMIFS(Base_linha_a_linha!$F:$F,Base_linha_a_linha!$D:$D,$A8,Base_linha_a_linha!$E:$E,VALUE(RIGHT(F$1,1))),0)</f>
        <v>0</v>
      </c>
      <c r="G8" s="5">
        <f>IFERROR(SUMIFS(Base_linha_a_linha!$H:$H,Base_linha_a_linha!$D:$D,$A8,Base_linha_a_linha!$E:$E,VALUE(RIGHT(G$1,1)))/1000/SUMIFS(Base_linha_a_linha!$F:$F,Base_linha_a_linha!$D:$D,$A8,Base_linha_a_linha!$E:$E,VALUE(RIGHT(G$1,1))),0)</f>
        <v>0</v>
      </c>
      <c r="H8" s="5">
        <f>IFERROR(SUMIFS(Base_linha_a_linha!$H:$H,Base_linha_a_linha!$D:$D,$A8,Base_linha_a_linha!$E:$E,VALUE(RIGHT(H$1,1)))/1000/SUMIFS(Base_linha_a_linha!$F:$F,Base_linha_a_linha!$D:$D,$A8,Base_linha_a_linha!$E:$E,VALUE(RIGHT(H$1,1))),0)</f>
        <v>0</v>
      </c>
      <c r="I8" s="5">
        <f t="shared" si="0"/>
        <v>12.619941974335015</v>
      </c>
      <c r="J8" s="5">
        <f t="shared" si="1"/>
        <v>1</v>
      </c>
      <c r="K8" s="5">
        <f>SUMIFS(Base_linha_a_linha!$F:$F,Base_linha_a_linha!$D:$D,$A8)</f>
        <v>342.49000000000007</v>
      </c>
      <c r="L8" s="5">
        <f>IFERROR(SUMIFS(Base_linha_a_linha!$H:$H,Base_linha_a_linha!$D:$D,$A8)/1000/SUMIFS(Base_linha_a_linha!$F:$F,Base_linha_a_linha!$D:$D,$A8),0)</f>
        <v>12.619941974335015</v>
      </c>
    </row>
    <row r="9" spans="1:12" ht="14.5" x14ac:dyDescent="0.35">
      <c r="A9" s="4" t="s">
        <v>56</v>
      </c>
      <c r="B9" s="5">
        <f>IFERROR(SUMIFS(Base_linha_a_linha!$H:$H,Base_linha_a_linha!$D:$D,$A9,Base_linha_a_linha!$E:$E,VALUE(RIGHT(B$1,1)))/1000/SUMIFS(Base_linha_a_linha!$F:$F,Base_linha_a_linha!$D:$D,$A9,Base_linha_a_linha!$E:$E,VALUE(RIGHT(B$1,1))),0)</f>
        <v>15.166844231600813</v>
      </c>
      <c r="C9" s="5">
        <f>IFERROR(SUMIFS(Base_linha_a_linha!$H:$H,Base_linha_a_linha!$D:$D,$A9,Base_linha_a_linha!$E:$E,VALUE(RIGHT(C$1,1)))/1000/SUMIFS(Base_linha_a_linha!$F:$F,Base_linha_a_linha!$D:$D,$A9,Base_linha_a_linha!$E:$E,VALUE(RIGHT(C$1,1))),0)</f>
        <v>13.123065036032152</v>
      </c>
      <c r="D9" s="5">
        <f>IFERROR(SUMIFS(Base_linha_a_linha!$H:$H,Base_linha_a_linha!$D:$D,$A9,Base_linha_a_linha!$E:$E,VALUE(RIGHT(D$1,1)))/1000/SUMIFS(Base_linha_a_linha!$F:$F,Base_linha_a_linha!$D:$D,$A9,Base_linha_a_linha!$E:$E,VALUE(RIGHT(D$1,1))),0)</f>
        <v>11.464102536358272</v>
      </c>
      <c r="E9" s="5">
        <f>IFERROR(SUMIFS(Base_linha_a_linha!$H:$H,Base_linha_a_linha!$D:$D,$A9,Base_linha_a_linha!$E:$E,VALUE(RIGHT(E$1,1)))/1000/SUMIFS(Base_linha_a_linha!$F:$F,Base_linha_a_linha!$D:$D,$A9,Base_linha_a_linha!$E:$E,VALUE(RIGHT(E$1,1))),0)</f>
        <v>11.72865129848141</v>
      </c>
      <c r="F9" s="5">
        <f>IFERROR(SUMIFS(Base_linha_a_linha!$H:$H,Base_linha_a_linha!$D:$D,$A9,Base_linha_a_linha!$E:$E,VALUE(RIGHT(F$1,1)))/1000/SUMIFS(Base_linha_a_linha!$F:$F,Base_linha_a_linha!$D:$D,$A9,Base_linha_a_linha!$E:$E,VALUE(RIGHT(F$1,1))),0)</f>
        <v>9.5508073158933868</v>
      </c>
      <c r="G9" s="5">
        <f>IFERROR(SUMIFS(Base_linha_a_linha!$H:$H,Base_linha_a_linha!$D:$D,$A9,Base_linha_a_linha!$E:$E,VALUE(RIGHT(G$1,1)))/1000/SUMIFS(Base_linha_a_linha!$F:$F,Base_linha_a_linha!$D:$D,$A9,Base_linha_a_linha!$E:$E,VALUE(RIGHT(G$1,1))),0)</f>
        <v>0</v>
      </c>
      <c r="H9" s="5">
        <f>IFERROR(SUMIFS(Base_linha_a_linha!$H:$H,Base_linha_a_linha!$D:$D,$A9,Base_linha_a_linha!$E:$E,VALUE(RIGHT(H$1,1)))/1000/SUMIFS(Base_linha_a_linha!$F:$F,Base_linha_a_linha!$D:$D,$A9,Base_linha_a_linha!$E:$E,VALUE(RIGHT(H$1,1))),0)</f>
        <v>0</v>
      </c>
      <c r="I9" s="5">
        <f t="shared" si="0"/>
        <v>12.206694083673206</v>
      </c>
      <c r="J9" s="5">
        <f t="shared" si="1"/>
        <v>5</v>
      </c>
      <c r="K9" s="5">
        <f>SUMIFS(Base_linha_a_linha!$F:$F,Base_linha_a_linha!$D:$D,$A9)</f>
        <v>6851.2399999999961</v>
      </c>
      <c r="L9" s="5">
        <f>IFERROR(SUMIFS(Base_linha_a_linha!$H:$H,Base_linha_a_linha!$D:$D,$A9)/1000/SUMIFS(Base_linha_a_linha!$F:$F,Base_linha_a_linha!$D:$D,$A9),0)</f>
        <v>13.802881767588058</v>
      </c>
    </row>
    <row r="10" spans="1:12" ht="14.5" x14ac:dyDescent="0.35">
      <c r="A10" s="4" t="s">
        <v>53</v>
      </c>
      <c r="B10" s="5">
        <f>IFERROR(SUMIFS(Base_linha_a_linha!$H:$H,Base_linha_a_linha!$D:$D,$A10,Base_linha_a_linha!$E:$E,VALUE(RIGHT(B$1,1)))/1000/SUMIFS(Base_linha_a_linha!$F:$F,Base_linha_a_linha!$D:$D,$A10,Base_linha_a_linha!$E:$E,VALUE(RIGHT(B$1,1))),0)</f>
        <v>13.548239740360584</v>
      </c>
      <c r="C10" s="5">
        <f>IFERROR(SUMIFS(Base_linha_a_linha!$H:$H,Base_linha_a_linha!$D:$D,$A10,Base_linha_a_linha!$E:$E,VALUE(RIGHT(C$1,1)))/1000/SUMIFS(Base_linha_a_linha!$F:$F,Base_linha_a_linha!$D:$D,$A10,Base_linha_a_linha!$E:$E,VALUE(RIGHT(C$1,1))),0)</f>
        <v>14.841033784458048</v>
      </c>
      <c r="D10" s="5">
        <f>IFERROR(SUMIFS(Base_linha_a_linha!$H:$H,Base_linha_a_linha!$D:$D,$A10,Base_linha_a_linha!$E:$E,VALUE(RIGHT(D$1,1)))/1000/SUMIFS(Base_linha_a_linha!$F:$F,Base_linha_a_linha!$D:$D,$A10,Base_linha_a_linha!$E:$E,VALUE(RIGHT(D$1,1))),0)</f>
        <v>10.519891832444914</v>
      </c>
      <c r="E10" s="5">
        <f>IFERROR(SUMIFS(Base_linha_a_linha!$H:$H,Base_linha_a_linha!$D:$D,$A10,Base_linha_a_linha!$E:$E,VALUE(RIGHT(E$1,1)))/1000/SUMIFS(Base_linha_a_linha!$F:$F,Base_linha_a_linha!$D:$D,$A10,Base_linha_a_linha!$E:$E,VALUE(RIGHT(E$1,1))),0)</f>
        <v>9.7303184206862277</v>
      </c>
      <c r="F10" s="5">
        <f>IFERROR(SUMIFS(Base_linha_a_linha!$H:$H,Base_linha_a_linha!$D:$D,$A10,Base_linha_a_linha!$E:$E,VALUE(RIGHT(F$1,1)))/1000/SUMIFS(Base_linha_a_linha!$F:$F,Base_linha_a_linha!$D:$D,$A10,Base_linha_a_linha!$E:$E,VALUE(RIGHT(F$1,1))),0)</f>
        <v>0</v>
      </c>
      <c r="G10" s="5">
        <f>IFERROR(SUMIFS(Base_linha_a_linha!$H:$H,Base_linha_a_linha!$D:$D,$A10,Base_linha_a_linha!$E:$E,VALUE(RIGHT(G$1,1)))/1000/SUMIFS(Base_linha_a_linha!$F:$F,Base_linha_a_linha!$D:$D,$A10,Base_linha_a_linha!$E:$E,VALUE(RIGHT(G$1,1))),0)</f>
        <v>0</v>
      </c>
      <c r="H10" s="5">
        <f>IFERROR(SUMIFS(Base_linha_a_linha!$H:$H,Base_linha_a_linha!$D:$D,$A10,Base_linha_a_linha!$E:$E,VALUE(RIGHT(H$1,1)))/1000/SUMIFS(Base_linha_a_linha!$F:$F,Base_linha_a_linha!$D:$D,$A10,Base_linha_a_linha!$E:$E,VALUE(RIGHT(H$1,1))),0)</f>
        <v>0</v>
      </c>
      <c r="I10" s="5">
        <f t="shared" si="0"/>
        <v>12.159870944487444</v>
      </c>
      <c r="J10" s="5">
        <f t="shared" si="1"/>
        <v>4</v>
      </c>
      <c r="K10" s="5">
        <f>SUMIFS(Base_linha_a_linha!$F:$F,Base_linha_a_linha!$D:$D,$A10)</f>
        <v>7111.5500000000102</v>
      </c>
      <c r="L10" s="5">
        <f>IFERROR(SUMIFS(Base_linha_a_linha!$H:$H,Base_linha_a_linha!$D:$D,$A10)/1000/SUMIFS(Base_linha_a_linha!$F:$F,Base_linha_a_linha!$D:$D,$A10),0)</f>
        <v>12.398232599647027</v>
      </c>
    </row>
    <row r="11" spans="1:12" ht="14.5" x14ac:dyDescent="0.35">
      <c r="A11" s="4" t="s">
        <v>70</v>
      </c>
      <c r="B11" s="5">
        <f>IFERROR(SUMIFS(Base_linha_a_linha!$H:$H,Base_linha_a_linha!$D:$D,$A11,Base_linha_a_linha!$E:$E,VALUE(RIGHT(B$1,1)))/1000/SUMIFS(Base_linha_a_linha!$F:$F,Base_linha_a_linha!$D:$D,$A11,Base_linha_a_linha!$E:$E,VALUE(RIGHT(B$1,1))),0)</f>
        <v>15.478771947761258</v>
      </c>
      <c r="C11" s="5">
        <f>IFERROR(SUMIFS(Base_linha_a_linha!$H:$H,Base_linha_a_linha!$D:$D,$A11,Base_linha_a_linha!$E:$E,VALUE(RIGHT(C$1,1)))/1000/SUMIFS(Base_linha_a_linha!$F:$F,Base_linha_a_linha!$D:$D,$A11,Base_linha_a_linha!$E:$E,VALUE(RIGHT(C$1,1))),0)</f>
        <v>14.173294567612173</v>
      </c>
      <c r="D11" s="5">
        <f>IFERROR(SUMIFS(Base_linha_a_linha!$H:$H,Base_linha_a_linha!$D:$D,$A11,Base_linha_a_linha!$E:$E,VALUE(RIGHT(D$1,1)))/1000/SUMIFS(Base_linha_a_linha!$F:$F,Base_linha_a_linha!$D:$D,$A11,Base_linha_a_linha!$E:$E,VALUE(RIGHT(D$1,1))),0)</f>
        <v>10.486858472475696</v>
      </c>
      <c r="E11" s="5">
        <f>IFERROR(SUMIFS(Base_linha_a_linha!$H:$H,Base_linha_a_linha!$D:$D,$A11,Base_linha_a_linha!$E:$E,VALUE(RIGHT(E$1,1)))/1000/SUMIFS(Base_linha_a_linha!$F:$F,Base_linha_a_linha!$D:$D,$A11,Base_linha_a_linha!$E:$E,VALUE(RIGHT(E$1,1))),0)</f>
        <v>8.1981129759716183</v>
      </c>
      <c r="F11" s="5">
        <f>IFERROR(SUMIFS(Base_linha_a_linha!$H:$H,Base_linha_a_linha!$D:$D,$A11,Base_linha_a_linha!$E:$E,VALUE(RIGHT(F$1,1)))/1000/SUMIFS(Base_linha_a_linha!$F:$F,Base_linha_a_linha!$D:$D,$A11,Base_linha_a_linha!$E:$E,VALUE(RIGHT(F$1,1))),0)</f>
        <v>0</v>
      </c>
      <c r="G11" s="5">
        <f>IFERROR(SUMIFS(Base_linha_a_linha!$H:$H,Base_linha_a_linha!$D:$D,$A11,Base_linha_a_linha!$E:$E,VALUE(RIGHT(G$1,1)))/1000/SUMIFS(Base_linha_a_linha!$F:$F,Base_linha_a_linha!$D:$D,$A11,Base_linha_a_linha!$E:$E,VALUE(RIGHT(G$1,1))),0)</f>
        <v>0</v>
      </c>
      <c r="H11" s="5">
        <f>IFERROR(SUMIFS(Base_linha_a_linha!$H:$H,Base_linha_a_linha!$D:$D,$A11,Base_linha_a_linha!$E:$E,VALUE(RIGHT(H$1,1)))/1000/SUMIFS(Base_linha_a_linha!$F:$F,Base_linha_a_linha!$D:$D,$A11,Base_linha_a_linha!$E:$E,VALUE(RIGHT(H$1,1))),0)</f>
        <v>0</v>
      </c>
      <c r="I11" s="5">
        <f t="shared" si="0"/>
        <v>12.084259490955185</v>
      </c>
      <c r="J11" s="5">
        <f t="shared" si="1"/>
        <v>4</v>
      </c>
      <c r="K11" s="5">
        <f>SUMIFS(Base_linha_a_linha!$F:$F,Base_linha_a_linha!$D:$D,$A11)</f>
        <v>3412.3700000000008</v>
      </c>
      <c r="L11" s="5">
        <f>IFERROR(SUMIFS(Base_linha_a_linha!$H:$H,Base_linha_a_linha!$D:$D,$A11)/1000/SUMIFS(Base_linha_a_linha!$F:$F,Base_linha_a_linha!$D:$D,$A11),0)</f>
        <v>13.606543948833211</v>
      </c>
    </row>
    <row r="12" spans="1:12" ht="14.5" x14ac:dyDescent="0.35">
      <c r="A12" s="4" t="s">
        <v>96</v>
      </c>
      <c r="B12" s="5">
        <f>IFERROR(SUMIFS(Base_linha_a_linha!$H:$H,Base_linha_a_linha!$D:$D,$A12,Base_linha_a_linha!$E:$E,VALUE(RIGHT(B$1,1)))/1000/SUMIFS(Base_linha_a_linha!$F:$F,Base_linha_a_linha!$D:$D,$A12,Base_linha_a_linha!$E:$E,VALUE(RIGHT(B$1,1))),0)</f>
        <v>11.745395386282308</v>
      </c>
      <c r="C12" s="5">
        <f>IFERROR(SUMIFS(Base_linha_a_linha!$H:$H,Base_linha_a_linha!$D:$D,$A12,Base_linha_a_linha!$E:$E,VALUE(RIGHT(C$1,1)))/1000/SUMIFS(Base_linha_a_linha!$F:$F,Base_linha_a_linha!$D:$D,$A12,Base_linha_a_linha!$E:$E,VALUE(RIGHT(C$1,1))),0)</f>
        <v>12.265258572649573</v>
      </c>
      <c r="D12" s="5">
        <f>IFERROR(SUMIFS(Base_linha_a_linha!$H:$H,Base_linha_a_linha!$D:$D,$A12,Base_linha_a_linha!$E:$E,VALUE(RIGHT(D$1,1)))/1000/SUMIFS(Base_linha_a_linha!$F:$F,Base_linha_a_linha!$D:$D,$A12,Base_linha_a_linha!$E:$E,VALUE(RIGHT(D$1,1))),0)</f>
        <v>0</v>
      </c>
      <c r="E12" s="5">
        <f>IFERROR(SUMIFS(Base_linha_a_linha!$H:$H,Base_linha_a_linha!$D:$D,$A12,Base_linha_a_linha!$E:$E,VALUE(RIGHT(E$1,1)))/1000/SUMIFS(Base_linha_a_linha!$F:$F,Base_linha_a_linha!$D:$D,$A12,Base_linha_a_linha!$E:$E,VALUE(RIGHT(E$1,1))),0)</f>
        <v>0</v>
      </c>
      <c r="F12" s="5">
        <f>IFERROR(SUMIFS(Base_linha_a_linha!$H:$H,Base_linha_a_linha!$D:$D,$A12,Base_linha_a_linha!$E:$E,VALUE(RIGHT(F$1,1)))/1000/SUMIFS(Base_linha_a_linha!$F:$F,Base_linha_a_linha!$D:$D,$A12,Base_linha_a_linha!$E:$E,VALUE(RIGHT(F$1,1))),0)</f>
        <v>0</v>
      </c>
      <c r="G12" s="5">
        <f>IFERROR(SUMIFS(Base_linha_a_linha!$H:$H,Base_linha_a_linha!$D:$D,$A12,Base_linha_a_linha!$E:$E,VALUE(RIGHT(G$1,1)))/1000/SUMIFS(Base_linha_a_linha!$F:$F,Base_linha_a_linha!$D:$D,$A12,Base_linha_a_linha!$E:$E,VALUE(RIGHT(G$1,1))),0)</f>
        <v>0</v>
      </c>
      <c r="H12" s="5">
        <f>IFERROR(SUMIFS(Base_linha_a_linha!$H:$H,Base_linha_a_linha!$D:$D,$A12,Base_linha_a_linha!$E:$E,VALUE(RIGHT(H$1,1)))/1000/SUMIFS(Base_linha_a_linha!$F:$F,Base_linha_a_linha!$D:$D,$A12,Base_linha_a_linha!$E:$E,VALUE(RIGHT(H$1,1))),0)</f>
        <v>0</v>
      </c>
      <c r="I12" s="5">
        <f t="shared" si="0"/>
        <v>12.005326979465941</v>
      </c>
      <c r="J12" s="5">
        <f t="shared" si="1"/>
        <v>2</v>
      </c>
      <c r="K12" s="5">
        <f>SUMIFS(Base_linha_a_linha!$F:$F,Base_linha_a_linha!$D:$D,$A12)</f>
        <v>56.150000000000006</v>
      </c>
      <c r="L12" s="5">
        <f>IFERROR(SUMIFS(Base_linha_a_linha!$H:$H,Base_linha_a_linha!$D:$D,$A12)/1000/SUMIFS(Base_linha_a_linha!$F:$F,Base_linha_a_linha!$D:$D,$A12),0)</f>
        <v>11.79955744577026</v>
      </c>
    </row>
    <row r="13" spans="1:12" ht="14.5" x14ac:dyDescent="0.35">
      <c r="A13" s="4" t="s">
        <v>149</v>
      </c>
      <c r="B13" s="5">
        <f>IFERROR(SUMIFS(Base_linha_a_linha!$H:$H,Base_linha_a_linha!$D:$D,$A13,Base_linha_a_linha!$E:$E,VALUE(RIGHT(B$1,1)))/1000/SUMIFS(Base_linha_a_linha!$F:$F,Base_linha_a_linha!$D:$D,$A13,Base_linha_a_linha!$E:$E,VALUE(RIGHT(B$1,1))),0)</f>
        <v>14.889880117089186</v>
      </c>
      <c r="C13" s="5">
        <f>IFERROR(SUMIFS(Base_linha_a_linha!$H:$H,Base_linha_a_linha!$D:$D,$A13,Base_linha_a_linha!$E:$E,VALUE(RIGHT(C$1,1)))/1000/SUMIFS(Base_linha_a_linha!$F:$F,Base_linha_a_linha!$D:$D,$A13,Base_linha_a_linha!$E:$E,VALUE(RIGHT(C$1,1))),0)</f>
        <v>12.619551132921037</v>
      </c>
      <c r="D13" s="5">
        <f>IFERROR(SUMIFS(Base_linha_a_linha!$H:$H,Base_linha_a_linha!$D:$D,$A13,Base_linha_a_linha!$E:$E,VALUE(RIGHT(D$1,1)))/1000/SUMIFS(Base_linha_a_linha!$F:$F,Base_linha_a_linha!$D:$D,$A13,Base_linha_a_linha!$E:$E,VALUE(RIGHT(D$1,1))),0)</f>
        <v>11.676782479982259</v>
      </c>
      <c r="E13" s="5">
        <f>IFERROR(SUMIFS(Base_linha_a_linha!$H:$H,Base_linha_a_linha!$D:$D,$A13,Base_linha_a_linha!$E:$E,VALUE(RIGHT(E$1,1)))/1000/SUMIFS(Base_linha_a_linha!$F:$F,Base_linha_a_linha!$D:$D,$A13,Base_linha_a_linha!$E:$E,VALUE(RIGHT(E$1,1))),0)</f>
        <v>8.6046932176151802</v>
      </c>
      <c r="F13" s="5">
        <f>IFERROR(SUMIFS(Base_linha_a_linha!$H:$H,Base_linha_a_linha!$D:$D,$A13,Base_linha_a_linha!$E:$E,VALUE(RIGHT(F$1,1)))/1000/SUMIFS(Base_linha_a_linha!$F:$F,Base_linha_a_linha!$D:$D,$A13,Base_linha_a_linha!$E:$E,VALUE(RIGHT(F$1,1))),0)</f>
        <v>0</v>
      </c>
      <c r="G13" s="5">
        <f>IFERROR(SUMIFS(Base_linha_a_linha!$H:$H,Base_linha_a_linha!$D:$D,$A13,Base_linha_a_linha!$E:$E,VALUE(RIGHT(G$1,1)))/1000/SUMIFS(Base_linha_a_linha!$F:$F,Base_linha_a_linha!$D:$D,$A13,Base_linha_a_linha!$E:$E,VALUE(RIGHT(G$1,1))),0)</f>
        <v>0</v>
      </c>
      <c r="H13" s="5">
        <f>IFERROR(SUMIFS(Base_linha_a_linha!$H:$H,Base_linha_a_linha!$D:$D,$A13,Base_linha_a_linha!$E:$E,VALUE(RIGHT(H$1,1)))/1000/SUMIFS(Base_linha_a_linha!$F:$F,Base_linha_a_linha!$D:$D,$A13,Base_linha_a_linha!$E:$E,VALUE(RIGHT(H$1,1))),0)</f>
        <v>0</v>
      </c>
      <c r="I13" s="5">
        <f t="shared" si="0"/>
        <v>11.947726736901915</v>
      </c>
      <c r="J13" s="5">
        <f t="shared" si="1"/>
        <v>4</v>
      </c>
      <c r="K13" s="5">
        <f>SUMIFS(Base_linha_a_linha!$F:$F,Base_linha_a_linha!$D:$D,$A13)</f>
        <v>674.11999999999989</v>
      </c>
      <c r="L13" s="5">
        <f>IFERROR(SUMIFS(Base_linha_a_linha!$H:$H,Base_linha_a_linha!$D:$D,$A13)/1000/SUMIFS(Base_linha_a_linha!$F:$F,Base_linha_a_linha!$D:$D,$A13),0)</f>
        <v>12.697885226413698</v>
      </c>
    </row>
    <row r="14" spans="1:12" ht="14.5" x14ac:dyDescent="0.35">
      <c r="A14" s="4" t="s">
        <v>79</v>
      </c>
      <c r="B14" s="5">
        <f>IFERROR(SUMIFS(Base_linha_a_linha!$H:$H,Base_linha_a_linha!$D:$D,$A14,Base_linha_a_linha!$E:$E,VALUE(RIGHT(B$1,1)))/1000/SUMIFS(Base_linha_a_linha!$F:$F,Base_linha_a_linha!$D:$D,$A14,Base_linha_a_linha!$E:$E,VALUE(RIGHT(B$1,1))),0)</f>
        <v>14.360046076079739</v>
      </c>
      <c r="C14" s="5">
        <f>IFERROR(SUMIFS(Base_linha_a_linha!$H:$H,Base_linha_a_linha!$D:$D,$A14,Base_linha_a_linha!$E:$E,VALUE(RIGHT(C$1,1)))/1000/SUMIFS(Base_linha_a_linha!$F:$F,Base_linha_a_linha!$D:$D,$A14,Base_linha_a_linha!$E:$E,VALUE(RIGHT(C$1,1))),0)</f>
        <v>13.980451435321015</v>
      </c>
      <c r="D14" s="5">
        <f>IFERROR(SUMIFS(Base_linha_a_linha!$H:$H,Base_linha_a_linha!$D:$D,$A14,Base_linha_a_linha!$E:$E,VALUE(RIGHT(D$1,1)))/1000/SUMIFS(Base_linha_a_linha!$F:$F,Base_linha_a_linha!$D:$D,$A14,Base_linha_a_linha!$E:$E,VALUE(RIGHT(D$1,1))),0)</f>
        <v>11.858379305716889</v>
      </c>
      <c r="E14" s="5">
        <f>IFERROR(SUMIFS(Base_linha_a_linha!$H:$H,Base_linha_a_linha!$D:$D,$A14,Base_linha_a_linha!$E:$E,VALUE(RIGHT(E$1,1)))/1000/SUMIFS(Base_linha_a_linha!$F:$F,Base_linha_a_linha!$D:$D,$A14,Base_linha_a_linha!$E:$E,VALUE(RIGHT(E$1,1))),0)</f>
        <v>10.598437943214043</v>
      </c>
      <c r="F14" s="5">
        <f>IFERROR(SUMIFS(Base_linha_a_linha!$H:$H,Base_linha_a_linha!$D:$D,$A14,Base_linha_a_linha!$E:$E,VALUE(RIGHT(F$1,1)))/1000/SUMIFS(Base_linha_a_linha!$F:$F,Base_linha_a_linha!$D:$D,$A14,Base_linha_a_linha!$E:$E,VALUE(RIGHT(F$1,1))),0)</f>
        <v>9.557407417253863</v>
      </c>
      <c r="G14" s="5">
        <f>IFERROR(SUMIFS(Base_linha_a_linha!$H:$H,Base_linha_a_linha!$D:$D,$A14,Base_linha_a_linha!$E:$E,VALUE(RIGHT(G$1,1)))/1000/SUMIFS(Base_linha_a_linha!$F:$F,Base_linha_a_linha!$D:$D,$A14,Base_linha_a_linha!$E:$E,VALUE(RIGHT(G$1,1))),0)</f>
        <v>13.231095809020312</v>
      </c>
      <c r="H14" s="5">
        <f>IFERROR(SUMIFS(Base_linha_a_linha!$H:$H,Base_linha_a_linha!$D:$D,$A14,Base_linha_a_linha!$E:$E,VALUE(RIGHT(H$1,1)))/1000/SUMIFS(Base_linha_a_linha!$F:$F,Base_linha_a_linha!$D:$D,$A14,Base_linha_a_linha!$E:$E,VALUE(RIGHT(H$1,1))),0)</f>
        <v>9.9183062274776379</v>
      </c>
      <c r="I14" s="5">
        <f t="shared" si="0"/>
        <v>11.92916060201193</v>
      </c>
      <c r="J14" s="5">
        <f t="shared" si="1"/>
        <v>7</v>
      </c>
      <c r="K14" s="5">
        <f>SUMIFS(Base_linha_a_linha!$F:$F,Base_linha_a_linha!$D:$D,$A14)</f>
        <v>5936.3800000000028</v>
      </c>
      <c r="L14" s="5">
        <f>IFERROR(SUMIFS(Base_linha_a_linha!$H:$H,Base_linha_a_linha!$D:$D,$A14)/1000/SUMIFS(Base_linha_a_linha!$F:$F,Base_linha_a_linha!$D:$D,$A14),0)</f>
        <v>12.549314754581063</v>
      </c>
    </row>
    <row r="15" spans="1:12" ht="14.5" x14ac:dyDescent="0.35">
      <c r="A15" s="4" t="s">
        <v>268</v>
      </c>
      <c r="B15" s="5">
        <f>IFERROR(SUMIFS(Base_linha_a_linha!$H:$H,Base_linha_a_linha!$D:$D,$A15,Base_linha_a_linha!$E:$E,VALUE(RIGHT(B$1,1)))/1000/SUMIFS(Base_linha_a_linha!$F:$F,Base_linha_a_linha!$D:$D,$A15,Base_linha_a_linha!$E:$E,VALUE(RIGHT(B$1,1))),0)</f>
        <v>12.738192325932834</v>
      </c>
      <c r="C15" s="5">
        <f>IFERROR(SUMIFS(Base_linha_a_linha!$H:$H,Base_linha_a_linha!$D:$D,$A15,Base_linha_a_linha!$E:$E,VALUE(RIGHT(C$1,1)))/1000/SUMIFS(Base_linha_a_linha!$F:$F,Base_linha_a_linha!$D:$D,$A15,Base_linha_a_linha!$E:$E,VALUE(RIGHT(C$1,1))),0)</f>
        <v>10.324723547482474</v>
      </c>
      <c r="D15" s="5">
        <f>IFERROR(SUMIFS(Base_linha_a_linha!$H:$H,Base_linha_a_linha!$D:$D,$A15,Base_linha_a_linha!$E:$E,VALUE(RIGHT(D$1,1)))/1000/SUMIFS(Base_linha_a_linha!$F:$F,Base_linha_a_linha!$D:$D,$A15,Base_linha_a_linha!$E:$E,VALUE(RIGHT(D$1,1))),0)</f>
        <v>0</v>
      </c>
      <c r="E15" s="5">
        <f>IFERROR(SUMIFS(Base_linha_a_linha!$H:$H,Base_linha_a_linha!$D:$D,$A15,Base_linha_a_linha!$E:$E,VALUE(RIGHT(E$1,1)))/1000/SUMIFS(Base_linha_a_linha!$F:$F,Base_linha_a_linha!$D:$D,$A15,Base_linha_a_linha!$E:$E,VALUE(RIGHT(E$1,1))),0)</f>
        <v>0</v>
      </c>
      <c r="F15" s="5">
        <f>IFERROR(SUMIFS(Base_linha_a_linha!$H:$H,Base_linha_a_linha!$D:$D,$A15,Base_linha_a_linha!$E:$E,VALUE(RIGHT(F$1,1)))/1000/SUMIFS(Base_linha_a_linha!$F:$F,Base_linha_a_linha!$D:$D,$A15,Base_linha_a_linha!$E:$E,VALUE(RIGHT(F$1,1))),0)</f>
        <v>0</v>
      </c>
      <c r="G15" s="5">
        <f>IFERROR(SUMIFS(Base_linha_a_linha!$H:$H,Base_linha_a_linha!$D:$D,$A15,Base_linha_a_linha!$E:$E,VALUE(RIGHT(G$1,1)))/1000/SUMIFS(Base_linha_a_linha!$F:$F,Base_linha_a_linha!$D:$D,$A15,Base_linha_a_linha!$E:$E,VALUE(RIGHT(G$1,1))),0)</f>
        <v>0</v>
      </c>
      <c r="H15" s="5">
        <f>IFERROR(SUMIFS(Base_linha_a_linha!$H:$H,Base_linha_a_linha!$D:$D,$A15,Base_linha_a_linha!$E:$E,VALUE(RIGHT(H$1,1)))/1000/SUMIFS(Base_linha_a_linha!$F:$F,Base_linha_a_linha!$D:$D,$A15,Base_linha_a_linha!$E:$E,VALUE(RIGHT(H$1,1))),0)</f>
        <v>0</v>
      </c>
      <c r="I15" s="5">
        <f t="shared" si="0"/>
        <v>11.531457936707653</v>
      </c>
      <c r="J15" s="5">
        <f t="shared" si="1"/>
        <v>2</v>
      </c>
      <c r="K15" s="5">
        <f>SUMIFS(Base_linha_a_linha!$F:$F,Base_linha_a_linha!$D:$D,$A15)</f>
        <v>138.57999999999998</v>
      </c>
      <c r="L15" s="5">
        <f>IFERROR(SUMIFS(Base_linha_a_linha!$H:$H,Base_linha_a_linha!$D:$D,$A15)/1000/SUMIFS(Base_linha_a_linha!$F:$F,Base_linha_a_linha!$D:$D,$A15),0)</f>
        <v>12.191687417087602</v>
      </c>
    </row>
    <row r="16" spans="1:12" ht="14.5" x14ac:dyDescent="0.35">
      <c r="A16" s="4" t="s">
        <v>80</v>
      </c>
      <c r="B16" s="5">
        <f>IFERROR(SUMIFS(Base_linha_a_linha!$H:$H,Base_linha_a_linha!$D:$D,$A16,Base_linha_a_linha!$E:$E,VALUE(RIGHT(B$1,1)))/1000/SUMIFS(Base_linha_a_linha!$F:$F,Base_linha_a_linha!$D:$D,$A16,Base_linha_a_linha!$E:$E,VALUE(RIGHT(B$1,1))),0)</f>
        <v>14.988474345120649</v>
      </c>
      <c r="C16" s="5">
        <f>IFERROR(SUMIFS(Base_linha_a_linha!$H:$H,Base_linha_a_linha!$D:$D,$A16,Base_linha_a_linha!$E:$E,VALUE(RIGHT(C$1,1)))/1000/SUMIFS(Base_linha_a_linha!$F:$F,Base_linha_a_linha!$D:$D,$A16,Base_linha_a_linha!$E:$E,VALUE(RIGHT(C$1,1))),0)</f>
        <v>16.285323559704636</v>
      </c>
      <c r="D16" s="5">
        <f>IFERROR(SUMIFS(Base_linha_a_linha!$H:$H,Base_linha_a_linha!$D:$D,$A16,Base_linha_a_linha!$E:$E,VALUE(RIGHT(D$1,1)))/1000/SUMIFS(Base_linha_a_linha!$F:$F,Base_linha_a_linha!$D:$D,$A16,Base_linha_a_linha!$E:$E,VALUE(RIGHT(D$1,1))),0)</f>
        <v>5.9074894683870971</v>
      </c>
      <c r="E16" s="5">
        <f>IFERROR(SUMIFS(Base_linha_a_linha!$H:$H,Base_linha_a_linha!$D:$D,$A16,Base_linha_a_linha!$E:$E,VALUE(RIGHT(E$1,1)))/1000/SUMIFS(Base_linha_a_linha!$F:$F,Base_linha_a_linha!$D:$D,$A16,Base_linha_a_linha!$E:$E,VALUE(RIGHT(E$1,1))),0)</f>
        <v>8.7851064061338295</v>
      </c>
      <c r="F16" s="5">
        <f>IFERROR(SUMIFS(Base_linha_a_linha!$H:$H,Base_linha_a_linha!$D:$D,$A16,Base_linha_a_linha!$E:$E,VALUE(RIGHT(F$1,1)))/1000/SUMIFS(Base_linha_a_linha!$F:$F,Base_linha_a_linha!$D:$D,$A16,Base_linha_a_linha!$E:$E,VALUE(RIGHT(F$1,1))),0)</f>
        <v>0</v>
      </c>
      <c r="G16" s="5">
        <f>IFERROR(SUMIFS(Base_linha_a_linha!$H:$H,Base_linha_a_linha!$D:$D,$A16,Base_linha_a_linha!$E:$E,VALUE(RIGHT(G$1,1)))/1000/SUMIFS(Base_linha_a_linha!$F:$F,Base_linha_a_linha!$D:$D,$A16,Base_linha_a_linha!$E:$E,VALUE(RIGHT(G$1,1))),0)</f>
        <v>0</v>
      </c>
      <c r="H16" s="5">
        <f>IFERROR(SUMIFS(Base_linha_a_linha!$H:$H,Base_linha_a_linha!$D:$D,$A16,Base_linha_a_linha!$E:$E,VALUE(RIGHT(H$1,1)))/1000/SUMIFS(Base_linha_a_linha!$F:$F,Base_linha_a_linha!$D:$D,$A16,Base_linha_a_linha!$E:$E,VALUE(RIGHT(H$1,1))),0)</f>
        <v>0</v>
      </c>
      <c r="I16" s="5">
        <f t="shared" si="0"/>
        <v>11.491598444836553</v>
      </c>
      <c r="J16" s="5">
        <f t="shared" si="1"/>
        <v>4</v>
      </c>
      <c r="K16" s="5">
        <f>SUMIFS(Base_linha_a_linha!$F:$F,Base_linha_a_linha!$D:$D,$A16)</f>
        <v>318.57000000000005</v>
      </c>
      <c r="L16" s="5">
        <f>IFERROR(SUMIFS(Base_linha_a_linha!$H:$H,Base_linha_a_linha!$D:$D,$A16)/1000/SUMIFS(Base_linha_a_linha!$F:$F,Base_linha_a_linha!$D:$D,$A16),0)</f>
        <v>14.320548643186738</v>
      </c>
    </row>
    <row r="17" spans="1:12" ht="14.5" x14ac:dyDescent="0.35">
      <c r="A17" s="4" t="s">
        <v>83</v>
      </c>
      <c r="B17" s="5">
        <f>IFERROR(SUMIFS(Base_linha_a_linha!$H:$H,Base_linha_a_linha!$D:$D,$A17,Base_linha_a_linha!$E:$E,VALUE(RIGHT(B$1,1)))/1000/SUMIFS(Base_linha_a_linha!$F:$F,Base_linha_a_linha!$D:$D,$A17,Base_linha_a_linha!$E:$E,VALUE(RIGHT(B$1,1))),0)</f>
        <v>7.8479819950047833</v>
      </c>
      <c r="C17" s="5">
        <f>IFERROR(SUMIFS(Base_linha_a_linha!$H:$H,Base_linha_a_linha!$D:$D,$A17,Base_linha_a_linha!$E:$E,VALUE(RIGHT(C$1,1)))/1000/SUMIFS(Base_linha_a_linha!$F:$F,Base_linha_a_linha!$D:$D,$A17,Base_linha_a_linha!$E:$E,VALUE(RIGHT(C$1,1))),0)</f>
        <v>8.8536783109956527</v>
      </c>
      <c r="D17" s="5">
        <f>IFERROR(SUMIFS(Base_linha_a_linha!$H:$H,Base_linha_a_linha!$D:$D,$A17,Base_linha_a_linha!$E:$E,VALUE(RIGHT(D$1,1)))/1000/SUMIFS(Base_linha_a_linha!$F:$F,Base_linha_a_linha!$D:$D,$A17,Base_linha_a_linha!$E:$E,VALUE(RIGHT(D$1,1))),0)</f>
        <v>17.281065603563476</v>
      </c>
      <c r="E17" s="5">
        <f>IFERROR(SUMIFS(Base_linha_a_linha!$H:$H,Base_linha_a_linha!$D:$D,$A17,Base_linha_a_linha!$E:$E,VALUE(RIGHT(E$1,1)))/1000/SUMIFS(Base_linha_a_linha!$F:$F,Base_linha_a_linha!$D:$D,$A17,Base_linha_a_linha!$E:$E,VALUE(RIGHT(E$1,1))),0)</f>
        <v>0</v>
      </c>
      <c r="F17" s="5">
        <f>IFERROR(SUMIFS(Base_linha_a_linha!$H:$H,Base_linha_a_linha!$D:$D,$A17,Base_linha_a_linha!$E:$E,VALUE(RIGHT(F$1,1)))/1000/SUMIFS(Base_linha_a_linha!$F:$F,Base_linha_a_linha!$D:$D,$A17,Base_linha_a_linha!$E:$E,VALUE(RIGHT(F$1,1))),0)</f>
        <v>0</v>
      </c>
      <c r="G17" s="5">
        <f>IFERROR(SUMIFS(Base_linha_a_linha!$H:$H,Base_linha_a_linha!$D:$D,$A17,Base_linha_a_linha!$E:$E,VALUE(RIGHT(G$1,1)))/1000/SUMIFS(Base_linha_a_linha!$F:$F,Base_linha_a_linha!$D:$D,$A17,Base_linha_a_linha!$E:$E,VALUE(RIGHT(G$1,1))),0)</f>
        <v>0</v>
      </c>
      <c r="H17" s="5">
        <f>IFERROR(SUMIFS(Base_linha_a_linha!$H:$H,Base_linha_a_linha!$D:$D,$A17,Base_linha_a_linha!$E:$E,VALUE(RIGHT(H$1,1)))/1000/SUMIFS(Base_linha_a_linha!$F:$F,Base_linha_a_linha!$D:$D,$A17,Base_linha_a_linha!$E:$E,VALUE(RIGHT(H$1,1))),0)</f>
        <v>0</v>
      </c>
      <c r="I17" s="5">
        <f t="shared" si="0"/>
        <v>11.32757530318797</v>
      </c>
      <c r="J17" s="5">
        <f t="shared" si="1"/>
        <v>3</v>
      </c>
      <c r="K17" s="5">
        <f>SUMIFS(Base_linha_a_linha!$F:$F,Base_linha_a_linha!$D:$D,$A17)</f>
        <v>201.87000000000003</v>
      </c>
      <c r="L17" s="5">
        <f>IFERROR(SUMIFS(Base_linha_a_linha!$H:$H,Base_linha_a_linha!$D:$D,$A17)/1000/SUMIFS(Base_linha_a_linha!$F:$F,Base_linha_a_linha!$D:$D,$A17),0)</f>
        <v>8.9472580427998221</v>
      </c>
    </row>
    <row r="18" spans="1:12" ht="14.5" x14ac:dyDescent="0.35">
      <c r="A18" s="4" t="s">
        <v>84</v>
      </c>
      <c r="B18" s="5">
        <f>IFERROR(SUMIFS(Base_linha_a_linha!$H:$H,Base_linha_a_linha!$D:$D,$A18,Base_linha_a_linha!$E:$E,VALUE(RIGHT(B$1,1)))/1000/SUMIFS(Base_linha_a_linha!$F:$F,Base_linha_a_linha!$D:$D,$A18,Base_linha_a_linha!$E:$E,VALUE(RIGHT(B$1,1))),0)</f>
        <v>14.777806021307645</v>
      </c>
      <c r="C18" s="5">
        <f>IFERROR(SUMIFS(Base_linha_a_linha!$H:$H,Base_linha_a_linha!$D:$D,$A18,Base_linha_a_linha!$E:$E,VALUE(RIGHT(C$1,1)))/1000/SUMIFS(Base_linha_a_linha!$F:$F,Base_linha_a_linha!$D:$D,$A18,Base_linha_a_linha!$E:$E,VALUE(RIGHT(C$1,1))),0)</f>
        <v>12.514627191695771</v>
      </c>
      <c r="D18" s="5">
        <f>IFERROR(SUMIFS(Base_linha_a_linha!$H:$H,Base_linha_a_linha!$D:$D,$A18,Base_linha_a_linha!$E:$E,VALUE(RIGHT(D$1,1)))/1000/SUMIFS(Base_linha_a_linha!$F:$F,Base_linha_a_linha!$D:$D,$A18,Base_linha_a_linha!$E:$E,VALUE(RIGHT(D$1,1))),0)</f>
        <v>11.22802432363213</v>
      </c>
      <c r="E18" s="5">
        <f>IFERROR(SUMIFS(Base_linha_a_linha!$H:$H,Base_linha_a_linha!$D:$D,$A18,Base_linha_a_linha!$E:$E,VALUE(RIGHT(E$1,1)))/1000/SUMIFS(Base_linha_a_linha!$F:$F,Base_linha_a_linha!$D:$D,$A18,Base_linha_a_linha!$E:$E,VALUE(RIGHT(E$1,1))),0)</f>
        <v>6.7724651874310915</v>
      </c>
      <c r="F18" s="5">
        <f>IFERROR(SUMIFS(Base_linha_a_linha!$H:$H,Base_linha_a_linha!$D:$D,$A18,Base_linha_a_linha!$E:$E,VALUE(RIGHT(F$1,1)))/1000/SUMIFS(Base_linha_a_linha!$F:$F,Base_linha_a_linha!$D:$D,$A18,Base_linha_a_linha!$E:$E,VALUE(RIGHT(F$1,1))),0)</f>
        <v>0</v>
      </c>
      <c r="G18" s="5">
        <f>IFERROR(SUMIFS(Base_linha_a_linha!$H:$H,Base_linha_a_linha!$D:$D,$A18,Base_linha_a_linha!$E:$E,VALUE(RIGHT(G$1,1)))/1000/SUMIFS(Base_linha_a_linha!$F:$F,Base_linha_a_linha!$D:$D,$A18,Base_linha_a_linha!$E:$E,VALUE(RIGHT(G$1,1))),0)</f>
        <v>0</v>
      </c>
      <c r="H18" s="5">
        <f>IFERROR(SUMIFS(Base_linha_a_linha!$H:$H,Base_linha_a_linha!$D:$D,$A18,Base_linha_a_linha!$E:$E,VALUE(RIGHT(H$1,1)))/1000/SUMIFS(Base_linha_a_linha!$F:$F,Base_linha_a_linha!$D:$D,$A18,Base_linha_a_linha!$E:$E,VALUE(RIGHT(H$1,1))),0)</f>
        <v>0</v>
      </c>
      <c r="I18" s="5">
        <f t="shared" si="0"/>
        <v>11.323230681016661</v>
      </c>
      <c r="J18" s="5">
        <f t="shared" si="1"/>
        <v>4</v>
      </c>
      <c r="K18" s="5">
        <f>SUMIFS(Base_linha_a_linha!$F:$F,Base_linha_a_linha!$D:$D,$A18)</f>
        <v>334.68999999999994</v>
      </c>
      <c r="L18" s="5">
        <f>IFERROR(SUMIFS(Base_linha_a_linha!$H:$H,Base_linha_a_linha!$D:$D,$A18)/1000/SUMIFS(Base_linha_a_linha!$F:$F,Base_linha_a_linha!$D:$D,$A18),0)</f>
        <v>14.113285318115276</v>
      </c>
    </row>
    <row r="19" spans="1:12" ht="14.5" x14ac:dyDescent="0.35">
      <c r="A19" s="4" t="s">
        <v>71</v>
      </c>
      <c r="B19" s="5">
        <f>IFERROR(SUMIFS(Base_linha_a_linha!$H:$H,Base_linha_a_linha!$D:$D,$A19,Base_linha_a_linha!$E:$E,VALUE(RIGHT(B$1,1)))/1000/SUMIFS(Base_linha_a_linha!$F:$F,Base_linha_a_linha!$D:$D,$A19,Base_linha_a_linha!$E:$E,VALUE(RIGHT(B$1,1))),0)</f>
        <v>14.365020584034292</v>
      </c>
      <c r="C19" s="5">
        <f>IFERROR(SUMIFS(Base_linha_a_linha!$H:$H,Base_linha_a_linha!$D:$D,$A19,Base_linha_a_linha!$E:$E,VALUE(RIGHT(C$1,1)))/1000/SUMIFS(Base_linha_a_linha!$F:$F,Base_linha_a_linha!$D:$D,$A19,Base_linha_a_linha!$E:$E,VALUE(RIGHT(C$1,1))),0)</f>
        <v>13.735354418323311</v>
      </c>
      <c r="D19" s="5">
        <f>IFERROR(SUMIFS(Base_linha_a_linha!$H:$H,Base_linha_a_linha!$D:$D,$A19,Base_linha_a_linha!$E:$E,VALUE(RIGHT(D$1,1)))/1000/SUMIFS(Base_linha_a_linha!$F:$F,Base_linha_a_linha!$D:$D,$A19,Base_linha_a_linha!$E:$E,VALUE(RIGHT(D$1,1))),0)</f>
        <v>10.369715288367015</v>
      </c>
      <c r="E19" s="5">
        <f>IFERROR(SUMIFS(Base_linha_a_linha!$H:$H,Base_linha_a_linha!$D:$D,$A19,Base_linha_a_linha!$E:$E,VALUE(RIGHT(E$1,1)))/1000/SUMIFS(Base_linha_a_linha!$F:$F,Base_linha_a_linha!$D:$D,$A19,Base_linha_a_linha!$E:$E,VALUE(RIGHT(E$1,1))),0)</f>
        <v>6.7681200535931785</v>
      </c>
      <c r="F19" s="5">
        <f>IFERROR(SUMIFS(Base_linha_a_linha!$H:$H,Base_linha_a_linha!$D:$D,$A19,Base_linha_a_linha!$E:$E,VALUE(RIGHT(F$1,1)))/1000/SUMIFS(Base_linha_a_linha!$F:$F,Base_linha_a_linha!$D:$D,$A19,Base_linha_a_linha!$E:$E,VALUE(RIGHT(F$1,1))),0)</f>
        <v>0</v>
      </c>
      <c r="G19" s="5">
        <f>IFERROR(SUMIFS(Base_linha_a_linha!$H:$H,Base_linha_a_linha!$D:$D,$A19,Base_linha_a_linha!$E:$E,VALUE(RIGHT(G$1,1)))/1000/SUMIFS(Base_linha_a_linha!$F:$F,Base_linha_a_linha!$D:$D,$A19,Base_linha_a_linha!$E:$E,VALUE(RIGHT(G$1,1))),0)</f>
        <v>0</v>
      </c>
      <c r="H19" s="5">
        <f>IFERROR(SUMIFS(Base_linha_a_linha!$H:$H,Base_linha_a_linha!$D:$D,$A19,Base_linha_a_linha!$E:$E,VALUE(RIGHT(H$1,1)))/1000/SUMIFS(Base_linha_a_linha!$F:$F,Base_linha_a_linha!$D:$D,$A19,Base_linha_a_linha!$E:$E,VALUE(RIGHT(H$1,1))),0)</f>
        <v>0</v>
      </c>
      <c r="I19" s="5">
        <f t="shared" si="0"/>
        <v>11.309552586079448</v>
      </c>
      <c r="J19" s="5">
        <f t="shared" si="1"/>
        <v>4</v>
      </c>
      <c r="K19" s="5">
        <f>SUMIFS(Base_linha_a_linha!$F:$F,Base_linha_a_linha!$D:$D,$A19)</f>
        <v>919.34000000000015</v>
      </c>
      <c r="L19" s="5">
        <f>IFERROR(SUMIFS(Base_linha_a_linha!$H:$H,Base_linha_a_linha!$D:$D,$A19)/1000/SUMIFS(Base_linha_a_linha!$F:$F,Base_linha_a_linha!$D:$D,$A19),0)</f>
        <v>13.785264086703503</v>
      </c>
    </row>
    <row r="20" spans="1:12" ht="14.5" x14ac:dyDescent="0.35">
      <c r="A20" s="4" t="s">
        <v>19</v>
      </c>
      <c r="B20" s="5">
        <f>IFERROR(SUMIFS(Base_linha_a_linha!$H:$H,Base_linha_a_linha!$D:$D,$A20,Base_linha_a_linha!$E:$E,VALUE(RIGHT(B$1,1)))/1000/SUMIFS(Base_linha_a_linha!$F:$F,Base_linha_a_linha!$D:$D,$A20,Base_linha_a_linha!$E:$E,VALUE(RIGHT(B$1,1))),0)</f>
        <v>14.853919843126967</v>
      </c>
      <c r="C20" s="5">
        <f>IFERROR(SUMIFS(Base_linha_a_linha!$H:$H,Base_linha_a_linha!$D:$D,$A20,Base_linha_a_linha!$E:$E,VALUE(RIGHT(C$1,1)))/1000/SUMIFS(Base_linha_a_linha!$F:$F,Base_linha_a_linha!$D:$D,$A20,Base_linha_a_linha!$E:$E,VALUE(RIGHT(C$1,1))),0)</f>
        <v>13.744859738351261</v>
      </c>
      <c r="D20" s="5">
        <f>IFERROR(SUMIFS(Base_linha_a_linha!$H:$H,Base_linha_a_linha!$D:$D,$A20,Base_linha_a_linha!$E:$E,VALUE(RIGHT(D$1,1)))/1000/SUMIFS(Base_linha_a_linha!$F:$F,Base_linha_a_linha!$D:$D,$A20,Base_linha_a_linha!$E:$E,VALUE(RIGHT(D$1,1))),0)</f>
        <v>10.774498745222145</v>
      </c>
      <c r="E20" s="5">
        <f>IFERROR(SUMIFS(Base_linha_a_linha!$H:$H,Base_linha_a_linha!$D:$D,$A20,Base_linha_a_linha!$E:$E,VALUE(RIGHT(E$1,1)))/1000/SUMIFS(Base_linha_a_linha!$F:$F,Base_linha_a_linha!$D:$D,$A20,Base_linha_a_linha!$E:$E,VALUE(RIGHT(E$1,1))),0)</f>
        <v>9.4362253965375</v>
      </c>
      <c r="F20" s="5">
        <f>IFERROR(SUMIFS(Base_linha_a_linha!$H:$H,Base_linha_a_linha!$D:$D,$A20,Base_linha_a_linha!$E:$E,VALUE(RIGHT(F$1,1)))/1000/SUMIFS(Base_linha_a_linha!$F:$F,Base_linha_a_linha!$D:$D,$A20,Base_linha_a_linha!$E:$E,VALUE(RIGHT(F$1,1))),0)</f>
        <v>8.1691954469756887</v>
      </c>
      <c r="G20" s="5">
        <f>IFERROR(SUMIFS(Base_linha_a_linha!$H:$H,Base_linha_a_linha!$D:$D,$A20,Base_linha_a_linha!$E:$E,VALUE(RIGHT(G$1,1)))/1000/SUMIFS(Base_linha_a_linha!$F:$F,Base_linha_a_linha!$D:$D,$A20,Base_linha_a_linha!$E:$E,VALUE(RIGHT(G$1,1))),0)</f>
        <v>7.9069032032394686</v>
      </c>
      <c r="H20" s="5">
        <f>IFERROR(SUMIFS(Base_linha_a_linha!$H:$H,Base_linha_a_linha!$D:$D,$A20,Base_linha_a_linha!$E:$E,VALUE(RIGHT(H$1,1)))/1000/SUMIFS(Base_linha_a_linha!$F:$F,Base_linha_a_linha!$D:$D,$A20,Base_linha_a_linha!$E:$E,VALUE(RIGHT(H$1,1))),0)</f>
        <v>0</v>
      </c>
      <c r="I20" s="5">
        <f t="shared" si="0"/>
        <v>10.814267062242171</v>
      </c>
      <c r="J20" s="5">
        <f t="shared" si="1"/>
        <v>6</v>
      </c>
      <c r="K20" s="5">
        <f>SUMIFS(Base_linha_a_linha!$F:$F,Base_linha_a_linha!$D:$D,$A20)</f>
        <v>16175.489999999971</v>
      </c>
      <c r="L20" s="5">
        <f>IFERROR(SUMIFS(Base_linha_a_linha!$H:$H,Base_linha_a_linha!$D:$D,$A20)/1000/SUMIFS(Base_linha_a_linha!$F:$F,Base_linha_a_linha!$D:$D,$A20),0)</f>
        <v>11.619048869608321</v>
      </c>
    </row>
    <row r="21" spans="1:12" ht="14.5" x14ac:dyDescent="0.35">
      <c r="A21" s="4" t="s">
        <v>125</v>
      </c>
      <c r="B21" s="5">
        <f>IFERROR(SUMIFS(Base_linha_a_linha!$H:$H,Base_linha_a_linha!$D:$D,$A21,Base_linha_a_linha!$E:$E,VALUE(RIGHT(B$1,1)))/1000/SUMIFS(Base_linha_a_linha!$F:$F,Base_linha_a_linha!$D:$D,$A21,Base_linha_a_linha!$E:$E,VALUE(RIGHT(B$1,1))),0)</f>
        <v>12.604900760549596</v>
      </c>
      <c r="C21" s="5">
        <f>IFERROR(SUMIFS(Base_linha_a_linha!$H:$H,Base_linha_a_linha!$D:$D,$A21,Base_linha_a_linha!$E:$E,VALUE(RIGHT(C$1,1)))/1000/SUMIFS(Base_linha_a_linha!$F:$F,Base_linha_a_linha!$D:$D,$A21,Base_linha_a_linha!$E:$E,VALUE(RIGHT(C$1,1))),0)</f>
        <v>15.017883884207714</v>
      </c>
      <c r="D21" s="5">
        <f>IFERROR(SUMIFS(Base_linha_a_linha!$H:$H,Base_linha_a_linha!$D:$D,$A21,Base_linha_a_linha!$E:$E,VALUE(RIGHT(D$1,1)))/1000/SUMIFS(Base_linha_a_linha!$F:$F,Base_linha_a_linha!$D:$D,$A21,Base_linha_a_linha!$E:$E,VALUE(RIGHT(D$1,1))),0)</f>
        <v>11.324915266158921</v>
      </c>
      <c r="E21" s="5">
        <f>IFERROR(SUMIFS(Base_linha_a_linha!$H:$H,Base_linha_a_linha!$D:$D,$A21,Base_linha_a_linha!$E:$E,VALUE(RIGHT(E$1,1)))/1000/SUMIFS(Base_linha_a_linha!$F:$F,Base_linha_a_linha!$D:$D,$A21,Base_linha_a_linha!$E:$E,VALUE(RIGHT(E$1,1))),0)</f>
        <v>9.5334401908099426</v>
      </c>
      <c r="F21" s="5">
        <f>IFERROR(SUMIFS(Base_linha_a_linha!$H:$H,Base_linha_a_linha!$D:$D,$A21,Base_linha_a_linha!$E:$E,VALUE(RIGHT(F$1,1)))/1000/SUMIFS(Base_linha_a_linha!$F:$F,Base_linha_a_linha!$D:$D,$A21,Base_linha_a_linha!$E:$E,VALUE(RIGHT(F$1,1))),0)</f>
        <v>8.4310449642341041</v>
      </c>
      <c r="G21" s="5">
        <f>IFERROR(SUMIFS(Base_linha_a_linha!$H:$H,Base_linha_a_linha!$D:$D,$A21,Base_linha_a_linha!$E:$E,VALUE(RIGHT(G$1,1)))/1000/SUMIFS(Base_linha_a_linha!$F:$F,Base_linha_a_linha!$D:$D,$A21,Base_linha_a_linha!$E:$E,VALUE(RIGHT(G$1,1))),0)</f>
        <v>7.7843245047169809</v>
      </c>
      <c r="H21" s="5">
        <f>IFERROR(SUMIFS(Base_linha_a_linha!$H:$H,Base_linha_a_linha!$D:$D,$A21,Base_linha_a_linha!$E:$E,VALUE(RIGHT(H$1,1)))/1000/SUMIFS(Base_linha_a_linha!$F:$F,Base_linha_a_linha!$D:$D,$A21,Base_linha_a_linha!$E:$E,VALUE(RIGHT(H$1,1))),0)</f>
        <v>8.2985200465253239</v>
      </c>
      <c r="I21" s="5">
        <f t="shared" si="0"/>
        <v>10.427861373886083</v>
      </c>
      <c r="J21" s="5">
        <f t="shared" si="1"/>
        <v>7</v>
      </c>
      <c r="K21" s="5">
        <f>SUMIFS(Base_linha_a_linha!$F:$F,Base_linha_a_linha!$D:$D,$A21)</f>
        <v>1762.5899999999988</v>
      </c>
      <c r="L21" s="5">
        <f>IFERROR(SUMIFS(Base_linha_a_linha!$H:$H,Base_linha_a_linha!$D:$D,$A21)/1000/SUMIFS(Base_linha_a_linha!$F:$F,Base_linha_a_linha!$D:$D,$A21),0)</f>
        <v>11.440080392723219</v>
      </c>
    </row>
    <row r="22" spans="1:12" ht="14.5" x14ac:dyDescent="0.35">
      <c r="A22" s="4" t="s">
        <v>51</v>
      </c>
      <c r="B22" s="5">
        <f>IFERROR(SUMIFS(Base_linha_a_linha!$H:$H,Base_linha_a_linha!$D:$D,$A22,Base_linha_a_linha!$E:$E,VALUE(RIGHT(B$1,1)))/1000/SUMIFS(Base_linha_a_linha!$F:$F,Base_linha_a_linha!$D:$D,$A22,Base_linha_a_linha!$E:$E,VALUE(RIGHT(B$1,1))),0)</f>
        <v>13.476697641252303</v>
      </c>
      <c r="C22" s="5">
        <f>IFERROR(SUMIFS(Base_linha_a_linha!$H:$H,Base_linha_a_linha!$D:$D,$A22,Base_linha_a_linha!$E:$E,VALUE(RIGHT(C$1,1)))/1000/SUMIFS(Base_linha_a_linha!$F:$F,Base_linha_a_linha!$D:$D,$A22,Base_linha_a_linha!$E:$E,VALUE(RIGHT(C$1,1))),0)</f>
        <v>12.542792288184566</v>
      </c>
      <c r="D22" s="5">
        <f>IFERROR(SUMIFS(Base_linha_a_linha!$H:$H,Base_linha_a_linha!$D:$D,$A22,Base_linha_a_linha!$E:$E,VALUE(RIGHT(D$1,1)))/1000/SUMIFS(Base_linha_a_linha!$F:$F,Base_linha_a_linha!$D:$D,$A22,Base_linha_a_linha!$E:$E,VALUE(RIGHT(D$1,1))),0)</f>
        <v>10.014813469136563</v>
      </c>
      <c r="E22" s="5">
        <f>IFERROR(SUMIFS(Base_linha_a_linha!$H:$H,Base_linha_a_linha!$D:$D,$A22,Base_linha_a_linha!$E:$E,VALUE(RIGHT(E$1,1)))/1000/SUMIFS(Base_linha_a_linha!$F:$F,Base_linha_a_linha!$D:$D,$A22,Base_linha_a_linha!$E:$E,VALUE(RIGHT(E$1,1))),0)</f>
        <v>8.7496686955485554</v>
      </c>
      <c r="F22" s="5">
        <f>IFERROR(SUMIFS(Base_linha_a_linha!$H:$H,Base_linha_a_linha!$D:$D,$A22,Base_linha_a_linha!$E:$E,VALUE(RIGHT(F$1,1)))/1000/SUMIFS(Base_linha_a_linha!$F:$F,Base_linha_a_linha!$D:$D,$A22,Base_linha_a_linha!$E:$E,VALUE(RIGHT(F$1,1))),0)</f>
        <v>6.9237798380738198</v>
      </c>
      <c r="G22" s="5">
        <f>IFERROR(SUMIFS(Base_linha_a_linha!$H:$H,Base_linha_a_linha!$D:$D,$A22,Base_linha_a_linha!$E:$E,VALUE(RIGHT(G$1,1)))/1000/SUMIFS(Base_linha_a_linha!$F:$F,Base_linha_a_linha!$D:$D,$A22,Base_linha_a_linha!$E:$E,VALUE(RIGHT(G$1,1))),0)</f>
        <v>12.323236944307366</v>
      </c>
      <c r="H22" s="5">
        <f>IFERROR(SUMIFS(Base_linha_a_linha!$H:$H,Base_linha_a_linha!$D:$D,$A22,Base_linha_a_linha!$E:$E,VALUE(RIGHT(H$1,1)))/1000/SUMIFS(Base_linha_a_linha!$F:$F,Base_linha_a_linha!$D:$D,$A22,Base_linha_a_linha!$E:$E,VALUE(RIGHT(H$1,1))),0)</f>
        <v>8.83326293570987</v>
      </c>
      <c r="I22" s="5">
        <f t="shared" si="0"/>
        <v>10.409178830316149</v>
      </c>
      <c r="J22" s="5">
        <f t="shared" si="1"/>
        <v>7</v>
      </c>
      <c r="K22" s="5">
        <f>SUMIFS(Base_linha_a_linha!$F:$F,Base_linha_a_linha!$D:$D,$A22)</f>
        <v>820.32999999999959</v>
      </c>
      <c r="L22" s="5">
        <f>IFERROR(SUMIFS(Base_linha_a_linha!$H:$H,Base_linha_a_linha!$D:$D,$A22)/1000/SUMIFS(Base_linha_a_linha!$F:$F,Base_linha_a_linha!$D:$D,$A22),0)</f>
        <v>10.939430735057847</v>
      </c>
    </row>
    <row r="23" spans="1:12" ht="14.5" x14ac:dyDescent="0.35">
      <c r="A23" s="4" t="s">
        <v>37</v>
      </c>
      <c r="B23" s="5">
        <f>IFERROR(SUMIFS(Base_linha_a_linha!$H:$H,Base_linha_a_linha!$D:$D,$A23,Base_linha_a_linha!$E:$E,VALUE(RIGHT(B$1,1)))/1000/SUMIFS(Base_linha_a_linha!$F:$F,Base_linha_a_linha!$D:$D,$A23,Base_linha_a_linha!$E:$E,VALUE(RIGHT(B$1,1))),0)</f>
        <v>15.991835677806039</v>
      </c>
      <c r="C23" s="5">
        <f>IFERROR(SUMIFS(Base_linha_a_linha!$H:$H,Base_linha_a_linha!$D:$D,$A23,Base_linha_a_linha!$E:$E,VALUE(RIGHT(C$1,1)))/1000/SUMIFS(Base_linha_a_linha!$F:$F,Base_linha_a_linha!$D:$D,$A23,Base_linha_a_linha!$E:$E,VALUE(RIGHT(C$1,1))),0)</f>
        <v>12.788328339230988</v>
      </c>
      <c r="D23" s="5">
        <f>IFERROR(SUMIFS(Base_linha_a_linha!$H:$H,Base_linha_a_linha!$D:$D,$A23,Base_linha_a_linha!$E:$E,VALUE(RIGHT(D$1,1)))/1000/SUMIFS(Base_linha_a_linha!$F:$F,Base_linha_a_linha!$D:$D,$A23,Base_linha_a_linha!$E:$E,VALUE(RIGHT(D$1,1))),0)</f>
        <v>10.073184542659213</v>
      </c>
      <c r="E23" s="5">
        <f>IFERROR(SUMIFS(Base_linha_a_linha!$H:$H,Base_linha_a_linha!$D:$D,$A23,Base_linha_a_linha!$E:$E,VALUE(RIGHT(E$1,1)))/1000/SUMIFS(Base_linha_a_linha!$F:$F,Base_linha_a_linha!$D:$D,$A23,Base_linha_a_linha!$E:$E,VALUE(RIGHT(E$1,1))),0)</f>
        <v>8.5133181419359243</v>
      </c>
      <c r="F23" s="5">
        <f>IFERROR(SUMIFS(Base_linha_a_linha!$H:$H,Base_linha_a_linha!$D:$D,$A23,Base_linha_a_linha!$E:$E,VALUE(RIGHT(F$1,1)))/1000/SUMIFS(Base_linha_a_linha!$F:$F,Base_linha_a_linha!$D:$D,$A23,Base_linha_a_linha!$E:$E,VALUE(RIGHT(F$1,1))),0)</f>
        <v>6.3880063923201726</v>
      </c>
      <c r="G23" s="5">
        <f>IFERROR(SUMIFS(Base_linha_a_linha!$H:$H,Base_linha_a_linha!$D:$D,$A23,Base_linha_a_linha!$E:$E,VALUE(RIGHT(G$1,1)))/1000/SUMIFS(Base_linha_a_linha!$F:$F,Base_linha_a_linha!$D:$D,$A23,Base_linha_a_linha!$E:$E,VALUE(RIGHT(G$1,1))),0)</f>
        <v>6.2736588215999998</v>
      </c>
      <c r="H23" s="5">
        <f>IFERROR(SUMIFS(Base_linha_a_linha!$H:$H,Base_linha_a_linha!$D:$D,$A23,Base_linha_a_linha!$E:$E,VALUE(RIGHT(H$1,1)))/1000/SUMIFS(Base_linha_a_linha!$F:$F,Base_linha_a_linha!$D:$D,$A23,Base_linha_a_linha!$E:$E,VALUE(RIGHT(H$1,1))),0)</f>
        <v>0</v>
      </c>
      <c r="I23" s="5">
        <f t="shared" si="0"/>
        <v>10.004721985925391</v>
      </c>
      <c r="J23" s="5">
        <f t="shared" si="1"/>
        <v>6</v>
      </c>
      <c r="K23" s="5">
        <f>SUMIFS(Base_linha_a_linha!$F:$F,Base_linha_a_linha!$D:$D,$A23)</f>
        <v>9424.470000000003</v>
      </c>
      <c r="L23" s="5">
        <f>IFERROR(SUMIFS(Base_linha_a_linha!$H:$H,Base_linha_a_linha!$D:$D,$A23)/1000/SUMIFS(Base_linha_a_linha!$F:$F,Base_linha_a_linha!$D:$D,$A23),0)</f>
        <v>13.102072922185538</v>
      </c>
    </row>
    <row r="24" spans="1:12" ht="14.5" x14ac:dyDescent="0.35">
      <c r="A24" s="4" t="s">
        <v>39</v>
      </c>
      <c r="B24" s="5">
        <f>IFERROR(SUMIFS(Base_linha_a_linha!$H:$H,Base_linha_a_linha!$D:$D,$A24,Base_linha_a_linha!$E:$E,VALUE(RIGHT(B$1,1)))/1000/SUMIFS(Base_linha_a_linha!$F:$F,Base_linha_a_linha!$D:$D,$A24,Base_linha_a_linha!$E:$E,VALUE(RIGHT(B$1,1))),0)</f>
        <v>10.235465759679219</v>
      </c>
      <c r="C24" s="5">
        <f>IFERROR(SUMIFS(Base_linha_a_linha!$H:$H,Base_linha_a_linha!$D:$D,$A24,Base_linha_a_linha!$E:$E,VALUE(RIGHT(C$1,1)))/1000/SUMIFS(Base_linha_a_linha!$F:$F,Base_linha_a_linha!$D:$D,$A24,Base_linha_a_linha!$E:$E,VALUE(RIGHT(C$1,1))),0)</f>
        <v>9.9596773754484946</v>
      </c>
      <c r="D24" s="5">
        <f>IFERROR(SUMIFS(Base_linha_a_linha!$H:$H,Base_linha_a_linha!$D:$D,$A24,Base_linha_a_linha!$E:$E,VALUE(RIGHT(D$1,1)))/1000/SUMIFS(Base_linha_a_linha!$F:$F,Base_linha_a_linha!$D:$D,$A24,Base_linha_a_linha!$E:$E,VALUE(RIGHT(D$1,1))),0)</f>
        <v>8.6763323731439623</v>
      </c>
      <c r="E24" s="5">
        <f>IFERROR(SUMIFS(Base_linha_a_linha!$H:$H,Base_linha_a_linha!$D:$D,$A24,Base_linha_a_linha!$E:$E,VALUE(RIGHT(E$1,1)))/1000/SUMIFS(Base_linha_a_linha!$F:$F,Base_linha_a_linha!$D:$D,$A24,Base_linha_a_linha!$E:$E,VALUE(RIGHT(E$1,1))),0)</f>
        <v>11.058056230703503</v>
      </c>
      <c r="F24" s="5">
        <f>IFERROR(SUMIFS(Base_linha_a_linha!$H:$H,Base_linha_a_linha!$D:$D,$A24,Base_linha_a_linha!$E:$E,VALUE(RIGHT(F$1,1)))/1000/SUMIFS(Base_linha_a_linha!$F:$F,Base_linha_a_linha!$D:$D,$A24,Base_linha_a_linha!$E:$E,VALUE(RIGHT(F$1,1))),0)</f>
        <v>0</v>
      </c>
      <c r="G24" s="5">
        <f>IFERROR(SUMIFS(Base_linha_a_linha!$H:$H,Base_linha_a_linha!$D:$D,$A24,Base_linha_a_linha!$E:$E,VALUE(RIGHT(G$1,1)))/1000/SUMIFS(Base_linha_a_linha!$F:$F,Base_linha_a_linha!$D:$D,$A24,Base_linha_a_linha!$E:$E,VALUE(RIGHT(G$1,1))),0)</f>
        <v>0</v>
      </c>
      <c r="H24" s="5">
        <f>IFERROR(SUMIFS(Base_linha_a_linha!$H:$H,Base_linha_a_linha!$D:$D,$A24,Base_linha_a_linha!$E:$E,VALUE(RIGHT(H$1,1)))/1000/SUMIFS(Base_linha_a_linha!$F:$F,Base_linha_a_linha!$D:$D,$A24,Base_linha_a_linha!$E:$E,VALUE(RIGHT(H$1,1))),0)</f>
        <v>0</v>
      </c>
      <c r="I24" s="5">
        <f t="shared" si="0"/>
        <v>9.9823829347437965</v>
      </c>
      <c r="J24" s="5">
        <f t="shared" si="1"/>
        <v>4</v>
      </c>
      <c r="K24" s="5">
        <f>SUMIFS(Base_linha_a_linha!$F:$F,Base_linha_a_linha!$D:$D,$A24)</f>
        <v>1544.2400000000002</v>
      </c>
      <c r="L24" s="5">
        <f>IFERROR(SUMIFS(Base_linha_a_linha!$H:$H,Base_linha_a_linha!$D:$D,$A24)/1000/SUMIFS(Base_linha_a_linha!$F:$F,Base_linha_a_linha!$D:$D,$A24),0)</f>
        <v>9.9517237375666951</v>
      </c>
    </row>
    <row r="25" spans="1:12" ht="14.5" x14ac:dyDescent="0.35">
      <c r="A25" s="4" t="s">
        <v>36</v>
      </c>
      <c r="B25" s="5">
        <f>IFERROR(SUMIFS(Base_linha_a_linha!$H:$H,Base_linha_a_linha!$D:$D,$A25,Base_linha_a_linha!$E:$E,VALUE(RIGHT(B$1,1)))/1000/SUMIFS(Base_linha_a_linha!$F:$F,Base_linha_a_linha!$D:$D,$A25,Base_linha_a_linha!$E:$E,VALUE(RIGHT(B$1,1))),0)</f>
        <v>14.417909290923635</v>
      </c>
      <c r="C25" s="5">
        <f>IFERROR(SUMIFS(Base_linha_a_linha!$H:$H,Base_linha_a_linha!$D:$D,$A25,Base_linha_a_linha!$E:$E,VALUE(RIGHT(C$1,1)))/1000/SUMIFS(Base_linha_a_linha!$F:$F,Base_linha_a_linha!$D:$D,$A25,Base_linha_a_linha!$E:$E,VALUE(RIGHT(C$1,1))),0)</f>
        <v>11.997526706900183</v>
      </c>
      <c r="D25" s="5">
        <f>IFERROR(SUMIFS(Base_linha_a_linha!$H:$H,Base_linha_a_linha!$D:$D,$A25,Base_linha_a_linha!$E:$E,VALUE(RIGHT(D$1,1)))/1000/SUMIFS(Base_linha_a_linha!$F:$F,Base_linha_a_linha!$D:$D,$A25,Base_linha_a_linha!$E:$E,VALUE(RIGHT(D$1,1))),0)</f>
        <v>9.5643972384715852</v>
      </c>
      <c r="E25" s="5">
        <f>IFERROR(SUMIFS(Base_linha_a_linha!$H:$H,Base_linha_a_linha!$D:$D,$A25,Base_linha_a_linha!$E:$E,VALUE(RIGHT(E$1,1)))/1000/SUMIFS(Base_linha_a_linha!$F:$F,Base_linha_a_linha!$D:$D,$A25,Base_linha_a_linha!$E:$E,VALUE(RIGHT(E$1,1))),0)</f>
        <v>9.2270269934853513</v>
      </c>
      <c r="F25" s="5">
        <f>IFERROR(SUMIFS(Base_linha_a_linha!$H:$H,Base_linha_a_linha!$D:$D,$A25,Base_linha_a_linha!$E:$E,VALUE(RIGHT(F$1,1)))/1000/SUMIFS(Base_linha_a_linha!$F:$F,Base_linha_a_linha!$D:$D,$A25,Base_linha_a_linha!$E:$E,VALUE(RIGHT(F$1,1))),0)</f>
        <v>8.5493495625212947</v>
      </c>
      <c r="G25" s="5">
        <f>IFERROR(SUMIFS(Base_linha_a_linha!$H:$H,Base_linha_a_linha!$D:$D,$A25,Base_linha_a_linha!$E:$E,VALUE(RIGHT(G$1,1)))/1000/SUMIFS(Base_linha_a_linha!$F:$F,Base_linha_a_linha!$D:$D,$A25,Base_linha_a_linha!$E:$E,VALUE(RIGHT(G$1,1))),0)</f>
        <v>8.1528652752529691</v>
      </c>
      <c r="H25" s="5">
        <f>IFERROR(SUMIFS(Base_linha_a_linha!$H:$H,Base_linha_a_linha!$D:$D,$A25,Base_linha_a_linha!$E:$E,VALUE(RIGHT(H$1,1)))/1000/SUMIFS(Base_linha_a_linha!$F:$F,Base_linha_a_linha!$D:$D,$A25,Base_linha_a_linha!$E:$E,VALUE(RIGHT(H$1,1))),0)</f>
        <v>7.5045029740043772</v>
      </c>
      <c r="I25" s="5">
        <f t="shared" si="0"/>
        <v>9.9162254345084868</v>
      </c>
      <c r="J25" s="5">
        <f t="shared" si="1"/>
        <v>7</v>
      </c>
      <c r="K25" s="5">
        <f>SUMIFS(Base_linha_a_linha!$F:$F,Base_linha_a_linha!$D:$D,$A25)</f>
        <v>13375.139999999958</v>
      </c>
      <c r="L25" s="5">
        <f>IFERROR(SUMIFS(Base_linha_a_linha!$H:$H,Base_linha_a_linha!$D:$D,$A25)/1000/SUMIFS(Base_linha_a_linha!$F:$F,Base_linha_a_linha!$D:$D,$A25),0)</f>
        <v>9.7947830774511768</v>
      </c>
    </row>
    <row r="26" spans="1:12" ht="14.5" x14ac:dyDescent="0.35">
      <c r="A26" s="4" t="s">
        <v>202</v>
      </c>
      <c r="B26" s="5">
        <f>IFERROR(SUMIFS(Base_linha_a_linha!$H:$H,Base_linha_a_linha!$D:$D,$A26,Base_linha_a_linha!$E:$E,VALUE(RIGHT(B$1,1)))/1000/SUMIFS(Base_linha_a_linha!$F:$F,Base_linha_a_linha!$D:$D,$A26,Base_linha_a_linha!$E:$E,VALUE(RIGHT(B$1,1))),0)</f>
        <v>13.942640371295967</v>
      </c>
      <c r="C26" s="5">
        <f>IFERROR(SUMIFS(Base_linha_a_linha!$H:$H,Base_linha_a_linha!$D:$D,$A26,Base_linha_a_linha!$E:$E,VALUE(RIGHT(C$1,1)))/1000/SUMIFS(Base_linha_a_linha!$F:$F,Base_linha_a_linha!$D:$D,$A26,Base_linha_a_linha!$E:$E,VALUE(RIGHT(C$1,1))),0)</f>
        <v>5.7308639909365562</v>
      </c>
      <c r="D26" s="5">
        <f>IFERROR(SUMIFS(Base_linha_a_linha!$H:$H,Base_linha_a_linha!$D:$D,$A26,Base_linha_a_linha!$E:$E,VALUE(RIGHT(D$1,1)))/1000/SUMIFS(Base_linha_a_linha!$F:$F,Base_linha_a_linha!$D:$D,$A26,Base_linha_a_linha!$E:$E,VALUE(RIGHT(D$1,1))),0)</f>
        <v>0</v>
      </c>
      <c r="E26" s="5">
        <f>IFERROR(SUMIFS(Base_linha_a_linha!$H:$H,Base_linha_a_linha!$D:$D,$A26,Base_linha_a_linha!$E:$E,VALUE(RIGHT(E$1,1)))/1000/SUMIFS(Base_linha_a_linha!$F:$F,Base_linha_a_linha!$D:$D,$A26,Base_linha_a_linha!$E:$E,VALUE(RIGHT(E$1,1))),0)</f>
        <v>0</v>
      </c>
      <c r="F26" s="5">
        <f>IFERROR(SUMIFS(Base_linha_a_linha!$H:$H,Base_linha_a_linha!$D:$D,$A26,Base_linha_a_linha!$E:$E,VALUE(RIGHT(F$1,1)))/1000/SUMIFS(Base_linha_a_linha!$F:$F,Base_linha_a_linha!$D:$D,$A26,Base_linha_a_linha!$E:$E,VALUE(RIGHT(F$1,1))),0)</f>
        <v>0</v>
      </c>
      <c r="G26" s="5">
        <f>IFERROR(SUMIFS(Base_linha_a_linha!$H:$H,Base_linha_a_linha!$D:$D,$A26,Base_linha_a_linha!$E:$E,VALUE(RIGHT(G$1,1)))/1000/SUMIFS(Base_linha_a_linha!$F:$F,Base_linha_a_linha!$D:$D,$A26,Base_linha_a_linha!$E:$E,VALUE(RIGHT(G$1,1))),0)</f>
        <v>0</v>
      </c>
      <c r="H26" s="5">
        <f>IFERROR(SUMIFS(Base_linha_a_linha!$H:$H,Base_linha_a_linha!$D:$D,$A26,Base_linha_a_linha!$E:$E,VALUE(RIGHT(H$1,1)))/1000/SUMIFS(Base_linha_a_linha!$F:$F,Base_linha_a_linha!$D:$D,$A26,Base_linha_a_linha!$E:$E,VALUE(RIGHT(H$1,1))),0)</f>
        <v>0</v>
      </c>
      <c r="I26" s="5">
        <f t="shared" si="0"/>
        <v>9.8367521811162622</v>
      </c>
      <c r="J26" s="5">
        <f t="shared" si="1"/>
        <v>2</v>
      </c>
      <c r="K26" s="5">
        <f>SUMIFS(Base_linha_a_linha!$F:$F,Base_linha_a_linha!$D:$D,$A26)</f>
        <v>34.629999999999995</v>
      </c>
      <c r="L26" s="5">
        <f>IFERROR(SUMIFS(Base_linha_a_linha!$H:$H,Base_linha_a_linha!$D:$D,$A26)/1000/SUMIFS(Base_linha_a_linha!$F:$F,Base_linha_a_linha!$D:$D,$A26),0)</f>
        <v>12.372846561362984</v>
      </c>
    </row>
    <row r="27" spans="1:12" ht="14.5" x14ac:dyDescent="0.35">
      <c r="A27" s="4" t="s">
        <v>89</v>
      </c>
      <c r="B27" s="5">
        <f>IFERROR(SUMIFS(Base_linha_a_linha!$H:$H,Base_linha_a_linha!$D:$D,$A27,Base_linha_a_linha!$E:$E,VALUE(RIGHT(B$1,1)))/1000/SUMIFS(Base_linha_a_linha!$F:$F,Base_linha_a_linha!$D:$D,$A27,Base_linha_a_linha!$E:$E,VALUE(RIGHT(B$1,1))),0)</f>
        <v>11.459141332006165</v>
      </c>
      <c r="C27" s="5">
        <f>IFERROR(SUMIFS(Base_linha_a_linha!$H:$H,Base_linha_a_linha!$D:$D,$A27,Base_linha_a_linha!$E:$E,VALUE(RIGHT(C$1,1)))/1000/SUMIFS(Base_linha_a_linha!$F:$F,Base_linha_a_linha!$D:$D,$A27,Base_linha_a_linha!$E:$E,VALUE(RIGHT(C$1,1))),0)</f>
        <v>9.5589903116374177</v>
      </c>
      <c r="D27" s="5">
        <f>IFERROR(SUMIFS(Base_linha_a_linha!$H:$H,Base_linha_a_linha!$D:$D,$A27,Base_linha_a_linha!$E:$E,VALUE(RIGHT(D$1,1)))/1000/SUMIFS(Base_linha_a_linha!$F:$F,Base_linha_a_linha!$D:$D,$A27,Base_linha_a_linha!$E:$E,VALUE(RIGHT(D$1,1))),0)</f>
        <v>9.6541379696298648</v>
      </c>
      <c r="E27" s="5">
        <f>IFERROR(SUMIFS(Base_linha_a_linha!$H:$H,Base_linha_a_linha!$D:$D,$A27,Base_linha_a_linha!$E:$E,VALUE(RIGHT(E$1,1)))/1000/SUMIFS(Base_linha_a_linha!$F:$F,Base_linha_a_linha!$D:$D,$A27,Base_linha_a_linha!$E:$E,VALUE(RIGHT(E$1,1))),0)</f>
        <v>8.2290346216387231</v>
      </c>
      <c r="F27" s="5">
        <f>IFERROR(SUMIFS(Base_linha_a_linha!$H:$H,Base_linha_a_linha!$D:$D,$A27,Base_linha_a_linha!$E:$E,VALUE(RIGHT(F$1,1)))/1000/SUMIFS(Base_linha_a_linha!$F:$F,Base_linha_a_linha!$D:$D,$A27,Base_linha_a_linha!$E:$E,VALUE(RIGHT(F$1,1))),0)</f>
        <v>10.728585067771688</v>
      </c>
      <c r="G27" s="5">
        <f>IFERROR(SUMIFS(Base_linha_a_linha!$H:$H,Base_linha_a_linha!$D:$D,$A27,Base_linha_a_linha!$E:$E,VALUE(RIGHT(G$1,1)))/1000/SUMIFS(Base_linha_a_linha!$F:$F,Base_linha_a_linha!$D:$D,$A27,Base_linha_a_linha!$E:$E,VALUE(RIGHT(G$1,1))),0)</f>
        <v>7.0152164835648145</v>
      </c>
      <c r="H27" s="5">
        <f>IFERROR(SUMIFS(Base_linha_a_linha!$H:$H,Base_linha_a_linha!$D:$D,$A27,Base_linha_a_linha!$E:$E,VALUE(RIGHT(H$1,1)))/1000/SUMIFS(Base_linha_a_linha!$F:$F,Base_linha_a_linha!$D:$D,$A27,Base_linha_a_linha!$E:$E,VALUE(RIGHT(H$1,1))),0)</f>
        <v>11.811874287888674</v>
      </c>
      <c r="I27" s="5">
        <f t="shared" si="0"/>
        <v>9.7795685820196212</v>
      </c>
      <c r="J27" s="5">
        <f t="shared" si="1"/>
        <v>7</v>
      </c>
      <c r="K27" s="5">
        <f>SUMIFS(Base_linha_a_linha!$F:$F,Base_linha_a_linha!$D:$D,$A27)</f>
        <v>363.76999999999992</v>
      </c>
      <c r="L27" s="5">
        <f>IFERROR(SUMIFS(Base_linha_a_linha!$H:$H,Base_linha_a_linha!$D:$D,$A27)/1000/SUMIFS(Base_linha_a_linha!$F:$F,Base_linha_a_linha!$D:$D,$A27),0)</f>
        <v>10.081655635758862</v>
      </c>
    </row>
    <row r="28" spans="1:12" ht="14.5" x14ac:dyDescent="0.35">
      <c r="A28" s="4" t="s">
        <v>43</v>
      </c>
      <c r="B28" s="5">
        <f>IFERROR(SUMIFS(Base_linha_a_linha!$H:$H,Base_linha_a_linha!$D:$D,$A28,Base_linha_a_linha!$E:$E,VALUE(RIGHT(B$1,1)))/1000/SUMIFS(Base_linha_a_linha!$F:$F,Base_linha_a_linha!$D:$D,$A28,Base_linha_a_linha!$E:$E,VALUE(RIGHT(B$1,1))),0)</f>
        <v>13.57410936325933</v>
      </c>
      <c r="C28" s="5">
        <f>IFERROR(SUMIFS(Base_linha_a_linha!$H:$H,Base_linha_a_linha!$D:$D,$A28,Base_linha_a_linha!$E:$E,VALUE(RIGHT(C$1,1)))/1000/SUMIFS(Base_linha_a_linha!$F:$F,Base_linha_a_linha!$D:$D,$A28,Base_linha_a_linha!$E:$E,VALUE(RIGHT(C$1,1))),0)</f>
        <v>10.882838685073342</v>
      </c>
      <c r="D28" s="5">
        <f>IFERROR(SUMIFS(Base_linha_a_linha!$H:$H,Base_linha_a_linha!$D:$D,$A28,Base_linha_a_linha!$E:$E,VALUE(RIGHT(D$1,1)))/1000/SUMIFS(Base_linha_a_linha!$F:$F,Base_linha_a_linha!$D:$D,$A28,Base_linha_a_linha!$E:$E,VALUE(RIGHT(D$1,1))),0)</f>
        <v>7.8527196695614654</v>
      </c>
      <c r="E28" s="5">
        <f>IFERROR(SUMIFS(Base_linha_a_linha!$H:$H,Base_linha_a_linha!$D:$D,$A28,Base_linha_a_linha!$E:$E,VALUE(RIGHT(E$1,1)))/1000/SUMIFS(Base_linha_a_linha!$F:$F,Base_linha_a_linha!$D:$D,$A28,Base_linha_a_linha!$E:$E,VALUE(RIGHT(E$1,1))),0)</f>
        <v>6.0907796033474613</v>
      </c>
      <c r="F28" s="5">
        <f>IFERROR(SUMIFS(Base_linha_a_linha!$H:$H,Base_linha_a_linha!$D:$D,$A28,Base_linha_a_linha!$E:$E,VALUE(RIGHT(F$1,1)))/1000/SUMIFS(Base_linha_a_linha!$F:$F,Base_linha_a_linha!$D:$D,$A28,Base_linha_a_linha!$E:$E,VALUE(RIGHT(F$1,1))),0)</f>
        <v>8.6442615855929787</v>
      </c>
      <c r="G28" s="5">
        <f>IFERROR(SUMIFS(Base_linha_a_linha!$H:$H,Base_linha_a_linha!$D:$D,$A28,Base_linha_a_linha!$E:$E,VALUE(RIGHT(G$1,1)))/1000/SUMIFS(Base_linha_a_linha!$F:$F,Base_linha_a_linha!$D:$D,$A28,Base_linha_a_linha!$E:$E,VALUE(RIGHT(G$1,1))),0)</f>
        <v>11.954566388222174</v>
      </c>
      <c r="H28" s="5">
        <f>IFERROR(SUMIFS(Base_linha_a_linha!$H:$H,Base_linha_a_linha!$D:$D,$A28,Base_linha_a_linha!$E:$E,VALUE(RIGHT(H$1,1)))/1000/SUMIFS(Base_linha_a_linha!$F:$F,Base_linha_a_linha!$D:$D,$A28,Base_linha_a_linha!$E:$E,VALUE(RIGHT(H$1,1))),0)</f>
        <v>8.3663185105000899</v>
      </c>
      <c r="I28" s="5">
        <f t="shared" si="0"/>
        <v>9.6236562579366911</v>
      </c>
      <c r="J28" s="5">
        <f t="shared" si="1"/>
        <v>7</v>
      </c>
      <c r="K28" s="5">
        <f>SUMIFS(Base_linha_a_linha!$F:$F,Base_linha_a_linha!$D:$D,$A28)</f>
        <v>2327.4899999999993</v>
      </c>
      <c r="L28" s="5">
        <f>IFERROR(SUMIFS(Base_linha_a_linha!$H:$H,Base_linha_a_linha!$D:$D,$A28)/1000/SUMIFS(Base_linha_a_linha!$F:$F,Base_linha_a_linha!$D:$D,$A28),0)</f>
        <v>8.9775574424594762</v>
      </c>
    </row>
    <row r="29" spans="1:12" ht="14.5" x14ac:dyDescent="0.35">
      <c r="A29" s="4" t="s">
        <v>60</v>
      </c>
      <c r="B29" s="5">
        <f>IFERROR(SUMIFS(Base_linha_a_linha!$H:$H,Base_linha_a_linha!$D:$D,$A29,Base_linha_a_linha!$E:$E,VALUE(RIGHT(B$1,1)))/1000/SUMIFS(Base_linha_a_linha!$F:$F,Base_linha_a_linha!$D:$D,$A29,Base_linha_a_linha!$E:$E,VALUE(RIGHT(B$1,1))),0)</f>
        <v>13.551330874296699</v>
      </c>
      <c r="C29" s="5">
        <f>IFERROR(SUMIFS(Base_linha_a_linha!$H:$H,Base_linha_a_linha!$D:$D,$A29,Base_linha_a_linha!$E:$E,VALUE(RIGHT(C$1,1)))/1000/SUMIFS(Base_linha_a_linha!$F:$F,Base_linha_a_linha!$D:$D,$A29,Base_linha_a_linha!$E:$E,VALUE(RIGHT(C$1,1))),0)</f>
        <v>11.45418756183107</v>
      </c>
      <c r="D29" s="5">
        <f>IFERROR(SUMIFS(Base_linha_a_linha!$H:$H,Base_linha_a_linha!$D:$D,$A29,Base_linha_a_linha!$E:$E,VALUE(RIGHT(D$1,1)))/1000/SUMIFS(Base_linha_a_linha!$F:$F,Base_linha_a_linha!$D:$D,$A29,Base_linha_a_linha!$E:$E,VALUE(RIGHT(D$1,1))),0)</f>
        <v>8.3817723458857252</v>
      </c>
      <c r="E29" s="5">
        <f>IFERROR(SUMIFS(Base_linha_a_linha!$H:$H,Base_linha_a_linha!$D:$D,$A29,Base_linha_a_linha!$E:$E,VALUE(RIGHT(E$1,1)))/1000/SUMIFS(Base_linha_a_linha!$F:$F,Base_linha_a_linha!$D:$D,$A29,Base_linha_a_linha!$E:$E,VALUE(RIGHT(E$1,1))),0)</f>
        <v>8.4639630574271791</v>
      </c>
      <c r="F29" s="5">
        <f>IFERROR(SUMIFS(Base_linha_a_linha!$H:$H,Base_linha_a_linha!$D:$D,$A29,Base_linha_a_linha!$E:$E,VALUE(RIGHT(F$1,1)))/1000/SUMIFS(Base_linha_a_linha!$F:$F,Base_linha_a_linha!$D:$D,$A29,Base_linha_a_linha!$E:$E,VALUE(RIGHT(F$1,1))),0)</f>
        <v>5.7711925499156562</v>
      </c>
      <c r="G29" s="5">
        <f>IFERROR(SUMIFS(Base_linha_a_linha!$H:$H,Base_linha_a_linha!$D:$D,$A29,Base_linha_a_linha!$E:$E,VALUE(RIGHT(G$1,1)))/1000/SUMIFS(Base_linha_a_linha!$F:$F,Base_linha_a_linha!$D:$D,$A29,Base_linha_a_linha!$E:$E,VALUE(RIGHT(G$1,1))),0)</f>
        <v>0</v>
      </c>
      <c r="H29" s="5">
        <f>IFERROR(SUMIFS(Base_linha_a_linha!$H:$H,Base_linha_a_linha!$D:$D,$A29,Base_linha_a_linha!$E:$E,VALUE(RIGHT(H$1,1)))/1000/SUMIFS(Base_linha_a_linha!$F:$F,Base_linha_a_linha!$D:$D,$A29,Base_linha_a_linha!$E:$E,VALUE(RIGHT(H$1,1))),0)</f>
        <v>0</v>
      </c>
      <c r="I29" s="5">
        <f t="shared" si="0"/>
        <v>9.5244892778712646</v>
      </c>
      <c r="J29" s="5">
        <f t="shared" si="1"/>
        <v>5</v>
      </c>
      <c r="K29" s="5">
        <f>SUMIFS(Base_linha_a_linha!$F:$F,Base_linha_a_linha!$D:$D,$A29)</f>
        <v>7664.8400000000111</v>
      </c>
      <c r="L29" s="5">
        <f>IFERROR(SUMIFS(Base_linha_a_linha!$H:$H,Base_linha_a_linha!$D:$D,$A29)/1000/SUMIFS(Base_linha_a_linha!$F:$F,Base_linha_a_linha!$D:$D,$A29),0)</f>
        <v>11.506221602420908</v>
      </c>
    </row>
    <row r="30" spans="1:12" ht="14.5" x14ac:dyDescent="0.35">
      <c r="A30" s="4" t="s">
        <v>251</v>
      </c>
      <c r="B30" s="5">
        <f>IFERROR(SUMIFS(Base_linha_a_linha!$H:$H,Base_linha_a_linha!$D:$D,$A30,Base_linha_a_linha!$E:$E,VALUE(RIGHT(B$1,1)))/1000/SUMIFS(Base_linha_a_linha!$F:$F,Base_linha_a_linha!$D:$D,$A30,Base_linha_a_linha!$E:$E,VALUE(RIGHT(B$1,1))),0)</f>
        <v>9.2948947921265894</v>
      </c>
      <c r="C30" s="5">
        <f>IFERROR(SUMIFS(Base_linha_a_linha!$H:$H,Base_linha_a_linha!$D:$D,$A30,Base_linha_a_linha!$E:$E,VALUE(RIGHT(C$1,1)))/1000/SUMIFS(Base_linha_a_linha!$F:$F,Base_linha_a_linha!$D:$D,$A30,Base_linha_a_linha!$E:$E,VALUE(RIGHT(C$1,1))),0)</f>
        <v>0</v>
      </c>
      <c r="D30" s="5">
        <f>IFERROR(SUMIFS(Base_linha_a_linha!$H:$H,Base_linha_a_linha!$D:$D,$A30,Base_linha_a_linha!$E:$E,VALUE(RIGHT(D$1,1)))/1000/SUMIFS(Base_linha_a_linha!$F:$F,Base_linha_a_linha!$D:$D,$A30,Base_linha_a_linha!$E:$E,VALUE(RIGHT(D$1,1))),0)</f>
        <v>0</v>
      </c>
      <c r="E30" s="5">
        <f>IFERROR(SUMIFS(Base_linha_a_linha!$H:$H,Base_linha_a_linha!$D:$D,$A30,Base_linha_a_linha!$E:$E,VALUE(RIGHT(E$1,1)))/1000/SUMIFS(Base_linha_a_linha!$F:$F,Base_linha_a_linha!$D:$D,$A30,Base_linha_a_linha!$E:$E,VALUE(RIGHT(E$1,1))),0)</f>
        <v>0</v>
      </c>
      <c r="F30" s="5">
        <f>IFERROR(SUMIFS(Base_linha_a_linha!$H:$H,Base_linha_a_linha!$D:$D,$A30,Base_linha_a_linha!$E:$E,VALUE(RIGHT(F$1,1)))/1000/SUMIFS(Base_linha_a_linha!$F:$F,Base_linha_a_linha!$D:$D,$A30,Base_linha_a_linha!$E:$E,VALUE(RIGHT(F$1,1))),0)</f>
        <v>0</v>
      </c>
      <c r="G30" s="5">
        <f>IFERROR(SUMIFS(Base_linha_a_linha!$H:$H,Base_linha_a_linha!$D:$D,$A30,Base_linha_a_linha!$E:$E,VALUE(RIGHT(G$1,1)))/1000/SUMIFS(Base_linha_a_linha!$F:$F,Base_linha_a_linha!$D:$D,$A30,Base_linha_a_linha!$E:$E,VALUE(RIGHT(G$1,1))),0)</f>
        <v>0</v>
      </c>
      <c r="H30" s="5">
        <f>IFERROR(SUMIFS(Base_linha_a_linha!$H:$H,Base_linha_a_linha!$D:$D,$A30,Base_linha_a_linha!$E:$E,VALUE(RIGHT(H$1,1)))/1000/SUMIFS(Base_linha_a_linha!$F:$F,Base_linha_a_linha!$D:$D,$A30,Base_linha_a_linha!$E:$E,VALUE(RIGHT(H$1,1))),0)</f>
        <v>0</v>
      </c>
      <c r="I30" s="5">
        <f t="shared" si="0"/>
        <v>9.2948947921265894</v>
      </c>
      <c r="J30" s="5">
        <f t="shared" si="1"/>
        <v>1</v>
      </c>
      <c r="K30" s="5">
        <f>SUMIFS(Base_linha_a_linha!$F:$F,Base_linha_a_linha!$D:$D,$A30)</f>
        <v>156.72999999999999</v>
      </c>
      <c r="L30" s="5">
        <f>IFERROR(SUMIFS(Base_linha_a_linha!$H:$H,Base_linha_a_linha!$D:$D,$A30)/1000/SUMIFS(Base_linha_a_linha!$F:$F,Base_linha_a_linha!$D:$D,$A30),0)</f>
        <v>9.2948947921265894</v>
      </c>
    </row>
    <row r="31" spans="1:12" ht="14.5" x14ac:dyDescent="0.35">
      <c r="A31" s="4" t="s">
        <v>13</v>
      </c>
      <c r="B31" s="5">
        <f>IFERROR(SUMIFS(Base_linha_a_linha!$H:$H,Base_linha_a_linha!$D:$D,$A31,Base_linha_a_linha!$E:$E,VALUE(RIGHT(B$1,1)))/1000/SUMIFS(Base_linha_a_linha!$F:$F,Base_linha_a_linha!$D:$D,$A31,Base_linha_a_linha!$E:$E,VALUE(RIGHT(B$1,1))),0)</f>
        <v>13.194491059684525</v>
      </c>
      <c r="C31" s="5">
        <f>IFERROR(SUMIFS(Base_linha_a_linha!$H:$H,Base_linha_a_linha!$D:$D,$A31,Base_linha_a_linha!$E:$E,VALUE(RIGHT(C$1,1)))/1000/SUMIFS(Base_linha_a_linha!$F:$F,Base_linha_a_linha!$D:$D,$A31,Base_linha_a_linha!$E:$E,VALUE(RIGHT(C$1,1))),0)</f>
        <v>10.487558366460824</v>
      </c>
      <c r="D31" s="5">
        <f>IFERROR(SUMIFS(Base_linha_a_linha!$H:$H,Base_linha_a_linha!$D:$D,$A31,Base_linha_a_linha!$E:$E,VALUE(RIGHT(D$1,1)))/1000/SUMIFS(Base_linha_a_linha!$F:$F,Base_linha_a_linha!$D:$D,$A31,Base_linha_a_linha!$E:$E,VALUE(RIGHT(D$1,1))),0)</f>
        <v>10.840268476086118</v>
      </c>
      <c r="E31" s="5">
        <f>IFERROR(SUMIFS(Base_linha_a_linha!$H:$H,Base_linha_a_linha!$D:$D,$A31,Base_linha_a_linha!$E:$E,VALUE(RIGHT(E$1,1)))/1000/SUMIFS(Base_linha_a_linha!$F:$F,Base_linha_a_linha!$D:$D,$A31,Base_linha_a_linha!$E:$E,VALUE(RIGHT(E$1,1))),0)</f>
        <v>7.2611005266809912</v>
      </c>
      <c r="F31" s="5">
        <f>IFERROR(SUMIFS(Base_linha_a_linha!$H:$H,Base_linha_a_linha!$D:$D,$A31,Base_linha_a_linha!$E:$E,VALUE(RIGHT(F$1,1)))/1000/SUMIFS(Base_linha_a_linha!$F:$F,Base_linha_a_linha!$D:$D,$A31,Base_linha_a_linha!$E:$E,VALUE(RIGHT(F$1,1))),0)</f>
        <v>6.2798626165442553</v>
      </c>
      <c r="G31" s="5">
        <f>IFERROR(SUMIFS(Base_linha_a_linha!$H:$H,Base_linha_a_linha!$D:$D,$A31,Base_linha_a_linha!$E:$E,VALUE(RIGHT(G$1,1)))/1000/SUMIFS(Base_linha_a_linha!$F:$F,Base_linha_a_linha!$D:$D,$A31,Base_linha_a_linha!$E:$E,VALUE(RIGHT(G$1,1))),0)</f>
        <v>7.0723159093551331</v>
      </c>
      <c r="H31" s="5">
        <f>IFERROR(SUMIFS(Base_linha_a_linha!$H:$H,Base_linha_a_linha!$D:$D,$A31,Base_linha_a_linha!$E:$E,VALUE(RIGHT(H$1,1)))/1000/SUMIFS(Base_linha_a_linha!$F:$F,Base_linha_a_linha!$D:$D,$A31,Base_linha_a_linha!$E:$E,VALUE(RIGHT(H$1,1))),0)</f>
        <v>8.5675640707560241</v>
      </c>
      <c r="I31" s="5">
        <f t="shared" si="0"/>
        <v>9.1004515750811237</v>
      </c>
      <c r="J31" s="5">
        <f t="shared" si="1"/>
        <v>7</v>
      </c>
      <c r="K31" s="5">
        <f>SUMIFS(Base_linha_a_linha!$F:$F,Base_linha_a_linha!$D:$D,$A31)</f>
        <v>8865.5799999999945</v>
      </c>
      <c r="L31" s="5">
        <f>IFERROR(SUMIFS(Base_linha_a_linha!$H:$H,Base_linha_a_linha!$D:$D,$A31)/1000/SUMIFS(Base_linha_a_linha!$F:$F,Base_linha_a_linha!$D:$D,$A31),0)</f>
        <v>8.1334264480045313</v>
      </c>
    </row>
    <row r="32" spans="1:12" ht="14.5" x14ac:dyDescent="0.35">
      <c r="A32" s="4" t="s">
        <v>242</v>
      </c>
      <c r="B32" s="5">
        <f>IFERROR(SUMIFS(Base_linha_a_linha!$H:$H,Base_linha_a_linha!$D:$D,$A32,Base_linha_a_linha!$E:$E,VALUE(RIGHT(B$1,1)))/1000/SUMIFS(Base_linha_a_linha!$F:$F,Base_linha_a_linha!$D:$D,$A32,Base_linha_a_linha!$E:$E,VALUE(RIGHT(B$1,1))),0)</f>
        <v>0</v>
      </c>
      <c r="C32" s="5">
        <f>IFERROR(SUMIFS(Base_linha_a_linha!$H:$H,Base_linha_a_linha!$D:$D,$A32,Base_linha_a_linha!$E:$E,VALUE(RIGHT(C$1,1)))/1000/SUMIFS(Base_linha_a_linha!$F:$F,Base_linha_a_linha!$D:$D,$A32,Base_linha_a_linha!$E:$E,VALUE(RIGHT(C$1,1))),0)</f>
        <v>0</v>
      </c>
      <c r="D32" s="5">
        <f>IFERROR(SUMIFS(Base_linha_a_linha!$H:$H,Base_linha_a_linha!$D:$D,$A32,Base_linha_a_linha!$E:$E,VALUE(RIGHT(D$1,1)))/1000/SUMIFS(Base_linha_a_linha!$F:$F,Base_linha_a_linha!$D:$D,$A32,Base_linha_a_linha!$E:$E,VALUE(RIGHT(D$1,1))),0)</f>
        <v>0</v>
      </c>
      <c r="E32" s="5">
        <f>IFERROR(SUMIFS(Base_linha_a_linha!$H:$H,Base_linha_a_linha!$D:$D,$A32,Base_linha_a_linha!$E:$E,VALUE(RIGHT(E$1,1)))/1000/SUMIFS(Base_linha_a_linha!$F:$F,Base_linha_a_linha!$D:$D,$A32,Base_linha_a_linha!$E:$E,VALUE(RIGHT(E$1,1))),0)</f>
        <v>0</v>
      </c>
      <c r="F32" s="5">
        <f>IFERROR(SUMIFS(Base_linha_a_linha!$H:$H,Base_linha_a_linha!$D:$D,$A32,Base_linha_a_linha!$E:$E,VALUE(RIGHT(F$1,1)))/1000/SUMIFS(Base_linha_a_linha!$F:$F,Base_linha_a_linha!$D:$D,$A32,Base_linha_a_linha!$E:$E,VALUE(RIGHT(F$1,1))),0)</f>
        <v>0</v>
      </c>
      <c r="G32" s="5">
        <f>IFERROR(SUMIFS(Base_linha_a_linha!$H:$H,Base_linha_a_linha!$D:$D,$A32,Base_linha_a_linha!$E:$E,VALUE(RIGHT(G$1,1)))/1000/SUMIFS(Base_linha_a_linha!$F:$F,Base_linha_a_linha!$D:$D,$A32,Base_linha_a_linha!$E:$E,VALUE(RIGHT(G$1,1))),0)</f>
        <v>0</v>
      </c>
      <c r="H32" s="5">
        <f>IFERROR(SUMIFS(Base_linha_a_linha!$H:$H,Base_linha_a_linha!$D:$D,$A32,Base_linha_a_linha!$E:$E,VALUE(RIGHT(H$1,1)))/1000/SUMIFS(Base_linha_a_linha!$F:$F,Base_linha_a_linha!$D:$D,$A32,Base_linha_a_linha!$E:$E,VALUE(RIGHT(H$1,1))),0)</f>
        <v>9.0176035164065649</v>
      </c>
      <c r="I32" s="5">
        <f t="shared" si="0"/>
        <v>9.0176035164065649</v>
      </c>
      <c r="J32" s="5">
        <f t="shared" si="1"/>
        <v>1</v>
      </c>
      <c r="K32" s="5">
        <f>SUMIFS(Base_linha_a_linha!$F:$F,Base_linha_a_linha!$D:$D,$A32)</f>
        <v>49.97999999999999</v>
      </c>
      <c r="L32" s="5">
        <f>IFERROR(SUMIFS(Base_linha_a_linha!$H:$H,Base_linha_a_linha!$D:$D,$A32)/1000/SUMIFS(Base_linha_a_linha!$F:$F,Base_linha_a_linha!$D:$D,$A32),0)</f>
        <v>9.0176035164065649</v>
      </c>
    </row>
    <row r="33" spans="1:12" ht="14.5" x14ac:dyDescent="0.35">
      <c r="A33" s="4" t="s">
        <v>67</v>
      </c>
      <c r="B33" s="5">
        <f>IFERROR(SUMIFS(Base_linha_a_linha!$H:$H,Base_linha_a_linha!$D:$D,$A33,Base_linha_a_linha!$E:$E,VALUE(RIGHT(B$1,1)))/1000/SUMIFS(Base_linha_a_linha!$F:$F,Base_linha_a_linha!$D:$D,$A33,Base_linha_a_linha!$E:$E,VALUE(RIGHT(B$1,1))),0)</f>
        <v>11.694309767178456</v>
      </c>
      <c r="C33" s="5">
        <f>IFERROR(SUMIFS(Base_linha_a_linha!$H:$H,Base_linha_a_linha!$D:$D,$A33,Base_linha_a_linha!$E:$E,VALUE(RIGHT(C$1,1)))/1000/SUMIFS(Base_linha_a_linha!$F:$F,Base_linha_a_linha!$D:$D,$A33,Base_linha_a_linha!$E:$E,VALUE(RIGHT(C$1,1))),0)</f>
        <v>13.57660224509187</v>
      </c>
      <c r="D33" s="5">
        <f>IFERROR(SUMIFS(Base_linha_a_linha!$H:$H,Base_linha_a_linha!$D:$D,$A33,Base_linha_a_linha!$E:$E,VALUE(RIGHT(D$1,1)))/1000/SUMIFS(Base_linha_a_linha!$F:$F,Base_linha_a_linha!$D:$D,$A33,Base_linha_a_linha!$E:$E,VALUE(RIGHT(D$1,1))),0)</f>
        <v>0</v>
      </c>
      <c r="E33" s="5">
        <f>IFERROR(SUMIFS(Base_linha_a_linha!$H:$H,Base_linha_a_linha!$D:$D,$A33,Base_linha_a_linha!$E:$E,VALUE(RIGHT(E$1,1)))/1000/SUMIFS(Base_linha_a_linha!$F:$F,Base_linha_a_linha!$D:$D,$A33,Base_linha_a_linha!$E:$E,VALUE(RIGHT(E$1,1))),0)</f>
        <v>6.7300032425512697</v>
      </c>
      <c r="F33" s="5">
        <f>IFERROR(SUMIFS(Base_linha_a_linha!$H:$H,Base_linha_a_linha!$D:$D,$A33,Base_linha_a_linha!$E:$E,VALUE(RIGHT(F$1,1)))/1000/SUMIFS(Base_linha_a_linha!$F:$F,Base_linha_a_linha!$D:$D,$A33,Base_linha_a_linha!$E:$E,VALUE(RIGHT(F$1,1))),0)</f>
        <v>6.8417415153661292</v>
      </c>
      <c r="G33" s="5">
        <f>IFERROR(SUMIFS(Base_linha_a_linha!$H:$H,Base_linha_a_linha!$D:$D,$A33,Base_linha_a_linha!$E:$E,VALUE(RIGHT(G$1,1)))/1000/SUMIFS(Base_linha_a_linha!$F:$F,Base_linha_a_linha!$D:$D,$A33,Base_linha_a_linha!$E:$E,VALUE(RIGHT(G$1,1))),0)</f>
        <v>8.5517395463555061</v>
      </c>
      <c r="H33" s="5">
        <f>IFERROR(SUMIFS(Base_linha_a_linha!$H:$H,Base_linha_a_linha!$D:$D,$A33,Base_linha_a_linha!$E:$E,VALUE(RIGHT(H$1,1)))/1000/SUMIFS(Base_linha_a_linha!$F:$F,Base_linha_a_linha!$D:$D,$A33,Base_linha_a_linha!$E:$E,VALUE(RIGHT(H$1,1))),0)</f>
        <v>5.9724079492106634</v>
      </c>
      <c r="I33" s="5">
        <f t="shared" si="0"/>
        <v>8.8944673776256487</v>
      </c>
      <c r="J33" s="5">
        <f t="shared" si="1"/>
        <v>6</v>
      </c>
      <c r="K33" s="5">
        <f>SUMIFS(Base_linha_a_linha!$F:$F,Base_linha_a_linha!$D:$D,$A33)</f>
        <v>3332.589999999997</v>
      </c>
      <c r="L33" s="5">
        <f>IFERROR(SUMIFS(Base_linha_a_linha!$H:$H,Base_linha_a_linha!$D:$D,$A33)/1000/SUMIFS(Base_linha_a_linha!$F:$F,Base_linha_a_linha!$D:$D,$A33),0)</f>
        <v>7.7435402684068597</v>
      </c>
    </row>
    <row r="34" spans="1:12" ht="14.5" x14ac:dyDescent="0.35">
      <c r="A34" s="4" t="s">
        <v>61</v>
      </c>
      <c r="B34" s="5">
        <f>IFERROR(SUMIFS(Base_linha_a_linha!$H:$H,Base_linha_a_linha!$D:$D,$A34,Base_linha_a_linha!$E:$E,VALUE(RIGHT(B$1,1)))/1000/SUMIFS(Base_linha_a_linha!$F:$F,Base_linha_a_linha!$D:$D,$A34,Base_linha_a_linha!$E:$E,VALUE(RIGHT(B$1,1))),0)</f>
        <v>13.9850733096425</v>
      </c>
      <c r="C34" s="5">
        <f>IFERROR(SUMIFS(Base_linha_a_linha!$H:$H,Base_linha_a_linha!$D:$D,$A34,Base_linha_a_linha!$E:$E,VALUE(RIGHT(C$1,1)))/1000/SUMIFS(Base_linha_a_linha!$F:$F,Base_linha_a_linha!$D:$D,$A34,Base_linha_a_linha!$E:$E,VALUE(RIGHT(C$1,1))),0)</f>
        <v>10.239624680257634</v>
      </c>
      <c r="D34" s="5">
        <f>IFERROR(SUMIFS(Base_linha_a_linha!$H:$H,Base_linha_a_linha!$D:$D,$A34,Base_linha_a_linha!$E:$E,VALUE(RIGHT(D$1,1)))/1000/SUMIFS(Base_linha_a_linha!$F:$F,Base_linha_a_linha!$D:$D,$A34,Base_linha_a_linha!$E:$E,VALUE(RIGHT(D$1,1))),0)</f>
        <v>8.7281918533776732</v>
      </c>
      <c r="E34" s="5">
        <f>IFERROR(SUMIFS(Base_linha_a_linha!$H:$H,Base_linha_a_linha!$D:$D,$A34,Base_linha_a_linha!$E:$E,VALUE(RIGHT(E$1,1)))/1000/SUMIFS(Base_linha_a_linha!$F:$F,Base_linha_a_linha!$D:$D,$A34,Base_linha_a_linha!$E:$E,VALUE(RIGHT(E$1,1))),0)</f>
        <v>8.0850100892409511</v>
      </c>
      <c r="F34" s="5">
        <f>IFERROR(SUMIFS(Base_linha_a_linha!$H:$H,Base_linha_a_linha!$D:$D,$A34,Base_linha_a_linha!$E:$E,VALUE(RIGHT(F$1,1)))/1000/SUMIFS(Base_linha_a_linha!$F:$F,Base_linha_a_linha!$D:$D,$A34,Base_linha_a_linha!$E:$E,VALUE(RIGHT(F$1,1))),0)</f>
        <v>7.3079460564862764</v>
      </c>
      <c r="G34" s="5">
        <f>IFERROR(SUMIFS(Base_linha_a_linha!$H:$H,Base_linha_a_linha!$D:$D,$A34,Base_linha_a_linha!$E:$E,VALUE(RIGHT(G$1,1)))/1000/SUMIFS(Base_linha_a_linha!$F:$F,Base_linha_a_linha!$D:$D,$A34,Base_linha_a_linha!$E:$E,VALUE(RIGHT(G$1,1))),0)</f>
        <v>6.7982566015775321</v>
      </c>
      <c r="H34" s="5">
        <f>IFERROR(SUMIFS(Base_linha_a_linha!$H:$H,Base_linha_a_linha!$D:$D,$A34,Base_linha_a_linha!$E:$E,VALUE(RIGHT(H$1,1)))/1000/SUMIFS(Base_linha_a_linha!$F:$F,Base_linha_a_linha!$D:$D,$A34,Base_linha_a_linha!$E:$E,VALUE(RIGHT(H$1,1))),0)</f>
        <v>6.6472479431645448</v>
      </c>
      <c r="I34" s="5">
        <f t="shared" ref="I34:I65" si="2">IFERROR(AVERAGEIF(B34:H34,"&gt;0"),0)</f>
        <v>8.8273357905353027</v>
      </c>
      <c r="J34" s="5">
        <f t="shared" ref="J34:J50" si="3">COUNTIF(B34:H34,"&gt;0")</f>
        <v>7</v>
      </c>
      <c r="K34" s="5">
        <f>SUMIFS(Base_linha_a_linha!$F:$F,Base_linha_a_linha!$D:$D,$A34)</f>
        <v>13680.770000000017</v>
      </c>
      <c r="L34" s="5">
        <f>IFERROR(SUMIFS(Base_linha_a_linha!$H:$H,Base_linha_a_linha!$D:$D,$A34)/1000/SUMIFS(Base_linha_a_linha!$F:$F,Base_linha_a_linha!$D:$D,$A34),0)</f>
        <v>8.4010254543238361</v>
      </c>
    </row>
    <row r="35" spans="1:12" ht="14.5" x14ac:dyDescent="0.35">
      <c r="A35" s="4" t="s">
        <v>237</v>
      </c>
      <c r="B35" s="5">
        <f>IFERROR(SUMIFS(Base_linha_a_linha!$H:$H,Base_linha_a_linha!$D:$D,$A35,Base_linha_a_linha!$E:$E,VALUE(RIGHT(B$1,1)))/1000/SUMIFS(Base_linha_a_linha!$F:$F,Base_linha_a_linha!$D:$D,$A35,Base_linha_a_linha!$E:$E,VALUE(RIGHT(B$1,1))),0)</f>
        <v>0</v>
      </c>
      <c r="C35" s="5">
        <f>IFERROR(SUMIFS(Base_linha_a_linha!$H:$H,Base_linha_a_linha!$D:$D,$A35,Base_linha_a_linha!$E:$E,VALUE(RIGHT(C$1,1)))/1000/SUMIFS(Base_linha_a_linha!$F:$F,Base_linha_a_linha!$D:$D,$A35,Base_linha_a_linha!$E:$E,VALUE(RIGHT(C$1,1))),0)</f>
        <v>0</v>
      </c>
      <c r="D35" s="5">
        <f>IFERROR(SUMIFS(Base_linha_a_linha!$H:$H,Base_linha_a_linha!$D:$D,$A35,Base_linha_a_linha!$E:$E,VALUE(RIGHT(D$1,1)))/1000/SUMIFS(Base_linha_a_linha!$F:$F,Base_linha_a_linha!$D:$D,$A35,Base_linha_a_linha!$E:$E,VALUE(RIGHT(D$1,1))),0)</f>
        <v>0</v>
      </c>
      <c r="E35" s="5">
        <f>IFERROR(SUMIFS(Base_linha_a_linha!$H:$H,Base_linha_a_linha!$D:$D,$A35,Base_linha_a_linha!$E:$E,VALUE(RIGHT(E$1,1)))/1000/SUMIFS(Base_linha_a_linha!$F:$F,Base_linha_a_linha!$D:$D,$A35,Base_linha_a_linha!$E:$E,VALUE(RIGHT(E$1,1))),0)</f>
        <v>0</v>
      </c>
      <c r="F35" s="5">
        <f>IFERROR(SUMIFS(Base_linha_a_linha!$H:$H,Base_linha_a_linha!$D:$D,$A35,Base_linha_a_linha!$E:$E,VALUE(RIGHT(F$1,1)))/1000/SUMIFS(Base_linha_a_linha!$F:$F,Base_linha_a_linha!$D:$D,$A35,Base_linha_a_linha!$E:$E,VALUE(RIGHT(F$1,1))),0)</f>
        <v>8.5240896165254245</v>
      </c>
      <c r="G35" s="5">
        <f>IFERROR(SUMIFS(Base_linha_a_linha!$H:$H,Base_linha_a_linha!$D:$D,$A35,Base_linha_a_linha!$E:$E,VALUE(RIGHT(G$1,1)))/1000/SUMIFS(Base_linha_a_linha!$F:$F,Base_linha_a_linha!$D:$D,$A35,Base_linha_a_linha!$E:$E,VALUE(RIGHT(G$1,1))),0)</f>
        <v>0</v>
      </c>
      <c r="H35" s="5">
        <f>IFERROR(SUMIFS(Base_linha_a_linha!$H:$H,Base_linha_a_linha!$D:$D,$A35,Base_linha_a_linha!$E:$E,VALUE(RIGHT(H$1,1)))/1000/SUMIFS(Base_linha_a_linha!$F:$F,Base_linha_a_linha!$D:$D,$A35,Base_linha_a_linha!$E:$E,VALUE(RIGHT(H$1,1))),0)</f>
        <v>0</v>
      </c>
      <c r="I35" s="5">
        <f t="shared" si="2"/>
        <v>8.5240896165254245</v>
      </c>
      <c r="J35" s="5">
        <f t="shared" si="3"/>
        <v>1</v>
      </c>
      <c r="K35" s="5">
        <f>SUMIFS(Base_linha_a_linha!$F:$F,Base_linha_a_linha!$D:$D,$A35)</f>
        <v>4.72</v>
      </c>
      <c r="L35" s="5">
        <f>IFERROR(SUMIFS(Base_linha_a_linha!$H:$H,Base_linha_a_linha!$D:$D,$A35)/1000/SUMIFS(Base_linha_a_linha!$F:$F,Base_linha_a_linha!$D:$D,$A35),0)</f>
        <v>8.5240896165254245</v>
      </c>
    </row>
    <row r="36" spans="1:12" ht="14.5" x14ac:dyDescent="0.35">
      <c r="A36" s="4" t="s">
        <v>81</v>
      </c>
      <c r="B36" s="5">
        <f>IFERROR(SUMIFS(Base_linha_a_linha!$H:$H,Base_linha_a_linha!$D:$D,$A36,Base_linha_a_linha!$E:$E,VALUE(RIGHT(B$1,1)))/1000/SUMIFS(Base_linha_a_linha!$F:$F,Base_linha_a_linha!$D:$D,$A36,Base_linha_a_linha!$E:$E,VALUE(RIGHT(B$1,1))),0)</f>
        <v>7.6756247136414881</v>
      </c>
      <c r="C36" s="5">
        <f>IFERROR(SUMIFS(Base_linha_a_linha!$H:$H,Base_linha_a_linha!$D:$D,$A36,Base_linha_a_linha!$E:$E,VALUE(RIGHT(C$1,1)))/1000/SUMIFS(Base_linha_a_linha!$F:$F,Base_linha_a_linha!$D:$D,$A36,Base_linha_a_linha!$E:$E,VALUE(RIGHT(C$1,1))),0)</f>
        <v>8.9711903100338226</v>
      </c>
      <c r="D36" s="5">
        <f>IFERROR(SUMIFS(Base_linha_a_linha!$H:$H,Base_linha_a_linha!$D:$D,$A36,Base_linha_a_linha!$E:$E,VALUE(RIGHT(D$1,1)))/1000/SUMIFS(Base_linha_a_linha!$F:$F,Base_linha_a_linha!$D:$D,$A36,Base_linha_a_linha!$E:$E,VALUE(RIGHT(D$1,1))),0)</f>
        <v>0</v>
      </c>
      <c r="E36" s="5">
        <f>IFERROR(SUMIFS(Base_linha_a_linha!$H:$H,Base_linha_a_linha!$D:$D,$A36,Base_linha_a_linha!$E:$E,VALUE(RIGHT(E$1,1)))/1000/SUMIFS(Base_linha_a_linha!$F:$F,Base_linha_a_linha!$D:$D,$A36,Base_linha_a_linha!$E:$E,VALUE(RIGHT(E$1,1))),0)</f>
        <v>0</v>
      </c>
      <c r="F36" s="5">
        <f>IFERROR(SUMIFS(Base_linha_a_linha!$H:$H,Base_linha_a_linha!$D:$D,$A36,Base_linha_a_linha!$E:$E,VALUE(RIGHT(F$1,1)))/1000/SUMIFS(Base_linha_a_linha!$F:$F,Base_linha_a_linha!$D:$D,$A36,Base_linha_a_linha!$E:$E,VALUE(RIGHT(F$1,1))),0)</f>
        <v>0</v>
      </c>
      <c r="G36" s="5">
        <f>IFERROR(SUMIFS(Base_linha_a_linha!$H:$H,Base_linha_a_linha!$D:$D,$A36,Base_linha_a_linha!$E:$E,VALUE(RIGHT(G$1,1)))/1000/SUMIFS(Base_linha_a_linha!$F:$F,Base_linha_a_linha!$D:$D,$A36,Base_linha_a_linha!$E:$E,VALUE(RIGHT(G$1,1))),0)</f>
        <v>0</v>
      </c>
      <c r="H36" s="5">
        <f>IFERROR(SUMIFS(Base_linha_a_linha!$H:$H,Base_linha_a_linha!$D:$D,$A36,Base_linha_a_linha!$E:$E,VALUE(RIGHT(H$1,1)))/1000/SUMIFS(Base_linha_a_linha!$F:$F,Base_linha_a_linha!$D:$D,$A36,Base_linha_a_linha!$E:$E,VALUE(RIGHT(H$1,1))),0)</f>
        <v>0</v>
      </c>
      <c r="I36" s="5">
        <f t="shared" si="2"/>
        <v>8.3234075118376545</v>
      </c>
      <c r="J36" s="5">
        <f t="shared" si="3"/>
        <v>2</v>
      </c>
      <c r="K36" s="5">
        <f>SUMIFS(Base_linha_a_linha!$F:$F,Base_linha_a_linha!$D:$D,$A36)</f>
        <v>17.739999999999998</v>
      </c>
      <c r="L36" s="5">
        <f>IFERROR(SUMIFS(Base_linha_a_linha!$H:$H,Base_linha_a_linha!$D:$D,$A36)/1000/SUMIFS(Base_linha_a_linha!$F:$F,Base_linha_a_linha!$D:$D,$A36),0)</f>
        <v>8.3234075118376563</v>
      </c>
    </row>
    <row r="37" spans="1:12" ht="14.5" x14ac:dyDescent="0.35">
      <c r="A37" s="4" t="s">
        <v>82</v>
      </c>
      <c r="B37" s="5">
        <f>IFERROR(SUMIFS(Base_linha_a_linha!$H:$H,Base_linha_a_linha!$D:$D,$A37,Base_linha_a_linha!$E:$E,VALUE(RIGHT(B$1,1)))/1000/SUMIFS(Base_linha_a_linha!$F:$F,Base_linha_a_linha!$D:$D,$A37,Base_linha_a_linha!$E:$E,VALUE(RIGHT(B$1,1))),0)</f>
        <v>7.6788751126099708</v>
      </c>
      <c r="C37" s="5">
        <f>IFERROR(SUMIFS(Base_linha_a_linha!$H:$H,Base_linha_a_linha!$D:$D,$A37,Base_linha_a_linha!$E:$E,VALUE(RIGHT(C$1,1)))/1000/SUMIFS(Base_linha_a_linha!$F:$F,Base_linha_a_linha!$D:$D,$A37,Base_linha_a_linha!$E:$E,VALUE(RIGHT(C$1,1))),0)</f>
        <v>8.7581733893687712</v>
      </c>
      <c r="D37" s="5">
        <f>IFERROR(SUMIFS(Base_linha_a_linha!$H:$H,Base_linha_a_linha!$D:$D,$A37,Base_linha_a_linha!$E:$E,VALUE(RIGHT(D$1,1)))/1000/SUMIFS(Base_linha_a_linha!$F:$F,Base_linha_a_linha!$D:$D,$A37,Base_linha_a_linha!$E:$E,VALUE(RIGHT(D$1,1))),0)</f>
        <v>0</v>
      </c>
      <c r="E37" s="5">
        <f>IFERROR(SUMIFS(Base_linha_a_linha!$H:$H,Base_linha_a_linha!$D:$D,$A37,Base_linha_a_linha!$E:$E,VALUE(RIGHT(E$1,1)))/1000/SUMIFS(Base_linha_a_linha!$F:$F,Base_linha_a_linha!$D:$D,$A37,Base_linha_a_linha!$E:$E,VALUE(RIGHT(E$1,1))),0)</f>
        <v>0</v>
      </c>
      <c r="F37" s="5">
        <f>IFERROR(SUMIFS(Base_linha_a_linha!$H:$H,Base_linha_a_linha!$D:$D,$A37,Base_linha_a_linha!$E:$E,VALUE(RIGHT(F$1,1)))/1000/SUMIFS(Base_linha_a_linha!$F:$F,Base_linha_a_linha!$D:$D,$A37,Base_linha_a_linha!$E:$E,VALUE(RIGHT(F$1,1))),0)</f>
        <v>0</v>
      </c>
      <c r="G37" s="5">
        <f>IFERROR(SUMIFS(Base_linha_a_linha!$H:$H,Base_linha_a_linha!$D:$D,$A37,Base_linha_a_linha!$E:$E,VALUE(RIGHT(G$1,1)))/1000/SUMIFS(Base_linha_a_linha!$F:$F,Base_linha_a_linha!$D:$D,$A37,Base_linha_a_linha!$E:$E,VALUE(RIGHT(G$1,1))),0)</f>
        <v>0</v>
      </c>
      <c r="H37" s="5">
        <f>IFERROR(SUMIFS(Base_linha_a_linha!$H:$H,Base_linha_a_linha!$D:$D,$A37,Base_linha_a_linha!$E:$E,VALUE(RIGHT(H$1,1)))/1000/SUMIFS(Base_linha_a_linha!$F:$F,Base_linha_a_linha!$D:$D,$A37,Base_linha_a_linha!$E:$E,VALUE(RIGHT(H$1,1))),0)</f>
        <v>0</v>
      </c>
      <c r="I37" s="5">
        <f t="shared" si="2"/>
        <v>8.2185242509893719</v>
      </c>
      <c r="J37" s="5">
        <f t="shared" si="3"/>
        <v>2</v>
      </c>
      <c r="K37" s="5">
        <f>SUMIFS(Base_linha_a_linha!$F:$F,Base_linha_a_linha!$D:$D,$A37)</f>
        <v>32.1</v>
      </c>
      <c r="L37" s="5">
        <f>IFERROR(SUMIFS(Base_linha_a_linha!$H:$H,Base_linha_a_linha!$D:$D,$A37)/1000/SUMIFS(Base_linha_a_linha!$F:$F,Base_linha_a_linha!$D:$D,$A37),0)</f>
        <v>8.184901251713395</v>
      </c>
    </row>
    <row r="38" spans="1:12" ht="14.5" x14ac:dyDescent="0.35">
      <c r="A38" s="4" t="s">
        <v>58</v>
      </c>
      <c r="B38" s="5">
        <f>IFERROR(SUMIFS(Base_linha_a_linha!$H:$H,Base_linha_a_linha!$D:$D,$A38,Base_linha_a_linha!$E:$E,VALUE(RIGHT(B$1,1)))/1000/SUMIFS(Base_linha_a_linha!$F:$F,Base_linha_a_linha!$D:$D,$A38,Base_linha_a_linha!$E:$E,VALUE(RIGHT(B$1,1))),0)</f>
        <v>12.58866916826031</v>
      </c>
      <c r="C38" s="5">
        <f>IFERROR(SUMIFS(Base_linha_a_linha!$H:$H,Base_linha_a_linha!$D:$D,$A38,Base_linha_a_linha!$E:$E,VALUE(RIGHT(C$1,1)))/1000/SUMIFS(Base_linha_a_linha!$F:$F,Base_linha_a_linha!$D:$D,$A38,Base_linha_a_linha!$E:$E,VALUE(RIGHT(C$1,1))),0)</f>
        <v>9.814085147679716</v>
      </c>
      <c r="D38" s="5">
        <f>IFERROR(SUMIFS(Base_linha_a_linha!$H:$H,Base_linha_a_linha!$D:$D,$A38,Base_linha_a_linha!$E:$E,VALUE(RIGHT(D$1,1)))/1000/SUMIFS(Base_linha_a_linha!$F:$F,Base_linha_a_linha!$D:$D,$A38,Base_linha_a_linha!$E:$E,VALUE(RIGHT(D$1,1))),0)</f>
        <v>5.4507987150970179</v>
      </c>
      <c r="E38" s="5">
        <f>IFERROR(SUMIFS(Base_linha_a_linha!$H:$H,Base_linha_a_linha!$D:$D,$A38,Base_linha_a_linha!$E:$E,VALUE(RIGHT(E$1,1)))/1000/SUMIFS(Base_linha_a_linha!$F:$F,Base_linha_a_linha!$D:$D,$A38,Base_linha_a_linha!$E:$E,VALUE(RIGHT(E$1,1))),0)</f>
        <v>6.7198086755004232</v>
      </c>
      <c r="F38" s="5">
        <f>IFERROR(SUMIFS(Base_linha_a_linha!$H:$H,Base_linha_a_linha!$D:$D,$A38,Base_linha_a_linha!$E:$E,VALUE(RIGHT(F$1,1)))/1000/SUMIFS(Base_linha_a_linha!$F:$F,Base_linha_a_linha!$D:$D,$A38,Base_linha_a_linha!$E:$E,VALUE(RIGHT(F$1,1))),0)</f>
        <v>5.8735541996516432</v>
      </c>
      <c r="G38" s="5">
        <f>IFERROR(SUMIFS(Base_linha_a_linha!$H:$H,Base_linha_a_linha!$D:$D,$A38,Base_linha_a_linha!$E:$E,VALUE(RIGHT(G$1,1)))/1000/SUMIFS(Base_linha_a_linha!$F:$F,Base_linha_a_linha!$D:$D,$A38,Base_linha_a_linha!$E:$E,VALUE(RIGHT(G$1,1))),0)</f>
        <v>0</v>
      </c>
      <c r="H38" s="5">
        <f>IFERROR(SUMIFS(Base_linha_a_linha!$H:$H,Base_linha_a_linha!$D:$D,$A38,Base_linha_a_linha!$E:$E,VALUE(RIGHT(H$1,1)))/1000/SUMIFS(Base_linha_a_linha!$F:$F,Base_linha_a_linha!$D:$D,$A38,Base_linha_a_linha!$E:$E,VALUE(RIGHT(H$1,1))),0)</f>
        <v>0</v>
      </c>
      <c r="I38" s="5">
        <f t="shared" si="2"/>
        <v>8.0893831812378227</v>
      </c>
      <c r="J38" s="5">
        <f t="shared" si="3"/>
        <v>5</v>
      </c>
      <c r="K38" s="5">
        <f>SUMIFS(Base_linha_a_linha!$F:$F,Base_linha_a_linha!$D:$D,$A38)</f>
        <v>400.11999999999989</v>
      </c>
      <c r="L38" s="5">
        <f>IFERROR(SUMIFS(Base_linha_a_linha!$H:$H,Base_linha_a_linha!$D:$D,$A38)/1000/SUMIFS(Base_linha_a_linha!$F:$F,Base_linha_a_linha!$D:$D,$A38),0)</f>
        <v>8.1469286229881046</v>
      </c>
    </row>
    <row r="39" spans="1:12" ht="14.5" x14ac:dyDescent="0.35">
      <c r="A39" s="4" t="s">
        <v>18</v>
      </c>
      <c r="B39" s="5">
        <f>IFERROR(SUMIFS(Base_linha_a_linha!$H:$H,Base_linha_a_linha!$D:$D,$A39,Base_linha_a_linha!$E:$E,VALUE(RIGHT(B$1,1)))/1000/SUMIFS(Base_linha_a_linha!$F:$F,Base_linha_a_linha!$D:$D,$A39,Base_linha_a_linha!$E:$E,VALUE(RIGHT(B$1,1))),0)</f>
        <v>10.640208539801753</v>
      </c>
      <c r="C39" s="5">
        <f>IFERROR(SUMIFS(Base_linha_a_linha!$H:$H,Base_linha_a_linha!$D:$D,$A39,Base_linha_a_linha!$E:$E,VALUE(RIGHT(C$1,1)))/1000/SUMIFS(Base_linha_a_linha!$F:$F,Base_linha_a_linha!$D:$D,$A39,Base_linha_a_linha!$E:$E,VALUE(RIGHT(C$1,1))),0)</f>
        <v>10.157865538700852</v>
      </c>
      <c r="D39" s="5">
        <f>IFERROR(SUMIFS(Base_linha_a_linha!$H:$H,Base_linha_a_linha!$D:$D,$A39,Base_linha_a_linha!$E:$E,VALUE(RIGHT(D$1,1)))/1000/SUMIFS(Base_linha_a_linha!$F:$F,Base_linha_a_linha!$D:$D,$A39,Base_linha_a_linha!$E:$E,VALUE(RIGHT(D$1,1))),0)</f>
        <v>8.0863586330975661</v>
      </c>
      <c r="E39" s="5">
        <f>IFERROR(SUMIFS(Base_linha_a_linha!$H:$H,Base_linha_a_linha!$D:$D,$A39,Base_linha_a_linha!$E:$E,VALUE(RIGHT(E$1,1)))/1000/SUMIFS(Base_linha_a_linha!$F:$F,Base_linha_a_linha!$D:$D,$A39,Base_linha_a_linha!$E:$E,VALUE(RIGHT(E$1,1))),0)</f>
        <v>6.2574413168997971</v>
      </c>
      <c r="F39" s="5">
        <f>IFERROR(SUMIFS(Base_linha_a_linha!$H:$H,Base_linha_a_linha!$D:$D,$A39,Base_linha_a_linha!$E:$E,VALUE(RIGHT(F$1,1)))/1000/SUMIFS(Base_linha_a_linha!$F:$F,Base_linha_a_linha!$D:$D,$A39,Base_linha_a_linha!$E:$E,VALUE(RIGHT(F$1,1))),0)</f>
        <v>6.4913296893158385</v>
      </c>
      <c r="G39" s="5">
        <f>IFERROR(SUMIFS(Base_linha_a_linha!$H:$H,Base_linha_a_linha!$D:$D,$A39,Base_linha_a_linha!$E:$E,VALUE(RIGHT(G$1,1)))/1000/SUMIFS(Base_linha_a_linha!$F:$F,Base_linha_a_linha!$D:$D,$A39,Base_linha_a_linha!$E:$E,VALUE(RIGHT(G$1,1))),0)</f>
        <v>6.7712521028420047</v>
      </c>
      <c r="H39" s="5">
        <f>IFERROR(SUMIFS(Base_linha_a_linha!$H:$H,Base_linha_a_linha!$D:$D,$A39,Base_linha_a_linha!$E:$E,VALUE(RIGHT(H$1,1)))/1000/SUMIFS(Base_linha_a_linha!$F:$F,Base_linha_a_linha!$D:$D,$A39,Base_linha_a_linha!$E:$E,VALUE(RIGHT(H$1,1))),0)</f>
        <v>0</v>
      </c>
      <c r="I39" s="5">
        <f t="shared" si="2"/>
        <v>8.0674093034429699</v>
      </c>
      <c r="J39" s="5">
        <f t="shared" si="3"/>
        <v>6</v>
      </c>
      <c r="K39" s="5">
        <f>SUMIFS(Base_linha_a_linha!$F:$F,Base_linha_a_linha!$D:$D,$A39)</f>
        <v>1833.630000000001</v>
      </c>
      <c r="L39" s="5">
        <f>IFERROR(SUMIFS(Base_linha_a_linha!$H:$H,Base_linha_a_linha!$D:$D,$A39)/1000/SUMIFS(Base_linha_a_linha!$F:$F,Base_linha_a_linha!$D:$D,$A39),0)</f>
        <v>8.5172494976249311</v>
      </c>
    </row>
    <row r="40" spans="1:12" ht="14.5" x14ac:dyDescent="0.35">
      <c r="A40" s="4" t="s">
        <v>33</v>
      </c>
      <c r="B40" s="5">
        <f>IFERROR(SUMIFS(Base_linha_a_linha!$H:$H,Base_linha_a_linha!$D:$D,$A40,Base_linha_a_linha!$E:$E,VALUE(RIGHT(B$1,1)))/1000/SUMIFS(Base_linha_a_linha!$F:$F,Base_linha_a_linha!$D:$D,$A40,Base_linha_a_linha!$E:$E,VALUE(RIGHT(B$1,1))),0)</f>
        <v>14.264721639645845</v>
      </c>
      <c r="C40" s="5">
        <f>IFERROR(SUMIFS(Base_linha_a_linha!$H:$H,Base_linha_a_linha!$D:$D,$A40,Base_linha_a_linha!$E:$E,VALUE(RIGHT(C$1,1)))/1000/SUMIFS(Base_linha_a_linha!$F:$F,Base_linha_a_linha!$D:$D,$A40,Base_linha_a_linha!$E:$E,VALUE(RIGHT(C$1,1))),0)</f>
        <v>10.700862441364675</v>
      </c>
      <c r="D40" s="5">
        <f>IFERROR(SUMIFS(Base_linha_a_linha!$H:$H,Base_linha_a_linha!$D:$D,$A40,Base_linha_a_linha!$E:$E,VALUE(RIGHT(D$1,1)))/1000/SUMIFS(Base_linha_a_linha!$F:$F,Base_linha_a_linha!$D:$D,$A40,Base_linha_a_linha!$E:$E,VALUE(RIGHT(D$1,1))),0)</f>
        <v>7.0983925838357704</v>
      </c>
      <c r="E40" s="5">
        <f>IFERROR(SUMIFS(Base_linha_a_linha!$H:$H,Base_linha_a_linha!$D:$D,$A40,Base_linha_a_linha!$E:$E,VALUE(RIGHT(E$1,1)))/1000/SUMIFS(Base_linha_a_linha!$F:$F,Base_linha_a_linha!$D:$D,$A40,Base_linha_a_linha!$E:$E,VALUE(RIGHT(E$1,1))),0)</f>
        <v>5.9741163666751769</v>
      </c>
      <c r="F40" s="5">
        <f>IFERROR(SUMIFS(Base_linha_a_linha!$H:$H,Base_linha_a_linha!$D:$D,$A40,Base_linha_a_linha!$E:$E,VALUE(RIGHT(F$1,1)))/1000/SUMIFS(Base_linha_a_linha!$F:$F,Base_linha_a_linha!$D:$D,$A40,Base_linha_a_linha!$E:$E,VALUE(RIGHT(F$1,1))),0)</f>
        <v>5.7196099040118114</v>
      </c>
      <c r="G40" s="5">
        <f>IFERROR(SUMIFS(Base_linha_a_linha!$H:$H,Base_linha_a_linha!$D:$D,$A40,Base_linha_a_linha!$E:$E,VALUE(RIGHT(G$1,1)))/1000/SUMIFS(Base_linha_a_linha!$F:$F,Base_linha_a_linha!$D:$D,$A40,Base_linha_a_linha!$E:$E,VALUE(RIGHT(G$1,1))),0)</f>
        <v>4.9217407835692146</v>
      </c>
      <c r="H40" s="5">
        <f>IFERROR(SUMIFS(Base_linha_a_linha!$H:$H,Base_linha_a_linha!$D:$D,$A40,Base_linha_a_linha!$E:$E,VALUE(RIGHT(H$1,1)))/1000/SUMIFS(Base_linha_a_linha!$F:$F,Base_linha_a_linha!$D:$D,$A40,Base_linha_a_linha!$E:$E,VALUE(RIGHT(H$1,1))),0)</f>
        <v>6.4819553951350315</v>
      </c>
      <c r="I40" s="5">
        <f t="shared" si="2"/>
        <v>7.8801998734625025</v>
      </c>
      <c r="J40" s="5">
        <f t="shared" si="3"/>
        <v>7</v>
      </c>
      <c r="K40" s="5">
        <f>SUMIFS(Base_linha_a_linha!$F:$F,Base_linha_a_linha!$D:$D,$A40)</f>
        <v>14560.630000000016</v>
      </c>
      <c r="L40" s="5">
        <f>IFERROR(SUMIFS(Base_linha_a_linha!$H:$H,Base_linha_a_linha!$D:$D,$A40)/1000/SUMIFS(Base_linha_a_linha!$F:$F,Base_linha_a_linha!$D:$D,$A40),0)</f>
        <v>7.9415256661009668</v>
      </c>
    </row>
    <row r="41" spans="1:12" ht="14.5" x14ac:dyDescent="0.35">
      <c r="A41" s="4" t="s">
        <v>224</v>
      </c>
      <c r="B41" s="5">
        <f>IFERROR(SUMIFS(Base_linha_a_linha!$H:$H,Base_linha_a_linha!$D:$D,$A41,Base_linha_a_linha!$E:$E,VALUE(RIGHT(B$1,1)))/1000/SUMIFS(Base_linha_a_linha!$F:$F,Base_linha_a_linha!$D:$D,$A41,Base_linha_a_linha!$E:$E,VALUE(RIGHT(B$1,1))),0)</f>
        <v>0</v>
      </c>
      <c r="C41" s="5">
        <f>IFERROR(SUMIFS(Base_linha_a_linha!$H:$H,Base_linha_a_linha!$D:$D,$A41,Base_linha_a_linha!$E:$E,VALUE(RIGHT(C$1,1)))/1000/SUMIFS(Base_linha_a_linha!$F:$F,Base_linha_a_linha!$D:$D,$A41,Base_linha_a_linha!$E:$E,VALUE(RIGHT(C$1,1))),0)</f>
        <v>9.4514202796610167</v>
      </c>
      <c r="D41" s="5">
        <f>IFERROR(SUMIFS(Base_linha_a_linha!$H:$H,Base_linha_a_linha!$D:$D,$A41,Base_linha_a_linha!$E:$E,VALUE(RIGHT(D$1,1)))/1000/SUMIFS(Base_linha_a_linha!$F:$F,Base_linha_a_linha!$D:$D,$A41,Base_linha_a_linha!$E:$E,VALUE(RIGHT(D$1,1))),0)</f>
        <v>3.0450481832627121</v>
      </c>
      <c r="E41" s="5">
        <f>IFERROR(SUMIFS(Base_linha_a_linha!$H:$H,Base_linha_a_linha!$D:$D,$A41,Base_linha_a_linha!$E:$E,VALUE(RIGHT(E$1,1)))/1000/SUMIFS(Base_linha_a_linha!$F:$F,Base_linha_a_linha!$D:$D,$A41,Base_linha_a_linha!$E:$E,VALUE(RIGHT(E$1,1))),0)</f>
        <v>6.5719854</v>
      </c>
      <c r="F41" s="5">
        <f>IFERROR(SUMIFS(Base_linha_a_linha!$H:$H,Base_linha_a_linha!$D:$D,$A41,Base_linha_a_linha!$E:$E,VALUE(RIGHT(F$1,1)))/1000/SUMIFS(Base_linha_a_linha!$F:$F,Base_linha_a_linha!$D:$D,$A41,Base_linha_a_linha!$E:$E,VALUE(RIGHT(F$1,1))),0)</f>
        <v>7.2153338348765423</v>
      </c>
      <c r="G41" s="5">
        <f>IFERROR(SUMIFS(Base_linha_a_linha!$H:$H,Base_linha_a_linha!$D:$D,$A41,Base_linha_a_linha!$E:$E,VALUE(RIGHT(G$1,1)))/1000/SUMIFS(Base_linha_a_linha!$F:$F,Base_linha_a_linha!$D:$D,$A41,Base_linha_a_linha!$E:$E,VALUE(RIGHT(G$1,1))),0)</f>
        <v>11.628793976895736</v>
      </c>
      <c r="H41" s="5">
        <f>IFERROR(SUMIFS(Base_linha_a_linha!$H:$H,Base_linha_a_linha!$D:$D,$A41,Base_linha_a_linha!$E:$E,VALUE(RIGHT(H$1,1)))/1000/SUMIFS(Base_linha_a_linha!$F:$F,Base_linha_a_linha!$D:$D,$A41,Base_linha_a_linha!$E:$E,VALUE(RIGHT(H$1,1))),0)</f>
        <v>0</v>
      </c>
      <c r="I41" s="5">
        <f t="shared" si="2"/>
        <v>7.5825163349392017</v>
      </c>
      <c r="J41" s="5">
        <f t="shared" si="3"/>
        <v>5</v>
      </c>
      <c r="K41" s="5">
        <f>SUMIFS(Base_linha_a_linha!$F:$F,Base_linha_a_linha!$D:$D,$A41)</f>
        <v>120.77</v>
      </c>
      <c r="L41" s="5">
        <f>IFERROR(SUMIFS(Base_linha_a_linha!$H:$H,Base_linha_a_linha!$D:$D,$A41)/1000/SUMIFS(Base_linha_a_linha!$F:$F,Base_linha_a_linha!$D:$D,$A41),0)</f>
        <v>7.6423942847561488</v>
      </c>
    </row>
    <row r="42" spans="1:12" ht="14.5" x14ac:dyDescent="0.35">
      <c r="A42" s="4" t="s">
        <v>34</v>
      </c>
      <c r="B42" s="5">
        <f>IFERROR(SUMIFS(Base_linha_a_linha!$H:$H,Base_linha_a_linha!$D:$D,$A42,Base_linha_a_linha!$E:$E,VALUE(RIGHT(B$1,1)))/1000/SUMIFS(Base_linha_a_linha!$F:$F,Base_linha_a_linha!$D:$D,$A42,Base_linha_a_linha!$E:$E,VALUE(RIGHT(B$1,1))),0)</f>
        <v>12.968257597107394</v>
      </c>
      <c r="C42" s="5">
        <f>IFERROR(SUMIFS(Base_linha_a_linha!$H:$H,Base_linha_a_linha!$D:$D,$A42,Base_linha_a_linha!$E:$E,VALUE(RIGHT(C$1,1)))/1000/SUMIFS(Base_linha_a_linha!$F:$F,Base_linha_a_linha!$D:$D,$A42,Base_linha_a_linha!$E:$E,VALUE(RIGHT(C$1,1))),0)</f>
        <v>8.8452906576478476</v>
      </c>
      <c r="D42" s="5">
        <f>IFERROR(SUMIFS(Base_linha_a_linha!$H:$H,Base_linha_a_linha!$D:$D,$A42,Base_linha_a_linha!$E:$E,VALUE(RIGHT(D$1,1)))/1000/SUMIFS(Base_linha_a_linha!$F:$F,Base_linha_a_linha!$D:$D,$A42,Base_linha_a_linha!$E:$E,VALUE(RIGHT(D$1,1))),0)</f>
        <v>7.6358263674652678</v>
      </c>
      <c r="E42" s="5">
        <f>IFERROR(SUMIFS(Base_linha_a_linha!$H:$H,Base_linha_a_linha!$D:$D,$A42,Base_linha_a_linha!$E:$E,VALUE(RIGHT(E$1,1)))/1000/SUMIFS(Base_linha_a_linha!$F:$F,Base_linha_a_linha!$D:$D,$A42,Base_linha_a_linha!$E:$E,VALUE(RIGHT(E$1,1))),0)</f>
        <v>7.2349069183077637</v>
      </c>
      <c r="F42" s="5">
        <f>IFERROR(SUMIFS(Base_linha_a_linha!$H:$H,Base_linha_a_linha!$D:$D,$A42,Base_linha_a_linha!$E:$E,VALUE(RIGHT(F$1,1)))/1000/SUMIFS(Base_linha_a_linha!$F:$F,Base_linha_a_linha!$D:$D,$A42,Base_linha_a_linha!$E:$E,VALUE(RIGHT(F$1,1))),0)</f>
        <v>6.1191707954006418</v>
      </c>
      <c r="G42" s="5">
        <f>IFERROR(SUMIFS(Base_linha_a_linha!$H:$H,Base_linha_a_linha!$D:$D,$A42,Base_linha_a_linha!$E:$E,VALUE(RIGHT(G$1,1)))/1000/SUMIFS(Base_linha_a_linha!$F:$F,Base_linha_a_linha!$D:$D,$A42,Base_linha_a_linha!$E:$E,VALUE(RIGHT(G$1,1))),0)</f>
        <v>5.5865981111290264</v>
      </c>
      <c r="H42" s="5">
        <f>IFERROR(SUMIFS(Base_linha_a_linha!$H:$H,Base_linha_a_linha!$D:$D,$A42,Base_linha_a_linha!$E:$E,VALUE(RIGHT(H$1,1)))/1000/SUMIFS(Base_linha_a_linha!$F:$F,Base_linha_a_linha!$D:$D,$A42,Base_linha_a_linha!$E:$E,VALUE(RIGHT(H$1,1))),0)</f>
        <v>4.5612111429991806</v>
      </c>
      <c r="I42" s="5">
        <f t="shared" si="2"/>
        <v>7.5644659414367306</v>
      </c>
      <c r="J42" s="5">
        <f t="shared" si="3"/>
        <v>7</v>
      </c>
      <c r="K42" s="5">
        <f>SUMIFS(Base_linha_a_linha!$F:$F,Base_linha_a_linha!$D:$D,$A42)</f>
        <v>34912.54000000003</v>
      </c>
      <c r="L42" s="5">
        <f>IFERROR(SUMIFS(Base_linha_a_linha!$H:$H,Base_linha_a_linha!$D:$D,$A42)/1000/SUMIFS(Base_linha_a_linha!$F:$F,Base_linha_a_linha!$D:$D,$A42),0)</f>
        <v>7.3691721809859754</v>
      </c>
    </row>
    <row r="43" spans="1:12" ht="14.5" x14ac:dyDescent="0.35">
      <c r="A43" s="4" t="s">
        <v>226</v>
      </c>
      <c r="B43" s="5">
        <f>IFERROR(SUMIFS(Base_linha_a_linha!$H:$H,Base_linha_a_linha!$D:$D,$A43,Base_linha_a_linha!$E:$E,VALUE(RIGHT(B$1,1)))/1000/SUMIFS(Base_linha_a_linha!$F:$F,Base_linha_a_linha!$D:$D,$A43,Base_linha_a_linha!$E:$E,VALUE(RIGHT(B$1,1))),0)</f>
        <v>0</v>
      </c>
      <c r="C43" s="5">
        <f>IFERROR(SUMIFS(Base_linha_a_linha!$H:$H,Base_linha_a_linha!$D:$D,$A43,Base_linha_a_linha!$E:$E,VALUE(RIGHT(C$1,1)))/1000/SUMIFS(Base_linha_a_linha!$F:$F,Base_linha_a_linha!$D:$D,$A43,Base_linha_a_linha!$E:$E,VALUE(RIGHT(C$1,1))),0)</f>
        <v>0</v>
      </c>
      <c r="D43" s="5">
        <f>IFERROR(SUMIFS(Base_linha_a_linha!$H:$H,Base_linha_a_linha!$D:$D,$A43,Base_linha_a_linha!$E:$E,VALUE(RIGHT(D$1,1)))/1000/SUMIFS(Base_linha_a_linha!$F:$F,Base_linha_a_linha!$D:$D,$A43,Base_linha_a_linha!$E:$E,VALUE(RIGHT(D$1,1))),0)</f>
        <v>0</v>
      </c>
      <c r="E43" s="5">
        <f>IFERROR(SUMIFS(Base_linha_a_linha!$H:$H,Base_linha_a_linha!$D:$D,$A43,Base_linha_a_linha!$E:$E,VALUE(RIGHT(E$1,1)))/1000/SUMIFS(Base_linha_a_linha!$F:$F,Base_linha_a_linha!$D:$D,$A43,Base_linha_a_linha!$E:$E,VALUE(RIGHT(E$1,1))),0)</f>
        <v>0</v>
      </c>
      <c r="F43" s="5">
        <f>IFERROR(SUMIFS(Base_linha_a_linha!$H:$H,Base_linha_a_linha!$D:$D,$A43,Base_linha_a_linha!$E:$E,VALUE(RIGHT(F$1,1)))/1000/SUMIFS(Base_linha_a_linha!$F:$F,Base_linha_a_linha!$D:$D,$A43,Base_linha_a_linha!$E:$E,VALUE(RIGHT(F$1,1))),0)</f>
        <v>6.3566146684057969</v>
      </c>
      <c r="G43" s="5">
        <f>IFERROR(SUMIFS(Base_linha_a_linha!$H:$H,Base_linha_a_linha!$D:$D,$A43,Base_linha_a_linha!$E:$E,VALUE(RIGHT(G$1,1)))/1000/SUMIFS(Base_linha_a_linha!$F:$F,Base_linha_a_linha!$D:$D,$A43,Base_linha_a_linha!$E:$E,VALUE(RIGHT(G$1,1))),0)</f>
        <v>8.4919101495652178</v>
      </c>
      <c r="H43" s="5">
        <f>IFERROR(SUMIFS(Base_linha_a_linha!$H:$H,Base_linha_a_linha!$D:$D,$A43,Base_linha_a_linha!$E:$E,VALUE(RIGHT(H$1,1)))/1000/SUMIFS(Base_linha_a_linha!$F:$F,Base_linha_a_linha!$D:$D,$A43,Base_linha_a_linha!$E:$E,VALUE(RIGHT(H$1,1))),0)</f>
        <v>0</v>
      </c>
      <c r="I43" s="5">
        <f t="shared" si="2"/>
        <v>7.4242624089855074</v>
      </c>
      <c r="J43" s="5">
        <f t="shared" si="3"/>
        <v>2</v>
      </c>
      <c r="K43" s="5">
        <f>SUMIFS(Base_linha_a_linha!$F:$F,Base_linha_a_linha!$D:$D,$A43)</f>
        <v>34.5</v>
      </c>
      <c r="L43" s="5">
        <f>IFERROR(SUMIFS(Base_linha_a_linha!$H:$H,Base_linha_a_linha!$D:$D,$A43)/1000/SUMIFS(Base_linha_a_linha!$F:$F,Base_linha_a_linha!$D:$D,$A43),0)</f>
        <v>7.4242624089855056</v>
      </c>
    </row>
    <row r="44" spans="1:12" ht="14.5" x14ac:dyDescent="0.35">
      <c r="A44" s="4" t="s">
        <v>68</v>
      </c>
      <c r="B44" s="5">
        <f>IFERROR(SUMIFS(Base_linha_a_linha!$H:$H,Base_linha_a_linha!$D:$D,$A44,Base_linha_a_linha!$E:$E,VALUE(RIGHT(B$1,1)))/1000/SUMIFS(Base_linha_a_linha!$F:$F,Base_linha_a_linha!$D:$D,$A44,Base_linha_a_linha!$E:$E,VALUE(RIGHT(B$1,1))),0)</f>
        <v>0</v>
      </c>
      <c r="C44" s="5">
        <f>IFERROR(SUMIFS(Base_linha_a_linha!$H:$H,Base_linha_a_linha!$D:$D,$A44,Base_linha_a_linha!$E:$E,VALUE(RIGHT(C$1,1)))/1000/SUMIFS(Base_linha_a_linha!$F:$F,Base_linha_a_linha!$D:$D,$A44,Base_linha_a_linha!$E:$E,VALUE(RIGHT(C$1,1))),0)</f>
        <v>0</v>
      </c>
      <c r="D44" s="5">
        <f>IFERROR(SUMIFS(Base_linha_a_linha!$H:$H,Base_linha_a_linha!$D:$D,$A44,Base_linha_a_linha!$E:$E,VALUE(RIGHT(D$1,1)))/1000/SUMIFS(Base_linha_a_linha!$F:$F,Base_linha_a_linha!$D:$D,$A44,Base_linha_a_linha!$E:$E,VALUE(RIGHT(D$1,1))),0)</f>
        <v>0</v>
      </c>
      <c r="E44" s="5">
        <f>IFERROR(SUMIFS(Base_linha_a_linha!$H:$H,Base_linha_a_linha!$D:$D,$A44,Base_linha_a_linha!$E:$E,VALUE(RIGHT(E$1,1)))/1000/SUMIFS(Base_linha_a_linha!$F:$F,Base_linha_a_linha!$D:$D,$A44,Base_linha_a_linha!$E:$E,VALUE(RIGHT(E$1,1))),0)</f>
        <v>0</v>
      </c>
      <c r="F44" s="5">
        <f>IFERROR(SUMIFS(Base_linha_a_linha!$H:$H,Base_linha_a_linha!$D:$D,$A44,Base_linha_a_linha!$E:$E,VALUE(RIGHT(F$1,1)))/1000/SUMIFS(Base_linha_a_linha!$F:$F,Base_linha_a_linha!$D:$D,$A44,Base_linha_a_linha!$E:$E,VALUE(RIGHT(F$1,1))),0)</f>
        <v>0</v>
      </c>
      <c r="G44" s="5">
        <f>IFERROR(SUMIFS(Base_linha_a_linha!$H:$H,Base_linha_a_linha!$D:$D,$A44,Base_linha_a_linha!$E:$E,VALUE(RIGHT(G$1,1)))/1000/SUMIFS(Base_linha_a_linha!$F:$F,Base_linha_a_linha!$D:$D,$A44,Base_linha_a_linha!$E:$E,VALUE(RIGHT(G$1,1))),0)</f>
        <v>7.2906624737550469</v>
      </c>
      <c r="H44" s="5">
        <f>IFERROR(SUMIFS(Base_linha_a_linha!$H:$H,Base_linha_a_linha!$D:$D,$A44,Base_linha_a_linha!$E:$E,VALUE(RIGHT(H$1,1)))/1000/SUMIFS(Base_linha_a_linha!$F:$F,Base_linha_a_linha!$D:$D,$A44,Base_linha_a_linha!$E:$E,VALUE(RIGHT(H$1,1))),0)</f>
        <v>0</v>
      </c>
      <c r="I44" s="5">
        <f t="shared" si="2"/>
        <v>7.2906624737550469</v>
      </c>
      <c r="J44" s="5">
        <f t="shared" si="3"/>
        <v>1</v>
      </c>
      <c r="K44" s="5">
        <f>SUMIFS(Base_linha_a_linha!$F:$F,Base_linha_a_linha!$D:$D,$A44)</f>
        <v>7.43</v>
      </c>
      <c r="L44" s="5">
        <f>IFERROR(SUMIFS(Base_linha_a_linha!$H:$H,Base_linha_a_linha!$D:$D,$A44)/1000/SUMIFS(Base_linha_a_linha!$F:$F,Base_linha_a_linha!$D:$D,$A44),0)</f>
        <v>7.2906624737550469</v>
      </c>
    </row>
    <row r="45" spans="1:12" ht="14.5" x14ac:dyDescent="0.35">
      <c r="A45" s="4" t="s">
        <v>47</v>
      </c>
      <c r="B45" s="5">
        <f>IFERROR(SUMIFS(Base_linha_a_linha!$H:$H,Base_linha_a_linha!$D:$D,$A45,Base_linha_a_linha!$E:$E,VALUE(RIGHT(B$1,1)))/1000/SUMIFS(Base_linha_a_linha!$F:$F,Base_linha_a_linha!$D:$D,$A45,Base_linha_a_linha!$E:$E,VALUE(RIGHT(B$1,1))),0)</f>
        <v>12.094194180822507</v>
      </c>
      <c r="C45" s="5">
        <f>IFERROR(SUMIFS(Base_linha_a_linha!$H:$H,Base_linha_a_linha!$D:$D,$A45,Base_linha_a_linha!$E:$E,VALUE(RIGHT(C$1,1)))/1000/SUMIFS(Base_linha_a_linha!$F:$F,Base_linha_a_linha!$D:$D,$A45,Base_linha_a_linha!$E:$E,VALUE(RIGHT(C$1,1))),0)</f>
        <v>0</v>
      </c>
      <c r="D45" s="5">
        <f>IFERROR(SUMIFS(Base_linha_a_linha!$H:$H,Base_linha_a_linha!$D:$D,$A45,Base_linha_a_linha!$E:$E,VALUE(RIGHT(D$1,1)))/1000/SUMIFS(Base_linha_a_linha!$F:$F,Base_linha_a_linha!$D:$D,$A45,Base_linha_a_linha!$E:$E,VALUE(RIGHT(D$1,1))),0)</f>
        <v>5.2103613461285061</v>
      </c>
      <c r="E45" s="5">
        <f>IFERROR(SUMIFS(Base_linha_a_linha!$H:$H,Base_linha_a_linha!$D:$D,$A45,Base_linha_a_linha!$E:$E,VALUE(RIGHT(E$1,1)))/1000/SUMIFS(Base_linha_a_linha!$F:$F,Base_linha_a_linha!$D:$D,$A45,Base_linha_a_linha!$E:$E,VALUE(RIGHT(E$1,1))),0)</f>
        <v>4.5015995766500918</v>
      </c>
      <c r="F45" s="5">
        <f>IFERROR(SUMIFS(Base_linha_a_linha!$H:$H,Base_linha_a_linha!$D:$D,$A45,Base_linha_a_linha!$E:$E,VALUE(RIGHT(F$1,1)))/1000/SUMIFS(Base_linha_a_linha!$F:$F,Base_linha_a_linha!$D:$D,$A45,Base_linha_a_linha!$E:$E,VALUE(RIGHT(F$1,1))),0)</f>
        <v>6.6489260126783911</v>
      </c>
      <c r="G45" s="5">
        <f>IFERROR(SUMIFS(Base_linha_a_linha!$H:$H,Base_linha_a_linha!$D:$D,$A45,Base_linha_a_linha!$E:$E,VALUE(RIGHT(G$1,1)))/1000/SUMIFS(Base_linha_a_linha!$F:$F,Base_linha_a_linha!$D:$D,$A45,Base_linha_a_linha!$E:$E,VALUE(RIGHT(G$1,1))),0)</f>
        <v>6.1911730788286077</v>
      </c>
      <c r="H45" s="5">
        <f>IFERROR(SUMIFS(Base_linha_a_linha!$H:$H,Base_linha_a_linha!$D:$D,$A45,Base_linha_a_linha!$E:$E,VALUE(RIGHT(H$1,1)))/1000/SUMIFS(Base_linha_a_linha!$F:$F,Base_linha_a_linha!$D:$D,$A45,Base_linha_a_linha!$E:$E,VALUE(RIGHT(H$1,1))),0)</f>
        <v>0</v>
      </c>
      <c r="I45" s="5">
        <f t="shared" si="2"/>
        <v>6.9292508390216216</v>
      </c>
      <c r="J45" s="5">
        <f t="shared" si="3"/>
        <v>5</v>
      </c>
      <c r="K45" s="5">
        <f>SUMIFS(Base_linha_a_linha!$F:$F,Base_linha_a_linha!$D:$D,$A45)</f>
        <v>2121.3699999999994</v>
      </c>
      <c r="L45" s="5">
        <f>IFERROR(SUMIFS(Base_linha_a_linha!$H:$H,Base_linha_a_linha!$D:$D,$A45)/1000/SUMIFS(Base_linha_a_linha!$F:$F,Base_linha_a_linha!$D:$D,$A45),0)</f>
        <v>5.541925953869435</v>
      </c>
    </row>
    <row r="46" spans="1:12" ht="14.5" x14ac:dyDescent="0.35">
      <c r="A46" s="4" t="s">
        <v>32</v>
      </c>
      <c r="B46" s="5">
        <f>IFERROR(SUMIFS(Base_linha_a_linha!$H:$H,Base_linha_a_linha!$D:$D,$A46,Base_linha_a_linha!$E:$E,VALUE(RIGHT(B$1,1)))/1000/SUMIFS(Base_linha_a_linha!$F:$F,Base_linha_a_linha!$D:$D,$A46,Base_linha_a_linha!$E:$E,VALUE(RIGHT(B$1,1))),0)</f>
        <v>0</v>
      </c>
      <c r="C46" s="5">
        <f>IFERROR(SUMIFS(Base_linha_a_linha!$H:$H,Base_linha_a_linha!$D:$D,$A46,Base_linha_a_linha!$E:$E,VALUE(RIGHT(C$1,1)))/1000/SUMIFS(Base_linha_a_linha!$F:$F,Base_linha_a_linha!$D:$D,$A46,Base_linha_a_linha!$E:$E,VALUE(RIGHT(C$1,1))),0)</f>
        <v>0</v>
      </c>
      <c r="D46" s="5">
        <f>IFERROR(SUMIFS(Base_linha_a_linha!$H:$H,Base_linha_a_linha!$D:$D,$A46,Base_linha_a_linha!$E:$E,VALUE(RIGHT(D$1,1)))/1000/SUMIFS(Base_linha_a_linha!$F:$F,Base_linha_a_linha!$D:$D,$A46,Base_linha_a_linha!$E:$E,VALUE(RIGHT(D$1,1))),0)</f>
        <v>0</v>
      </c>
      <c r="E46" s="5">
        <f>IFERROR(SUMIFS(Base_linha_a_linha!$H:$H,Base_linha_a_linha!$D:$D,$A46,Base_linha_a_linha!$E:$E,VALUE(RIGHT(E$1,1)))/1000/SUMIFS(Base_linha_a_linha!$F:$F,Base_linha_a_linha!$D:$D,$A46,Base_linha_a_linha!$E:$E,VALUE(RIGHT(E$1,1))),0)</f>
        <v>7.0398464668346028</v>
      </c>
      <c r="F46" s="5">
        <f>IFERROR(SUMIFS(Base_linha_a_linha!$H:$H,Base_linha_a_linha!$D:$D,$A46,Base_linha_a_linha!$E:$E,VALUE(RIGHT(F$1,1)))/1000/SUMIFS(Base_linha_a_linha!$F:$F,Base_linha_a_linha!$D:$D,$A46,Base_linha_a_linha!$E:$E,VALUE(RIGHT(F$1,1))),0)</f>
        <v>6.1903066832966145</v>
      </c>
      <c r="G46" s="5">
        <f>IFERROR(SUMIFS(Base_linha_a_linha!$H:$H,Base_linha_a_linha!$D:$D,$A46,Base_linha_a_linha!$E:$E,VALUE(RIGHT(G$1,1)))/1000/SUMIFS(Base_linha_a_linha!$F:$F,Base_linha_a_linha!$D:$D,$A46,Base_linha_a_linha!$E:$E,VALUE(RIGHT(G$1,1))),0)</f>
        <v>6.1355738311203094</v>
      </c>
      <c r="H46" s="5">
        <f>IFERROR(SUMIFS(Base_linha_a_linha!$H:$H,Base_linha_a_linha!$D:$D,$A46,Base_linha_a_linha!$E:$E,VALUE(RIGHT(H$1,1)))/1000/SUMIFS(Base_linha_a_linha!$F:$F,Base_linha_a_linha!$D:$D,$A46,Base_linha_a_linha!$E:$E,VALUE(RIGHT(H$1,1))),0)</f>
        <v>6.3960696165186848</v>
      </c>
      <c r="I46" s="5">
        <f t="shared" si="2"/>
        <v>6.4404491494425526</v>
      </c>
      <c r="J46" s="5">
        <f t="shared" si="3"/>
        <v>4</v>
      </c>
      <c r="K46" s="5">
        <f>SUMIFS(Base_linha_a_linha!$F:$F,Base_linha_a_linha!$D:$D,$A46)</f>
        <v>3848.3200000000056</v>
      </c>
      <c r="L46" s="5">
        <f>IFERROR(SUMIFS(Base_linha_a_linha!$H:$H,Base_linha_a_linha!$D:$D,$A46)/1000/SUMIFS(Base_linha_a_linha!$F:$F,Base_linha_a_linha!$D:$D,$A46),0)</f>
        <v>6.4011670921337078</v>
      </c>
    </row>
    <row r="47" spans="1:12" ht="14.5" x14ac:dyDescent="0.35">
      <c r="A47" s="4" t="s">
        <v>73</v>
      </c>
      <c r="B47" s="5">
        <f>IFERROR(SUMIFS(Base_linha_a_linha!$H:$H,Base_linha_a_linha!$D:$D,$A47,Base_linha_a_linha!$E:$E,VALUE(RIGHT(B$1,1)))/1000/SUMIFS(Base_linha_a_linha!$F:$F,Base_linha_a_linha!$D:$D,$A47,Base_linha_a_linha!$E:$E,VALUE(RIGHT(B$1,1))),0)</f>
        <v>0</v>
      </c>
      <c r="C47" s="5">
        <f>IFERROR(SUMIFS(Base_linha_a_linha!$H:$H,Base_linha_a_linha!$D:$D,$A47,Base_linha_a_linha!$E:$E,VALUE(RIGHT(C$1,1)))/1000/SUMIFS(Base_linha_a_linha!$F:$F,Base_linha_a_linha!$D:$D,$A47,Base_linha_a_linha!$E:$E,VALUE(RIGHT(C$1,1))),0)</f>
        <v>0</v>
      </c>
      <c r="D47" s="5">
        <f>IFERROR(SUMIFS(Base_linha_a_linha!$H:$H,Base_linha_a_linha!$D:$D,$A47,Base_linha_a_linha!$E:$E,VALUE(RIGHT(D$1,1)))/1000/SUMIFS(Base_linha_a_linha!$F:$F,Base_linha_a_linha!$D:$D,$A47,Base_linha_a_linha!$E:$E,VALUE(RIGHT(D$1,1))),0)</f>
        <v>0</v>
      </c>
      <c r="E47" s="5">
        <f>IFERROR(SUMIFS(Base_linha_a_linha!$H:$H,Base_linha_a_linha!$D:$D,$A47,Base_linha_a_linha!$E:$E,VALUE(RIGHT(E$1,1)))/1000/SUMIFS(Base_linha_a_linha!$F:$F,Base_linha_a_linha!$D:$D,$A47,Base_linha_a_linha!$E:$E,VALUE(RIGHT(E$1,1))),0)</f>
        <v>5.3340987651220839</v>
      </c>
      <c r="F47" s="5">
        <f>IFERROR(SUMIFS(Base_linha_a_linha!$H:$H,Base_linha_a_linha!$D:$D,$A47,Base_linha_a_linha!$E:$E,VALUE(RIGHT(F$1,1)))/1000/SUMIFS(Base_linha_a_linha!$F:$F,Base_linha_a_linha!$D:$D,$A47,Base_linha_a_linha!$E:$E,VALUE(RIGHT(F$1,1))),0)</f>
        <v>5.6888563010733018</v>
      </c>
      <c r="G47" s="5">
        <f>IFERROR(SUMIFS(Base_linha_a_linha!$H:$H,Base_linha_a_linha!$D:$D,$A47,Base_linha_a_linha!$E:$E,VALUE(RIGHT(G$1,1)))/1000/SUMIFS(Base_linha_a_linha!$F:$F,Base_linha_a_linha!$D:$D,$A47,Base_linha_a_linha!$E:$E,VALUE(RIGHT(G$1,1))),0)</f>
        <v>6.2253407353529067</v>
      </c>
      <c r="H47" s="5">
        <f>IFERROR(SUMIFS(Base_linha_a_linha!$H:$H,Base_linha_a_linha!$D:$D,$A47,Base_linha_a_linha!$E:$E,VALUE(RIGHT(H$1,1)))/1000/SUMIFS(Base_linha_a_linha!$F:$F,Base_linha_a_linha!$D:$D,$A47,Base_linha_a_linha!$E:$E,VALUE(RIGHT(H$1,1))),0)</f>
        <v>6.4071951895052468</v>
      </c>
      <c r="I47" s="5">
        <f t="shared" si="2"/>
        <v>5.913872747763385</v>
      </c>
      <c r="J47" s="5">
        <f t="shared" si="3"/>
        <v>4</v>
      </c>
      <c r="K47" s="5">
        <f>SUMIFS(Base_linha_a_linha!$F:$F,Base_linha_a_linha!$D:$D,$A47)</f>
        <v>710.77999999999986</v>
      </c>
      <c r="L47" s="5">
        <f>IFERROR(SUMIFS(Base_linha_a_linha!$H:$H,Base_linha_a_linha!$D:$D,$A47)/1000/SUMIFS(Base_linha_a_linha!$F:$F,Base_linha_a_linha!$D:$D,$A47),0)</f>
        <v>5.7485817433383044</v>
      </c>
    </row>
    <row r="48" spans="1:12" ht="14.5" x14ac:dyDescent="0.35">
      <c r="A48" s="4" t="s">
        <v>126</v>
      </c>
      <c r="B48" s="5">
        <f>IFERROR(SUMIFS(Base_linha_a_linha!$H:$H,Base_linha_a_linha!$D:$D,$A48,Base_linha_a_linha!$E:$E,VALUE(RIGHT(B$1,1)))/1000/SUMIFS(Base_linha_a_linha!$F:$F,Base_linha_a_linha!$D:$D,$A48,Base_linha_a_linha!$E:$E,VALUE(RIGHT(B$1,1))),0)</f>
        <v>0</v>
      </c>
      <c r="C48" s="5">
        <f>IFERROR(SUMIFS(Base_linha_a_linha!$H:$H,Base_linha_a_linha!$D:$D,$A48,Base_linha_a_linha!$E:$E,VALUE(RIGHT(C$1,1)))/1000/SUMIFS(Base_linha_a_linha!$F:$F,Base_linha_a_linha!$D:$D,$A48,Base_linha_a_linha!$E:$E,VALUE(RIGHT(C$1,1))),0)</f>
        <v>0</v>
      </c>
      <c r="D48" s="5">
        <f>IFERROR(SUMIFS(Base_linha_a_linha!$H:$H,Base_linha_a_linha!$D:$D,$A48,Base_linha_a_linha!$E:$E,VALUE(RIGHT(D$1,1)))/1000/SUMIFS(Base_linha_a_linha!$F:$F,Base_linha_a_linha!$D:$D,$A48,Base_linha_a_linha!$E:$E,VALUE(RIGHT(D$1,1))),0)</f>
        <v>0</v>
      </c>
      <c r="E48" s="5">
        <f>IFERROR(SUMIFS(Base_linha_a_linha!$H:$H,Base_linha_a_linha!$D:$D,$A48,Base_linha_a_linha!$E:$E,VALUE(RIGHT(E$1,1)))/1000/SUMIFS(Base_linha_a_linha!$F:$F,Base_linha_a_linha!$D:$D,$A48,Base_linha_a_linha!$E:$E,VALUE(RIGHT(E$1,1))),0)</f>
        <v>3.5496985738396627</v>
      </c>
      <c r="F48" s="5">
        <f>IFERROR(SUMIFS(Base_linha_a_linha!$H:$H,Base_linha_a_linha!$D:$D,$A48,Base_linha_a_linha!$E:$E,VALUE(RIGHT(F$1,1)))/1000/SUMIFS(Base_linha_a_linha!$F:$F,Base_linha_a_linha!$D:$D,$A48,Base_linha_a_linha!$E:$E,VALUE(RIGHT(F$1,1))),0)</f>
        <v>7.237592519191919</v>
      </c>
      <c r="G48" s="5">
        <f>IFERROR(SUMIFS(Base_linha_a_linha!$H:$H,Base_linha_a_linha!$D:$D,$A48,Base_linha_a_linha!$E:$E,VALUE(RIGHT(G$1,1)))/1000/SUMIFS(Base_linha_a_linha!$F:$F,Base_linha_a_linha!$D:$D,$A48,Base_linha_a_linha!$E:$E,VALUE(RIGHT(G$1,1))),0)</f>
        <v>0</v>
      </c>
      <c r="H48" s="5">
        <f>IFERROR(SUMIFS(Base_linha_a_linha!$H:$H,Base_linha_a_linha!$D:$D,$A48,Base_linha_a_linha!$E:$E,VALUE(RIGHT(H$1,1)))/1000/SUMIFS(Base_linha_a_linha!$F:$F,Base_linha_a_linha!$D:$D,$A48,Base_linha_a_linha!$E:$E,VALUE(RIGHT(H$1,1))),0)</f>
        <v>0</v>
      </c>
      <c r="I48" s="5">
        <f t="shared" si="2"/>
        <v>5.3936455465157911</v>
      </c>
      <c r="J48" s="5">
        <f t="shared" si="3"/>
        <v>2</v>
      </c>
      <c r="K48" s="5">
        <f>SUMIFS(Base_linha_a_linha!$F:$F,Base_linha_a_linha!$D:$D,$A48)</f>
        <v>9.6900000000000013</v>
      </c>
      <c r="L48" s="5">
        <f>IFERROR(SUMIFS(Base_linha_a_linha!$H:$H,Base_linha_a_linha!$D:$D,$A48)/1000/SUMIFS(Base_linha_a_linha!$F:$F,Base_linha_a_linha!$D:$D,$A48),0)</f>
        <v>5.4336072456140352</v>
      </c>
    </row>
    <row r="49" spans="1:12" ht="14.5" x14ac:dyDescent="0.35">
      <c r="A49" s="4" t="s">
        <v>180</v>
      </c>
      <c r="B49" s="5">
        <f>IFERROR(SUMIFS(Base_linha_a_linha!$H:$H,Base_linha_a_linha!$D:$D,$A49,Base_linha_a_linha!$E:$E,VALUE(RIGHT(B$1,1)))/1000/SUMIFS(Base_linha_a_linha!$F:$F,Base_linha_a_linha!$D:$D,$A49,Base_linha_a_linha!$E:$E,VALUE(RIGHT(B$1,1))),0)</f>
        <v>0</v>
      </c>
      <c r="C49" s="5">
        <f>IFERROR(SUMIFS(Base_linha_a_linha!$H:$H,Base_linha_a_linha!$D:$D,$A49,Base_linha_a_linha!$E:$E,VALUE(RIGHT(C$1,1)))/1000/SUMIFS(Base_linha_a_linha!$F:$F,Base_linha_a_linha!$D:$D,$A49,Base_linha_a_linha!$E:$E,VALUE(RIGHT(C$1,1))),0)</f>
        <v>0</v>
      </c>
      <c r="D49" s="5">
        <f>IFERROR(SUMIFS(Base_linha_a_linha!$H:$H,Base_linha_a_linha!$D:$D,$A49,Base_linha_a_linha!$E:$E,VALUE(RIGHT(D$1,1)))/1000/SUMIFS(Base_linha_a_linha!$F:$F,Base_linha_a_linha!$D:$D,$A49,Base_linha_a_linha!$E:$E,VALUE(RIGHT(D$1,1))),0)</f>
        <v>0</v>
      </c>
      <c r="E49" s="5">
        <f>IFERROR(SUMIFS(Base_linha_a_linha!$H:$H,Base_linha_a_linha!$D:$D,$A49,Base_linha_a_linha!$E:$E,VALUE(RIGHT(E$1,1)))/1000/SUMIFS(Base_linha_a_linha!$F:$F,Base_linha_a_linha!$D:$D,$A49,Base_linha_a_linha!$E:$E,VALUE(RIGHT(E$1,1))),0)</f>
        <v>0</v>
      </c>
      <c r="F49" s="5">
        <f>IFERROR(SUMIFS(Base_linha_a_linha!$H:$H,Base_linha_a_linha!$D:$D,$A49,Base_linha_a_linha!$E:$E,VALUE(RIGHT(F$1,1)))/1000/SUMIFS(Base_linha_a_linha!$F:$F,Base_linha_a_linha!$D:$D,$A49,Base_linha_a_linha!$E:$E,VALUE(RIGHT(F$1,1))),0)</f>
        <v>0</v>
      </c>
      <c r="G49" s="5">
        <f>IFERROR(SUMIFS(Base_linha_a_linha!$H:$H,Base_linha_a_linha!$D:$D,$A49,Base_linha_a_linha!$E:$E,VALUE(RIGHT(G$1,1)))/1000/SUMIFS(Base_linha_a_linha!$F:$F,Base_linha_a_linha!$D:$D,$A49,Base_linha_a_linha!$E:$E,VALUE(RIGHT(G$1,1))),0)</f>
        <v>4.4007226139088722</v>
      </c>
      <c r="H49" s="5">
        <f>IFERROR(SUMIFS(Base_linha_a_linha!$H:$H,Base_linha_a_linha!$D:$D,$A49,Base_linha_a_linha!$E:$E,VALUE(RIGHT(H$1,1)))/1000/SUMIFS(Base_linha_a_linha!$F:$F,Base_linha_a_linha!$D:$D,$A49,Base_linha_a_linha!$E:$E,VALUE(RIGHT(H$1,1))),0)</f>
        <v>4.0740866424474191</v>
      </c>
      <c r="I49" s="5">
        <f t="shared" si="2"/>
        <v>4.2374046281781457</v>
      </c>
      <c r="J49" s="5">
        <f t="shared" si="3"/>
        <v>2</v>
      </c>
      <c r="K49" s="5">
        <f>SUMIFS(Base_linha_a_linha!$F:$F,Base_linha_a_linha!$D:$D,$A49)</f>
        <v>19.86</v>
      </c>
      <c r="L49" s="5">
        <f>IFERROR(SUMIFS(Base_linha_a_linha!$H:$H,Base_linha_a_linha!$D:$D,$A49)/1000/SUMIFS(Base_linha_a_linha!$F:$F,Base_linha_a_linha!$D:$D,$A49),0)</f>
        <v>4.1426703282980872</v>
      </c>
    </row>
    <row r="50" spans="1:12" ht="14.5" x14ac:dyDescent="0.35">
      <c r="A50" s="4" t="s">
        <v>179</v>
      </c>
      <c r="B50" s="5">
        <f>IFERROR(SUMIFS(Base_linha_a_linha!$H:$H,Base_linha_a_linha!$D:$D,$A50,Base_linha_a_linha!$E:$E,VALUE(RIGHT(B$1,1)))/1000/SUMIFS(Base_linha_a_linha!$F:$F,Base_linha_a_linha!$D:$D,$A50,Base_linha_a_linha!$E:$E,VALUE(RIGHT(B$1,1))),0)</f>
        <v>0</v>
      </c>
      <c r="C50" s="5">
        <f>IFERROR(SUMIFS(Base_linha_a_linha!$H:$H,Base_linha_a_linha!$D:$D,$A50,Base_linha_a_linha!$E:$E,VALUE(RIGHT(C$1,1)))/1000/SUMIFS(Base_linha_a_linha!$F:$F,Base_linha_a_linha!$D:$D,$A50,Base_linha_a_linha!$E:$E,VALUE(RIGHT(C$1,1))),0)</f>
        <v>0</v>
      </c>
      <c r="D50" s="5">
        <f>IFERROR(SUMIFS(Base_linha_a_linha!$H:$H,Base_linha_a_linha!$D:$D,$A50,Base_linha_a_linha!$E:$E,VALUE(RIGHT(D$1,1)))/1000/SUMIFS(Base_linha_a_linha!$F:$F,Base_linha_a_linha!$D:$D,$A50,Base_linha_a_linha!$E:$E,VALUE(RIGHT(D$1,1))),0)</f>
        <v>0</v>
      </c>
      <c r="E50" s="5">
        <f>IFERROR(SUMIFS(Base_linha_a_linha!$H:$H,Base_linha_a_linha!$D:$D,$A50,Base_linha_a_linha!$E:$E,VALUE(RIGHT(E$1,1)))/1000/SUMIFS(Base_linha_a_linha!$F:$F,Base_linha_a_linha!$D:$D,$A50,Base_linha_a_linha!$E:$E,VALUE(RIGHT(E$1,1))),0)</f>
        <v>0</v>
      </c>
      <c r="F50" s="5">
        <f>IFERROR(SUMIFS(Base_linha_a_linha!$H:$H,Base_linha_a_linha!$D:$D,$A50,Base_linha_a_linha!$E:$E,VALUE(RIGHT(F$1,1)))/1000/SUMIFS(Base_linha_a_linha!$F:$F,Base_linha_a_linha!$D:$D,$A50,Base_linha_a_linha!$E:$E,VALUE(RIGHT(F$1,1))),0)</f>
        <v>0</v>
      </c>
      <c r="G50" s="5">
        <f>IFERROR(SUMIFS(Base_linha_a_linha!$H:$H,Base_linha_a_linha!$D:$D,$A50,Base_linha_a_linha!$E:$E,VALUE(RIGHT(G$1,1)))/1000/SUMIFS(Base_linha_a_linha!$F:$F,Base_linha_a_linha!$D:$D,$A50,Base_linha_a_linha!$E:$E,VALUE(RIGHT(G$1,1))),0)</f>
        <v>0</v>
      </c>
      <c r="H50" s="5">
        <f>IFERROR(SUMIFS(Base_linha_a_linha!$H:$H,Base_linha_a_linha!$D:$D,$A50,Base_linha_a_linha!$E:$E,VALUE(RIGHT(H$1,1)))/1000/SUMIFS(Base_linha_a_linha!$F:$F,Base_linha_a_linha!$D:$D,$A50,Base_linha_a_linha!$E:$E,VALUE(RIGHT(H$1,1))),0)</f>
        <v>3.6437554605778195</v>
      </c>
      <c r="I50" s="5">
        <f t="shared" si="2"/>
        <v>3.6437554605778195</v>
      </c>
      <c r="J50" s="5">
        <f t="shared" si="3"/>
        <v>1</v>
      </c>
      <c r="K50" s="5">
        <f>SUMIFS(Base_linha_a_linha!$F:$F,Base_linha_a_linha!$D:$D,$A50)</f>
        <v>214.6</v>
      </c>
      <c r="L50" s="5">
        <f>IFERROR(SUMIFS(Base_linha_a_linha!$H:$H,Base_linha_a_linha!$D:$D,$A50)/1000/SUMIFS(Base_linha_a_linha!$F:$F,Base_linha_a_linha!$D:$D,$A50),0)</f>
        <v>3.6437554605778195</v>
      </c>
    </row>
  </sheetData>
  <autoFilter ref="A1:L50" xr:uid="{00000000-0009-0000-0000-000001000000}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205"/>
  <sheetViews>
    <sheetView zoomScaleNormal="100" zoomScalePageLayoutView="60" workbookViewId="0">
      <selection activeCell="I69" sqref="I69"/>
    </sheetView>
  </sheetViews>
  <sheetFormatPr defaultColWidth="8.6328125" defaultRowHeight="12.75" customHeight="1" x14ac:dyDescent="0.35"/>
  <cols>
    <col min="1" max="1" width="32" customWidth="1"/>
    <col min="2" max="8" width="9" customWidth="1"/>
    <col min="9" max="9" width="10" customWidth="1"/>
    <col min="10" max="11" width="14" customWidth="1"/>
    <col min="12" max="12" width="10" customWidth="1"/>
  </cols>
  <sheetData>
    <row r="1" spans="1:12" ht="14.5" x14ac:dyDescent="0.35">
      <c r="A1" s="1" t="s">
        <v>1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</row>
    <row r="2" spans="1:12" ht="14.5" hidden="1" x14ac:dyDescent="0.35">
      <c r="A2" s="4" t="s">
        <v>260</v>
      </c>
      <c r="B2" s="5">
        <f>IFERROR(SUMIFS(Base_linha_a_linha!$H:$H,Base_linha_a_linha!$B:$B,$A2,Base_linha_a_linha!$E:$E,VALUE(RIGHT(B$1,1)))/1000/SUMIFS(Base_linha_a_linha!$F:$F,Base_linha_a_linha!$B:$B,$A2,Base_linha_a_linha!$E:$E,VALUE(RIGHT(B$1,1))),0)</f>
        <v>17.407979244621512</v>
      </c>
      <c r="C2" s="5">
        <f>IFERROR(SUMIFS(Base_linha_a_linha!$H:$H,Base_linha_a_linha!$B:$B,$A2,Base_linha_a_linha!$E:$E,VALUE(RIGHT(C$1,1)))/1000/SUMIFS(Base_linha_a_linha!$F:$F,Base_linha_a_linha!$B:$B,$A2,Base_linha_a_linha!$E:$E,VALUE(RIGHT(C$1,1))),0)</f>
        <v>0</v>
      </c>
      <c r="D2" s="5">
        <f>IFERROR(SUMIFS(Base_linha_a_linha!$H:$H,Base_linha_a_linha!$B:$B,$A2,Base_linha_a_linha!$E:$E,VALUE(RIGHT(D$1,1)))/1000/SUMIFS(Base_linha_a_linha!$F:$F,Base_linha_a_linha!$B:$B,$A2,Base_linha_a_linha!$E:$E,VALUE(RIGHT(D$1,1))),0)</f>
        <v>0</v>
      </c>
      <c r="E2" s="5">
        <f>IFERROR(SUMIFS(Base_linha_a_linha!$H:$H,Base_linha_a_linha!$B:$B,$A2,Base_linha_a_linha!$E:$E,VALUE(RIGHT(E$1,1)))/1000/SUMIFS(Base_linha_a_linha!$F:$F,Base_linha_a_linha!$B:$B,$A2,Base_linha_a_linha!$E:$E,VALUE(RIGHT(E$1,1))),0)</f>
        <v>0</v>
      </c>
      <c r="F2" s="5">
        <f>IFERROR(SUMIFS(Base_linha_a_linha!$H:$H,Base_linha_a_linha!$B:$B,$A2,Base_linha_a_linha!$E:$E,VALUE(RIGHT(F$1,1)))/1000/SUMIFS(Base_linha_a_linha!$F:$F,Base_linha_a_linha!$B:$B,$A2,Base_linha_a_linha!$E:$E,VALUE(RIGHT(F$1,1))),0)</f>
        <v>0</v>
      </c>
      <c r="G2" s="5">
        <f>IFERROR(SUMIFS(Base_linha_a_linha!$H:$H,Base_linha_a_linha!$B:$B,$A2,Base_linha_a_linha!$E:$E,VALUE(RIGHT(G$1,1)))/1000/SUMIFS(Base_linha_a_linha!$F:$F,Base_linha_a_linha!$B:$B,$A2,Base_linha_a_linha!$E:$E,VALUE(RIGHT(G$1,1))),0)</f>
        <v>0</v>
      </c>
      <c r="H2" s="5">
        <f>IFERROR(SUMIFS(Base_linha_a_linha!$H:$H,Base_linha_a_linha!$B:$B,$A2,Base_linha_a_linha!$E:$E,VALUE(RIGHT(H$1,1)))/1000/SUMIFS(Base_linha_a_linha!$F:$F,Base_linha_a_linha!$B:$B,$A2,Base_linha_a_linha!$E:$E,VALUE(RIGHT(H$1,1))),0)</f>
        <v>0</v>
      </c>
      <c r="I2" s="5">
        <f t="shared" ref="I2:I65" si="0">IFERROR(AVERAGEIF(B2:H2,"&gt;0"),0)</f>
        <v>17.407979244621512</v>
      </c>
      <c r="J2" s="5">
        <f t="shared" ref="J2:J65" si="1">COUNTIF(B2:H2,"&gt;0")</f>
        <v>1</v>
      </c>
      <c r="K2" s="5">
        <f>SUMIFS(Base_linha_a_linha!$F:$F,Base_linha_a_linha!$B:$B,$A2)</f>
        <v>12.55</v>
      </c>
      <c r="L2" s="5">
        <f>IFERROR(SUMIFS(Base_linha_a_linha!$H:$H,Base_linha_a_linha!$B:$B,$A2)/1000/SUMIFS(Base_linha_a_linha!$F:$F,Base_linha_a_linha!$B:$B,$A2),0)</f>
        <v>17.407979244621512</v>
      </c>
    </row>
    <row r="3" spans="1:12" ht="14.5" hidden="1" x14ac:dyDescent="0.35">
      <c r="A3" s="4" t="s">
        <v>254</v>
      </c>
      <c r="B3" s="5">
        <f>IFERROR(SUMIFS(Base_linha_a_linha!$H:$H,Base_linha_a_linha!$B:$B,$A3,Base_linha_a_linha!$E:$E,VALUE(RIGHT(B$1,1)))/1000/SUMIFS(Base_linha_a_linha!$F:$F,Base_linha_a_linha!$B:$B,$A3,Base_linha_a_linha!$E:$E,VALUE(RIGHT(B$1,1))),0)</f>
        <v>16.103127114054782</v>
      </c>
      <c r="C3" s="5">
        <f>IFERROR(SUMIFS(Base_linha_a_linha!$H:$H,Base_linha_a_linha!$B:$B,$A3,Base_linha_a_linha!$E:$E,VALUE(RIGHT(C$1,1)))/1000/SUMIFS(Base_linha_a_linha!$F:$F,Base_linha_a_linha!$B:$B,$A3,Base_linha_a_linha!$E:$E,VALUE(RIGHT(C$1,1))),0)</f>
        <v>0</v>
      </c>
      <c r="D3" s="5">
        <f>IFERROR(SUMIFS(Base_linha_a_linha!$H:$H,Base_linha_a_linha!$B:$B,$A3,Base_linha_a_linha!$E:$E,VALUE(RIGHT(D$1,1)))/1000/SUMIFS(Base_linha_a_linha!$F:$F,Base_linha_a_linha!$B:$B,$A3,Base_linha_a_linha!$E:$E,VALUE(RIGHT(D$1,1))),0)</f>
        <v>0</v>
      </c>
      <c r="E3" s="5">
        <f>IFERROR(SUMIFS(Base_linha_a_linha!$H:$H,Base_linha_a_linha!$B:$B,$A3,Base_linha_a_linha!$E:$E,VALUE(RIGHT(E$1,1)))/1000/SUMIFS(Base_linha_a_linha!$F:$F,Base_linha_a_linha!$B:$B,$A3,Base_linha_a_linha!$E:$E,VALUE(RIGHT(E$1,1))),0)</f>
        <v>0</v>
      </c>
      <c r="F3" s="5">
        <f>IFERROR(SUMIFS(Base_linha_a_linha!$H:$H,Base_linha_a_linha!$B:$B,$A3,Base_linha_a_linha!$E:$E,VALUE(RIGHT(F$1,1)))/1000/SUMIFS(Base_linha_a_linha!$F:$F,Base_linha_a_linha!$B:$B,$A3,Base_linha_a_linha!$E:$E,VALUE(RIGHT(F$1,1))),0)</f>
        <v>0</v>
      </c>
      <c r="G3" s="5">
        <f>IFERROR(SUMIFS(Base_linha_a_linha!$H:$H,Base_linha_a_linha!$B:$B,$A3,Base_linha_a_linha!$E:$E,VALUE(RIGHT(G$1,1)))/1000/SUMIFS(Base_linha_a_linha!$F:$F,Base_linha_a_linha!$B:$B,$A3,Base_linha_a_linha!$E:$E,VALUE(RIGHT(G$1,1))),0)</f>
        <v>0</v>
      </c>
      <c r="H3" s="5">
        <f>IFERROR(SUMIFS(Base_linha_a_linha!$H:$H,Base_linha_a_linha!$B:$B,$A3,Base_linha_a_linha!$E:$E,VALUE(RIGHT(H$1,1)))/1000/SUMIFS(Base_linha_a_linha!$F:$F,Base_linha_a_linha!$B:$B,$A3,Base_linha_a_linha!$E:$E,VALUE(RIGHT(H$1,1))),0)</f>
        <v>0</v>
      </c>
      <c r="I3" s="5">
        <f t="shared" si="0"/>
        <v>16.103127114054782</v>
      </c>
      <c r="J3" s="5">
        <f t="shared" si="1"/>
        <v>1</v>
      </c>
      <c r="K3" s="5">
        <f>SUMIFS(Base_linha_a_linha!$F:$F,Base_linha_a_linha!$B:$B,$A3)</f>
        <v>66.81</v>
      </c>
      <c r="L3" s="5">
        <f>IFERROR(SUMIFS(Base_linha_a_linha!$H:$H,Base_linha_a_linha!$B:$B,$A3)/1000/SUMIFS(Base_linha_a_linha!$F:$F,Base_linha_a_linha!$B:$B,$A3),0)</f>
        <v>16.103127114054782</v>
      </c>
    </row>
    <row r="4" spans="1:12" ht="14.5" hidden="1" x14ac:dyDescent="0.35">
      <c r="A4" s="4" t="s">
        <v>247</v>
      </c>
      <c r="B4" s="5">
        <f>IFERROR(SUMIFS(Base_linha_a_linha!$H:$H,Base_linha_a_linha!$B:$B,$A4,Base_linha_a_linha!$E:$E,VALUE(RIGHT(B$1,1)))/1000/SUMIFS(Base_linha_a_linha!$F:$F,Base_linha_a_linha!$B:$B,$A4,Base_linha_a_linha!$E:$E,VALUE(RIGHT(B$1,1))),0)</f>
        <v>16.036120366978391</v>
      </c>
      <c r="C4" s="5">
        <f>IFERROR(SUMIFS(Base_linha_a_linha!$H:$H,Base_linha_a_linha!$B:$B,$A4,Base_linha_a_linha!$E:$E,VALUE(RIGHT(C$1,1)))/1000/SUMIFS(Base_linha_a_linha!$F:$F,Base_linha_a_linha!$B:$B,$A4,Base_linha_a_linha!$E:$E,VALUE(RIGHT(C$1,1))),0)</f>
        <v>0</v>
      </c>
      <c r="D4" s="5">
        <f>IFERROR(SUMIFS(Base_linha_a_linha!$H:$H,Base_linha_a_linha!$B:$B,$A4,Base_linha_a_linha!$E:$E,VALUE(RIGHT(D$1,1)))/1000/SUMIFS(Base_linha_a_linha!$F:$F,Base_linha_a_linha!$B:$B,$A4,Base_linha_a_linha!$E:$E,VALUE(RIGHT(D$1,1))),0)</f>
        <v>0</v>
      </c>
      <c r="E4" s="5">
        <f>IFERROR(SUMIFS(Base_linha_a_linha!$H:$H,Base_linha_a_linha!$B:$B,$A4,Base_linha_a_linha!$E:$E,VALUE(RIGHT(E$1,1)))/1000/SUMIFS(Base_linha_a_linha!$F:$F,Base_linha_a_linha!$B:$B,$A4,Base_linha_a_linha!$E:$E,VALUE(RIGHT(E$1,1))),0)</f>
        <v>0</v>
      </c>
      <c r="F4" s="5">
        <f>IFERROR(SUMIFS(Base_linha_a_linha!$H:$H,Base_linha_a_linha!$B:$B,$A4,Base_linha_a_linha!$E:$E,VALUE(RIGHT(F$1,1)))/1000/SUMIFS(Base_linha_a_linha!$F:$F,Base_linha_a_linha!$B:$B,$A4,Base_linha_a_linha!$E:$E,VALUE(RIGHT(F$1,1))),0)</f>
        <v>0</v>
      </c>
      <c r="G4" s="5">
        <f>IFERROR(SUMIFS(Base_linha_a_linha!$H:$H,Base_linha_a_linha!$B:$B,$A4,Base_linha_a_linha!$E:$E,VALUE(RIGHT(G$1,1)))/1000/SUMIFS(Base_linha_a_linha!$F:$F,Base_linha_a_linha!$B:$B,$A4,Base_linha_a_linha!$E:$E,VALUE(RIGHT(G$1,1))),0)</f>
        <v>0</v>
      </c>
      <c r="H4" s="5">
        <f>IFERROR(SUMIFS(Base_linha_a_linha!$H:$H,Base_linha_a_linha!$B:$B,$A4,Base_linha_a_linha!$E:$E,VALUE(RIGHT(H$1,1)))/1000/SUMIFS(Base_linha_a_linha!$F:$F,Base_linha_a_linha!$B:$B,$A4,Base_linha_a_linha!$E:$E,VALUE(RIGHT(H$1,1))),0)</f>
        <v>0</v>
      </c>
      <c r="I4" s="5">
        <f t="shared" si="0"/>
        <v>16.036120366978391</v>
      </c>
      <c r="J4" s="5">
        <f t="shared" si="1"/>
        <v>1</v>
      </c>
      <c r="K4" s="5">
        <f>SUMIFS(Base_linha_a_linha!$F:$F,Base_linha_a_linha!$B:$B,$A4)</f>
        <v>31.01</v>
      </c>
      <c r="L4" s="5">
        <f>IFERROR(SUMIFS(Base_linha_a_linha!$H:$H,Base_linha_a_linha!$B:$B,$A4)/1000/SUMIFS(Base_linha_a_linha!$F:$F,Base_linha_a_linha!$B:$B,$A4),0)</f>
        <v>16.036120366978391</v>
      </c>
    </row>
    <row r="5" spans="1:12" ht="14.5" hidden="1" x14ac:dyDescent="0.35">
      <c r="A5" s="4" t="s">
        <v>122</v>
      </c>
      <c r="B5" s="5">
        <f>IFERROR(SUMIFS(Base_linha_a_linha!$H:$H,Base_linha_a_linha!$B:$B,$A5,Base_linha_a_linha!$E:$E,VALUE(RIGHT(B$1,1)))/1000/SUMIFS(Base_linha_a_linha!$F:$F,Base_linha_a_linha!$B:$B,$A5,Base_linha_a_linha!$E:$E,VALUE(RIGHT(B$1,1))),0)</f>
        <v>23.159951663841181</v>
      </c>
      <c r="C5" s="5">
        <f>IFERROR(SUMIFS(Base_linha_a_linha!$H:$H,Base_linha_a_linha!$B:$B,$A5,Base_linha_a_linha!$E:$E,VALUE(RIGHT(C$1,1)))/1000/SUMIFS(Base_linha_a_linha!$F:$F,Base_linha_a_linha!$B:$B,$A5,Base_linha_a_linha!$E:$E,VALUE(RIGHT(C$1,1))),0)</f>
        <v>15.948044127927728</v>
      </c>
      <c r="D5" s="5">
        <f>IFERROR(SUMIFS(Base_linha_a_linha!$H:$H,Base_linha_a_linha!$B:$B,$A5,Base_linha_a_linha!$E:$E,VALUE(RIGHT(D$1,1)))/1000/SUMIFS(Base_linha_a_linha!$F:$F,Base_linha_a_linha!$B:$B,$A5,Base_linha_a_linha!$E:$E,VALUE(RIGHT(D$1,1))),0)</f>
        <v>7.7662899649788102</v>
      </c>
      <c r="E5" s="5">
        <f>IFERROR(SUMIFS(Base_linha_a_linha!$H:$H,Base_linha_a_linha!$B:$B,$A5,Base_linha_a_linha!$E:$E,VALUE(RIGHT(E$1,1)))/1000/SUMIFS(Base_linha_a_linha!$F:$F,Base_linha_a_linha!$B:$B,$A5,Base_linha_a_linha!$E:$E,VALUE(RIGHT(E$1,1))),0)</f>
        <v>0</v>
      </c>
      <c r="F5" s="5">
        <f>IFERROR(SUMIFS(Base_linha_a_linha!$H:$H,Base_linha_a_linha!$B:$B,$A5,Base_linha_a_linha!$E:$E,VALUE(RIGHT(F$1,1)))/1000/SUMIFS(Base_linha_a_linha!$F:$F,Base_linha_a_linha!$B:$B,$A5,Base_linha_a_linha!$E:$E,VALUE(RIGHT(F$1,1))),0)</f>
        <v>0</v>
      </c>
      <c r="G5" s="5">
        <f>IFERROR(SUMIFS(Base_linha_a_linha!$H:$H,Base_linha_a_linha!$B:$B,$A5,Base_linha_a_linha!$E:$E,VALUE(RIGHT(G$1,1)))/1000/SUMIFS(Base_linha_a_linha!$F:$F,Base_linha_a_linha!$B:$B,$A5,Base_linha_a_linha!$E:$E,VALUE(RIGHT(G$1,1))),0)</f>
        <v>0</v>
      </c>
      <c r="H5" s="5">
        <f>IFERROR(SUMIFS(Base_linha_a_linha!$H:$H,Base_linha_a_linha!$B:$B,$A5,Base_linha_a_linha!$E:$E,VALUE(RIGHT(H$1,1)))/1000/SUMIFS(Base_linha_a_linha!$F:$F,Base_linha_a_linha!$B:$B,$A5,Base_linha_a_linha!$E:$E,VALUE(RIGHT(H$1,1))),0)</f>
        <v>0</v>
      </c>
      <c r="I5" s="5">
        <f t="shared" si="0"/>
        <v>15.624761918915906</v>
      </c>
      <c r="J5" s="5">
        <f t="shared" si="1"/>
        <v>3</v>
      </c>
      <c r="K5" s="5">
        <f>SUMIFS(Base_linha_a_linha!$F:$F,Base_linha_a_linha!$B:$B,$A5)</f>
        <v>268.97999999999996</v>
      </c>
      <c r="L5" s="5">
        <f>IFERROR(SUMIFS(Base_linha_a_linha!$H:$H,Base_linha_a_linha!$B:$B,$A5)/1000/SUMIFS(Base_linha_a_linha!$F:$F,Base_linha_a_linha!$B:$B,$A5),0)</f>
        <v>15.624761918915903</v>
      </c>
    </row>
    <row r="6" spans="1:12" ht="14.5" hidden="1" x14ac:dyDescent="0.35">
      <c r="A6" s="4" t="s">
        <v>87</v>
      </c>
      <c r="B6" s="5">
        <f>IFERROR(SUMIFS(Base_linha_a_linha!$H:$H,Base_linha_a_linha!$B:$B,$A6,Base_linha_a_linha!$E:$E,VALUE(RIGHT(B$1,1)))/1000/SUMIFS(Base_linha_a_linha!$F:$F,Base_linha_a_linha!$B:$B,$A6,Base_linha_a_linha!$E:$E,VALUE(RIGHT(B$1,1))),0)</f>
        <v>22.586666078584322</v>
      </c>
      <c r="C6" s="5">
        <f>IFERROR(SUMIFS(Base_linha_a_linha!$H:$H,Base_linha_a_linha!$B:$B,$A6,Base_linha_a_linha!$E:$E,VALUE(RIGHT(C$1,1)))/1000/SUMIFS(Base_linha_a_linha!$F:$F,Base_linha_a_linha!$B:$B,$A6,Base_linha_a_linha!$E:$E,VALUE(RIGHT(C$1,1))),0)</f>
        <v>14.18447490603293</v>
      </c>
      <c r="D6" s="5">
        <f>IFERROR(SUMIFS(Base_linha_a_linha!$H:$H,Base_linha_a_linha!$B:$B,$A6,Base_linha_a_linha!$E:$E,VALUE(RIGHT(D$1,1)))/1000/SUMIFS(Base_linha_a_linha!$F:$F,Base_linha_a_linha!$B:$B,$A6,Base_linha_a_linha!$E:$E,VALUE(RIGHT(D$1,1))),0)</f>
        <v>9.8728835894757587</v>
      </c>
      <c r="E6" s="5">
        <f>IFERROR(SUMIFS(Base_linha_a_linha!$H:$H,Base_linha_a_linha!$B:$B,$A6,Base_linha_a_linha!$E:$E,VALUE(RIGHT(E$1,1)))/1000/SUMIFS(Base_linha_a_linha!$F:$F,Base_linha_a_linha!$B:$B,$A6,Base_linha_a_linha!$E:$E,VALUE(RIGHT(E$1,1))),0)</f>
        <v>0</v>
      </c>
      <c r="F6" s="5">
        <f>IFERROR(SUMIFS(Base_linha_a_linha!$H:$H,Base_linha_a_linha!$B:$B,$A6,Base_linha_a_linha!$E:$E,VALUE(RIGHT(F$1,1)))/1000/SUMIFS(Base_linha_a_linha!$F:$F,Base_linha_a_linha!$B:$B,$A6,Base_linha_a_linha!$E:$E,VALUE(RIGHT(F$1,1))),0)</f>
        <v>0</v>
      </c>
      <c r="G6" s="5">
        <f>IFERROR(SUMIFS(Base_linha_a_linha!$H:$H,Base_linha_a_linha!$B:$B,$A6,Base_linha_a_linha!$E:$E,VALUE(RIGHT(G$1,1)))/1000/SUMIFS(Base_linha_a_linha!$F:$F,Base_linha_a_linha!$B:$B,$A6,Base_linha_a_linha!$E:$E,VALUE(RIGHT(G$1,1))),0)</f>
        <v>0</v>
      </c>
      <c r="H6" s="5">
        <f>IFERROR(SUMIFS(Base_linha_a_linha!$H:$H,Base_linha_a_linha!$B:$B,$A6,Base_linha_a_linha!$E:$E,VALUE(RIGHT(H$1,1)))/1000/SUMIFS(Base_linha_a_linha!$F:$F,Base_linha_a_linha!$B:$B,$A6,Base_linha_a_linha!$E:$E,VALUE(RIGHT(H$1,1))),0)</f>
        <v>0</v>
      </c>
      <c r="I6" s="5">
        <f t="shared" si="0"/>
        <v>15.548008191364337</v>
      </c>
      <c r="J6" s="5">
        <f t="shared" si="1"/>
        <v>3</v>
      </c>
      <c r="K6" s="5">
        <f>SUMIFS(Base_linha_a_linha!$F:$F,Base_linha_a_linha!$B:$B,$A6)</f>
        <v>462.82000000000022</v>
      </c>
      <c r="L6" s="5">
        <f>IFERROR(SUMIFS(Base_linha_a_linha!$H:$H,Base_linha_a_linha!$B:$B,$A6)/1000/SUMIFS(Base_linha_a_linha!$F:$F,Base_linha_a_linha!$B:$B,$A6),0)</f>
        <v>15.582507541787299</v>
      </c>
    </row>
    <row r="7" spans="1:12" ht="14.5" hidden="1" x14ac:dyDescent="0.35">
      <c r="A7" s="4" t="s">
        <v>117</v>
      </c>
      <c r="B7" s="5">
        <f>IFERROR(SUMIFS(Base_linha_a_linha!$H:$H,Base_linha_a_linha!$B:$B,$A7,Base_linha_a_linha!$E:$E,VALUE(RIGHT(B$1,1)))/1000/SUMIFS(Base_linha_a_linha!$F:$F,Base_linha_a_linha!$B:$B,$A7,Base_linha_a_linha!$E:$E,VALUE(RIGHT(B$1,1))),0)</f>
        <v>19.152298204125369</v>
      </c>
      <c r="C7" s="5">
        <f>IFERROR(SUMIFS(Base_linha_a_linha!$H:$H,Base_linha_a_linha!$B:$B,$A7,Base_linha_a_linha!$E:$E,VALUE(RIGHT(C$1,1)))/1000/SUMIFS(Base_linha_a_linha!$F:$F,Base_linha_a_linha!$B:$B,$A7,Base_linha_a_linha!$E:$E,VALUE(RIGHT(C$1,1))),0)</f>
        <v>15.994618441809759</v>
      </c>
      <c r="D7" s="5">
        <f>IFERROR(SUMIFS(Base_linha_a_linha!$H:$H,Base_linha_a_linha!$B:$B,$A7,Base_linha_a_linha!$E:$E,VALUE(RIGHT(D$1,1)))/1000/SUMIFS(Base_linha_a_linha!$F:$F,Base_linha_a_linha!$B:$B,$A7,Base_linha_a_linha!$E:$E,VALUE(RIGHT(D$1,1))),0)</f>
        <v>11.095026220496049</v>
      </c>
      <c r="E7" s="5">
        <f>IFERROR(SUMIFS(Base_linha_a_linha!$H:$H,Base_linha_a_linha!$B:$B,$A7,Base_linha_a_linha!$E:$E,VALUE(RIGHT(E$1,1)))/1000/SUMIFS(Base_linha_a_linha!$F:$F,Base_linha_a_linha!$B:$B,$A7,Base_linha_a_linha!$E:$E,VALUE(RIGHT(E$1,1))),0)</f>
        <v>0</v>
      </c>
      <c r="F7" s="5">
        <f>IFERROR(SUMIFS(Base_linha_a_linha!$H:$H,Base_linha_a_linha!$B:$B,$A7,Base_linha_a_linha!$E:$E,VALUE(RIGHT(F$1,1)))/1000/SUMIFS(Base_linha_a_linha!$F:$F,Base_linha_a_linha!$B:$B,$A7,Base_linha_a_linha!$E:$E,VALUE(RIGHT(F$1,1))),0)</f>
        <v>0</v>
      </c>
      <c r="G7" s="5">
        <f>IFERROR(SUMIFS(Base_linha_a_linha!$H:$H,Base_linha_a_linha!$B:$B,$A7,Base_linha_a_linha!$E:$E,VALUE(RIGHT(G$1,1)))/1000/SUMIFS(Base_linha_a_linha!$F:$F,Base_linha_a_linha!$B:$B,$A7,Base_linha_a_linha!$E:$E,VALUE(RIGHT(G$1,1))),0)</f>
        <v>0</v>
      </c>
      <c r="H7" s="5">
        <f>IFERROR(SUMIFS(Base_linha_a_linha!$H:$H,Base_linha_a_linha!$B:$B,$A7,Base_linha_a_linha!$E:$E,VALUE(RIGHT(H$1,1)))/1000/SUMIFS(Base_linha_a_linha!$F:$F,Base_linha_a_linha!$B:$B,$A7,Base_linha_a_linha!$E:$E,VALUE(RIGHT(H$1,1))),0)</f>
        <v>0</v>
      </c>
      <c r="I7" s="5">
        <f t="shared" si="0"/>
        <v>15.413980955477058</v>
      </c>
      <c r="J7" s="5">
        <f t="shared" si="1"/>
        <v>3</v>
      </c>
      <c r="K7" s="5">
        <f>SUMIFS(Base_linha_a_linha!$F:$F,Base_linha_a_linha!$B:$B,$A7)</f>
        <v>110.71000000000001</v>
      </c>
      <c r="L7" s="5">
        <f>IFERROR(SUMIFS(Base_linha_a_linha!$H:$H,Base_linha_a_linha!$B:$B,$A7)/1000/SUMIFS(Base_linha_a_linha!$F:$F,Base_linha_a_linha!$B:$B,$A7),0)</f>
        <v>15.4355916775359</v>
      </c>
    </row>
    <row r="8" spans="1:12" ht="14.5" hidden="1" x14ac:dyDescent="0.35">
      <c r="A8" s="4" t="s">
        <v>215</v>
      </c>
      <c r="B8" s="5">
        <f>IFERROR(SUMIFS(Base_linha_a_linha!$H:$H,Base_linha_a_linha!$B:$B,$A8,Base_linha_a_linha!$E:$E,VALUE(RIGHT(B$1,1)))/1000/SUMIFS(Base_linha_a_linha!$F:$F,Base_linha_a_linha!$B:$B,$A8,Base_linha_a_linha!$E:$E,VALUE(RIGHT(B$1,1))),0)</f>
        <v>21.692408065076329</v>
      </c>
      <c r="C8" s="5">
        <f>IFERROR(SUMIFS(Base_linha_a_linha!$H:$H,Base_linha_a_linha!$B:$B,$A8,Base_linha_a_linha!$E:$E,VALUE(RIGHT(C$1,1)))/1000/SUMIFS(Base_linha_a_linha!$F:$F,Base_linha_a_linha!$B:$B,$A8,Base_linha_a_linha!$E:$E,VALUE(RIGHT(C$1,1))),0)</f>
        <v>15.194274337404579</v>
      </c>
      <c r="D8" s="5">
        <f>IFERROR(SUMIFS(Base_linha_a_linha!$H:$H,Base_linha_a_linha!$B:$B,$A8,Base_linha_a_linha!$E:$E,VALUE(RIGHT(D$1,1)))/1000/SUMIFS(Base_linha_a_linha!$F:$F,Base_linha_a_linha!$B:$B,$A8,Base_linha_a_linha!$E:$E,VALUE(RIGHT(D$1,1))),0)</f>
        <v>9.1156727784351137</v>
      </c>
      <c r="E8" s="5">
        <f>IFERROR(SUMIFS(Base_linha_a_linha!$H:$H,Base_linha_a_linha!$B:$B,$A8,Base_linha_a_linha!$E:$E,VALUE(RIGHT(E$1,1)))/1000/SUMIFS(Base_linha_a_linha!$F:$F,Base_linha_a_linha!$B:$B,$A8,Base_linha_a_linha!$E:$E,VALUE(RIGHT(E$1,1))),0)</f>
        <v>0</v>
      </c>
      <c r="F8" s="5">
        <f>IFERROR(SUMIFS(Base_linha_a_linha!$H:$H,Base_linha_a_linha!$B:$B,$A8,Base_linha_a_linha!$E:$E,VALUE(RIGHT(F$1,1)))/1000/SUMIFS(Base_linha_a_linha!$F:$F,Base_linha_a_linha!$B:$B,$A8,Base_linha_a_linha!$E:$E,VALUE(RIGHT(F$1,1))),0)</f>
        <v>0</v>
      </c>
      <c r="G8" s="5">
        <f>IFERROR(SUMIFS(Base_linha_a_linha!$H:$H,Base_linha_a_linha!$B:$B,$A8,Base_linha_a_linha!$E:$E,VALUE(RIGHT(G$1,1)))/1000/SUMIFS(Base_linha_a_linha!$F:$F,Base_linha_a_linha!$B:$B,$A8,Base_linha_a_linha!$E:$E,VALUE(RIGHT(G$1,1))),0)</f>
        <v>0</v>
      </c>
      <c r="H8" s="5">
        <f>IFERROR(SUMIFS(Base_linha_a_linha!$H:$H,Base_linha_a_linha!$B:$B,$A8,Base_linha_a_linha!$E:$E,VALUE(RIGHT(H$1,1)))/1000/SUMIFS(Base_linha_a_linha!$F:$F,Base_linha_a_linha!$B:$B,$A8,Base_linha_a_linha!$E:$E,VALUE(RIGHT(H$1,1))),0)</f>
        <v>0</v>
      </c>
      <c r="I8" s="5">
        <f t="shared" si="0"/>
        <v>15.334118393638674</v>
      </c>
      <c r="J8" s="5">
        <f t="shared" si="1"/>
        <v>3</v>
      </c>
      <c r="K8" s="5">
        <f>SUMIFS(Base_linha_a_linha!$F:$F,Base_linha_a_linha!$B:$B,$A8)</f>
        <v>157.19999999999999</v>
      </c>
      <c r="L8" s="5">
        <f>IFERROR(SUMIFS(Base_linha_a_linha!$H:$H,Base_linha_a_linha!$B:$B,$A8)/1000/SUMIFS(Base_linha_a_linha!$F:$F,Base_linha_a_linha!$B:$B,$A8),0)</f>
        <v>15.334118393638679</v>
      </c>
    </row>
    <row r="9" spans="1:12" ht="14.5" hidden="1" x14ac:dyDescent="0.35">
      <c r="A9" s="4" t="s">
        <v>244</v>
      </c>
      <c r="B9" s="5">
        <f>IFERROR(SUMIFS(Base_linha_a_linha!$H:$H,Base_linha_a_linha!$B:$B,$A9,Base_linha_a_linha!$E:$E,VALUE(RIGHT(B$1,1)))/1000/SUMIFS(Base_linha_a_linha!$F:$F,Base_linha_a_linha!$B:$B,$A9,Base_linha_a_linha!$E:$E,VALUE(RIGHT(B$1,1))),0)</f>
        <v>13.522794508632808</v>
      </c>
      <c r="C9" s="5">
        <f>IFERROR(SUMIFS(Base_linha_a_linha!$H:$H,Base_linha_a_linha!$B:$B,$A9,Base_linha_a_linha!$E:$E,VALUE(RIGHT(C$1,1)))/1000/SUMIFS(Base_linha_a_linha!$F:$F,Base_linha_a_linha!$B:$B,$A9,Base_linha_a_linha!$E:$E,VALUE(RIGHT(C$1,1))),0)</f>
        <v>16.110581167292917</v>
      </c>
      <c r="D9" s="5">
        <f>IFERROR(SUMIFS(Base_linha_a_linha!$H:$H,Base_linha_a_linha!$B:$B,$A9,Base_linha_a_linha!$E:$E,VALUE(RIGHT(D$1,1)))/1000/SUMIFS(Base_linha_a_linha!$F:$F,Base_linha_a_linha!$B:$B,$A9,Base_linha_a_linha!$E:$E,VALUE(RIGHT(D$1,1))),0)</f>
        <v>0</v>
      </c>
      <c r="E9" s="5">
        <f>IFERROR(SUMIFS(Base_linha_a_linha!$H:$H,Base_linha_a_linha!$B:$B,$A9,Base_linha_a_linha!$E:$E,VALUE(RIGHT(E$1,1)))/1000/SUMIFS(Base_linha_a_linha!$F:$F,Base_linha_a_linha!$B:$B,$A9,Base_linha_a_linha!$E:$E,VALUE(RIGHT(E$1,1))),0)</f>
        <v>0</v>
      </c>
      <c r="F9" s="5">
        <f>IFERROR(SUMIFS(Base_linha_a_linha!$H:$H,Base_linha_a_linha!$B:$B,$A9,Base_linha_a_linha!$E:$E,VALUE(RIGHT(F$1,1)))/1000/SUMIFS(Base_linha_a_linha!$F:$F,Base_linha_a_linha!$B:$B,$A9,Base_linha_a_linha!$E:$E,VALUE(RIGHT(F$1,1))),0)</f>
        <v>0</v>
      </c>
      <c r="G9" s="5">
        <f>IFERROR(SUMIFS(Base_linha_a_linha!$H:$H,Base_linha_a_linha!$B:$B,$A9,Base_linha_a_linha!$E:$E,VALUE(RIGHT(G$1,1)))/1000/SUMIFS(Base_linha_a_linha!$F:$F,Base_linha_a_linha!$B:$B,$A9,Base_linha_a_linha!$E:$E,VALUE(RIGHT(G$1,1))),0)</f>
        <v>0</v>
      </c>
      <c r="H9" s="5">
        <f>IFERROR(SUMIFS(Base_linha_a_linha!$H:$H,Base_linha_a_linha!$B:$B,$A9,Base_linha_a_linha!$E:$E,VALUE(RIGHT(H$1,1)))/1000/SUMIFS(Base_linha_a_linha!$F:$F,Base_linha_a_linha!$B:$B,$A9,Base_linha_a_linha!$E:$E,VALUE(RIGHT(H$1,1))),0)</f>
        <v>0</v>
      </c>
      <c r="I9" s="5">
        <f t="shared" si="0"/>
        <v>14.816687837962863</v>
      </c>
      <c r="J9" s="5">
        <f t="shared" si="1"/>
        <v>2</v>
      </c>
      <c r="K9" s="5">
        <f>SUMIFS(Base_linha_a_linha!$F:$F,Base_linha_a_linha!$B:$B,$A9)</f>
        <v>356.12</v>
      </c>
      <c r="L9" s="5">
        <f>IFERROR(SUMIFS(Base_linha_a_linha!$H:$H,Base_linha_a_linha!$B:$B,$A9)/1000/SUMIFS(Base_linha_a_linha!$F:$F,Base_linha_a_linha!$B:$B,$A9),0)</f>
        <v>14.818504491519715</v>
      </c>
    </row>
    <row r="10" spans="1:12" ht="14.5" hidden="1" x14ac:dyDescent="0.35">
      <c r="A10" s="4" t="s">
        <v>233</v>
      </c>
      <c r="B10" s="5">
        <f>IFERROR(SUMIFS(Base_linha_a_linha!$H:$H,Base_linha_a_linha!$B:$B,$A10,Base_linha_a_linha!$E:$E,VALUE(RIGHT(B$1,1)))/1000/SUMIFS(Base_linha_a_linha!$F:$F,Base_linha_a_linha!$B:$B,$A10,Base_linha_a_linha!$E:$E,VALUE(RIGHT(B$1,1))),0)</f>
        <v>18.209464530676787</v>
      </c>
      <c r="C10" s="5">
        <f>IFERROR(SUMIFS(Base_linha_a_linha!$H:$H,Base_linha_a_linha!$B:$B,$A10,Base_linha_a_linha!$E:$E,VALUE(RIGHT(C$1,1)))/1000/SUMIFS(Base_linha_a_linha!$F:$F,Base_linha_a_linha!$B:$B,$A10,Base_linha_a_linha!$E:$E,VALUE(RIGHT(C$1,1))),0)</f>
        <v>14.169026498472816</v>
      </c>
      <c r="D10" s="5">
        <f>IFERROR(SUMIFS(Base_linha_a_linha!$H:$H,Base_linha_a_linha!$B:$B,$A10,Base_linha_a_linha!$E:$E,VALUE(RIGHT(D$1,1)))/1000/SUMIFS(Base_linha_a_linha!$F:$F,Base_linha_a_linha!$B:$B,$A10,Base_linha_a_linha!$E:$E,VALUE(RIGHT(D$1,1))),0)</f>
        <v>11.767303248625534</v>
      </c>
      <c r="E10" s="5">
        <f>IFERROR(SUMIFS(Base_linha_a_linha!$H:$H,Base_linha_a_linha!$B:$B,$A10,Base_linha_a_linha!$E:$E,VALUE(RIGHT(E$1,1)))/1000/SUMIFS(Base_linha_a_linha!$F:$F,Base_linha_a_linha!$B:$B,$A10,Base_linha_a_linha!$E:$E,VALUE(RIGHT(E$1,1))),0)</f>
        <v>0</v>
      </c>
      <c r="F10" s="5">
        <f>IFERROR(SUMIFS(Base_linha_a_linha!$H:$H,Base_linha_a_linha!$B:$B,$A10,Base_linha_a_linha!$E:$E,VALUE(RIGHT(F$1,1)))/1000/SUMIFS(Base_linha_a_linha!$F:$F,Base_linha_a_linha!$B:$B,$A10,Base_linha_a_linha!$E:$E,VALUE(RIGHT(F$1,1))),0)</f>
        <v>0</v>
      </c>
      <c r="G10" s="5">
        <f>IFERROR(SUMIFS(Base_linha_a_linha!$H:$H,Base_linha_a_linha!$B:$B,$A10,Base_linha_a_linha!$E:$E,VALUE(RIGHT(G$1,1)))/1000/SUMIFS(Base_linha_a_linha!$F:$F,Base_linha_a_linha!$B:$B,$A10,Base_linha_a_linha!$E:$E,VALUE(RIGHT(G$1,1))),0)</f>
        <v>0</v>
      </c>
      <c r="H10" s="5">
        <f>IFERROR(SUMIFS(Base_linha_a_linha!$H:$H,Base_linha_a_linha!$B:$B,$A10,Base_linha_a_linha!$E:$E,VALUE(RIGHT(H$1,1)))/1000/SUMIFS(Base_linha_a_linha!$F:$F,Base_linha_a_linha!$B:$B,$A10,Base_linha_a_linha!$E:$E,VALUE(RIGHT(H$1,1))),0)</f>
        <v>0</v>
      </c>
      <c r="I10" s="5">
        <f t="shared" si="0"/>
        <v>14.71526475925838</v>
      </c>
      <c r="J10" s="5">
        <f t="shared" si="1"/>
        <v>3</v>
      </c>
      <c r="K10" s="5">
        <f>SUMIFS(Base_linha_a_linha!$F:$F,Base_linha_a_linha!$B:$B,$A10)</f>
        <v>48.55</v>
      </c>
      <c r="L10" s="5">
        <f>IFERROR(SUMIFS(Base_linha_a_linha!$H:$H,Base_linha_a_linha!$B:$B,$A10)/1000/SUMIFS(Base_linha_a_linha!$F:$F,Base_linha_a_linha!$B:$B,$A10),0)</f>
        <v>14.674960910195676</v>
      </c>
    </row>
    <row r="11" spans="1:12" ht="14.5" hidden="1" x14ac:dyDescent="0.35">
      <c r="A11" s="4" t="s">
        <v>26</v>
      </c>
      <c r="B11" s="5">
        <f>IFERROR(SUMIFS(Base_linha_a_linha!$H:$H,Base_linha_a_linha!$B:$B,$A11,Base_linha_a_linha!$E:$E,VALUE(RIGHT(B$1,1)))/1000/SUMIFS(Base_linha_a_linha!$F:$F,Base_linha_a_linha!$B:$B,$A11,Base_linha_a_linha!$E:$E,VALUE(RIGHT(B$1,1))),0)</f>
        <v>0</v>
      </c>
      <c r="C11" s="5">
        <f>IFERROR(SUMIFS(Base_linha_a_linha!$H:$H,Base_linha_a_linha!$B:$B,$A11,Base_linha_a_linha!$E:$E,VALUE(RIGHT(C$1,1)))/1000/SUMIFS(Base_linha_a_linha!$F:$F,Base_linha_a_linha!$B:$B,$A11,Base_linha_a_linha!$E:$E,VALUE(RIGHT(C$1,1))),0)</f>
        <v>22.492042639350451</v>
      </c>
      <c r="D11" s="5">
        <f>IFERROR(SUMIFS(Base_linha_a_linha!$H:$H,Base_linha_a_linha!$B:$B,$A11,Base_linha_a_linha!$E:$E,VALUE(RIGHT(D$1,1)))/1000/SUMIFS(Base_linha_a_linha!$F:$F,Base_linha_a_linha!$B:$B,$A11,Base_linha_a_linha!$E:$E,VALUE(RIGHT(D$1,1))),0)</f>
        <v>11.526461402190334</v>
      </c>
      <c r="E11" s="5">
        <f>IFERROR(SUMIFS(Base_linha_a_linha!$H:$H,Base_linha_a_linha!$B:$B,$A11,Base_linha_a_linha!$E:$E,VALUE(RIGHT(E$1,1)))/1000/SUMIFS(Base_linha_a_linha!$F:$F,Base_linha_a_linha!$B:$B,$A11,Base_linha_a_linha!$E:$E,VALUE(RIGHT(E$1,1))),0)</f>
        <v>9.8620132193184737</v>
      </c>
      <c r="F11" s="5">
        <f>IFERROR(SUMIFS(Base_linha_a_linha!$H:$H,Base_linha_a_linha!$B:$B,$A11,Base_linha_a_linha!$E:$E,VALUE(RIGHT(F$1,1)))/1000/SUMIFS(Base_linha_a_linha!$F:$F,Base_linha_a_linha!$B:$B,$A11,Base_linha_a_linha!$E:$E,VALUE(RIGHT(F$1,1))),0)</f>
        <v>0</v>
      </c>
      <c r="G11" s="5">
        <f>IFERROR(SUMIFS(Base_linha_a_linha!$H:$H,Base_linha_a_linha!$B:$B,$A11,Base_linha_a_linha!$E:$E,VALUE(RIGHT(G$1,1)))/1000/SUMIFS(Base_linha_a_linha!$F:$F,Base_linha_a_linha!$B:$B,$A11,Base_linha_a_linha!$E:$E,VALUE(RIGHT(G$1,1))),0)</f>
        <v>0</v>
      </c>
      <c r="H11" s="5">
        <f>IFERROR(SUMIFS(Base_linha_a_linha!$H:$H,Base_linha_a_linha!$B:$B,$A11,Base_linha_a_linha!$E:$E,VALUE(RIGHT(H$1,1)))/1000/SUMIFS(Base_linha_a_linha!$F:$F,Base_linha_a_linha!$B:$B,$A11,Base_linha_a_linha!$E:$E,VALUE(RIGHT(H$1,1))),0)</f>
        <v>0</v>
      </c>
      <c r="I11" s="5">
        <f t="shared" si="0"/>
        <v>14.626839086953089</v>
      </c>
      <c r="J11" s="5">
        <f t="shared" si="1"/>
        <v>3</v>
      </c>
      <c r="K11" s="5">
        <f>SUMIFS(Base_linha_a_linha!$F:$F,Base_linha_a_linha!$B:$B,$A11)</f>
        <v>91.990000000000023</v>
      </c>
      <c r="L11" s="5">
        <f>IFERROR(SUMIFS(Base_linha_a_linha!$H:$H,Base_linha_a_linha!$B:$B,$A11)/1000/SUMIFS(Base_linha_a_linha!$F:$F,Base_linha_a_linha!$B:$B,$A11),0)</f>
        <v>13.976784030546794</v>
      </c>
    </row>
    <row r="12" spans="1:12" ht="14.5" hidden="1" x14ac:dyDescent="0.35">
      <c r="A12" s="4" t="s">
        <v>221</v>
      </c>
      <c r="B12" s="5">
        <f>IFERROR(SUMIFS(Base_linha_a_linha!$H:$H,Base_linha_a_linha!$B:$B,$A12,Base_linha_a_linha!$E:$E,VALUE(RIGHT(B$1,1)))/1000/SUMIFS(Base_linha_a_linha!$F:$F,Base_linha_a_linha!$B:$B,$A12,Base_linha_a_linha!$E:$E,VALUE(RIGHT(B$1,1))),0)</f>
        <v>14.477234585055211</v>
      </c>
      <c r="C12" s="5">
        <f>IFERROR(SUMIFS(Base_linha_a_linha!$H:$H,Base_linha_a_linha!$B:$B,$A12,Base_linha_a_linha!$E:$E,VALUE(RIGHT(C$1,1)))/1000/SUMIFS(Base_linha_a_linha!$F:$F,Base_linha_a_linha!$B:$B,$A12,Base_linha_a_linha!$E:$E,VALUE(RIGHT(C$1,1))),0)</f>
        <v>0</v>
      </c>
      <c r="D12" s="5">
        <f>IFERROR(SUMIFS(Base_linha_a_linha!$H:$H,Base_linha_a_linha!$B:$B,$A12,Base_linha_a_linha!$E:$E,VALUE(RIGHT(D$1,1)))/1000/SUMIFS(Base_linha_a_linha!$F:$F,Base_linha_a_linha!$B:$B,$A12,Base_linha_a_linha!$E:$E,VALUE(RIGHT(D$1,1))),0)</f>
        <v>0</v>
      </c>
      <c r="E12" s="5">
        <f>IFERROR(SUMIFS(Base_linha_a_linha!$H:$H,Base_linha_a_linha!$B:$B,$A12,Base_linha_a_linha!$E:$E,VALUE(RIGHT(E$1,1)))/1000/SUMIFS(Base_linha_a_linha!$F:$F,Base_linha_a_linha!$B:$B,$A12,Base_linha_a_linha!$E:$E,VALUE(RIGHT(E$1,1))),0)</f>
        <v>0</v>
      </c>
      <c r="F12" s="5">
        <f>IFERROR(SUMIFS(Base_linha_a_linha!$H:$H,Base_linha_a_linha!$B:$B,$A12,Base_linha_a_linha!$E:$E,VALUE(RIGHT(F$1,1)))/1000/SUMIFS(Base_linha_a_linha!$F:$F,Base_linha_a_linha!$B:$B,$A12,Base_linha_a_linha!$E:$E,VALUE(RIGHT(F$1,1))),0)</f>
        <v>0</v>
      </c>
      <c r="G12" s="5">
        <f>IFERROR(SUMIFS(Base_linha_a_linha!$H:$H,Base_linha_a_linha!$B:$B,$A12,Base_linha_a_linha!$E:$E,VALUE(RIGHT(G$1,1)))/1000/SUMIFS(Base_linha_a_linha!$F:$F,Base_linha_a_linha!$B:$B,$A12,Base_linha_a_linha!$E:$E,VALUE(RIGHT(G$1,1))),0)</f>
        <v>0</v>
      </c>
      <c r="H12" s="5">
        <f>IFERROR(SUMIFS(Base_linha_a_linha!$H:$H,Base_linha_a_linha!$B:$B,$A12,Base_linha_a_linha!$E:$E,VALUE(RIGHT(H$1,1)))/1000/SUMIFS(Base_linha_a_linha!$F:$F,Base_linha_a_linha!$B:$B,$A12,Base_linha_a_linha!$E:$E,VALUE(RIGHT(H$1,1))),0)</f>
        <v>0</v>
      </c>
      <c r="I12" s="5">
        <f t="shared" si="0"/>
        <v>14.477234585055211</v>
      </c>
      <c r="J12" s="5">
        <f t="shared" si="1"/>
        <v>1</v>
      </c>
      <c r="K12" s="5">
        <f>SUMIFS(Base_linha_a_linha!$F:$F,Base_linha_a_linha!$B:$B,$A12)</f>
        <v>147.61000000000001</v>
      </c>
      <c r="L12" s="5">
        <f>IFERROR(SUMIFS(Base_linha_a_linha!$H:$H,Base_linha_a_linha!$B:$B,$A12)/1000/SUMIFS(Base_linha_a_linha!$F:$F,Base_linha_a_linha!$B:$B,$A12),0)</f>
        <v>14.477234585055211</v>
      </c>
    </row>
    <row r="13" spans="1:12" ht="14.5" hidden="1" x14ac:dyDescent="0.35">
      <c r="A13" s="4" t="s">
        <v>228</v>
      </c>
      <c r="B13" s="5">
        <f>IFERROR(SUMIFS(Base_linha_a_linha!$H:$H,Base_linha_a_linha!$B:$B,$A13,Base_linha_a_linha!$E:$E,VALUE(RIGHT(B$1,1)))/1000/SUMIFS(Base_linha_a_linha!$F:$F,Base_linha_a_linha!$B:$B,$A13,Base_linha_a_linha!$E:$E,VALUE(RIGHT(B$1,1))),0)</f>
        <v>16.326018456428422</v>
      </c>
      <c r="C13" s="5">
        <f>IFERROR(SUMIFS(Base_linha_a_linha!$H:$H,Base_linha_a_linha!$B:$B,$A13,Base_linha_a_linha!$E:$E,VALUE(RIGHT(C$1,1)))/1000/SUMIFS(Base_linha_a_linha!$F:$F,Base_linha_a_linha!$B:$B,$A13,Base_linha_a_linha!$E:$E,VALUE(RIGHT(C$1,1))),0)</f>
        <v>12.307496916630196</v>
      </c>
      <c r="D13" s="5">
        <f>IFERROR(SUMIFS(Base_linha_a_linha!$H:$H,Base_linha_a_linha!$B:$B,$A13,Base_linha_a_linha!$E:$E,VALUE(RIGHT(D$1,1)))/1000/SUMIFS(Base_linha_a_linha!$F:$F,Base_linha_a_linha!$B:$B,$A13,Base_linha_a_linha!$E:$E,VALUE(RIGHT(D$1,1))),0)</f>
        <v>14.720278577899343</v>
      </c>
      <c r="E13" s="5">
        <f>IFERROR(SUMIFS(Base_linha_a_linha!$H:$H,Base_linha_a_linha!$B:$B,$A13,Base_linha_a_linha!$E:$E,VALUE(RIGHT(E$1,1)))/1000/SUMIFS(Base_linha_a_linha!$F:$F,Base_linha_a_linha!$B:$B,$A13,Base_linha_a_linha!$E:$E,VALUE(RIGHT(E$1,1))),0)</f>
        <v>0</v>
      </c>
      <c r="F13" s="5">
        <f>IFERROR(SUMIFS(Base_linha_a_linha!$H:$H,Base_linha_a_linha!$B:$B,$A13,Base_linha_a_linha!$E:$E,VALUE(RIGHT(F$1,1)))/1000/SUMIFS(Base_linha_a_linha!$F:$F,Base_linha_a_linha!$B:$B,$A13,Base_linha_a_linha!$E:$E,VALUE(RIGHT(F$1,1))),0)</f>
        <v>0</v>
      </c>
      <c r="G13" s="5">
        <f>IFERROR(SUMIFS(Base_linha_a_linha!$H:$H,Base_linha_a_linha!$B:$B,$A13,Base_linha_a_linha!$E:$E,VALUE(RIGHT(G$1,1)))/1000/SUMIFS(Base_linha_a_linha!$F:$F,Base_linha_a_linha!$B:$B,$A13,Base_linha_a_linha!$E:$E,VALUE(RIGHT(G$1,1))),0)</f>
        <v>0</v>
      </c>
      <c r="H13" s="5">
        <f>IFERROR(SUMIFS(Base_linha_a_linha!$H:$H,Base_linha_a_linha!$B:$B,$A13,Base_linha_a_linha!$E:$E,VALUE(RIGHT(H$1,1)))/1000/SUMIFS(Base_linha_a_linha!$F:$F,Base_linha_a_linha!$B:$B,$A13,Base_linha_a_linha!$E:$E,VALUE(RIGHT(H$1,1))),0)</f>
        <v>0</v>
      </c>
      <c r="I13" s="5">
        <f t="shared" si="0"/>
        <v>14.451264650319322</v>
      </c>
      <c r="J13" s="5">
        <f t="shared" si="1"/>
        <v>3</v>
      </c>
      <c r="K13" s="5">
        <f>SUMIFS(Base_linha_a_linha!$F:$F,Base_linha_a_linha!$B:$B,$A13)</f>
        <v>275.98</v>
      </c>
      <c r="L13" s="5">
        <f>IFERROR(SUMIFS(Base_linha_a_linha!$H:$H,Base_linha_a_linha!$B:$B,$A13)/1000/SUMIFS(Base_linha_a_linha!$F:$F,Base_linha_a_linha!$B:$B,$A13),0)</f>
        <v>14.463356330060147</v>
      </c>
    </row>
    <row r="14" spans="1:12" ht="14.5" x14ac:dyDescent="0.35">
      <c r="A14" s="4" t="s">
        <v>101</v>
      </c>
      <c r="B14" s="5">
        <f>IFERROR(SUMIFS(Base_linha_a_linha!$H:$H,Base_linha_a_linha!$B:$B,$A14,Base_linha_a_linha!$E:$E,VALUE(RIGHT(B$1,1)))/1000/SUMIFS(Base_linha_a_linha!$F:$F,Base_linha_a_linha!$B:$B,$A14,Base_linha_a_linha!$E:$E,VALUE(RIGHT(B$1,1))),0)</f>
        <v>14.015900076302442</v>
      </c>
      <c r="C14" s="5">
        <f>IFERROR(SUMIFS(Base_linha_a_linha!$H:$H,Base_linha_a_linha!$B:$B,$A14,Base_linha_a_linha!$E:$E,VALUE(RIGHT(C$1,1)))/1000/SUMIFS(Base_linha_a_linha!$F:$F,Base_linha_a_linha!$B:$B,$A14,Base_linha_a_linha!$E:$E,VALUE(RIGHT(C$1,1))),0)</f>
        <v>17.930326463228443</v>
      </c>
      <c r="D14" s="5">
        <f>IFERROR(SUMIFS(Base_linha_a_linha!$H:$H,Base_linha_a_linha!$B:$B,$A14,Base_linha_a_linha!$E:$E,VALUE(RIGHT(D$1,1)))/1000/SUMIFS(Base_linha_a_linha!$F:$F,Base_linha_a_linha!$B:$B,$A14,Base_linha_a_linha!$E:$E,VALUE(RIGHT(D$1,1))),0)</f>
        <v>12.336478307624425</v>
      </c>
      <c r="E14" s="5">
        <f>IFERROR(SUMIFS(Base_linha_a_linha!$H:$H,Base_linha_a_linha!$B:$B,$A14,Base_linha_a_linha!$E:$E,VALUE(RIGHT(E$1,1)))/1000/SUMIFS(Base_linha_a_linha!$F:$F,Base_linha_a_linha!$B:$B,$A14,Base_linha_a_linha!$E:$E,VALUE(RIGHT(E$1,1))),0)</f>
        <v>13.369682024532299</v>
      </c>
      <c r="F14" s="5">
        <f>IFERROR(SUMIFS(Base_linha_a_linha!$H:$H,Base_linha_a_linha!$B:$B,$A14,Base_linha_a_linha!$E:$E,VALUE(RIGHT(F$1,1)))/1000/SUMIFS(Base_linha_a_linha!$F:$F,Base_linha_a_linha!$B:$B,$A14,Base_linha_a_linha!$E:$E,VALUE(RIGHT(F$1,1))),0)</f>
        <v>0</v>
      </c>
      <c r="G14" s="5">
        <f>IFERROR(SUMIFS(Base_linha_a_linha!$H:$H,Base_linha_a_linha!$B:$B,$A14,Base_linha_a_linha!$E:$E,VALUE(RIGHT(G$1,1)))/1000/SUMIFS(Base_linha_a_linha!$F:$F,Base_linha_a_linha!$B:$B,$A14,Base_linha_a_linha!$E:$E,VALUE(RIGHT(G$1,1))),0)</f>
        <v>0</v>
      </c>
      <c r="H14" s="5">
        <f>IFERROR(SUMIFS(Base_linha_a_linha!$H:$H,Base_linha_a_linha!$B:$B,$A14,Base_linha_a_linha!$E:$E,VALUE(RIGHT(H$1,1)))/1000/SUMIFS(Base_linha_a_linha!$F:$F,Base_linha_a_linha!$B:$B,$A14,Base_linha_a_linha!$E:$E,VALUE(RIGHT(H$1,1))),0)</f>
        <v>0</v>
      </c>
      <c r="I14" s="5">
        <f t="shared" si="0"/>
        <v>14.413096717921903</v>
      </c>
      <c r="J14" s="5">
        <f t="shared" si="1"/>
        <v>4</v>
      </c>
      <c r="K14" s="5">
        <f>SUMIFS(Base_linha_a_linha!$F:$F,Base_linha_a_linha!$B:$B,$A14)</f>
        <v>210.40999999999988</v>
      </c>
      <c r="L14" s="5">
        <f>IFERROR(SUMIFS(Base_linha_a_linha!$H:$H,Base_linha_a_linha!$B:$B,$A14)/1000/SUMIFS(Base_linha_a_linha!$F:$F,Base_linha_a_linha!$B:$B,$A14),0)</f>
        <v>14.388853305783956</v>
      </c>
    </row>
    <row r="15" spans="1:12" ht="14.5" hidden="1" x14ac:dyDescent="0.35">
      <c r="A15" s="4" t="s">
        <v>253</v>
      </c>
      <c r="B15" s="5">
        <f>IFERROR(SUMIFS(Base_linha_a_linha!$H:$H,Base_linha_a_linha!$B:$B,$A15,Base_linha_a_linha!$E:$E,VALUE(RIGHT(B$1,1)))/1000/SUMIFS(Base_linha_a_linha!$F:$F,Base_linha_a_linha!$B:$B,$A15,Base_linha_a_linha!$E:$E,VALUE(RIGHT(B$1,1))),0)</f>
        <v>13.96108918581975</v>
      </c>
      <c r="C15" s="5">
        <f>IFERROR(SUMIFS(Base_linha_a_linha!$H:$H,Base_linha_a_linha!$B:$B,$A15,Base_linha_a_linha!$E:$E,VALUE(RIGHT(C$1,1)))/1000/SUMIFS(Base_linha_a_linha!$F:$F,Base_linha_a_linha!$B:$B,$A15,Base_linha_a_linha!$E:$E,VALUE(RIGHT(C$1,1))),0)</f>
        <v>0</v>
      </c>
      <c r="D15" s="5">
        <f>IFERROR(SUMIFS(Base_linha_a_linha!$H:$H,Base_linha_a_linha!$B:$B,$A15,Base_linha_a_linha!$E:$E,VALUE(RIGHT(D$1,1)))/1000/SUMIFS(Base_linha_a_linha!$F:$F,Base_linha_a_linha!$B:$B,$A15,Base_linha_a_linha!$E:$E,VALUE(RIGHT(D$1,1))),0)</f>
        <v>0</v>
      </c>
      <c r="E15" s="5">
        <f>IFERROR(SUMIFS(Base_linha_a_linha!$H:$H,Base_linha_a_linha!$B:$B,$A15,Base_linha_a_linha!$E:$E,VALUE(RIGHT(E$1,1)))/1000/SUMIFS(Base_linha_a_linha!$F:$F,Base_linha_a_linha!$B:$B,$A15,Base_linha_a_linha!$E:$E,VALUE(RIGHT(E$1,1))),0)</f>
        <v>0</v>
      </c>
      <c r="F15" s="5">
        <f>IFERROR(SUMIFS(Base_linha_a_linha!$H:$H,Base_linha_a_linha!$B:$B,$A15,Base_linha_a_linha!$E:$E,VALUE(RIGHT(F$1,1)))/1000/SUMIFS(Base_linha_a_linha!$F:$F,Base_linha_a_linha!$B:$B,$A15,Base_linha_a_linha!$E:$E,VALUE(RIGHT(F$1,1))),0)</f>
        <v>0</v>
      </c>
      <c r="G15" s="5">
        <f>IFERROR(SUMIFS(Base_linha_a_linha!$H:$H,Base_linha_a_linha!$B:$B,$A15,Base_linha_a_linha!$E:$E,VALUE(RIGHT(G$1,1)))/1000/SUMIFS(Base_linha_a_linha!$F:$F,Base_linha_a_linha!$B:$B,$A15,Base_linha_a_linha!$E:$E,VALUE(RIGHT(G$1,1))),0)</f>
        <v>0</v>
      </c>
      <c r="H15" s="5">
        <f>IFERROR(SUMIFS(Base_linha_a_linha!$H:$H,Base_linha_a_linha!$B:$B,$A15,Base_linha_a_linha!$E:$E,VALUE(RIGHT(H$1,1)))/1000/SUMIFS(Base_linha_a_linha!$F:$F,Base_linha_a_linha!$B:$B,$A15,Base_linha_a_linha!$E:$E,VALUE(RIGHT(H$1,1))),0)</f>
        <v>0</v>
      </c>
      <c r="I15" s="5">
        <f t="shared" si="0"/>
        <v>13.96108918581975</v>
      </c>
      <c r="J15" s="5">
        <f t="shared" si="1"/>
        <v>1</v>
      </c>
      <c r="K15" s="5">
        <f>SUMIFS(Base_linha_a_linha!$F:$F,Base_linha_a_linha!$B:$B,$A15)</f>
        <v>71.790000000000006</v>
      </c>
      <c r="L15" s="5">
        <f>IFERROR(SUMIFS(Base_linha_a_linha!$H:$H,Base_linha_a_linha!$B:$B,$A15)/1000/SUMIFS(Base_linha_a_linha!$F:$F,Base_linha_a_linha!$B:$B,$A15),0)</f>
        <v>13.96108918581975</v>
      </c>
    </row>
    <row r="16" spans="1:12" ht="14.5" x14ac:dyDescent="0.35">
      <c r="A16" s="4" t="s">
        <v>212</v>
      </c>
      <c r="B16" s="5">
        <f>IFERROR(SUMIFS(Base_linha_a_linha!$H:$H,Base_linha_a_linha!$B:$B,$A16,Base_linha_a_linha!$E:$E,VALUE(RIGHT(B$1,1)))/1000/SUMIFS(Base_linha_a_linha!$F:$F,Base_linha_a_linha!$B:$B,$A16,Base_linha_a_linha!$E:$E,VALUE(RIGHT(B$1,1))),0)</f>
        <v>15.242333157407405</v>
      </c>
      <c r="C16" s="5">
        <f>IFERROR(SUMIFS(Base_linha_a_linha!$H:$H,Base_linha_a_linha!$B:$B,$A16,Base_linha_a_linha!$E:$E,VALUE(RIGHT(C$1,1)))/1000/SUMIFS(Base_linha_a_linha!$F:$F,Base_linha_a_linha!$B:$B,$A16,Base_linha_a_linha!$E:$E,VALUE(RIGHT(C$1,1))),0)</f>
        <v>16.662660854081633</v>
      </c>
      <c r="D16" s="5">
        <f>IFERROR(SUMIFS(Base_linha_a_linha!$H:$H,Base_linha_a_linha!$B:$B,$A16,Base_linha_a_linha!$E:$E,VALUE(RIGHT(D$1,1)))/1000/SUMIFS(Base_linha_a_linha!$F:$F,Base_linha_a_linha!$B:$B,$A16,Base_linha_a_linha!$E:$E,VALUE(RIGHT(D$1,1))),0)</f>
        <v>12.112289051150897</v>
      </c>
      <c r="E16" s="5">
        <f>IFERROR(SUMIFS(Base_linha_a_linha!$H:$H,Base_linha_a_linha!$B:$B,$A16,Base_linha_a_linha!$E:$E,VALUE(RIGHT(E$1,1)))/1000/SUMIFS(Base_linha_a_linha!$F:$F,Base_linha_a_linha!$B:$B,$A16,Base_linha_a_linha!$E:$E,VALUE(RIGHT(E$1,1))),0)</f>
        <v>10.262380852141945</v>
      </c>
      <c r="F16" s="5">
        <f>IFERROR(SUMIFS(Base_linha_a_linha!$H:$H,Base_linha_a_linha!$B:$B,$A16,Base_linha_a_linha!$E:$E,VALUE(RIGHT(F$1,1)))/1000/SUMIFS(Base_linha_a_linha!$F:$F,Base_linha_a_linha!$B:$B,$A16,Base_linha_a_linha!$E:$E,VALUE(RIGHT(F$1,1))),0)</f>
        <v>0</v>
      </c>
      <c r="G16" s="5">
        <f>IFERROR(SUMIFS(Base_linha_a_linha!$H:$H,Base_linha_a_linha!$B:$B,$A16,Base_linha_a_linha!$E:$E,VALUE(RIGHT(G$1,1)))/1000/SUMIFS(Base_linha_a_linha!$F:$F,Base_linha_a_linha!$B:$B,$A16,Base_linha_a_linha!$E:$E,VALUE(RIGHT(G$1,1))),0)</f>
        <v>0</v>
      </c>
      <c r="H16" s="5">
        <f>IFERROR(SUMIFS(Base_linha_a_linha!$H:$H,Base_linha_a_linha!$B:$B,$A16,Base_linha_a_linha!$E:$E,VALUE(RIGHT(H$1,1)))/1000/SUMIFS(Base_linha_a_linha!$F:$F,Base_linha_a_linha!$B:$B,$A16,Base_linha_a_linha!$E:$E,VALUE(RIGHT(H$1,1))),0)</f>
        <v>0</v>
      </c>
      <c r="I16" s="5">
        <f t="shared" si="0"/>
        <v>13.56991597869547</v>
      </c>
      <c r="J16" s="5">
        <f t="shared" si="1"/>
        <v>4</v>
      </c>
      <c r="K16" s="5">
        <f>SUMIFS(Base_linha_a_linha!$F:$F,Base_linha_a_linha!$B:$B,$A16)</f>
        <v>176.27999999999997</v>
      </c>
      <c r="L16" s="5">
        <f>IFERROR(SUMIFS(Base_linha_a_linha!$H:$H,Base_linha_a_linha!$B:$B,$A16)/1000/SUMIFS(Base_linha_a_linha!$F:$F,Base_linha_a_linha!$B:$B,$A16),0)</f>
        <v>12.758980999659634</v>
      </c>
    </row>
    <row r="17" spans="1:12" ht="14.5" hidden="1" x14ac:dyDescent="0.35">
      <c r="A17" s="4" t="s">
        <v>229</v>
      </c>
      <c r="B17" s="5">
        <f>IFERROR(SUMIFS(Base_linha_a_linha!$H:$H,Base_linha_a_linha!$B:$B,$A17,Base_linha_a_linha!$E:$E,VALUE(RIGHT(B$1,1)))/1000/SUMIFS(Base_linha_a_linha!$F:$F,Base_linha_a_linha!$B:$B,$A17,Base_linha_a_linha!$E:$E,VALUE(RIGHT(B$1,1))),0)</f>
        <v>15.489532930049963</v>
      </c>
      <c r="C17" s="5">
        <f>IFERROR(SUMIFS(Base_linha_a_linha!$H:$H,Base_linha_a_linha!$B:$B,$A17,Base_linha_a_linha!$E:$E,VALUE(RIGHT(C$1,1)))/1000/SUMIFS(Base_linha_a_linha!$F:$F,Base_linha_a_linha!$B:$B,$A17,Base_linha_a_linha!$E:$E,VALUE(RIGHT(C$1,1))),0)</f>
        <v>12.594775938691116</v>
      </c>
      <c r="D17" s="5">
        <f>IFERROR(SUMIFS(Base_linha_a_linha!$H:$H,Base_linha_a_linha!$B:$B,$A17,Base_linha_a_linha!$E:$E,VALUE(RIGHT(D$1,1)))/1000/SUMIFS(Base_linha_a_linha!$F:$F,Base_linha_a_linha!$B:$B,$A17,Base_linha_a_linha!$E:$E,VALUE(RIGHT(D$1,1))),0)</f>
        <v>12.06253425392017</v>
      </c>
      <c r="E17" s="5">
        <f>IFERROR(SUMIFS(Base_linha_a_linha!$H:$H,Base_linha_a_linha!$B:$B,$A17,Base_linha_a_linha!$E:$E,VALUE(RIGHT(E$1,1)))/1000/SUMIFS(Base_linha_a_linha!$F:$F,Base_linha_a_linha!$B:$B,$A17,Base_linha_a_linha!$E:$E,VALUE(RIGHT(E$1,1))),0)</f>
        <v>0</v>
      </c>
      <c r="F17" s="5">
        <f>IFERROR(SUMIFS(Base_linha_a_linha!$H:$H,Base_linha_a_linha!$B:$B,$A17,Base_linha_a_linha!$E:$E,VALUE(RIGHT(F$1,1)))/1000/SUMIFS(Base_linha_a_linha!$F:$F,Base_linha_a_linha!$B:$B,$A17,Base_linha_a_linha!$E:$E,VALUE(RIGHT(F$1,1))),0)</f>
        <v>0</v>
      </c>
      <c r="G17" s="5">
        <f>IFERROR(SUMIFS(Base_linha_a_linha!$H:$H,Base_linha_a_linha!$B:$B,$A17,Base_linha_a_linha!$E:$E,VALUE(RIGHT(G$1,1)))/1000/SUMIFS(Base_linha_a_linha!$F:$F,Base_linha_a_linha!$B:$B,$A17,Base_linha_a_linha!$E:$E,VALUE(RIGHT(G$1,1))),0)</f>
        <v>0</v>
      </c>
      <c r="H17" s="5">
        <f>IFERROR(SUMIFS(Base_linha_a_linha!$H:$H,Base_linha_a_linha!$B:$B,$A17,Base_linha_a_linha!$E:$E,VALUE(RIGHT(H$1,1)))/1000/SUMIFS(Base_linha_a_linha!$F:$F,Base_linha_a_linha!$B:$B,$A17,Base_linha_a_linha!$E:$E,VALUE(RIGHT(H$1,1))),0)</f>
        <v>0</v>
      </c>
      <c r="I17" s="5">
        <f t="shared" si="0"/>
        <v>13.382281040887085</v>
      </c>
      <c r="J17" s="5">
        <f t="shared" si="1"/>
        <v>3</v>
      </c>
      <c r="K17" s="5">
        <f>SUMIFS(Base_linha_a_linha!$F:$F,Base_linha_a_linha!$B:$B,$A17)</f>
        <v>167.78</v>
      </c>
      <c r="L17" s="5">
        <f>IFERROR(SUMIFS(Base_linha_a_linha!$H:$H,Base_linha_a_linha!$B:$B,$A17)/1000/SUMIFS(Base_linha_a_linha!$F:$F,Base_linha_a_linha!$B:$B,$A17),0)</f>
        <v>13.383623110263445</v>
      </c>
    </row>
    <row r="18" spans="1:12" ht="14.5" x14ac:dyDescent="0.35">
      <c r="A18" s="4" t="s">
        <v>191</v>
      </c>
      <c r="B18" s="5">
        <f>IFERROR(SUMIFS(Base_linha_a_linha!$H:$H,Base_linha_a_linha!$B:$B,$A18,Base_linha_a_linha!$E:$E,VALUE(RIGHT(B$1,1)))/1000/SUMIFS(Base_linha_a_linha!$F:$F,Base_linha_a_linha!$B:$B,$A18,Base_linha_a_linha!$E:$E,VALUE(RIGHT(B$1,1))),0)</f>
        <v>12.699713414234177</v>
      </c>
      <c r="C18" s="5">
        <f>IFERROR(SUMIFS(Base_linha_a_linha!$H:$H,Base_linha_a_linha!$B:$B,$A18,Base_linha_a_linha!$E:$E,VALUE(RIGHT(C$1,1)))/1000/SUMIFS(Base_linha_a_linha!$F:$F,Base_linha_a_linha!$B:$B,$A18,Base_linha_a_linha!$E:$E,VALUE(RIGHT(C$1,1))),0)</f>
        <v>17.349069676669941</v>
      </c>
      <c r="D18" s="5">
        <f>IFERROR(SUMIFS(Base_linha_a_linha!$H:$H,Base_linha_a_linha!$B:$B,$A18,Base_linha_a_linha!$E:$E,VALUE(RIGHT(D$1,1)))/1000/SUMIFS(Base_linha_a_linha!$F:$F,Base_linha_a_linha!$B:$B,$A18,Base_linha_a_linha!$E:$E,VALUE(RIGHT(D$1,1))),0)</f>
        <v>10.785595640811193</v>
      </c>
      <c r="E18" s="5">
        <f>IFERROR(SUMIFS(Base_linha_a_linha!$H:$H,Base_linha_a_linha!$B:$B,$A18,Base_linha_a_linha!$E:$E,VALUE(RIGHT(E$1,1)))/1000/SUMIFS(Base_linha_a_linha!$F:$F,Base_linha_a_linha!$B:$B,$A18,Base_linha_a_linha!$E:$E,VALUE(RIGHT(E$1,1))),0)</f>
        <v>10.750731072810758</v>
      </c>
      <c r="F18" s="5">
        <f>IFERROR(SUMIFS(Base_linha_a_linha!$H:$H,Base_linha_a_linha!$B:$B,$A18,Base_linha_a_linha!$E:$E,VALUE(RIGHT(F$1,1)))/1000/SUMIFS(Base_linha_a_linha!$F:$F,Base_linha_a_linha!$B:$B,$A18,Base_linha_a_linha!$E:$E,VALUE(RIGHT(F$1,1))),0)</f>
        <v>0</v>
      </c>
      <c r="G18" s="5">
        <f>IFERROR(SUMIFS(Base_linha_a_linha!$H:$H,Base_linha_a_linha!$B:$B,$A18,Base_linha_a_linha!$E:$E,VALUE(RIGHT(G$1,1)))/1000/SUMIFS(Base_linha_a_linha!$F:$F,Base_linha_a_linha!$B:$B,$A18,Base_linha_a_linha!$E:$E,VALUE(RIGHT(G$1,1))),0)</f>
        <v>0</v>
      </c>
      <c r="H18" s="5">
        <f>IFERROR(SUMIFS(Base_linha_a_linha!$H:$H,Base_linha_a_linha!$B:$B,$A18,Base_linha_a_linha!$E:$E,VALUE(RIGHT(H$1,1)))/1000/SUMIFS(Base_linha_a_linha!$F:$F,Base_linha_a_linha!$B:$B,$A18,Base_linha_a_linha!$E:$E,VALUE(RIGHT(H$1,1))),0)</f>
        <v>0</v>
      </c>
      <c r="I18" s="5">
        <f t="shared" si="0"/>
        <v>12.896277451131517</v>
      </c>
      <c r="J18" s="5">
        <f t="shared" si="1"/>
        <v>4</v>
      </c>
      <c r="K18" s="5">
        <f>SUMIFS(Base_linha_a_linha!$F:$F,Base_linha_a_linha!$B:$B,$A18)</f>
        <v>731.75999999999954</v>
      </c>
      <c r="L18" s="5">
        <f>IFERROR(SUMIFS(Base_linha_a_linha!$H:$H,Base_linha_a_linha!$B:$B,$A18)/1000/SUMIFS(Base_linha_a_linha!$F:$F,Base_linha_a_linha!$B:$B,$A18),0)</f>
        <v>12.896277451131528</v>
      </c>
    </row>
    <row r="19" spans="1:12" ht="14.5" x14ac:dyDescent="0.35">
      <c r="A19" s="4" t="s">
        <v>30</v>
      </c>
      <c r="B19" s="5">
        <f>IFERROR(SUMIFS(Base_linha_a_linha!$H:$H,Base_linha_a_linha!$B:$B,$A19,Base_linha_a_linha!$E:$E,VALUE(RIGHT(B$1,1)))/1000/SUMIFS(Base_linha_a_linha!$F:$F,Base_linha_a_linha!$B:$B,$A19,Base_linha_a_linha!$E:$E,VALUE(RIGHT(B$1,1))),0)</f>
        <v>18.571100783752058</v>
      </c>
      <c r="C19" s="5">
        <f>IFERROR(SUMIFS(Base_linha_a_linha!$H:$H,Base_linha_a_linha!$B:$B,$A19,Base_linha_a_linha!$E:$E,VALUE(RIGHT(C$1,1)))/1000/SUMIFS(Base_linha_a_linha!$F:$F,Base_linha_a_linha!$B:$B,$A19,Base_linha_a_linha!$E:$E,VALUE(RIGHT(C$1,1))),0)</f>
        <v>13.570799933609324</v>
      </c>
      <c r="D19" s="5">
        <f>IFERROR(SUMIFS(Base_linha_a_linha!$H:$H,Base_linha_a_linha!$B:$B,$A19,Base_linha_a_linha!$E:$E,VALUE(RIGHT(D$1,1)))/1000/SUMIFS(Base_linha_a_linha!$F:$F,Base_linha_a_linha!$B:$B,$A19,Base_linha_a_linha!$E:$E,VALUE(RIGHT(D$1,1))),0)</f>
        <v>14.646383241337016</v>
      </c>
      <c r="E19" s="5">
        <f>IFERROR(SUMIFS(Base_linha_a_linha!$H:$H,Base_linha_a_linha!$B:$B,$A19,Base_linha_a_linha!$E:$E,VALUE(RIGHT(E$1,1)))/1000/SUMIFS(Base_linha_a_linha!$F:$F,Base_linha_a_linha!$B:$B,$A19,Base_linha_a_linha!$E:$E,VALUE(RIGHT(E$1,1))),0)</f>
        <v>0</v>
      </c>
      <c r="F19" s="5">
        <f>IFERROR(SUMIFS(Base_linha_a_linha!$H:$H,Base_linha_a_linha!$B:$B,$A19,Base_linha_a_linha!$E:$E,VALUE(RIGHT(F$1,1)))/1000/SUMIFS(Base_linha_a_linha!$F:$F,Base_linha_a_linha!$B:$B,$A19,Base_linha_a_linha!$E:$E,VALUE(RIGHT(F$1,1))),0)</f>
        <v>4.3417034663849083</v>
      </c>
      <c r="G19" s="5">
        <f>IFERROR(SUMIFS(Base_linha_a_linha!$H:$H,Base_linha_a_linha!$B:$B,$A19,Base_linha_a_linha!$E:$E,VALUE(RIGHT(G$1,1)))/1000/SUMIFS(Base_linha_a_linha!$F:$F,Base_linha_a_linha!$B:$B,$A19,Base_linha_a_linha!$E:$E,VALUE(RIGHT(G$1,1))),0)</f>
        <v>0</v>
      </c>
      <c r="H19" s="5">
        <f>IFERROR(SUMIFS(Base_linha_a_linha!$H:$H,Base_linha_a_linha!$B:$B,$A19,Base_linha_a_linha!$E:$E,VALUE(RIGHT(H$1,1)))/1000/SUMIFS(Base_linha_a_linha!$F:$F,Base_linha_a_linha!$B:$B,$A19,Base_linha_a_linha!$E:$E,VALUE(RIGHT(H$1,1))),0)</f>
        <v>0</v>
      </c>
      <c r="I19" s="5">
        <f t="shared" si="0"/>
        <v>12.782496856270827</v>
      </c>
      <c r="J19" s="5">
        <f t="shared" si="1"/>
        <v>4</v>
      </c>
      <c r="K19" s="5">
        <f>SUMIFS(Base_linha_a_linha!$F:$F,Base_linha_a_linha!$B:$B,$A19)</f>
        <v>516.42000000000007</v>
      </c>
      <c r="L19" s="5">
        <f>IFERROR(SUMIFS(Base_linha_a_linha!$H:$H,Base_linha_a_linha!$B:$B,$A19)/1000/SUMIFS(Base_linha_a_linha!$F:$F,Base_linha_a_linha!$B:$B,$A19),0)</f>
        <v>12.796209233530842</v>
      </c>
    </row>
    <row r="20" spans="1:12" ht="14.5" hidden="1" x14ac:dyDescent="0.35">
      <c r="A20" s="4" t="s">
        <v>267</v>
      </c>
      <c r="B20" s="5">
        <f>IFERROR(SUMIFS(Base_linha_a_linha!$H:$H,Base_linha_a_linha!$B:$B,$A20,Base_linha_a_linha!$E:$E,VALUE(RIGHT(B$1,1)))/1000/SUMIFS(Base_linha_a_linha!$F:$F,Base_linha_a_linha!$B:$B,$A20,Base_linha_a_linha!$E:$E,VALUE(RIGHT(B$1,1))),0)</f>
        <v>12.738192325932834</v>
      </c>
      <c r="C20" s="5">
        <f>IFERROR(SUMIFS(Base_linha_a_linha!$H:$H,Base_linha_a_linha!$B:$B,$A20,Base_linha_a_linha!$E:$E,VALUE(RIGHT(C$1,1)))/1000/SUMIFS(Base_linha_a_linha!$F:$F,Base_linha_a_linha!$B:$B,$A20,Base_linha_a_linha!$E:$E,VALUE(RIGHT(C$1,1))),0)</f>
        <v>0</v>
      </c>
      <c r="D20" s="5">
        <f>IFERROR(SUMIFS(Base_linha_a_linha!$H:$H,Base_linha_a_linha!$B:$B,$A20,Base_linha_a_linha!$E:$E,VALUE(RIGHT(D$1,1)))/1000/SUMIFS(Base_linha_a_linha!$F:$F,Base_linha_a_linha!$B:$B,$A20,Base_linha_a_linha!$E:$E,VALUE(RIGHT(D$1,1))),0)</f>
        <v>0</v>
      </c>
      <c r="E20" s="5">
        <f>IFERROR(SUMIFS(Base_linha_a_linha!$H:$H,Base_linha_a_linha!$B:$B,$A20,Base_linha_a_linha!$E:$E,VALUE(RIGHT(E$1,1)))/1000/SUMIFS(Base_linha_a_linha!$F:$F,Base_linha_a_linha!$B:$B,$A20,Base_linha_a_linha!$E:$E,VALUE(RIGHT(E$1,1))),0)</f>
        <v>0</v>
      </c>
      <c r="F20" s="5">
        <f>IFERROR(SUMIFS(Base_linha_a_linha!$H:$H,Base_linha_a_linha!$B:$B,$A20,Base_linha_a_linha!$E:$E,VALUE(RIGHT(F$1,1)))/1000/SUMIFS(Base_linha_a_linha!$F:$F,Base_linha_a_linha!$B:$B,$A20,Base_linha_a_linha!$E:$E,VALUE(RIGHT(F$1,1))),0)</f>
        <v>0</v>
      </c>
      <c r="G20" s="5">
        <f>IFERROR(SUMIFS(Base_linha_a_linha!$H:$H,Base_linha_a_linha!$B:$B,$A20,Base_linha_a_linha!$E:$E,VALUE(RIGHT(G$1,1)))/1000/SUMIFS(Base_linha_a_linha!$F:$F,Base_linha_a_linha!$B:$B,$A20,Base_linha_a_linha!$E:$E,VALUE(RIGHT(G$1,1))),0)</f>
        <v>0</v>
      </c>
      <c r="H20" s="5">
        <f>IFERROR(SUMIFS(Base_linha_a_linha!$H:$H,Base_linha_a_linha!$B:$B,$A20,Base_linha_a_linha!$E:$E,VALUE(RIGHT(H$1,1)))/1000/SUMIFS(Base_linha_a_linha!$F:$F,Base_linha_a_linha!$B:$B,$A20,Base_linha_a_linha!$E:$E,VALUE(RIGHT(H$1,1))),0)</f>
        <v>0</v>
      </c>
      <c r="I20" s="5">
        <f t="shared" si="0"/>
        <v>12.738192325932834</v>
      </c>
      <c r="J20" s="5">
        <f t="shared" si="1"/>
        <v>1</v>
      </c>
      <c r="K20" s="5">
        <f>SUMIFS(Base_linha_a_linha!$F:$F,Base_linha_a_linha!$B:$B,$A20)</f>
        <v>107.2</v>
      </c>
      <c r="L20" s="5">
        <f>IFERROR(SUMIFS(Base_linha_a_linha!$H:$H,Base_linha_a_linha!$B:$B,$A20)/1000/SUMIFS(Base_linha_a_linha!$F:$F,Base_linha_a_linha!$B:$B,$A20),0)</f>
        <v>12.738192325932834</v>
      </c>
    </row>
    <row r="21" spans="1:12" ht="14.5" hidden="1" x14ac:dyDescent="0.35">
      <c r="A21" s="4" t="s">
        <v>232</v>
      </c>
      <c r="B21" s="5">
        <f>IFERROR(SUMIFS(Base_linha_a_linha!$H:$H,Base_linha_a_linha!$B:$B,$A21,Base_linha_a_linha!$E:$E,VALUE(RIGHT(B$1,1)))/1000/SUMIFS(Base_linha_a_linha!$F:$F,Base_linha_a_linha!$B:$B,$A21,Base_linha_a_linha!$E:$E,VALUE(RIGHT(B$1,1))),0)</f>
        <v>14.036532266144818</v>
      </c>
      <c r="C21" s="5">
        <f>IFERROR(SUMIFS(Base_linha_a_linha!$H:$H,Base_linha_a_linha!$B:$B,$A21,Base_linha_a_linha!$E:$E,VALUE(RIGHT(C$1,1)))/1000/SUMIFS(Base_linha_a_linha!$F:$F,Base_linha_a_linha!$B:$B,$A21,Base_linha_a_linha!$E:$E,VALUE(RIGHT(C$1,1))),0)</f>
        <v>13.65535058509567</v>
      </c>
      <c r="D21" s="5">
        <f>IFERROR(SUMIFS(Base_linha_a_linha!$H:$H,Base_linha_a_linha!$B:$B,$A21,Base_linha_a_linha!$E:$E,VALUE(RIGHT(D$1,1)))/1000/SUMIFS(Base_linha_a_linha!$F:$F,Base_linha_a_linha!$B:$B,$A21,Base_linha_a_linha!$E:$E,VALUE(RIGHT(D$1,1))),0)</f>
        <v>10.201840611278952</v>
      </c>
      <c r="E21" s="5">
        <f>IFERROR(SUMIFS(Base_linha_a_linha!$H:$H,Base_linha_a_linha!$B:$B,$A21,Base_linha_a_linha!$E:$E,VALUE(RIGHT(E$1,1)))/1000/SUMIFS(Base_linha_a_linha!$F:$F,Base_linha_a_linha!$B:$B,$A21,Base_linha_a_linha!$E:$E,VALUE(RIGHT(E$1,1))),0)</f>
        <v>0</v>
      </c>
      <c r="F21" s="5">
        <f>IFERROR(SUMIFS(Base_linha_a_linha!$H:$H,Base_linha_a_linha!$B:$B,$A21,Base_linha_a_linha!$E:$E,VALUE(RIGHT(F$1,1)))/1000/SUMIFS(Base_linha_a_linha!$F:$F,Base_linha_a_linha!$B:$B,$A21,Base_linha_a_linha!$E:$E,VALUE(RIGHT(F$1,1))),0)</f>
        <v>0</v>
      </c>
      <c r="G21" s="5">
        <f>IFERROR(SUMIFS(Base_linha_a_linha!$H:$H,Base_linha_a_linha!$B:$B,$A21,Base_linha_a_linha!$E:$E,VALUE(RIGHT(G$1,1)))/1000/SUMIFS(Base_linha_a_linha!$F:$F,Base_linha_a_linha!$B:$B,$A21,Base_linha_a_linha!$E:$E,VALUE(RIGHT(G$1,1))),0)</f>
        <v>0</v>
      </c>
      <c r="H21" s="5">
        <f>IFERROR(SUMIFS(Base_linha_a_linha!$H:$H,Base_linha_a_linha!$B:$B,$A21,Base_linha_a_linha!$E:$E,VALUE(RIGHT(H$1,1)))/1000/SUMIFS(Base_linha_a_linha!$F:$F,Base_linha_a_linha!$B:$B,$A21,Base_linha_a_linha!$E:$E,VALUE(RIGHT(H$1,1))),0)</f>
        <v>0</v>
      </c>
      <c r="I21" s="5">
        <f t="shared" si="0"/>
        <v>12.631241154173146</v>
      </c>
      <c r="J21" s="5">
        <f t="shared" si="1"/>
        <v>3</v>
      </c>
      <c r="K21" s="5">
        <f>SUMIFS(Base_linha_a_linha!$F:$F,Base_linha_a_linha!$B:$B,$A21)</f>
        <v>30.08</v>
      </c>
      <c r="L21" s="5">
        <f>IFERROR(SUMIFS(Base_linha_a_linha!$H:$H,Base_linha_a_linha!$B:$B,$A21)/1000/SUMIFS(Base_linha_a_linha!$F:$F,Base_linha_a_linha!$B:$B,$A21),0)</f>
        <v>12.644789505984042</v>
      </c>
    </row>
    <row r="22" spans="1:12" ht="14.5" hidden="1" x14ac:dyDescent="0.35">
      <c r="A22" s="4" t="s">
        <v>220</v>
      </c>
      <c r="B22" s="5">
        <f>IFERROR(SUMIFS(Base_linha_a_linha!$H:$H,Base_linha_a_linha!$B:$B,$A22,Base_linha_a_linha!$E:$E,VALUE(RIGHT(B$1,1)))/1000/SUMIFS(Base_linha_a_linha!$F:$F,Base_linha_a_linha!$B:$B,$A22,Base_linha_a_linha!$E:$E,VALUE(RIGHT(B$1,1))),0)</f>
        <v>12.396672077136577</v>
      </c>
      <c r="C22" s="5">
        <f>IFERROR(SUMIFS(Base_linha_a_linha!$H:$H,Base_linha_a_linha!$B:$B,$A22,Base_linha_a_linha!$E:$E,VALUE(RIGHT(C$1,1)))/1000/SUMIFS(Base_linha_a_linha!$F:$F,Base_linha_a_linha!$B:$B,$A22,Base_linha_a_linha!$E:$E,VALUE(RIGHT(C$1,1))),0)</f>
        <v>12.808254588065227</v>
      </c>
      <c r="D22" s="5">
        <f>IFERROR(SUMIFS(Base_linha_a_linha!$H:$H,Base_linha_a_linha!$B:$B,$A22,Base_linha_a_linha!$E:$E,VALUE(RIGHT(D$1,1)))/1000/SUMIFS(Base_linha_a_linha!$F:$F,Base_linha_a_linha!$B:$B,$A22,Base_linha_a_linha!$E:$E,VALUE(RIGHT(D$1,1))),0)</f>
        <v>0</v>
      </c>
      <c r="E22" s="5">
        <f>IFERROR(SUMIFS(Base_linha_a_linha!$H:$H,Base_linha_a_linha!$B:$B,$A22,Base_linha_a_linha!$E:$E,VALUE(RIGHT(E$1,1)))/1000/SUMIFS(Base_linha_a_linha!$F:$F,Base_linha_a_linha!$B:$B,$A22,Base_linha_a_linha!$E:$E,VALUE(RIGHT(E$1,1))),0)</f>
        <v>0</v>
      </c>
      <c r="F22" s="5">
        <f>IFERROR(SUMIFS(Base_linha_a_linha!$H:$H,Base_linha_a_linha!$B:$B,$A22,Base_linha_a_linha!$E:$E,VALUE(RIGHT(F$1,1)))/1000/SUMIFS(Base_linha_a_linha!$F:$F,Base_linha_a_linha!$B:$B,$A22,Base_linha_a_linha!$E:$E,VALUE(RIGHT(F$1,1))),0)</f>
        <v>0</v>
      </c>
      <c r="G22" s="5">
        <f>IFERROR(SUMIFS(Base_linha_a_linha!$H:$H,Base_linha_a_linha!$B:$B,$A22,Base_linha_a_linha!$E:$E,VALUE(RIGHT(G$1,1)))/1000/SUMIFS(Base_linha_a_linha!$F:$F,Base_linha_a_linha!$B:$B,$A22,Base_linha_a_linha!$E:$E,VALUE(RIGHT(G$1,1))),0)</f>
        <v>0</v>
      </c>
      <c r="H22" s="5">
        <f>IFERROR(SUMIFS(Base_linha_a_linha!$H:$H,Base_linha_a_linha!$B:$B,$A22,Base_linha_a_linha!$E:$E,VALUE(RIGHT(H$1,1)))/1000/SUMIFS(Base_linha_a_linha!$F:$F,Base_linha_a_linha!$B:$B,$A22,Base_linha_a_linha!$E:$E,VALUE(RIGHT(H$1,1))),0)</f>
        <v>0</v>
      </c>
      <c r="I22" s="5">
        <f t="shared" si="0"/>
        <v>12.602463332600902</v>
      </c>
      <c r="J22" s="5">
        <f t="shared" si="1"/>
        <v>2</v>
      </c>
      <c r="K22" s="5">
        <f>SUMIFS(Base_linha_a_linha!$F:$F,Base_linha_a_linha!$B:$B,$A22)</f>
        <v>172.94</v>
      </c>
      <c r="L22" s="5">
        <f>IFERROR(SUMIFS(Base_linha_a_linha!$H:$H,Base_linha_a_linha!$B:$B,$A22)/1000/SUMIFS(Base_linha_a_linha!$F:$F,Base_linha_a_linha!$B:$B,$A22),0)</f>
        <v>12.602463332600903</v>
      </c>
    </row>
    <row r="23" spans="1:12" ht="14.5" hidden="1" x14ac:dyDescent="0.35">
      <c r="A23" s="4" t="s">
        <v>255</v>
      </c>
      <c r="B23" s="5">
        <f>IFERROR(SUMIFS(Base_linha_a_linha!$H:$H,Base_linha_a_linha!$B:$B,$A23,Base_linha_a_linha!$E:$E,VALUE(RIGHT(B$1,1)))/1000/SUMIFS(Base_linha_a_linha!$F:$F,Base_linha_a_linha!$B:$B,$A23,Base_linha_a_linha!$E:$E,VALUE(RIGHT(B$1,1))),0)</f>
        <v>12.41876657212352</v>
      </c>
      <c r="C23" s="5">
        <f>IFERROR(SUMIFS(Base_linha_a_linha!$H:$H,Base_linha_a_linha!$B:$B,$A23,Base_linha_a_linha!$E:$E,VALUE(RIGHT(C$1,1)))/1000/SUMIFS(Base_linha_a_linha!$F:$F,Base_linha_a_linha!$B:$B,$A23,Base_linha_a_linha!$E:$E,VALUE(RIGHT(C$1,1))),0)</f>
        <v>0</v>
      </c>
      <c r="D23" s="5">
        <f>IFERROR(SUMIFS(Base_linha_a_linha!$H:$H,Base_linha_a_linha!$B:$B,$A23,Base_linha_a_linha!$E:$E,VALUE(RIGHT(D$1,1)))/1000/SUMIFS(Base_linha_a_linha!$F:$F,Base_linha_a_linha!$B:$B,$A23,Base_linha_a_linha!$E:$E,VALUE(RIGHT(D$1,1))),0)</f>
        <v>0</v>
      </c>
      <c r="E23" s="5">
        <f>IFERROR(SUMIFS(Base_linha_a_linha!$H:$H,Base_linha_a_linha!$B:$B,$A23,Base_linha_a_linha!$E:$E,VALUE(RIGHT(E$1,1)))/1000/SUMIFS(Base_linha_a_linha!$F:$F,Base_linha_a_linha!$B:$B,$A23,Base_linha_a_linha!$E:$E,VALUE(RIGHT(E$1,1))),0)</f>
        <v>0</v>
      </c>
      <c r="F23" s="5">
        <f>IFERROR(SUMIFS(Base_linha_a_linha!$H:$H,Base_linha_a_linha!$B:$B,$A23,Base_linha_a_linha!$E:$E,VALUE(RIGHT(F$1,1)))/1000/SUMIFS(Base_linha_a_linha!$F:$F,Base_linha_a_linha!$B:$B,$A23,Base_linha_a_linha!$E:$E,VALUE(RIGHT(F$1,1))),0)</f>
        <v>0</v>
      </c>
      <c r="G23" s="5">
        <f>IFERROR(SUMIFS(Base_linha_a_linha!$H:$H,Base_linha_a_linha!$B:$B,$A23,Base_linha_a_linha!$E:$E,VALUE(RIGHT(G$1,1)))/1000/SUMIFS(Base_linha_a_linha!$F:$F,Base_linha_a_linha!$B:$B,$A23,Base_linha_a_linha!$E:$E,VALUE(RIGHT(G$1,1))),0)</f>
        <v>0</v>
      </c>
      <c r="H23" s="5">
        <f>IFERROR(SUMIFS(Base_linha_a_linha!$H:$H,Base_linha_a_linha!$B:$B,$A23,Base_linha_a_linha!$E:$E,VALUE(RIGHT(H$1,1)))/1000/SUMIFS(Base_linha_a_linha!$F:$F,Base_linha_a_linha!$B:$B,$A23,Base_linha_a_linha!$E:$E,VALUE(RIGHT(H$1,1))),0)</f>
        <v>0</v>
      </c>
      <c r="I23" s="5">
        <f t="shared" si="0"/>
        <v>12.41876657212352</v>
      </c>
      <c r="J23" s="5">
        <f t="shared" si="1"/>
        <v>1</v>
      </c>
      <c r="K23" s="5">
        <f>SUMIFS(Base_linha_a_linha!$F:$F,Base_linha_a_linha!$B:$B,$A23)</f>
        <v>47.28</v>
      </c>
      <c r="L23" s="5">
        <f>IFERROR(SUMIFS(Base_linha_a_linha!$H:$H,Base_linha_a_linha!$B:$B,$A23)/1000/SUMIFS(Base_linha_a_linha!$F:$F,Base_linha_a_linha!$B:$B,$A23),0)</f>
        <v>12.41876657212352</v>
      </c>
    </row>
    <row r="24" spans="1:12" ht="14.5" hidden="1" x14ac:dyDescent="0.35">
      <c r="A24" s="4" t="s">
        <v>205</v>
      </c>
      <c r="B24" s="5">
        <f>IFERROR(SUMIFS(Base_linha_a_linha!$H:$H,Base_linha_a_linha!$B:$B,$A24,Base_linha_a_linha!$E:$E,VALUE(RIGHT(B$1,1)))/1000/SUMIFS(Base_linha_a_linha!$F:$F,Base_linha_a_linha!$B:$B,$A24,Base_linha_a_linha!$E:$E,VALUE(RIGHT(B$1,1))),0)</f>
        <v>16.606326304534075</v>
      </c>
      <c r="C24" s="5">
        <f>IFERROR(SUMIFS(Base_linha_a_linha!$H:$H,Base_linha_a_linha!$B:$B,$A24,Base_linha_a_linha!$E:$E,VALUE(RIGHT(C$1,1)))/1000/SUMIFS(Base_linha_a_linha!$F:$F,Base_linha_a_linha!$B:$B,$A24,Base_linha_a_linha!$E:$E,VALUE(RIGHT(C$1,1))),0)</f>
        <v>7.3042904779166671</v>
      </c>
      <c r="D24" s="5">
        <f>IFERROR(SUMIFS(Base_linha_a_linha!$H:$H,Base_linha_a_linha!$B:$B,$A24,Base_linha_a_linha!$E:$E,VALUE(RIGHT(D$1,1)))/1000/SUMIFS(Base_linha_a_linha!$F:$F,Base_linha_a_linha!$B:$B,$A24,Base_linha_a_linha!$E:$E,VALUE(RIGHT(D$1,1))),0)</f>
        <v>13.410645173095238</v>
      </c>
      <c r="E24" s="5">
        <f>IFERROR(SUMIFS(Base_linha_a_linha!$H:$H,Base_linha_a_linha!$B:$B,$A24,Base_linha_a_linha!$E:$E,VALUE(RIGHT(E$1,1)))/1000/SUMIFS(Base_linha_a_linha!$F:$F,Base_linha_a_linha!$B:$B,$A24,Base_linha_a_linha!$E:$E,VALUE(RIGHT(E$1,1))),0)</f>
        <v>14.32898122142857</v>
      </c>
      <c r="F24" s="5">
        <f>IFERROR(SUMIFS(Base_linha_a_linha!$H:$H,Base_linha_a_linha!$B:$B,$A24,Base_linha_a_linha!$E:$E,VALUE(RIGHT(F$1,1)))/1000/SUMIFS(Base_linha_a_linha!$F:$F,Base_linha_a_linha!$B:$B,$A24,Base_linha_a_linha!$E:$E,VALUE(RIGHT(F$1,1))),0)</f>
        <v>9.8984316418452387</v>
      </c>
      <c r="G24" s="5">
        <f>IFERROR(SUMIFS(Base_linha_a_linha!$H:$H,Base_linha_a_linha!$B:$B,$A24,Base_linha_a_linha!$E:$E,VALUE(RIGHT(G$1,1)))/1000/SUMIFS(Base_linha_a_linha!$F:$F,Base_linha_a_linha!$B:$B,$A24,Base_linha_a_linha!$E:$E,VALUE(RIGHT(G$1,1))),0)</f>
        <v>0</v>
      </c>
      <c r="H24" s="5">
        <f>IFERROR(SUMIFS(Base_linha_a_linha!$H:$H,Base_linha_a_linha!$B:$B,$A24,Base_linha_a_linha!$E:$E,VALUE(RIGHT(H$1,1)))/1000/SUMIFS(Base_linha_a_linha!$F:$F,Base_linha_a_linha!$B:$B,$A24,Base_linha_a_linha!$E:$E,VALUE(RIGHT(H$1,1))),0)</f>
        <v>0</v>
      </c>
      <c r="I24" s="5">
        <f t="shared" si="0"/>
        <v>12.309734963763958</v>
      </c>
      <c r="J24" s="5">
        <f t="shared" si="1"/>
        <v>5</v>
      </c>
      <c r="K24" s="5">
        <f>SUMIFS(Base_linha_a_linha!$F:$F,Base_linha_a_linha!$B:$B,$A24)</f>
        <v>879.75999999999988</v>
      </c>
      <c r="L24" s="5">
        <f>IFERROR(SUMIFS(Base_linha_a_linha!$H:$H,Base_linha_a_linha!$B:$B,$A24)/1000/SUMIFS(Base_linha_a_linha!$F:$F,Base_linha_a_linha!$B:$B,$A24),0)</f>
        <v>12.503915730915249</v>
      </c>
    </row>
    <row r="25" spans="1:12" ht="14.5" hidden="1" x14ac:dyDescent="0.35">
      <c r="A25" s="4" t="s">
        <v>200</v>
      </c>
      <c r="B25" s="5">
        <f>IFERROR(SUMIFS(Base_linha_a_linha!$H:$H,Base_linha_a_linha!$B:$B,$A25,Base_linha_a_linha!$E:$E,VALUE(RIGHT(B$1,1)))/1000/SUMIFS(Base_linha_a_linha!$F:$F,Base_linha_a_linha!$B:$B,$A25,Base_linha_a_linha!$E:$E,VALUE(RIGHT(B$1,1))),0)</f>
        <v>10.850505946757679</v>
      </c>
      <c r="C25" s="5">
        <f>IFERROR(SUMIFS(Base_linha_a_linha!$H:$H,Base_linha_a_linha!$B:$B,$A25,Base_linha_a_linha!$E:$E,VALUE(RIGHT(C$1,1)))/1000/SUMIFS(Base_linha_a_linha!$F:$F,Base_linha_a_linha!$B:$B,$A25,Base_linha_a_linha!$E:$E,VALUE(RIGHT(C$1,1))),0)</f>
        <v>17.359642537043417</v>
      </c>
      <c r="D25" s="5">
        <f>IFERROR(SUMIFS(Base_linha_a_linha!$H:$H,Base_linha_a_linha!$B:$B,$A25,Base_linha_a_linha!$E:$E,VALUE(RIGHT(D$1,1)))/1000/SUMIFS(Base_linha_a_linha!$F:$F,Base_linha_a_linha!$B:$B,$A25,Base_linha_a_linha!$E:$E,VALUE(RIGHT(D$1,1))),0)</f>
        <v>10.449053902757619</v>
      </c>
      <c r="E25" s="5">
        <f>IFERROR(SUMIFS(Base_linha_a_linha!$H:$H,Base_linha_a_linha!$B:$B,$A25,Base_linha_a_linha!$E:$E,VALUE(RIGHT(E$1,1)))/1000/SUMIFS(Base_linha_a_linha!$F:$F,Base_linha_a_linha!$B:$B,$A25,Base_linha_a_linha!$E:$E,VALUE(RIGHT(E$1,1))),0)</f>
        <v>9.6125302048090013</v>
      </c>
      <c r="F25" s="5">
        <f>IFERROR(SUMIFS(Base_linha_a_linha!$H:$H,Base_linha_a_linha!$B:$B,$A25,Base_linha_a_linha!$E:$E,VALUE(RIGHT(F$1,1)))/1000/SUMIFS(Base_linha_a_linha!$F:$F,Base_linha_a_linha!$B:$B,$A25,Base_linha_a_linha!$E:$E,VALUE(RIGHT(F$1,1))),0)</f>
        <v>13.104060316666668</v>
      </c>
      <c r="G25" s="5">
        <f>IFERROR(SUMIFS(Base_linha_a_linha!$H:$H,Base_linha_a_linha!$B:$B,$A25,Base_linha_a_linha!$E:$E,VALUE(RIGHT(G$1,1)))/1000/SUMIFS(Base_linha_a_linha!$F:$F,Base_linha_a_linha!$B:$B,$A25,Base_linha_a_linha!$E:$E,VALUE(RIGHT(G$1,1))),0)</f>
        <v>0</v>
      </c>
      <c r="H25" s="5">
        <f>IFERROR(SUMIFS(Base_linha_a_linha!$H:$H,Base_linha_a_linha!$B:$B,$A25,Base_linha_a_linha!$E:$E,VALUE(RIGHT(H$1,1)))/1000/SUMIFS(Base_linha_a_linha!$F:$F,Base_linha_a_linha!$B:$B,$A25,Base_linha_a_linha!$E:$E,VALUE(RIGHT(H$1,1))),0)</f>
        <v>0</v>
      </c>
      <c r="I25" s="5">
        <f t="shared" si="0"/>
        <v>12.275158581606878</v>
      </c>
      <c r="J25" s="5">
        <f t="shared" si="1"/>
        <v>5</v>
      </c>
      <c r="K25" s="5">
        <f>SUMIFS(Base_linha_a_linha!$F:$F,Base_linha_a_linha!$B:$B,$A25)</f>
        <v>189.65999999999997</v>
      </c>
      <c r="L25" s="5">
        <f>IFERROR(SUMIFS(Base_linha_a_linha!$H:$H,Base_linha_a_linha!$B:$B,$A25)/1000/SUMIFS(Base_linha_a_linha!$F:$F,Base_linha_a_linha!$B:$B,$A25),0)</f>
        <v>12.437638255351686</v>
      </c>
    </row>
    <row r="26" spans="1:12" ht="14.5" hidden="1" x14ac:dyDescent="0.35">
      <c r="A26" s="4" t="s">
        <v>146</v>
      </c>
      <c r="B26" s="5">
        <f>IFERROR(SUMIFS(Base_linha_a_linha!$H:$H,Base_linha_a_linha!$B:$B,$A26,Base_linha_a_linha!$E:$E,VALUE(RIGHT(B$1,1)))/1000/SUMIFS(Base_linha_a_linha!$F:$F,Base_linha_a_linha!$B:$B,$A26,Base_linha_a_linha!$E:$E,VALUE(RIGHT(B$1,1))),0)</f>
        <v>12.586548716222071</v>
      </c>
      <c r="C26" s="5">
        <f>IFERROR(SUMIFS(Base_linha_a_linha!$H:$H,Base_linha_a_linha!$B:$B,$A26,Base_linha_a_linha!$E:$E,VALUE(RIGHT(C$1,1)))/1000/SUMIFS(Base_linha_a_linha!$F:$F,Base_linha_a_linha!$B:$B,$A26,Base_linha_a_linha!$E:$E,VALUE(RIGHT(C$1,1))),0)</f>
        <v>16.252266633549091</v>
      </c>
      <c r="D26" s="5">
        <f>IFERROR(SUMIFS(Base_linha_a_linha!$H:$H,Base_linha_a_linha!$B:$B,$A26,Base_linha_a_linha!$E:$E,VALUE(RIGHT(D$1,1)))/1000/SUMIFS(Base_linha_a_linha!$F:$F,Base_linha_a_linha!$B:$B,$A26,Base_linha_a_linha!$E:$E,VALUE(RIGHT(D$1,1))),0)</f>
        <v>11.338838240052967</v>
      </c>
      <c r="E26" s="5">
        <f>IFERROR(SUMIFS(Base_linha_a_linha!$H:$H,Base_linha_a_linha!$B:$B,$A26,Base_linha_a_linha!$E:$E,VALUE(RIGHT(E$1,1)))/1000/SUMIFS(Base_linha_a_linha!$F:$F,Base_linha_a_linha!$B:$B,$A26,Base_linha_a_linha!$E:$E,VALUE(RIGHT(E$1,1))),0)</f>
        <v>10.5695450244973</v>
      </c>
      <c r="F26" s="5">
        <f>IFERROR(SUMIFS(Base_linha_a_linha!$H:$H,Base_linha_a_linha!$B:$B,$A26,Base_linha_a_linha!$E:$E,VALUE(RIGHT(F$1,1)))/1000/SUMIFS(Base_linha_a_linha!$F:$F,Base_linha_a_linha!$B:$B,$A26,Base_linha_a_linha!$E:$E,VALUE(RIGHT(F$1,1))),0)</f>
        <v>10.377531945868947</v>
      </c>
      <c r="G26" s="5">
        <f>IFERROR(SUMIFS(Base_linha_a_linha!$H:$H,Base_linha_a_linha!$B:$B,$A26,Base_linha_a_linha!$E:$E,VALUE(RIGHT(G$1,1)))/1000/SUMIFS(Base_linha_a_linha!$F:$F,Base_linha_a_linha!$B:$B,$A26,Base_linha_a_linha!$E:$E,VALUE(RIGHT(G$1,1))),0)</f>
        <v>0</v>
      </c>
      <c r="H26" s="5">
        <f>IFERROR(SUMIFS(Base_linha_a_linha!$H:$H,Base_linha_a_linha!$B:$B,$A26,Base_linha_a_linha!$E:$E,VALUE(RIGHT(H$1,1)))/1000/SUMIFS(Base_linha_a_linha!$F:$F,Base_linha_a_linha!$B:$B,$A26,Base_linha_a_linha!$E:$E,VALUE(RIGHT(H$1,1))),0)</f>
        <v>0</v>
      </c>
      <c r="I26" s="5">
        <f t="shared" si="0"/>
        <v>12.224946112038074</v>
      </c>
      <c r="J26" s="5">
        <f t="shared" si="1"/>
        <v>5</v>
      </c>
      <c r="K26" s="5">
        <f>SUMIFS(Base_linha_a_linha!$F:$F,Base_linha_a_linha!$B:$B,$A26)</f>
        <v>659.53000000000009</v>
      </c>
      <c r="L26" s="5">
        <f>IFERROR(SUMIFS(Base_linha_a_linha!$H:$H,Base_linha_a_linha!$B:$B,$A26)/1000/SUMIFS(Base_linha_a_linha!$F:$F,Base_linha_a_linha!$B:$B,$A26),0)</f>
        <v>12.657613886282654</v>
      </c>
    </row>
    <row r="27" spans="1:12" ht="14.5" hidden="1" x14ac:dyDescent="0.35">
      <c r="A27" s="4" t="s">
        <v>246</v>
      </c>
      <c r="B27" s="5">
        <f>IFERROR(SUMIFS(Base_linha_a_linha!$H:$H,Base_linha_a_linha!$B:$B,$A27,Base_linha_a_linha!$E:$E,VALUE(RIGHT(B$1,1)))/1000/SUMIFS(Base_linha_a_linha!$F:$F,Base_linha_a_linha!$B:$B,$A27,Base_linha_a_linha!$E:$E,VALUE(RIGHT(B$1,1))),0)</f>
        <v>12.199306782682513</v>
      </c>
      <c r="C27" s="5">
        <f>IFERROR(SUMIFS(Base_linha_a_linha!$H:$H,Base_linha_a_linha!$B:$B,$A27,Base_linha_a_linha!$E:$E,VALUE(RIGHT(C$1,1)))/1000/SUMIFS(Base_linha_a_linha!$F:$F,Base_linha_a_linha!$B:$B,$A27,Base_linha_a_linha!$E:$E,VALUE(RIGHT(C$1,1))),0)</f>
        <v>0</v>
      </c>
      <c r="D27" s="5">
        <f>IFERROR(SUMIFS(Base_linha_a_linha!$H:$H,Base_linha_a_linha!$B:$B,$A27,Base_linha_a_linha!$E:$E,VALUE(RIGHT(D$1,1)))/1000/SUMIFS(Base_linha_a_linha!$F:$F,Base_linha_a_linha!$B:$B,$A27,Base_linha_a_linha!$E:$E,VALUE(RIGHT(D$1,1))),0)</f>
        <v>0</v>
      </c>
      <c r="E27" s="5">
        <f>IFERROR(SUMIFS(Base_linha_a_linha!$H:$H,Base_linha_a_linha!$B:$B,$A27,Base_linha_a_linha!$E:$E,VALUE(RIGHT(E$1,1)))/1000/SUMIFS(Base_linha_a_linha!$F:$F,Base_linha_a_linha!$B:$B,$A27,Base_linha_a_linha!$E:$E,VALUE(RIGHT(E$1,1))),0)</f>
        <v>0</v>
      </c>
      <c r="F27" s="5">
        <f>IFERROR(SUMIFS(Base_linha_a_linha!$H:$H,Base_linha_a_linha!$B:$B,$A27,Base_linha_a_linha!$E:$E,VALUE(RIGHT(F$1,1)))/1000/SUMIFS(Base_linha_a_linha!$F:$F,Base_linha_a_linha!$B:$B,$A27,Base_linha_a_linha!$E:$E,VALUE(RIGHT(F$1,1))),0)</f>
        <v>0</v>
      </c>
      <c r="G27" s="5">
        <f>IFERROR(SUMIFS(Base_linha_a_linha!$H:$H,Base_linha_a_linha!$B:$B,$A27,Base_linha_a_linha!$E:$E,VALUE(RIGHT(G$1,1)))/1000/SUMIFS(Base_linha_a_linha!$F:$F,Base_linha_a_linha!$B:$B,$A27,Base_linha_a_linha!$E:$E,VALUE(RIGHT(G$1,1))),0)</f>
        <v>0</v>
      </c>
      <c r="H27" s="5">
        <f>IFERROR(SUMIFS(Base_linha_a_linha!$H:$H,Base_linha_a_linha!$B:$B,$A27,Base_linha_a_linha!$E:$E,VALUE(RIGHT(H$1,1)))/1000/SUMIFS(Base_linha_a_linha!$F:$F,Base_linha_a_linha!$B:$B,$A27,Base_linha_a_linha!$E:$E,VALUE(RIGHT(H$1,1))),0)</f>
        <v>0</v>
      </c>
      <c r="I27" s="5">
        <f t="shared" si="0"/>
        <v>12.199306782682513</v>
      </c>
      <c r="J27" s="5">
        <f t="shared" si="1"/>
        <v>1</v>
      </c>
      <c r="K27" s="5">
        <f>SUMIFS(Base_linha_a_linha!$F:$F,Base_linha_a_linha!$B:$B,$A27)</f>
        <v>5.89</v>
      </c>
      <c r="L27" s="5">
        <f>IFERROR(SUMIFS(Base_linha_a_linha!$H:$H,Base_linha_a_linha!$B:$B,$A27)/1000/SUMIFS(Base_linha_a_linha!$F:$F,Base_linha_a_linha!$B:$B,$A27),0)</f>
        <v>12.199306782682513</v>
      </c>
    </row>
    <row r="28" spans="1:12" ht="14.5" hidden="1" x14ac:dyDescent="0.35">
      <c r="A28" s="4" t="s">
        <v>258</v>
      </c>
      <c r="B28" s="5">
        <f>IFERROR(SUMIFS(Base_linha_a_linha!$H:$H,Base_linha_a_linha!$B:$B,$A28,Base_linha_a_linha!$E:$E,VALUE(RIGHT(B$1,1)))/1000/SUMIFS(Base_linha_a_linha!$F:$F,Base_linha_a_linha!$B:$B,$A28,Base_linha_a_linha!$E:$E,VALUE(RIGHT(B$1,1))),0)</f>
        <v>12.12989554603314</v>
      </c>
      <c r="C28" s="5">
        <f>IFERROR(SUMIFS(Base_linha_a_linha!$H:$H,Base_linha_a_linha!$B:$B,$A28,Base_linha_a_linha!$E:$E,VALUE(RIGHT(C$1,1)))/1000/SUMIFS(Base_linha_a_linha!$F:$F,Base_linha_a_linha!$B:$B,$A28,Base_linha_a_linha!$E:$E,VALUE(RIGHT(C$1,1))),0)</f>
        <v>0</v>
      </c>
      <c r="D28" s="5">
        <f>IFERROR(SUMIFS(Base_linha_a_linha!$H:$H,Base_linha_a_linha!$B:$B,$A28,Base_linha_a_linha!$E:$E,VALUE(RIGHT(D$1,1)))/1000/SUMIFS(Base_linha_a_linha!$F:$F,Base_linha_a_linha!$B:$B,$A28,Base_linha_a_linha!$E:$E,VALUE(RIGHT(D$1,1))),0)</f>
        <v>0</v>
      </c>
      <c r="E28" s="5">
        <f>IFERROR(SUMIFS(Base_linha_a_linha!$H:$H,Base_linha_a_linha!$B:$B,$A28,Base_linha_a_linha!$E:$E,VALUE(RIGHT(E$1,1)))/1000/SUMIFS(Base_linha_a_linha!$F:$F,Base_linha_a_linha!$B:$B,$A28,Base_linha_a_linha!$E:$E,VALUE(RIGHT(E$1,1))),0)</f>
        <v>0</v>
      </c>
      <c r="F28" s="5">
        <f>IFERROR(SUMIFS(Base_linha_a_linha!$H:$H,Base_linha_a_linha!$B:$B,$A28,Base_linha_a_linha!$E:$E,VALUE(RIGHT(F$1,1)))/1000/SUMIFS(Base_linha_a_linha!$F:$F,Base_linha_a_linha!$B:$B,$A28,Base_linha_a_linha!$E:$E,VALUE(RIGHT(F$1,1))),0)</f>
        <v>0</v>
      </c>
      <c r="G28" s="5">
        <f>IFERROR(SUMIFS(Base_linha_a_linha!$H:$H,Base_linha_a_linha!$B:$B,$A28,Base_linha_a_linha!$E:$E,VALUE(RIGHT(G$1,1)))/1000/SUMIFS(Base_linha_a_linha!$F:$F,Base_linha_a_linha!$B:$B,$A28,Base_linha_a_linha!$E:$E,VALUE(RIGHT(G$1,1))),0)</f>
        <v>0</v>
      </c>
      <c r="H28" s="5">
        <f>IFERROR(SUMIFS(Base_linha_a_linha!$H:$H,Base_linha_a_linha!$B:$B,$A28,Base_linha_a_linha!$E:$E,VALUE(RIGHT(H$1,1)))/1000/SUMIFS(Base_linha_a_linha!$F:$F,Base_linha_a_linha!$B:$B,$A28,Base_linha_a_linha!$E:$E,VALUE(RIGHT(H$1,1))),0)</f>
        <v>0</v>
      </c>
      <c r="I28" s="5">
        <f t="shared" si="0"/>
        <v>12.12989554603314</v>
      </c>
      <c r="J28" s="5">
        <f t="shared" si="1"/>
        <v>1</v>
      </c>
      <c r="K28" s="5">
        <f>SUMIFS(Base_linha_a_linha!$F:$F,Base_linha_a_linha!$B:$B,$A28)</f>
        <v>91.13</v>
      </c>
      <c r="L28" s="5">
        <f>IFERROR(SUMIFS(Base_linha_a_linha!$H:$H,Base_linha_a_linha!$B:$B,$A28)/1000/SUMIFS(Base_linha_a_linha!$F:$F,Base_linha_a_linha!$B:$B,$A28),0)</f>
        <v>12.12989554603314</v>
      </c>
    </row>
    <row r="29" spans="1:12" ht="14.5" hidden="1" x14ac:dyDescent="0.35">
      <c r="A29" s="4" t="s">
        <v>116</v>
      </c>
      <c r="B29" s="5">
        <f>IFERROR(SUMIFS(Base_linha_a_linha!$H:$H,Base_linha_a_linha!$B:$B,$A29,Base_linha_a_linha!$E:$E,VALUE(RIGHT(B$1,1)))/1000/SUMIFS(Base_linha_a_linha!$F:$F,Base_linha_a_linha!$B:$B,$A29,Base_linha_a_linha!$E:$E,VALUE(RIGHT(B$1,1))),0)</f>
        <v>11.925355640318054</v>
      </c>
      <c r="C29" s="5">
        <f>IFERROR(SUMIFS(Base_linha_a_linha!$H:$H,Base_linha_a_linha!$B:$B,$A29,Base_linha_a_linha!$E:$E,VALUE(RIGHT(C$1,1)))/1000/SUMIFS(Base_linha_a_linha!$F:$F,Base_linha_a_linha!$B:$B,$A29,Base_linha_a_linha!$E:$E,VALUE(RIGHT(C$1,1))),0)</f>
        <v>13.097988790458373</v>
      </c>
      <c r="D29" s="5">
        <f>IFERROR(SUMIFS(Base_linha_a_linha!$H:$H,Base_linha_a_linha!$B:$B,$A29,Base_linha_a_linha!$E:$E,VALUE(RIGHT(D$1,1)))/1000/SUMIFS(Base_linha_a_linha!$F:$F,Base_linha_a_linha!$B:$B,$A29,Base_linha_a_linha!$E:$E,VALUE(RIGHT(D$1,1))),0)</f>
        <v>11.256638417212349</v>
      </c>
      <c r="E29" s="5">
        <f>IFERROR(SUMIFS(Base_linha_a_linha!$H:$H,Base_linha_a_linha!$B:$B,$A29,Base_linha_a_linha!$E:$E,VALUE(RIGHT(E$1,1)))/1000/SUMIFS(Base_linha_a_linha!$F:$F,Base_linha_a_linha!$B:$B,$A29,Base_linha_a_linha!$E:$E,VALUE(RIGHT(E$1,1))),0)</f>
        <v>0</v>
      </c>
      <c r="F29" s="5">
        <f>IFERROR(SUMIFS(Base_linha_a_linha!$H:$H,Base_linha_a_linha!$B:$B,$A29,Base_linha_a_linha!$E:$E,VALUE(RIGHT(F$1,1)))/1000/SUMIFS(Base_linha_a_linha!$F:$F,Base_linha_a_linha!$B:$B,$A29,Base_linha_a_linha!$E:$E,VALUE(RIGHT(F$1,1))),0)</f>
        <v>0</v>
      </c>
      <c r="G29" s="5">
        <f>IFERROR(SUMIFS(Base_linha_a_linha!$H:$H,Base_linha_a_linha!$B:$B,$A29,Base_linha_a_linha!$E:$E,VALUE(RIGHT(G$1,1)))/1000/SUMIFS(Base_linha_a_linha!$F:$F,Base_linha_a_linha!$B:$B,$A29,Base_linha_a_linha!$E:$E,VALUE(RIGHT(G$1,1))),0)</f>
        <v>0</v>
      </c>
      <c r="H29" s="5">
        <f>IFERROR(SUMIFS(Base_linha_a_linha!$H:$H,Base_linha_a_linha!$B:$B,$A29,Base_linha_a_linha!$E:$E,VALUE(RIGHT(H$1,1)))/1000/SUMIFS(Base_linha_a_linha!$F:$F,Base_linha_a_linha!$B:$B,$A29,Base_linha_a_linha!$E:$E,VALUE(RIGHT(H$1,1))),0)</f>
        <v>0</v>
      </c>
      <c r="I29" s="5">
        <f t="shared" si="0"/>
        <v>12.093327615996259</v>
      </c>
      <c r="J29" s="5">
        <f t="shared" si="1"/>
        <v>3</v>
      </c>
      <c r="K29" s="5">
        <f>SUMIFS(Base_linha_a_linha!$F:$F,Base_linha_a_linha!$B:$B,$A29)</f>
        <v>64.139999999999972</v>
      </c>
      <c r="L29" s="5">
        <f>IFERROR(SUMIFS(Base_linha_a_linha!$H:$H,Base_linha_a_linha!$B:$B,$A29)/1000/SUMIFS(Base_linha_a_linha!$F:$F,Base_linha_a_linha!$B:$B,$A29),0)</f>
        <v>12.093327615996264</v>
      </c>
    </row>
    <row r="30" spans="1:12" ht="14.5" x14ac:dyDescent="0.35">
      <c r="A30" s="4" t="s">
        <v>74</v>
      </c>
      <c r="B30" s="5">
        <f>IFERROR(SUMIFS(Base_linha_a_linha!$H:$H,Base_linha_a_linha!$B:$B,$A30,Base_linha_a_linha!$E:$E,VALUE(RIGHT(B$1,1)))/1000/SUMIFS(Base_linha_a_linha!$F:$F,Base_linha_a_linha!$B:$B,$A30,Base_linha_a_linha!$E:$E,VALUE(RIGHT(B$1,1))),0)</f>
        <v>13.525545260306277</v>
      </c>
      <c r="C30" s="5">
        <f>IFERROR(SUMIFS(Base_linha_a_linha!$H:$H,Base_linha_a_linha!$B:$B,$A30,Base_linha_a_linha!$E:$E,VALUE(RIGHT(C$1,1)))/1000/SUMIFS(Base_linha_a_linha!$F:$F,Base_linha_a_linha!$B:$B,$A30,Base_linha_a_linha!$E:$E,VALUE(RIGHT(C$1,1))),0)</f>
        <v>16.67281943177408</v>
      </c>
      <c r="D30" s="5">
        <f>IFERROR(SUMIFS(Base_linha_a_linha!$H:$H,Base_linha_a_linha!$B:$B,$A30,Base_linha_a_linha!$E:$E,VALUE(RIGHT(D$1,1)))/1000/SUMIFS(Base_linha_a_linha!$F:$F,Base_linha_a_linha!$B:$B,$A30,Base_linha_a_linha!$E:$E,VALUE(RIGHT(D$1,1))),0)</f>
        <v>10.466061168631899</v>
      </c>
      <c r="E30" s="5">
        <f>IFERROR(SUMIFS(Base_linha_a_linha!$H:$H,Base_linha_a_linha!$B:$B,$A30,Base_linha_a_linha!$E:$E,VALUE(RIGHT(E$1,1)))/1000/SUMIFS(Base_linha_a_linha!$F:$F,Base_linha_a_linha!$B:$B,$A30,Base_linha_a_linha!$E:$E,VALUE(RIGHT(E$1,1))),0)</f>
        <v>7.6789493170506073</v>
      </c>
      <c r="F30" s="5">
        <f>IFERROR(SUMIFS(Base_linha_a_linha!$H:$H,Base_linha_a_linha!$B:$B,$A30,Base_linha_a_linha!$E:$E,VALUE(RIGHT(F$1,1)))/1000/SUMIFS(Base_linha_a_linha!$F:$F,Base_linha_a_linha!$B:$B,$A30,Base_linha_a_linha!$E:$E,VALUE(RIGHT(F$1,1))),0)</f>
        <v>0</v>
      </c>
      <c r="G30" s="5">
        <f>IFERROR(SUMIFS(Base_linha_a_linha!$H:$H,Base_linha_a_linha!$B:$B,$A30,Base_linha_a_linha!$E:$E,VALUE(RIGHT(G$1,1)))/1000/SUMIFS(Base_linha_a_linha!$F:$F,Base_linha_a_linha!$B:$B,$A30,Base_linha_a_linha!$E:$E,VALUE(RIGHT(G$1,1))),0)</f>
        <v>0</v>
      </c>
      <c r="H30" s="5">
        <f>IFERROR(SUMIFS(Base_linha_a_linha!$H:$H,Base_linha_a_linha!$B:$B,$A30,Base_linha_a_linha!$E:$E,VALUE(RIGHT(H$1,1)))/1000/SUMIFS(Base_linha_a_linha!$F:$F,Base_linha_a_linha!$B:$B,$A30,Base_linha_a_linha!$E:$E,VALUE(RIGHT(H$1,1))),0)</f>
        <v>0</v>
      </c>
      <c r="I30" s="5">
        <f t="shared" si="0"/>
        <v>12.085843794440716</v>
      </c>
      <c r="J30" s="5">
        <f t="shared" si="1"/>
        <v>4</v>
      </c>
      <c r="K30" s="5">
        <f>SUMIFS(Base_linha_a_linha!$F:$F,Base_linha_a_linha!$B:$B,$A30)</f>
        <v>1340.0899999999997</v>
      </c>
      <c r="L30" s="5">
        <f>IFERROR(SUMIFS(Base_linha_a_linha!$H:$H,Base_linha_a_linha!$B:$B,$A30)/1000/SUMIFS(Base_linha_a_linha!$F:$F,Base_linha_a_linha!$B:$B,$A30),0)</f>
        <v>12.085416288614951</v>
      </c>
    </row>
    <row r="31" spans="1:12" ht="14.5" hidden="1" x14ac:dyDescent="0.35">
      <c r="A31" s="4" t="s">
        <v>263</v>
      </c>
      <c r="B31" s="5">
        <f>IFERROR(SUMIFS(Base_linha_a_linha!$H:$H,Base_linha_a_linha!$B:$B,$A31,Base_linha_a_linha!$E:$E,VALUE(RIGHT(B$1,1)))/1000/SUMIFS(Base_linha_a_linha!$F:$F,Base_linha_a_linha!$B:$B,$A31,Base_linha_a_linha!$E:$E,VALUE(RIGHT(B$1,1))),0)</f>
        <v>12.07093845412844</v>
      </c>
      <c r="C31" s="5">
        <f>IFERROR(SUMIFS(Base_linha_a_linha!$H:$H,Base_linha_a_linha!$B:$B,$A31,Base_linha_a_linha!$E:$E,VALUE(RIGHT(C$1,1)))/1000/SUMIFS(Base_linha_a_linha!$F:$F,Base_linha_a_linha!$B:$B,$A31,Base_linha_a_linha!$E:$E,VALUE(RIGHT(C$1,1))),0)</f>
        <v>0</v>
      </c>
      <c r="D31" s="5">
        <f>IFERROR(SUMIFS(Base_linha_a_linha!$H:$H,Base_linha_a_linha!$B:$B,$A31,Base_linha_a_linha!$E:$E,VALUE(RIGHT(D$1,1)))/1000/SUMIFS(Base_linha_a_linha!$F:$F,Base_linha_a_linha!$B:$B,$A31,Base_linha_a_linha!$E:$E,VALUE(RIGHT(D$1,1))),0)</f>
        <v>0</v>
      </c>
      <c r="E31" s="5">
        <f>IFERROR(SUMIFS(Base_linha_a_linha!$H:$H,Base_linha_a_linha!$B:$B,$A31,Base_linha_a_linha!$E:$E,VALUE(RIGHT(E$1,1)))/1000/SUMIFS(Base_linha_a_linha!$F:$F,Base_linha_a_linha!$B:$B,$A31,Base_linha_a_linha!$E:$E,VALUE(RIGHT(E$1,1))),0)</f>
        <v>0</v>
      </c>
      <c r="F31" s="5">
        <f>IFERROR(SUMIFS(Base_linha_a_linha!$H:$H,Base_linha_a_linha!$B:$B,$A31,Base_linha_a_linha!$E:$E,VALUE(RIGHT(F$1,1)))/1000/SUMIFS(Base_linha_a_linha!$F:$F,Base_linha_a_linha!$B:$B,$A31,Base_linha_a_linha!$E:$E,VALUE(RIGHT(F$1,1))),0)</f>
        <v>0</v>
      </c>
      <c r="G31" s="5">
        <f>IFERROR(SUMIFS(Base_linha_a_linha!$H:$H,Base_linha_a_linha!$B:$B,$A31,Base_linha_a_linha!$E:$E,VALUE(RIGHT(G$1,1)))/1000/SUMIFS(Base_linha_a_linha!$F:$F,Base_linha_a_linha!$B:$B,$A31,Base_linha_a_linha!$E:$E,VALUE(RIGHT(G$1,1))),0)</f>
        <v>0</v>
      </c>
      <c r="H31" s="5">
        <f>IFERROR(SUMIFS(Base_linha_a_linha!$H:$H,Base_linha_a_linha!$B:$B,$A31,Base_linha_a_linha!$E:$E,VALUE(RIGHT(H$1,1)))/1000/SUMIFS(Base_linha_a_linha!$F:$F,Base_linha_a_linha!$B:$B,$A31,Base_linha_a_linha!$E:$E,VALUE(RIGHT(H$1,1))),0)</f>
        <v>0</v>
      </c>
      <c r="I31" s="5">
        <f t="shared" si="0"/>
        <v>12.07093845412844</v>
      </c>
      <c r="J31" s="5">
        <f t="shared" si="1"/>
        <v>1</v>
      </c>
      <c r="K31" s="5">
        <f>SUMIFS(Base_linha_a_linha!$F:$F,Base_linha_a_linha!$B:$B,$A31)</f>
        <v>17.440000000000001</v>
      </c>
      <c r="L31" s="5">
        <f>IFERROR(SUMIFS(Base_linha_a_linha!$H:$H,Base_linha_a_linha!$B:$B,$A31)/1000/SUMIFS(Base_linha_a_linha!$F:$F,Base_linha_a_linha!$B:$B,$A31),0)</f>
        <v>12.07093845412844</v>
      </c>
    </row>
    <row r="32" spans="1:12" ht="14.5" x14ac:dyDescent="0.35">
      <c r="A32" s="4" t="s">
        <v>214</v>
      </c>
      <c r="B32" s="5">
        <f>IFERROR(SUMIFS(Base_linha_a_linha!$H:$H,Base_linha_a_linha!$B:$B,$A32,Base_linha_a_linha!$E:$E,VALUE(RIGHT(B$1,1)))/1000/SUMIFS(Base_linha_a_linha!$F:$F,Base_linha_a_linha!$B:$B,$A32,Base_linha_a_linha!$E:$E,VALUE(RIGHT(B$1,1))),0)</f>
        <v>11.189466642857143</v>
      </c>
      <c r="C32" s="5">
        <f>IFERROR(SUMIFS(Base_linha_a_linha!$H:$H,Base_linha_a_linha!$B:$B,$A32,Base_linha_a_linha!$E:$E,VALUE(RIGHT(C$1,1)))/1000/SUMIFS(Base_linha_a_linha!$F:$F,Base_linha_a_linha!$B:$B,$A32,Base_linha_a_linha!$E:$E,VALUE(RIGHT(C$1,1))),0)</f>
        <v>17.851402438584778</v>
      </c>
      <c r="D32" s="5">
        <f>IFERROR(SUMIFS(Base_linha_a_linha!$H:$H,Base_linha_a_linha!$B:$B,$A32,Base_linha_a_linha!$E:$E,VALUE(RIGHT(D$1,1)))/1000/SUMIFS(Base_linha_a_linha!$F:$F,Base_linha_a_linha!$B:$B,$A32,Base_linha_a_linha!$E:$E,VALUE(RIGHT(D$1,1))),0)</f>
        <v>0</v>
      </c>
      <c r="E32" s="5">
        <f>IFERROR(SUMIFS(Base_linha_a_linha!$H:$H,Base_linha_a_linha!$B:$B,$A32,Base_linha_a_linha!$E:$E,VALUE(RIGHT(E$1,1)))/1000/SUMIFS(Base_linha_a_linha!$F:$F,Base_linha_a_linha!$B:$B,$A32,Base_linha_a_linha!$E:$E,VALUE(RIGHT(E$1,1))),0)</f>
        <v>13.870339638269099</v>
      </c>
      <c r="F32" s="5">
        <f>IFERROR(SUMIFS(Base_linha_a_linha!$H:$H,Base_linha_a_linha!$B:$B,$A32,Base_linha_a_linha!$E:$E,VALUE(RIGHT(F$1,1)))/1000/SUMIFS(Base_linha_a_linha!$F:$F,Base_linha_a_linha!$B:$B,$A32,Base_linha_a_linha!$E:$E,VALUE(RIGHT(F$1,1))),0)</f>
        <v>5.0176476484110886</v>
      </c>
      <c r="G32" s="5">
        <f>IFERROR(SUMIFS(Base_linha_a_linha!$H:$H,Base_linha_a_linha!$B:$B,$A32,Base_linha_a_linha!$E:$E,VALUE(RIGHT(G$1,1)))/1000/SUMIFS(Base_linha_a_linha!$F:$F,Base_linha_a_linha!$B:$B,$A32,Base_linha_a_linha!$E:$E,VALUE(RIGHT(G$1,1))),0)</f>
        <v>0</v>
      </c>
      <c r="H32" s="5">
        <f>IFERROR(SUMIFS(Base_linha_a_linha!$H:$H,Base_linha_a_linha!$B:$B,$A32,Base_linha_a_linha!$E:$E,VALUE(RIGHT(H$1,1)))/1000/SUMIFS(Base_linha_a_linha!$F:$F,Base_linha_a_linha!$B:$B,$A32,Base_linha_a_linha!$E:$E,VALUE(RIGHT(H$1,1))),0)</f>
        <v>0</v>
      </c>
      <c r="I32" s="5">
        <f t="shared" si="0"/>
        <v>11.982214092030528</v>
      </c>
      <c r="J32" s="5">
        <f t="shared" si="1"/>
        <v>4</v>
      </c>
      <c r="K32" s="5">
        <f>SUMIFS(Base_linha_a_linha!$F:$F,Base_linha_a_linha!$B:$B,$A32)</f>
        <v>59.54</v>
      </c>
      <c r="L32" s="5">
        <f>IFERROR(SUMIFS(Base_linha_a_linha!$H:$H,Base_linha_a_linha!$B:$B,$A32)/1000/SUMIFS(Base_linha_a_linha!$F:$F,Base_linha_a_linha!$B:$B,$A32),0)</f>
        <v>11.998413685085655</v>
      </c>
    </row>
    <row r="33" spans="1:12" ht="14.5" hidden="1" x14ac:dyDescent="0.35">
      <c r="A33" s="4" t="s">
        <v>252</v>
      </c>
      <c r="B33" s="5">
        <f>IFERROR(SUMIFS(Base_linha_a_linha!$H:$H,Base_linha_a_linha!$B:$B,$A33,Base_linha_a_linha!$E:$E,VALUE(RIGHT(B$1,1)))/1000/SUMIFS(Base_linha_a_linha!$F:$F,Base_linha_a_linha!$B:$B,$A33,Base_linha_a_linha!$E:$E,VALUE(RIGHT(B$1,1))),0)</f>
        <v>11.367590763409154</v>
      </c>
      <c r="C33" s="5">
        <f>IFERROR(SUMIFS(Base_linha_a_linha!$H:$H,Base_linha_a_linha!$B:$B,$A33,Base_linha_a_linha!$E:$E,VALUE(RIGHT(C$1,1)))/1000/SUMIFS(Base_linha_a_linha!$F:$F,Base_linha_a_linha!$B:$B,$A33,Base_linha_a_linha!$E:$E,VALUE(RIGHT(C$1,1))),0)</f>
        <v>12.394294253155097</v>
      </c>
      <c r="D33" s="5">
        <f>IFERROR(SUMIFS(Base_linha_a_linha!$H:$H,Base_linha_a_linha!$B:$B,$A33,Base_linha_a_linha!$E:$E,VALUE(RIGHT(D$1,1)))/1000/SUMIFS(Base_linha_a_linha!$F:$F,Base_linha_a_linha!$B:$B,$A33,Base_linha_a_linha!$E:$E,VALUE(RIGHT(D$1,1))),0)</f>
        <v>0</v>
      </c>
      <c r="E33" s="5">
        <f>IFERROR(SUMIFS(Base_linha_a_linha!$H:$H,Base_linha_a_linha!$B:$B,$A33,Base_linha_a_linha!$E:$E,VALUE(RIGHT(E$1,1)))/1000/SUMIFS(Base_linha_a_linha!$F:$F,Base_linha_a_linha!$B:$B,$A33,Base_linha_a_linha!$E:$E,VALUE(RIGHT(E$1,1))),0)</f>
        <v>0</v>
      </c>
      <c r="F33" s="5">
        <f>IFERROR(SUMIFS(Base_linha_a_linha!$H:$H,Base_linha_a_linha!$B:$B,$A33,Base_linha_a_linha!$E:$E,VALUE(RIGHT(F$1,1)))/1000/SUMIFS(Base_linha_a_linha!$F:$F,Base_linha_a_linha!$B:$B,$A33,Base_linha_a_linha!$E:$E,VALUE(RIGHT(F$1,1))),0)</f>
        <v>0</v>
      </c>
      <c r="G33" s="5">
        <f>IFERROR(SUMIFS(Base_linha_a_linha!$H:$H,Base_linha_a_linha!$B:$B,$A33,Base_linha_a_linha!$E:$E,VALUE(RIGHT(G$1,1)))/1000/SUMIFS(Base_linha_a_linha!$F:$F,Base_linha_a_linha!$B:$B,$A33,Base_linha_a_linha!$E:$E,VALUE(RIGHT(G$1,1))),0)</f>
        <v>0</v>
      </c>
      <c r="H33" s="5">
        <f>IFERROR(SUMIFS(Base_linha_a_linha!$H:$H,Base_linha_a_linha!$B:$B,$A33,Base_linha_a_linha!$E:$E,VALUE(RIGHT(H$1,1)))/1000/SUMIFS(Base_linha_a_linha!$F:$F,Base_linha_a_linha!$B:$B,$A33,Base_linha_a_linha!$E:$E,VALUE(RIGHT(H$1,1))),0)</f>
        <v>0</v>
      </c>
      <c r="I33" s="5">
        <f t="shared" si="0"/>
        <v>11.880942508282125</v>
      </c>
      <c r="J33" s="5">
        <f t="shared" si="1"/>
        <v>2</v>
      </c>
      <c r="K33" s="5">
        <f>SUMIFS(Base_linha_a_linha!$F:$F,Base_linha_a_linha!$B:$B,$A33)</f>
        <v>262.88</v>
      </c>
      <c r="L33" s="5">
        <f>IFERROR(SUMIFS(Base_linha_a_linha!$H:$H,Base_linha_a_linha!$B:$B,$A33)/1000/SUMIFS(Base_linha_a_linha!$F:$F,Base_linha_a_linha!$B:$B,$A33),0)</f>
        <v>11.83798093498935</v>
      </c>
    </row>
    <row r="34" spans="1:12" ht="14.5" hidden="1" x14ac:dyDescent="0.35">
      <c r="A34" s="4" t="s">
        <v>238</v>
      </c>
      <c r="B34" s="5">
        <f>IFERROR(SUMIFS(Base_linha_a_linha!$H:$H,Base_linha_a_linha!$B:$B,$A34,Base_linha_a_linha!$E:$E,VALUE(RIGHT(B$1,1)))/1000/SUMIFS(Base_linha_a_linha!$F:$F,Base_linha_a_linha!$B:$B,$A34,Base_linha_a_linha!$E:$E,VALUE(RIGHT(B$1,1))),0)</f>
        <v>0</v>
      </c>
      <c r="C34" s="5">
        <f>IFERROR(SUMIFS(Base_linha_a_linha!$H:$H,Base_linha_a_linha!$B:$B,$A34,Base_linha_a_linha!$E:$E,VALUE(RIGHT(C$1,1)))/1000/SUMIFS(Base_linha_a_linha!$F:$F,Base_linha_a_linha!$B:$B,$A34,Base_linha_a_linha!$E:$E,VALUE(RIGHT(C$1,1))),0)</f>
        <v>0</v>
      </c>
      <c r="D34" s="5">
        <f>IFERROR(SUMIFS(Base_linha_a_linha!$H:$H,Base_linha_a_linha!$B:$B,$A34,Base_linha_a_linha!$E:$E,VALUE(RIGHT(D$1,1)))/1000/SUMIFS(Base_linha_a_linha!$F:$F,Base_linha_a_linha!$B:$B,$A34,Base_linha_a_linha!$E:$E,VALUE(RIGHT(D$1,1))),0)</f>
        <v>0</v>
      </c>
      <c r="E34" s="5">
        <f>IFERROR(SUMIFS(Base_linha_a_linha!$H:$H,Base_linha_a_linha!$B:$B,$A34,Base_linha_a_linha!$E:$E,VALUE(RIGHT(E$1,1)))/1000/SUMIFS(Base_linha_a_linha!$F:$F,Base_linha_a_linha!$B:$B,$A34,Base_linha_a_linha!$E:$E,VALUE(RIGHT(E$1,1))),0)</f>
        <v>0</v>
      </c>
      <c r="F34" s="5">
        <f>IFERROR(SUMIFS(Base_linha_a_linha!$H:$H,Base_linha_a_linha!$B:$B,$A34,Base_linha_a_linha!$E:$E,VALUE(RIGHT(F$1,1)))/1000/SUMIFS(Base_linha_a_linha!$F:$F,Base_linha_a_linha!$B:$B,$A34,Base_linha_a_linha!$E:$E,VALUE(RIGHT(F$1,1))),0)</f>
        <v>0</v>
      </c>
      <c r="G34" s="5">
        <f>IFERROR(SUMIFS(Base_linha_a_linha!$H:$H,Base_linha_a_linha!$B:$B,$A34,Base_linha_a_linha!$E:$E,VALUE(RIGHT(G$1,1)))/1000/SUMIFS(Base_linha_a_linha!$F:$F,Base_linha_a_linha!$B:$B,$A34,Base_linha_a_linha!$E:$E,VALUE(RIGHT(G$1,1))),0)</f>
        <v>11.802519828888888</v>
      </c>
      <c r="H34" s="5">
        <f>IFERROR(SUMIFS(Base_linha_a_linha!$H:$H,Base_linha_a_linha!$B:$B,$A34,Base_linha_a_linha!$E:$E,VALUE(RIGHT(H$1,1)))/1000/SUMIFS(Base_linha_a_linha!$F:$F,Base_linha_a_linha!$B:$B,$A34,Base_linha_a_linha!$E:$E,VALUE(RIGHT(H$1,1))),0)</f>
        <v>0</v>
      </c>
      <c r="I34" s="5">
        <f t="shared" si="0"/>
        <v>11.802519828888888</v>
      </c>
      <c r="J34" s="5">
        <f t="shared" si="1"/>
        <v>1</v>
      </c>
      <c r="K34" s="5">
        <f>SUMIFS(Base_linha_a_linha!$F:$F,Base_linha_a_linha!$B:$B,$A34)</f>
        <v>4.5</v>
      </c>
      <c r="L34" s="5">
        <f>IFERROR(SUMIFS(Base_linha_a_linha!$H:$H,Base_linha_a_linha!$B:$B,$A34)/1000/SUMIFS(Base_linha_a_linha!$F:$F,Base_linha_a_linha!$B:$B,$A34),0)</f>
        <v>11.802519828888888</v>
      </c>
    </row>
    <row r="35" spans="1:12" ht="14.5" hidden="1" x14ac:dyDescent="0.35">
      <c r="A35" s="4" t="s">
        <v>261</v>
      </c>
      <c r="B35" s="5">
        <f>IFERROR(SUMIFS(Base_linha_a_linha!$H:$H,Base_linha_a_linha!$B:$B,$A35,Base_linha_a_linha!$E:$E,VALUE(RIGHT(B$1,1)))/1000/SUMIFS(Base_linha_a_linha!$F:$F,Base_linha_a_linha!$B:$B,$A35,Base_linha_a_linha!$E:$E,VALUE(RIGHT(B$1,1))),0)</f>
        <v>11.552597347316032</v>
      </c>
      <c r="C35" s="5">
        <f>IFERROR(SUMIFS(Base_linha_a_linha!$H:$H,Base_linha_a_linha!$B:$B,$A35,Base_linha_a_linha!$E:$E,VALUE(RIGHT(C$1,1)))/1000/SUMIFS(Base_linha_a_linha!$F:$F,Base_linha_a_linha!$B:$B,$A35,Base_linha_a_linha!$E:$E,VALUE(RIGHT(C$1,1))),0)</f>
        <v>0</v>
      </c>
      <c r="D35" s="5">
        <f>IFERROR(SUMIFS(Base_linha_a_linha!$H:$H,Base_linha_a_linha!$B:$B,$A35,Base_linha_a_linha!$E:$E,VALUE(RIGHT(D$1,1)))/1000/SUMIFS(Base_linha_a_linha!$F:$F,Base_linha_a_linha!$B:$B,$A35,Base_linha_a_linha!$E:$E,VALUE(RIGHT(D$1,1))),0)</f>
        <v>0</v>
      </c>
      <c r="E35" s="5">
        <f>IFERROR(SUMIFS(Base_linha_a_linha!$H:$H,Base_linha_a_linha!$B:$B,$A35,Base_linha_a_linha!$E:$E,VALUE(RIGHT(E$1,1)))/1000/SUMIFS(Base_linha_a_linha!$F:$F,Base_linha_a_linha!$B:$B,$A35,Base_linha_a_linha!$E:$E,VALUE(RIGHT(E$1,1))),0)</f>
        <v>0</v>
      </c>
      <c r="F35" s="5">
        <f>IFERROR(SUMIFS(Base_linha_a_linha!$H:$H,Base_linha_a_linha!$B:$B,$A35,Base_linha_a_linha!$E:$E,VALUE(RIGHT(F$1,1)))/1000/SUMIFS(Base_linha_a_linha!$F:$F,Base_linha_a_linha!$B:$B,$A35,Base_linha_a_linha!$E:$E,VALUE(RIGHT(F$1,1))),0)</f>
        <v>0</v>
      </c>
      <c r="G35" s="5">
        <f>IFERROR(SUMIFS(Base_linha_a_linha!$H:$H,Base_linha_a_linha!$B:$B,$A35,Base_linha_a_linha!$E:$E,VALUE(RIGHT(G$1,1)))/1000/SUMIFS(Base_linha_a_linha!$F:$F,Base_linha_a_linha!$B:$B,$A35,Base_linha_a_linha!$E:$E,VALUE(RIGHT(G$1,1))),0)</f>
        <v>0</v>
      </c>
      <c r="H35" s="5">
        <f>IFERROR(SUMIFS(Base_linha_a_linha!$H:$H,Base_linha_a_linha!$B:$B,$A35,Base_linha_a_linha!$E:$E,VALUE(RIGHT(H$1,1)))/1000/SUMIFS(Base_linha_a_linha!$F:$F,Base_linha_a_linha!$B:$B,$A35,Base_linha_a_linha!$E:$E,VALUE(RIGHT(H$1,1))),0)</f>
        <v>0</v>
      </c>
      <c r="I35" s="5">
        <f t="shared" si="0"/>
        <v>11.552597347316032</v>
      </c>
      <c r="J35" s="5">
        <f t="shared" si="1"/>
        <v>1</v>
      </c>
      <c r="K35" s="5">
        <f>SUMIFS(Base_linha_a_linha!$F:$F,Base_linha_a_linha!$B:$B,$A35)</f>
        <v>56.260000000000005</v>
      </c>
      <c r="L35" s="5">
        <f>IFERROR(SUMIFS(Base_linha_a_linha!$H:$H,Base_linha_a_linha!$B:$B,$A35)/1000/SUMIFS(Base_linha_a_linha!$F:$F,Base_linha_a_linha!$B:$B,$A35),0)</f>
        <v>11.552597347316032</v>
      </c>
    </row>
    <row r="36" spans="1:12" ht="14.5" hidden="1" x14ac:dyDescent="0.35">
      <c r="A36" s="4" t="s">
        <v>222</v>
      </c>
      <c r="B36" s="5">
        <f>IFERROR(SUMIFS(Base_linha_a_linha!$H:$H,Base_linha_a_linha!$B:$B,$A36,Base_linha_a_linha!$E:$E,VALUE(RIGHT(B$1,1)))/1000/SUMIFS(Base_linha_a_linha!$F:$F,Base_linha_a_linha!$B:$B,$A36,Base_linha_a_linha!$E:$E,VALUE(RIGHT(B$1,1))),0)</f>
        <v>11.716320202923685</v>
      </c>
      <c r="C36" s="5">
        <f>IFERROR(SUMIFS(Base_linha_a_linha!$H:$H,Base_linha_a_linha!$B:$B,$A36,Base_linha_a_linha!$E:$E,VALUE(RIGHT(C$1,1)))/1000/SUMIFS(Base_linha_a_linha!$F:$F,Base_linha_a_linha!$B:$B,$A36,Base_linha_a_linha!$E:$E,VALUE(RIGHT(C$1,1))),0)</f>
        <v>11.327866862413613</v>
      </c>
      <c r="D36" s="5">
        <f>IFERROR(SUMIFS(Base_linha_a_linha!$H:$H,Base_linha_a_linha!$B:$B,$A36,Base_linha_a_linha!$E:$E,VALUE(RIGHT(D$1,1)))/1000/SUMIFS(Base_linha_a_linha!$F:$F,Base_linha_a_linha!$B:$B,$A36,Base_linha_a_linha!$E:$E,VALUE(RIGHT(D$1,1))),0)</f>
        <v>0</v>
      </c>
      <c r="E36" s="5">
        <f>IFERROR(SUMIFS(Base_linha_a_linha!$H:$H,Base_linha_a_linha!$B:$B,$A36,Base_linha_a_linha!$E:$E,VALUE(RIGHT(E$1,1)))/1000/SUMIFS(Base_linha_a_linha!$F:$F,Base_linha_a_linha!$B:$B,$A36,Base_linha_a_linha!$E:$E,VALUE(RIGHT(E$1,1))),0)</f>
        <v>0</v>
      </c>
      <c r="F36" s="5">
        <f>IFERROR(SUMIFS(Base_linha_a_linha!$H:$H,Base_linha_a_linha!$B:$B,$A36,Base_linha_a_linha!$E:$E,VALUE(RIGHT(F$1,1)))/1000/SUMIFS(Base_linha_a_linha!$F:$F,Base_linha_a_linha!$B:$B,$A36,Base_linha_a_linha!$E:$E,VALUE(RIGHT(F$1,1))),0)</f>
        <v>0</v>
      </c>
      <c r="G36" s="5">
        <f>IFERROR(SUMIFS(Base_linha_a_linha!$H:$H,Base_linha_a_linha!$B:$B,$A36,Base_linha_a_linha!$E:$E,VALUE(RIGHT(G$1,1)))/1000/SUMIFS(Base_linha_a_linha!$F:$F,Base_linha_a_linha!$B:$B,$A36,Base_linha_a_linha!$E:$E,VALUE(RIGHT(G$1,1))),0)</f>
        <v>0</v>
      </c>
      <c r="H36" s="5">
        <f>IFERROR(SUMIFS(Base_linha_a_linha!$H:$H,Base_linha_a_linha!$B:$B,$A36,Base_linha_a_linha!$E:$E,VALUE(RIGHT(H$1,1)))/1000/SUMIFS(Base_linha_a_linha!$F:$F,Base_linha_a_linha!$B:$B,$A36,Base_linha_a_linha!$E:$E,VALUE(RIGHT(H$1,1))),0)</f>
        <v>0</v>
      </c>
      <c r="I36" s="5">
        <f t="shared" si="0"/>
        <v>11.522093532668649</v>
      </c>
      <c r="J36" s="5">
        <f t="shared" si="1"/>
        <v>2</v>
      </c>
      <c r="K36" s="5">
        <f>SUMIFS(Base_linha_a_linha!$F:$F,Base_linha_a_linha!$B:$B,$A36)</f>
        <v>888.18999999999994</v>
      </c>
      <c r="L36" s="5">
        <f>IFERROR(SUMIFS(Base_linha_a_linha!$H:$H,Base_linha_a_linha!$B:$B,$A36)/1000/SUMIFS(Base_linha_a_linha!$F:$F,Base_linha_a_linha!$B:$B,$A36),0)</f>
        <v>11.522034489895182</v>
      </c>
    </row>
    <row r="37" spans="1:12" ht="14.5" hidden="1" x14ac:dyDescent="0.35">
      <c r="A37" s="4" t="s">
        <v>230</v>
      </c>
      <c r="B37" s="5">
        <f>IFERROR(SUMIFS(Base_linha_a_linha!$H:$H,Base_linha_a_linha!$B:$B,$A37,Base_linha_a_linha!$E:$E,VALUE(RIGHT(B$1,1)))/1000/SUMIFS(Base_linha_a_linha!$F:$F,Base_linha_a_linha!$B:$B,$A37,Base_linha_a_linha!$E:$E,VALUE(RIGHT(B$1,1))),0)</f>
        <v>12.277614568427374</v>
      </c>
      <c r="C37" s="5">
        <f>IFERROR(SUMIFS(Base_linha_a_linha!$H:$H,Base_linha_a_linha!$B:$B,$A37,Base_linha_a_linha!$E:$E,VALUE(RIGHT(C$1,1)))/1000/SUMIFS(Base_linha_a_linha!$F:$F,Base_linha_a_linha!$B:$B,$A37,Base_linha_a_linha!$E:$E,VALUE(RIGHT(C$1,1))),0)</f>
        <v>8.1480209261704708</v>
      </c>
      <c r="D37" s="5">
        <f>IFERROR(SUMIFS(Base_linha_a_linha!$H:$H,Base_linha_a_linha!$B:$B,$A37,Base_linha_a_linha!$E:$E,VALUE(RIGHT(D$1,1)))/1000/SUMIFS(Base_linha_a_linha!$F:$F,Base_linha_a_linha!$B:$B,$A37,Base_linha_a_linha!$E:$E,VALUE(RIGHT(D$1,1))),0)</f>
        <v>13.96077085654262</v>
      </c>
      <c r="E37" s="5">
        <f>IFERROR(SUMIFS(Base_linha_a_linha!$H:$H,Base_linha_a_linha!$B:$B,$A37,Base_linha_a_linha!$E:$E,VALUE(RIGHT(E$1,1)))/1000/SUMIFS(Base_linha_a_linha!$F:$F,Base_linha_a_linha!$B:$B,$A37,Base_linha_a_linha!$E:$E,VALUE(RIGHT(E$1,1))),0)</f>
        <v>0</v>
      </c>
      <c r="F37" s="5">
        <f>IFERROR(SUMIFS(Base_linha_a_linha!$H:$H,Base_linha_a_linha!$B:$B,$A37,Base_linha_a_linha!$E:$E,VALUE(RIGHT(F$1,1)))/1000/SUMIFS(Base_linha_a_linha!$F:$F,Base_linha_a_linha!$B:$B,$A37,Base_linha_a_linha!$E:$E,VALUE(RIGHT(F$1,1))),0)</f>
        <v>0</v>
      </c>
      <c r="G37" s="5">
        <f>IFERROR(SUMIFS(Base_linha_a_linha!$H:$H,Base_linha_a_linha!$B:$B,$A37,Base_linha_a_linha!$E:$E,VALUE(RIGHT(G$1,1)))/1000/SUMIFS(Base_linha_a_linha!$F:$F,Base_linha_a_linha!$B:$B,$A37,Base_linha_a_linha!$E:$E,VALUE(RIGHT(G$1,1))),0)</f>
        <v>0</v>
      </c>
      <c r="H37" s="5">
        <f>IFERROR(SUMIFS(Base_linha_a_linha!$H:$H,Base_linha_a_linha!$B:$B,$A37,Base_linha_a_linha!$E:$E,VALUE(RIGHT(H$1,1)))/1000/SUMIFS(Base_linha_a_linha!$F:$F,Base_linha_a_linha!$B:$B,$A37,Base_linha_a_linha!$E:$E,VALUE(RIGHT(H$1,1))),0)</f>
        <v>0</v>
      </c>
      <c r="I37" s="5">
        <f t="shared" si="0"/>
        <v>11.462135450380154</v>
      </c>
      <c r="J37" s="5">
        <f t="shared" si="1"/>
        <v>3</v>
      </c>
      <c r="K37" s="5">
        <f>SUMIFS(Base_linha_a_linha!$F:$F,Base_linha_a_linha!$B:$B,$A37)</f>
        <v>49.98</v>
      </c>
      <c r="L37" s="5">
        <f>IFERROR(SUMIFS(Base_linha_a_linha!$H:$H,Base_linha_a_linha!$B:$B,$A37)/1000/SUMIFS(Base_linha_a_linha!$F:$F,Base_linha_a_linha!$B:$B,$A37),0)</f>
        <v>11.462135450380151</v>
      </c>
    </row>
    <row r="38" spans="1:12" ht="14.5" hidden="1" x14ac:dyDescent="0.35">
      <c r="A38" s="4" t="s">
        <v>168</v>
      </c>
      <c r="B38" s="5">
        <f>IFERROR(SUMIFS(Base_linha_a_linha!$H:$H,Base_linha_a_linha!$B:$B,$A38,Base_linha_a_linha!$E:$E,VALUE(RIGHT(B$1,1)))/1000/SUMIFS(Base_linha_a_linha!$F:$F,Base_linha_a_linha!$B:$B,$A38,Base_linha_a_linha!$E:$E,VALUE(RIGHT(B$1,1))),0)</f>
        <v>15.114592460298343</v>
      </c>
      <c r="C38" s="5">
        <f>IFERROR(SUMIFS(Base_linha_a_linha!$H:$H,Base_linha_a_linha!$B:$B,$A38,Base_linha_a_linha!$E:$E,VALUE(RIGHT(C$1,1)))/1000/SUMIFS(Base_linha_a_linha!$F:$F,Base_linha_a_linha!$B:$B,$A38,Base_linha_a_linha!$E:$E,VALUE(RIGHT(C$1,1))),0)</f>
        <v>12.223572705063715</v>
      </c>
      <c r="D38" s="5">
        <f>IFERROR(SUMIFS(Base_linha_a_linha!$H:$H,Base_linha_a_linha!$B:$B,$A38,Base_linha_a_linha!$E:$E,VALUE(RIGHT(D$1,1)))/1000/SUMIFS(Base_linha_a_linha!$F:$F,Base_linha_a_linha!$B:$B,$A38,Base_linha_a_linha!$E:$E,VALUE(RIGHT(D$1,1))),0)</f>
        <v>10.039212176787649</v>
      </c>
      <c r="E38" s="5">
        <f>IFERROR(SUMIFS(Base_linha_a_linha!$H:$H,Base_linha_a_linha!$B:$B,$A38,Base_linha_a_linha!$E:$E,VALUE(RIGHT(E$1,1)))/1000/SUMIFS(Base_linha_a_linha!$F:$F,Base_linha_a_linha!$B:$B,$A38,Base_linha_a_linha!$E:$E,VALUE(RIGHT(E$1,1))),0)</f>
        <v>10.242948462903334</v>
      </c>
      <c r="F38" s="5">
        <f>IFERROR(SUMIFS(Base_linha_a_linha!$H:$H,Base_linha_a_linha!$B:$B,$A38,Base_linha_a_linha!$E:$E,VALUE(RIGHT(F$1,1)))/1000/SUMIFS(Base_linha_a_linha!$F:$F,Base_linha_a_linha!$B:$B,$A38,Base_linha_a_linha!$E:$E,VALUE(RIGHT(F$1,1))),0)</f>
        <v>9.1898171941880502</v>
      </c>
      <c r="G38" s="5">
        <f>IFERROR(SUMIFS(Base_linha_a_linha!$H:$H,Base_linha_a_linha!$B:$B,$A38,Base_linha_a_linha!$E:$E,VALUE(RIGHT(G$1,1)))/1000/SUMIFS(Base_linha_a_linha!$F:$F,Base_linha_a_linha!$B:$B,$A38,Base_linha_a_linha!$E:$E,VALUE(RIGHT(G$1,1))),0)</f>
        <v>11.946540258695951</v>
      </c>
      <c r="H38" s="5">
        <f>IFERROR(SUMIFS(Base_linha_a_linha!$H:$H,Base_linha_a_linha!$B:$B,$A38,Base_linha_a_linha!$E:$E,VALUE(RIGHT(H$1,1)))/1000/SUMIFS(Base_linha_a_linha!$F:$F,Base_linha_a_linha!$B:$B,$A38,Base_linha_a_linha!$E:$E,VALUE(RIGHT(H$1,1))),0)</f>
        <v>0</v>
      </c>
      <c r="I38" s="5">
        <f t="shared" si="0"/>
        <v>11.459447209656174</v>
      </c>
      <c r="J38" s="5">
        <f t="shared" si="1"/>
        <v>6</v>
      </c>
      <c r="K38" s="5">
        <f>SUMIFS(Base_linha_a_linha!$F:$F,Base_linha_a_linha!$B:$B,$A38)</f>
        <v>7368.5300000000043</v>
      </c>
      <c r="L38" s="5">
        <f>IFERROR(SUMIFS(Base_linha_a_linha!$H:$H,Base_linha_a_linha!$B:$B,$A38)/1000/SUMIFS(Base_linha_a_linha!$F:$F,Base_linha_a_linha!$B:$B,$A38),0)</f>
        <v>11.380230854262653</v>
      </c>
    </row>
    <row r="39" spans="1:12" ht="14.5" hidden="1" x14ac:dyDescent="0.35">
      <c r="A39" s="4" t="s">
        <v>197</v>
      </c>
      <c r="B39" s="5">
        <f>IFERROR(SUMIFS(Base_linha_a_linha!$H:$H,Base_linha_a_linha!$B:$B,$A39,Base_linha_a_linha!$E:$E,VALUE(RIGHT(B$1,1)))/1000/SUMIFS(Base_linha_a_linha!$F:$F,Base_linha_a_linha!$B:$B,$A39,Base_linha_a_linha!$E:$E,VALUE(RIGHT(B$1,1))),0)</f>
        <v>14.518965878641197</v>
      </c>
      <c r="C39" s="5">
        <f>IFERROR(SUMIFS(Base_linha_a_linha!$H:$H,Base_linha_a_linha!$B:$B,$A39,Base_linha_a_linha!$E:$E,VALUE(RIGHT(C$1,1)))/1000/SUMIFS(Base_linha_a_linha!$F:$F,Base_linha_a_linha!$B:$B,$A39,Base_linha_a_linha!$E:$E,VALUE(RIGHT(C$1,1))),0)</f>
        <v>13.210731626347807</v>
      </c>
      <c r="D39" s="5">
        <f>IFERROR(SUMIFS(Base_linha_a_linha!$H:$H,Base_linha_a_linha!$B:$B,$A39,Base_linha_a_linha!$E:$E,VALUE(RIGHT(D$1,1)))/1000/SUMIFS(Base_linha_a_linha!$F:$F,Base_linha_a_linha!$B:$B,$A39,Base_linha_a_linha!$E:$E,VALUE(RIGHT(D$1,1))),0)</f>
        <v>12.619655739163182</v>
      </c>
      <c r="E39" s="5">
        <f>IFERROR(SUMIFS(Base_linha_a_linha!$H:$H,Base_linha_a_linha!$B:$B,$A39,Base_linha_a_linha!$E:$E,VALUE(RIGHT(E$1,1)))/1000/SUMIFS(Base_linha_a_linha!$F:$F,Base_linha_a_linha!$B:$B,$A39,Base_linha_a_linha!$E:$E,VALUE(RIGHT(E$1,1))),0)</f>
        <v>10.668215891779083</v>
      </c>
      <c r="F39" s="5">
        <f>IFERROR(SUMIFS(Base_linha_a_linha!$H:$H,Base_linha_a_linha!$B:$B,$A39,Base_linha_a_linha!$E:$E,VALUE(RIGHT(F$1,1)))/1000/SUMIFS(Base_linha_a_linha!$F:$F,Base_linha_a_linha!$B:$B,$A39,Base_linha_a_linha!$E:$E,VALUE(RIGHT(F$1,1))),0)</f>
        <v>10.131511695586786</v>
      </c>
      <c r="G39" s="5">
        <f>IFERROR(SUMIFS(Base_linha_a_linha!$H:$H,Base_linha_a_linha!$B:$B,$A39,Base_linha_a_linha!$E:$E,VALUE(RIGHT(G$1,1)))/1000/SUMIFS(Base_linha_a_linha!$F:$F,Base_linha_a_linha!$B:$B,$A39,Base_linha_a_linha!$E:$E,VALUE(RIGHT(G$1,1))),0)</f>
        <v>10.343246472600129</v>
      </c>
      <c r="H39" s="5">
        <f>IFERROR(SUMIFS(Base_linha_a_linha!$H:$H,Base_linha_a_linha!$B:$B,$A39,Base_linha_a_linha!$E:$E,VALUE(RIGHT(H$1,1)))/1000/SUMIFS(Base_linha_a_linha!$F:$F,Base_linha_a_linha!$B:$B,$A39,Base_linha_a_linha!$E:$E,VALUE(RIGHT(H$1,1))),0)</f>
        <v>8.703228397301789</v>
      </c>
      <c r="I39" s="5">
        <f t="shared" si="0"/>
        <v>11.45650795734571</v>
      </c>
      <c r="J39" s="5">
        <f t="shared" si="1"/>
        <v>7</v>
      </c>
      <c r="K39" s="5">
        <f>SUMIFS(Base_linha_a_linha!$F:$F,Base_linha_a_linha!$B:$B,$A39)</f>
        <v>3046.4600000000032</v>
      </c>
      <c r="L39" s="5">
        <f>IFERROR(SUMIFS(Base_linha_a_linha!$H:$H,Base_linha_a_linha!$B:$B,$A39)/1000/SUMIFS(Base_linha_a_linha!$F:$F,Base_linha_a_linha!$B:$B,$A39),0)</f>
        <v>11.379478976658151</v>
      </c>
    </row>
    <row r="40" spans="1:12" ht="14.5" hidden="1" x14ac:dyDescent="0.35">
      <c r="A40" s="4" t="s">
        <v>259</v>
      </c>
      <c r="B40" s="5">
        <f>IFERROR(SUMIFS(Base_linha_a_linha!$H:$H,Base_linha_a_linha!$B:$B,$A40,Base_linha_a_linha!$E:$E,VALUE(RIGHT(B$1,1)))/1000/SUMIFS(Base_linha_a_linha!$F:$F,Base_linha_a_linha!$B:$B,$A40,Base_linha_a_linha!$E:$E,VALUE(RIGHT(B$1,1))),0)</f>
        <v>10.562970331451133</v>
      </c>
      <c r="C40" s="5">
        <f>IFERROR(SUMIFS(Base_linha_a_linha!$H:$H,Base_linha_a_linha!$B:$B,$A40,Base_linha_a_linha!$E:$E,VALUE(RIGHT(C$1,1)))/1000/SUMIFS(Base_linha_a_linha!$F:$F,Base_linha_a_linha!$B:$B,$A40,Base_linha_a_linha!$E:$E,VALUE(RIGHT(C$1,1))),0)</f>
        <v>12.330962007642015</v>
      </c>
      <c r="D40" s="5">
        <f>IFERROR(SUMIFS(Base_linha_a_linha!$H:$H,Base_linha_a_linha!$B:$B,$A40,Base_linha_a_linha!$E:$E,VALUE(RIGHT(D$1,1)))/1000/SUMIFS(Base_linha_a_linha!$F:$F,Base_linha_a_linha!$B:$B,$A40,Base_linha_a_linha!$E:$E,VALUE(RIGHT(D$1,1))),0)</f>
        <v>0</v>
      </c>
      <c r="E40" s="5">
        <f>IFERROR(SUMIFS(Base_linha_a_linha!$H:$H,Base_linha_a_linha!$B:$B,$A40,Base_linha_a_linha!$E:$E,VALUE(RIGHT(E$1,1)))/1000/SUMIFS(Base_linha_a_linha!$F:$F,Base_linha_a_linha!$B:$B,$A40,Base_linha_a_linha!$E:$E,VALUE(RIGHT(E$1,1))),0)</f>
        <v>0</v>
      </c>
      <c r="F40" s="5">
        <f>IFERROR(SUMIFS(Base_linha_a_linha!$H:$H,Base_linha_a_linha!$B:$B,$A40,Base_linha_a_linha!$E:$E,VALUE(RIGHT(F$1,1)))/1000/SUMIFS(Base_linha_a_linha!$F:$F,Base_linha_a_linha!$B:$B,$A40,Base_linha_a_linha!$E:$E,VALUE(RIGHT(F$1,1))),0)</f>
        <v>0</v>
      </c>
      <c r="G40" s="5">
        <f>IFERROR(SUMIFS(Base_linha_a_linha!$H:$H,Base_linha_a_linha!$B:$B,$A40,Base_linha_a_linha!$E:$E,VALUE(RIGHT(G$1,1)))/1000/SUMIFS(Base_linha_a_linha!$F:$F,Base_linha_a_linha!$B:$B,$A40,Base_linha_a_linha!$E:$E,VALUE(RIGHT(G$1,1))),0)</f>
        <v>0</v>
      </c>
      <c r="H40" s="5">
        <f>IFERROR(SUMIFS(Base_linha_a_linha!$H:$H,Base_linha_a_linha!$B:$B,$A40,Base_linha_a_linha!$E:$E,VALUE(RIGHT(H$1,1)))/1000/SUMIFS(Base_linha_a_linha!$F:$F,Base_linha_a_linha!$B:$B,$A40,Base_linha_a_linha!$E:$E,VALUE(RIGHT(H$1,1))),0)</f>
        <v>0</v>
      </c>
      <c r="I40" s="5">
        <f t="shared" si="0"/>
        <v>11.446966169546574</v>
      </c>
      <c r="J40" s="5">
        <f t="shared" si="1"/>
        <v>2</v>
      </c>
      <c r="K40" s="5">
        <f>SUMIFS(Base_linha_a_linha!$F:$F,Base_linha_a_linha!$B:$B,$A40)</f>
        <v>471.08</v>
      </c>
      <c r="L40" s="5">
        <f>IFERROR(SUMIFS(Base_linha_a_linha!$H:$H,Base_linha_a_linha!$B:$B,$A40)/1000/SUMIFS(Base_linha_a_linha!$F:$F,Base_linha_a_linha!$B:$B,$A40),0)</f>
        <v>11.446966169546572</v>
      </c>
    </row>
    <row r="41" spans="1:12" ht="14.5" hidden="1" x14ac:dyDescent="0.35">
      <c r="A41" s="4" t="s">
        <v>104</v>
      </c>
      <c r="B41" s="5">
        <f>IFERROR(SUMIFS(Base_linha_a_linha!$H:$H,Base_linha_a_linha!$B:$B,$A41,Base_linha_a_linha!$E:$E,VALUE(RIGHT(B$1,1)))/1000/SUMIFS(Base_linha_a_linha!$F:$F,Base_linha_a_linha!$B:$B,$A41,Base_linha_a_linha!$E:$E,VALUE(RIGHT(B$1,1))),0)</f>
        <v>17.8671714680378</v>
      </c>
      <c r="C41" s="5">
        <f>IFERROR(SUMIFS(Base_linha_a_linha!$H:$H,Base_linha_a_linha!$B:$B,$A41,Base_linha_a_linha!$E:$E,VALUE(RIGHT(C$1,1)))/1000/SUMIFS(Base_linha_a_linha!$F:$F,Base_linha_a_linha!$B:$B,$A41,Base_linha_a_linha!$E:$E,VALUE(RIGHT(C$1,1))),0)</f>
        <v>5.6533166503613126</v>
      </c>
      <c r="D41" s="5">
        <f>IFERROR(SUMIFS(Base_linha_a_linha!$H:$H,Base_linha_a_linha!$B:$B,$A41,Base_linha_a_linha!$E:$E,VALUE(RIGHT(D$1,1)))/1000/SUMIFS(Base_linha_a_linha!$F:$F,Base_linha_a_linha!$B:$B,$A41,Base_linha_a_linha!$E:$E,VALUE(RIGHT(D$1,1))),0)</f>
        <v>9.5880748176764889</v>
      </c>
      <c r="E41" s="5">
        <f>IFERROR(SUMIFS(Base_linha_a_linha!$H:$H,Base_linha_a_linha!$B:$B,$A41,Base_linha_a_linha!$E:$E,VALUE(RIGHT(E$1,1)))/1000/SUMIFS(Base_linha_a_linha!$F:$F,Base_linha_a_linha!$B:$B,$A41,Base_linha_a_linha!$E:$E,VALUE(RIGHT(E$1,1))),0)</f>
        <v>12.556628526403559</v>
      </c>
      <c r="F41" s="5">
        <f>IFERROR(SUMIFS(Base_linha_a_linha!$H:$H,Base_linha_a_linha!$B:$B,$A41,Base_linha_a_linha!$E:$E,VALUE(RIGHT(F$1,1)))/1000/SUMIFS(Base_linha_a_linha!$F:$F,Base_linha_a_linha!$B:$B,$A41,Base_linha_a_linha!$E:$E,VALUE(RIGHT(F$1,1))),0)</f>
        <v>11.439385411339634</v>
      </c>
      <c r="G41" s="5">
        <f>IFERROR(SUMIFS(Base_linha_a_linha!$H:$H,Base_linha_a_linha!$B:$B,$A41,Base_linha_a_linha!$E:$E,VALUE(RIGHT(G$1,1)))/1000/SUMIFS(Base_linha_a_linha!$F:$F,Base_linha_a_linha!$B:$B,$A41,Base_linha_a_linha!$E:$E,VALUE(RIGHT(G$1,1))),0)</f>
        <v>0</v>
      </c>
      <c r="H41" s="5">
        <f>IFERROR(SUMIFS(Base_linha_a_linha!$H:$H,Base_linha_a_linha!$B:$B,$A41,Base_linha_a_linha!$E:$E,VALUE(RIGHT(H$1,1)))/1000/SUMIFS(Base_linha_a_linha!$F:$F,Base_linha_a_linha!$B:$B,$A41,Base_linha_a_linha!$E:$E,VALUE(RIGHT(H$1,1))),0)</f>
        <v>0</v>
      </c>
      <c r="I41" s="5">
        <f t="shared" si="0"/>
        <v>11.420915374763759</v>
      </c>
      <c r="J41" s="5">
        <f t="shared" si="1"/>
        <v>5</v>
      </c>
      <c r="K41" s="5">
        <f>SUMIFS(Base_linha_a_linha!$F:$F,Base_linha_a_linha!$B:$B,$A41)</f>
        <v>89.949999999999932</v>
      </c>
      <c r="L41" s="5">
        <f>IFERROR(SUMIFS(Base_linha_a_linha!$H:$H,Base_linha_a_linha!$B:$B,$A41)/1000/SUMIFS(Base_linha_a_linha!$F:$F,Base_linha_a_linha!$B:$B,$A41),0)</f>
        <v>11.420915374763766</v>
      </c>
    </row>
    <row r="42" spans="1:12" ht="14.5" x14ac:dyDescent="0.35">
      <c r="A42" s="4" t="s">
        <v>121</v>
      </c>
      <c r="B42" s="5">
        <f>IFERROR(SUMIFS(Base_linha_a_linha!$H:$H,Base_linha_a_linha!$B:$B,$A42,Base_linha_a_linha!$E:$E,VALUE(RIGHT(B$1,1)))/1000/SUMIFS(Base_linha_a_linha!$F:$F,Base_linha_a_linha!$B:$B,$A42,Base_linha_a_linha!$E:$E,VALUE(RIGHT(B$1,1))),0)</f>
        <v>8.3260518991712704</v>
      </c>
      <c r="C42" s="5">
        <f>IFERROR(SUMIFS(Base_linha_a_linha!$H:$H,Base_linha_a_linha!$B:$B,$A42,Base_linha_a_linha!$E:$E,VALUE(RIGHT(C$1,1)))/1000/SUMIFS(Base_linha_a_linha!$F:$F,Base_linha_a_linha!$B:$B,$A42,Base_linha_a_linha!$E:$E,VALUE(RIGHT(C$1,1))),0)</f>
        <v>19.371915214940099</v>
      </c>
      <c r="D42" s="5">
        <f>IFERROR(SUMIFS(Base_linha_a_linha!$H:$H,Base_linha_a_linha!$B:$B,$A42,Base_linha_a_linha!$E:$E,VALUE(RIGHT(D$1,1)))/1000/SUMIFS(Base_linha_a_linha!$F:$F,Base_linha_a_linha!$B:$B,$A42,Base_linha_a_linha!$E:$E,VALUE(RIGHT(D$1,1))),0)</f>
        <v>9.7677636090064297</v>
      </c>
      <c r="E42" s="5">
        <f>IFERROR(SUMIFS(Base_linha_a_linha!$H:$H,Base_linha_a_linha!$B:$B,$A42,Base_linha_a_linha!$E:$E,VALUE(RIGHT(E$1,1)))/1000/SUMIFS(Base_linha_a_linha!$F:$F,Base_linha_a_linha!$B:$B,$A42,Base_linha_a_linha!$E:$E,VALUE(RIGHT(E$1,1))),0)</f>
        <v>7.7583255597129703</v>
      </c>
      <c r="F42" s="5">
        <f>IFERROR(SUMIFS(Base_linha_a_linha!$H:$H,Base_linha_a_linha!$B:$B,$A42,Base_linha_a_linha!$E:$E,VALUE(RIGHT(F$1,1)))/1000/SUMIFS(Base_linha_a_linha!$F:$F,Base_linha_a_linha!$B:$B,$A42,Base_linha_a_linha!$E:$E,VALUE(RIGHT(F$1,1))),0)</f>
        <v>0</v>
      </c>
      <c r="G42" s="5">
        <f>IFERROR(SUMIFS(Base_linha_a_linha!$H:$H,Base_linha_a_linha!$B:$B,$A42,Base_linha_a_linha!$E:$E,VALUE(RIGHT(G$1,1)))/1000/SUMIFS(Base_linha_a_linha!$F:$F,Base_linha_a_linha!$B:$B,$A42,Base_linha_a_linha!$E:$E,VALUE(RIGHT(G$1,1))),0)</f>
        <v>0</v>
      </c>
      <c r="H42" s="5">
        <f>IFERROR(SUMIFS(Base_linha_a_linha!$H:$H,Base_linha_a_linha!$B:$B,$A42,Base_linha_a_linha!$E:$E,VALUE(RIGHT(H$1,1)))/1000/SUMIFS(Base_linha_a_linha!$F:$F,Base_linha_a_linha!$B:$B,$A42,Base_linha_a_linha!$E:$E,VALUE(RIGHT(H$1,1))),0)</f>
        <v>0</v>
      </c>
      <c r="I42" s="5">
        <f t="shared" si="0"/>
        <v>11.306014070707693</v>
      </c>
      <c r="J42" s="5">
        <f t="shared" si="1"/>
        <v>4</v>
      </c>
      <c r="K42" s="5">
        <f>SUMIFS(Base_linha_a_linha!$F:$F,Base_linha_a_linha!$B:$B,$A42)</f>
        <v>54.93</v>
      </c>
      <c r="L42" s="5">
        <f>IFERROR(SUMIFS(Base_linha_a_linha!$H:$H,Base_linha_a_linha!$B:$B,$A42)/1000/SUMIFS(Base_linha_a_linha!$F:$F,Base_linha_a_linha!$B:$B,$A42),0)</f>
        <v>11.345058023120334</v>
      </c>
    </row>
    <row r="43" spans="1:12" ht="14.5" hidden="1" x14ac:dyDescent="0.35">
      <c r="A43" s="4" t="s">
        <v>207</v>
      </c>
      <c r="B43" s="5">
        <f>IFERROR(SUMIFS(Base_linha_a_linha!$H:$H,Base_linha_a_linha!$B:$B,$A43,Base_linha_a_linha!$E:$E,VALUE(RIGHT(B$1,1)))/1000/SUMIFS(Base_linha_a_linha!$F:$F,Base_linha_a_linha!$B:$B,$A43,Base_linha_a_linha!$E:$E,VALUE(RIGHT(B$1,1))),0)</f>
        <v>14.269359728638749</v>
      </c>
      <c r="C43" s="5">
        <f>IFERROR(SUMIFS(Base_linha_a_linha!$H:$H,Base_linha_a_linha!$B:$B,$A43,Base_linha_a_linha!$E:$E,VALUE(RIGHT(C$1,1)))/1000/SUMIFS(Base_linha_a_linha!$F:$F,Base_linha_a_linha!$B:$B,$A43,Base_linha_a_linha!$E:$E,VALUE(RIGHT(C$1,1))),0)</f>
        <v>14.556770976971057</v>
      </c>
      <c r="D43" s="5">
        <f>IFERROR(SUMIFS(Base_linha_a_linha!$H:$H,Base_linha_a_linha!$B:$B,$A43,Base_linha_a_linha!$E:$E,VALUE(RIGHT(D$1,1)))/1000/SUMIFS(Base_linha_a_linha!$F:$F,Base_linha_a_linha!$B:$B,$A43,Base_linha_a_linha!$E:$E,VALUE(RIGHT(D$1,1))),0)</f>
        <v>14.321435277200953</v>
      </c>
      <c r="E43" s="5">
        <f>IFERROR(SUMIFS(Base_linha_a_linha!$H:$H,Base_linha_a_linha!$B:$B,$A43,Base_linha_a_linha!$E:$E,VALUE(RIGHT(E$1,1)))/1000/SUMIFS(Base_linha_a_linha!$F:$F,Base_linha_a_linha!$B:$B,$A43,Base_linha_a_linha!$E:$E,VALUE(RIGHT(E$1,1))),0)</f>
        <v>12.354547702272729</v>
      </c>
      <c r="F43" s="5">
        <f>IFERROR(SUMIFS(Base_linha_a_linha!$H:$H,Base_linha_a_linha!$B:$B,$A43,Base_linha_a_linha!$E:$E,VALUE(RIGHT(F$1,1)))/1000/SUMIFS(Base_linha_a_linha!$F:$F,Base_linha_a_linha!$B:$B,$A43,Base_linha_a_linha!$E:$E,VALUE(RIGHT(F$1,1))),0)</f>
        <v>7.7146592681420127</v>
      </c>
      <c r="G43" s="5">
        <f>IFERROR(SUMIFS(Base_linha_a_linha!$H:$H,Base_linha_a_linha!$B:$B,$A43,Base_linha_a_linha!$E:$E,VALUE(RIGHT(G$1,1)))/1000/SUMIFS(Base_linha_a_linha!$F:$F,Base_linha_a_linha!$B:$B,$A43,Base_linha_a_linha!$E:$E,VALUE(RIGHT(G$1,1))),0)</f>
        <v>8.6858267883531219</v>
      </c>
      <c r="H43" s="5">
        <f>IFERROR(SUMIFS(Base_linha_a_linha!$H:$H,Base_linha_a_linha!$B:$B,$A43,Base_linha_a_linha!$E:$E,VALUE(RIGHT(H$1,1)))/1000/SUMIFS(Base_linha_a_linha!$F:$F,Base_linha_a_linha!$B:$B,$A43,Base_linha_a_linha!$E:$E,VALUE(RIGHT(H$1,1))),0)</f>
        <v>6.8886324126913685</v>
      </c>
      <c r="I43" s="5">
        <f t="shared" si="0"/>
        <v>11.255890307752855</v>
      </c>
      <c r="J43" s="5">
        <f t="shared" si="1"/>
        <v>7</v>
      </c>
      <c r="K43" s="5">
        <f>SUMIFS(Base_linha_a_linha!$F:$F,Base_linha_a_linha!$B:$B,$A43)</f>
        <v>1564.4399999999996</v>
      </c>
      <c r="L43" s="5">
        <f>IFERROR(SUMIFS(Base_linha_a_linha!$H:$H,Base_linha_a_linha!$B:$B,$A43)/1000/SUMIFS(Base_linha_a_linha!$F:$F,Base_linha_a_linha!$B:$B,$A43),0)</f>
        <v>12.450404098035087</v>
      </c>
    </row>
    <row r="44" spans="1:12" ht="14.5" x14ac:dyDescent="0.35">
      <c r="A44" s="4" t="s">
        <v>65</v>
      </c>
      <c r="B44" s="5">
        <f>IFERROR(SUMIFS(Base_linha_a_linha!$H:$H,Base_linha_a_linha!$B:$B,$A44,Base_linha_a_linha!$E:$E,VALUE(RIGHT(B$1,1)))/1000/SUMIFS(Base_linha_a_linha!$F:$F,Base_linha_a_linha!$B:$B,$A44,Base_linha_a_linha!$E:$E,VALUE(RIGHT(B$1,1))),0)</f>
        <v>0</v>
      </c>
      <c r="C44" s="5">
        <f>IFERROR(SUMIFS(Base_linha_a_linha!$H:$H,Base_linha_a_linha!$B:$B,$A44,Base_linha_a_linha!$E:$E,VALUE(RIGHT(C$1,1)))/1000/SUMIFS(Base_linha_a_linha!$F:$F,Base_linha_a_linha!$B:$B,$A44,Base_linha_a_linha!$E:$E,VALUE(RIGHT(C$1,1))),0)</f>
        <v>11.844937332802546</v>
      </c>
      <c r="D44" s="5">
        <f>IFERROR(SUMIFS(Base_linha_a_linha!$H:$H,Base_linha_a_linha!$B:$B,$A44,Base_linha_a_linha!$E:$E,VALUE(RIGHT(D$1,1)))/1000/SUMIFS(Base_linha_a_linha!$F:$F,Base_linha_a_linha!$B:$B,$A44,Base_linha_a_linha!$E:$E,VALUE(RIGHT(D$1,1))),0)</f>
        <v>14.511286151008493</v>
      </c>
      <c r="E44" s="5">
        <f>IFERROR(SUMIFS(Base_linha_a_linha!$H:$H,Base_linha_a_linha!$B:$B,$A44,Base_linha_a_linha!$E:$E,VALUE(RIGHT(E$1,1)))/1000/SUMIFS(Base_linha_a_linha!$F:$F,Base_linha_a_linha!$B:$B,$A44,Base_linha_a_linha!$E:$E,VALUE(RIGHT(E$1,1))),0)</f>
        <v>12.879999903703704</v>
      </c>
      <c r="F44" s="5">
        <f>IFERROR(SUMIFS(Base_linha_a_linha!$H:$H,Base_linha_a_linha!$B:$B,$A44,Base_linha_a_linha!$E:$E,VALUE(RIGHT(F$1,1)))/1000/SUMIFS(Base_linha_a_linha!$F:$F,Base_linha_a_linha!$B:$B,$A44,Base_linha_a_linha!$E:$E,VALUE(RIGHT(F$1,1))),0)</f>
        <v>5.7664709883227179</v>
      </c>
      <c r="G44" s="5">
        <f>IFERROR(SUMIFS(Base_linha_a_linha!$H:$H,Base_linha_a_linha!$B:$B,$A44,Base_linha_a_linha!$E:$E,VALUE(RIGHT(G$1,1)))/1000/SUMIFS(Base_linha_a_linha!$F:$F,Base_linha_a_linha!$B:$B,$A44,Base_linha_a_linha!$E:$E,VALUE(RIGHT(G$1,1))),0)</f>
        <v>0</v>
      </c>
      <c r="H44" s="5">
        <f>IFERROR(SUMIFS(Base_linha_a_linha!$H:$H,Base_linha_a_linha!$B:$B,$A44,Base_linha_a_linha!$E:$E,VALUE(RIGHT(H$1,1)))/1000/SUMIFS(Base_linha_a_linha!$F:$F,Base_linha_a_linha!$B:$B,$A44,Base_linha_a_linha!$E:$E,VALUE(RIGHT(H$1,1))),0)</f>
        <v>0</v>
      </c>
      <c r="I44" s="5">
        <f t="shared" si="0"/>
        <v>11.250673593959364</v>
      </c>
      <c r="J44" s="5">
        <f t="shared" si="1"/>
        <v>4</v>
      </c>
      <c r="K44" s="5">
        <f>SUMIFS(Base_linha_a_linha!$F:$F,Base_linha_a_linha!$B:$B,$A44)</f>
        <v>137.34</v>
      </c>
      <c r="L44" s="5">
        <f>IFERROR(SUMIFS(Base_linha_a_linha!$H:$H,Base_linha_a_linha!$B:$B,$A44)/1000/SUMIFS(Base_linha_a_linha!$F:$F,Base_linha_a_linha!$B:$B,$A44),0)</f>
        <v>11.091940624508519</v>
      </c>
    </row>
    <row r="45" spans="1:12" ht="14.5" hidden="1" x14ac:dyDescent="0.35">
      <c r="A45" s="4" t="s">
        <v>38</v>
      </c>
      <c r="B45" s="5">
        <f>IFERROR(SUMIFS(Base_linha_a_linha!$H:$H,Base_linha_a_linha!$B:$B,$A45,Base_linha_a_linha!$E:$E,VALUE(RIGHT(B$1,1)))/1000/SUMIFS(Base_linha_a_linha!$F:$F,Base_linha_a_linha!$B:$B,$A45,Base_linha_a_linha!$E:$E,VALUE(RIGHT(B$1,1))),0)</f>
        <v>14.442938820617593</v>
      </c>
      <c r="C45" s="5">
        <f>IFERROR(SUMIFS(Base_linha_a_linha!$H:$H,Base_linha_a_linha!$B:$B,$A45,Base_linha_a_linha!$E:$E,VALUE(RIGHT(C$1,1)))/1000/SUMIFS(Base_linha_a_linha!$F:$F,Base_linha_a_linha!$B:$B,$A45,Base_linha_a_linha!$E:$E,VALUE(RIGHT(C$1,1))),0)</f>
        <v>15.267737901159231</v>
      </c>
      <c r="D45" s="5">
        <f>IFERROR(SUMIFS(Base_linha_a_linha!$H:$H,Base_linha_a_linha!$B:$B,$A45,Base_linha_a_linha!$E:$E,VALUE(RIGHT(D$1,1)))/1000/SUMIFS(Base_linha_a_linha!$F:$F,Base_linha_a_linha!$B:$B,$A45,Base_linha_a_linha!$E:$E,VALUE(RIGHT(D$1,1))),0)</f>
        <v>11.723891061157435</v>
      </c>
      <c r="E45" s="5">
        <f>IFERROR(SUMIFS(Base_linha_a_linha!$H:$H,Base_linha_a_linha!$B:$B,$A45,Base_linha_a_linha!$E:$E,VALUE(RIGHT(E$1,1)))/1000/SUMIFS(Base_linha_a_linha!$F:$F,Base_linha_a_linha!$B:$B,$A45,Base_linha_a_linha!$E:$E,VALUE(RIGHT(E$1,1))),0)</f>
        <v>8.6217370843475116</v>
      </c>
      <c r="F45" s="5">
        <f>IFERROR(SUMIFS(Base_linha_a_linha!$H:$H,Base_linha_a_linha!$B:$B,$A45,Base_linha_a_linha!$E:$E,VALUE(RIGHT(F$1,1)))/1000/SUMIFS(Base_linha_a_linha!$F:$F,Base_linha_a_linha!$B:$B,$A45,Base_linha_a_linha!$E:$E,VALUE(RIGHT(F$1,1))),0)</f>
        <v>5.7762962577679149</v>
      </c>
      <c r="G45" s="5">
        <f>IFERROR(SUMIFS(Base_linha_a_linha!$H:$H,Base_linha_a_linha!$B:$B,$A45,Base_linha_a_linha!$E:$E,VALUE(RIGHT(G$1,1)))/1000/SUMIFS(Base_linha_a_linha!$F:$F,Base_linha_a_linha!$B:$B,$A45,Base_linha_a_linha!$E:$E,VALUE(RIGHT(G$1,1))),0)</f>
        <v>0</v>
      </c>
      <c r="H45" s="5">
        <f>IFERROR(SUMIFS(Base_linha_a_linha!$H:$H,Base_linha_a_linha!$B:$B,$A45,Base_linha_a_linha!$E:$E,VALUE(RIGHT(H$1,1)))/1000/SUMIFS(Base_linha_a_linha!$F:$F,Base_linha_a_linha!$B:$B,$A45,Base_linha_a_linha!$E:$E,VALUE(RIGHT(H$1,1))),0)</f>
        <v>0</v>
      </c>
      <c r="I45" s="5">
        <f t="shared" si="0"/>
        <v>11.166520225009936</v>
      </c>
      <c r="J45" s="5">
        <f t="shared" si="1"/>
        <v>5</v>
      </c>
      <c r="K45" s="5">
        <f>SUMIFS(Base_linha_a_linha!$F:$F,Base_linha_a_linha!$B:$B,$A45)</f>
        <v>1750.1099999999992</v>
      </c>
      <c r="L45" s="5">
        <f>IFERROR(SUMIFS(Base_linha_a_linha!$H:$H,Base_linha_a_linha!$B:$B,$A45)/1000/SUMIFS(Base_linha_a_linha!$F:$F,Base_linha_a_linha!$B:$B,$A45),0)</f>
        <v>12.640866474975859</v>
      </c>
    </row>
    <row r="46" spans="1:12" ht="14.5" hidden="1" x14ac:dyDescent="0.35">
      <c r="A46" s="4" t="s">
        <v>219</v>
      </c>
      <c r="B46" s="5">
        <f>IFERROR(SUMIFS(Base_linha_a_linha!$H:$H,Base_linha_a_linha!$B:$B,$A46,Base_linha_a_linha!$E:$E,VALUE(RIGHT(B$1,1)))/1000/SUMIFS(Base_linha_a_linha!$F:$F,Base_linha_a_linha!$B:$B,$A46,Base_linha_a_linha!$E:$E,VALUE(RIGHT(B$1,1))),0)</f>
        <v>13.304128662707264</v>
      </c>
      <c r="C46" s="5">
        <f>IFERROR(SUMIFS(Base_linha_a_linha!$H:$H,Base_linha_a_linha!$B:$B,$A46,Base_linha_a_linha!$E:$E,VALUE(RIGHT(C$1,1)))/1000/SUMIFS(Base_linha_a_linha!$F:$F,Base_linha_a_linha!$B:$B,$A46,Base_linha_a_linha!$E:$E,VALUE(RIGHT(C$1,1))),0)</f>
        <v>11.824448884227154</v>
      </c>
      <c r="D46" s="5">
        <f>IFERROR(SUMIFS(Base_linha_a_linha!$H:$H,Base_linha_a_linha!$B:$B,$A46,Base_linha_a_linha!$E:$E,VALUE(RIGHT(D$1,1)))/1000/SUMIFS(Base_linha_a_linha!$F:$F,Base_linha_a_linha!$B:$B,$A46,Base_linha_a_linha!$E:$E,VALUE(RIGHT(D$1,1))),0)</f>
        <v>0</v>
      </c>
      <c r="E46" s="5">
        <f>IFERROR(SUMIFS(Base_linha_a_linha!$H:$H,Base_linha_a_linha!$B:$B,$A46,Base_linha_a_linha!$E:$E,VALUE(RIGHT(E$1,1)))/1000/SUMIFS(Base_linha_a_linha!$F:$F,Base_linha_a_linha!$B:$B,$A46,Base_linha_a_linha!$E:$E,VALUE(RIGHT(E$1,1))),0)</f>
        <v>0</v>
      </c>
      <c r="F46" s="5">
        <f>IFERROR(SUMIFS(Base_linha_a_linha!$H:$H,Base_linha_a_linha!$B:$B,$A46,Base_linha_a_linha!$E:$E,VALUE(RIGHT(F$1,1)))/1000/SUMIFS(Base_linha_a_linha!$F:$F,Base_linha_a_linha!$B:$B,$A46,Base_linha_a_linha!$E:$E,VALUE(RIGHT(F$1,1))),0)</f>
        <v>0</v>
      </c>
      <c r="G46" s="5">
        <f>IFERROR(SUMIFS(Base_linha_a_linha!$H:$H,Base_linha_a_linha!$B:$B,$A46,Base_linha_a_linha!$E:$E,VALUE(RIGHT(G$1,1)))/1000/SUMIFS(Base_linha_a_linha!$F:$F,Base_linha_a_linha!$B:$B,$A46,Base_linha_a_linha!$E:$E,VALUE(RIGHT(G$1,1))),0)</f>
        <v>0</v>
      </c>
      <c r="H46" s="5">
        <f>IFERROR(SUMIFS(Base_linha_a_linha!$H:$H,Base_linha_a_linha!$B:$B,$A46,Base_linha_a_linha!$E:$E,VALUE(RIGHT(H$1,1)))/1000/SUMIFS(Base_linha_a_linha!$F:$F,Base_linha_a_linha!$B:$B,$A46,Base_linha_a_linha!$E:$E,VALUE(RIGHT(H$1,1))),0)</f>
        <v>8.1701551433356112</v>
      </c>
      <c r="I46" s="5">
        <f t="shared" si="0"/>
        <v>11.099577563423344</v>
      </c>
      <c r="J46" s="5">
        <f t="shared" si="1"/>
        <v>3</v>
      </c>
      <c r="K46" s="5">
        <f>SUMIFS(Base_linha_a_linha!$F:$F,Base_linha_a_linha!$B:$B,$A46)</f>
        <v>891.90000000000009</v>
      </c>
      <c r="L46" s="5">
        <f>IFERROR(SUMIFS(Base_linha_a_linha!$H:$H,Base_linha_a_linha!$B:$B,$A46)/1000/SUMIFS(Base_linha_a_linha!$F:$F,Base_linha_a_linha!$B:$B,$A46),0)</f>
        <v>11.842366215853794</v>
      </c>
    </row>
    <row r="47" spans="1:12" ht="14.5" hidden="1" x14ac:dyDescent="0.35">
      <c r="A47" s="4" t="s">
        <v>57</v>
      </c>
      <c r="B47" s="5">
        <f>IFERROR(SUMIFS(Base_linha_a_linha!$H:$H,Base_linha_a_linha!$B:$B,$A47,Base_linha_a_linha!$E:$E,VALUE(RIGHT(B$1,1)))/1000/SUMIFS(Base_linha_a_linha!$F:$F,Base_linha_a_linha!$B:$B,$A47,Base_linha_a_linha!$E:$E,VALUE(RIGHT(B$1,1))),0)</f>
        <v>21.336036390374332</v>
      </c>
      <c r="C47" s="5">
        <f>IFERROR(SUMIFS(Base_linha_a_linha!$H:$H,Base_linha_a_linha!$B:$B,$A47,Base_linha_a_linha!$E:$E,VALUE(RIGHT(C$1,1)))/1000/SUMIFS(Base_linha_a_linha!$F:$F,Base_linha_a_linha!$B:$B,$A47,Base_linha_a_linha!$E:$E,VALUE(RIGHT(C$1,1))),0)</f>
        <v>11.790597604278073</v>
      </c>
      <c r="D47" s="5">
        <f>IFERROR(SUMIFS(Base_linha_a_linha!$H:$H,Base_linha_a_linha!$B:$B,$A47,Base_linha_a_linha!$E:$E,VALUE(RIGHT(D$1,1)))/1000/SUMIFS(Base_linha_a_linha!$F:$F,Base_linha_a_linha!$B:$B,$A47,Base_linha_a_linha!$E:$E,VALUE(RIGHT(D$1,1))),0)</f>
        <v>10.34550711764706</v>
      </c>
      <c r="E47" s="5">
        <f>IFERROR(SUMIFS(Base_linha_a_linha!$H:$H,Base_linha_a_linha!$B:$B,$A47,Base_linha_a_linha!$E:$E,VALUE(RIGHT(E$1,1)))/1000/SUMIFS(Base_linha_a_linha!$F:$F,Base_linha_a_linha!$B:$B,$A47,Base_linha_a_linha!$E:$E,VALUE(RIGHT(E$1,1))),0)</f>
        <v>6.7823927593582889</v>
      </c>
      <c r="F47" s="5">
        <f>IFERROR(SUMIFS(Base_linha_a_linha!$H:$H,Base_linha_a_linha!$B:$B,$A47,Base_linha_a_linha!$E:$E,VALUE(RIGHT(F$1,1)))/1000/SUMIFS(Base_linha_a_linha!$F:$F,Base_linha_a_linha!$B:$B,$A47,Base_linha_a_linha!$E:$E,VALUE(RIGHT(F$1,1))),0)</f>
        <v>4.9662349358288758</v>
      </c>
      <c r="G47" s="5">
        <f>IFERROR(SUMIFS(Base_linha_a_linha!$H:$H,Base_linha_a_linha!$B:$B,$A47,Base_linha_a_linha!$E:$E,VALUE(RIGHT(G$1,1)))/1000/SUMIFS(Base_linha_a_linha!$F:$F,Base_linha_a_linha!$B:$B,$A47,Base_linha_a_linha!$E:$E,VALUE(RIGHT(G$1,1))),0)</f>
        <v>0</v>
      </c>
      <c r="H47" s="5">
        <f>IFERROR(SUMIFS(Base_linha_a_linha!$H:$H,Base_linha_a_linha!$B:$B,$A47,Base_linha_a_linha!$E:$E,VALUE(RIGHT(H$1,1)))/1000/SUMIFS(Base_linha_a_linha!$F:$F,Base_linha_a_linha!$B:$B,$A47,Base_linha_a_linha!$E:$E,VALUE(RIGHT(H$1,1))),0)</f>
        <v>0</v>
      </c>
      <c r="I47" s="5">
        <f t="shared" si="0"/>
        <v>11.044153761497327</v>
      </c>
      <c r="J47" s="5">
        <f t="shared" si="1"/>
        <v>5</v>
      </c>
      <c r="K47" s="5">
        <f>SUMIFS(Base_linha_a_linha!$F:$F,Base_linha_a_linha!$B:$B,$A47)</f>
        <v>9.3500000000000014</v>
      </c>
      <c r="L47" s="5">
        <f>IFERROR(SUMIFS(Base_linha_a_linha!$H:$H,Base_linha_a_linha!$B:$B,$A47)/1000/SUMIFS(Base_linha_a_linha!$F:$F,Base_linha_a_linha!$B:$B,$A47),0)</f>
        <v>11.044153761497325</v>
      </c>
    </row>
    <row r="48" spans="1:12" ht="14.5" x14ac:dyDescent="0.35">
      <c r="A48" s="4" t="s">
        <v>182</v>
      </c>
      <c r="B48" s="5">
        <f>IFERROR(SUMIFS(Base_linha_a_linha!$H:$H,Base_linha_a_linha!$B:$B,$A48,Base_linha_a_linha!$E:$E,VALUE(RIGHT(B$1,1)))/1000/SUMIFS(Base_linha_a_linha!$F:$F,Base_linha_a_linha!$B:$B,$A48,Base_linha_a_linha!$E:$E,VALUE(RIGHT(B$1,1))),0)</f>
        <v>17.266651207800827</v>
      </c>
      <c r="C48" s="5">
        <f>IFERROR(SUMIFS(Base_linha_a_linha!$H:$H,Base_linha_a_linha!$B:$B,$A48,Base_linha_a_linha!$E:$E,VALUE(RIGHT(C$1,1)))/1000/SUMIFS(Base_linha_a_linha!$F:$F,Base_linha_a_linha!$B:$B,$A48,Base_linha_a_linha!$E:$E,VALUE(RIGHT(C$1,1))),0)</f>
        <v>15.071957910705391</v>
      </c>
      <c r="D48" s="5">
        <f>IFERROR(SUMIFS(Base_linha_a_linha!$H:$H,Base_linha_a_linha!$B:$B,$A48,Base_linha_a_linha!$E:$E,VALUE(RIGHT(D$1,1)))/1000/SUMIFS(Base_linha_a_linha!$F:$F,Base_linha_a_linha!$B:$B,$A48,Base_linha_a_linha!$E:$E,VALUE(RIGHT(D$1,1))),0)</f>
        <v>8.5241901503734443</v>
      </c>
      <c r="E48" s="5">
        <f>IFERROR(SUMIFS(Base_linha_a_linha!$H:$H,Base_linha_a_linha!$B:$B,$A48,Base_linha_a_linha!$E:$E,VALUE(RIGHT(E$1,1)))/1000/SUMIFS(Base_linha_a_linha!$F:$F,Base_linha_a_linha!$B:$B,$A48,Base_linha_a_linha!$E:$E,VALUE(RIGHT(E$1,1))),0)</f>
        <v>2.9805931437704918</v>
      </c>
      <c r="F48" s="5">
        <f>IFERROR(SUMIFS(Base_linha_a_linha!$H:$H,Base_linha_a_linha!$B:$B,$A48,Base_linha_a_linha!$E:$E,VALUE(RIGHT(F$1,1)))/1000/SUMIFS(Base_linha_a_linha!$F:$F,Base_linha_a_linha!$B:$B,$A48,Base_linha_a_linha!$E:$E,VALUE(RIGHT(F$1,1))),0)</f>
        <v>0</v>
      </c>
      <c r="G48" s="5">
        <f>IFERROR(SUMIFS(Base_linha_a_linha!$H:$H,Base_linha_a_linha!$B:$B,$A48,Base_linha_a_linha!$E:$E,VALUE(RIGHT(G$1,1)))/1000/SUMIFS(Base_linha_a_linha!$F:$F,Base_linha_a_linha!$B:$B,$A48,Base_linha_a_linha!$E:$E,VALUE(RIGHT(G$1,1))),0)</f>
        <v>0</v>
      </c>
      <c r="H48" s="5">
        <f>IFERROR(SUMIFS(Base_linha_a_linha!$H:$H,Base_linha_a_linha!$B:$B,$A48,Base_linha_a_linha!$E:$E,VALUE(RIGHT(H$1,1)))/1000/SUMIFS(Base_linha_a_linha!$F:$F,Base_linha_a_linha!$B:$B,$A48,Base_linha_a_linha!$E:$E,VALUE(RIGHT(H$1,1))),0)</f>
        <v>0</v>
      </c>
      <c r="I48" s="5">
        <f t="shared" si="0"/>
        <v>10.960848103162538</v>
      </c>
      <c r="J48" s="5">
        <f t="shared" si="1"/>
        <v>4</v>
      </c>
      <c r="K48" s="5">
        <f>SUMIFS(Base_linha_a_linha!$F:$F,Base_linha_a_linha!$B:$B,$A48)</f>
        <v>241.75</v>
      </c>
      <c r="L48" s="5">
        <f>IFERROR(SUMIFS(Base_linha_a_linha!$H:$H,Base_linha_a_linha!$B:$B,$A48)/1000/SUMIFS(Base_linha_a_linha!$F:$F,Base_linha_a_linha!$B:$B,$A48),0)</f>
        <v>10.936090331830401</v>
      </c>
    </row>
    <row r="49" spans="1:12" ht="14.5" hidden="1" x14ac:dyDescent="0.35">
      <c r="A49" s="4" t="s">
        <v>46</v>
      </c>
      <c r="B49" s="5">
        <f>IFERROR(SUMIFS(Base_linha_a_linha!$H:$H,Base_linha_a_linha!$B:$B,$A49,Base_linha_a_linha!$E:$E,VALUE(RIGHT(B$1,1)))/1000/SUMIFS(Base_linha_a_linha!$F:$F,Base_linha_a_linha!$B:$B,$A49,Base_linha_a_linha!$E:$E,VALUE(RIGHT(B$1,1))),0)</f>
        <v>17.302990700643821</v>
      </c>
      <c r="C49" s="5">
        <f>IFERROR(SUMIFS(Base_linha_a_linha!$H:$H,Base_linha_a_linha!$B:$B,$A49,Base_linha_a_linha!$E:$E,VALUE(RIGHT(C$1,1)))/1000/SUMIFS(Base_linha_a_linha!$F:$F,Base_linha_a_linha!$B:$B,$A49,Base_linha_a_linha!$E:$E,VALUE(RIGHT(C$1,1))),0)</f>
        <v>11.114034705011981</v>
      </c>
      <c r="D49" s="5">
        <f>IFERROR(SUMIFS(Base_linha_a_linha!$H:$H,Base_linha_a_linha!$B:$B,$A49,Base_linha_a_linha!$E:$E,VALUE(RIGHT(D$1,1)))/1000/SUMIFS(Base_linha_a_linha!$F:$F,Base_linha_a_linha!$B:$B,$A49,Base_linha_a_linha!$E:$E,VALUE(RIGHT(D$1,1))),0)</f>
        <v>12.046486397022564</v>
      </c>
      <c r="E49" s="5">
        <f>IFERROR(SUMIFS(Base_linha_a_linha!$H:$H,Base_linha_a_linha!$B:$B,$A49,Base_linha_a_linha!$E:$E,VALUE(RIGHT(E$1,1)))/1000/SUMIFS(Base_linha_a_linha!$F:$F,Base_linha_a_linha!$B:$B,$A49,Base_linha_a_linha!$E:$E,VALUE(RIGHT(E$1,1))),0)</f>
        <v>11.791627250247689</v>
      </c>
      <c r="F49" s="5">
        <f>IFERROR(SUMIFS(Base_linha_a_linha!$H:$H,Base_linha_a_linha!$B:$B,$A49,Base_linha_a_linha!$E:$E,VALUE(RIGHT(F$1,1)))/1000/SUMIFS(Base_linha_a_linha!$F:$F,Base_linha_a_linha!$B:$B,$A49,Base_linha_a_linha!$E:$E,VALUE(RIGHT(F$1,1))),0)</f>
        <v>6.4267320821151595</v>
      </c>
      <c r="G49" s="5">
        <f>IFERROR(SUMIFS(Base_linha_a_linha!$H:$H,Base_linha_a_linha!$B:$B,$A49,Base_linha_a_linha!$E:$E,VALUE(RIGHT(G$1,1)))/1000/SUMIFS(Base_linha_a_linha!$F:$F,Base_linha_a_linha!$B:$B,$A49,Base_linha_a_linha!$E:$E,VALUE(RIGHT(G$1,1))),0)</f>
        <v>6.9510542651965439</v>
      </c>
      <c r="H49" s="5">
        <f>IFERROR(SUMIFS(Base_linha_a_linha!$H:$H,Base_linha_a_linha!$B:$B,$A49,Base_linha_a_linha!$E:$E,VALUE(RIGHT(H$1,1)))/1000/SUMIFS(Base_linha_a_linha!$F:$F,Base_linha_a_linha!$B:$B,$A49,Base_linha_a_linha!$E:$E,VALUE(RIGHT(H$1,1))),0)</f>
        <v>0</v>
      </c>
      <c r="I49" s="5">
        <f t="shared" si="0"/>
        <v>10.938820900039625</v>
      </c>
      <c r="J49" s="5">
        <f t="shared" si="1"/>
        <v>6</v>
      </c>
      <c r="K49" s="5">
        <f>SUMIFS(Base_linha_a_linha!$F:$F,Base_linha_a_linha!$B:$B,$A49)</f>
        <v>2218.1100000000024</v>
      </c>
      <c r="L49" s="5">
        <f>IFERROR(SUMIFS(Base_linha_a_linha!$H:$H,Base_linha_a_linha!$B:$B,$A49)/1000/SUMIFS(Base_linha_a_linha!$F:$F,Base_linha_a_linha!$B:$B,$A49),0)</f>
        <v>10.203548344789018</v>
      </c>
    </row>
    <row r="50" spans="1:12" ht="14.5" x14ac:dyDescent="0.35">
      <c r="A50" s="4" t="s">
        <v>193</v>
      </c>
      <c r="B50" s="5">
        <f>IFERROR(SUMIFS(Base_linha_a_linha!$H:$H,Base_linha_a_linha!$B:$B,$A50,Base_linha_a_linha!$E:$E,VALUE(RIGHT(B$1,1)))/1000/SUMIFS(Base_linha_a_linha!$F:$F,Base_linha_a_linha!$B:$B,$A50,Base_linha_a_linha!$E:$E,VALUE(RIGHT(B$1,1))),0)</f>
        <v>17.345924495681089</v>
      </c>
      <c r="C50" s="5">
        <f>IFERROR(SUMIFS(Base_linha_a_linha!$H:$H,Base_linha_a_linha!$B:$B,$A50,Base_linha_a_linha!$E:$E,VALUE(RIGHT(C$1,1)))/1000/SUMIFS(Base_linha_a_linha!$F:$F,Base_linha_a_linha!$B:$B,$A50,Base_linha_a_linha!$E:$E,VALUE(RIGHT(C$1,1))),0)</f>
        <v>12.322557845963949</v>
      </c>
      <c r="D50" s="5">
        <f>IFERROR(SUMIFS(Base_linha_a_linha!$H:$H,Base_linha_a_linha!$B:$B,$A50,Base_linha_a_linha!$E:$E,VALUE(RIGHT(D$1,1)))/1000/SUMIFS(Base_linha_a_linha!$F:$F,Base_linha_a_linha!$B:$B,$A50,Base_linha_a_linha!$E:$E,VALUE(RIGHT(D$1,1))),0)</f>
        <v>10.716937382737902</v>
      </c>
      <c r="E50" s="5">
        <f>IFERROR(SUMIFS(Base_linha_a_linha!$H:$H,Base_linha_a_linha!$B:$B,$A50,Base_linha_a_linha!$E:$E,VALUE(RIGHT(E$1,1)))/1000/SUMIFS(Base_linha_a_linha!$F:$F,Base_linha_a_linha!$B:$B,$A50,Base_linha_a_linha!$E:$E,VALUE(RIGHT(E$1,1))),0)</f>
        <v>3.1811868522522526</v>
      </c>
      <c r="F50" s="5">
        <f>IFERROR(SUMIFS(Base_linha_a_linha!$H:$H,Base_linha_a_linha!$B:$B,$A50,Base_linha_a_linha!$E:$E,VALUE(RIGHT(F$1,1)))/1000/SUMIFS(Base_linha_a_linha!$F:$F,Base_linha_a_linha!$B:$B,$A50,Base_linha_a_linha!$E:$E,VALUE(RIGHT(F$1,1))),0)</f>
        <v>0</v>
      </c>
      <c r="G50" s="5">
        <f>IFERROR(SUMIFS(Base_linha_a_linha!$H:$H,Base_linha_a_linha!$B:$B,$A50,Base_linha_a_linha!$E:$E,VALUE(RIGHT(G$1,1)))/1000/SUMIFS(Base_linha_a_linha!$F:$F,Base_linha_a_linha!$B:$B,$A50,Base_linha_a_linha!$E:$E,VALUE(RIGHT(G$1,1))),0)</f>
        <v>0</v>
      </c>
      <c r="H50" s="5">
        <f>IFERROR(SUMIFS(Base_linha_a_linha!$H:$H,Base_linha_a_linha!$B:$B,$A50,Base_linha_a_linha!$E:$E,VALUE(RIGHT(H$1,1)))/1000/SUMIFS(Base_linha_a_linha!$F:$F,Base_linha_a_linha!$B:$B,$A50,Base_linha_a_linha!$E:$E,VALUE(RIGHT(H$1,1))),0)</f>
        <v>0</v>
      </c>
      <c r="I50" s="5">
        <f t="shared" si="0"/>
        <v>10.891651644158799</v>
      </c>
      <c r="J50" s="5">
        <f t="shared" si="1"/>
        <v>4</v>
      </c>
      <c r="K50" s="5">
        <f>SUMIFS(Base_linha_a_linha!$F:$F,Base_linha_a_linha!$B:$B,$A50)</f>
        <v>701.36999999999989</v>
      </c>
      <c r="L50" s="5">
        <f>IFERROR(SUMIFS(Base_linha_a_linha!$H:$H,Base_linha_a_linha!$B:$B,$A50)/1000/SUMIFS(Base_linha_a_linha!$F:$F,Base_linha_a_linha!$B:$B,$A50),0)</f>
        <v>12.658260682692449</v>
      </c>
    </row>
    <row r="51" spans="1:12" ht="14.5" hidden="1" x14ac:dyDescent="0.35">
      <c r="A51" s="4" t="s">
        <v>218</v>
      </c>
      <c r="B51" s="5">
        <f>IFERROR(SUMIFS(Base_linha_a_linha!$H:$H,Base_linha_a_linha!$B:$B,$A51,Base_linha_a_linha!$E:$E,VALUE(RIGHT(B$1,1)))/1000/SUMIFS(Base_linha_a_linha!$F:$F,Base_linha_a_linha!$B:$B,$A51,Base_linha_a_linha!$E:$E,VALUE(RIGHT(B$1,1))),0)</f>
        <v>0</v>
      </c>
      <c r="C51" s="5">
        <f>IFERROR(SUMIFS(Base_linha_a_linha!$H:$H,Base_linha_a_linha!$B:$B,$A51,Base_linha_a_linha!$E:$E,VALUE(RIGHT(C$1,1)))/1000/SUMIFS(Base_linha_a_linha!$F:$F,Base_linha_a_linha!$B:$B,$A51,Base_linha_a_linha!$E:$E,VALUE(RIGHT(C$1,1))),0)</f>
        <v>0</v>
      </c>
      <c r="D51" s="5">
        <f>IFERROR(SUMIFS(Base_linha_a_linha!$H:$H,Base_linha_a_linha!$B:$B,$A51,Base_linha_a_linha!$E:$E,VALUE(RIGHT(D$1,1)))/1000/SUMIFS(Base_linha_a_linha!$F:$F,Base_linha_a_linha!$B:$B,$A51,Base_linha_a_linha!$E:$E,VALUE(RIGHT(D$1,1))),0)</f>
        <v>0</v>
      </c>
      <c r="E51" s="5">
        <f>IFERROR(SUMIFS(Base_linha_a_linha!$H:$H,Base_linha_a_linha!$B:$B,$A51,Base_linha_a_linha!$E:$E,VALUE(RIGHT(E$1,1)))/1000/SUMIFS(Base_linha_a_linha!$F:$F,Base_linha_a_linha!$B:$B,$A51,Base_linha_a_linha!$E:$E,VALUE(RIGHT(E$1,1))),0)</f>
        <v>0</v>
      </c>
      <c r="F51" s="5">
        <f>IFERROR(SUMIFS(Base_linha_a_linha!$H:$H,Base_linha_a_linha!$B:$B,$A51,Base_linha_a_linha!$E:$E,VALUE(RIGHT(F$1,1)))/1000/SUMIFS(Base_linha_a_linha!$F:$F,Base_linha_a_linha!$B:$B,$A51,Base_linha_a_linha!$E:$E,VALUE(RIGHT(F$1,1))),0)</f>
        <v>13.993416841434263</v>
      </c>
      <c r="G51" s="5">
        <f>IFERROR(SUMIFS(Base_linha_a_linha!$H:$H,Base_linha_a_linha!$B:$B,$A51,Base_linha_a_linha!$E:$E,VALUE(RIGHT(G$1,1)))/1000/SUMIFS(Base_linha_a_linha!$F:$F,Base_linha_a_linha!$B:$B,$A51,Base_linha_a_linha!$E:$E,VALUE(RIGHT(G$1,1))),0)</f>
        <v>7.5267617593625493</v>
      </c>
      <c r="H51" s="5">
        <f>IFERROR(SUMIFS(Base_linha_a_linha!$H:$H,Base_linha_a_linha!$B:$B,$A51,Base_linha_a_linha!$E:$E,VALUE(RIGHT(H$1,1)))/1000/SUMIFS(Base_linha_a_linha!$F:$F,Base_linha_a_linha!$B:$B,$A51,Base_linha_a_linha!$E:$E,VALUE(RIGHT(H$1,1))),0)</f>
        <v>0</v>
      </c>
      <c r="I51" s="5">
        <f t="shared" si="0"/>
        <v>10.760089300398405</v>
      </c>
      <c r="J51" s="5">
        <f t="shared" si="1"/>
        <v>2</v>
      </c>
      <c r="K51" s="5">
        <f>SUMIFS(Base_linha_a_linha!$F:$F,Base_linha_a_linha!$B:$B,$A51)</f>
        <v>25.099999999999998</v>
      </c>
      <c r="L51" s="5">
        <f>IFERROR(SUMIFS(Base_linha_a_linha!$H:$H,Base_linha_a_linha!$B:$B,$A51)/1000/SUMIFS(Base_linha_a_linha!$F:$F,Base_linha_a_linha!$B:$B,$A51),0)</f>
        <v>10.760089300398407</v>
      </c>
    </row>
    <row r="52" spans="1:12" ht="14.5" hidden="1" x14ac:dyDescent="0.35">
      <c r="A52" s="4" t="s">
        <v>248</v>
      </c>
      <c r="B52" s="5">
        <f>IFERROR(SUMIFS(Base_linha_a_linha!$H:$H,Base_linha_a_linha!$B:$B,$A52,Base_linha_a_linha!$E:$E,VALUE(RIGHT(B$1,1)))/1000/SUMIFS(Base_linha_a_linha!$F:$F,Base_linha_a_linha!$B:$B,$A52,Base_linha_a_linha!$E:$E,VALUE(RIGHT(B$1,1))),0)</f>
        <v>9.6384921089468154</v>
      </c>
      <c r="C52" s="5">
        <f>IFERROR(SUMIFS(Base_linha_a_linha!$H:$H,Base_linha_a_linha!$B:$B,$A52,Base_linha_a_linha!$E:$E,VALUE(RIGHT(C$1,1)))/1000/SUMIFS(Base_linha_a_linha!$F:$F,Base_linha_a_linha!$B:$B,$A52,Base_linha_a_linha!$E:$E,VALUE(RIGHT(C$1,1))),0)</f>
        <v>11.588307616327825</v>
      </c>
      <c r="D52" s="5">
        <f>IFERROR(SUMIFS(Base_linha_a_linha!$H:$H,Base_linha_a_linha!$B:$B,$A52,Base_linha_a_linha!$E:$E,VALUE(RIGHT(D$1,1)))/1000/SUMIFS(Base_linha_a_linha!$F:$F,Base_linha_a_linha!$B:$B,$A52,Base_linha_a_linha!$E:$E,VALUE(RIGHT(D$1,1))),0)</f>
        <v>0</v>
      </c>
      <c r="E52" s="5">
        <f>IFERROR(SUMIFS(Base_linha_a_linha!$H:$H,Base_linha_a_linha!$B:$B,$A52,Base_linha_a_linha!$E:$E,VALUE(RIGHT(E$1,1)))/1000/SUMIFS(Base_linha_a_linha!$F:$F,Base_linha_a_linha!$B:$B,$A52,Base_linha_a_linha!$E:$E,VALUE(RIGHT(E$1,1))),0)</f>
        <v>0</v>
      </c>
      <c r="F52" s="5">
        <f>IFERROR(SUMIFS(Base_linha_a_linha!$H:$H,Base_linha_a_linha!$B:$B,$A52,Base_linha_a_linha!$E:$E,VALUE(RIGHT(F$1,1)))/1000/SUMIFS(Base_linha_a_linha!$F:$F,Base_linha_a_linha!$B:$B,$A52,Base_linha_a_linha!$E:$E,VALUE(RIGHT(F$1,1))),0)</f>
        <v>0</v>
      </c>
      <c r="G52" s="5">
        <f>IFERROR(SUMIFS(Base_linha_a_linha!$H:$H,Base_linha_a_linha!$B:$B,$A52,Base_linha_a_linha!$E:$E,VALUE(RIGHT(G$1,1)))/1000/SUMIFS(Base_linha_a_linha!$F:$F,Base_linha_a_linha!$B:$B,$A52,Base_linha_a_linha!$E:$E,VALUE(RIGHT(G$1,1))),0)</f>
        <v>0</v>
      </c>
      <c r="H52" s="5">
        <f>IFERROR(SUMIFS(Base_linha_a_linha!$H:$H,Base_linha_a_linha!$B:$B,$A52,Base_linha_a_linha!$E:$E,VALUE(RIGHT(H$1,1)))/1000/SUMIFS(Base_linha_a_linha!$F:$F,Base_linha_a_linha!$B:$B,$A52,Base_linha_a_linha!$E:$E,VALUE(RIGHT(H$1,1))),0)</f>
        <v>0</v>
      </c>
      <c r="I52" s="5">
        <f t="shared" si="0"/>
        <v>10.613399862637319</v>
      </c>
      <c r="J52" s="5">
        <f t="shared" si="1"/>
        <v>2</v>
      </c>
      <c r="K52" s="5">
        <f>SUMIFS(Base_linha_a_linha!$F:$F,Base_linha_a_linha!$B:$B,$A52)</f>
        <v>1566.7099999999998</v>
      </c>
      <c r="L52" s="5">
        <f>IFERROR(SUMIFS(Base_linha_a_linha!$H:$H,Base_linha_a_linha!$B:$B,$A52)/1000/SUMIFS(Base_linha_a_linha!$F:$F,Base_linha_a_linha!$B:$B,$A52),0)</f>
        <v>10.62098526486076</v>
      </c>
    </row>
    <row r="53" spans="1:12" ht="14.5" hidden="1" x14ac:dyDescent="0.35">
      <c r="A53" s="4" t="s">
        <v>256</v>
      </c>
      <c r="B53" s="5">
        <f>IFERROR(SUMIFS(Base_linha_a_linha!$H:$H,Base_linha_a_linha!$B:$B,$A53,Base_linha_a_linha!$E:$E,VALUE(RIGHT(B$1,1)))/1000/SUMIFS(Base_linha_a_linha!$F:$F,Base_linha_a_linha!$B:$B,$A53,Base_linha_a_linha!$E:$E,VALUE(RIGHT(B$1,1))),0)</f>
        <v>12.184243161028339</v>
      </c>
      <c r="C53" s="5">
        <f>IFERROR(SUMIFS(Base_linha_a_linha!$H:$H,Base_linha_a_linha!$B:$B,$A53,Base_linha_a_linha!$E:$E,VALUE(RIGHT(C$1,1)))/1000/SUMIFS(Base_linha_a_linha!$F:$F,Base_linha_a_linha!$B:$B,$A53,Base_linha_a_linha!$E:$E,VALUE(RIGHT(C$1,1))),0)</f>
        <v>8.9819104506460405</v>
      </c>
      <c r="D53" s="5">
        <f>IFERROR(SUMIFS(Base_linha_a_linha!$H:$H,Base_linha_a_linha!$B:$B,$A53,Base_linha_a_linha!$E:$E,VALUE(RIGHT(D$1,1)))/1000/SUMIFS(Base_linha_a_linha!$F:$F,Base_linha_a_linha!$B:$B,$A53,Base_linha_a_linha!$E:$E,VALUE(RIGHT(D$1,1))),0)</f>
        <v>0</v>
      </c>
      <c r="E53" s="5">
        <f>IFERROR(SUMIFS(Base_linha_a_linha!$H:$H,Base_linha_a_linha!$B:$B,$A53,Base_linha_a_linha!$E:$E,VALUE(RIGHT(E$1,1)))/1000/SUMIFS(Base_linha_a_linha!$F:$F,Base_linha_a_linha!$B:$B,$A53,Base_linha_a_linha!$E:$E,VALUE(RIGHT(E$1,1))),0)</f>
        <v>0</v>
      </c>
      <c r="F53" s="5">
        <f>IFERROR(SUMIFS(Base_linha_a_linha!$H:$H,Base_linha_a_linha!$B:$B,$A53,Base_linha_a_linha!$E:$E,VALUE(RIGHT(F$1,1)))/1000/SUMIFS(Base_linha_a_linha!$F:$F,Base_linha_a_linha!$B:$B,$A53,Base_linha_a_linha!$E:$E,VALUE(RIGHT(F$1,1))),0)</f>
        <v>0</v>
      </c>
      <c r="G53" s="5">
        <f>IFERROR(SUMIFS(Base_linha_a_linha!$H:$H,Base_linha_a_linha!$B:$B,$A53,Base_linha_a_linha!$E:$E,VALUE(RIGHT(G$1,1)))/1000/SUMIFS(Base_linha_a_linha!$F:$F,Base_linha_a_linha!$B:$B,$A53,Base_linha_a_linha!$E:$E,VALUE(RIGHT(G$1,1))),0)</f>
        <v>0</v>
      </c>
      <c r="H53" s="5">
        <f>IFERROR(SUMIFS(Base_linha_a_linha!$H:$H,Base_linha_a_linha!$B:$B,$A53,Base_linha_a_linha!$E:$E,VALUE(RIGHT(H$1,1)))/1000/SUMIFS(Base_linha_a_linha!$F:$F,Base_linha_a_linha!$B:$B,$A53,Base_linha_a_linha!$E:$E,VALUE(RIGHT(H$1,1))),0)</f>
        <v>0</v>
      </c>
      <c r="I53" s="5">
        <f t="shared" si="0"/>
        <v>10.583076805837191</v>
      </c>
      <c r="J53" s="5">
        <f t="shared" si="1"/>
        <v>2</v>
      </c>
      <c r="K53" s="5">
        <f>SUMIFS(Base_linha_a_linha!$F:$F,Base_linha_a_linha!$B:$B,$A53)</f>
        <v>634.6099999999999</v>
      </c>
      <c r="L53" s="5">
        <f>IFERROR(SUMIFS(Base_linha_a_linha!$H:$H,Base_linha_a_linha!$B:$B,$A53)/1000/SUMIFS(Base_linha_a_linha!$F:$F,Base_linha_a_linha!$B:$B,$A53),0)</f>
        <v>11.610143489639308</v>
      </c>
    </row>
    <row r="54" spans="1:12" ht="14.5" hidden="1" x14ac:dyDescent="0.35">
      <c r="A54" s="4" t="s">
        <v>225</v>
      </c>
      <c r="B54" s="5">
        <f>IFERROR(SUMIFS(Base_linha_a_linha!$H:$H,Base_linha_a_linha!$B:$B,$A54,Base_linha_a_linha!$E:$E,VALUE(RIGHT(B$1,1)))/1000/SUMIFS(Base_linha_a_linha!$F:$F,Base_linha_a_linha!$B:$B,$A54,Base_linha_a_linha!$E:$E,VALUE(RIGHT(B$1,1))),0)</f>
        <v>13.075352240621601</v>
      </c>
      <c r="C54" s="5">
        <f>IFERROR(SUMIFS(Base_linha_a_linha!$H:$H,Base_linha_a_linha!$B:$B,$A54,Base_linha_a_linha!$E:$E,VALUE(RIGHT(C$1,1)))/1000/SUMIFS(Base_linha_a_linha!$F:$F,Base_linha_a_linha!$B:$B,$A54,Base_linha_a_linha!$E:$E,VALUE(RIGHT(C$1,1))),0)</f>
        <v>13.429026742418021</v>
      </c>
      <c r="D54" s="5">
        <f>IFERROR(SUMIFS(Base_linha_a_linha!$H:$H,Base_linha_a_linha!$B:$B,$A54,Base_linha_a_linha!$E:$E,VALUE(RIGHT(D$1,1)))/1000/SUMIFS(Base_linha_a_linha!$F:$F,Base_linha_a_linha!$B:$B,$A54,Base_linha_a_linha!$E:$E,VALUE(RIGHT(D$1,1))),0)</f>
        <v>11.514418000722179</v>
      </c>
      <c r="E54" s="5">
        <f>IFERROR(SUMIFS(Base_linha_a_linha!$H:$H,Base_linha_a_linha!$B:$B,$A54,Base_linha_a_linha!$E:$E,VALUE(RIGHT(E$1,1)))/1000/SUMIFS(Base_linha_a_linha!$F:$F,Base_linha_a_linha!$B:$B,$A54,Base_linha_a_linha!$E:$E,VALUE(RIGHT(E$1,1))),0)</f>
        <v>8.9247749497878353</v>
      </c>
      <c r="F54" s="5">
        <f>IFERROR(SUMIFS(Base_linha_a_linha!$H:$H,Base_linha_a_linha!$B:$B,$A54,Base_linha_a_linha!$E:$E,VALUE(RIGHT(F$1,1)))/1000/SUMIFS(Base_linha_a_linha!$F:$F,Base_linha_a_linha!$B:$B,$A54,Base_linha_a_linha!$E:$E,VALUE(RIGHT(F$1,1))),0)</f>
        <v>9.4728964143105507</v>
      </c>
      <c r="G54" s="5">
        <f>IFERROR(SUMIFS(Base_linha_a_linha!$H:$H,Base_linha_a_linha!$B:$B,$A54,Base_linha_a_linha!$E:$E,VALUE(RIGHT(G$1,1)))/1000/SUMIFS(Base_linha_a_linha!$F:$F,Base_linha_a_linha!$B:$B,$A54,Base_linha_a_linha!$E:$E,VALUE(RIGHT(G$1,1))),0)</f>
        <v>7.9520447710220292</v>
      </c>
      <c r="H54" s="5">
        <f>IFERROR(SUMIFS(Base_linha_a_linha!$H:$H,Base_linha_a_linha!$B:$B,$A54,Base_linha_a_linha!$E:$E,VALUE(RIGHT(H$1,1)))/1000/SUMIFS(Base_linha_a_linha!$F:$F,Base_linha_a_linha!$B:$B,$A54,Base_linha_a_linha!$E:$E,VALUE(RIGHT(H$1,1))),0)</f>
        <v>9.6805615640548446</v>
      </c>
      <c r="I54" s="5">
        <f t="shared" si="0"/>
        <v>10.578439240419581</v>
      </c>
      <c r="J54" s="5">
        <f t="shared" si="1"/>
        <v>7</v>
      </c>
      <c r="K54" s="5">
        <f>SUMIFS(Base_linha_a_linha!$F:$F,Base_linha_a_linha!$B:$B,$A54)</f>
        <v>1970.8100000000036</v>
      </c>
      <c r="L54" s="5">
        <f>IFERROR(SUMIFS(Base_linha_a_linha!$H:$H,Base_linha_a_linha!$B:$B,$A54)/1000/SUMIFS(Base_linha_a_linha!$F:$F,Base_linha_a_linha!$B:$B,$A54),0)</f>
        <v>10.996195234147365</v>
      </c>
    </row>
    <row r="55" spans="1:12" ht="14.5" hidden="1" x14ac:dyDescent="0.35">
      <c r="A55" s="4" t="s">
        <v>163</v>
      </c>
      <c r="B55" s="5">
        <f>IFERROR(SUMIFS(Base_linha_a_linha!$H:$H,Base_linha_a_linha!$B:$B,$A55,Base_linha_a_linha!$E:$E,VALUE(RIGHT(B$1,1)))/1000/SUMIFS(Base_linha_a_linha!$F:$F,Base_linha_a_linha!$B:$B,$A55,Base_linha_a_linha!$E:$E,VALUE(RIGHT(B$1,1))),0)</f>
        <v>20.779603316686682</v>
      </c>
      <c r="C55" s="5">
        <f>IFERROR(SUMIFS(Base_linha_a_linha!$H:$H,Base_linha_a_linha!$B:$B,$A55,Base_linha_a_linha!$E:$E,VALUE(RIGHT(C$1,1)))/1000/SUMIFS(Base_linha_a_linha!$F:$F,Base_linha_a_linha!$B:$B,$A55,Base_linha_a_linha!$E:$E,VALUE(RIGHT(C$1,1))),0)</f>
        <v>10.285109831587294</v>
      </c>
      <c r="D55" s="5">
        <f>IFERROR(SUMIFS(Base_linha_a_linha!$H:$H,Base_linha_a_linha!$B:$B,$A55,Base_linha_a_linha!$E:$E,VALUE(RIGHT(D$1,1)))/1000/SUMIFS(Base_linha_a_linha!$F:$F,Base_linha_a_linha!$B:$B,$A55,Base_linha_a_linha!$E:$E,VALUE(RIGHT(D$1,1))),0)</f>
        <v>7.3378234149170938</v>
      </c>
      <c r="E55" s="5">
        <f>IFERROR(SUMIFS(Base_linha_a_linha!$H:$H,Base_linha_a_linha!$B:$B,$A55,Base_linha_a_linha!$E:$E,VALUE(RIGHT(E$1,1)))/1000/SUMIFS(Base_linha_a_linha!$F:$F,Base_linha_a_linha!$B:$B,$A55,Base_linha_a_linha!$E:$E,VALUE(RIGHT(E$1,1))),0)</f>
        <v>5.0031875721751966</v>
      </c>
      <c r="F55" s="5">
        <f>IFERROR(SUMIFS(Base_linha_a_linha!$H:$H,Base_linha_a_linha!$B:$B,$A55,Base_linha_a_linha!$E:$E,VALUE(RIGHT(F$1,1)))/1000/SUMIFS(Base_linha_a_linha!$F:$F,Base_linha_a_linha!$B:$B,$A55,Base_linha_a_linha!$E:$E,VALUE(RIGHT(F$1,1))),0)</f>
        <v>9.1732739155427119</v>
      </c>
      <c r="G55" s="5">
        <f>IFERROR(SUMIFS(Base_linha_a_linha!$H:$H,Base_linha_a_linha!$B:$B,$A55,Base_linha_a_linha!$E:$E,VALUE(RIGHT(G$1,1)))/1000/SUMIFS(Base_linha_a_linha!$F:$F,Base_linha_a_linha!$B:$B,$A55,Base_linha_a_linha!$E:$E,VALUE(RIGHT(G$1,1))),0)</f>
        <v>0</v>
      </c>
      <c r="H55" s="5">
        <f>IFERROR(SUMIFS(Base_linha_a_linha!$H:$H,Base_linha_a_linha!$B:$B,$A55,Base_linha_a_linha!$E:$E,VALUE(RIGHT(H$1,1)))/1000/SUMIFS(Base_linha_a_linha!$F:$F,Base_linha_a_linha!$B:$B,$A55,Base_linha_a_linha!$E:$E,VALUE(RIGHT(H$1,1))),0)</f>
        <v>0</v>
      </c>
      <c r="I55" s="5">
        <f t="shared" si="0"/>
        <v>10.515799610181796</v>
      </c>
      <c r="J55" s="5">
        <f t="shared" si="1"/>
        <v>5</v>
      </c>
      <c r="K55" s="5">
        <f>SUMIFS(Base_linha_a_linha!$F:$F,Base_linha_a_linha!$B:$B,$A55)</f>
        <v>706.05000000000007</v>
      </c>
      <c r="L55" s="5">
        <f>IFERROR(SUMIFS(Base_linha_a_linha!$H:$H,Base_linha_a_linha!$B:$B,$A55)/1000/SUMIFS(Base_linha_a_linha!$F:$F,Base_linha_a_linha!$B:$B,$A55),0)</f>
        <v>9.321625429657951</v>
      </c>
    </row>
    <row r="56" spans="1:12" ht="14.5" x14ac:dyDescent="0.35">
      <c r="A56" s="4" t="s">
        <v>91</v>
      </c>
      <c r="B56" s="5">
        <f>IFERROR(SUMIFS(Base_linha_a_linha!$H:$H,Base_linha_a_linha!$B:$B,$A56,Base_linha_a_linha!$E:$E,VALUE(RIGHT(B$1,1)))/1000/SUMIFS(Base_linha_a_linha!$F:$F,Base_linha_a_linha!$B:$B,$A56,Base_linha_a_linha!$E:$E,VALUE(RIGHT(B$1,1))),0)</f>
        <v>9.810351519287833</v>
      </c>
      <c r="C56" s="5">
        <f>IFERROR(SUMIFS(Base_linha_a_linha!$H:$H,Base_linha_a_linha!$B:$B,$A56,Base_linha_a_linha!$E:$E,VALUE(RIGHT(C$1,1)))/1000/SUMIFS(Base_linha_a_linha!$F:$F,Base_linha_a_linha!$B:$B,$A56,Base_linha_a_linha!$E:$E,VALUE(RIGHT(C$1,1))),0)</f>
        <v>18.617605027173916</v>
      </c>
      <c r="D56" s="5">
        <f>IFERROR(SUMIFS(Base_linha_a_linha!$H:$H,Base_linha_a_linha!$B:$B,$A56,Base_linha_a_linha!$E:$E,VALUE(RIGHT(D$1,1)))/1000/SUMIFS(Base_linha_a_linha!$F:$F,Base_linha_a_linha!$B:$B,$A56,Base_linha_a_linha!$E:$E,VALUE(RIGHT(D$1,1))),0)</f>
        <v>7.6647412140516931</v>
      </c>
      <c r="E56" s="5">
        <f>IFERROR(SUMIFS(Base_linha_a_linha!$H:$H,Base_linha_a_linha!$B:$B,$A56,Base_linha_a_linha!$E:$E,VALUE(RIGHT(E$1,1)))/1000/SUMIFS(Base_linha_a_linha!$F:$F,Base_linha_a_linha!$B:$B,$A56,Base_linha_a_linha!$E:$E,VALUE(RIGHT(E$1,1))),0)</f>
        <v>5.8650431925643458</v>
      </c>
      <c r="F56" s="5">
        <f>IFERROR(SUMIFS(Base_linha_a_linha!$H:$H,Base_linha_a_linha!$B:$B,$A56,Base_linha_a_linha!$E:$E,VALUE(RIGHT(F$1,1)))/1000/SUMIFS(Base_linha_a_linha!$F:$F,Base_linha_a_linha!$B:$B,$A56,Base_linha_a_linha!$E:$E,VALUE(RIGHT(F$1,1))),0)</f>
        <v>0</v>
      </c>
      <c r="G56" s="5">
        <f>IFERROR(SUMIFS(Base_linha_a_linha!$H:$H,Base_linha_a_linha!$B:$B,$A56,Base_linha_a_linha!$E:$E,VALUE(RIGHT(G$1,1)))/1000/SUMIFS(Base_linha_a_linha!$F:$F,Base_linha_a_linha!$B:$B,$A56,Base_linha_a_linha!$E:$E,VALUE(RIGHT(G$1,1))),0)</f>
        <v>0</v>
      </c>
      <c r="H56" s="5">
        <f>IFERROR(SUMIFS(Base_linha_a_linha!$H:$H,Base_linha_a_linha!$B:$B,$A56,Base_linha_a_linha!$E:$E,VALUE(RIGHT(H$1,1)))/1000/SUMIFS(Base_linha_a_linha!$F:$F,Base_linha_a_linha!$B:$B,$A56,Base_linha_a_linha!$E:$E,VALUE(RIGHT(H$1,1))),0)</f>
        <v>0</v>
      </c>
      <c r="I56" s="5">
        <f t="shared" si="0"/>
        <v>10.489435238269447</v>
      </c>
      <c r="J56" s="5">
        <f t="shared" si="1"/>
        <v>4</v>
      </c>
      <c r="K56" s="5">
        <f>SUMIFS(Base_linha_a_linha!$F:$F,Base_linha_a_linha!$B:$B,$A56)</f>
        <v>74.569999999999965</v>
      </c>
      <c r="L56" s="5">
        <f>IFERROR(SUMIFS(Base_linha_a_linha!$H:$H,Base_linha_a_linha!$B:$B,$A56)/1000/SUMIFS(Base_linha_a_linha!$F:$F,Base_linha_a_linha!$B:$B,$A56),0)</f>
        <v>8.006908730454608</v>
      </c>
    </row>
    <row r="57" spans="1:12" ht="14.5" hidden="1" x14ac:dyDescent="0.35">
      <c r="A57" s="4" t="s">
        <v>257</v>
      </c>
      <c r="B57" s="5">
        <f>IFERROR(SUMIFS(Base_linha_a_linha!$H:$H,Base_linha_a_linha!$B:$B,$A57,Base_linha_a_linha!$E:$E,VALUE(RIGHT(B$1,1)))/1000/SUMIFS(Base_linha_a_linha!$F:$F,Base_linha_a_linha!$B:$B,$A57,Base_linha_a_linha!$E:$E,VALUE(RIGHT(B$1,1))),0)</f>
        <v>10.467461475</v>
      </c>
      <c r="C57" s="5">
        <f>IFERROR(SUMIFS(Base_linha_a_linha!$H:$H,Base_linha_a_linha!$B:$B,$A57,Base_linha_a_linha!$E:$E,VALUE(RIGHT(C$1,1)))/1000/SUMIFS(Base_linha_a_linha!$F:$F,Base_linha_a_linha!$B:$B,$A57,Base_linha_a_linha!$E:$E,VALUE(RIGHT(C$1,1))),0)</f>
        <v>0</v>
      </c>
      <c r="D57" s="5">
        <f>IFERROR(SUMIFS(Base_linha_a_linha!$H:$H,Base_linha_a_linha!$B:$B,$A57,Base_linha_a_linha!$E:$E,VALUE(RIGHT(D$1,1)))/1000/SUMIFS(Base_linha_a_linha!$F:$F,Base_linha_a_linha!$B:$B,$A57,Base_linha_a_linha!$E:$E,VALUE(RIGHT(D$1,1))),0)</f>
        <v>0</v>
      </c>
      <c r="E57" s="5">
        <f>IFERROR(SUMIFS(Base_linha_a_linha!$H:$H,Base_linha_a_linha!$B:$B,$A57,Base_linha_a_linha!$E:$E,VALUE(RIGHT(E$1,1)))/1000/SUMIFS(Base_linha_a_linha!$F:$F,Base_linha_a_linha!$B:$B,$A57,Base_linha_a_linha!$E:$E,VALUE(RIGHT(E$1,1))),0)</f>
        <v>0</v>
      </c>
      <c r="F57" s="5">
        <f>IFERROR(SUMIFS(Base_linha_a_linha!$H:$H,Base_linha_a_linha!$B:$B,$A57,Base_linha_a_linha!$E:$E,VALUE(RIGHT(F$1,1)))/1000/SUMIFS(Base_linha_a_linha!$F:$F,Base_linha_a_linha!$B:$B,$A57,Base_linha_a_linha!$E:$E,VALUE(RIGHT(F$1,1))),0)</f>
        <v>0</v>
      </c>
      <c r="G57" s="5">
        <f>IFERROR(SUMIFS(Base_linha_a_linha!$H:$H,Base_linha_a_linha!$B:$B,$A57,Base_linha_a_linha!$E:$E,VALUE(RIGHT(G$1,1)))/1000/SUMIFS(Base_linha_a_linha!$F:$F,Base_linha_a_linha!$B:$B,$A57,Base_linha_a_linha!$E:$E,VALUE(RIGHT(G$1,1))),0)</f>
        <v>0</v>
      </c>
      <c r="H57" s="5">
        <f>IFERROR(SUMIFS(Base_linha_a_linha!$H:$H,Base_linha_a_linha!$B:$B,$A57,Base_linha_a_linha!$E:$E,VALUE(RIGHT(H$1,1)))/1000/SUMIFS(Base_linha_a_linha!$F:$F,Base_linha_a_linha!$B:$B,$A57,Base_linha_a_linha!$E:$E,VALUE(RIGHT(H$1,1))),0)</f>
        <v>0</v>
      </c>
      <c r="I57" s="5">
        <f t="shared" si="0"/>
        <v>10.467461475</v>
      </c>
      <c r="J57" s="5">
        <f t="shared" si="1"/>
        <v>1</v>
      </c>
      <c r="K57" s="5">
        <f>SUMIFS(Base_linha_a_linha!$F:$F,Base_linha_a_linha!$B:$B,$A57)</f>
        <v>2</v>
      </c>
      <c r="L57" s="5">
        <f>IFERROR(SUMIFS(Base_linha_a_linha!$H:$H,Base_linha_a_linha!$B:$B,$A57)/1000/SUMIFS(Base_linha_a_linha!$F:$F,Base_linha_a_linha!$B:$B,$A57),0)</f>
        <v>10.467461475</v>
      </c>
    </row>
    <row r="58" spans="1:12" ht="14.5" hidden="1" x14ac:dyDescent="0.35">
      <c r="A58" s="4" t="s">
        <v>78</v>
      </c>
      <c r="B58" s="5">
        <f>IFERROR(SUMIFS(Base_linha_a_linha!$H:$H,Base_linha_a_linha!$B:$B,$A58,Base_linha_a_linha!$E:$E,VALUE(RIGHT(B$1,1)))/1000/SUMIFS(Base_linha_a_linha!$F:$F,Base_linha_a_linha!$B:$B,$A58,Base_linha_a_linha!$E:$E,VALUE(RIGHT(B$1,1))),0)</f>
        <v>15.428123493407458</v>
      </c>
      <c r="C58" s="5">
        <f>IFERROR(SUMIFS(Base_linha_a_linha!$H:$H,Base_linha_a_linha!$B:$B,$A58,Base_linha_a_linha!$E:$E,VALUE(RIGHT(C$1,1)))/1000/SUMIFS(Base_linha_a_linha!$F:$F,Base_linha_a_linha!$B:$B,$A58,Base_linha_a_linha!$E:$E,VALUE(RIGHT(C$1,1))),0)</f>
        <v>13.243116907446762</v>
      </c>
      <c r="D58" s="5">
        <f>IFERROR(SUMIFS(Base_linha_a_linha!$H:$H,Base_linha_a_linha!$B:$B,$A58,Base_linha_a_linha!$E:$E,VALUE(RIGHT(D$1,1)))/1000/SUMIFS(Base_linha_a_linha!$F:$F,Base_linha_a_linha!$B:$B,$A58,Base_linha_a_linha!$E:$E,VALUE(RIGHT(D$1,1))),0)</f>
        <v>10.886038897820706</v>
      </c>
      <c r="E58" s="5">
        <f>IFERROR(SUMIFS(Base_linha_a_linha!$H:$H,Base_linha_a_linha!$B:$B,$A58,Base_linha_a_linha!$E:$E,VALUE(RIGHT(E$1,1)))/1000/SUMIFS(Base_linha_a_linha!$F:$F,Base_linha_a_linha!$B:$B,$A58,Base_linha_a_linha!$E:$E,VALUE(RIGHT(E$1,1))),0)</f>
        <v>8.4729833459889043</v>
      </c>
      <c r="F58" s="5">
        <f>IFERROR(SUMIFS(Base_linha_a_linha!$H:$H,Base_linha_a_linha!$B:$B,$A58,Base_linha_a_linha!$E:$E,VALUE(RIGHT(F$1,1)))/1000/SUMIFS(Base_linha_a_linha!$F:$F,Base_linha_a_linha!$B:$B,$A58,Base_linha_a_linha!$E:$E,VALUE(RIGHT(F$1,1))),0)</f>
        <v>8.4897506009607007</v>
      </c>
      <c r="G58" s="5">
        <f>IFERROR(SUMIFS(Base_linha_a_linha!$H:$H,Base_linha_a_linha!$B:$B,$A58,Base_linha_a_linha!$E:$E,VALUE(RIGHT(G$1,1)))/1000/SUMIFS(Base_linha_a_linha!$F:$F,Base_linha_a_linha!$B:$B,$A58,Base_linha_a_linha!$E:$E,VALUE(RIGHT(G$1,1))),0)</f>
        <v>9.9672356348560402</v>
      </c>
      <c r="H58" s="5">
        <f>IFERROR(SUMIFS(Base_linha_a_linha!$H:$H,Base_linha_a_linha!$B:$B,$A58,Base_linha_a_linha!$E:$E,VALUE(RIGHT(H$1,1)))/1000/SUMIFS(Base_linha_a_linha!$F:$F,Base_linha_a_linha!$B:$B,$A58,Base_linha_a_linha!$E:$E,VALUE(RIGHT(H$1,1))),0)</f>
        <v>6.7093748714471984</v>
      </c>
      <c r="I58" s="5">
        <f t="shared" si="0"/>
        <v>10.456660535989682</v>
      </c>
      <c r="J58" s="5">
        <f t="shared" si="1"/>
        <v>7</v>
      </c>
      <c r="K58" s="5">
        <f>SUMIFS(Base_linha_a_linha!$F:$F,Base_linha_a_linha!$B:$B,$A58)</f>
        <v>13517.089999999982</v>
      </c>
      <c r="L58" s="5">
        <f>IFERROR(SUMIFS(Base_linha_a_linha!$H:$H,Base_linha_a_linha!$B:$B,$A58)/1000/SUMIFS(Base_linha_a_linha!$F:$F,Base_linha_a_linha!$B:$B,$A58),0)</f>
        <v>11.034877654616503</v>
      </c>
    </row>
    <row r="59" spans="1:12" ht="14.5" hidden="1" x14ac:dyDescent="0.35">
      <c r="A59" s="4" t="s">
        <v>85</v>
      </c>
      <c r="B59" s="5">
        <f>IFERROR(SUMIFS(Base_linha_a_linha!$H:$H,Base_linha_a_linha!$B:$B,$A59,Base_linha_a_linha!$E:$E,VALUE(RIGHT(B$1,1)))/1000/SUMIFS(Base_linha_a_linha!$F:$F,Base_linha_a_linha!$B:$B,$A59,Base_linha_a_linha!$E:$E,VALUE(RIGHT(B$1,1))),0)</f>
        <v>15.877993087562892</v>
      </c>
      <c r="C59" s="5">
        <f>IFERROR(SUMIFS(Base_linha_a_linha!$H:$H,Base_linha_a_linha!$B:$B,$A59,Base_linha_a_linha!$E:$E,VALUE(RIGHT(C$1,1)))/1000/SUMIFS(Base_linha_a_linha!$F:$F,Base_linha_a_linha!$B:$B,$A59,Base_linha_a_linha!$E:$E,VALUE(RIGHT(C$1,1))),0)</f>
        <v>13.311838353392996</v>
      </c>
      <c r="D59" s="5">
        <f>IFERROR(SUMIFS(Base_linha_a_linha!$H:$H,Base_linha_a_linha!$B:$B,$A59,Base_linha_a_linha!$E:$E,VALUE(RIGHT(D$1,1)))/1000/SUMIFS(Base_linha_a_linha!$F:$F,Base_linha_a_linha!$B:$B,$A59,Base_linha_a_linha!$E:$E,VALUE(RIGHT(D$1,1))),0)</f>
        <v>11.631678063726199</v>
      </c>
      <c r="E59" s="5">
        <f>IFERROR(SUMIFS(Base_linha_a_linha!$H:$H,Base_linha_a_linha!$B:$B,$A59,Base_linha_a_linha!$E:$E,VALUE(RIGHT(E$1,1)))/1000/SUMIFS(Base_linha_a_linha!$F:$F,Base_linha_a_linha!$B:$B,$A59,Base_linha_a_linha!$E:$E,VALUE(RIGHT(E$1,1))),0)</f>
        <v>9.6019173961754767</v>
      </c>
      <c r="F59" s="5">
        <f>IFERROR(SUMIFS(Base_linha_a_linha!$H:$H,Base_linha_a_linha!$B:$B,$A59,Base_linha_a_linha!$E:$E,VALUE(RIGHT(F$1,1)))/1000/SUMIFS(Base_linha_a_linha!$F:$F,Base_linha_a_linha!$B:$B,$A59,Base_linha_a_linha!$E:$E,VALUE(RIGHT(F$1,1))),0)</f>
        <v>7.1494142432286996</v>
      </c>
      <c r="G59" s="5">
        <f>IFERROR(SUMIFS(Base_linha_a_linha!$H:$H,Base_linha_a_linha!$B:$B,$A59,Base_linha_a_linha!$E:$E,VALUE(RIGHT(G$1,1)))/1000/SUMIFS(Base_linha_a_linha!$F:$F,Base_linha_a_linha!$B:$B,$A59,Base_linha_a_linha!$E:$E,VALUE(RIGHT(G$1,1))),0)</f>
        <v>7.7421094830259314</v>
      </c>
      <c r="H59" s="5">
        <f>IFERROR(SUMIFS(Base_linha_a_linha!$H:$H,Base_linha_a_linha!$B:$B,$A59,Base_linha_a_linha!$E:$E,VALUE(RIGHT(H$1,1)))/1000/SUMIFS(Base_linha_a_linha!$F:$F,Base_linha_a_linha!$B:$B,$A59,Base_linha_a_linha!$E:$E,VALUE(RIGHT(H$1,1))),0)</f>
        <v>7.486534407116789</v>
      </c>
      <c r="I59" s="5">
        <f t="shared" si="0"/>
        <v>10.400212147746998</v>
      </c>
      <c r="J59" s="5">
        <f t="shared" si="1"/>
        <v>7</v>
      </c>
      <c r="K59" s="5">
        <f>SUMIFS(Base_linha_a_linha!$F:$F,Base_linha_a_linha!$B:$B,$A59)</f>
        <v>5351.5700000000024</v>
      </c>
      <c r="L59" s="5">
        <f>IFERROR(SUMIFS(Base_linha_a_linha!$H:$H,Base_linha_a_linha!$B:$B,$A59)/1000/SUMIFS(Base_linha_a_linha!$F:$F,Base_linha_a_linha!$B:$B,$A59),0)</f>
        <v>11.095320199810516</v>
      </c>
    </row>
    <row r="60" spans="1:12" ht="14.5" hidden="1" x14ac:dyDescent="0.35">
      <c r="A60" s="4" t="s">
        <v>131</v>
      </c>
      <c r="B60" s="5">
        <f>IFERROR(SUMIFS(Base_linha_a_linha!$H:$H,Base_linha_a_linha!$B:$B,$A60,Base_linha_a_linha!$E:$E,VALUE(RIGHT(B$1,1)))/1000/SUMIFS(Base_linha_a_linha!$F:$F,Base_linha_a_linha!$B:$B,$A60,Base_linha_a_linha!$E:$E,VALUE(RIGHT(B$1,1))),0)</f>
        <v>17.981664881760363</v>
      </c>
      <c r="C60" s="5">
        <f>IFERROR(SUMIFS(Base_linha_a_linha!$H:$H,Base_linha_a_linha!$B:$B,$A60,Base_linha_a_linha!$E:$E,VALUE(RIGHT(C$1,1)))/1000/SUMIFS(Base_linha_a_linha!$F:$F,Base_linha_a_linha!$B:$B,$A60,Base_linha_a_linha!$E:$E,VALUE(RIGHT(C$1,1))),0)</f>
        <v>12.558918107551804</v>
      </c>
      <c r="D60" s="5">
        <f>IFERROR(SUMIFS(Base_linha_a_linha!$H:$H,Base_linha_a_linha!$B:$B,$A60,Base_linha_a_linha!$E:$E,VALUE(RIGHT(D$1,1)))/1000/SUMIFS(Base_linha_a_linha!$F:$F,Base_linha_a_linha!$B:$B,$A60,Base_linha_a_linha!$E:$E,VALUE(RIGHT(D$1,1))),0)</f>
        <v>10.905996055416585</v>
      </c>
      <c r="E60" s="5">
        <f>IFERROR(SUMIFS(Base_linha_a_linha!$H:$H,Base_linha_a_linha!$B:$B,$A60,Base_linha_a_linha!$E:$E,VALUE(RIGHT(E$1,1)))/1000/SUMIFS(Base_linha_a_linha!$F:$F,Base_linha_a_linha!$B:$B,$A60,Base_linha_a_linha!$E:$E,VALUE(RIGHT(E$1,1))),0)</f>
        <v>4.3411395501029189</v>
      </c>
      <c r="F60" s="5">
        <f>IFERROR(SUMIFS(Base_linha_a_linha!$H:$H,Base_linha_a_linha!$B:$B,$A60,Base_linha_a_linha!$E:$E,VALUE(RIGHT(F$1,1)))/1000/SUMIFS(Base_linha_a_linha!$F:$F,Base_linha_a_linha!$B:$B,$A60,Base_linha_a_linha!$E:$E,VALUE(RIGHT(F$1,1))),0)</f>
        <v>6.1969944689525764</v>
      </c>
      <c r="G60" s="5">
        <f>IFERROR(SUMIFS(Base_linha_a_linha!$H:$H,Base_linha_a_linha!$B:$B,$A60,Base_linha_a_linha!$E:$E,VALUE(RIGHT(G$1,1)))/1000/SUMIFS(Base_linha_a_linha!$F:$F,Base_linha_a_linha!$B:$B,$A60,Base_linha_a_linha!$E:$E,VALUE(RIGHT(G$1,1))),0)</f>
        <v>0</v>
      </c>
      <c r="H60" s="5">
        <f>IFERROR(SUMIFS(Base_linha_a_linha!$H:$H,Base_linha_a_linha!$B:$B,$A60,Base_linha_a_linha!$E:$E,VALUE(RIGHT(H$1,1)))/1000/SUMIFS(Base_linha_a_linha!$F:$F,Base_linha_a_linha!$B:$B,$A60,Base_linha_a_linha!$E:$E,VALUE(RIGHT(H$1,1))),0)</f>
        <v>0</v>
      </c>
      <c r="I60" s="5">
        <f t="shared" si="0"/>
        <v>10.396942612756849</v>
      </c>
      <c r="J60" s="5">
        <f t="shared" si="1"/>
        <v>5</v>
      </c>
      <c r="K60" s="5">
        <f>SUMIFS(Base_linha_a_linha!$F:$F,Base_linha_a_linha!$B:$B,$A60)</f>
        <v>859.40999999999951</v>
      </c>
      <c r="L60" s="5">
        <f>IFERROR(SUMIFS(Base_linha_a_linha!$H:$H,Base_linha_a_linha!$B:$B,$A60)/1000/SUMIFS(Base_linha_a_linha!$F:$F,Base_linha_a_linha!$B:$B,$A60),0)</f>
        <v>11.140315225747896</v>
      </c>
    </row>
    <row r="61" spans="1:12" ht="14.5" x14ac:dyDescent="0.35">
      <c r="A61" s="4" t="s">
        <v>106</v>
      </c>
      <c r="B61" s="5">
        <f>IFERROR(SUMIFS(Base_linha_a_linha!$H:$H,Base_linha_a_linha!$B:$B,$A61,Base_linha_a_linha!$E:$E,VALUE(RIGHT(B$1,1)))/1000/SUMIFS(Base_linha_a_linha!$F:$F,Base_linha_a_linha!$B:$B,$A61,Base_linha_a_linha!$E:$E,VALUE(RIGHT(B$1,1))),0)</f>
        <v>16.487055679095413</v>
      </c>
      <c r="C61" s="5">
        <f>IFERROR(SUMIFS(Base_linha_a_linha!$H:$H,Base_linha_a_linha!$B:$B,$A61,Base_linha_a_linha!$E:$E,VALUE(RIGHT(C$1,1)))/1000/SUMIFS(Base_linha_a_linha!$F:$F,Base_linha_a_linha!$B:$B,$A61,Base_linha_a_linha!$E:$E,VALUE(RIGHT(C$1,1))),0)</f>
        <v>12.022521434351928</v>
      </c>
      <c r="D61" s="5">
        <f>IFERROR(SUMIFS(Base_linha_a_linha!$H:$H,Base_linha_a_linha!$B:$B,$A61,Base_linha_a_linha!$E:$E,VALUE(RIGHT(D$1,1)))/1000/SUMIFS(Base_linha_a_linha!$F:$F,Base_linha_a_linha!$B:$B,$A61,Base_linha_a_linha!$E:$E,VALUE(RIGHT(D$1,1))),0)</f>
        <v>8.6901377222689469</v>
      </c>
      <c r="E61" s="5">
        <f>IFERROR(SUMIFS(Base_linha_a_linha!$H:$H,Base_linha_a_linha!$B:$B,$A61,Base_linha_a_linha!$E:$E,VALUE(RIGHT(E$1,1)))/1000/SUMIFS(Base_linha_a_linha!$F:$F,Base_linha_a_linha!$B:$B,$A61,Base_linha_a_linha!$E:$E,VALUE(RIGHT(E$1,1))),0)</f>
        <v>4.3394573581520728</v>
      </c>
      <c r="F61" s="5">
        <f>IFERROR(SUMIFS(Base_linha_a_linha!$H:$H,Base_linha_a_linha!$B:$B,$A61,Base_linha_a_linha!$E:$E,VALUE(RIGHT(F$1,1)))/1000/SUMIFS(Base_linha_a_linha!$F:$F,Base_linha_a_linha!$B:$B,$A61,Base_linha_a_linha!$E:$E,VALUE(RIGHT(F$1,1))),0)</f>
        <v>0</v>
      </c>
      <c r="G61" s="5">
        <f>IFERROR(SUMIFS(Base_linha_a_linha!$H:$H,Base_linha_a_linha!$B:$B,$A61,Base_linha_a_linha!$E:$E,VALUE(RIGHT(G$1,1)))/1000/SUMIFS(Base_linha_a_linha!$F:$F,Base_linha_a_linha!$B:$B,$A61,Base_linha_a_linha!$E:$E,VALUE(RIGHT(G$1,1))),0)</f>
        <v>0</v>
      </c>
      <c r="H61" s="5">
        <f>IFERROR(SUMIFS(Base_linha_a_linha!$H:$H,Base_linha_a_linha!$B:$B,$A61,Base_linha_a_linha!$E:$E,VALUE(RIGHT(H$1,1)))/1000/SUMIFS(Base_linha_a_linha!$F:$F,Base_linha_a_linha!$B:$B,$A61,Base_linha_a_linha!$E:$E,VALUE(RIGHT(H$1,1))),0)</f>
        <v>0</v>
      </c>
      <c r="I61" s="5">
        <f t="shared" si="0"/>
        <v>10.384793048467092</v>
      </c>
      <c r="J61" s="5">
        <f t="shared" si="1"/>
        <v>4</v>
      </c>
      <c r="K61" s="5">
        <f>SUMIFS(Base_linha_a_linha!$F:$F,Base_linha_a_linha!$B:$B,$A61)</f>
        <v>428.60999999999996</v>
      </c>
      <c r="L61" s="5">
        <f>IFERROR(SUMIFS(Base_linha_a_linha!$H:$H,Base_linha_a_linha!$B:$B,$A61)/1000/SUMIFS(Base_linha_a_linha!$F:$F,Base_linha_a_linha!$B:$B,$A61),0)</f>
        <v>10.376753475560532</v>
      </c>
    </row>
    <row r="62" spans="1:12" ht="14.5" hidden="1" x14ac:dyDescent="0.35">
      <c r="A62" s="4" t="s">
        <v>183</v>
      </c>
      <c r="B62" s="5">
        <f>IFERROR(SUMIFS(Base_linha_a_linha!$H:$H,Base_linha_a_linha!$B:$B,$A62,Base_linha_a_linha!$E:$E,VALUE(RIGHT(B$1,1)))/1000/SUMIFS(Base_linha_a_linha!$F:$F,Base_linha_a_linha!$B:$B,$A62,Base_linha_a_linha!$E:$E,VALUE(RIGHT(B$1,1))),0)</f>
        <v>15.361506197098551</v>
      </c>
      <c r="C62" s="5">
        <f>IFERROR(SUMIFS(Base_linha_a_linha!$H:$H,Base_linha_a_linha!$B:$B,$A62,Base_linha_a_linha!$E:$E,VALUE(RIGHT(C$1,1)))/1000/SUMIFS(Base_linha_a_linha!$F:$F,Base_linha_a_linha!$B:$B,$A62,Base_linha_a_linha!$E:$E,VALUE(RIGHT(C$1,1))),0)</f>
        <v>13.449547739102666</v>
      </c>
      <c r="D62" s="5">
        <f>IFERROR(SUMIFS(Base_linha_a_linha!$H:$H,Base_linha_a_linha!$B:$B,$A62,Base_linha_a_linha!$E:$E,VALUE(RIGHT(D$1,1)))/1000/SUMIFS(Base_linha_a_linha!$F:$F,Base_linha_a_linha!$B:$B,$A62,Base_linha_a_linha!$E:$E,VALUE(RIGHT(D$1,1))),0)</f>
        <v>15.052633131067962</v>
      </c>
      <c r="E62" s="5">
        <f>IFERROR(SUMIFS(Base_linha_a_linha!$H:$H,Base_linha_a_linha!$B:$B,$A62,Base_linha_a_linha!$E:$E,VALUE(RIGHT(E$1,1)))/1000/SUMIFS(Base_linha_a_linha!$F:$F,Base_linha_a_linha!$B:$B,$A62,Base_linha_a_linha!$E:$E,VALUE(RIGHT(E$1,1))),0)</f>
        <v>5.8093213561395567</v>
      </c>
      <c r="F62" s="5">
        <f>IFERROR(SUMIFS(Base_linha_a_linha!$H:$H,Base_linha_a_linha!$B:$B,$A62,Base_linha_a_linha!$E:$E,VALUE(RIGHT(F$1,1)))/1000/SUMIFS(Base_linha_a_linha!$F:$F,Base_linha_a_linha!$B:$B,$A62,Base_linha_a_linha!$E:$E,VALUE(RIGHT(F$1,1))),0)</f>
        <v>2.0598913547802447</v>
      </c>
      <c r="G62" s="5">
        <f>IFERROR(SUMIFS(Base_linha_a_linha!$H:$H,Base_linha_a_linha!$B:$B,$A62,Base_linha_a_linha!$E:$E,VALUE(RIGHT(G$1,1)))/1000/SUMIFS(Base_linha_a_linha!$F:$F,Base_linha_a_linha!$B:$B,$A62,Base_linha_a_linha!$E:$E,VALUE(RIGHT(G$1,1))),0)</f>
        <v>0</v>
      </c>
      <c r="H62" s="5">
        <f>IFERROR(SUMIFS(Base_linha_a_linha!$H:$H,Base_linha_a_linha!$B:$B,$A62,Base_linha_a_linha!$E:$E,VALUE(RIGHT(H$1,1)))/1000/SUMIFS(Base_linha_a_linha!$F:$F,Base_linha_a_linha!$B:$B,$A62,Base_linha_a_linha!$E:$E,VALUE(RIGHT(H$1,1))),0)</f>
        <v>0</v>
      </c>
      <c r="I62" s="5">
        <f t="shared" si="0"/>
        <v>10.346579955637797</v>
      </c>
      <c r="J62" s="5">
        <f t="shared" si="1"/>
        <v>5</v>
      </c>
      <c r="K62" s="5">
        <f>SUMIFS(Base_linha_a_linha!$F:$F,Base_linha_a_linha!$B:$B,$A62)</f>
        <v>219.16</v>
      </c>
      <c r="L62" s="5">
        <f>IFERROR(SUMIFS(Base_linha_a_linha!$H:$H,Base_linha_a_linha!$B:$B,$A62)/1000/SUMIFS(Base_linha_a_linha!$F:$F,Base_linha_a_linha!$B:$B,$A62),0)</f>
        <v>7.9049968327705784</v>
      </c>
    </row>
    <row r="63" spans="1:12" ht="14.5" hidden="1" x14ac:dyDescent="0.35">
      <c r="A63" s="4" t="s">
        <v>269</v>
      </c>
      <c r="B63" s="5">
        <f>IFERROR(SUMIFS(Base_linha_a_linha!$H:$H,Base_linha_a_linha!$B:$B,$A63,Base_linha_a_linha!$E:$E,VALUE(RIGHT(B$1,1)))/1000/SUMIFS(Base_linha_a_linha!$F:$F,Base_linha_a_linha!$B:$B,$A63,Base_linha_a_linha!$E:$E,VALUE(RIGHT(B$1,1))),0)</f>
        <v>0</v>
      </c>
      <c r="C63" s="5">
        <f>IFERROR(SUMIFS(Base_linha_a_linha!$H:$H,Base_linha_a_linha!$B:$B,$A63,Base_linha_a_linha!$E:$E,VALUE(RIGHT(C$1,1)))/1000/SUMIFS(Base_linha_a_linha!$F:$F,Base_linha_a_linha!$B:$B,$A63,Base_linha_a_linha!$E:$E,VALUE(RIGHT(C$1,1))),0)</f>
        <v>10.324723547482474</v>
      </c>
      <c r="D63" s="5">
        <f>IFERROR(SUMIFS(Base_linha_a_linha!$H:$H,Base_linha_a_linha!$B:$B,$A63,Base_linha_a_linha!$E:$E,VALUE(RIGHT(D$1,1)))/1000/SUMIFS(Base_linha_a_linha!$F:$F,Base_linha_a_linha!$B:$B,$A63,Base_linha_a_linha!$E:$E,VALUE(RIGHT(D$1,1))),0)</f>
        <v>0</v>
      </c>
      <c r="E63" s="5">
        <f>IFERROR(SUMIFS(Base_linha_a_linha!$H:$H,Base_linha_a_linha!$B:$B,$A63,Base_linha_a_linha!$E:$E,VALUE(RIGHT(E$1,1)))/1000/SUMIFS(Base_linha_a_linha!$F:$F,Base_linha_a_linha!$B:$B,$A63,Base_linha_a_linha!$E:$E,VALUE(RIGHT(E$1,1))),0)</f>
        <v>0</v>
      </c>
      <c r="F63" s="5">
        <f>IFERROR(SUMIFS(Base_linha_a_linha!$H:$H,Base_linha_a_linha!$B:$B,$A63,Base_linha_a_linha!$E:$E,VALUE(RIGHT(F$1,1)))/1000/SUMIFS(Base_linha_a_linha!$F:$F,Base_linha_a_linha!$B:$B,$A63,Base_linha_a_linha!$E:$E,VALUE(RIGHT(F$1,1))),0)</f>
        <v>0</v>
      </c>
      <c r="G63" s="5">
        <f>IFERROR(SUMIFS(Base_linha_a_linha!$H:$H,Base_linha_a_linha!$B:$B,$A63,Base_linha_a_linha!$E:$E,VALUE(RIGHT(G$1,1)))/1000/SUMIFS(Base_linha_a_linha!$F:$F,Base_linha_a_linha!$B:$B,$A63,Base_linha_a_linha!$E:$E,VALUE(RIGHT(G$1,1))),0)</f>
        <v>0</v>
      </c>
      <c r="H63" s="5">
        <f>IFERROR(SUMIFS(Base_linha_a_linha!$H:$H,Base_linha_a_linha!$B:$B,$A63,Base_linha_a_linha!$E:$E,VALUE(RIGHT(H$1,1)))/1000/SUMIFS(Base_linha_a_linha!$F:$F,Base_linha_a_linha!$B:$B,$A63,Base_linha_a_linha!$E:$E,VALUE(RIGHT(H$1,1))),0)</f>
        <v>0</v>
      </c>
      <c r="I63" s="5">
        <f t="shared" si="0"/>
        <v>10.324723547482474</v>
      </c>
      <c r="J63" s="5">
        <f t="shared" si="1"/>
        <v>1</v>
      </c>
      <c r="K63" s="5">
        <f>SUMIFS(Base_linha_a_linha!$F:$F,Base_linha_a_linha!$B:$B,$A63)</f>
        <v>31.379999999999995</v>
      </c>
      <c r="L63" s="5">
        <f>IFERROR(SUMIFS(Base_linha_a_linha!$H:$H,Base_linha_a_linha!$B:$B,$A63)/1000/SUMIFS(Base_linha_a_linha!$F:$F,Base_linha_a_linha!$B:$B,$A63),0)</f>
        <v>10.324723547482474</v>
      </c>
    </row>
    <row r="64" spans="1:12" ht="14.5" x14ac:dyDescent="0.35">
      <c r="A64" s="4" t="s">
        <v>195</v>
      </c>
      <c r="B64" s="5">
        <f>IFERROR(SUMIFS(Base_linha_a_linha!$H:$H,Base_linha_a_linha!$B:$B,$A64,Base_linha_a_linha!$E:$E,VALUE(RIGHT(B$1,1)))/1000/SUMIFS(Base_linha_a_linha!$F:$F,Base_linha_a_linha!$B:$B,$A64,Base_linha_a_linha!$E:$E,VALUE(RIGHT(B$1,1))),0)</f>
        <v>10.2390504245827</v>
      </c>
      <c r="C64" s="5">
        <f>IFERROR(SUMIFS(Base_linha_a_linha!$H:$H,Base_linha_a_linha!$B:$B,$A64,Base_linha_a_linha!$E:$E,VALUE(RIGHT(C$1,1)))/1000/SUMIFS(Base_linha_a_linha!$F:$F,Base_linha_a_linha!$B:$B,$A64,Base_linha_a_linha!$E:$E,VALUE(RIGHT(C$1,1))),0)</f>
        <v>19.564443264036417</v>
      </c>
      <c r="D64" s="5">
        <f>IFERROR(SUMIFS(Base_linha_a_linha!$H:$H,Base_linha_a_linha!$B:$B,$A64,Base_linha_a_linha!$E:$E,VALUE(RIGHT(D$1,1)))/1000/SUMIFS(Base_linha_a_linha!$F:$F,Base_linha_a_linha!$B:$B,$A64,Base_linha_a_linha!$E:$E,VALUE(RIGHT(D$1,1))),0)</f>
        <v>0</v>
      </c>
      <c r="E64" s="5">
        <f>IFERROR(SUMIFS(Base_linha_a_linha!$H:$H,Base_linha_a_linha!$B:$B,$A64,Base_linha_a_linha!$E:$E,VALUE(RIGHT(E$1,1)))/1000/SUMIFS(Base_linha_a_linha!$F:$F,Base_linha_a_linha!$B:$B,$A64,Base_linha_a_linha!$E:$E,VALUE(RIGHT(E$1,1))),0)</f>
        <v>3.5470062252928796</v>
      </c>
      <c r="F64" s="5">
        <f>IFERROR(SUMIFS(Base_linha_a_linha!$H:$H,Base_linha_a_linha!$B:$B,$A64,Base_linha_a_linha!$E:$E,VALUE(RIGHT(F$1,1)))/1000/SUMIFS(Base_linha_a_linha!$F:$F,Base_linha_a_linha!$B:$B,$A64,Base_linha_a_linha!$E:$E,VALUE(RIGHT(F$1,1))),0)</f>
        <v>7.9241424325623289</v>
      </c>
      <c r="G64" s="5">
        <f>IFERROR(SUMIFS(Base_linha_a_linha!$H:$H,Base_linha_a_linha!$B:$B,$A64,Base_linha_a_linha!$E:$E,VALUE(RIGHT(G$1,1)))/1000/SUMIFS(Base_linha_a_linha!$F:$F,Base_linha_a_linha!$B:$B,$A64,Base_linha_a_linha!$E:$E,VALUE(RIGHT(G$1,1))),0)</f>
        <v>0</v>
      </c>
      <c r="H64" s="5">
        <f>IFERROR(SUMIFS(Base_linha_a_linha!$H:$H,Base_linha_a_linha!$B:$B,$A64,Base_linha_a_linha!$E:$E,VALUE(RIGHT(H$1,1)))/1000/SUMIFS(Base_linha_a_linha!$F:$F,Base_linha_a_linha!$B:$B,$A64,Base_linha_a_linha!$E:$E,VALUE(RIGHT(H$1,1))),0)</f>
        <v>0</v>
      </c>
      <c r="I64" s="5">
        <f t="shared" si="0"/>
        <v>10.318660586618581</v>
      </c>
      <c r="J64" s="5">
        <f t="shared" si="1"/>
        <v>4</v>
      </c>
      <c r="K64" s="5">
        <f>SUMIFS(Base_linha_a_linha!$F:$F,Base_linha_a_linha!$B:$B,$A64)</f>
        <v>132.47999999999999</v>
      </c>
      <c r="L64" s="5">
        <f>IFERROR(SUMIFS(Base_linha_a_linha!$H:$H,Base_linha_a_linha!$B:$B,$A64)/1000/SUMIFS(Base_linha_a_linha!$F:$F,Base_linha_a_linha!$B:$B,$A64),0)</f>
        <v>10.295136291213771</v>
      </c>
    </row>
    <row r="65" spans="1:12" ht="14.5" hidden="1" x14ac:dyDescent="0.35">
      <c r="A65" s="4" t="s">
        <v>157</v>
      </c>
      <c r="B65" s="5">
        <f>IFERROR(SUMIFS(Base_linha_a_linha!$H:$H,Base_linha_a_linha!$B:$B,$A65,Base_linha_a_linha!$E:$E,VALUE(RIGHT(B$1,1)))/1000/SUMIFS(Base_linha_a_linha!$F:$F,Base_linha_a_linha!$B:$B,$A65,Base_linha_a_linha!$E:$E,VALUE(RIGHT(B$1,1))),0)</f>
        <v>14.889636054562558</v>
      </c>
      <c r="C65" s="5">
        <f>IFERROR(SUMIFS(Base_linha_a_linha!$H:$H,Base_linha_a_linha!$B:$B,$A65,Base_linha_a_linha!$E:$E,VALUE(RIGHT(C$1,1)))/1000/SUMIFS(Base_linha_a_linha!$F:$F,Base_linha_a_linha!$B:$B,$A65,Base_linha_a_linha!$E:$E,VALUE(RIGHT(C$1,1))),0)</f>
        <v>12.970515527746544</v>
      </c>
      <c r="D65" s="5">
        <f>IFERROR(SUMIFS(Base_linha_a_linha!$H:$H,Base_linha_a_linha!$B:$B,$A65,Base_linha_a_linha!$E:$E,VALUE(RIGHT(D$1,1)))/1000/SUMIFS(Base_linha_a_linha!$F:$F,Base_linha_a_linha!$B:$B,$A65,Base_linha_a_linha!$E:$E,VALUE(RIGHT(D$1,1))),0)</f>
        <v>9.9747102778415986</v>
      </c>
      <c r="E65" s="5">
        <f>IFERROR(SUMIFS(Base_linha_a_linha!$H:$H,Base_linha_a_linha!$B:$B,$A65,Base_linha_a_linha!$E:$E,VALUE(RIGHT(E$1,1)))/1000/SUMIFS(Base_linha_a_linha!$F:$F,Base_linha_a_linha!$B:$B,$A65,Base_linha_a_linha!$E:$E,VALUE(RIGHT(E$1,1))),0)</f>
        <v>7.8707493116158487</v>
      </c>
      <c r="F65" s="5">
        <f>IFERROR(SUMIFS(Base_linha_a_linha!$H:$H,Base_linha_a_linha!$B:$B,$A65,Base_linha_a_linha!$E:$E,VALUE(RIGHT(F$1,1)))/1000/SUMIFS(Base_linha_a_linha!$F:$F,Base_linha_a_linha!$B:$B,$A65,Base_linha_a_linha!$E:$E,VALUE(RIGHT(F$1,1))),0)</f>
        <v>5.7923363355230757</v>
      </c>
      <c r="G65" s="5">
        <f>IFERROR(SUMIFS(Base_linha_a_linha!$H:$H,Base_linha_a_linha!$B:$B,$A65,Base_linha_a_linha!$E:$E,VALUE(RIGHT(G$1,1)))/1000/SUMIFS(Base_linha_a_linha!$F:$F,Base_linha_a_linha!$B:$B,$A65,Base_linha_a_linha!$E:$E,VALUE(RIGHT(G$1,1))),0)</f>
        <v>0</v>
      </c>
      <c r="H65" s="5">
        <f>IFERROR(SUMIFS(Base_linha_a_linha!$H:$H,Base_linha_a_linha!$B:$B,$A65,Base_linha_a_linha!$E:$E,VALUE(RIGHT(H$1,1)))/1000/SUMIFS(Base_linha_a_linha!$F:$F,Base_linha_a_linha!$B:$B,$A65,Base_linha_a_linha!$E:$E,VALUE(RIGHT(H$1,1))),0)</f>
        <v>0</v>
      </c>
      <c r="I65" s="5">
        <f t="shared" si="0"/>
        <v>10.299589501457923</v>
      </c>
      <c r="J65" s="5">
        <f t="shared" si="1"/>
        <v>5</v>
      </c>
      <c r="K65" s="5">
        <f>SUMIFS(Base_linha_a_linha!$F:$F,Base_linha_a_linha!$B:$B,$A65)</f>
        <v>1192.9500000000014</v>
      </c>
      <c r="L65" s="5">
        <f>IFERROR(SUMIFS(Base_linha_a_linha!$H:$H,Base_linha_a_linha!$B:$B,$A65)/1000/SUMIFS(Base_linha_a_linha!$F:$F,Base_linha_a_linha!$B:$B,$A65),0)</f>
        <v>10.42671012719727</v>
      </c>
    </row>
    <row r="66" spans="1:12" ht="14.5" hidden="1" x14ac:dyDescent="0.35">
      <c r="A66" s="4" t="s">
        <v>123</v>
      </c>
      <c r="B66" s="5">
        <f>IFERROR(SUMIFS(Base_linha_a_linha!$H:$H,Base_linha_a_linha!$B:$B,$A66,Base_linha_a_linha!$E:$E,VALUE(RIGHT(B$1,1)))/1000/SUMIFS(Base_linha_a_linha!$F:$F,Base_linha_a_linha!$B:$B,$A66,Base_linha_a_linha!$E:$E,VALUE(RIGHT(B$1,1))),0)</f>
        <v>16.361107292519787</v>
      </c>
      <c r="C66" s="5">
        <f>IFERROR(SUMIFS(Base_linha_a_linha!$H:$H,Base_linha_a_linha!$B:$B,$A66,Base_linha_a_linha!$E:$E,VALUE(RIGHT(C$1,1)))/1000/SUMIFS(Base_linha_a_linha!$F:$F,Base_linha_a_linha!$B:$B,$A66,Base_linha_a_linha!$E:$E,VALUE(RIGHT(C$1,1))),0)</f>
        <v>12.973123663523737</v>
      </c>
      <c r="D66" s="5">
        <f>IFERROR(SUMIFS(Base_linha_a_linha!$H:$H,Base_linha_a_linha!$B:$B,$A66,Base_linha_a_linha!$E:$E,VALUE(RIGHT(D$1,1)))/1000/SUMIFS(Base_linha_a_linha!$F:$F,Base_linha_a_linha!$B:$B,$A66,Base_linha_a_linha!$E:$E,VALUE(RIGHT(D$1,1))),0)</f>
        <v>0</v>
      </c>
      <c r="E66" s="5">
        <f>IFERROR(SUMIFS(Base_linha_a_linha!$H:$H,Base_linha_a_linha!$B:$B,$A66,Base_linha_a_linha!$E:$E,VALUE(RIGHT(E$1,1)))/1000/SUMIFS(Base_linha_a_linha!$F:$F,Base_linha_a_linha!$B:$B,$A66,Base_linha_a_linha!$E:$E,VALUE(RIGHT(E$1,1))),0)</f>
        <v>8.5406618541518515</v>
      </c>
      <c r="F66" s="5">
        <f>IFERROR(SUMIFS(Base_linha_a_linha!$H:$H,Base_linha_a_linha!$B:$B,$A66,Base_linha_a_linha!$E:$E,VALUE(RIGHT(F$1,1)))/1000/SUMIFS(Base_linha_a_linha!$F:$F,Base_linha_a_linha!$B:$B,$A66,Base_linha_a_linha!$E:$E,VALUE(RIGHT(F$1,1))),0)</f>
        <v>8.1993717033727211</v>
      </c>
      <c r="G66" s="5">
        <f>IFERROR(SUMIFS(Base_linha_a_linha!$H:$H,Base_linha_a_linha!$B:$B,$A66,Base_linha_a_linha!$E:$E,VALUE(RIGHT(G$1,1)))/1000/SUMIFS(Base_linha_a_linha!$F:$F,Base_linha_a_linha!$B:$B,$A66,Base_linha_a_linha!$E:$E,VALUE(RIGHT(G$1,1))),0)</f>
        <v>7.6497615933869501</v>
      </c>
      <c r="H66" s="5">
        <f>IFERROR(SUMIFS(Base_linha_a_linha!$H:$H,Base_linha_a_linha!$B:$B,$A66,Base_linha_a_linha!$E:$E,VALUE(RIGHT(H$1,1)))/1000/SUMIFS(Base_linha_a_linha!$F:$F,Base_linha_a_linha!$B:$B,$A66,Base_linha_a_linha!$E:$E,VALUE(RIGHT(H$1,1))),0)</f>
        <v>7.4081983800510569</v>
      </c>
      <c r="I66" s="5">
        <f t="shared" ref="I66:I129" si="2">IFERROR(AVERAGEIF(B66:H66,"&gt;0"),0)</f>
        <v>10.188704081167684</v>
      </c>
      <c r="J66" s="5">
        <f t="shared" ref="J66:J129" si="3">COUNTIF(B66:H66,"&gt;0")</f>
        <v>6</v>
      </c>
      <c r="K66" s="5">
        <f>SUMIFS(Base_linha_a_linha!$F:$F,Base_linha_a_linha!$B:$B,$A66)</f>
        <v>2399.4199999999973</v>
      </c>
      <c r="L66" s="5">
        <f>IFERROR(SUMIFS(Base_linha_a_linha!$H:$H,Base_linha_a_linha!$B:$B,$A66)/1000/SUMIFS(Base_linha_a_linha!$F:$F,Base_linha_a_linha!$B:$B,$A66),0)</f>
        <v>10.238046731451782</v>
      </c>
    </row>
    <row r="67" spans="1:12" ht="14.5" hidden="1" x14ac:dyDescent="0.35">
      <c r="A67" s="4" t="s">
        <v>171</v>
      </c>
      <c r="B67" s="5">
        <f>IFERROR(SUMIFS(Base_linha_a_linha!$H:$H,Base_linha_a_linha!$B:$B,$A67,Base_linha_a_linha!$E:$E,VALUE(RIGHT(B$1,1)))/1000/SUMIFS(Base_linha_a_linha!$F:$F,Base_linha_a_linha!$B:$B,$A67,Base_linha_a_linha!$E:$E,VALUE(RIGHT(B$1,1))),0)</f>
        <v>18.953143816076473</v>
      </c>
      <c r="C67" s="5">
        <f>IFERROR(SUMIFS(Base_linha_a_linha!$H:$H,Base_linha_a_linha!$B:$B,$A67,Base_linha_a_linha!$E:$E,VALUE(RIGHT(C$1,1)))/1000/SUMIFS(Base_linha_a_linha!$F:$F,Base_linha_a_linha!$B:$B,$A67,Base_linha_a_linha!$E:$E,VALUE(RIGHT(C$1,1))),0)</f>
        <v>14.2978822578301</v>
      </c>
      <c r="D67" s="5">
        <f>IFERROR(SUMIFS(Base_linha_a_linha!$H:$H,Base_linha_a_linha!$B:$B,$A67,Base_linha_a_linha!$E:$E,VALUE(RIGHT(D$1,1)))/1000/SUMIFS(Base_linha_a_linha!$F:$F,Base_linha_a_linha!$B:$B,$A67,Base_linha_a_linha!$E:$E,VALUE(RIGHT(D$1,1))),0)</f>
        <v>12.318497744258918</v>
      </c>
      <c r="E67" s="5">
        <f>IFERROR(SUMIFS(Base_linha_a_linha!$H:$H,Base_linha_a_linha!$B:$B,$A67,Base_linha_a_linha!$E:$E,VALUE(RIGHT(E$1,1)))/1000/SUMIFS(Base_linha_a_linha!$F:$F,Base_linha_a_linha!$B:$B,$A67,Base_linha_a_linha!$E:$E,VALUE(RIGHT(E$1,1))),0)</f>
        <v>9.1397011688050451</v>
      </c>
      <c r="F67" s="5">
        <f>IFERROR(SUMIFS(Base_linha_a_linha!$H:$H,Base_linha_a_linha!$B:$B,$A67,Base_linha_a_linha!$E:$E,VALUE(RIGHT(F$1,1)))/1000/SUMIFS(Base_linha_a_linha!$F:$F,Base_linha_a_linha!$B:$B,$A67,Base_linha_a_linha!$E:$E,VALUE(RIGHT(F$1,1))),0)</f>
        <v>5.6363456922921165</v>
      </c>
      <c r="G67" s="5">
        <f>IFERROR(SUMIFS(Base_linha_a_linha!$H:$H,Base_linha_a_linha!$B:$B,$A67,Base_linha_a_linha!$E:$E,VALUE(RIGHT(G$1,1)))/1000/SUMIFS(Base_linha_a_linha!$F:$F,Base_linha_a_linha!$B:$B,$A67,Base_linha_a_linha!$E:$E,VALUE(RIGHT(G$1,1))),0)</f>
        <v>5.1431047124539884</v>
      </c>
      <c r="H67" s="5">
        <f>IFERROR(SUMIFS(Base_linha_a_linha!$H:$H,Base_linha_a_linha!$B:$B,$A67,Base_linha_a_linha!$E:$E,VALUE(RIGHT(H$1,1)))/1000/SUMIFS(Base_linha_a_linha!$F:$F,Base_linha_a_linha!$B:$B,$A67,Base_linha_a_linha!$E:$E,VALUE(RIGHT(H$1,1))),0)</f>
        <v>5.6853756400372424</v>
      </c>
      <c r="I67" s="5">
        <f t="shared" si="2"/>
        <v>10.167721575964839</v>
      </c>
      <c r="J67" s="5">
        <f t="shared" si="3"/>
        <v>7</v>
      </c>
      <c r="K67" s="5">
        <f>SUMIFS(Base_linha_a_linha!$F:$F,Base_linha_a_linha!$B:$B,$A67)</f>
        <v>1205.5300000000002</v>
      </c>
      <c r="L67" s="5">
        <f>IFERROR(SUMIFS(Base_linha_a_linha!$H:$H,Base_linha_a_linha!$B:$B,$A67)/1000/SUMIFS(Base_linha_a_linha!$F:$F,Base_linha_a_linha!$B:$B,$A67),0)</f>
        <v>11.015961367763557</v>
      </c>
    </row>
    <row r="68" spans="1:12" ht="14.5" hidden="1" x14ac:dyDescent="0.35">
      <c r="A68" s="4" t="s">
        <v>203</v>
      </c>
      <c r="B68" s="5">
        <f>IFERROR(SUMIFS(Base_linha_a_linha!$H:$H,Base_linha_a_linha!$B:$B,$A68,Base_linha_a_linha!$E:$E,VALUE(RIGHT(B$1,1)))/1000/SUMIFS(Base_linha_a_linha!$F:$F,Base_linha_a_linha!$B:$B,$A68,Base_linha_a_linha!$E:$E,VALUE(RIGHT(B$1,1))),0)</f>
        <v>15.559633106678621</v>
      </c>
      <c r="C68" s="5">
        <f>IFERROR(SUMIFS(Base_linha_a_linha!$H:$H,Base_linha_a_linha!$B:$B,$A68,Base_linha_a_linha!$E:$E,VALUE(RIGHT(C$1,1)))/1000/SUMIFS(Base_linha_a_linha!$F:$F,Base_linha_a_linha!$B:$B,$A68,Base_linha_a_linha!$E:$E,VALUE(RIGHT(C$1,1))),0)</f>
        <v>13.424063808425787</v>
      </c>
      <c r="D68" s="5">
        <f>IFERROR(SUMIFS(Base_linha_a_linha!$H:$H,Base_linha_a_linha!$B:$B,$A68,Base_linha_a_linha!$E:$E,VALUE(RIGHT(D$1,1)))/1000/SUMIFS(Base_linha_a_linha!$F:$F,Base_linha_a_linha!$B:$B,$A68,Base_linha_a_linha!$E:$E,VALUE(RIGHT(D$1,1))),0)</f>
        <v>9.8945100286562404</v>
      </c>
      <c r="E68" s="5">
        <f>IFERROR(SUMIFS(Base_linha_a_linha!$H:$H,Base_linha_a_linha!$B:$B,$A68,Base_linha_a_linha!$E:$E,VALUE(RIGHT(E$1,1)))/1000/SUMIFS(Base_linha_a_linha!$F:$F,Base_linha_a_linha!$B:$B,$A68,Base_linha_a_linha!$E:$E,VALUE(RIGHT(E$1,1))),0)</f>
        <v>7.3324135075204566</v>
      </c>
      <c r="F68" s="5">
        <f>IFERROR(SUMIFS(Base_linha_a_linha!$H:$H,Base_linha_a_linha!$B:$B,$A68,Base_linha_a_linha!$E:$E,VALUE(RIGHT(F$1,1)))/1000/SUMIFS(Base_linha_a_linha!$F:$F,Base_linha_a_linha!$B:$B,$A68,Base_linha_a_linha!$E:$E,VALUE(RIGHT(F$1,1))),0)</f>
        <v>7.5765517813992105</v>
      </c>
      <c r="G68" s="5">
        <f>IFERROR(SUMIFS(Base_linha_a_linha!$H:$H,Base_linha_a_linha!$B:$B,$A68,Base_linha_a_linha!$E:$E,VALUE(RIGHT(G$1,1)))/1000/SUMIFS(Base_linha_a_linha!$F:$F,Base_linha_a_linha!$B:$B,$A68,Base_linha_a_linha!$E:$E,VALUE(RIGHT(G$1,1))),0)</f>
        <v>10.157337741589235</v>
      </c>
      <c r="H68" s="5">
        <f>IFERROR(SUMIFS(Base_linha_a_linha!$H:$H,Base_linha_a_linha!$B:$B,$A68,Base_linha_a_linha!$E:$E,VALUE(RIGHT(H$1,1)))/1000/SUMIFS(Base_linha_a_linha!$F:$F,Base_linha_a_linha!$B:$B,$A68,Base_linha_a_linha!$E:$E,VALUE(RIGHT(H$1,1))),0)</f>
        <v>7.1617308252963783</v>
      </c>
      <c r="I68" s="5">
        <f t="shared" si="2"/>
        <v>10.158034399937989</v>
      </c>
      <c r="J68" s="5">
        <f t="shared" si="3"/>
        <v>7</v>
      </c>
      <c r="K68" s="5">
        <f>SUMIFS(Base_linha_a_linha!$F:$F,Base_linha_a_linha!$B:$B,$A68)</f>
        <v>1110.5300000000007</v>
      </c>
      <c r="L68" s="5">
        <f>IFERROR(SUMIFS(Base_linha_a_linha!$H:$H,Base_linha_a_linha!$B:$B,$A68)/1000/SUMIFS(Base_linha_a_linha!$F:$F,Base_linha_a_linha!$B:$B,$A68),0)</f>
        <v>9.8516825767336265</v>
      </c>
    </row>
    <row r="69" spans="1:12" ht="14.5" x14ac:dyDescent="0.35">
      <c r="A69" s="4" t="s">
        <v>142</v>
      </c>
      <c r="B69" s="5">
        <f>IFERROR(SUMIFS(Base_linha_a_linha!$H:$H,Base_linha_a_linha!$B:$B,$A69,Base_linha_a_linha!$E:$E,VALUE(RIGHT(B$1,1)))/1000/SUMIFS(Base_linha_a_linha!$F:$F,Base_linha_a_linha!$B:$B,$A69,Base_linha_a_linha!$E:$E,VALUE(RIGHT(B$1,1))),0)</f>
        <v>15.453700153311159</v>
      </c>
      <c r="C69" s="5">
        <f>IFERROR(SUMIFS(Base_linha_a_linha!$H:$H,Base_linha_a_linha!$B:$B,$A69,Base_linha_a_linha!$E:$E,VALUE(RIGHT(C$1,1)))/1000/SUMIFS(Base_linha_a_linha!$F:$F,Base_linha_a_linha!$B:$B,$A69,Base_linha_a_linha!$E:$E,VALUE(RIGHT(C$1,1))),0)</f>
        <v>14.073740062292108</v>
      </c>
      <c r="D69" s="5">
        <f>IFERROR(SUMIFS(Base_linha_a_linha!$H:$H,Base_linha_a_linha!$B:$B,$A69,Base_linha_a_linha!$E:$E,VALUE(RIGHT(D$1,1)))/1000/SUMIFS(Base_linha_a_linha!$F:$F,Base_linha_a_linha!$B:$B,$A69,Base_linha_a_linha!$E:$E,VALUE(RIGHT(D$1,1))),0)</f>
        <v>7.2540159571874989</v>
      </c>
      <c r="E69" s="5">
        <f>IFERROR(SUMIFS(Base_linha_a_linha!$H:$H,Base_linha_a_linha!$B:$B,$A69,Base_linha_a_linha!$E:$E,VALUE(RIGHT(E$1,1)))/1000/SUMIFS(Base_linha_a_linha!$F:$F,Base_linha_a_linha!$B:$B,$A69,Base_linha_a_linha!$E:$E,VALUE(RIGHT(E$1,1))),0)</f>
        <v>3.7127695828943286</v>
      </c>
      <c r="F69" s="5">
        <f>IFERROR(SUMIFS(Base_linha_a_linha!$H:$H,Base_linha_a_linha!$B:$B,$A69,Base_linha_a_linha!$E:$E,VALUE(RIGHT(F$1,1)))/1000/SUMIFS(Base_linha_a_linha!$F:$F,Base_linha_a_linha!$B:$B,$A69,Base_linha_a_linha!$E:$E,VALUE(RIGHT(F$1,1))),0)</f>
        <v>0</v>
      </c>
      <c r="G69" s="5">
        <f>IFERROR(SUMIFS(Base_linha_a_linha!$H:$H,Base_linha_a_linha!$B:$B,$A69,Base_linha_a_linha!$E:$E,VALUE(RIGHT(G$1,1)))/1000/SUMIFS(Base_linha_a_linha!$F:$F,Base_linha_a_linha!$B:$B,$A69,Base_linha_a_linha!$E:$E,VALUE(RIGHT(G$1,1))),0)</f>
        <v>0</v>
      </c>
      <c r="H69" s="5">
        <f>IFERROR(SUMIFS(Base_linha_a_linha!$H:$H,Base_linha_a_linha!$B:$B,$A69,Base_linha_a_linha!$E:$E,VALUE(RIGHT(H$1,1)))/1000/SUMIFS(Base_linha_a_linha!$F:$F,Base_linha_a_linha!$B:$B,$A69,Base_linha_a_linha!$E:$E,VALUE(RIGHT(H$1,1))),0)</f>
        <v>0</v>
      </c>
      <c r="I69" s="5">
        <f t="shared" si="2"/>
        <v>10.123556438921275</v>
      </c>
      <c r="J69" s="5">
        <f t="shared" si="3"/>
        <v>4</v>
      </c>
      <c r="K69" s="5">
        <f>SUMIFS(Base_linha_a_linha!$F:$F,Base_linha_a_linha!$B:$B,$A69)</f>
        <v>130.41</v>
      </c>
      <c r="L69" s="5">
        <f>IFERROR(SUMIFS(Base_linha_a_linha!$H:$H,Base_linha_a_linha!$B:$B,$A69)/1000/SUMIFS(Base_linha_a_linha!$F:$F,Base_linha_a_linha!$B:$B,$A69),0)</f>
        <v>10.186427674258107</v>
      </c>
    </row>
    <row r="70" spans="1:12" ht="14.5" hidden="1" x14ac:dyDescent="0.35">
      <c r="A70" s="4" t="s">
        <v>28</v>
      </c>
      <c r="B70" s="5">
        <f>IFERROR(SUMIFS(Base_linha_a_linha!$H:$H,Base_linha_a_linha!$B:$B,$A70,Base_linha_a_linha!$E:$E,VALUE(RIGHT(B$1,1)))/1000/SUMIFS(Base_linha_a_linha!$F:$F,Base_linha_a_linha!$B:$B,$A70,Base_linha_a_linha!$E:$E,VALUE(RIGHT(B$1,1))),0)</f>
        <v>13.522488798691411</v>
      </c>
      <c r="C70" s="5">
        <f>IFERROR(SUMIFS(Base_linha_a_linha!$H:$H,Base_linha_a_linha!$B:$B,$A70,Base_linha_a_linha!$E:$E,VALUE(RIGHT(C$1,1)))/1000/SUMIFS(Base_linha_a_linha!$F:$F,Base_linha_a_linha!$B:$B,$A70,Base_linha_a_linha!$E:$E,VALUE(RIGHT(C$1,1))),0)</f>
        <v>13.247075564275919</v>
      </c>
      <c r="D70" s="5">
        <f>IFERROR(SUMIFS(Base_linha_a_linha!$H:$H,Base_linha_a_linha!$B:$B,$A70,Base_linha_a_linha!$E:$E,VALUE(RIGHT(D$1,1)))/1000/SUMIFS(Base_linha_a_linha!$F:$F,Base_linha_a_linha!$B:$B,$A70,Base_linha_a_linha!$E:$E,VALUE(RIGHT(D$1,1))),0)</f>
        <v>11.337619597241481</v>
      </c>
      <c r="E70" s="5">
        <f>IFERROR(SUMIFS(Base_linha_a_linha!$H:$H,Base_linha_a_linha!$B:$B,$A70,Base_linha_a_linha!$E:$E,VALUE(RIGHT(E$1,1)))/1000/SUMIFS(Base_linha_a_linha!$F:$F,Base_linha_a_linha!$B:$B,$A70,Base_linha_a_linha!$E:$E,VALUE(RIGHT(E$1,1))),0)</f>
        <v>7.0445313345359137</v>
      </c>
      <c r="F70" s="5">
        <f>IFERROR(SUMIFS(Base_linha_a_linha!$H:$H,Base_linha_a_linha!$B:$B,$A70,Base_linha_a_linha!$E:$E,VALUE(RIGHT(F$1,1)))/1000/SUMIFS(Base_linha_a_linha!$F:$F,Base_linha_a_linha!$B:$B,$A70,Base_linha_a_linha!$E:$E,VALUE(RIGHT(F$1,1))),0)</f>
        <v>5.4334135736757219</v>
      </c>
      <c r="G70" s="5">
        <f>IFERROR(SUMIFS(Base_linha_a_linha!$H:$H,Base_linha_a_linha!$B:$B,$A70,Base_linha_a_linha!$E:$E,VALUE(RIGHT(G$1,1)))/1000/SUMIFS(Base_linha_a_linha!$F:$F,Base_linha_a_linha!$B:$B,$A70,Base_linha_a_linha!$E:$E,VALUE(RIGHT(G$1,1))),0)</f>
        <v>0</v>
      </c>
      <c r="H70" s="5">
        <f>IFERROR(SUMIFS(Base_linha_a_linha!$H:$H,Base_linha_a_linha!$B:$B,$A70,Base_linha_a_linha!$E:$E,VALUE(RIGHT(H$1,1)))/1000/SUMIFS(Base_linha_a_linha!$F:$F,Base_linha_a_linha!$B:$B,$A70,Base_linha_a_linha!$E:$E,VALUE(RIGHT(H$1,1))),0)</f>
        <v>0</v>
      </c>
      <c r="I70" s="5">
        <f t="shared" si="2"/>
        <v>10.117025773684089</v>
      </c>
      <c r="J70" s="5">
        <f t="shared" si="3"/>
        <v>5</v>
      </c>
      <c r="K70" s="5">
        <f>SUMIFS(Base_linha_a_linha!$F:$F,Base_linha_a_linha!$B:$B,$A70)</f>
        <v>3878.2599999999989</v>
      </c>
      <c r="L70" s="5">
        <f>IFERROR(SUMIFS(Base_linha_a_linha!$H:$H,Base_linha_a_linha!$B:$B,$A70)/1000/SUMIFS(Base_linha_a_linha!$F:$F,Base_linha_a_linha!$B:$B,$A70),0)</f>
        <v>10.400248688099824</v>
      </c>
    </row>
    <row r="71" spans="1:12" ht="14.5" hidden="1" x14ac:dyDescent="0.35">
      <c r="A71" s="4" t="s">
        <v>66</v>
      </c>
      <c r="B71" s="5">
        <f>IFERROR(SUMIFS(Base_linha_a_linha!$H:$H,Base_linha_a_linha!$B:$B,$A71,Base_linha_a_linha!$E:$E,VALUE(RIGHT(B$1,1)))/1000/SUMIFS(Base_linha_a_linha!$F:$F,Base_linha_a_linha!$B:$B,$A71,Base_linha_a_linha!$E:$E,VALUE(RIGHT(B$1,1))),0)</f>
        <v>14.350038978152771</v>
      </c>
      <c r="C71" s="5">
        <f>IFERROR(SUMIFS(Base_linha_a_linha!$H:$H,Base_linha_a_linha!$B:$B,$A71,Base_linha_a_linha!$E:$E,VALUE(RIGHT(C$1,1)))/1000/SUMIFS(Base_linha_a_linha!$F:$F,Base_linha_a_linha!$B:$B,$A71,Base_linha_a_linha!$E:$E,VALUE(RIGHT(C$1,1))),0)</f>
        <v>14.638764940283929</v>
      </c>
      <c r="D71" s="5">
        <f>IFERROR(SUMIFS(Base_linha_a_linha!$H:$H,Base_linha_a_linha!$B:$B,$A71,Base_linha_a_linha!$E:$E,VALUE(RIGHT(D$1,1)))/1000/SUMIFS(Base_linha_a_linha!$F:$F,Base_linha_a_linha!$B:$B,$A71,Base_linha_a_linha!$E:$E,VALUE(RIGHT(D$1,1))),0)</f>
        <v>11.159792254005344</v>
      </c>
      <c r="E71" s="5">
        <f>IFERROR(SUMIFS(Base_linha_a_linha!$H:$H,Base_linha_a_linha!$B:$B,$A71,Base_linha_a_linha!$E:$E,VALUE(RIGHT(E$1,1)))/1000/SUMIFS(Base_linha_a_linha!$F:$F,Base_linha_a_linha!$B:$B,$A71,Base_linha_a_linha!$E:$E,VALUE(RIGHT(E$1,1))),0)</f>
        <v>9.6659413680310333</v>
      </c>
      <c r="F71" s="5">
        <f>IFERROR(SUMIFS(Base_linha_a_linha!$H:$H,Base_linha_a_linha!$B:$B,$A71,Base_linha_a_linha!$E:$E,VALUE(RIGHT(F$1,1)))/1000/SUMIFS(Base_linha_a_linha!$F:$F,Base_linha_a_linha!$B:$B,$A71,Base_linha_a_linha!$E:$E,VALUE(RIGHT(F$1,1))),0)</f>
        <v>7.4183255548495932</v>
      </c>
      <c r="G71" s="5">
        <f>IFERROR(SUMIFS(Base_linha_a_linha!$H:$H,Base_linha_a_linha!$B:$B,$A71,Base_linha_a_linha!$E:$E,VALUE(RIGHT(G$1,1)))/1000/SUMIFS(Base_linha_a_linha!$F:$F,Base_linha_a_linha!$B:$B,$A71,Base_linha_a_linha!$E:$E,VALUE(RIGHT(G$1,1))),0)</f>
        <v>6.7315851806045268</v>
      </c>
      <c r="H71" s="5">
        <f>IFERROR(SUMIFS(Base_linha_a_linha!$H:$H,Base_linha_a_linha!$B:$B,$A71,Base_linha_a_linha!$E:$E,VALUE(RIGHT(H$1,1)))/1000/SUMIFS(Base_linha_a_linha!$F:$F,Base_linha_a_linha!$B:$B,$A71,Base_linha_a_linha!$E:$E,VALUE(RIGHT(H$1,1))),0)</f>
        <v>6.7799269819803438</v>
      </c>
      <c r="I71" s="5">
        <f t="shared" si="2"/>
        <v>10.106339322558222</v>
      </c>
      <c r="J71" s="5">
        <f t="shared" si="3"/>
        <v>7</v>
      </c>
      <c r="K71" s="5">
        <f>SUMIFS(Base_linha_a_linha!$F:$F,Base_linha_a_linha!$B:$B,$A71)</f>
        <v>15534.570000000032</v>
      </c>
      <c r="L71" s="5">
        <f>IFERROR(SUMIFS(Base_linha_a_linha!$H:$H,Base_linha_a_linha!$B:$B,$A71)/1000/SUMIFS(Base_linha_a_linha!$F:$F,Base_linha_a_linha!$B:$B,$A71),0)</f>
        <v>11.060647671518423</v>
      </c>
    </row>
    <row r="72" spans="1:12" ht="14.5" hidden="1" x14ac:dyDescent="0.35">
      <c r="A72" s="4" t="s">
        <v>187</v>
      </c>
      <c r="B72" s="5">
        <f>IFERROR(SUMIFS(Base_linha_a_linha!$H:$H,Base_linha_a_linha!$B:$B,$A72,Base_linha_a_linha!$E:$E,VALUE(RIGHT(B$1,1)))/1000/SUMIFS(Base_linha_a_linha!$F:$F,Base_linha_a_linha!$B:$B,$A72,Base_linha_a_linha!$E:$E,VALUE(RIGHT(B$1,1))),0)</f>
        <v>18.325741227468207</v>
      </c>
      <c r="C72" s="5">
        <f>IFERROR(SUMIFS(Base_linha_a_linha!$H:$H,Base_linha_a_linha!$B:$B,$A72,Base_linha_a_linha!$E:$E,VALUE(RIGHT(C$1,1)))/1000/SUMIFS(Base_linha_a_linha!$F:$F,Base_linha_a_linha!$B:$B,$A72,Base_linha_a_linha!$E:$E,VALUE(RIGHT(C$1,1))),0)</f>
        <v>12.714454461372132</v>
      </c>
      <c r="D72" s="5">
        <f>IFERROR(SUMIFS(Base_linha_a_linha!$H:$H,Base_linha_a_linha!$B:$B,$A72,Base_linha_a_linha!$E:$E,VALUE(RIGHT(D$1,1)))/1000/SUMIFS(Base_linha_a_linha!$F:$F,Base_linha_a_linha!$B:$B,$A72,Base_linha_a_linha!$E:$E,VALUE(RIGHT(D$1,1))),0)</f>
        <v>7.0405531566783601</v>
      </c>
      <c r="E72" s="5">
        <f>IFERROR(SUMIFS(Base_linha_a_linha!$H:$H,Base_linha_a_linha!$B:$B,$A72,Base_linha_a_linha!$E:$E,VALUE(RIGHT(E$1,1)))/1000/SUMIFS(Base_linha_a_linha!$F:$F,Base_linha_a_linha!$B:$B,$A72,Base_linha_a_linha!$E:$E,VALUE(RIGHT(E$1,1))),0)</f>
        <v>4.9797486656424974</v>
      </c>
      <c r="F72" s="5">
        <f>IFERROR(SUMIFS(Base_linha_a_linha!$H:$H,Base_linha_a_linha!$B:$B,$A72,Base_linha_a_linha!$E:$E,VALUE(RIGHT(F$1,1)))/1000/SUMIFS(Base_linha_a_linha!$F:$F,Base_linha_a_linha!$B:$B,$A72,Base_linha_a_linha!$E:$E,VALUE(RIGHT(F$1,1))),0)</f>
        <v>7.0903115284384679</v>
      </c>
      <c r="G72" s="5">
        <f>IFERROR(SUMIFS(Base_linha_a_linha!$H:$H,Base_linha_a_linha!$B:$B,$A72,Base_linha_a_linha!$E:$E,VALUE(RIGHT(G$1,1)))/1000/SUMIFS(Base_linha_a_linha!$F:$F,Base_linha_a_linha!$B:$B,$A72,Base_linha_a_linha!$E:$E,VALUE(RIGHT(G$1,1))),0)</f>
        <v>0</v>
      </c>
      <c r="H72" s="5">
        <f>IFERROR(SUMIFS(Base_linha_a_linha!$H:$H,Base_linha_a_linha!$B:$B,$A72,Base_linha_a_linha!$E:$E,VALUE(RIGHT(H$1,1)))/1000/SUMIFS(Base_linha_a_linha!$F:$F,Base_linha_a_linha!$B:$B,$A72,Base_linha_a_linha!$E:$E,VALUE(RIGHT(H$1,1))),0)</f>
        <v>0</v>
      </c>
      <c r="I72" s="5">
        <f t="shared" si="2"/>
        <v>10.030161807919933</v>
      </c>
      <c r="J72" s="5">
        <f t="shared" si="3"/>
        <v>5</v>
      </c>
      <c r="K72" s="5">
        <f>SUMIFS(Base_linha_a_linha!$F:$F,Base_linha_a_linha!$B:$B,$A72)</f>
        <v>3639.2899999999986</v>
      </c>
      <c r="L72" s="5">
        <f>IFERROR(SUMIFS(Base_linha_a_linha!$H:$H,Base_linha_a_linha!$B:$B,$A72)/1000/SUMIFS(Base_linha_a_linha!$F:$F,Base_linha_a_linha!$B:$B,$A72),0)</f>
        <v>10.960049419922575</v>
      </c>
    </row>
    <row r="73" spans="1:12" ht="14.5" x14ac:dyDescent="0.35">
      <c r="A73" s="4" t="s">
        <v>52</v>
      </c>
      <c r="B73" s="5">
        <f>IFERROR(SUMIFS(Base_linha_a_linha!$H:$H,Base_linha_a_linha!$B:$B,$A73,Base_linha_a_linha!$E:$E,VALUE(RIGHT(B$1,1)))/1000/SUMIFS(Base_linha_a_linha!$F:$F,Base_linha_a_linha!$B:$B,$A73,Base_linha_a_linha!$E:$E,VALUE(RIGHT(B$1,1))),0)</f>
        <v>14.840849068270808</v>
      </c>
      <c r="C73" s="5">
        <f>IFERROR(SUMIFS(Base_linha_a_linha!$H:$H,Base_linha_a_linha!$B:$B,$A73,Base_linha_a_linha!$E:$E,VALUE(RIGHT(C$1,1)))/1000/SUMIFS(Base_linha_a_linha!$F:$F,Base_linha_a_linha!$B:$B,$A73,Base_linha_a_linha!$E:$E,VALUE(RIGHT(C$1,1))),0)</f>
        <v>11.449702100374063</v>
      </c>
      <c r="D73" s="5">
        <f>IFERROR(SUMIFS(Base_linha_a_linha!$H:$H,Base_linha_a_linha!$B:$B,$A73,Base_linha_a_linha!$E:$E,VALUE(RIGHT(D$1,1)))/1000/SUMIFS(Base_linha_a_linha!$F:$F,Base_linha_a_linha!$B:$B,$A73,Base_linha_a_linha!$E:$E,VALUE(RIGHT(D$1,1))),0)</f>
        <v>9.9520911360288355</v>
      </c>
      <c r="E73" s="5">
        <f>IFERROR(SUMIFS(Base_linha_a_linha!$H:$H,Base_linha_a_linha!$B:$B,$A73,Base_linha_a_linha!$E:$E,VALUE(RIGHT(E$1,1)))/1000/SUMIFS(Base_linha_a_linha!$F:$F,Base_linha_a_linha!$B:$B,$A73,Base_linha_a_linha!$E:$E,VALUE(RIGHT(E$1,1))),0)</f>
        <v>3.8121226373444954</v>
      </c>
      <c r="F73" s="5">
        <f>IFERROR(SUMIFS(Base_linha_a_linha!$H:$H,Base_linha_a_linha!$B:$B,$A73,Base_linha_a_linha!$E:$E,VALUE(RIGHT(F$1,1)))/1000/SUMIFS(Base_linha_a_linha!$F:$F,Base_linha_a_linha!$B:$B,$A73,Base_linha_a_linha!$E:$E,VALUE(RIGHT(F$1,1))),0)</f>
        <v>0</v>
      </c>
      <c r="G73" s="5">
        <f>IFERROR(SUMIFS(Base_linha_a_linha!$H:$H,Base_linha_a_linha!$B:$B,$A73,Base_linha_a_linha!$E:$E,VALUE(RIGHT(G$1,1)))/1000/SUMIFS(Base_linha_a_linha!$F:$F,Base_linha_a_linha!$B:$B,$A73,Base_linha_a_linha!$E:$E,VALUE(RIGHT(G$1,1))),0)</f>
        <v>0</v>
      </c>
      <c r="H73" s="5">
        <f>IFERROR(SUMIFS(Base_linha_a_linha!$H:$H,Base_linha_a_linha!$B:$B,$A73,Base_linha_a_linha!$E:$E,VALUE(RIGHT(H$1,1)))/1000/SUMIFS(Base_linha_a_linha!$F:$F,Base_linha_a_linha!$B:$B,$A73,Base_linha_a_linha!$E:$E,VALUE(RIGHT(H$1,1))),0)</f>
        <v>0</v>
      </c>
      <c r="I73" s="5">
        <f t="shared" si="2"/>
        <v>10.013691235504551</v>
      </c>
      <c r="J73" s="5">
        <f t="shared" si="3"/>
        <v>4</v>
      </c>
      <c r="K73" s="5">
        <f>SUMIFS(Base_linha_a_linha!$F:$F,Base_linha_a_linha!$B:$B,$A73)</f>
        <v>683.78999999999985</v>
      </c>
      <c r="L73" s="5">
        <f>IFERROR(SUMIFS(Base_linha_a_linha!$H:$H,Base_linha_a_linha!$B:$B,$A73)/1000/SUMIFS(Base_linha_a_linha!$F:$F,Base_linha_a_linha!$B:$B,$A73),0)</f>
        <v>10.238246594349143</v>
      </c>
    </row>
    <row r="74" spans="1:12" ht="14.5" x14ac:dyDescent="0.35">
      <c r="A74" s="4" t="s">
        <v>22</v>
      </c>
      <c r="B74" s="5">
        <f>IFERROR(SUMIFS(Base_linha_a_linha!$H:$H,Base_linha_a_linha!$B:$B,$A74,Base_linha_a_linha!$E:$E,VALUE(RIGHT(B$1,1)))/1000/SUMIFS(Base_linha_a_linha!$F:$F,Base_linha_a_linha!$B:$B,$A74,Base_linha_a_linha!$E:$E,VALUE(RIGHT(B$1,1))),0)</f>
        <v>0</v>
      </c>
      <c r="C74" s="5">
        <f>IFERROR(SUMIFS(Base_linha_a_linha!$H:$H,Base_linha_a_linha!$B:$B,$A74,Base_linha_a_linha!$E:$E,VALUE(RIGHT(C$1,1)))/1000/SUMIFS(Base_linha_a_linha!$F:$F,Base_linha_a_linha!$B:$B,$A74,Base_linha_a_linha!$E:$E,VALUE(RIGHT(C$1,1))),0)</f>
        <v>0</v>
      </c>
      <c r="D74" s="5">
        <f>IFERROR(SUMIFS(Base_linha_a_linha!$H:$H,Base_linha_a_linha!$B:$B,$A74,Base_linha_a_linha!$E:$E,VALUE(RIGHT(D$1,1)))/1000/SUMIFS(Base_linha_a_linha!$F:$F,Base_linha_a_linha!$B:$B,$A74,Base_linha_a_linha!$E:$E,VALUE(RIGHT(D$1,1))),0)</f>
        <v>0</v>
      </c>
      <c r="E74" s="5">
        <f>IFERROR(SUMIFS(Base_linha_a_linha!$H:$H,Base_linha_a_linha!$B:$B,$A74,Base_linha_a_linha!$E:$E,VALUE(RIGHT(E$1,1)))/1000/SUMIFS(Base_linha_a_linha!$F:$F,Base_linha_a_linha!$B:$B,$A74,Base_linha_a_linha!$E:$E,VALUE(RIGHT(E$1,1))),0)</f>
        <v>8.4350937150145775</v>
      </c>
      <c r="F74" s="5">
        <f>IFERROR(SUMIFS(Base_linha_a_linha!$H:$H,Base_linha_a_linha!$B:$B,$A74,Base_linha_a_linha!$E:$E,VALUE(RIGHT(F$1,1)))/1000/SUMIFS(Base_linha_a_linha!$F:$F,Base_linha_a_linha!$B:$B,$A74,Base_linha_a_linha!$E:$E,VALUE(RIGHT(F$1,1))),0)</f>
        <v>13.615160077988339</v>
      </c>
      <c r="G74" s="5">
        <f>IFERROR(SUMIFS(Base_linha_a_linha!$H:$H,Base_linha_a_linha!$B:$B,$A74,Base_linha_a_linha!$E:$E,VALUE(RIGHT(G$1,1)))/1000/SUMIFS(Base_linha_a_linha!$F:$F,Base_linha_a_linha!$B:$B,$A74,Base_linha_a_linha!$E:$E,VALUE(RIGHT(G$1,1))),0)</f>
        <v>11.071709930758017</v>
      </c>
      <c r="H74" s="5">
        <f>IFERROR(SUMIFS(Base_linha_a_linha!$H:$H,Base_linha_a_linha!$B:$B,$A74,Base_linha_a_linha!$E:$E,VALUE(RIGHT(H$1,1)))/1000/SUMIFS(Base_linha_a_linha!$F:$F,Base_linha_a_linha!$B:$B,$A74,Base_linha_a_linha!$E:$E,VALUE(RIGHT(H$1,1))),0)</f>
        <v>6.8128144030612248</v>
      </c>
      <c r="I74" s="5">
        <f t="shared" si="2"/>
        <v>9.9836945317055399</v>
      </c>
      <c r="J74" s="5">
        <f t="shared" si="3"/>
        <v>4</v>
      </c>
      <c r="K74" s="5">
        <f>SUMIFS(Base_linha_a_linha!$F:$F,Base_linha_a_linha!$B:$B,$A74)</f>
        <v>54.879999999999995</v>
      </c>
      <c r="L74" s="5">
        <f>IFERROR(SUMIFS(Base_linha_a_linha!$H:$H,Base_linha_a_linha!$B:$B,$A74)/1000/SUMIFS(Base_linha_a_linha!$F:$F,Base_linha_a_linha!$B:$B,$A74),0)</f>
        <v>9.9836945317055417</v>
      </c>
    </row>
    <row r="75" spans="1:12" ht="14.5" hidden="1" x14ac:dyDescent="0.35">
      <c r="A75" s="4" t="s">
        <v>262</v>
      </c>
      <c r="B75" s="5">
        <f>IFERROR(SUMIFS(Base_linha_a_linha!$H:$H,Base_linha_a_linha!$B:$B,$A75,Base_linha_a_linha!$E:$E,VALUE(RIGHT(B$1,1)))/1000/SUMIFS(Base_linha_a_linha!$F:$F,Base_linha_a_linha!$B:$B,$A75,Base_linha_a_linha!$E:$E,VALUE(RIGHT(B$1,1))),0)</f>
        <v>9.9636582712891268</v>
      </c>
      <c r="C75" s="5">
        <f>IFERROR(SUMIFS(Base_linha_a_linha!$H:$H,Base_linha_a_linha!$B:$B,$A75,Base_linha_a_linha!$E:$E,VALUE(RIGHT(C$1,1)))/1000/SUMIFS(Base_linha_a_linha!$F:$F,Base_linha_a_linha!$B:$B,$A75,Base_linha_a_linha!$E:$E,VALUE(RIGHT(C$1,1))),0)</f>
        <v>0</v>
      </c>
      <c r="D75" s="5">
        <f>IFERROR(SUMIFS(Base_linha_a_linha!$H:$H,Base_linha_a_linha!$B:$B,$A75,Base_linha_a_linha!$E:$E,VALUE(RIGHT(D$1,1)))/1000/SUMIFS(Base_linha_a_linha!$F:$F,Base_linha_a_linha!$B:$B,$A75,Base_linha_a_linha!$E:$E,VALUE(RIGHT(D$1,1))),0)</f>
        <v>0</v>
      </c>
      <c r="E75" s="5">
        <f>IFERROR(SUMIFS(Base_linha_a_linha!$H:$H,Base_linha_a_linha!$B:$B,$A75,Base_linha_a_linha!$E:$E,VALUE(RIGHT(E$1,1)))/1000/SUMIFS(Base_linha_a_linha!$F:$F,Base_linha_a_linha!$B:$B,$A75,Base_linha_a_linha!$E:$E,VALUE(RIGHT(E$1,1))),0)</f>
        <v>0</v>
      </c>
      <c r="F75" s="5">
        <f>IFERROR(SUMIFS(Base_linha_a_linha!$H:$H,Base_linha_a_linha!$B:$B,$A75,Base_linha_a_linha!$E:$E,VALUE(RIGHT(F$1,1)))/1000/SUMIFS(Base_linha_a_linha!$F:$F,Base_linha_a_linha!$B:$B,$A75,Base_linha_a_linha!$E:$E,VALUE(RIGHT(F$1,1))),0)</f>
        <v>0</v>
      </c>
      <c r="G75" s="5">
        <f>IFERROR(SUMIFS(Base_linha_a_linha!$H:$H,Base_linha_a_linha!$B:$B,$A75,Base_linha_a_linha!$E:$E,VALUE(RIGHT(G$1,1)))/1000/SUMIFS(Base_linha_a_linha!$F:$F,Base_linha_a_linha!$B:$B,$A75,Base_linha_a_linha!$E:$E,VALUE(RIGHT(G$1,1))),0)</f>
        <v>0</v>
      </c>
      <c r="H75" s="5">
        <f>IFERROR(SUMIFS(Base_linha_a_linha!$H:$H,Base_linha_a_linha!$B:$B,$A75,Base_linha_a_linha!$E:$E,VALUE(RIGHT(H$1,1)))/1000/SUMIFS(Base_linha_a_linha!$F:$F,Base_linha_a_linha!$B:$B,$A75,Base_linha_a_linha!$E:$E,VALUE(RIGHT(H$1,1))),0)</f>
        <v>0</v>
      </c>
      <c r="I75" s="5">
        <f t="shared" si="2"/>
        <v>9.9636582712891268</v>
      </c>
      <c r="J75" s="5">
        <f t="shared" si="3"/>
        <v>1</v>
      </c>
      <c r="K75" s="5">
        <f>SUMIFS(Base_linha_a_linha!$F:$F,Base_linha_a_linha!$B:$B,$A75)</f>
        <v>118.84000000000002</v>
      </c>
      <c r="L75" s="5">
        <f>IFERROR(SUMIFS(Base_linha_a_linha!$H:$H,Base_linha_a_linha!$B:$B,$A75)/1000/SUMIFS(Base_linha_a_linha!$F:$F,Base_linha_a_linha!$B:$B,$A75),0)</f>
        <v>9.9636582712891268</v>
      </c>
    </row>
    <row r="76" spans="1:12" ht="14.5" hidden="1" x14ac:dyDescent="0.35">
      <c r="A76" s="4" t="s">
        <v>245</v>
      </c>
      <c r="B76" s="5">
        <f>IFERROR(SUMIFS(Base_linha_a_linha!$H:$H,Base_linha_a_linha!$B:$B,$A76,Base_linha_a_linha!$E:$E,VALUE(RIGHT(B$1,1)))/1000/SUMIFS(Base_linha_a_linha!$F:$F,Base_linha_a_linha!$B:$B,$A76,Base_linha_a_linha!$E:$E,VALUE(RIGHT(B$1,1))),0)</f>
        <v>9.5399905213923617</v>
      </c>
      <c r="C76" s="5">
        <f>IFERROR(SUMIFS(Base_linha_a_linha!$H:$H,Base_linha_a_linha!$B:$B,$A76,Base_linha_a_linha!$E:$E,VALUE(RIGHT(C$1,1)))/1000/SUMIFS(Base_linha_a_linha!$F:$F,Base_linha_a_linha!$B:$B,$A76,Base_linha_a_linha!$E:$E,VALUE(RIGHT(C$1,1))),0)</f>
        <v>10.374140503413317</v>
      </c>
      <c r="D76" s="5">
        <f>IFERROR(SUMIFS(Base_linha_a_linha!$H:$H,Base_linha_a_linha!$B:$B,$A76,Base_linha_a_linha!$E:$E,VALUE(RIGHT(D$1,1)))/1000/SUMIFS(Base_linha_a_linha!$F:$F,Base_linha_a_linha!$B:$B,$A76,Base_linha_a_linha!$E:$E,VALUE(RIGHT(D$1,1))),0)</f>
        <v>0</v>
      </c>
      <c r="E76" s="5">
        <f>IFERROR(SUMIFS(Base_linha_a_linha!$H:$H,Base_linha_a_linha!$B:$B,$A76,Base_linha_a_linha!$E:$E,VALUE(RIGHT(E$1,1)))/1000/SUMIFS(Base_linha_a_linha!$F:$F,Base_linha_a_linha!$B:$B,$A76,Base_linha_a_linha!$E:$E,VALUE(RIGHT(E$1,1))),0)</f>
        <v>0</v>
      </c>
      <c r="F76" s="5">
        <f>IFERROR(SUMIFS(Base_linha_a_linha!$H:$H,Base_linha_a_linha!$B:$B,$A76,Base_linha_a_linha!$E:$E,VALUE(RIGHT(F$1,1)))/1000/SUMIFS(Base_linha_a_linha!$F:$F,Base_linha_a_linha!$B:$B,$A76,Base_linha_a_linha!$E:$E,VALUE(RIGHT(F$1,1))),0)</f>
        <v>0</v>
      </c>
      <c r="G76" s="5">
        <f>IFERROR(SUMIFS(Base_linha_a_linha!$H:$H,Base_linha_a_linha!$B:$B,$A76,Base_linha_a_linha!$E:$E,VALUE(RIGHT(G$1,1)))/1000/SUMIFS(Base_linha_a_linha!$F:$F,Base_linha_a_linha!$B:$B,$A76,Base_linha_a_linha!$E:$E,VALUE(RIGHT(G$1,1))),0)</f>
        <v>0</v>
      </c>
      <c r="H76" s="5">
        <f>IFERROR(SUMIFS(Base_linha_a_linha!$H:$H,Base_linha_a_linha!$B:$B,$A76,Base_linha_a_linha!$E:$E,VALUE(RIGHT(H$1,1)))/1000/SUMIFS(Base_linha_a_linha!$F:$F,Base_linha_a_linha!$B:$B,$A76,Base_linha_a_linha!$E:$E,VALUE(RIGHT(H$1,1))),0)</f>
        <v>0</v>
      </c>
      <c r="I76" s="5">
        <f t="shared" si="2"/>
        <v>9.9570655124028384</v>
      </c>
      <c r="J76" s="5">
        <f t="shared" si="3"/>
        <v>2</v>
      </c>
      <c r="K76" s="5">
        <f>SUMIFS(Base_linha_a_linha!$F:$F,Base_linha_a_linha!$B:$B,$A76)</f>
        <v>295.89999999999998</v>
      </c>
      <c r="L76" s="5">
        <f>IFERROR(SUMIFS(Base_linha_a_linha!$H:$H,Base_linha_a_linha!$B:$B,$A76)/1000/SUMIFS(Base_linha_a_linha!$F:$F,Base_linha_a_linha!$B:$B,$A76),0)</f>
        <v>9.9570655124028402</v>
      </c>
    </row>
    <row r="77" spans="1:12" ht="14.5" x14ac:dyDescent="0.35">
      <c r="A77" s="4" t="s">
        <v>164</v>
      </c>
      <c r="B77" s="5">
        <f>IFERROR(SUMIFS(Base_linha_a_linha!$H:$H,Base_linha_a_linha!$B:$B,$A77,Base_linha_a_linha!$E:$E,VALUE(RIGHT(B$1,1)))/1000/SUMIFS(Base_linha_a_linha!$F:$F,Base_linha_a_linha!$B:$B,$A77,Base_linha_a_linha!$E:$E,VALUE(RIGHT(B$1,1))),0)</f>
        <v>17.555557437232526</v>
      </c>
      <c r="C77" s="5">
        <f>IFERROR(SUMIFS(Base_linha_a_linha!$H:$H,Base_linha_a_linha!$B:$B,$A77,Base_linha_a_linha!$E:$E,VALUE(RIGHT(C$1,1)))/1000/SUMIFS(Base_linha_a_linha!$F:$F,Base_linha_a_linha!$B:$B,$A77,Base_linha_a_linha!$E:$E,VALUE(RIGHT(C$1,1))),0)</f>
        <v>9.6753082161198289</v>
      </c>
      <c r="D77" s="5">
        <f>IFERROR(SUMIFS(Base_linha_a_linha!$H:$H,Base_linha_a_linha!$B:$B,$A77,Base_linha_a_linha!$E:$E,VALUE(RIGHT(D$1,1)))/1000/SUMIFS(Base_linha_a_linha!$F:$F,Base_linha_a_linha!$B:$B,$A77,Base_linha_a_linha!$E:$E,VALUE(RIGHT(D$1,1))),0)</f>
        <v>10.108830734664766</v>
      </c>
      <c r="E77" s="5">
        <f>IFERROR(SUMIFS(Base_linha_a_linha!$H:$H,Base_linha_a_linha!$B:$B,$A77,Base_linha_a_linha!$E:$E,VALUE(RIGHT(E$1,1)))/1000/SUMIFS(Base_linha_a_linha!$F:$F,Base_linha_a_linha!$B:$B,$A77,Base_linha_a_linha!$E:$E,VALUE(RIGHT(E$1,1))),0)</f>
        <v>0</v>
      </c>
      <c r="F77" s="5">
        <f>IFERROR(SUMIFS(Base_linha_a_linha!$H:$H,Base_linha_a_linha!$B:$B,$A77,Base_linha_a_linha!$E:$E,VALUE(RIGHT(F$1,1)))/1000/SUMIFS(Base_linha_a_linha!$F:$F,Base_linha_a_linha!$B:$B,$A77,Base_linha_a_linha!$E:$E,VALUE(RIGHT(F$1,1))),0)</f>
        <v>2.4788450686632575</v>
      </c>
      <c r="G77" s="5">
        <f>IFERROR(SUMIFS(Base_linha_a_linha!$H:$H,Base_linha_a_linha!$B:$B,$A77,Base_linha_a_linha!$E:$E,VALUE(RIGHT(G$1,1)))/1000/SUMIFS(Base_linha_a_linha!$F:$F,Base_linha_a_linha!$B:$B,$A77,Base_linha_a_linha!$E:$E,VALUE(RIGHT(G$1,1))),0)</f>
        <v>0</v>
      </c>
      <c r="H77" s="5">
        <f>IFERROR(SUMIFS(Base_linha_a_linha!$H:$H,Base_linha_a_linha!$B:$B,$A77,Base_linha_a_linha!$E:$E,VALUE(RIGHT(H$1,1)))/1000/SUMIFS(Base_linha_a_linha!$F:$F,Base_linha_a_linha!$B:$B,$A77,Base_linha_a_linha!$E:$E,VALUE(RIGHT(H$1,1))),0)</f>
        <v>0</v>
      </c>
      <c r="I77" s="5">
        <f t="shared" si="2"/>
        <v>9.9546353641700929</v>
      </c>
      <c r="J77" s="5">
        <f t="shared" si="3"/>
        <v>4</v>
      </c>
      <c r="K77" s="5">
        <f>SUMIFS(Base_linha_a_linha!$F:$F,Base_linha_a_linha!$B:$B,$A77)</f>
        <v>55.75</v>
      </c>
      <c r="L77" s="5">
        <f>IFERROR(SUMIFS(Base_linha_a_linha!$H:$H,Base_linha_a_linha!$B:$B,$A77)/1000/SUMIFS(Base_linha_a_linha!$F:$F,Base_linha_a_linha!$B:$B,$A77),0)</f>
        <v>9.998886678923764</v>
      </c>
    </row>
    <row r="78" spans="1:12" ht="14.5" hidden="1" x14ac:dyDescent="0.35">
      <c r="A78" s="4" t="s">
        <v>217</v>
      </c>
      <c r="B78" s="5">
        <f>IFERROR(SUMIFS(Base_linha_a_linha!$H:$H,Base_linha_a_linha!$B:$B,$A78,Base_linha_a_linha!$E:$E,VALUE(RIGHT(B$1,1)))/1000/SUMIFS(Base_linha_a_linha!$F:$F,Base_linha_a_linha!$B:$B,$A78,Base_linha_a_linha!$E:$E,VALUE(RIGHT(B$1,1))),0)</f>
        <v>17.657924463239357</v>
      </c>
      <c r="C78" s="5">
        <f>IFERROR(SUMIFS(Base_linha_a_linha!$H:$H,Base_linha_a_linha!$B:$B,$A78,Base_linha_a_linha!$E:$E,VALUE(RIGHT(C$1,1)))/1000/SUMIFS(Base_linha_a_linha!$F:$F,Base_linha_a_linha!$B:$B,$A78,Base_linha_a_linha!$E:$E,VALUE(RIGHT(C$1,1))),0)</f>
        <v>14.185053534549475</v>
      </c>
      <c r="D78" s="5">
        <f>IFERROR(SUMIFS(Base_linha_a_linha!$H:$H,Base_linha_a_linha!$B:$B,$A78,Base_linha_a_linha!$E:$E,VALUE(RIGHT(D$1,1)))/1000/SUMIFS(Base_linha_a_linha!$F:$F,Base_linha_a_linha!$B:$B,$A78,Base_linha_a_linha!$E:$E,VALUE(RIGHT(D$1,1))),0)</f>
        <v>0</v>
      </c>
      <c r="E78" s="5">
        <f>IFERROR(SUMIFS(Base_linha_a_linha!$H:$H,Base_linha_a_linha!$B:$B,$A78,Base_linha_a_linha!$E:$E,VALUE(RIGHT(E$1,1)))/1000/SUMIFS(Base_linha_a_linha!$F:$F,Base_linha_a_linha!$B:$B,$A78,Base_linha_a_linha!$E:$E,VALUE(RIGHT(E$1,1))),0)</f>
        <v>5.1642994795799302</v>
      </c>
      <c r="F78" s="5">
        <f>IFERROR(SUMIFS(Base_linha_a_linha!$H:$H,Base_linha_a_linha!$B:$B,$A78,Base_linha_a_linha!$E:$E,VALUE(RIGHT(F$1,1)))/1000/SUMIFS(Base_linha_a_linha!$F:$F,Base_linha_a_linha!$B:$B,$A78,Base_linha_a_linha!$E:$E,VALUE(RIGHT(F$1,1))),0)</f>
        <v>6.3463927312225552</v>
      </c>
      <c r="G78" s="5">
        <f>IFERROR(SUMIFS(Base_linha_a_linha!$H:$H,Base_linha_a_linha!$B:$B,$A78,Base_linha_a_linha!$E:$E,VALUE(RIGHT(G$1,1)))/1000/SUMIFS(Base_linha_a_linha!$F:$F,Base_linha_a_linha!$B:$B,$A78,Base_linha_a_linha!$E:$E,VALUE(RIGHT(G$1,1))),0)</f>
        <v>6.3267065284773336</v>
      </c>
      <c r="H78" s="5">
        <f>IFERROR(SUMIFS(Base_linha_a_linha!$H:$H,Base_linha_a_linha!$B:$B,$A78,Base_linha_a_linha!$E:$E,VALUE(RIGHT(H$1,1)))/1000/SUMIFS(Base_linha_a_linha!$F:$F,Base_linha_a_linha!$B:$B,$A78,Base_linha_a_linha!$E:$E,VALUE(RIGHT(H$1,1))),0)</f>
        <v>0</v>
      </c>
      <c r="I78" s="5">
        <f t="shared" si="2"/>
        <v>9.9360753474137304</v>
      </c>
      <c r="J78" s="5">
        <f t="shared" si="3"/>
        <v>5</v>
      </c>
      <c r="K78" s="5">
        <f>SUMIFS(Base_linha_a_linha!$F:$F,Base_linha_a_linha!$B:$B,$A78)</f>
        <v>130.97</v>
      </c>
      <c r="L78" s="5">
        <f>IFERROR(SUMIFS(Base_linha_a_linha!$H:$H,Base_linha_a_linha!$B:$B,$A78)/1000/SUMIFS(Base_linha_a_linha!$F:$F,Base_linha_a_linha!$B:$B,$A78),0)</f>
        <v>8.7555495195846351</v>
      </c>
    </row>
    <row r="79" spans="1:12" ht="14.5" x14ac:dyDescent="0.35">
      <c r="A79" s="4" t="s">
        <v>102</v>
      </c>
      <c r="B79" s="5">
        <f>IFERROR(SUMIFS(Base_linha_a_linha!$H:$H,Base_linha_a_linha!$B:$B,$A79,Base_linha_a_linha!$E:$E,VALUE(RIGHT(B$1,1)))/1000/SUMIFS(Base_linha_a_linha!$F:$F,Base_linha_a_linha!$B:$B,$A79,Base_linha_a_linha!$E:$E,VALUE(RIGHT(B$1,1))),0)</f>
        <v>10.315859631440212</v>
      </c>
      <c r="C79" s="5">
        <f>IFERROR(SUMIFS(Base_linha_a_linha!$H:$H,Base_linha_a_linha!$B:$B,$A79,Base_linha_a_linha!$E:$E,VALUE(RIGHT(C$1,1)))/1000/SUMIFS(Base_linha_a_linha!$F:$F,Base_linha_a_linha!$B:$B,$A79,Base_linha_a_linha!$E:$E,VALUE(RIGHT(C$1,1))),0)</f>
        <v>16.203346877015644</v>
      </c>
      <c r="D79" s="5">
        <f>IFERROR(SUMIFS(Base_linha_a_linha!$H:$H,Base_linha_a_linha!$B:$B,$A79,Base_linha_a_linha!$E:$E,VALUE(RIGHT(D$1,1)))/1000/SUMIFS(Base_linha_a_linha!$F:$F,Base_linha_a_linha!$B:$B,$A79,Base_linha_a_linha!$E:$E,VALUE(RIGHT(D$1,1))),0)</f>
        <v>10.000765004813479</v>
      </c>
      <c r="E79" s="5">
        <f>IFERROR(SUMIFS(Base_linha_a_linha!$H:$H,Base_linha_a_linha!$B:$B,$A79,Base_linha_a_linha!$E:$E,VALUE(RIGHT(E$1,1)))/1000/SUMIFS(Base_linha_a_linha!$F:$F,Base_linha_a_linha!$B:$B,$A79,Base_linha_a_linha!$E:$E,VALUE(RIGHT(E$1,1))),0)</f>
        <v>0</v>
      </c>
      <c r="F79" s="5">
        <f>IFERROR(SUMIFS(Base_linha_a_linha!$H:$H,Base_linha_a_linha!$B:$B,$A79,Base_linha_a_linha!$E:$E,VALUE(RIGHT(F$1,1)))/1000/SUMIFS(Base_linha_a_linha!$F:$F,Base_linha_a_linha!$B:$B,$A79,Base_linha_a_linha!$E:$E,VALUE(RIGHT(F$1,1))),0)</f>
        <v>3.0813582368778896</v>
      </c>
      <c r="G79" s="5">
        <f>IFERROR(SUMIFS(Base_linha_a_linha!$H:$H,Base_linha_a_linha!$B:$B,$A79,Base_linha_a_linha!$E:$E,VALUE(RIGHT(G$1,1)))/1000/SUMIFS(Base_linha_a_linha!$F:$F,Base_linha_a_linha!$B:$B,$A79,Base_linha_a_linha!$E:$E,VALUE(RIGHT(G$1,1))),0)</f>
        <v>0</v>
      </c>
      <c r="H79" s="5">
        <f>IFERROR(SUMIFS(Base_linha_a_linha!$H:$H,Base_linha_a_linha!$B:$B,$A79,Base_linha_a_linha!$E:$E,VALUE(RIGHT(H$1,1)))/1000/SUMIFS(Base_linha_a_linha!$F:$F,Base_linha_a_linha!$B:$B,$A79,Base_linha_a_linha!$E:$E,VALUE(RIGHT(H$1,1))),0)</f>
        <v>0</v>
      </c>
      <c r="I79" s="5">
        <f t="shared" si="2"/>
        <v>9.9003324375368056</v>
      </c>
      <c r="J79" s="5">
        <f t="shared" si="3"/>
        <v>4</v>
      </c>
      <c r="K79" s="5">
        <f>SUMIFS(Base_linha_a_linha!$F:$F,Base_linha_a_linha!$B:$B,$A79)</f>
        <v>161.59999999999997</v>
      </c>
      <c r="L79" s="5">
        <f>IFERROR(SUMIFS(Base_linha_a_linha!$H:$H,Base_linha_a_linha!$B:$B,$A79)/1000/SUMIFS(Base_linha_a_linha!$F:$F,Base_linha_a_linha!$B:$B,$A79),0)</f>
        <v>10.102495132920792</v>
      </c>
    </row>
    <row r="80" spans="1:12" ht="14.5" hidden="1" x14ac:dyDescent="0.35">
      <c r="A80" s="4" t="s">
        <v>119</v>
      </c>
      <c r="B80" s="5">
        <f>IFERROR(SUMIFS(Base_linha_a_linha!$H:$H,Base_linha_a_linha!$B:$B,$A80,Base_linha_a_linha!$E:$E,VALUE(RIGHT(B$1,1)))/1000/SUMIFS(Base_linha_a_linha!$F:$F,Base_linha_a_linha!$B:$B,$A80,Base_linha_a_linha!$E:$E,VALUE(RIGHT(B$1,1))),0)</f>
        <v>11.45668572866221</v>
      </c>
      <c r="C80" s="5">
        <f>IFERROR(SUMIFS(Base_linha_a_linha!$H:$H,Base_linha_a_linha!$B:$B,$A80,Base_linha_a_linha!$E:$E,VALUE(RIGHT(C$1,1)))/1000/SUMIFS(Base_linha_a_linha!$F:$F,Base_linha_a_linha!$B:$B,$A80,Base_linha_a_linha!$E:$E,VALUE(RIGHT(C$1,1))),0)</f>
        <v>14.537308841198664</v>
      </c>
      <c r="D80" s="5">
        <f>IFERROR(SUMIFS(Base_linha_a_linha!$H:$H,Base_linha_a_linha!$B:$B,$A80,Base_linha_a_linha!$E:$E,VALUE(RIGHT(D$1,1)))/1000/SUMIFS(Base_linha_a_linha!$F:$F,Base_linha_a_linha!$B:$B,$A80,Base_linha_a_linha!$E:$E,VALUE(RIGHT(D$1,1))),0)</f>
        <v>8.5099300162207001</v>
      </c>
      <c r="E80" s="5">
        <f>IFERROR(SUMIFS(Base_linha_a_linha!$H:$H,Base_linha_a_linha!$B:$B,$A80,Base_linha_a_linha!$E:$E,VALUE(RIGHT(E$1,1)))/1000/SUMIFS(Base_linha_a_linha!$F:$F,Base_linha_a_linha!$B:$B,$A80,Base_linha_a_linha!$E:$E,VALUE(RIGHT(E$1,1))),0)</f>
        <v>9.2402600930587333</v>
      </c>
      <c r="F80" s="5">
        <f>IFERROR(SUMIFS(Base_linha_a_linha!$H:$H,Base_linha_a_linha!$B:$B,$A80,Base_linha_a_linha!$E:$E,VALUE(RIGHT(F$1,1)))/1000/SUMIFS(Base_linha_a_linha!$F:$F,Base_linha_a_linha!$B:$B,$A80,Base_linha_a_linha!$E:$E,VALUE(RIGHT(F$1,1))),0)</f>
        <v>0</v>
      </c>
      <c r="G80" s="5">
        <f>IFERROR(SUMIFS(Base_linha_a_linha!$H:$H,Base_linha_a_linha!$B:$B,$A80,Base_linha_a_linha!$E:$E,VALUE(RIGHT(G$1,1)))/1000/SUMIFS(Base_linha_a_linha!$F:$F,Base_linha_a_linha!$B:$B,$A80,Base_linha_a_linha!$E:$E,VALUE(RIGHT(G$1,1))),0)</f>
        <v>8.2701972777777772</v>
      </c>
      <c r="H80" s="5">
        <f>IFERROR(SUMIFS(Base_linha_a_linha!$H:$H,Base_linha_a_linha!$B:$B,$A80,Base_linha_a_linha!$E:$E,VALUE(RIGHT(H$1,1)))/1000/SUMIFS(Base_linha_a_linha!$F:$F,Base_linha_a_linha!$B:$B,$A80,Base_linha_a_linha!$E:$E,VALUE(RIGHT(H$1,1))),0)</f>
        <v>7.251015985697399</v>
      </c>
      <c r="I80" s="5">
        <f t="shared" si="2"/>
        <v>9.8775663237692459</v>
      </c>
      <c r="J80" s="5">
        <f t="shared" si="3"/>
        <v>6</v>
      </c>
      <c r="K80" s="5">
        <f>SUMIFS(Base_linha_a_linha!$F:$F,Base_linha_a_linha!$B:$B,$A80)</f>
        <v>1582.2399999999993</v>
      </c>
      <c r="L80" s="5">
        <f>IFERROR(SUMIFS(Base_linha_a_linha!$H:$H,Base_linha_a_linha!$B:$B,$A80)/1000/SUMIFS(Base_linha_a_linha!$F:$F,Base_linha_a_linha!$B:$B,$A80),0)</f>
        <v>10.607310420467186</v>
      </c>
    </row>
    <row r="81" spans="1:12" ht="14.5" x14ac:dyDescent="0.35">
      <c r="A81" s="4" t="s">
        <v>173</v>
      </c>
      <c r="B81" s="5">
        <f>IFERROR(SUMIFS(Base_linha_a_linha!$H:$H,Base_linha_a_linha!$B:$B,$A81,Base_linha_a_linha!$E:$E,VALUE(RIGHT(B$1,1)))/1000/SUMIFS(Base_linha_a_linha!$F:$F,Base_linha_a_linha!$B:$B,$A81,Base_linha_a_linha!$E:$E,VALUE(RIGHT(B$1,1))),0)</f>
        <v>12.452075834161386</v>
      </c>
      <c r="C81" s="5">
        <f>IFERROR(SUMIFS(Base_linha_a_linha!$H:$H,Base_linha_a_linha!$B:$B,$A81,Base_linha_a_linha!$E:$E,VALUE(RIGHT(C$1,1)))/1000/SUMIFS(Base_linha_a_linha!$F:$F,Base_linha_a_linha!$B:$B,$A81,Base_linha_a_linha!$E:$E,VALUE(RIGHT(C$1,1))),0)</f>
        <v>15.869614305335258</v>
      </c>
      <c r="D81" s="5">
        <f>IFERROR(SUMIFS(Base_linha_a_linha!$H:$H,Base_linha_a_linha!$B:$B,$A81,Base_linha_a_linha!$E:$E,VALUE(RIGHT(D$1,1)))/1000/SUMIFS(Base_linha_a_linha!$F:$F,Base_linha_a_linha!$B:$B,$A81,Base_linha_a_linha!$E:$E,VALUE(RIGHT(D$1,1))),0)</f>
        <v>6.090350473942256</v>
      </c>
      <c r="E81" s="5">
        <f>IFERROR(SUMIFS(Base_linha_a_linha!$H:$H,Base_linha_a_linha!$B:$B,$A81,Base_linha_a_linha!$E:$E,VALUE(RIGHT(E$1,1)))/1000/SUMIFS(Base_linha_a_linha!$F:$F,Base_linha_a_linha!$B:$B,$A81,Base_linha_a_linha!$E:$E,VALUE(RIGHT(E$1,1))),0)</f>
        <v>4.9213541258398399</v>
      </c>
      <c r="F81" s="5">
        <f>IFERROR(SUMIFS(Base_linha_a_linha!$H:$H,Base_linha_a_linha!$B:$B,$A81,Base_linha_a_linha!$E:$E,VALUE(RIGHT(F$1,1)))/1000/SUMIFS(Base_linha_a_linha!$F:$F,Base_linha_a_linha!$B:$B,$A81,Base_linha_a_linha!$E:$E,VALUE(RIGHT(F$1,1))),0)</f>
        <v>0</v>
      </c>
      <c r="G81" s="5">
        <f>IFERROR(SUMIFS(Base_linha_a_linha!$H:$H,Base_linha_a_linha!$B:$B,$A81,Base_linha_a_linha!$E:$E,VALUE(RIGHT(G$1,1)))/1000/SUMIFS(Base_linha_a_linha!$F:$F,Base_linha_a_linha!$B:$B,$A81,Base_linha_a_linha!$E:$E,VALUE(RIGHT(G$1,1))),0)</f>
        <v>0</v>
      </c>
      <c r="H81" s="5">
        <f>IFERROR(SUMIFS(Base_linha_a_linha!$H:$H,Base_linha_a_linha!$B:$B,$A81,Base_linha_a_linha!$E:$E,VALUE(RIGHT(H$1,1)))/1000/SUMIFS(Base_linha_a_linha!$F:$F,Base_linha_a_linha!$B:$B,$A81,Base_linha_a_linha!$E:$E,VALUE(RIGHT(H$1,1))),0)</f>
        <v>0</v>
      </c>
      <c r="I81" s="5">
        <f t="shared" si="2"/>
        <v>9.8333486848196863</v>
      </c>
      <c r="J81" s="5">
        <f t="shared" si="3"/>
        <v>4</v>
      </c>
      <c r="K81" s="5">
        <f>SUMIFS(Base_linha_a_linha!$F:$F,Base_linha_a_linha!$B:$B,$A81)</f>
        <v>223.98999999999995</v>
      </c>
      <c r="L81" s="5">
        <f>IFERROR(SUMIFS(Base_linha_a_linha!$H:$H,Base_linha_a_linha!$B:$B,$A81)/1000/SUMIFS(Base_linha_a_linha!$F:$F,Base_linha_a_linha!$B:$B,$A81),0)</f>
        <v>9.8829788848162856</v>
      </c>
    </row>
    <row r="82" spans="1:12" ht="14.5" hidden="1" x14ac:dyDescent="0.35">
      <c r="A82" s="4" t="s">
        <v>169</v>
      </c>
      <c r="B82" s="5">
        <f>IFERROR(SUMIFS(Base_linha_a_linha!$H:$H,Base_linha_a_linha!$B:$B,$A82,Base_linha_a_linha!$E:$E,VALUE(RIGHT(B$1,1)))/1000/SUMIFS(Base_linha_a_linha!$F:$F,Base_linha_a_linha!$B:$B,$A82,Base_linha_a_linha!$E:$E,VALUE(RIGHT(B$1,1))),0)</f>
        <v>16.727850361655776</v>
      </c>
      <c r="C82" s="5">
        <f>IFERROR(SUMIFS(Base_linha_a_linha!$H:$H,Base_linha_a_linha!$B:$B,$A82,Base_linha_a_linha!$E:$E,VALUE(RIGHT(C$1,1)))/1000/SUMIFS(Base_linha_a_linha!$F:$F,Base_linha_a_linha!$B:$B,$A82,Base_linha_a_linha!$E:$E,VALUE(RIGHT(C$1,1))),0)</f>
        <v>14.287470861071933</v>
      </c>
      <c r="D82" s="5">
        <f>IFERROR(SUMIFS(Base_linha_a_linha!$H:$H,Base_linha_a_linha!$B:$B,$A82,Base_linha_a_linha!$E:$E,VALUE(RIGHT(D$1,1)))/1000/SUMIFS(Base_linha_a_linha!$F:$F,Base_linha_a_linha!$B:$B,$A82,Base_linha_a_linha!$E:$E,VALUE(RIGHT(D$1,1))),0)</f>
        <v>8.060598485701858</v>
      </c>
      <c r="E82" s="5">
        <f>IFERROR(SUMIFS(Base_linha_a_linha!$H:$H,Base_linha_a_linha!$B:$B,$A82,Base_linha_a_linha!$E:$E,VALUE(RIGHT(E$1,1)))/1000/SUMIFS(Base_linha_a_linha!$F:$F,Base_linha_a_linha!$B:$B,$A82,Base_linha_a_linha!$E:$E,VALUE(RIGHT(E$1,1))),0)</f>
        <v>6.6439915516848229</v>
      </c>
      <c r="F82" s="5">
        <f>IFERROR(SUMIFS(Base_linha_a_linha!$H:$H,Base_linha_a_linha!$B:$B,$A82,Base_linha_a_linha!$E:$E,VALUE(RIGHT(F$1,1)))/1000/SUMIFS(Base_linha_a_linha!$F:$F,Base_linha_a_linha!$B:$B,$A82,Base_linha_a_linha!$E:$E,VALUE(RIGHT(F$1,1))),0)</f>
        <v>3.4199689638966304</v>
      </c>
      <c r="G82" s="5">
        <f>IFERROR(SUMIFS(Base_linha_a_linha!$H:$H,Base_linha_a_linha!$B:$B,$A82,Base_linha_a_linha!$E:$E,VALUE(RIGHT(G$1,1)))/1000/SUMIFS(Base_linha_a_linha!$F:$F,Base_linha_a_linha!$B:$B,$A82,Base_linha_a_linha!$E:$E,VALUE(RIGHT(G$1,1))),0)</f>
        <v>0</v>
      </c>
      <c r="H82" s="5">
        <f>IFERROR(SUMIFS(Base_linha_a_linha!$H:$H,Base_linha_a_linha!$B:$B,$A82,Base_linha_a_linha!$E:$E,VALUE(RIGHT(H$1,1)))/1000/SUMIFS(Base_linha_a_linha!$F:$F,Base_linha_a_linha!$B:$B,$A82,Base_linha_a_linha!$E:$E,VALUE(RIGHT(H$1,1))),0)</f>
        <v>0</v>
      </c>
      <c r="I82" s="5">
        <f t="shared" si="2"/>
        <v>9.8279760448022024</v>
      </c>
      <c r="J82" s="5">
        <f t="shared" si="3"/>
        <v>5</v>
      </c>
      <c r="K82" s="5">
        <f>SUMIFS(Base_linha_a_linha!$F:$F,Base_linha_a_linha!$B:$B,$A82)</f>
        <v>273.20999999999998</v>
      </c>
      <c r="L82" s="5">
        <f>IFERROR(SUMIFS(Base_linha_a_linha!$H:$H,Base_linha_a_linha!$B:$B,$A82)/1000/SUMIFS(Base_linha_a_linha!$F:$F,Base_linha_a_linha!$B:$B,$A82),0)</f>
        <v>6.9248573952637171</v>
      </c>
    </row>
    <row r="83" spans="1:12" ht="14.5" hidden="1" x14ac:dyDescent="0.35">
      <c r="A83" s="4" t="s">
        <v>113</v>
      </c>
      <c r="B83" s="5">
        <f>IFERROR(SUMIFS(Base_linha_a_linha!$H:$H,Base_linha_a_linha!$B:$B,$A83,Base_linha_a_linha!$E:$E,VALUE(RIGHT(B$1,1)))/1000/SUMIFS(Base_linha_a_linha!$F:$F,Base_linha_a_linha!$B:$B,$A83,Base_linha_a_linha!$E:$E,VALUE(RIGHT(B$1,1))),0)</f>
        <v>14.275909111523926</v>
      </c>
      <c r="C83" s="5">
        <f>IFERROR(SUMIFS(Base_linha_a_linha!$H:$H,Base_linha_a_linha!$B:$B,$A83,Base_linha_a_linha!$E:$E,VALUE(RIGHT(C$1,1)))/1000/SUMIFS(Base_linha_a_linha!$F:$F,Base_linha_a_linha!$B:$B,$A83,Base_linha_a_linha!$E:$E,VALUE(RIGHT(C$1,1))),0)</f>
        <v>8.7168256967515791</v>
      </c>
      <c r="D83" s="5">
        <f>IFERROR(SUMIFS(Base_linha_a_linha!$H:$H,Base_linha_a_linha!$B:$B,$A83,Base_linha_a_linha!$E:$E,VALUE(RIGHT(D$1,1)))/1000/SUMIFS(Base_linha_a_linha!$F:$F,Base_linha_a_linha!$B:$B,$A83,Base_linha_a_linha!$E:$E,VALUE(RIGHT(D$1,1))),0)</f>
        <v>10.733595613694686</v>
      </c>
      <c r="E83" s="5">
        <f>IFERROR(SUMIFS(Base_linha_a_linha!$H:$H,Base_linha_a_linha!$B:$B,$A83,Base_linha_a_linha!$E:$E,VALUE(RIGHT(E$1,1)))/1000/SUMIFS(Base_linha_a_linha!$F:$F,Base_linha_a_linha!$B:$B,$A83,Base_linha_a_linha!$E:$E,VALUE(RIGHT(E$1,1))),0)</f>
        <v>6.2644358336984416</v>
      </c>
      <c r="F83" s="5">
        <f>IFERROR(SUMIFS(Base_linha_a_linha!$H:$H,Base_linha_a_linha!$B:$B,$A83,Base_linha_a_linha!$E:$E,VALUE(RIGHT(F$1,1)))/1000/SUMIFS(Base_linha_a_linha!$F:$F,Base_linha_a_linha!$B:$B,$A83,Base_linha_a_linha!$E:$E,VALUE(RIGHT(F$1,1))),0)</f>
        <v>9.0009379012956128</v>
      </c>
      <c r="G83" s="5">
        <f>IFERROR(SUMIFS(Base_linha_a_linha!$H:$H,Base_linha_a_linha!$B:$B,$A83,Base_linha_a_linha!$E:$E,VALUE(RIGHT(G$1,1)))/1000/SUMIFS(Base_linha_a_linha!$F:$F,Base_linha_a_linha!$B:$B,$A83,Base_linha_a_linha!$E:$E,VALUE(RIGHT(G$1,1))),0)</f>
        <v>0</v>
      </c>
      <c r="H83" s="5">
        <f>IFERROR(SUMIFS(Base_linha_a_linha!$H:$H,Base_linha_a_linha!$B:$B,$A83,Base_linha_a_linha!$E:$E,VALUE(RIGHT(H$1,1)))/1000/SUMIFS(Base_linha_a_linha!$F:$F,Base_linha_a_linha!$B:$B,$A83,Base_linha_a_linha!$E:$E,VALUE(RIGHT(H$1,1))),0)</f>
        <v>0</v>
      </c>
      <c r="I83" s="5">
        <f t="shared" si="2"/>
        <v>9.7983408313928493</v>
      </c>
      <c r="J83" s="5">
        <f t="shared" si="3"/>
        <v>5</v>
      </c>
      <c r="K83" s="5">
        <f>SUMIFS(Base_linha_a_linha!$F:$F,Base_linha_a_linha!$B:$B,$A83)</f>
        <v>797.87999999999988</v>
      </c>
      <c r="L83" s="5">
        <f>IFERROR(SUMIFS(Base_linha_a_linha!$H:$H,Base_linha_a_linha!$B:$B,$A83)/1000/SUMIFS(Base_linha_a_linha!$F:$F,Base_linha_a_linha!$B:$B,$A83),0)</f>
        <v>9.7928973546397966</v>
      </c>
    </row>
    <row r="84" spans="1:12" ht="14.5" hidden="1" x14ac:dyDescent="0.35">
      <c r="A84" s="4" t="s">
        <v>206</v>
      </c>
      <c r="B84" s="5">
        <f>IFERROR(SUMIFS(Base_linha_a_linha!$H:$H,Base_linha_a_linha!$B:$B,$A84,Base_linha_a_linha!$E:$E,VALUE(RIGHT(B$1,1)))/1000/SUMIFS(Base_linha_a_linha!$F:$F,Base_linha_a_linha!$B:$B,$A84,Base_linha_a_linha!$E:$E,VALUE(RIGHT(B$1,1))),0)</f>
        <v>12.983313462490205</v>
      </c>
      <c r="C84" s="5">
        <f>IFERROR(SUMIFS(Base_linha_a_linha!$H:$H,Base_linha_a_linha!$B:$B,$A84,Base_linha_a_linha!$E:$E,VALUE(RIGHT(C$1,1)))/1000/SUMIFS(Base_linha_a_linha!$F:$F,Base_linha_a_linha!$B:$B,$A84,Base_linha_a_linha!$E:$E,VALUE(RIGHT(C$1,1))),0)</f>
        <v>11.950043945003221</v>
      </c>
      <c r="D84" s="5">
        <f>IFERROR(SUMIFS(Base_linha_a_linha!$H:$H,Base_linha_a_linha!$B:$B,$A84,Base_linha_a_linha!$E:$E,VALUE(RIGHT(D$1,1)))/1000/SUMIFS(Base_linha_a_linha!$F:$F,Base_linha_a_linha!$B:$B,$A84,Base_linha_a_linha!$E:$E,VALUE(RIGHT(D$1,1))),0)</f>
        <v>9.0546984938421016</v>
      </c>
      <c r="E84" s="5">
        <f>IFERROR(SUMIFS(Base_linha_a_linha!$H:$H,Base_linha_a_linha!$B:$B,$A84,Base_linha_a_linha!$E:$E,VALUE(RIGHT(E$1,1)))/1000/SUMIFS(Base_linha_a_linha!$F:$F,Base_linha_a_linha!$B:$B,$A84,Base_linha_a_linha!$E:$E,VALUE(RIGHT(E$1,1))),0)</f>
        <v>9.8128026048427301</v>
      </c>
      <c r="F84" s="5">
        <f>IFERROR(SUMIFS(Base_linha_a_linha!$H:$H,Base_linha_a_linha!$B:$B,$A84,Base_linha_a_linha!$E:$E,VALUE(RIGHT(F$1,1)))/1000/SUMIFS(Base_linha_a_linha!$F:$F,Base_linha_a_linha!$B:$B,$A84,Base_linha_a_linha!$E:$E,VALUE(RIGHT(F$1,1))),0)</f>
        <v>7.6577289100771511</v>
      </c>
      <c r="G84" s="5">
        <f>IFERROR(SUMIFS(Base_linha_a_linha!$H:$H,Base_linha_a_linha!$B:$B,$A84,Base_linha_a_linha!$E:$E,VALUE(RIGHT(G$1,1)))/1000/SUMIFS(Base_linha_a_linha!$F:$F,Base_linha_a_linha!$B:$B,$A84,Base_linha_a_linha!$E:$E,VALUE(RIGHT(G$1,1))),0)</f>
        <v>6.8515884729854886</v>
      </c>
      <c r="H84" s="5">
        <f>IFERROR(SUMIFS(Base_linha_a_linha!$H:$H,Base_linha_a_linha!$B:$B,$A84,Base_linha_a_linha!$E:$E,VALUE(RIGHT(H$1,1)))/1000/SUMIFS(Base_linha_a_linha!$F:$F,Base_linha_a_linha!$B:$B,$A84,Base_linha_a_linha!$E:$E,VALUE(RIGHT(H$1,1))),0)</f>
        <v>0</v>
      </c>
      <c r="I84" s="5">
        <f t="shared" si="2"/>
        <v>9.7183626482068171</v>
      </c>
      <c r="J84" s="5">
        <f t="shared" si="3"/>
        <v>6</v>
      </c>
      <c r="K84" s="5">
        <f>SUMIFS(Base_linha_a_linha!$F:$F,Base_linha_a_linha!$B:$B,$A84)</f>
        <v>2106.71</v>
      </c>
      <c r="L84" s="5">
        <f>IFERROR(SUMIFS(Base_linha_a_linha!$H:$H,Base_linha_a_linha!$B:$B,$A84)/1000/SUMIFS(Base_linha_a_linha!$F:$F,Base_linha_a_linha!$B:$B,$A84),0)</f>
        <v>10.135006928072682</v>
      </c>
    </row>
    <row r="85" spans="1:12" ht="14.5" x14ac:dyDescent="0.35">
      <c r="A85" s="4" t="s">
        <v>181</v>
      </c>
      <c r="B85" s="5">
        <f>IFERROR(SUMIFS(Base_linha_a_linha!$H:$H,Base_linha_a_linha!$B:$B,$A85,Base_linha_a_linha!$E:$E,VALUE(RIGHT(B$1,1)))/1000/SUMIFS(Base_linha_a_linha!$F:$F,Base_linha_a_linha!$B:$B,$A85,Base_linha_a_linha!$E:$E,VALUE(RIGHT(B$1,1))),0)</f>
        <v>15.598328469923564</v>
      </c>
      <c r="C85" s="5">
        <f>IFERROR(SUMIFS(Base_linha_a_linha!$H:$H,Base_linha_a_linha!$B:$B,$A85,Base_linha_a_linha!$E:$E,VALUE(RIGHT(C$1,1)))/1000/SUMIFS(Base_linha_a_linha!$F:$F,Base_linha_a_linha!$B:$B,$A85,Base_linha_a_linha!$E:$E,VALUE(RIGHT(C$1,1))),0)</f>
        <v>8.413947200202907</v>
      </c>
      <c r="D85" s="5">
        <f>IFERROR(SUMIFS(Base_linha_a_linha!$H:$H,Base_linha_a_linha!$B:$B,$A85,Base_linha_a_linha!$E:$E,VALUE(RIGHT(D$1,1)))/1000/SUMIFS(Base_linha_a_linha!$F:$F,Base_linha_a_linha!$B:$B,$A85,Base_linha_a_linha!$E:$E,VALUE(RIGHT(D$1,1))),0)</f>
        <v>7.0894530389523176</v>
      </c>
      <c r="E85" s="5">
        <f>IFERROR(SUMIFS(Base_linha_a_linha!$H:$H,Base_linha_a_linha!$B:$B,$A85,Base_linha_a_linha!$E:$E,VALUE(RIGHT(E$1,1)))/1000/SUMIFS(Base_linha_a_linha!$F:$F,Base_linha_a_linha!$B:$B,$A85,Base_linha_a_linha!$E:$E,VALUE(RIGHT(E$1,1))),0)</f>
        <v>7.7707796339825377</v>
      </c>
      <c r="F85" s="5">
        <f>IFERROR(SUMIFS(Base_linha_a_linha!$H:$H,Base_linha_a_linha!$B:$B,$A85,Base_linha_a_linha!$E:$E,VALUE(RIGHT(F$1,1)))/1000/SUMIFS(Base_linha_a_linha!$F:$F,Base_linha_a_linha!$B:$B,$A85,Base_linha_a_linha!$E:$E,VALUE(RIGHT(F$1,1))),0)</f>
        <v>0</v>
      </c>
      <c r="G85" s="5">
        <f>IFERROR(SUMIFS(Base_linha_a_linha!$H:$H,Base_linha_a_linha!$B:$B,$A85,Base_linha_a_linha!$E:$E,VALUE(RIGHT(G$1,1)))/1000/SUMIFS(Base_linha_a_linha!$F:$F,Base_linha_a_linha!$B:$B,$A85,Base_linha_a_linha!$E:$E,VALUE(RIGHT(G$1,1))),0)</f>
        <v>0</v>
      </c>
      <c r="H85" s="5">
        <f>IFERROR(SUMIFS(Base_linha_a_linha!$H:$H,Base_linha_a_linha!$B:$B,$A85,Base_linha_a_linha!$E:$E,VALUE(RIGHT(H$1,1)))/1000/SUMIFS(Base_linha_a_linha!$F:$F,Base_linha_a_linha!$B:$B,$A85,Base_linha_a_linha!$E:$E,VALUE(RIGHT(H$1,1))),0)</f>
        <v>0</v>
      </c>
      <c r="I85" s="5">
        <f t="shared" si="2"/>
        <v>9.7181270857653317</v>
      </c>
      <c r="J85" s="5">
        <f t="shared" si="3"/>
        <v>4</v>
      </c>
      <c r="K85" s="5">
        <f>SUMIFS(Base_linha_a_linha!$F:$F,Base_linha_a_linha!$B:$B,$A85)</f>
        <v>119.21999999999998</v>
      </c>
      <c r="L85" s="5">
        <f>IFERROR(SUMIFS(Base_linha_a_linha!$H:$H,Base_linha_a_linha!$B:$B,$A85)/1000/SUMIFS(Base_linha_a_linha!$F:$F,Base_linha_a_linha!$B:$B,$A85),0)</f>
        <v>9.7357142372924006</v>
      </c>
    </row>
    <row r="86" spans="1:12" ht="14.5" x14ac:dyDescent="0.35">
      <c r="A86" s="4" t="s">
        <v>216</v>
      </c>
      <c r="B86" s="5">
        <f>IFERROR(SUMIFS(Base_linha_a_linha!$H:$H,Base_linha_a_linha!$B:$B,$A86,Base_linha_a_linha!$E:$E,VALUE(RIGHT(B$1,1)))/1000/SUMIFS(Base_linha_a_linha!$F:$F,Base_linha_a_linha!$B:$B,$A86,Base_linha_a_linha!$E:$E,VALUE(RIGHT(B$1,1))),0)</f>
        <v>0</v>
      </c>
      <c r="C86" s="5">
        <f>IFERROR(SUMIFS(Base_linha_a_linha!$H:$H,Base_linha_a_linha!$B:$B,$A86,Base_linha_a_linha!$E:$E,VALUE(RIGHT(C$1,1)))/1000/SUMIFS(Base_linha_a_linha!$F:$F,Base_linha_a_linha!$B:$B,$A86,Base_linha_a_linha!$E:$E,VALUE(RIGHT(C$1,1))),0)</f>
        <v>6.2531024904205035</v>
      </c>
      <c r="D86" s="5">
        <f>IFERROR(SUMIFS(Base_linha_a_linha!$H:$H,Base_linha_a_linha!$B:$B,$A86,Base_linha_a_linha!$E:$E,VALUE(RIGHT(D$1,1)))/1000/SUMIFS(Base_linha_a_linha!$F:$F,Base_linha_a_linha!$B:$B,$A86,Base_linha_a_linha!$E:$E,VALUE(RIGHT(D$1,1))),0)</f>
        <v>10.892860016670815</v>
      </c>
      <c r="E86" s="5">
        <f>IFERROR(SUMIFS(Base_linha_a_linha!$H:$H,Base_linha_a_linha!$B:$B,$A86,Base_linha_a_linha!$E:$E,VALUE(RIGHT(E$1,1)))/1000/SUMIFS(Base_linha_a_linha!$F:$F,Base_linha_a_linha!$B:$B,$A86,Base_linha_a_linha!$E:$E,VALUE(RIGHT(E$1,1))),0)</f>
        <v>13.273905656631003</v>
      </c>
      <c r="F86" s="5">
        <f>IFERROR(SUMIFS(Base_linha_a_linha!$H:$H,Base_linha_a_linha!$B:$B,$A86,Base_linha_a_linha!$E:$E,VALUE(RIGHT(F$1,1)))/1000/SUMIFS(Base_linha_a_linha!$F:$F,Base_linha_a_linha!$B:$B,$A86,Base_linha_a_linha!$E:$E,VALUE(RIGHT(F$1,1))),0)</f>
        <v>8.3015369385419273</v>
      </c>
      <c r="G86" s="5">
        <f>IFERROR(SUMIFS(Base_linha_a_linha!$H:$H,Base_linha_a_linha!$B:$B,$A86,Base_linha_a_linha!$E:$E,VALUE(RIGHT(G$1,1)))/1000/SUMIFS(Base_linha_a_linha!$F:$F,Base_linha_a_linha!$B:$B,$A86,Base_linha_a_linha!$E:$E,VALUE(RIGHT(G$1,1))),0)</f>
        <v>0</v>
      </c>
      <c r="H86" s="5">
        <f>IFERROR(SUMIFS(Base_linha_a_linha!$H:$H,Base_linha_a_linha!$B:$B,$A86,Base_linha_a_linha!$E:$E,VALUE(RIGHT(H$1,1)))/1000/SUMIFS(Base_linha_a_linha!$F:$F,Base_linha_a_linha!$B:$B,$A86,Base_linha_a_linha!$E:$E,VALUE(RIGHT(H$1,1))),0)</f>
        <v>0</v>
      </c>
      <c r="I86" s="5">
        <f t="shared" si="2"/>
        <v>9.6803512755660623</v>
      </c>
      <c r="J86" s="5">
        <f t="shared" si="3"/>
        <v>4</v>
      </c>
      <c r="K86" s="5">
        <f>SUMIFS(Base_linha_a_linha!$F:$F,Base_linha_a_linha!$B:$B,$A86)</f>
        <v>160.76</v>
      </c>
      <c r="L86" s="5">
        <f>IFERROR(SUMIFS(Base_linha_a_linha!$H:$H,Base_linha_a_linha!$B:$B,$A86)/1000/SUMIFS(Base_linha_a_linha!$F:$F,Base_linha_a_linha!$B:$B,$A86),0)</f>
        <v>9.6803512755660606</v>
      </c>
    </row>
    <row r="87" spans="1:12" ht="14.5" hidden="1" x14ac:dyDescent="0.35">
      <c r="A87" s="4" t="s">
        <v>147</v>
      </c>
      <c r="B87" s="5">
        <f>IFERROR(SUMIFS(Base_linha_a_linha!$H:$H,Base_linha_a_linha!$B:$B,$A87,Base_linha_a_linha!$E:$E,VALUE(RIGHT(B$1,1)))/1000/SUMIFS(Base_linha_a_linha!$F:$F,Base_linha_a_linha!$B:$B,$A87,Base_linha_a_linha!$E:$E,VALUE(RIGHT(B$1,1))),0)</f>
        <v>0</v>
      </c>
      <c r="C87" s="5">
        <f>IFERROR(SUMIFS(Base_linha_a_linha!$H:$H,Base_linha_a_linha!$B:$B,$A87,Base_linha_a_linha!$E:$E,VALUE(RIGHT(C$1,1)))/1000/SUMIFS(Base_linha_a_linha!$F:$F,Base_linha_a_linha!$B:$B,$A87,Base_linha_a_linha!$E:$E,VALUE(RIGHT(C$1,1))),0)</f>
        <v>11.880475078297426</v>
      </c>
      <c r="D87" s="5">
        <f>IFERROR(SUMIFS(Base_linha_a_linha!$H:$H,Base_linha_a_linha!$B:$B,$A87,Base_linha_a_linha!$E:$E,VALUE(RIGHT(D$1,1)))/1000/SUMIFS(Base_linha_a_linha!$F:$F,Base_linha_a_linha!$B:$B,$A87,Base_linha_a_linha!$E:$E,VALUE(RIGHT(D$1,1))),0)</f>
        <v>8.2201651309511305</v>
      </c>
      <c r="E87" s="5">
        <f>IFERROR(SUMIFS(Base_linha_a_linha!$H:$H,Base_linha_a_linha!$B:$B,$A87,Base_linha_a_linha!$E:$E,VALUE(RIGHT(E$1,1)))/1000/SUMIFS(Base_linha_a_linha!$F:$F,Base_linha_a_linha!$B:$B,$A87,Base_linha_a_linha!$E:$E,VALUE(RIGHT(E$1,1))),0)</f>
        <v>9.9927724050446667</v>
      </c>
      <c r="F87" s="5">
        <f>IFERROR(SUMIFS(Base_linha_a_linha!$H:$H,Base_linha_a_linha!$B:$B,$A87,Base_linha_a_linha!$E:$E,VALUE(RIGHT(F$1,1)))/1000/SUMIFS(Base_linha_a_linha!$F:$F,Base_linha_a_linha!$B:$B,$A87,Base_linha_a_linha!$E:$E,VALUE(RIGHT(F$1,1))),0)</f>
        <v>8.8487535830793487</v>
      </c>
      <c r="G87" s="5">
        <f>IFERROR(SUMIFS(Base_linha_a_linha!$H:$H,Base_linha_a_linha!$B:$B,$A87,Base_linha_a_linha!$E:$E,VALUE(RIGHT(G$1,1)))/1000/SUMIFS(Base_linha_a_linha!$F:$F,Base_linha_a_linha!$B:$B,$A87,Base_linha_a_linha!$E:$E,VALUE(RIGHT(G$1,1))),0)</f>
        <v>9.4174104675775112</v>
      </c>
      <c r="H87" s="5">
        <f>IFERROR(SUMIFS(Base_linha_a_linha!$H:$H,Base_linha_a_linha!$B:$B,$A87,Base_linha_a_linha!$E:$E,VALUE(RIGHT(H$1,1)))/1000/SUMIFS(Base_linha_a_linha!$F:$F,Base_linha_a_linha!$B:$B,$A87,Base_linha_a_linha!$E:$E,VALUE(RIGHT(H$1,1))),0)</f>
        <v>0</v>
      </c>
      <c r="I87" s="5">
        <f t="shared" si="2"/>
        <v>9.6719153329900163</v>
      </c>
      <c r="J87" s="5">
        <f t="shared" si="3"/>
        <v>5</v>
      </c>
      <c r="K87" s="5">
        <f>SUMIFS(Base_linha_a_linha!$F:$F,Base_linha_a_linha!$B:$B,$A87)</f>
        <v>475.75000000000023</v>
      </c>
      <c r="L87" s="5">
        <f>IFERROR(SUMIFS(Base_linha_a_linha!$H:$H,Base_linha_a_linha!$B:$B,$A87)/1000/SUMIFS(Base_linha_a_linha!$F:$F,Base_linha_a_linha!$B:$B,$A87),0)</f>
        <v>9.6719153329900109</v>
      </c>
    </row>
    <row r="88" spans="1:12" ht="14.5" x14ac:dyDescent="0.35">
      <c r="A88" s="4" t="s">
        <v>192</v>
      </c>
      <c r="B88" s="5">
        <f>IFERROR(SUMIFS(Base_linha_a_linha!$H:$H,Base_linha_a_linha!$B:$B,$A88,Base_linha_a_linha!$E:$E,VALUE(RIGHT(B$1,1)))/1000/SUMIFS(Base_linha_a_linha!$F:$F,Base_linha_a_linha!$B:$B,$A88,Base_linha_a_linha!$E:$E,VALUE(RIGHT(B$1,1))),0)</f>
        <v>7.7089083815566832</v>
      </c>
      <c r="C88" s="5">
        <f>IFERROR(SUMIFS(Base_linha_a_linha!$H:$H,Base_linha_a_linha!$B:$B,$A88,Base_linha_a_linha!$E:$E,VALUE(RIGHT(C$1,1)))/1000/SUMIFS(Base_linha_a_linha!$F:$F,Base_linha_a_linha!$B:$B,$A88,Base_linha_a_linha!$E:$E,VALUE(RIGHT(C$1,1))),0)</f>
        <v>13.722932926511453</v>
      </c>
      <c r="D88" s="5">
        <f>IFERROR(SUMIFS(Base_linha_a_linha!$H:$H,Base_linha_a_linha!$B:$B,$A88,Base_linha_a_linha!$E:$E,VALUE(RIGHT(D$1,1)))/1000/SUMIFS(Base_linha_a_linha!$F:$F,Base_linha_a_linha!$B:$B,$A88,Base_linha_a_linha!$E:$E,VALUE(RIGHT(D$1,1))),0)</f>
        <v>10.286721372382372</v>
      </c>
      <c r="E88" s="5">
        <f>IFERROR(SUMIFS(Base_linha_a_linha!$H:$H,Base_linha_a_linha!$B:$B,$A88,Base_linha_a_linha!$E:$E,VALUE(RIGHT(E$1,1)))/1000/SUMIFS(Base_linha_a_linha!$F:$F,Base_linha_a_linha!$B:$B,$A88,Base_linha_a_linha!$E:$E,VALUE(RIGHT(E$1,1))),0)</f>
        <v>6.6839499789713468</v>
      </c>
      <c r="F88" s="5">
        <f>IFERROR(SUMIFS(Base_linha_a_linha!$H:$H,Base_linha_a_linha!$B:$B,$A88,Base_linha_a_linha!$E:$E,VALUE(RIGHT(F$1,1)))/1000/SUMIFS(Base_linha_a_linha!$F:$F,Base_linha_a_linha!$B:$B,$A88,Base_linha_a_linha!$E:$E,VALUE(RIGHT(F$1,1))),0)</f>
        <v>0</v>
      </c>
      <c r="G88" s="5">
        <f>IFERROR(SUMIFS(Base_linha_a_linha!$H:$H,Base_linha_a_linha!$B:$B,$A88,Base_linha_a_linha!$E:$E,VALUE(RIGHT(G$1,1)))/1000/SUMIFS(Base_linha_a_linha!$F:$F,Base_linha_a_linha!$B:$B,$A88,Base_linha_a_linha!$E:$E,VALUE(RIGHT(G$1,1))),0)</f>
        <v>0</v>
      </c>
      <c r="H88" s="5">
        <f>IFERROR(SUMIFS(Base_linha_a_linha!$H:$H,Base_linha_a_linha!$B:$B,$A88,Base_linha_a_linha!$E:$E,VALUE(RIGHT(H$1,1)))/1000/SUMIFS(Base_linha_a_linha!$F:$F,Base_linha_a_linha!$B:$B,$A88,Base_linha_a_linha!$E:$E,VALUE(RIGHT(H$1,1))),0)</f>
        <v>0</v>
      </c>
      <c r="I88" s="5">
        <f t="shared" si="2"/>
        <v>9.6006281648554648</v>
      </c>
      <c r="J88" s="5">
        <f t="shared" si="3"/>
        <v>4</v>
      </c>
      <c r="K88" s="5">
        <f>SUMIFS(Base_linha_a_linha!$F:$F,Base_linha_a_linha!$B:$B,$A88)</f>
        <v>427.19000000000005</v>
      </c>
      <c r="L88" s="5">
        <f>IFERROR(SUMIFS(Base_linha_a_linha!$H:$H,Base_linha_a_linha!$B:$B,$A88)/1000/SUMIFS(Base_linha_a_linha!$F:$F,Base_linha_a_linha!$B:$B,$A88),0)</f>
        <v>9.5931075339544449</v>
      </c>
    </row>
    <row r="89" spans="1:12" ht="14.5" hidden="1" x14ac:dyDescent="0.35">
      <c r="A89" s="4" t="s">
        <v>161</v>
      </c>
      <c r="B89" s="5">
        <f>IFERROR(SUMIFS(Base_linha_a_linha!$H:$H,Base_linha_a_linha!$B:$B,$A89,Base_linha_a_linha!$E:$E,VALUE(RIGHT(B$1,1)))/1000/SUMIFS(Base_linha_a_linha!$F:$F,Base_linha_a_linha!$B:$B,$A89,Base_linha_a_linha!$E:$E,VALUE(RIGHT(B$1,1))),0)</f>
        <v>16.55014063270627</v>
      </c>
      <c r="C89" s="5">
        <f>IFERROR(SUMIFS(Base_linha_a_linha!$H:$H,Base_linha_a_linha!$B:$B,$A89,Base_linha_a_linha!$E:$E,VALUE(RIGHT(C$1,1)))/1000/SUMIFS(Base_linha_a_linha!$F:$F,Base_linha_a_linha!$B:$B,$A89,Base_linha_a_linha!$E:$E,VALUE(RIGHT(C$1,1))),0)</f>
        <v>11.671848347878115</v>
      </c>
      <c r="D89" s="5">
        <f>IFERROR(SUMIFS(Base_linha_a_linha!$H:$H,Base_linha_a_linha!$B:$B,$A89,Base_linha_a_linha!$E:$E,VALUE(RIGHT(D$1,1)))/1000/SUMIFS(Base_linha_a_linha!$F:$F,Base_linha_a_linha!$B:$B,$A89,Base_linha_a_linha!$E:$E,VALUE(RIGHT(D$1,1))),0)</f>
        <v>6.7536144709879418</v>
      </c>
      <c r="E89" s="5">
        <f>IFERROR(SUMIFS(Base_linha_a_linha!$H:$H,Base_linha_a_linha!$B:$B,$A89,Base_linha_a_linha!$E:$E,VALUE(RIGHT(E$1,1)))/1000/SUMIFS(Base_linha_a_linha!$F:$F,Base_linha_a_linha!$B:$B,$A89,Base_linha_a_linha!$E:$E,VALUE(RIGHT(E$1,1))),0)</f>
        <v>6.4457767986881924</v>
      </c>
      <c r="F89" s="5">
        <f>IFERROR(SUMIFS(Base_linha_a_linha!$H:$H,Base_linha_a_linha!$B:$B,$A89,Base_linha_a_linha!$E:$E,VALUE(RIGHT(F$1,1)))/1000/SUMIFS(Base_linha_a_linha!$F:$F,Base_linha_a_linha!$B:$B,$A89,Base_linha_a_linha!$E:$E,VALUE(RIGHT(F$1,1))),0)</f>
        <v>11.390101653069337</v>
      </c>
      <c r="G89" s="5">
        <f>IFERROR(SUMIFS(Base_linha_a_linha!$H:$H,Base_linha_a_linha!$B:$B,$A89,Base_linha_a_linha!$E:$E,VALUE(RIGHT(G$1,1)))/1000/SUMIFS(Base_linha_a_linha!$F:$F,Base_linha_a_linha!$B:$B,$A89,Base_linha_a_linha!$E:$E,VALUE(RIGHT(G$1,1))),0)</f>
        <v>4.7818975050890584</v>
      </c>
      <c r="H89" s="5">
        <f>IFERROR(SUMIFS(Base_linha_a_linha!$H:$H,Base_linha_a_linha!$B:$B,$A89,Base_linha_a_linha!$E:$E,VALUE(RIGHT(H$1,1)))/1000/SUMIFS(Base_linha_a_linha!$F:$F,Base_linha_a_linha!$B:$B,$A89,Base_linha_a_linha!$E:$E,VALUE(RIGHT(H$1,1))),0)</f>
        <v>0</v>
      </c>
      <c r="I89" s="5">
        <f t="shared" si="2"/>
        <v>9.5988965680698186</v>
      </c>
      <c r="J89" s="5">
        <f t="shared" si="3"/>
        <v>6</v>
      </c>
      <c r="K89" s="5">
        <f>SUMIFS(Base_linha_a_linha!$F:$F,Base_linha_a_linha!$B:$B,$A89)</f>
        <v>1499.7400000000002</v>
      </c>
      <c r="L89" s="5">
        <f>IFERROR(SUMIFS(Base_linha_a_linha!$H:$H,Base_linha_a_linha!$B:$B,$A89)/1000/SUMIFS(Base_linha_a_linha!$F:$F,Base_linha_a_linha!$B:$B,$A89),0)</f>
        <v>9.6600221852321031</v>
      </c>
    </row>
    <row r="90" spans="1:12" ht="14.5" hidden="1" x14ac:dyDescent="0.35">
      <c r="A90" s="4" t="s">
        <v>133</v>
      </c>
      <c r="B90" s="5">
        <f>IFERROR(SUMIFS(Base_linha_a_linha!$H:$H,Base_linha_a_linha!$B:$B,$A90,Base_linha_a_linha!$E:$E,VALUE(RIGHT(B$1,1)))/1000/SUMIFS(Base_linha_a_linha!$F:$F,Base_linha_a_linha!$B:$B,$A90,Base_linha_a_linha!$E:$E,VALUE(RIGHT(B$1,1))),0)</f>
        <v>17.200627748778533</v>
      </c>
      <c r="C90" s="5">
        <f>IFERROR(SUMIFS(Base_linha_a_linha!$H:$H,Base_linha_a_linha!$B:$B,$A90,Base_linha_a_linha!$E:$E,VALUE(RIGHT(C$1,1)))/1000/SUMIFS(Base_linha_a_linha!$F:$F,Base_linha_a_linha!$B:$B,$A90,Base_linha_a_linha!$E:$E,VALUE(RIGHT(C$1,1))),0)</f>
        <v>12.965220950963843</v>
      </c>
      <c r="D90" s="5">
        <f>IFERROR(SUMIFS(Base_linha_a_linha!$H:$H,Base_linha_a_linha!$B:$B,$A90,Base_linha_a_linha!$E:$E,VALUE(RIGHT(D$1,1)))/1000/SUMIFS(Base_linha_a_linha!$F:$F,Base_linha_a_linha!$B:$B,$A90,Base_linha_a_linha!$E:$E,VALUE(RIGHT(D$1,1))),0)</f>
        <v>9.3535700266025188</v>
      </c>
      <c r="E90" s="5">
        <f>IFERROR(SUMIFS(Base_linha_a_linha!$H:$H,Base_linha_a_linha!$B:$B,$A90,Base_linha_a_linha!$E:$E,VALUE(RIGHT(E$1,1)))/1000/SUMIFS(Base_linha_a_linha!$F:$F,Base_linha_a_linha!$B:$B,$A90,Base_linha_a_linha!$E:$E,VALUE(RIGHT(E$1,1))),0)</f>
        <v>5.3120666605130662</v>
      </c>
      <c r="F90" s="5">
        <f>IFERROR(SUMIFS(Base_linha_a_linha!$H:$H,Base_linha_a_linha!$B:$B,$A90,Base_linha_a_linha!$E:$E,VALUE(RIGHT(F$1,1)))/1000/SUMIFS(Base_linha_a_linha!$F:$F,Base_linha_a_linha!$B:$B,$A90,Base_linha_a_linha!$E:$E,VALUE(RIGHT(F$1,1))),0)</f>
        <v>3.132396856243914</v>
      </c>
      <c r="G90" s="5">
        <f>IFERROR(SUMIFS(Base_linha_a_linha!$H:$H,Base_linha_a_linha!$B:$B,$A90,Base_linha_a_linha!$E:$E,VALUE(RIGHT(G$1,1)))/1000/SUMIFS(Base_linha_a_linha!$F:$F,Base_linha_a_linha!$B:$B,$A90,Base_linha_a_linha!$E:$E,VALUE(RIGHT(G$1,1))),0)</f>
        <v>0</v>
      </c>
      <c r="H90" s="5">
        <f>IFERROR(SUMIFS(Base_linha_a_linha!$H:$H,Base_linha_a_linha!$B:$B,$A90,Base_linha_a_linha!$E:$E,VALUE(RIGHT(H$1,1)))/1000/SUMIFS(Base_linha_a_linha!$F:$F,Base_linha_a_linha!$B:$B,$A90,Base_linha_a_linha!$E:$E,VALUE(RIGHT(H$1,1))),0)</f>
        <v>0</v>
      </c>
      <c r="I90" s="5">
        <f t="shared" si="2"/>
        <v>9.5927764486203753</v>
      </c>
      <c r="J90" s="5">
        <f t="shared" si="3"/>
        <v>5</v>
      </c>
      <c r="K90" s="5">
        <f>SUMIFS(Base_linha_a_linha!$F:$F,Base_linha_a_linha!$B:$B,$A90)</f>
        <v>541.67999999999984</v>
      </c>
      <c r="L90" s="5">
        <f>IFERROR(SUMIFS(Base_linha_a_linha!$H:$H,Base_linha_a_linha!$B:$B,$A90)/1000/SUMIFS(Base_linha_a_linha!$F:$F,Base_linha_a_linha!$B:$B,$A90),0)</f>
        <v>9.8905500155811552</v>
      </c>
    </row>
    <row r="91" spans="1:12" ht="14.5" x14ac:dyDescent="0.35">
      <c r="A91" s="4" t="s">
        <v>86</v>
      </c>
      <c r="B91" s="5">
        <f>IFERROR(SUMIFS(Base_linha_a_linha!$H:$H,Base_linha_a_linha!$B:$B,$A91,Base_linha_a_linha!$E:$E,VALUE(RIGHT(B$1,1)))/1000/SUMIFS(Base_linha_a_linha!$F:$F,Base_linha_a_linha!$B:$B,$A91,Base_linha_a_linha!$E:$E,VALUE(RIGHT(B$1,1))),0)</f>
        <v>0</v>
      </c>
      <c r="C91" s="5">
        <f>IFERROR(SUMIFS(Base_linha_a_linha!$H:$H,Base_linha_a_linha!$B:$B,$A91,Base_linha_a_linha!$E:$E,VALUE(RIGHT(C$1,1)))/1000/SUMIFS(Base_linha_a_linha!$F:$F,Base_linha_a_linha!$B:$B,$A91,Base_linha_a_linha!$E:$E,VALUE(RIGHT(C$1,1))),0)</f>
        <v>11.516105689756538</v>
      </c>
      <c r="D91" s="5">
        <f>IFERROR(SUMIFS(Base_linha_a_linha!$H:$H,Base_linha_a_linha!$B:$B,$A91,Base_linha_a_linha!$E:$E,VALUE(RIGHT(D$1,1)))/1000/SUMIFS(Base_linha_a_linha!$F:$F,Base_linha_a_linha!$B:$B,$A91,Base_linha_a_linha!$E:$E,VALUE(RIGHT(D$1,1))),0)</f>
        <v>8.7614990760362321</v>
      </c>
      <c r="E91" s="5">
        <f>IFERROR(SUMIFS(Base_linha_a_linha!$H:$H,Base_linha_a_linha!$B:$B,$A91,Base_linha_a_linha!$E:$E,VALUE(RIGHT(E$1,1)))/1000/SUMIFS(Base_linha_a_linha!$F:$F,Base_linha_a_linha!$B:$B,$A91,Base_linha_a_linha!$E:$E,VALUE(RIGHT(E$1,1))),0)</f>
        <v>9.3091931555311547</v>
      </c>
      <c r="F91" s="5">
        <f>IFERROR(SUMIFS(Base_linha_a_linha!$H:$H,Base_linha_a_linha!$B:$B,$A91,Base_linha_a_linha!$E:$E,VALUE(RIGHT(F$1,1)))/1000/SUMIFS(Base_linha_a_linha!$F:$F,Base_linha_a_linha!$B:$B,$A91,Base_linha_a_linha!$E:$E,VALUE(RIGHT(F$1,1))),0)</f>
        <v>8.7122675714520987</v>
      </c>
      <c r="G91" s="5">
        <f>IFERROR(SUMIFS(Base_linha_a_linha!$H:$H,Base_linha_a_linha!$B:$B,$A91,Base_linha_a_linha!$E:$E,VALUE(RIGHT(G$1,1)))/1000/SUMIFS(Base_linha_a_linha!$F:$F,Base_linha_a_linha!$B:$B,$A91,Base_linha_a_linha!$E:$E,VALUE(RIGHT(G$1,1))),0)</f>
        <v>0</v>
      </c>
      <c r="H91" s="5">
        <f>IFERROR(SUMIFS(Base_linha_a_linha!$H:$H,Base_linha_a_linha!$B:$B,$A91,Base_linha_a_linha!$E:$E,VALUE(RIGHT(H$1,1)))/1000/SUMIFS(Base_linha_a_linha!$F:$F,Base_linha_a_linha!$B:$B,$A91,Base_linha_a_linha!$E:$E,VALUE(RIGHT(H$1,1))),0)</f>
        <v>0</v>
      </c>
      <c r="I91" s="5">
        <f t="shared" si="2"/>
        <v>9.5747663731940058</v>
      </c>
      <c r="J91" s="5">
        <f t="shared" si="3"/>
        <v>4</v>
      </c>
      <c r="K91" s="5">
        <f>SUMIFS(Base_linha_a_linha!$F:$F,Base_linha_a_linha!$B:$B,$A91)</f>
        <v>679.11999999999944</v>
      </c>
      <c r="L91" s="5">
        <f>IFERROR(SUMIFS(Base_linha_a_linha!$H:$H,Base_linha_a_linha!$B:$B,$A91)/1000/SUMIFS(Base_linha_a_linha!$F:$F,Base_linha_a_linha!$B:$B,$A91),0)</f>
        <v>9.4333223435917155</v>
      </c>
    </row>
    <row r="92" spans="1:12" ht="14.5" hidden="1" x14ac:dyDescent="0.35">
      <c r="A92" s="4" t="s">
        <v>201</v>
      </c>
      <c r="B92" s="5">
        <f>IFERROR(SUMIFS(Base_linha_a_linha!$H:$H,Base_linha_a_linha!$B:$B,$A92,Base_linha_a_linha!$E:$E,VALUE(RIGHT(B$1,1)))/1000/SUMIFS(Base_linha_a_linha!$F:$F,Base_linha_a_linha!$B:$B,$A92,Base_linha_a_linha!$E:$E,VALUE(RIGHT(B$1,1))),0)</f>
        <v>10.957461633852883</v>
      </c>
      <c r="C92" s="5">
        <f>IFERROR(SUMIFS(Base_linha_a_linha!$H:$H,Base_linha_a_linha!$B:$B,$A92,Base_linha_a_linha!$E:$E,VALUE(RIGHT(C$1,1)))/1000/SUMIFS(Base_linha_a_linha!$F:$F,Base_linha_a_linha!$B:$B,$A92,Base_linha_a_linha!$E:$E,VALUE(RIGHT(C$1,1))),0)</f>
        <v>0</v>
      </c>
      <c r="D92" s="5">
        <f>IFERROR(SUMIFS(Base_linha_a_linha!$H:$H,Base_linha_a_linha!$B:$B,$A92,Base_linha_a_linha!$E:$E,VALUE(RIGHT(D$1,1)))/1000/SUMIFS(Base_linha_a_linha!$F:$F,Base_linha_a_linha!$B:$B,$A92,Base_linha_a_linha!$E:$E,VALUE(RIGHT(D$1,1))),0)</f>
        <v>13.518134574468087</v>
      </c>
      <c r="E92" s="5">
        <f>IFERROR(SUMIFS(Base_linha_a_linha!$H:$H,Base_linha_a_linha!$B:$B,$A92,Base_linha_a_linha!$E:$E,VALUE(RIGHT(E$1,1)))/1000/SUMIFS(Base_linha_a_linha!$F:$F,Base_linha_a_linha!$B:$B,$A92,Base_linha_a_linha!$E:$E,VALUE(RIGHT(E$1,1))),0)</f>
        <v>9.1066492400662273</v>
      </c>
      <c r="F92" s="5">
        <f>IFERROR(SUMIFS(Base_linha_a_linha!$H:$H,Base_linha_a_linha!$B:$B,$A92,Base_linha_a_linha!$E:$E,VALUE(RIGHT(F$1,1)))/1000/SUMIFS(Base_linha_a_linha!$F:$F,Base_linha_a_linha!$B:$B,$A92,Base_linha_a_linha!$E:$E,VALUE(RIGHT(F$1,1))),0)</f>
        <v>5.4438821119034557</v>
      </c>
      <c r="G92" s="5">
        <f>IFERROR(SUMIFS(Base_linha_a_linha!$H:$H,Base_linha_a_linha!$B:$B,$A92,Base_linha_a_linha!$E:$E,VALUE(RIGHT(G$1,1)))/1000/SUMIFS(Base_linha_a_linha!$F:$F,Base_linha_a_linha!$B:$B,$A92,Base_linha_a_linha!$E:$E,VALUE(RIGHT(G$1,1))),0)</f>
        <v>8.5742893772945497</v>
      </c>
      <c r="H92" s="5">
        <f>IFERROR(SUMIFS(Base_linha_a_linha!$H:$H,Base_linha_a_linha!$B:$B,$A92,Base_linha_a_linha!$E:$E,VALUE(RIGHT(H$1,1)))/1000/SUMIFS(Base_linha_a_linha!$F:$F,Base_linha_a_linha!$B:$B,$A92,Base_linha_a_linha!$E:$E,VALUE(RIGHT(H$1,1))),0)</f>
        <v>0</v>
      </c>
      <c r="I92" s="5">
        <f t="shared" si="2"/>
        <v>9.5200833875170403</v>
      </c>
      <c r="J92" s="5">
        <f t="shared" si="3"/>
        <v>5</v>
      </c>
      <c r="K92" s="5">
        <f>SUMIFS(Base_linha_a_linha!$F:$F,Base_linha_a_linha!$B:$B,$A92)</f>
        <v>145.62</v>
      </c>
      <c r="L92" s="5">
        <f>IFERROR(SUMIFS(Base_linha_a_linha!$H:$H,Base_linha_a_linha!$B:$B,$A92)/1000/SUMIFS(Base_linha_a_linha!$F:$F,Base_linha_a_linha!$B:$B,$A92),0)</f>
        <v>8.5533986784782314</v>
      </c>
    </row>
    <row r="93" spans="1:12" ht="14.5" x14ac:dyDescent="0.35">
      <c r="A93" s="4" t="s">
        <v>184</v>
      </c>
      <c r="B93" s="5">
        <f>IFERROR(SUMIFS(Base_linha_a_linha!$H:$H,Base_linha_a_linha!$B:$B,$A93,Base_linha_a_linha!$E:$E,VALUE(RIGHT(B$1,1)))/1000/SUMIFS(Base_linha_a_linha!$F:$F,Base_linha_a_linha!$B:$B,$A93,Base_linha_a_linha!$E:$E,VALUE(RIGHT(B$1,1))),0)</f>
        <v>15.28883896891986</v>
      </c>
      <c r="C93" s="5">
        <f>IFERROR(SUMIFS(Base_linha_a_linha!$H:$H,Base_linha_a_linha!$B:$B,$A93,Base_linha_a_linha!$E:$E,VALUE(RIGHT(C$1,1)))/1000/SUMIFS(Base_linha_a_linha!$F:$F,Base_linha_a_linha!$B:$B,$A93,Base_linha_a_linha!$E:$E,VALUE(RIGHT(C$1,1))),0)</f>
        <v>12.181679767665505</v>
      </c>
      <c r="D93" s="5">
        <f>IFERROR(SUMIFS(Base_linha_a_linha!$H:$H,Base_linha_a_linha!$B:$B,$A93,Base_linha_a_linha!$E:$E,VALUE(RIGHT(D$1,1)))/1000/SUMIFS(Base_linha_a_linha!$F:$F,Base_linha_a_linha!$B:$B,$A93,Base_linha_a_linha!$E:$E,VALUE(RIGHT(D$1,1))),0)</f>
        <v>8.3958156724738657</v>
      </c>
      <c r="E93" s="5">
        <f>IFERROR(SUMIFS(Base_linha_a_linha!$H:$H,Base_linha_a_linha!$B:$B,$A93,Base_linha_a_linha!$E:$E,VALUE(RIGHT(E$1,1)))/1000/SUMIFS(Base_linha_a_linha!$F:$F,Base_linha_a_linha!$B:$B,$A93,Base_linha_a_linha!$E:$E,VALUE(RIGHT(E$1,1))),0)</f>
        <v>2.204954299514899</v>
      </c>
      <c r="F93" s="5">
        <f>IFERROR(SUMIFS(Base_linha_a_linha!$H:$H,Base_linha_a_linha!$B:$B,$A93,Base_linha_a_linha!$E:$E,VALUE(RIGHT(F$1,1)))/1000/SUMIFS(Base_linha_a_linha!$F:$F,Base_linha_a_linha!$B:$B,$A93,Base_linha_a_linha!$E:$E,VALUE(RIGHT(F$1,1))),0)</f>
        <v>0</v>
      </c>
      <c r="G93" s="5">
        <f>IFERROR(SUMIFS(Base_linha_a_linha!$H:$H,Base_linha_a_linha!$B:$B,$A93,Base_linha_a_linha!$E:$E,VALUE(RIGHT(G$1,1)))/1000/SUMIFS(Base_linha_a_linha!$F:$F,Base_linha_a_linha!$B:$B,$A93,Base_linha_a_linha!$E:$E,VALUE(RIGHT(G$1,1))),0)</f>
        <v>0</v>
      </c>
      <c r="H93" s="5">
        <f>IFERROR(SUMIFS(Base_linha_a_linha!$H:$H,Base_linha_a_linha!$B:$B,$A93,Base_linha_a_linha!$E:$E,VALUE(RIGHT(H$1,1)))/1000/SUMIFS(Base_linha_a_linha!$F:$F,Base_linha_a_linha!$B:$B,$A93,Base_linha_a_linha!$E:$E,VALUE(RIGHT(H$1,1))),0)</f>
        <v>0</v>
      </c>
      <c r="I93" s="5">
        <f t="shared" si="2"/>
        <v>9.5178221771435325</v>
      </c>
      <c r="J93" s="5">
        <f t="shared" si="3"/>
        <v>4</v>
      </c>
      <c r="K93" s="5">
        <f>SUMIFS(Base_linha_a_linha!$F:$F,Base_linha_a_linha!$B:$B,$A93)</f>
        <v>287.39999999999998</v>
      </c>
      <c r="L93" s="5">
        <f>IFERROR(SUMIFS(Base_linha_a_linha!$H:$H,Base_linha_a_linha!$B:$B,$A93)/1000/SUMIFS(Base_linha_a_linha!$F:$F,Base_linha_a_linha!$B:$B,$A93),0)</f>
        <v>9.5076442121085591</v>
      </c>
    </row>
    <row r="94" spans="1:12" ht="14.5" x14ac:dyDescent="0.35">
      <c r="A94" s="4" t="s">
        <v>177</v>
      </c>
      <c r="B94" s="5">
        <f>IFERROR(SUMIFS(Base_linha_a_linha!$H:$H,Base_linha_a_linha!$B:$B,$A94,Base_linha_a_linha!$E:$E,VALUE(RIGHT(B$1,1)))/1000/SUMIFS(Base_linha_a_linha!$F:$F,Base_linha_a_linha!$B:$B,$A94,Base_linha_a_linha!$E:$E,VALUE(RIGHT(B$1,1))),0)</f>
        <v>0</v>
      </c>
      <c r="C94" s="5">
        <f>IFERROR(SUMIFS(Base_linha_a_linha!$H:$H,Base_linha_a_linha!$B:$B,$A94,Base_linha_a_linha!$E:$E,VALUE(RIGHT(C$1,1)))/1000/SUMIFS(Base_linha_a_linha!$F:$F,Base_linha_a_linha!$B:$B,$A94,Base_linha_a_linha!$E:$E,VALUE(RIGHT(C$1,1))),0)</f>
        <v>10.222437347286821</v>
      </c>
      <c r="D94" s="5">
        <f>IFERROR(SUMIFS(Base_linha_a_linha!$H:$H,Base_linha_a_linha!$B:$B,$A94,Base_linha_a_linha!$E:$E,VALUE(RIGHT(D$1,1)))/1000/SUMIFS(Base_linha_a_linha!$F:$F,Base_linha_a_linha!$B:$B,$A94,Base_linha_a_linha!$E:$E,VALUE(RIGHT(D$1,1))),0)</f>
        <v>8.1339216930232556</v>
      </c>
      <c r="E94" s="5">
        <f>IFERROR(SUMIFS(Base_linha_a_linha!$H:$H,Base_linha_a_linha!$B:$B,$A94,Base_linha_a_linha!$E:$E,VALUE(RIGHT(E$1,1)))/1000/SUMIFS(Base_linha_a_linha!$F:$F,Base_linha_a_linha!$B:$B,$A94,Base_linha_a_linha!$E:$E,VALUE(RIGHT(E$1,1))),0)</f>
        <v>13.009633838139536</v>
      </c>
      <c r="F94" s="5">
        <f>IFERROR(SUMIFS(Base_linha_a_linha!$H:$H,Base_linha_a_linha!$B:$B,$A94,Base_linha_a_linha!$E:$E,VALUE(RIGHT(F$1,1)))/1000/SUMIFS(Base_linha_a_linha!$F:$F,Base_linha_a_linha!$B:$B,$A94,Base_linha_a_linha!$E:$E,VALUE(RIGHT(F$1,1))),0)</f>
        <v>6.6867073333333344</v>
      </c>
      <c r="G94" s="5">
        <f>IFERROR(SUMIFS(Base_linha_a_linha!$H:$H,Base_linha_a_linha!$B:$B,$A94,Base_linha_a_linha!$E:$E,VALUE(RIGHT(G$1,1)))/1000/SUMIFS(Base_linha_a_linha!$F:$F,Base_linha_a_linha!$B:$B,$A94,Base_linha_a_linha!$E:$E,VALUE(RIGHT(G$1,1))),0)</f>
        <v>0</v>
      </c>
      <c r="H94" s="5">
        <f>IFERROR(SUMIFS(Base_linha_a_linha!$H:$H,Base_linha_a_linha!$B:$B,$A94,Base_linha_a_linha!$E:$E,VALUE(RIGHT(H$1,1)))/1000/SUMIFS(Base_linha_a_linha!$F:$F,Base_linha_a_linha!$B:$B,$A94,Base_linha_a_linha!$E:$E,VALUE(RIGHT(H$1,1))),0)</f>
        <v>0</v>
      </c>
      <c r="I94" s="5">
        <f t="shared" si="2"/>
        <v>9.5131750529457371</v>
      </c>
      <c r="J94" s="5">
        <f t="shared" si="3"/>
        <v>4</v>
      </c>
      <c r="K94" s="5">
        <f>SUMIFS(Base_linha_a_linha!$F:$F,Base_linha_a_linha!$B:$B,$A94)</f>
        <v>129</v>
      </c>
      <c r="L94" s="5">
        <f>IFERROR(SUMIFS(Base_linha_a_linha!$H:$H,Base_linha_a_linha!$B:$B,$A94)/1000/SUMIFS(Base_linha_a_linha!$F:$F,Base_linha_a_linha!$B:$B,$A94),0)</f>
        <v>9.5131750529457335</v>
      </c>
    </row>
    <row r="95" spans="1:12" ht="14.5" hidden="1" x14ac:dyDescent="0.35">
      <c r="A95" s="4" t="s">
        <v>234</v>
      </c>
      <c r="B95" s="5">
        <f>IFERROR(SUMIFS(Base_linha_a_linha!$H:$H,Base_linha_a_linha!$B:$B,$A95,Base_linha_a_linha!$E:$E,VALUE(RIGHT(B$1,1)))/1000/SUMIFS(Base_linha_a_linha!$F:$F,Base_linha_a_linha!$B:$B,$A95,Base_linha_a_linha!$E:$E,VALUE(RIGHT(B$1,1))),0)</f>
        <v>0</v>
      </c>
      <c r="C95" s="5">
        <f>IFERROR(SUMIFS(Base_linha_a_linha!$H:$H,Base_linha_a_linha!$B:$B,$A95,Base_linha_a_linha!$E:$E,VALUE(RIGHT(C$1,1)))/1000/SUMIFS(Base_linha_a_linha!$F:$F,Base_linha_a_linha!$B:$B,$A95,Base_linha_a_linha!$E:$E,VALUE(RIGHT(C$1,1))),0)</f>
        <v>0</v>
      </c>
      <c r="D95" s="5">
        <f>IFERROR(SUMIFS(Base_linha_a_linha!$H:$H,Base_linha_a_linha!$B:$B,$A95,Base_linha_a_linha!$E:$E,VALUE(RIGHT(D$1,1)))/1000/SUMIFS(Base_linha_a_linha!$F:$F,Base_linha_a_linha!$B:$B,$A95,Base_linha_a_linha!$E:$E,VALUE(RIGHT(D$1,1))),0)</f>
        <v>9.5022370064697625</v>
      </c>
      <c r="E95" s="5">
        <f>IFERROR(SUMIFS(Base_linha_a_linha!$H:$H,Base_linha_a_linha!$B:$B,$A95,Base_linha_a_linha!$E:$E,VALUE(RIGHT(E$1,1)))/1000/SUMIFS(Base_linha_a_linha!$F:$F,Base_linha_a_linha!$B:$B,$A95,Base_linha_a_linha!$E:$E,VALUE(RIGHT(E$1,1))),0)</f>
        <v>0</v>
      </c>
      <c r="F95" s="5">
        <f>IFERROR(SUMIFS(Base_linha_a_linha!$H:$H,Base_linha_a_linha!$B:$B,$A95,Base_linha_a_linha!$E:$E,VALUE(RIGHT(F$1,1)))/1000/SUMIFS(Base_linha_a_linha!$F:$F,Base_linha_a_linha!$B:$B,$A95,Base_linha_a_linha!$E:$E,VALUE(RIGHT(F$1,1))),0)</f>
        <v>0</v>
      </c>
      <c r="G95" s="5">
        <f>IFERROR(SUMIFS(Base_linha_a_linha!$H:$H,Base_linha_a_linha!$B:$B,$A95,Base_linha_a_linha!$E:$E,VALUE(RIGHT(G$1,1)))/1000/SUMIFS(Base_linha_a_linha!$F:$F,Base_linha_a_linha!$B:$B,$A95,Base_linha_a_linha!$E:$E,VALUE(RIGHT(G$1,1))),0)</f>
        <v>0</v>
      </c>
      <c r="H95" s="5">
        <f>IFERROR(SUMIFS(Base_linha_a_linha!$H:$H,Base_linha_a_linha!$B:$B,$A95,Base_linha_a_linha!$E:$E,VALUE(RIGHT(H$1,1)))/1000/SUMIFS(Base_linha_a_linha!$F:$F,Base_linha_a_linha!$B:$B,$A95,Base_linha_a_linha!$E:$E,VALUE(RIGHT(H$1,1))),0)</f>
        <v>0</v>
      </c>
      <c r="I95" s="5">
        <f t="shared" si="2"/>
        <v>9.5022370064697625</v>
      </c>
      <c r="J95" s="5">
        <f t="shared" si="3"/>
        <v>1</v>
      </c>
      <c r="K95" s="5">
        <f>SUMIFS(Base_linha_a_linha!$F:$F,Base_linha_a_linha!$B:$B,$A95)</f>
        <v>35.549999999999997</v>
      </c>
      <c r="L95" s="5">
        <f>IFERROR(SUMIFS(Base_linha_a_linha!$H:$H,Base_linha_a_linha!$B:$B,$A95)/1000/SUMIFS(Base_linha_a_linha!$F:$F,Base_linha_a_linha!$B:$B,$A95),0)</f>
        <v>9.5022370064697625</v>
      </c>
    </row>
    <row r="96" spans="1:12" ht="14.5" hidden="1" x14ac:dyDescent="0.35">
      <c r="A96" s="4" t="s">
        <v>153</v>
      </c>
      <c r="B96" s="5">
        <f>IFERROR(SUMIFS(Base_linha_a_linha!$H:$H,Base_linha_a_linha!$B:$B,$A96,Base_linha_a_linha!$E:$E,VALUE(RIGHT(B$1,1)))/1000/SUMIFS(Base_linha_a_linha!$F:$F,Base_linha_a_linha!$B:$B,$A96,Base_linha_a_linha!$E:$E,VALUE(RIGHT(B$1,1))),0)</f>
        <v>17.199327814771394</v>
      </c>
      <c r="C96" s="5">
        <f>IFERROR(SUMIFS(Base_linha_a_linha!$H:$H,Base_linha_a_linha!$B:$B,$A96,Base_linha_a_linha!$E:$E,VALUE(RIGHT(C$1,1)))/1000/SUMIFS(Base_linha_a_linha!$F:$F,Base_linha_a_linha!$B:$B,$A96,Base_linha_a_linha!$E:$E,VALUE(RIGHT(C$1,1))),0)</f>
        <v>8.2265876149723667</v>
      </c>
      <c r="D96" s="5">
        <f>IFERROR(SUMIFS(Base_linha_a_linha!$H:$H,Base_linha_a_linha!$B:$B,$A96,Base_linha_a_linha!$E:$E,VALUE(RIGHT(D$1,1)))/1000/SUMIFS(Base_linha_a_linha!$F:$F,Base_linha_a_linha!$B:$B,$A96,Base_linha_a_linha!$E:$E,VALUE(RIGHT(D$1,1))),0)</f>
        <v>9.0185688733880411</v>
      </c>
      <c r="E96" s="5">
        <f>IFERROR(SUMIFS(Base_linha_a_linha!$H:$H,Base_linha_a_linha!$B:$B,$A96,Base_linha_a_linha!$E:$E,VALUE(RIGHT(E$1,1)))/1000/SUMIFS(Base_linha_a_linha!$F:$F,Base_linha_a_linha!$B:$B,$A96,Base_linha_a_linha!$E:$E,VALUE(RIGHT(E$1,1))),0)</f>
        <v>10.777137090463459</v>
      </c>
      <c r="F96" s="5">
        <f>IFERROR(SUMIFS(Base_linha_a_linha!$H:$H,Base_linha_a_linha!$B:$B,$A96,Base_linha_a_linha!$E:$E,VALUE(RIGHT(F$1,1)))/1000/SUMIFS(Base_linha_a_linha!$F:$F,Base_linha_a_linha!$B:$B,$A96,Base_linha_a_linha!$E:$E,VALUE(RIGHT(F$1,1))),0)</f>
        <v>0</v>
      </c>
      <c r="G96" s="5">
        <f>IFERROR(SUMIFS(Base_linha_a_linha!$H:$H,Base_linha_a_linha!$B:$B,$A96,Base_linha_a_linha!$E:$E,VALUE(RIGHT(G$1,1)))/1000/SUMIFS(Base_linha_a_linha!$F:$F,Base_linha_a_linha!$B:$B,$A96,Base_linha_a_linha!$E:$E,VALUE(RIGHT(G$1,1))),0)</f>
        <v>2.2383311754201687</v>
      </c>
      <c r="H96" s="5">
        <f>IFERROR(SUMIFS(Base_linha_a_linha!$H:$H,Base_linha_a_linha!$B:$B,$A96,Base_linha_a_linha!$E:$E,VALUE(RIGHT(H$1,1)))/1000/SUMIFS(Base_linha_a_linha!$F:$F,Base_linha_a_linha!$B:$B,$A96,Base_linha_a_linha!$E:$E,VALUE(RIGHT(H$1,1))),0)</f>
        <v>0</v>
      </c>
      <c r="I96" s="5">
        <f t="shared" si="2"/>
        <v>9.4919905138030849</v>
      </c>
      <c r="J96" s="5">
        <f t="shared" si="3"/>
        <v>5</v>
      </c>
      <c r="K96" s="5">
        <f>SUMIFS(Base_linha_a_linha!$F:$F,Base_linha_a_linha!$B:$B,$A96)</f>
        <v>296.77000000000004</v>
      </c>
      <c r="L96" s="5">
        <f>IFERROR(SUMIFS(Base_linha_a_linha!$H:$H,Base_linha_a_linha!$B:$B,$A96)/1000/SUMIFS(Base_linha_a_linha!$F:$F,Base_linha_a_linha!$B:$B,$A96),0)</f>
        <v>8.4631473597398656</v>
      </c>
    </row>
    <row r="97" spans="1:12" ht="14.5" hidden="1" x14ac:dyDescent="0.35">
      <c r="A97" s="4" t="s">
        <v>188</v>
      </c>
      <c r="B97" s="5">
        <f>IFERROR(SUMIFS(Base_linha_a_linha!$H:$H,Base_linha_a_linha!$B:$B,$A97,Base_linha_a_linha!$E:$E,VALUE(RIGHT(B$1,1)))/1000/SUMIFS(Base_linha_a_linha!$F:$F,Base_linha_a_linha!$B:$B,$A97,Base_linha_a_linha!$E:$E,VALUE(RIGHT(B$1,1))),0)</f>
        <v>12.289319641113973</v>
      </c>
      <c r="C97" s="5">
        <f>IFERROR(SUMIFS(Base_linha_a_linha!$H:$H,Base_linha_a_linha!$B:$B,$A97,Base_linha_a_linha!$E:$E,VALUE(RIGHT(C$1,1)))/1000/SUMIFS(Base_linha_a_linha!$F:$F,Base_linha_a_linha!$B:$B,$A97,Base_linha_a_linha!$E:$E,VALUE(RIGHT(C$1,1))),0)</f>
        <v>8.1190796534867697</v>
      </c>
      <c r="D97" s="5">
        <f>IFERROR(SUMIFS(Base_linha_a_linha!$H:$H,Base_linha_a_linha!$B:$B,$A97,Base_linha_a_linha!$E:$E,VALUE(RIGHT(D$1,1)))/1000/SUMIFS(Base_linha_a_linha!$F:$F,Base_linha_a_linha!$B:$B,$A97,Base_linha_a_linha!$E:$E,VALUE(RIGHT(D$1,1))),0)</f>
        <v>9.9977498571979222</v>
      </c>
      <c r="E97" s="5">
        <f>IFERROR(SUMIFS(Base_linha_a_linha!$H:$H,Base_linha_a_linha!$B:$B,$A97,Base_linha_a_linha!$E:$E,VALUE(RIGHT(E$1,1)))/1000/SUMIFS(Base_linha_a_linha!$F:$F,Base_linha_a_linha!$B:$B,$A97,Base_linha_a_linha!$E:$E,VALUE(RIGHT(E$1,1))),0)</f>
        <v>9.1321540411374471</v>
      </c>
      <c r="F97" s="5">
        <f>IFERROR(SUMIFS(Base_linha_a_linha!$H:$H,Base_linha_a_linha!$B:$B,$A97,Base_linha_a_linha!$E:$E,VALUE(RIGHT(F$1,1)))/1000/SUMIFS(Base_linha_a_linha!$F:$F,Base_linha_a_linha!$B:$B,$A97,Base_linha_a_linha!$E:$E,VALUE(RIGHT(F$1,1))),0)</f>
        <v>7.0671007284135543</v>
      </c>
      <c r="G97" s="5">
        <f>IFERROR(SUMIFS(Base_linha_a_linha!$H:$H,Base_linha_a_linha!$B:$B,$A97,Base_linha_a_linha!$E:$E,VALUE(RIGHT(G$1,1)))/1000/SUMIFS(Base_linha_a_linha!$F:$F,Base_linha_a_linha!$B:$B,$A97,Base_linha_a_linha!$E:$E,VALUE(RIGHT(G$1,1))),0)</f>
        <v>8.6324774697086575</v>
      </c>
      <c r="H97" s="5">
        <f>IFERROR(SUMIFS(Base_linha_a_linha!$H:$H,Base_linha_a_linha!$B:$B,$A97,Base_linha_a_linha!$E:$E,VALUE(RIGHT(H$1,1)))/1000/SUMIFS(Base_linha_a_linha!$F:$F,Base_linha_a_linha!$B:$B,$A97,Base_linha_a_linha!$E:$E,VALUE(RIGHT(H$1,1))),0)</f>
        <v>10.883231557839538</v>
      </c>
      <c r="I97" s="5">
        <f t="shared" si="2"/>
        <v>9.4458732784139805</v>
      </c>
      <c r="J97" s="5">
        <f t="shared" si="3"/>
        <v>7</v>
      </c>
      <c r="K97" s="5">
        <f>SUMIFS(Base_linha_a_linha!$F:$F,Base_linha_a_linha!$B:$B,$A97)</f>
        <v>4691.0900000000047</v>
      </c>
      <c r="L97" s="5">
        <f>IFERROR(SUMIFS(Base_linha_a_linha!$H:$H,Base_linha_a_linha!$B:$B,$A97)/1000/SUMIFS(Base_linha_a_linha!$F:$F,Base_linha_a_linha!$B:$B,$A97),0)</f>
        <v>8.9432977042606225</v>
      </c>
    </row>
    <row r="98" spans="1:12" ht="14.5" hidden="1" x14ac:dyDescent="0.35">
      <c r="A98" s="4" t="s">
        <v>100</v>
      </c>
      <c r="B98" s="5">
        <f>IFERROR(SUMIFS(Base_linha_a_linha!$H:$H,Base_linha_a_linha!$B:$B,$A98,Base_linha_a_linha!$E:$E,VALUE(RIGHT(B$1,1)))/1000/SUMIFS(Base_linha_a_linha!$F:$F,Base_linha_a_linha!$B:$B,$A98,Base_linha_a_linha!$E:$E,VALUE(RIGHT(B$1,1))),0)</f>
        <v>13.825630469465649</v>
      </c>
      <c r="C98" s="5">
        <f>IFERROR(SUMIFS(Base_linha_a_linha!$H:$H,Base_linha_a_linha!$B:$B,$A98,Base_linha_a_linha!$E:$E,VALUE(RIGHT(C$1,1)))/1000/SUMIFS(Base_linha_a_linha!$F:$F,Base_linha_a_linha!$B:$B,$A98,Base_linha_a_linha!$E:$E,VALUE(RIGHT(C$1,1))),0)</f>
        <v>10.168644901960784</v>
      </c>
      <c r="D98" s="5">
        <f>IFERROR(SUMIFS(Base_linha_a_linha!$H:$H,Base_linha_a_linha!$B:$B,$A98,Base_linha_a_linha!$E:$E,VALUE(RIGHT(D$1,1)))/1000/SUMIFS(Base_linha_a_linha!$F:$F,Base_linha_a_linha!$B:$B,$A98,Base_linha_a_linha!$E:$E,VALUE(RIGHT(D$1,1))),0)</f>
        <v>7.868181311456814</v>
      </c>
      <c r="E98" s="5">
        <f>IFERROR(SUMIFS(Base_linha_a_linha!$H:$H,Base_linha_a_linha!$B:$B,$A98,Base_linha_a_linha!$E:$E,VALUE(RIGHT(E$1,1)))/1000/SUMIFS(Base_linha_a_linha!$F:$F,Base_linha_a_linha!$B:$B,$A98,Base_linha_a_linha!$E:$E,VALUE(RIGHT(E$1,1))),0)</f>
        <v>9.387331877775976</v>
      </c>
      <c r="F98" s="5">
        <f>IFERROR(SUMIFS(Base_linha_a_linha!$H:$H,Base_linha_a_linha!$B:$B,$A98,Base_linha_a_linha!$E:$E,VALUE(RIGHT(F$1,1)))/1000/SUMIFS(Base_linha_a_linha!$F:$F,Base_linha_a_linha!$B:$B,$A98,Base_linha_a_linha!$E:$E,VALUE(RIGHT(F$1,1))),0)</f>
        <v>5.6978380004855156</v>
      </c>
      <c r="G98" s="5">
        <f>IFERROR(SUMIFS(Base_linha_a_linha!$H:$H,Base_linha_a_linha!$B:$B,$A98,Base_linha_a_linha!$E:$E,VALUE(RIGHT(G$1,1)))/1000/SUMIFS(Base_linha_a_linha!$F:$F,Base_linha_a_linha!$B:$B,$A98,Base_linha_a_linha!$E:$E,VALUE(RIGHT(G$1,1))),0)</f>
        <v>0</v>
      </c>
      <c r="H98" s="5">
        <f>IFERROR(SUMIFS(Base_linha_a_linha!$H:$H,Base_linha_a_linha!$B:$B,$A98,Base_linha_a_linha!$E:$E,VALUE(RIGHT(H$1,1)))/1000/SUMIFS(Base_linha_a_linha!$F:$F,Base_linha_a_linha!$B:$B,$A98,Base_linha_a_linha!$E:$E,VALUE(RIGHT(H$1,1))),0)</f>
        <v>0</v>
      </c>
      <c r="I98" s="5">
        <f t="shared" si="2"/>
        <v>9.3895253122289493</v>
      </c>
      <c r="J98" s="5">
        <f t="shared" si="3"/>
        <v>5</v>
      </c>
      <c r="K98" s="5">
        <f>SUMIFS(Base_linha_a_linha!$F:$F,Base_linha_a_linha!$B:$B,$A98)</f>
        <v>265.44999999999982</v>
      </c>
      <c r="L98" s="5">
        <f>IFERROR(SUMIFS(Base_linha_a_linha!$H:$H,Base_linha_a_linha!$B:$B,$A98)/1000/SUMIFS(Base_linha_a_linha!$F:$F,Base_linha_a_linha!$B:$B,$A98),0)</f>
        <v>8.7725290789979358</v>
      </c>
    </row>
    <row r="99" spans="1:12" ht="14.5" hidden="1" x14ac:dyDescent="0.35">
      <c r="A99" s="4" t="s">
        <v>136</v>
      </c>
      <c r="B99" s="5">
        <f>IFERROR(SUMIFS(Base_linha_a_linha!$H:$H,Base_linha_a_linha!$B:$B,$A99,Base_linha_a_linha!$E:$E,VALUE(RIGHT(B$1,1)))/1000/SUMIFS(Base_linha_a_linha!$F:$F,Base_linha_a_linha!$B:$B,$A99,Base_linha_a_linha!$E:$E,VALUE(RIGHT(B$1,1))),0)</f>
        <v>14.905578114488639</v>
      </c>
      <c r="C99" s="5">
        <f>IFERROR(SUMIFS(Base_linha_a_linha!$H:$H,Base_linha_a_linha!$B:$B,$A99,Base_linha_a_linha!$E:$E,VALUE(RIGHT(C$1,1)))/1000/SUMIFS(Base_linha_a_linha!$F:$F,Base_linha_a_linha!$B:$B,$A99,Base_linha_a_linha!$E:$E,VALUE(RIGHT(C$1,1))),0)</f>
        <v>9.8232760843448865</v>
      </c>
      <c r="D99" s="5">
        <f>IFERROR(SUMIFS(Base_linha_a_linha!$H:$H,Base_linha_a_linha!$B:$B,$A99,Base_linha_a_linha!$E:$E,VALUE(RIGHT(D$1,1)))/1000/SUMIFS(Base_linha_a_linha!$F:$F,Base_linha_a_linha!$B:$B,$A99,Base_linha_a_linha!$E:$E,VALUE(RIGHT(D$1,1))),0)</f>
        <v>8.1718665634117045</v>
      </c>
      <c r="E99" s="5">
        <f>IFERROR(SUMIFS(Base_linha_a_linha!$H:$H,Base_linha_a_linha!$B:$B,$A99,Base_linha_a_linha!$E:$E,VALUE(RIGHT(E$1,1)))/1000/SUMIFS(Base_linha_a_linha!$F:$F,Base_linha_a_linha!$B:$B,$A99,Base_linha_a_linha!$E:$E,VALUE(RIGHT(E$1,1))),0)</f>
        <v>7.9093391137732079</v>
      </c>
      <c r="F99" s="5">
        <f>IFERROR(SUMIFS(Base_linha_a_linha!$H:$H,Base_linha_a_linha!$B:$B,$A99,Base_linha_a_linha!$E:$E,VALUE(RIGHT(F$1,1)))/1000/SUMIFS(Base_linha_a_linha!$F:$F,Base_linha_a_linha!$B:$B,$A99,Base_linha_a_linha!$E:$E,VALUE(RIGHT(F$1,1))),0)</f>
        <v>6.1129368699300688</v>
      </c>
      <c r="G99" s="5">
        <f>IFERROR(SUMIFS(Base_linha_a_linha!$H:$H,Base_linha_a_linha!$B:$B,$A99,Base_linha_a_linha!$E:$E,VALUE(RIGHT(G$1,1)))/1000/SUMIFS(Base_linha_a_linha!$F:$F,Base_linha_a_linha!$B:$B,$A99,Base_linha_a_linha!$E:$E,VALUE(RIGHT(G$1,1))),0)</f>
        <v>0</v>
      </c>
      <c r="H99" s="5">
        <f>IFERROR(SUMIFS(Base_linha_a_linha!$H:$H,Base_linha_a_linha!$B:$B,$A99,Base_linha_a_linha!$E:$E,VALUE(RIGHT(H$1,1)))/1000/SUMIFS(Base_linha_a_linha!$F:$F,Base_linha_a_linha!$B:$B,$A99,Base_linha_a_linha!$E:$E,VALUE(RIGHT(H$1,1))),0)</f>
        <v>0</v>
      </c>
      <c r="I99" s="5">
        <f t="shared" si="2"/>
        <v>9.3845993491897008</v>
      </c>
      <c r="J99" s="5">
        <f t="shared" si="3"/>
        <v>5</v>
      </c>
      <c r="K99" s="5">
        <f>SUMIFS(Base_linha_a_linha!$F:$F,Base_linha_a_linha!$B:$B,$A99)</f>
        <v>274.55</v>
      </c>
      <c r="L99" s="5">
        <f>IFERROR(SUMIFS(Base_linha_a_linha!$H:$H,Base_linha_a_linha!$B:$B,$A99)/1000/SUMIFS(Base_linha_a_linha!$F:$F,Base_linha_a_linha!$B:$B,$A99),0)</f>
        <v>9.2787616688763404</v>
      </c>
    </row>
    <row r="100" spans="1:12" ht="14.5" hidden="1" x14ac:dyDescent="0.35">
      <c r="A100" s="4" t="s">
        <v>241</v>
      </c>
      <c r="B100" s="5">
        <f>IFERROR(SUMIFS(Base_linha_a_linha!$H:$H,Base_linha_a_linha!$B:$B,$A100,Base_linha_a_linha!$E:$E,VALUE(RIGHT(B$1,1)))/1000/SUMIFS(Base_linha_a_linha!$F:$F,Base_linha_a_linha!$B:$B,$A100,Base_linha_a_linha!$E:$E,VALUE(RIGHT(B$1,1))),0)</f>
        <v>0</v>
      </c>
      <c r="C100" s="5">
        <f>IFERROR(SUMIFS(Base_linha_a_linha!$H:$H,Base_linha_a_linha!$B:$B,$A100,Base_linha_a_linha!$E:$E,VALUE(RIGHT(C$1,1)))/1000/SUMIFS(Base_linha_a_linha!$F:$F,Base_linha_a_linha!$B:$B,$A100,Base_linha_a_linha!$E:$E,VALUE(RIGHT(C$1,1))),0)</f>
        <v>0</v>
      </c>
      <c r="D100" s="5">
        <f>IFERROR(SUMIFS(Base_linha_a_linha!$H:$H,Base_linha_a_linha!$B:$B,$A100,Base_linha_a_linha!$E:$E,VALUE(RIGHT(D$1,1)))/1000/SUMIFS(Base_linha_a_linha!$F:$F,Base_linha_a_linha!$B:$B,$A100,Base_linha_a_linha!$E:$E,VALUE(RIGHT(D$1,1))),0)</f>
        <v>0</v>
      </c>
      <c r="E100" s="5">
        <f>IFERROR(SUMIFS(Base_linha_a_linha!$H:$H,Base_linha_a_linha!$B:$B,$A100,Base_linha_a_linha!$E:$E,VALUE(RIGHT(E$1,1)))/1000/SUMIFS(Base_linha_a_linha!$F:$F,Base_linha_a_linha!$B:$B,$A100,Base_linha_a_linha!$E:$E,VALUE(RIGHT(E$1,1))),0)</f>
        <v>0</v>
      </c>
      <c r="F100" s="5">
        <f>IFERROR(SUMIFS(Base_linha_a_linha!$H:$H,Base_linha_a_linha!$B:$B,$A100,Base_linha_a_linha!$E:$E,VALUE(RIGHT(F$1,1)))/1000/SUMIFS(Base_linha_a_linha!$F:$F,Base_linha_a_linha!$B:$B,$A100,Base_linha_a_linha!$E:$E,VALUE(RIGHT(F$1,1))),0)</f>
        <v>0</v>
      </c>
      <c r="G100" s="5">
        <f>IFERROR(SUMIFS(Base_linha_a_linha!$H:$H,Base_linha_a_linha!$B:$B,$A100,Base_linha_a_linha!$E:$E,VALUE(RIGHT(G$1,1)))/1000/SUMIFS(Base_linha_a_linha!$F:$F,Base_linha_a_linha!$B:$B,$A100,Base_linha_a_linha!$E:$E,VALUE(RIGHT(G$1,1))),0)</f>
        <v>0</v>
      </c>
      <c r="H100" s="5">
        <f>IFERROR(SUMIFS(Base_linha_a_linha!$H:$H,Base_linha_a_linha!$B:$B,$A100,Base_linha_a_linha!$E:$E,VALUE(RIGHT(H$1,1)))/1000/SUMIFS(Base_linha_a_linha!$F:$F,Base_linha_a_linha!$B:$B,$A100,Base_linha_a_linha!$E:$E,VALUE(RIGHT(H$1,1))),0)</f>
        <v>9.2683066203333322</v>
      </c>
      <c r="I100" s="5">
        <f t="shared" si="2"/>
        <v>9.2683066203333322</v>
      </c>
      <c r="J100" s="5">
        <f t="shared" si="3"/>
        <v>1</v>
      </c>
      <c r="K100" s="5">
        <f>SUMIFS(Base_linha_a_linha!$F:$F,Base_linha_a_linha!$B:$B,$A100)</f>
        <v>30</v>
      </c>
      <c r="L100" s="5">
        <f>IFERROR(SUMIFS(Base_linha_a_linha!$H:$H,Base_linha_a_linha!$B:$B,$A100)/1000/SUMIFS(Base_linha_a_linha!$F:$F,Base_linha_a_linha!$B:$B,$A100),0)</f>
        <v>9.2683066203333322</v>
      </c>
    </row>
    <row r="101" spans="1:12" ht="14.5" hidden="1" x14ac:dyDescent="0.35">
      <c r="A101" s="4" t="s">
        <v>143</v>
      </c>
      <c r="B101" s="5">
        <f>IFERROR(SUMIFS(Base_linha_a_linha!$H:$H,Base_linha_a_linha!$B:$B,$A101,Base_linha_a_linha!$E:$E,VALUE(RIGHT(B$1,1)))/1000/SUMIFS(Base_linha_a_linha!$F:$F,Base_linha_a_linha!$B:$B,$A101,Base_linha_a_linha!$E:$E,VALUE(RIGHT(B$1,1))),0)</f>
        <v>9.8069279432033341</v>
      </c>
      <c r="C101" s="5">
        <f>IFERROR(SUMIFS(Base_linha_a_linha!$H:$H,Base_linha_a_linha!$B:$B,$A101,Base_linha_a_linha!$E:$E,VALUE(RIGHT(C$1,1)))/1000/SUMIFS(Base_linha_a_linha!$F:$F,Base_linha_a_linha!$B:$B,$A101,Base_linha_a_linha!$E:$E,VALUE(RIGHT(C$1,1))),0)</f>
        <v>12.484839126213592</v>
      </c>
      <c r="D101" s="5">
        <f>IFERROR(SUMIFS(Base_linha_a_linha!$H:$H,Base_linha_a_linha!$B:$B,$A101,Base_linha_a_linha!$E:$E,VALUE(RIGHT(D$1,1)))/1000/SUMIFS(Base_linha_a_linha!$F:$F,Base_linha_a_linha!$B:$B,$A101,Base_linha_a_linha!$E:$E,VALUE(RIGHT(D$1,1))),0)</f>
        <v>0</v>
      </c>
      <c r="E101" s="5">
        <f>IFERROR(SUMIFS(Base_linha_a_linha!$H:$H,Base_linha_a_linha!$B:$B,$A101,Base_linha_a_linha!$E:$E,VALUE(RIGHT(E$1,1)))/1000/SUMIFS(Base_linha_a_linha!$F:$F,Base_linha_a_linha!$B:$B,$A101,Base_linha_a_linha!$E:$E,VALUE(RIGHT(E$1,1))),0)</f>
        <v>8.8422561497873797</v>
      </c>
      <c r="F101" s="5">
        <f>IFERROR(SUMIFS(Base_linha_a_linha!$H:$H,Base_linha_a_linha!$B:$B,$A101,Base_linha_a_linha!$E:$E,VALUE(RIGHT(F$1,1)))/1000/SUMIFS(Base_linha_a_linha!$F:$F,Base_linha_a_linha!$B:$B,$A101,Base_linha_a_linha!$E:$E,VALUE(RIGHT(F$1,1))),0)</f>
        <v>7.3266980673467996</v>
      </c>
      <c r="G101" s="5">
        <f>IFERROR(SUMIFS(Base_linha_a_linha!$H:$H,Base_linha_a_linha!$B:$B,$A101,Base_linha_a_linha!$E:$E,VALUE(RIGHT(G$1,1)))/1000/SUMIFS(Base_linha_a_linha!$F:$F,Base_linha_a_linha!$B:$B,$A101,Base_linha_a_linha!$E:$E,VALUE(RIGHT(G$1,1))),0)</f>
        <v>8.4933308278221418</v>
      </c>
      <c r="H101" s="5">
        <f>IFERROR(SUMIFS(Base_linha_a_linha!$H:$H,Base_linha_a_linha!$B:$B,$A101,Base_linha_a_linha!$E:$E,VALUE(RIGHT(H$1,1)))/1000/SUMIFS(Base_linha_a_linha!$F:$F,Base_linha_a_linha!$B:$B,$A101,Base_linha_a_linha!$E:$E,VALUE(RIGHT(H$1,1))),0)</f>
        <v>8.4622151606516294</v>
      </c>
      <c r="I101" s="5">
        <f t="shared" si="2"/>
        <v>9.2360445458374798</v>
      </c>
      <c r="J101" s="5">
        <f t="shared" si="3"/>
        <v>6</v>
      </c>
      <c r="K101" s="5">
        <f>SUMIFS(Base_linha_a_linha!$F:$F,Base_linha_a_linha!$B:$B,$A101)</f>
        <v>2644.2599999999979</v>
      </c>
      <c r="L101" s="5">
        <f>IFERROR(SUMIFS(Base_linha_a_linha!$H:$H,Base_linha_a_linha!$B:$B,$A101)/1000/SUMIFS(Base_linha_a_linha!$F:$F,Base_linha_a_linha!$B:$B,$A101),0)</f>
        <v>8.5625501458895936</v>
      </c>
    </row>
    <row r="102" spans="1:12" ht="14.5" hidden="1" x14ac:dyDescent="0.35">
      <c r="A102" s="4" t="s">
        <v>130</v>
      </c>
      <c r="B102" s="5">
        <f>IFERROR(SUMIFS(Base_linha_a_linha!$H:$H,Base_linha_a_linha!$B:$B,$A102,Base_linha_a_linha!$E:$E,VALUE(RIGHT(B$1,1)))/1000/SUMIFS(Base_linha_a_linha!$F:$F,Base_linha_a_linha!$B:$B,$A102,Base_linha_a_linha!$E:$E,VALUE(RIGHT(B$1,1))),0)</f>
        <v>16.348597623509207</v>
      </c>
      <c r="C102" s="5">
        <f>IFERROR(SUMIFS(Base_linha_a_linha!$H:$H,Base_linha_a_linha!$B:$B,$A102,Base_linha_a_linha!$E:$E,VALUE(RIGHT(C$1,1)))/1000/SUMIFS(Base_linha_a_linha!$F:$F,Base_linha_a_linha!$B:$B,$A102,Base_linha_a_linha!$E:$E,VALUE(RIGHT(C$1,1))),0)</f>
        <v>10.831833683704195</v>
      </c>
      <c r="D102" s="5">
        <f>IFERROR(SUMIFS(Base_linha_a_linha!$H:$H,Base_linha_a_linha!$B:$B,$A102,Base_linha_a_linha!$E:$E,VALUE(RIGHT(D$1,1)))/1000/SUMIFS(Base_linha_a_linha!$F:$F,Base_linha_a_linha!$B:$B,$A102,Base_linha_a_linha!$E:$E,VALUE(RIGHT(D$1,1))),0)</f>
        <v>7.7470123720093671</v>
      </c>
      <c r="E102" s="5">
        <f>IFERROR(SUMIFS(Base_linha_a_linha!$H:$H,Base_linha_a_linha!$B:$B,$A102,Base_linha_a_linha!$E:$E,VALUE(RIGHT(E$1,1)))/1000/SUMIFS(Base_linha_a_linha!$F:$F,Base_linha_a_linha!$B:$B,$A102,Base_linha_a_linha!$E:$E,VALUE(RIGHT(E$1,1))),0)</f>
        <v>4.5474472413442824</v>
      </c>
      <c r="F102" s="5">
        <f>IFERROR(SUMIFS(Base_linha_a_linha!$H:$H,Base_linha_a_linha!$B:$B,$A102,Base_linha_a_linha!$E:$E,VALUE(RIGHT(F$1,1)))/1000/SUMIFS(Base_linha_a_linha!$F:$F,Base_linha_a_linha!$B:$B,$A102,Base_linha_a_linha!$E:$E,VALUE(RIGHT(F$1,1))),0)</f>
        <v>6.6333729720220447</v>
      </c>
      <c r="G102" s="5">
        <f>IFERROR(SUMIFS(Base_linha_a_linha!$H:$H,Base_linha_a_linha!$B:$B,$A102,Base_linha_a_linha!$E:$E,VALUE(RIGHT(G$1,1)))/1000/SUMIFS(Base_linha_a_linha!$F:$F,Base_linha_a_linha!$B:$B,$A102,Base_linha_a_linha!$E:$E,VALUE(RIGHT(G$1,1))),0)</f>
        <v>0</v>
      </c>
      <c r="H102" s="5">
        <f>IFERROR(SUMIFS(Base_linha_a_linha!$H:$H,Base_linha_a_linha!$B:$B,$A102,Base_linha_a_linha!$E:$E,VALUE(RIGHT(H$1,1)))/1000/SUMIFS(Base_linha_a_linha!$F:$F,Base_linha_a_linha!$B:$B,$A102,Base_linha_a_linha!$E:$E,VALUE(RIGHT(H$1,1))),0)</f>
        <v>0</v>
      </c>
      <c r="I102" s="5">
        <f t="shared" si="2"/>
        <v>9.2216527785178179</v>
      </c>
      <c r="J102" s="5">
        <f t="shared" si="3"/>
        <v>5</v>
      </c>
      <c r="K102" s="5">
        <f>SUMIFS(Base_linha_a_linha!$F:$F,Base_linha_a_linha!$B:$B,$A102)</f>
        <v>835.37000000000023</v>
      </c>
      <c r="L102" s="5">
        <f>IFERROR(SUMIFS(Base_linha_a_linha!$H:$H,Base_linha_a_linha!$B:$B,$A102)/1000/SUMIFS(Base_linha_a_linha!$F:$F,Base_linha_a_linha!$B:$B,$A102),0)</f>
        <v>10.364821609490408</v>
      </c>
    </row>
    <row r="103" spans="1:12" ht="14.5" hidden="1" x14ac:dyDescent="0.35">
      <c r="A103" s="4" t="s">
        <v>76</v>
      </c>
      <c r="B103" s="5">
        <f>IFERROR(SUMIFS(Base_linha_a_linha!$H:$H,Base_linha_a_linha!$B:$B,$A103,Base_linha_a_linha!$E:$E,VALUE(RIGHT(B$1,1)))/1000/SUMIFS(Base_linha_a_linha!$F:$F,Base_linha_a_linha!$B:$B,$A103,Base_linha_a_linha!$E:$E,VALUE(RIGHT(B$1,1))),0)</f>
        <v>0</v>
      </c>
      <c r="C103" s="5">
        <f>IFERROR(SUMIFS(Base_linha_a_linha!$H:$H,Base_linha_a_linha!$B:$B,$A103,Base_linha_a_linha!$E:$E,VALUE(RIGHT(C$1,1)))/1000/SUMIFS(Base_linha_a_linha!$F:$F,Base_linha_a_linha!$B:$B,$A103,Base_linha_a_linha!$E:$E,VALUE(RIGHT(C$1,1))),0)</f>
        <v>10.542398629636788</v>
      </c>
      <c r="D103" s="5">
        <f>IFERROR(SUMIFS(Base_linha_a_linha!$H:$H,Base_linha_a_linha!$B:$B,$A103,Base_linha_a_linha!$E:$E,VALUE(RIGHT(D$1,1)))/1000/SUMIFS(Base_linha_a_linha!$F:$F,Base_linha_a_linha!$B:$B,$A103,Base_linha_a_linha!$E:$E,VALUE(RIGHT(D$1,1))),0)</f>
        <v>10.101808715765539</v>
      </c>
      <c r="E103" s="5">
        <f>IFERROR(SUMIFS(Base_linha_a_linha!$H:$H,Base_linha_a_linha!$B:$B,$A103,Base_linha_a_linha!$E:$E,VALUE(RIGHT(E$1,1)))/1000/SUMIFS(Base_linha_a_linha!$F:$F,Base_linha_a_linha!$B:$B,$A103,Base_linha_a_linha!$E:$E,VALUE(RIGHT(E$1,1))),0)</f>
        <v>10.032464127794738</v>
      </c>
      <c r="F103" s="5">
        <f>IFERROR(SUMIFS(Base_linha_a_linha!$H:$H,Base_linha_a_linha!$B:$B,$A103,Base_linha_a_linha!$E:$E,VALUE(RIGHT(F$1,1)))/1000/SUMIFS(Base_linha_a_linha!$F:$F,Base_linha_a_linha!$B:$B,$A103,Base_linha_a_linha!$E:$E,VALUE(RIGHT(F$1,1))),0)</f>
        <v>8.3919709141159977</v>
      </c>
      <c r="G103" s="5">
        <f>IFERROR(SUMIFS(Base_linha_a_linha!$H:$H,Base_linha_a_linha!$B:$B,$A103,Base_linha_a_linha!$E:$E,VALUE(RIGHT(G$1,1)))/1000/SUMIFS(Base_linha_a_linha!$F:$F,Base_linha_a_linha!$B:$B,$A103,Base_linha_a_linha!$E:$E,VALUE(RIGHT(G$1,1))),0)</f>
        <v>6.9853150339905961</v>
      </c>
      <c r="H103" s="5">
        <f>IFERROR(SUMIFS(Base_linha_a_linha!$H:$H,Base_linha_a_linha!$B:$B,$A103,Base_linha_a_linha!$E:$E,VALUE(RIGHT(H$1,1)))/1000/SUMIFS(Base_linha_a_linha!$F:$F,Base_linha_a_linha!$B:$B,$A103,Base_linha_a_linha!$E:$E,VALUE(RIGHT(H$1,1))),0)</f>
        <v>0</v>
      </c>
      <c r="I103" s="5">
        <f t="shared" si="2"/>
        <v>9.2107914842607315</v>
      </c>
      <c r="J103" s="5">
        <f t="shared" si="3"/>
        <v>5</v>
      </c>
      <c r="K103" s="5">
        <f>SUMIFS(Base_linha_a_linha!$F:$F,Base_linha_a_linha!$B:$B,$A103)</f>
        <v>585.89000000000055</v>
      </c>
      <c r="L103" s="5">
        <f>IFERROR(SUMIFS(Base_linha_a_linha!$H:$H,Base_linha_a_linha!$B:$B,$A103)/1000/SUMIFS(Base_linha_a_linha!$F:$F,Base_linha_a_linha!$B:$B,$A103),0)</f>
        <v>9.1668294044103753</v>
      </c>
    </row>
    <row r="104" spans="1:12" ht="14.5" x14ac:dyDescent="0.35">
      <c r="A104" s="4" t="s">
        <v>141</v>
      </c>
      <c r="B104" s="5">
        <f>IFERROR(SUMIFS(Base_linha_a_linha!$H:$H,Base_linha_a_linha!$B:$B,$A104,Base_linha_a_linha!$E:$E,VALUE(RIGHT(B$1,1)))/1000/SUMIFS(Base_linha_a_linha!$F:$F,Base_linha_a_linha!$B:$B,$A104,Base_linha_a_linha!$E:$E,VALUE(RIGHT(B$1,1))),0)</f>
        <v>13.312103220063582</v>
      </c>
      <c r="C104" s="5">
        <f>IFERROR(SUMIFS(Base_linha_a_linha!$H:$H,Base_linha_a_linha!$B:$B,$A104,Base_linha_a_linha!$E:$E,VALUE(RIGHT(C$1,1)))/1000/SUMIFS(Base_linha_a_linha!$F:$F,Base_linha_a_linha!$B:$B,$A104,Base_linha_a_linha!$E:$E,VALUE(RIGHT(C$1,1))),0)</f>
        <v>13.542456667255385</v>
      </c>
      <c r="D104" s="5">
        <f>IFERROR(SUMIFS(Base_linha_a_linha!$H:$H,Base_linha_a_linha!$B:$B,$A104,Base_linha_a_linha!$E:$E,VALUE(RIGHT(D$1,1)))/1000/SUMIFS(Base_linha_a_linha!$F:$F,Base_linha_a_linha!$B:$B,$A104,Base_linha_a_linha!$E:$E,VALUE(RIGHT(D$1,1))),0)</f>
        <v>6.106117329798904</v>
      </c>
      <c r="E104" s="5">
        <f>IFERROR(SUMIFS(Base_linha_a_linha!$H:$H,Base_linha_a_linha!$B:$B,$A104,Base_linha_a_linha!$E:$E,VALUE(RIGHT(E$1,1)))/1000/SUMIFS(Base_linha_a_linha!$F:$F,Base_linha_a_linha!$B:$B,$A104,Base_linha_a_linha!$E:$E,VALUE(RIGHT(E$1,1))),0)</f>
        <v>3.6413282387681161</v>
      </c>
      <c r="F104" s="5">
        <f>IFERROR(SUMIFS(Base_linha_a_linha!$H:$H,Base_linha_a_linha!$B:$B,$A104,Base_linha_a_linha!$E:$E,VALUE(RIGHT(F$1,1)))/1000/SUMIFS(Base_linha_a_linha!$F:$F,Base_linha_a_linha!$B:$B,$A104,Base_linha_a_linha!$E:$E,VALUE(RIGHT(F$1,1))),0)</f>
        <v>0</v>
      </c>
      <c r="G104" s="5">
        <f>IFERROR(SUMIFS(Base_linha_a_linha!$H:$H,Base_linha_a_linha!$B:$B,$A104,Base_linha_a_linha!$E:$E,VALUE(RIGHT(G$1,1)))/1000/SUMIFS(Base_linha_a_linha!$F:$F,Base_linha_a_linha!$B:$B,$A104,Base_linha_a_linha!$E:$E,VALUE(RIGHT(G$1,1))),0)</f>
        <v>0</v>
      </c>
      <c r="H104" s="5">
        <f>IFERROR(SUMIFS(Base_linha_a_linha!$H:$H,Base_linha_a_linha!$B:$B,$A104,Base_linha_a_linha!$E:$E,VALUE(RIGHT(H$1,1)))/1000/SUMIFS(Base_linha_a_linha!$F:$F,Base_linha_a_linha!$B:$B,$A104,Base_linha_a_linha!$E:$E,VALUE(RIGHT(H$1,1))),0)</f>
        <v>0</v>
      </c>
      <c r="I104" s="5">
        <f t="shared" si="2"/>
        <v>9.1505013639714967</v>
      </c>
      <c r="J104" s="5">
        <f t="shared" si="3"/>
        <v>4</v>
      </c>
      <c r="K104" s="5">
        <f>SUMIFS(Base_linha_a_linha!$F:$F,Base_linha_a_linha!$B:$B,$A104)</f>
        <v>111.57</v>
      </c>
      <c r="L104" s="5">
        <f>IFERROR(SUMIFS(Base_linha_a_linha!$H:$H,Base_linha_a_linha!$B:$B,$A104)/1000/SUMIFS(Base_linha_a_linha!$F:$F,Base_linha_a_linha!$B:$B,$A104),0)</f>
        <v>9.2117554788025444</v>
      </c>
    </row>
    <row r="105" spans="1:12" ht="14.5" x14ac:dyDescent="0.35">
      <c r="A105" s="4" t="s">
        <v>160</v>
      </c>
      <c r="B105" s="5">
        <f>IFERROR(SUMIFS(Base_linha_a_linha!$H:$H,Base_linha_a_linha!$B:$B,$A105,Base_linha_a_linha!$E:$E,VALUE(RIGHT(B$1,1)))/1000/SUMIFS(Base_linha_a_linha!$F:$F,Base_linha_a_linha!$B:$B,$A105,Base_linha_a_linha!$E:$E,VALUE(RIGHT(B$1,1))),0)</f>
        <v>0</v>
      </c>
      <c r="C105" s="5">
        <f>IFERROR(SUMIFS(Base_linha_a_linha!$H:$H,Base_linha_a_linha!$B:$B,$A105,Base_linha_a_linha!$E:$E,VALUE(RIGHT(C$1,1)))/1000/SUMIFS(Base_linha_a_linha!$F:$F,Base_linha_a_linha!$B:$B,$A105,Base_linha_a_linha!$E:$E,VALUE(RIGHT(C$1,1))),0)</f>
        <v>12.720136214880373</v>
      </c>
      <c r="D105" s="5">
        <f>IFERROR(SUMIFS(Base_linha_a_linha!$H:$H,Base_linha_a_linha!$B:$B,$A105,Base_linha_a_linha!$E:$E,VALUE(RIGHT(D$1,1)))/1000/SUMIFS(Base_linha_a_linha!$F:$F,Base_linha_a_linha!$B:$B,$A105,Base_linha_a_linha!$E:$E,VALUE(RIGHT(D$1,1))),0)</f>
        <v>7.0426843056917683</v>
      </c>
      <c r="E105" s="5">
        <f>IFERROR(SUMIFS(Base_linha_a_linha!$H:$H,Base_linha_a_linha!$B:$B,$A105,Base_linha_a_linha!$E:$E,VALUE(RIGHT(E$1,1)))/1000/SUMIFS(Base_linha_a_linha!$F:$F,Base_linha_a_linha!$B:$B,$A105,Base_linha_a_linha!$E:$E,VALUE(RIGHT(E$1,1))),0)</f>
        <v>8.8179951143407447</v>
      </c>
      <c r="F105" s="5">
        <f>IFERROR(SUMIFS(Base_linha_a_linha!$H:$H,Base_linha_a_linha!$B:$B,$A105,Base_linha_a_linha!$E:$E,VALUE(RIGHT(F$1,1)))/1000/SUMIFS(Base_linha_a_linha!$F:$F,Base_linha_a_linha!$B:$B,$A105,Base_linha_a_linha!$E:$E,VALUE(RIGHT(F$1,1))),0)</f>
        <v>7.85622754929084</v>
      </c>
      <c r="G105" s="5">
        <f>IFERROR(SUMIFS(Base_linha_a_linha!$H:$H,Base_linha_a_linha!$B:$B,$A105,Base_linha_a_linha!$E:$E,VALUE(RIGHT(G$1,1)))/1000/SUMIFS(Base_linha_a_linha!$F:$F,Base_linha_a_linha!$B:$B,$A105,Base_linha_a_linha!$E:$E,VALUE(RIGHT(G$1,1))),0)</f>
        <v>0</v>
      </c>
      <c r="H105" s="5">
        <f>IFERROR(SUMIFS(Base_linha_a_linha!$H:$H,Base_linha_a_linha!$B:$B,$A105,Base_linha_a_linha!$E:$E,VALUE(RIGHT(H$1,1)))/1000/SUMIFS(Base_linha_a_linha!$F:$F,Base_linha_a_linha!$B:$B,$A105,Base_linha_a_linha!$E:$E,VALUE(RIGHT(H$1,1))),0)</f>
        <v>0</v>
      </c>
      <c r="I105" s="5">
        <f t="shared" si="2"/>
        <v>9.1092607960509326</v>
      </c>
      <c r="J105" s="5">
        <f t="shared" si="3"/>
        <v>4</v>
      </c>
      <c r="K105" s="5">
        <f>SUMIFS(Base_linha_a_linha!$F:$F,Base_linha_a_linha!$B:$B,$A105)</f>
        <v>456.74999999999977</v>
      </c>
      <c r="L105" s="5">
        <f>IFERROR(SUMIFS(Base_linha_a_linha!$H:$H,Base_linha_a_linha!$B:$B,$A105)/1000/SUMIFS(Base_linha_a_linha!$F:$F,Base_linha_a_linha!$B:$B,$A105),0)</f>
        <v>9.1084816723152748</v>
      </c>
    </row>
    <row r="106" spans="1:12" ht="14.5" hidden="1" x14ac:dyDescent="0.35">
      <c r="A106" s="4" t="s">
        <v>93</v>
      </c>
      <c r="B106" s="5">
        <f>IFERROR(SUMIFS(Base_linha_a_linha!$H:$H,Base_linha_a_linha!$B:$B,$A106,Base_linha_a_linha!$E:$E,VALUE(RIGHT(B$1,1)))/1000/SUMIFS(Base_linha_a_linha!$F:$F,Base_linha_a_linha!$B:$B,$A106,Base_linha_a_linha!$E:$E,VALUE(RIGHT(B$1,1))),0)</f>
        <v>15.666848701024763</v>
      </c>
      <c r="C106" s="5">
        <f>IFERROR(SUMIFS(Base_linha_a_linha!$H:$H,Base_linha_a_linha!$B:$B,$A106,Base_linha_a_linha!$E:$E,VALUE(RIGHT(C$1,1)))/1000/SUMIFS(Base_linha_a_linha!$F:$F,Base_linha_a_linha!$B:$B,$A106,Base_linha_a_linha!$E:$E,VALUE(RIGHT(C$1,1))),0)</f>
        <v>10.967167429584272</v>
      </c>
      <c r="D106" s="5">
        <f>IFERROR(SUMIFS(Base_linha_a_linha!$H:$H,Base_linha_a_linha!$B:$B,$A106,Base_linha_a_linha!$E:$E,VALUE(RIGHT(D$1,1)))/1000/SUMIFS(Base_linha_a_linha!$F:$F,Base_linha_a_linha!$B:$B,$A106,Base_linha_a_linha!$E:$E,VALUE(RIGHT(D$1,1))),0)</f>
        <v>9.1015539552558327</v>
      </c>
      <c r="E106" s="5">
        <f>IFERROR(SUMIFS(Base_linha_a_linha!$H:$H,Base_linha_a_linha!$B:$B,$A106,Base_linha_a_linha!$E:$E,VALUE(RIGHT(E$1,1)))/1000/SUMIFS(Base_linha_a_linha!$F:$F,Base_linha_a_linha!$B:$B,$A106,Base_linha_a_linha!$E:$E,VALUE(RIGHT(E$1,1))),0)</f>
        <v>3.9992524069134285</v>
      </c>
      <c r="F106" s="5">
        <f>IFERROR(SUMIFS(Base_linha_a_linha!$H:$H,Base_linha_a_linha!$B:$B,$A106,Base_linha_a_linha!$E:$E,VALUE(RIGHT(F$1,1)))/1000/SUMIFS(Base_linha_a_linha!$F:$F,Base_linha_a_linha!$B:$B,$A106,Base_linha_a_linha!$E:$E,VALUE(RIGHT(F$1,1))),0)</f>
        <v>5.7904836560416024</v>
      </c>
      <c r="G106" s="5">
        <f>IFERROR(SUMIFS(Base_linha_a_linha!$H:$H,Base_linha_a_linha!$B:$B,$A106,Base_linha_a_linha!$E:$E,VALUE(RIGHT(G$1,1)))/1000/SUMIFS(Base_linha_a_linha!$F:$F,Base_linha_a_linha!$B:$B,$A106,Base_linha_a_linha!$E:$E,VALUE(RIGHT(G$1,1))),0)</f>
        <v>0</v>
      </c>
      <c r="H106" s="5">
        <f>IFERROR(SUMIFS(Base_linha_a_linha!$H:$H,Base_linha_a_linha!$B:$B,$A106,Base_linha_a_linha!$E:$E,VALUE(RIGHT(H$1,1)))/1000/SUMIFS(Base_linha_a_linha!$F:$F,Base_linha_a_linha!$B:$B,$A106,Base_linha_a_linha!$E:$E,VALUE(RIGHT(H$1,1))),0)</f>
        <v>0</v>
      </c>
      <c r="I106" s="5">
        <f t="shared" si="2"/>
        <v>9.1050612297639795</v>
      </c>
      <c r="J106" s="5">
        <f t="shared" si="3"/>
        <v>5</v>
      </c>
      <c r="K106" s="5">
        <f>SUMIFS(Base_linha_a_linha!$F:$F,Base_linha_a_linha!$B:$B,$A106)</f>
        <v>645.86</v>
      </c>
      <c r="L106" s="5">
        <f>IFERROR(SUMIFS(Base_linha_a_linha!$H:$H,Base_linha_a_linha!$B:$B,$A106)/1000/SUMIFS(Base_linha_a_linha!$F:$F,Base_linha_a_linha!$B:$B,$A106),0)</f>
        <v>8.610859867974483</v>
      </c>
    </row>
    <row r="107" spans="1:12" ht="14.5" hidden="1" x14ac:dyDescent="0.35">
      <c r="A107" s="4" t="s">
        <v>62</v>
      </c>
      <c r="B107" s="5">
        <f>IFERROR(SUMIFS(Base_linha_a_linha!$H:$H,Base_linha_a_linha!$B:$B,$A107,Base_linha_a_linha!$E:$E,VALUE(RIGHT(B$1,1)))/1000/SUMIFS(Base_linha_a_linha!$F:$F,Base_linha_a_linha!$B:$B,$A107,Base_linha_a_linha!$E:$E,VALUE(RIGHT(B$1,1))),0)</f>
        <v>17.433094479709034</v>
      </c>
      <c r="C107" s="5">
        <f>IFERROR(SUMIFS(Base_linha_a_linha!$H:$H,Base_linha_a_linha!$B:$B,$A107,Base_linha_a_linha!$E:$E,VALUE(RIGHT(C$1,1)))/1000/SUMIFS(Base_linha_a_linha!$F:$F,Base_linha_a_linha!$B:$B,$A107,Base_linha_a_linha!$E:$E,VALUE(RIGHT(C$1,1))),0)</f>
        <v>12.704965536282499</v>
      </c>
      <c r="D107" s="5">
        <f>IFERROR(SUMIFS(Base_linha_a_linha!$H:$H,Base_linha_a_linha!$B:$B,$A107,Base_linha_a_linha!$E:$E,VALUE(RIGHT(D$1,1)))/1000/SUMIFS(Base_linha_a_linha!$F:$F,Base_linha_a_linha!$B:$B,$A107,Base_linha_a_linha!$E:$E,VALUE(RIGHT(D$1,1))),0)</f>
        <v>12.751992259604192</v>
      </c>
      <c r="E107" s="5">
        <f>IFERROR(SUMIFS(Base_linha_a_linha!$H:$H,Base_linha_a_linha!$B:$B,$A107,Base_linha_a_linha!$E:$E,VALUE(RIGHT(E$1,1)))/1000/SUMIFS(Base_linha_a_linha!$F:$F,Base_linha_a_linha!$B:$B,$A107,Base_linha_a_linha!$E:$E,VALUE(RIGHT(E$1,1))),0)</f>
        <v>6.5880684620645784</v>
      </c>
      <c r="F107" s="5">
        <f>IFERROR(SUMIFS(Base_linha_a_linha!$H:$H,Base_linha_a_linha!$B:$B,$A107,Base_linha_a_linha!$E:$E,VALUE(RIGHT(F$1,1)))/1000/SUMIFS(Base_linha_a_linha!$F:$F,Base_linha_a_linha!$B:$B,$A107,Base_linha_a_linha!$E:$E,VALUE(RIGHT(F$1,1))),0)</f>
        <v>6.0756119727693401</v>
      </c>
      <c r="G107" s="5">
        <f>IFERROR(SUMIFS(Base_linha_a_linha!$H:$H,Base_linha_a_linha!$B:$B,$A107,Base_linha_a_linha!$E:$E,VALUE(RIGHT(G$1,1)))/1000/SUMIFS(Base_linha_a_linha!$F:$F,Base_linha_a_linha!$B:$B,$A107,Base_linha_a_linha!$E:$E,VALUE(RIGHT(G$1,1))),0)</f>
        <v>4.8232462413417121</v>
      </c>
      <c r="H107" s="5">
        <f>IFERROR(SUMIFS(Base_linha_a_linha!$H:$H,Base_linha_a_linha!$B:$B,$A107,Base_linha_a_linha!$E:$E,VALUE(RIGHT(H$1,1)))/1000/SUMIFS(Base_linha_a_linha!$F:$F,Base_linha_a_linha!$B:$B,$A107,Base_linha_a_linha!$E:$E,VALUE(RIGHT(H$1,1))),0)</f>
        <v>3.3122056886902094</v>
      </c>
      <c r="I107" s="5">
        <f t="shared" si="2"/>
        <v>9.0984549486373663</v>
      </c>
      <c r="J107" s="5">
        <f t="shared" si="3"/>
        <v>7</v>
      </c>
      <c r="K107" s="5">
        <f>SUMIFS(Base_linha_a_linha!$F:$F,Base_linha_a_linha!$B:$B,$A107)</f>
        <v>1649.8400000000001</v>
      </c>
      <c r="L107" s="5">
        <f>IFERROR(SUMIFS(Base_linha_a_linha!$H:$H,Base_linha_a_linha!$B:$B,$A107)/1000/SUMIFS(Base_linha_a_linha!$F:$F,Base_linha_a_linha!$B:$B,$A107),0)</f>
        <v>5.813705230143527</v>
      </c>
    </row>
    <row r="108" spans="1:12" ht="14.5" x14ac:dyDescent="0.35">
      <c r="A108" s="4" t="s">
        <v>166</v>
      </c>
      <c r="B108" s="5">
        <f>IFERROR(SUMIFS(Base_linha_a_linha!$H:$H,Base_linha_a_linha!$B:$B,$A108,Base_linha_a_linha!$E:$E,VALUE(RIGHT(B$1,1)))/1000/SUMIFS(Base_linha_a_linha!$F:$F,Base_linha_a_linha!$B:$B,$A108,Base_linha_a_linha!$E:$E,VALUE(RIGHT(B$1,1))),0)</f>
        <v>13.877884321390111</v>
      </c>
      <c r="C108" s="5">
        <f>IFERROR(SUMIFS(Base_linha_a_linha!$H:$H,Base_linha_a_linha!$B:$B,$A108,Base_linha_a_linha!$E:$E,VALUE(RIGHT(C$1,1)))/1000/SUMIFS(Base_linha_a_linha!$F:$F,Base_linha_a_linha!$B:$B,$A108,Base_linha_a_linha!$E:$E,VALUE(RIGHT(C$1,1))),0)</f>
        <v>12.135969018913064</v>
      </c>
      <c r="D108" s="5">
        <f>IFERROR(SUMIFS(Base_linha_a_linha!$H:$H,Base_linha_a_linha!$B:$B,$A108,Base_linha_a_linha!$E:$E,VALUE(RIGHT(D$1,1)))/1000/SUMIFS(Base_linha_a_linha!$F:$F,Base_linha_a_linha!$B:$B,$A108,Base_linha_a_linha!$E:$E,VALUE(RIGHT(D$1,1))),0)</f>
        <v>6.6193870657604981</v>
      </c>
      <c r="E108" s="5">
        <f>IFERROR(SUMIFS(Base_linha_a_linha!$H:$H,Base_linha_a_linha!$B:$B,$A108,Base_linha_a_linha!$E:$E,VALUE(RIGHT(E$1,1)))/1000/SUMIFS(Base_linha_a_linha!$F:$F,Base_linha_a_linha!$B:$B,$A108,Base_linha_a_linha!$E:$E,VALUE(RIGHT(E$1,1))),0)</f>
        <v>3.4579928550064531</v>
      </c>
      <c r="F108" s="5">
        <f>IFERROR(SUMIFS(Base_linha_a_linha!$H:$H,Base_linha_a_linha!$B:$B,$A108,Base_linha_a_linha!$E:$E,VALUE(RIGHT(F$1,1)))/1000/SUMIFS(Base_linha_a_linha!$F:$F,Base_linha_a_linha!$B:$B,$A108,Base_linha_a_linha!$E:$E,VALUE(RIGHT(F$1,1))),0)</f>
        <v>0</v>
      </c>
      <c r="G108" s="5">
        <f>IFERROR(SUMIFS(Base_linha_a_linha!$H:$H,Base_linha_a_linha!$B:$B,$A108,Base_linha_a_linha!$E:$E,VALUE(RIGHT(G$1,1)))/1000/SUMIFS(Base_linha_a_linha!$F:$F,Base_linha_a_linha!$B:$B,$A108,Base_linha_a_linha!$E:$E,VALUE(RIGHT(G$1,1))),0)</f>
        <v>0</v>
      </c>
      <c r="H108" s="5">
        <f>IFERROR(SUMIFS(Base_linha_a_linha!$H:$H,Base_linha_a_linha!$B:$B,$A108,Base_linha_a_linha!$E:$E,VALUE(RIGHT(H$1,1)))/1000/SUMIFS(Base_linha_a_linha!$F:$F,Base_linha_a_linha!$B:$B,$A108,Base_linha_a_linha!$E:$E,VALUE(RIGHT(H$1,1))),0)</f>
        <v>0</v>
      </c>
      <c r="I108" s="5">
        <f t="shared" si="2"/>
        <v>9.0228083152675307</v>
      </c>
      <c r="J108" s="5">
        <f t="shared" si="3"/>
        <v>4</v>
      </c>
      <c r="K108" s="5">
        <f>SUMIFS(Base_linha_a_linha!$F:$F,Base_linha_a_linha!$B:$B,$A108)</f>
        <v>536.46000000000038</v>
      </c>
      <c r="L108" s="5">
        <f>IFERROR(SUMIFS(Base_linha_a_linha!$H:$H,Base_linha_a_linha!$B:$B,$A108)/1000/SUMIFS(Base_linha_a_linha!$F:$F,Base_linha_a_linha!$B:$B,$A108),0)</f>
        <v>9.1030645464340267</v>
      </c>
    </row>
    <row r="109" spans="1:12" ht="14.5" x14ac:dyDescent="0.35">
      <c r="A109" s="4" t="s">
        <v>144</v>
      </c>
      <c r="B109" s="5">
        <f>IFERROR(SUMIFS(Base_linha_a_linha!$H:$H,Base_linha_a_linha!$B:$B,$A109,Base_linha_a_linha!$E:$E,VALUE(RIGHT(B$1,1)))/1000/SUMIFS(Base_linha_a_linha!$F:$F,Base_linha_a_linha!$B:$B,$A109,Base_linha_a_linha!$E:$E,VALUE(RIGHT(B$1,1))),0)</f>
        <v>12.815538457700518</v>
      </c>
      <c r="C109" s="5">
        <f>IFERROR(SUMIFS(Base_linha_a_linha!$H:$H,Base_linha_a_linha!$B:$B,$A109,Base_linha_a_linha!$E:$E,VALUE(RIGHT(C$1,1)))/1000/SUMIFS(Base_linha_a_linha!$F:$F,Base_linha_a_linha!$B:$B,$A109,Base_linha_a_linha!$E:$E,VALUE(RIGHT(C$1,1))),0)</f>
        <v>12.004764684172002</v>
      </c>
      <c r="D109" s="5">
        <f>IFERROR(SUMIFS(Base_linha_a_linha!$H:$H,Base_linha_a_linha!$B:$B,$A109,Base_linha_a_linha!$E:$E,VALUE(RIGHT(D$1,1)))/1000/SUMIFS(Base_linha_a_linha!$F:$F,Base_linha_a_linha!$B:$B,$A109,Base_linha_a_linha!$E:$E,VALUE(RIGHT(D$1,1))),0)</f>
        <v>0</v>
      </c>
      <c r="E109" s="5">
        <f>IFERROR(SUMIFS(Base_linha_a_linha!$H:$H,Base_linha_a_linha!$B:$B,$A109,Base_linha_a_linha!$E:$E,VALUE(RIGHT(E$1,1)))/1000/SUMIFS(Base_linha_a_linha!$F:$F,Base_linha_a_linha!$B:$B,$A109,Base_linha_a_linha!$E:$E,VALUE(RIGHT(E$1,1))),0)</f>
        <v>4.785000873398868</v>
      </c>
      <c r="F109" s="5">
        <f>IFERROR(SUMIFS(Base_linha_a_linha!$H:$H,Base_linha_a_linha!$B:$B,$A109,Base_linha_a_linha!$E:$E,VALUE(RIGHT(F$1,1)))/1000/SUMIFS(Base_linha_a_linha!$F:$F,Base_linha_a_linha!$B:$B,$A109,Base_linha_a_linha!$E:$E,VALUE(RIGHT(F$1,1))),0)</f>
        <v>6.3990233646112609</v>
      </c>
      <c r="G109" s="5">
        <f>IFERROR(SUMIFS(Base_linha_a_linha!$H:$H,Base_linha_a_linha!$B:$B,$A109,Base_linha_a_linha!$E:$E,VALUE(RIGHT(G$1,1)))/1000/SUMIFS(Base_linha_a_linha!$F:$F,Base_linha_a_linha!$B:$B,$A109,Base_linha_a_linha!$E:$E,VALUE(RIGHT(G$1,1))),0)</f>
        <v>0</v>
      </c>
      <c r="H109" s="5">
        <f>IFERROR(SUMIFS(Base_linha_a_linha!$H:$H,Base_linha_a_linha!$B:$B,$A109,Base_linha_a_linha!$E:$E,VALUE(RIGHT(H$1,1)))/1000/SUMIFS(Base_linha_a_linha!$F:$F,Base_linha_a_linha!$B:$B,$A109,Base_linha_a_linha!$E:$E,VALUE(RIGHT(H$1,1))),0)</f>
        <v>0</v>
      </c>
      <c r="I109" s="5">
        <f t="shared" si="2"/>
        <v>9.0010818449706633</v>
      </c>
      <c r="J109" s="5">
        <f t="shared" si="3"/>
        <v>4</v>
      </c>
      <c r="K109" s="5">
        <f>SUMIFS(Base_linha_a_linha!$F:$F,Base_linha_a_linha!$B:$B,$A109)</f>
        <v>395.03999999999996</v>
      </c>
      <c r="L109" s="5">
        <f>IFERROR(SUMIFS(Base_linha_a_linha!$H:$H,Base_linha_a_linha!$B:$B,$A109)/1000/SUMIFS(Base_linha_a_linha!$F:$F,Base_linha_a_linha!$B:$B,$A109),0)</f>
        <v>11.251357821435811</v>
      </c>
    </row>
    <row r="110" spans="1:12" ht="14.5" hidden="1" x14ac:dyDescent="0.35">
      <c r="A110" s="4" t="s">
        <v>186</v>
      </c>
      <c r="B110" s="5">
        <f>IFERROR(SUMIFS(Base_linha_a_linha!$H:$H,Base_linha_a_linha!$B:$B,$A110,Base_linha_a_linha!$E:$E,VALUE(RIGHT(B$1,1)))/1000/SUMIFS(Base_linha_a_linha!$F:$F,Base_linha_a_linha!$B:$B,$A110,Base_linha_a_linha!$E:$E,VALUE(RIGHT(B$1,1))),0)</f>
        <v>16.026430769942198</v>
      </c>
      <c r="C110" s="5">
        <f>IFERROR(SUMIFS(Base_linha_a_linha!$H:$H,Base_linha_a_linha!$B:$B,$A110,Base_linha_a_linha!$E:$E,VALUE(RIGHT(C$1,1)))/1000/SUMIFS(Base_linha_a_linha!$F:$F,Base_linha_a_linha!$B:$B,$A110,Base_linha_a_linha!$E:$E,VALUE(RIGHT(C$1,1))),0)</f>
        <v>9.1006226313790268</v>
      </c>
      <c r="D110" s="5">
        <f>IFERROR(SUMIFS(Base_linha_a_linha!$H:$H,Base_linha_a_linha!$B:$B,$A110,Base_linha_a_linha!$E:$E,VALUE(RIGHT(D$1,1)))/1000/SUMIFS(Base_linha_a_linha!$F:$F,Base_linha_a_linha!$B:$B,$A110,Base_linha_a_linha!$E:$E,VALUE(RIGHT(D$1,1))),0)</f>
        <v>7.5619681933938896</v>
      </c>
      <c r="E110" s="5">
        <f>IFERROR(SUMIFS(Base_linha_a_linha!$H:$H,Base_linha_a_linha!$B:$B,$A110,Base_linha_a_linha!$E:$E,VALUE(RIGHT(E$1,1)))/1000/SUMIFS(Base_linha_a_linha!$F:$F,Base_linha_a_linha!$B:$B,$A110,Base_linha_a_linha!$E:$E,VALUE(RIGHT(E$1,1))),0)</f>
        <v>8.9208213275602404</v>
      </c>
      <c r="F110" s="5">
        <f>IFERROR(SUMIFS(Base_linha_a_linha!$H:$H,Base_linha_a_linha!$B:$B,$A110,Base_linha_a_linha!$E:$E,VALUE(RIGHT(F$1,1)))/1000/SUMIFS(Base_linha_a_linha!$F:$F,Base_linha_a_linha!$B:$B,$A110,Base_linha_a_linha!$E:$E,VALUE(RIGHT(F$1,1))),0)</f>
        <v>6.4493568908132533</v>
      </c>
      <c r="G110" s="5">
        <f>IFERROR(SUMIFS(Base_linha_a_linha!$H:$H,Base_linha_a_linha!$B:$B,$A110,Base_linha_a_linha!$E:$E,VALUE(RIGHT(G$1,1)))/1000/SUMIFS(Base_linha_a_linha!$F:$F,Base_linha_a_linha!$B:$B,$A110,Base_linha_a_linha!$E:$E,VALUE(RIGHT(G$1,1))),0)</f>
        <v>5.8630191302710841</v>
      </c>
      <c r="H110" s="5">
        <f>IFERROR(SUMIFS(Base_linha_a_linha!$H:$H,Base_linha_a_linha!$B:$B,$A110,Base_linha_a_linha!$E:$E,VALUE(RIGHT(H$1,1)))/1000/SUMIFS(Base_linha_a_linha!$F:$F,Base_linha_a_linha!$B:$B,$A110,Base_linha_a_linha!$E:$E,VALUE(RIGHT(H$1,1))),0)</f>
        <v>0</v>
      </c>
      <c r="I110" s="5">
        <f t="shared" si="2"/>
        <v>8.9870364905599498</v>
      </c>
      <c r="J110" s="5">
        <f t="shared" si="3"/>
        <v>6</v>
      </c>
      <c r="K110" s="5">
        <f>SUMIFS(Base_linha_a_linha!$F:$F,Base_linha_a_linha!$B:$B,$A110)</f>
        <v>221.48999999999995</v>
      </c>
      <c r="L110" s="5">
        <f>IFERROR(SUMIFS(Base_linha_a_linha!$H:$H,Base_linha_a_linha!$B:$B,$A110)/1000/SUMIFS(Base_linha_a_linha!$F:$F,Base_linha_a_linha!$B:$B,$A110),0)</f>
        <v>10.209477260147189</v>
      </c>
    </row>
    <row r="111" spans="1:12" ht="14.5" x14ac:dyDescent="0.35">
      <c r="A111" s="4" t="s">
        <v>20</v>
      </c>
      <c r="B111" s="5">
        <f>IFERROR(SUMIFS(Base_linha_a_linha!$H:$H,Base_linha_a_linha!$B:$B,$A111,Base_linha_a_linha!$E:$E,VALUE(RIGHT(B$1,1)))/1000/SUMIFS(Base_linha_a_linha!$F:$F,Base_linha_a_linha!$B:$B,$A111,Base_linha_a_linha!$E:$E,VALUE(RIGHT(B$1,1))),0)</f>
        <v>14.597696220862499</v>
      </c>
      <c r="C111" s="5">
        <f>IFERROR(SUMIFS(Base_linha_a_linha!$H:$H,Base_linha_a_linha!$B:$B,$A111,Base_linha_a_linha!$E:$E,VALUE(RIGHT(C$1,1)))/1000/SUMIFS(Base_linha_a_linha!$F:$F,Base_linha_a_linha!$B:$B,$A111,Base_linha_a_linha!$E:$E,VALUE(RIGHT(C$1,1))),0)</f>
        <v>10.666825393727535</v>
      </c>
      <c r="D111" s="5">
        <f>IFERROR(SUMIFS(Base_linha_a_linha!$H:$H,Base_linha_a_linha!$B:$B,$A111,Base_linha_a_linha!$E:$E,VALUE(RIGHT(D$1,1)))/1000/SUMIFS(Base_linha_a_linha!$F:$F,Base_linha_a_linha!$B:$B,$A111,Base_linha_a_linha!$E:$E,VALUE(RIGHT(D$1,1))),0)</f>
        <v>9.3317694756535872</v>
      </c>
      <c r="E111" s="5">
        <f>IFERROR(SUMIFS(Base_linha_a_linha!$H:$H,Base_linha_a_linha!$B:$B,$A111,Base_linha_a_linha!$E:$E,VALUE(RIGHT(E$1,1)))/1000/SUMIFS(Base_linha_a_linha!$F:$F,Base_linha_a_linha!$B:$B,$A111,Base_linha_a_linha!$E:$E,VALUE(RIGHT(E$1,1))),0)</f>
        <v>1.3035476165862483</v>
      </c>
      <c r="F111" s="5">
        <f>IFERROR(SUMIFS(Base_linha_a_linha!$H:$H,Base_linha_a_linha!$B:$B,$A111,Base_linha_a_linha!$E:$E,VALUE(RIGHT(F$1,1)))/1000/SUMIFS(Base_linha_a_linha!$F:$F,Base_linha_a_linha!$B:$B,$A111,Base_linha_a_linha!$E:$E,VALUE(RIGHT(F$1,1))),0)</f>
        <v>0</v>
      </c>
      <c r="G111" s="5">
        <f>IFERROR(SUMIFS(Base_linha_a_linha!$H:$H,Base_linha_a_linha!$B:$B,$A111,Base_linha_a_linha!$E:$E,VALUE(RIGHT(G$1,1)))/1000/SUMIFS(Base_linha_a_linha!$F:$F,Base_linha_a_linha!$B:$B,$A111,Base_linha_a_linha!$E:$E,VALUE(RIGHT(G$1,1))),0)</f>
        <v>0</v>
      </c>
      <c r="H111" s="5">
        <f>IFERROR(SUMIFS(Base_linha_a_linha!$H:$H,Base_linha_a_linha!$B:$B,$A111,Base_linha_a_linha!$E:$E,VALUE(RIGHT(H$1,1)))/1000/SUMIFS(Base_linha_a_linha!$F:$F,Base_linha_a_linha!$B:$B,$A111,Base_linha_a_linha!$E:$E,VALUE(RIGHT(H$1,1))),0)</f>
        <v>0</v>
      </c>
      <c r="I111" s="5">
        <f t="shared" si="2"/>
        <v>8.9749596767074689</v>
      </c>
      <c r="J111" s="5">
        <f t="shared" si="3"/>
        <v>4</v>
      </c>
      <c r="K111" s="5">
        <f>SUMIFS(Base_linha_a_linha!$F:$F,Base_linha_a_linha!$B:$B,$A111)</f>
        <v>776.31000000000006</v>
      </c>
      <c r="L111" s="5">
        <f>IFERROR(SUMIFS(Base_linha_a_linha!$H:$H,Base_linha_a_linha!$B:$B,$A111)/1000/SUMIFS(Base_linha_a_linha!$F:$F,Base_linha_a_linha!$B:$B,$A111),0)</f>
        <v>9.3521997136582016</v>
      </c>
    </row>
    <row r="112" spans="1:12" ht="14.5" hidden="1" x14ac:dyDescent="0.35">
      <c r="A112" s="4" t="s">
        <v>50</v>
      </c>
      <c r="B112" s="5">
        <f>IFERROR(SUMIFS(Base_linha_a_linha!$H:$H,Base_linha_a_linha!$B:$B,$A112,Base_linha_a_linha!$E:$E,VALUE(RIGHT(B$1,1)))/1000/SUMIFS(Base_linha_a_linha!$F:$F,Base_linha_a_linha!$B:$B,$A112,Base_linha_a_linha!$E:$E,VALUE(RIGHT(B$1,1))),0)</f>
        <v>18.16558559276509</v>
      </c>
      <c r="C112" s="5">
        <f>IFERROR(SUMIFS(Base_linha_a_linha!$H:$H,Base_linha_a_linha!$B:$B,$A112,Base_linha_a_linha!$E:$E,VALUE(RIGHT(C$1,1)))/1000/SUMIFS(Base_linha_a_linha!$F:$F,Base_linha_a_linha!$B:$B,$A112,Base_linha_a_linha!$E:$E,VALUE(RIGHT(C$1,1))),0)</f>
        <v>11.057672738092936</v>
      </c>
      <c r="D112" s="5">
        <f>IFERROR(SUMIFS(Base_linha_a_linha!$H:$H,Base_linha_a_linha!$B:$B,$A112,Base_linha_a_linha!$E:$E,VALUE(RIGHT(D$1,1)))/1000/SUMIFS(Base_linha_a_linha!$F:$F,Base_linha_a_linha!$B:$B,$A112,Base_linha_a_linha!$E:$E,VALUE(RIGHT(D$1,1))),0)</f>
        <v>11.97799379682035</v>
      </c>
      <c r="E112" s="5">
        <f>IFERROR(SUMIFS(Base_linha_a_linha!$H:$H,Base_linha_a_linha!$B:$B,$A112,Base_linha_a_linha!$E:$E,VALUE(RIGHT(E$1,1)))/1000/SUMIFS(Base_linha_a_linha!$F:$F,Base_linha_a_linha!$B:$B,$A112,Base_linha_a_linha!$E:$E,VALUE(RIGHT(E$1,1))),0)</f>
        <v>0</v>
      </c>
      <c r="F112" s="5">
        <f>IFERROR(SUMIFS(Base_linha_a_linha!$H:$H,Base_linha_a_linha!$B:$B,$A112,Base_linha_a_linha!$E:$E,VALUE(RIGHT(F$1,1)))/1000/SUMIFS(Base_linha_a_linha!$F:$F,Base_linha_a_linha!$B:$B,$A112,Base_linha_a_linha!$E:$E,VALUE(RIGHT(F$1,1))),0)</f>
        <v>2.4066261013571428</v>
      </c>
      <c r="G112" s="5">
        <f>IFERROR(SUMIFS(Base_linha_a_linha!$H:$H,Base_linha_a_linha!$B:$B,$A112,Base_linha_a_linha!$E:$E,VALUE(RIGHT(G$1,1)))/1000/SUMIFS(Base_linha_a_linha!$F:$F,Base_linha_a_linha!$B:$B,$A112,Base_linha_a_linha!$E:$E,VALUE(RIGHT(G$1,1))),0)</f>
        <v>1.2462945484938761</v>
      </c>
      <c r="H112" s="5">
        <f>IFERROR(SUMIFS(Base_linha_a_linha!$H:$H,Base_linha_a_linha!$B:$B,$A112,Base_linha_a_linha!$E:$E,VALUE(RIGHT(H$1,1)))/1000/SUMIFS(Base_linha_a_linha!$F:$F,Base_linha_a_linha!$B:$B,$A112,Base_linha_a_linha!$E:$E,VALUE(RIGHT(H$1,1))),0)</f>
        <v>0</v>
      </c>
      <c r="I112" s="5">
        <f t="shared" si="2"/>
        <v>8.9708345555058777</v>
      </c>
      <c r="J112" s="5">
        <f t="shared" si="3"/>
        <v>5</v>
      </c>
      <c r="K112" s="5">
        <f>SUMIFS(Base_linha_a_linha!$F:$F,Base_linha_a_linha!$B:$B,$A112)</f>
        <v>909.16</v>
      </c>
      <c r="L112" s="5">
        <f>IFERROR(SUMIFS(Base_linha_a_linha!$H:$H,Base_linha_a_linha!$B:$B,$A112)/1000/SUMIFS(Base_linha_a_linha!$F:$F,Base_linha_a_linha!$B:$B,$A112),0)</f>
        <v>10.373271905803159</v>
      </c>
    </row>
    <row r="113" spans="1:12" ht="14.5" hidden="1" x14ac:dyDescent="0.35">
      <c r="A113" s="4" t="s">
        <v>249</v>
      </c>
      <c r="B113" s="5">
        <f>IFERROR(SUMIFS(Base_linha_a_linha!$H:$H,Base_linha_a_linha!$B:$B,$A113,Base_linha_a_linha!$E:$E,VALUE(RIGHT(B$1,1)))/1000/SUMIFS(Base_linha_a_linha!$F:$F,Base_linha_a_linha!$B:$B,$A113,Base_linha_a_linha!$E:$E,VALUE(RIGHT(B$1,1))),0)</f>
        <v>11.163031820440123</v>
      </c>
      <c r="C113" s="5">
        <f>IFERROR(SUMIFS(Base_linha_a_linha!$H:$H,Base_linha_a_linha!$B:$B,$A113,Base_linha_a_linha!$E:$E,VALUE(RIGHT(C$1,1)))/1000/SUMIFS(Base_linha_a_linha!$F:$F,Base_linha_a_linha!$B:$B,$A113,Base_linha_a_linha!$E:$E,VALUE(RIGHT(C$1,1))),0)</f>
        <v>6.7541302032536787</v>
      </c>
      <c r="D113" s="5">
        <f>IFERROR(SUMIFS(Base_linha_a_linha!$H:$H,Base_linha_a_linha!$B:$B,$A113,Base_linha_a_linha!$E:$E,VALUE(RIGHT(D$1,1)))/1000/SUMIFS(Base_linha_a_linha!$F:$F,Base_linha_a_linha!$B:$B,$A113,Base_linha_a_linha!$E:$E,VALUE(RIGHT(D$1,1))),0)</f>
        <v>0</v>
      </c>
      <c r="E113" s="5">
        <f>IFERROR(SUMIFS(Base_linha_a_linha!$H:$H,Base_linha_a_linha!$B:$B,$A113,Base_linha_a_linha!$E:$E,VALUE(RIGHT(E$1,1)))/1000/SUMIFS(Base_linha_a_linha!$F:$F,Base_linha_a_linha!$B:$B,$A113,Base_linha_a_linha!$E:$E,VALUE(RIGHT(E$1,1))),0)</f>
        <v>0</v>
      </c>
      <c r="F113" s="5">
        <f>IFERROR(SUMIFS(Base_linha_a_linha!$H:$H,Base_linha_a_linha!$B:$B,$A113,Base_linha_a_linha!$E:$E,VALUE(RIGHT(F$1,1)))/1000/SUMIFS(Base_linha_a_linha!$F:$F,Base_linha_a_linha!$B:$B,$A113,Base_linha_a_linha!$E:$E,VALUE(RIGHT(F$1,1))),0)</f>
        <v>0</v>
      </c>
      <c r="G113" s="5">
        <f>IFERROR(SUMIFS(Base_linha_a_linha!$H:$H,Base_linha_a_linha!$B:$B,$A113,Base_linha_a_linha!$E:$E,VALUE(RIGHT(G$1,1)))/1000/SUMIFS(Base_linha_a_linha!$F:$F,Base_linha_a_linha!$B:$B,$A113,Base_linha_a_linha!$E:$E,VALUE(RIGHT(G$1,1))),0)</f>
        <v>0</v>
      </c>
      <c r="H113" s="5">
        <f>IFERROR(SUMIFS(Base_linha_a_linha!$H:$H,Base_linha_a_linha!$B:$B,$A113,Base_linha_a_linha!$E:$E,VALUE(RIGHT(H$1,1)))/1000/SUMIFS(Base_linha_a_linha!$F:$F,Base_linha_a_linha!$B:$B,$A113,Base_linha_a_linha!$E:$E,VALUE(RIGHT(H$1,1))),0)</f>
        <v>0</v>
      </c>
      <c r="I113" s="5">
        <f t="shared" si="2"/>
        <v>8.9585810118469009</v>
      </c>
      <c r="J113" s="5">
        <f t="shared" si="3"/>
        <v>2</v>
      </c>
      <c r="K113" s="5">
        <f>SUMIFS(Base_linha_a_linha!$F:$F,Base_linha_a_linha!$B:$B,$A113)</f>
        <v>296.28000000000003</v>
      </c>
      <c r="L113" s="5">
        <f>IFERROR(SUMIFS(Base_linha_a_linha!$H:$H,Base_linha_a_linha!$B:$B,$A113)/1000/SUMIFS(Base_linha_a_linha!$F:$F,Base_linha_a_linha!$B:$B,$A113),0)</f>
        <v>8.9585810118468991</v>
      </c>
    </row>
    <row r="114" spans="1:12" ht="14.5" x14ac:dyDescent="0.35">
      <c r="A114" s="4" t="s">
        <v>189</v>
      </c>
      <c r="B114" s="5">
        <f>IFERROR(SUMIFS(Base_linha_a_linha!$H:$H,Base_linha_a_linha!$B:$B,$A114,Base_linha_a_linha!$E:$E,VALUE(RIGHT(B$1,1)))/1000/SUMIFS(Base_linha_a_linha!$F:$F,Base_linha_a_linha!$B:$B,$A114,Base_linha_a_linha!$E:$E,VALUE(RIGHT(B$1,1))),0)</f>
        <v>12.546080708678263</v>
      </c>
      <c r="C114" s="5">
        <f>IFERROR(SUMIFS(Base_linha_a_linha!$H:$H,Base_linha_a_linha!$B:$B,$A114,Base_linha_a_linha!$E:$E,VALUE(RIGHT(C$1,1)))/1000/SUMIFS(Base_linha_a_linha!$F:$F,Base_linha_a_linha!$B:$B,$A114,Base_linha_a_linha!$E:$E,VALUE(RIGHT(C$1,1))),0)</f>
        <v>0</v>
      </c>
      <c r="D114" s="5">
        <f>IFERROR(SUMIFS(Base_linha_a_linha!$H:$H,Base_linha_a_linha!$B:$B,$A114,Base_linha_a_linha!$E:$E,VALUE(RIGHT(D$1,1)))/1000/SUMIFS(Base_linha_a_linha!$F:$F,Base_linha_a_linha!$B:$B,$A114,Base_linha_a_linha!$E:$E,VALUE(RIGHT(D$1,1))),0)</f>
        <v>6.8227224403592484</v>
      </c>
      <c r="E114" s="5">
        <f>IFERROR(SUMIFS(Base_linha_a_linha!$H:$H,Base_linha_a_linha!$B:$B,$A114,Base_linha_a_linha!$E:$E,VALUE(RIGHT(E$1,1)))/1000/SUMIFS(Base_linha_a_linha!$F:$F,Base_linha_a_linha!$B:$B,$A114,Base_linha_a_linha!$E:$E,VALUE(RIGHT(E$1,1))),0)</f>
        <v>7.2792678593545972</v>
      </c>
      <c r="F114" s="5">
        <f>IFERROR(SUMIFS(Base_linha_a_linha!$H:$H,Base_linha_a_linha!$B:$B,$A114,Base_linha_a_linha!$E:$E,VALUE(RIGHT(F$1,1)))/1000/SUMIFS(Base_linha_a_linha!$F:$F,Base_linha_a_linha!$B:$B,$A114,Base_linha_a_linha!$E:$E,VALUE(RIGHT(F$1,1))),0)</f>
        <v>9.0817272153516146</v>
      </c>
      <c r="G114" s="5">
        <f>IFERROR(SUMIFS(Base_linha_a_linha!$H:$H,Base_linha_a_linha!$B:$B,$A114,Base_linha_a_linha!$E:$E,VALUE(RIGHT(G$1,1)))/1000/SUMIFS(Base_linha_a_linha!$F:$F,Base_linha_a_linha!$B:$B,$A114,Base_linha_a_linha!$E:$E,VALUE(RIGHT(G$1,1))),0)</f>
        <v>0</v>
      </c>
      <c r="H114" s="5">
        <f>IFERROR(SUMIFS(Base_linha_a_linha!$H:$H,Base_linha_a_linha!$B:$B,$A114,Base_linha_a_linha!$E:$E,VALUE(RIGHT(H$1,1)))/1000/SUMIFS(Base_linha_a_linha!$F:$F,Base_linha_a_linha!$B:$B,$A114,Base_linha_a_linha!$E:$E,VALUE(RIGHT(H$1,1))),0)</f>
        <v>0</v>
      </c>
      <c r="I114" s="5">
        <f t="shared" si="2"/>
        <v>8.9324495559359303</v>
      </c>
      <c r="J114" s="5">
        <f t="shared" si="3"/>
        <v>4</v>
      </c>
      <c r="K114" s="5">
        <f>SUMIFS(Base_linha_a_linha!$F:$F,Base_linha_a_linha!$B:$B,$A114)</f>
        <v>428.84000000000003</v>
      </c>
      <c r="L114" s="5">
        <f>IFERROR(SUMIFS(Base_linha_a_linha!$H:$H,Base_linha_a_linha!$B:$B,$A114)/1000/SUMIFS(Base_linha_a_linha!$F:$F,Base_linha_a_linha!$B:$B,$A114),0)</f>
        <v>8.9365167208049598</v>
      </c>
    </row>
    <row r="115" spans="1:12" ht="14.5" x14ac:dyDescent="0.35">
      <c r="A115" s="4" t="s">
        <v>213</v>
      </c>
      <c r="B115" s="5">
        <f>IFERROR(SUMIFS(Base_linha_a_linha!$H:$H,Base_linha_a_linha!$B:$B,$A115,Base_linha_a_linha!$E:$E,VALUE(RIGHT(B$1,1)))/1000/SUMIFS(Base_linha_a_linha!$F:$F,Base_linha_a_linha!$B:$B,$A115,Base_linha_a_linha!$E:$E,VALUE(RIGHT(B$1,1))),0)</f>
        <v>8.2991560823482278</v>
      </c>
      <c r="C115" s="5">
        <f>IFERROR(SUMIFS(Base_linha_a_linha!$H:$H,Base_linha_a_linha!$B:$B,$A115,Base_linha_a_linha!$E:$E,VALUE(RIGHT(C$1,1)))/1000/SUMIFS(Base_linha_a_linha!$F:$F,Base_linha_a_linha!$B:$B,$A115,Base_linha_a_linha!$E:$E,VALUE(RIGHT(C$1,1))),0)</f>
        <v>12.968218343418153</v>
      </c>
      <c r="D115" s="5">
        <f>IFERROR(SUMIFS(Base_linha_a_linha!$H:$H,Base_linha_a_linha!$B:$B,$A115,Base_linha_a_linha!$E:$E,VALUE(RIGHT(D$1,1)))/1000/SUMIFS(Base_linha_a_linha!$F:$F,Base_linha_a_linha!$B:$B,$A115,Base_linha_a_linha!$E:$E,VALUE(RIGHT(D$1,1))),0)</f>
        <v>8.995626354838711</v>
      </c>
      <c r="E115" s="5">
        <f>IFERROR(SUMIFS(Base_linha_a_linha!$H:$H,Base_linha_a_linha!$B:$B,$A115,Base_linha_a_linha!$E:$E,VALUE(RIGHT(E$1,1)))/1000/SUMIFS(Base_linha_a_linha!$F:$F,Base_linha_a_linha!$B:$B,$A115,Base_linha_a_linha!$E:$E,VALUE(RIGHT(E$1,1))),0)</f>
        <v>5.4412910032057713</v>
      </c>
      <c r="F115" s="5">
        <f>IFERROR(SUMIFS(Base_linha_a_linha!$H:$H,Base_linha_a_linha!$B:$B,$A115,Base_linha_a_linha!$E:$E,VALUE(RIGHT(F$1,1)))/1000/SUMIFS(Base_linha_a_linha!$F:$F,Base_linha_a_linha!$B:$B,$A115,Base_linha_a_linha!$E:$E,VALUE(RIGHT(F$1,1))),0)</f>
        <v>0</v>
      </c>
      <c r="G115" s="5">
        <f>IFERROR(SUMIFS(Base_linha_a_linha!$H:$H,Base_linha_a_linha!$B:$B,$A115,Base_linha_a_linha!$E:$E,VALUE(RIGHT(G$1,1)))/1000/SUMIFS(Base_linha_a_linha!$F:$F,Base_linha_a_linha!$B:$B,$A115,Base_linha_a_linha!$E:$E,VALUE(RIGHT(G$1,1))),0)</f>
        <v>0</v>
      </c>
      <c r="H115" s="5">
        <f>IFERROR(SUMIFS(Base_linha_a_linha!$H:$H,Base_linha_a_linha!$B:$B,$A115,Base_linha_a_linha!$E:$E,VALUE(RIGHT(H$1,1)))/1000/SUMIFS(Base_linha_a_linha!$F:$F,Base_linha_a_linha!$B:$B,$A115,Base_linha_a_linha!$E:$E,VALUE(RIGHT(H$1,1))),0)</f>
        <v>0</v>
      </c>
      <c r="I115" s="5">
        <f t="shared" si="2"/>
        <v>8.9260729459527148</v>
      </c>
      <c r="J115" s="5">
        <f t="shared" si="3"/>
        <v>4</v>
      </c>
      <c r="K115" s="5">
        <f>SUMIFS(Base_linha_a_linha!$F:$F,Base_linha_a_linha!$B:$B,$A115)</f>
        <v>199.64</v>
      </c>
      <c r="L115" s="5">
        <f>IFERROR(SUMIFS(Base_linha_a_linha!$H:$H,Base_linha_a_linha!$B:$B,$A115)/1000/SUMIFS(Base_linha_a_linha!$F:$F,Base_linha_a_linha!$B:$B,$A115),0)</f>
        <v>8.9260729459527166</v>
      </c>
    </row>
    <row r="116" spans="1:12" ht="14.5" hidden="1" x14ac:dyDescent="0.35">
      <c r="A116" s="4" t="s">
        <v>128</v>
      </c>
      <c r="B116" s="5">
        <f>IFERROR(SUMIFS(Base_linha_a_linha!$H:$H,Base_linha_a_linha!$B:$B,$A116,Base_linha_a_linha!$E:$E,VALUE(RIGHT(B$1,1)))/1000/SUMIFS(Base_linha_a_linha!$F:$F,Base_linha_a_linha!$B:$B,$A116,Base_linha_a_linha!$E:$E,VALUE(RIGHT(B$1,1))),0)</f>
        <v>14.60842081582226</v>
      </c>
      <c r="C116" s="5">
        <f>IFERROR(SUMIFS(Base_linha_a_linha!$H:$H,Base_linha_a_linha!$B:$B,$A116,Base_linha_a_linha!$E:$E,VALUE(RIGHT(C$1,1)))/1000/SUMIFS(Base_linha_a_linha!$F:$F,Base_linha_a_linha!$B:$B,$A116,Base_linha_a_linha!$E:$E,VALUE(RIGHT(C$1,1))),0)</f>
        <v>9.7639272948856846</v>
      </c>
      <c r="D116" s="5">
        <f>IFERROR(SUMIFS(Base_linha_a_linha!$H:$H,Base_linha_a_linha!$B:$B,$A116,Base_linha_a_linha!$E:$E,VALUE(RIGHT(D$1,1)))/1000/SUMIFS(Base_linha_a_linha!$F:$F,Base_linha_a_linha!$B:$B,$A116,Base_linha_a_linha!$E:$E,VALUE(RIGHT(D$1,1))),0)</f>
        <v>8.9988212868367086</v>
      </c>
      <c r="E116" s="5">
        <f>IFERROR(SUMIFS(Base_linha_a_linha!$H:$H,Base_linha_a_linha!$B:$B,$A116,Base_linha_a_linha!$E:$E,VALUE(RIGHT(E$1,1)))/1000/SUMIFS(Base_linha_a_linha!$F:$F,Base_linha_a_linha!$B:$B,$A116,Base_linha_a_linha!$E:$E,VALUE(RIGHT(E$1,1))),0)</f>
        <v>8.4072603046406318</v>
      </c>
      <c r="F116" s="5">
        <f>IFERROR(SUMIFS(Base_linha_a_linha!$H:$H,Base_linha_a_linha!$B:$B,$A116,Base_linha_a_linha!$E:$E,VALUE(RIGHT(F$1,1)))/1000/SUMIFS(Base_linha_a_linha!$F:$F,Base_linha_a_linha!$B:$B,$A116,Base_linha_a_linha!$E:$E,VALUE(RIGHT(F$1,1))),0)</f>
        <v>6.8214548202909562</v>
      </c>
      <c r="G116" s="5">
        <f>IFERROR(SUMIFS(Base_linha_a_linha!$H:$H,Base_linha_a_linha!$B:$B,$A116,Base_linha_a_linha!$E:$E,VALUE(RIGHT(G$1,1)))/1000/SUMIFS(Base_linha_a_linha!$F:$F,Base_linha_a_linha!$B:$B,$A116,Base_linha_a_linha!$E:$E,VALUE(RIGHT(G$1,1))),0)</f>
        <v>4.7813963388157896</v>
      </c>
      <c r="H116" s="5">
        <f>IFERROR(SUMIFS(Base_linha_a_linha!$H:$H,Base_linha_a_linha!$B:$B,$A116,Base_linha_a_linha!$E:$E,VALUE(RIGHT(H$1,1)))/1000/SUMIFS(Base_linha_a_linha!$F:$F,Base_linha_a_linha!$B:$B,$A116,Base_linha_a_linha!$E:$E,VALUE(RIGHT(H$1,1))),0)</f>
        <v>0</v>
      </c>
      <c r="I116" s="5">
        <f t="shared" si="2"/>
        <v>8.8968801435486728</v>
      </c>
      <c r="J116" s="5">
        <f t="shared" si="3"/>
        <v>6</v>
      </c>
      <c r="K116" s="5">
        <f>SUMIFS(Base_linha_a_linha!$F:$F,Base_linha_a_linha!$B:$B,$A116)</f>
        <v>1032.78</v>
      </c>
      <c r="L116" s="5">
        <f>IFERROR(SUMIFS(Base_linha_a_linha!$H:$H,Base_linha_a_linha!$B:$B,$A116)/1000/SUMIFS(Base_linha_a_linha!$F:$F,Base_linha_a_linha!$B:$B,$A116),0)</f>
        <v>8.5077674152772165</v>
      </c>
    </row>
    <row r="117" spans="1:12" ht="14.5" hidden="1" x14ac:dyDescent="0.35">
      <c r="A117" s="4" t="s">
        <v>90</v>
      </c>
      <c r="B117" s="5">
        <f>IFERROR(SUMIFS(Base_linha_a_linha!$H:$H,Base_linha_a_linha!$B:$B,$A117,Base_linha_a_linha!$E:$E,VALUE(RIGHT(B$1,1)))/1000/SUMIFS(Base_linha_a_linha!$F:$F,Base_linha_a_linha!$B:$B,$A117,Base_linha_a_linha!$E:$E,VALUE(RIGHT(B$1,1))),0)</f>
        <v>10.696982454562619</v>
      </c>
      <c r="C117" s="5">
        <f>IFERROR(SUMIFS(Base_linha_a_linha!$H:$H,Base_linha_a_linha!$B:$B,$A117,Base_linha_a_linha!$E:$E,VALUE(RIGHT(C$1,1)))/1000/SUMIFS(Base_linha_a_linha!$F:$F,Base_linha_a_linha!$B:$B,$A117,Base_linha_a_linha!$E:$E,VALUE(RIGHT(C$1,1))),0)</f>
        <v>9.0956808916275129</v>
      </c>
      <c r="D117" s="5">
        <f>IFERROR(SUMIFS(Base_linha_a_linha!$H:$H,Base_linha_a_linha!$B:$B,$A117,Base_linha_a_linha!$E:$E,VALUE(RIGHT(D$1,1)))/1000/SUMIFS(Base_linha_a_linha!$F:$F,Base_linha_a_linha!$B:$B,$A117,Base_linha_a_linha!$E:$E,VALUE(RIGHT(D$1,1))),0)</f>
        <v>8.4209751878589003</v>
      </c>
      <c r="E117" s="5">
        <f>IFERROR(SUMIFS(Base_linha_a_linha!$H:$H,Base_linha_a_linha!$B:$B,$A117,Base_linha_a_linha!$E:$E,VALUE(RIGHT(E$1,1)))/1000/SUMIFS(Base_linha_a_linha!$F:$F,Base_linha_a_linha!$B:$B,$A117,Base_linha_a_linha!$E:$E,VALUE(RIGHT(E$1,1))),0)</f>
        <v>8.7941357332854793</v>
      </c>
      <c r="F117" s="5">
        <f>IFERROR(SUMIFS(Base_linha_a_linha!$H:$H,Base_linha_a_linha!$B:$B,$A117,Base_linha_a_linha!$E:$E,VALUE(RIGHT(F$1,1)))/1000/SUMIFS(Base_linha_a_linha!$F:$F,Base_linha_a_linha!$B:$B,$A117,Base_linha_a_linha!$E:$E,VALUE(RIGHT(F$1,1))),0)</f>
        <v>7.3484724503177796</v>
      </c>
      <c r="G117" s="5">
        <f>IFERROR(SUMIFS(Base_linha_a_linha!$H:$H,Base_linha_a_linha!$B:$B,$A117,Base_linha_a_linha!$E:$E,VALUE(RIGHT(G$1,1)))/1000/SUMIFS(Base_linha_a_linha!$F:$F,Base_linha_a_linha!$B:$B,$A117,Base_linha_a_linha!$E:$E,VALUE(RIGHT(G$1,1))),0)</f>
        <v>0</v>
      </c>
      <c r="H117" s="5">
        <f>IFERROR(SUMIFS(Base_linha_a_linha!$H:$H,Base_linha_a_linha!$B:$B,$A117,Base_linha_a_linha!$E:$E,VALUE(RIGHT(H$1,1)))/1000/SUMIFS(Base_linha_a_linha!$F:$F,Base_linha_a_linha!$B:$B,$A117,Base_linha_a_linha!$E:$E,VALUE(RIGHT(H$1,1))),0)</f>
        <v>0</v>
      </c>
      <c r="I117" s="5">
        <f t="shared" si="2"/>
        <v>8.871249343530458</v>
      </c>
      <c r="J117" s="5">
        <f t="shared" si="3"/>
        <v>5</v>
      </c>
      <c r="K117" s="5">
        <f>SUMIFS(Base_linha_a_linha!$F:$F,Base_linha_a_linha!$B:$B,$A117)</f>
        <v>743.32</v>
      </c>
      <c r="L117" s="5">
        <f>IFERROR(SUMIFS(Base_linha_a_linha!$H:$H,Base_linha_a_linha!$B:$B,$A117)/1000/SUMIFS(Base_linha_a_linha!$F:$F,Base_linha_a_linha!$B:$B,$A117),0)</f>
        <v>9.0301995829790691</v>
      </c>
    </row>
    <row r="118" spans="1:12" ht="14.5" hidden="1" x14ac:dyDescent="0.35">
      <c r="A118" s="4" t="s">
        <v>170</v>
      </c>
      <c r="B118" s="5">
        <f>IFERROR(SUMIFS(Base_linha_a_linha!$H:$H,Base_linha_a_linha!$B:$B,$A118,Base_linha_a_linha!$E:$E,VALUE(RIGHT(B$1,1)))/1000/SUMIFS(Base_linha_a_linha!$F:$F,Base_linha_a_linha!$B:$B,$A118,Base_linha_a_linha!$E:$E,VALUE(RIGHT(B$1,1))),0)</f>
        <v>0</v>
      </c>
      <c r="C118" s="5">
        <f>IFERROR(SUMIFS(Base_linha_a_linha!$H:$H,Base_linha_a_linha!$B:$B,$A118,Base_linha_a_linha!$E:$E,VALUE(RIGHT(C$1,1)))/1000/SUMIFS(Base_linha_a_linha!$F:$F,Base_linha_a_linha!$B:$B,$A118,Base_linha_a_linha!$E:$E,VALUE(RIGHT(C$1,1))),0)</f>
        <v>15.533060193081761</v>
      </c>
      <c r="D118" s="5">
        <f>IFERROR(SUMIFS(Base_linha_a_linha!$H:$H,Base_linha_a_linha!$B:$B,$A118,Base_linha_a_linha!$E:$E,VALUE(RIGHT(D$1,1)))/1000/SUMIFS(Base_linha_a_linha!$F:$F,Base_linha_a_linha!$B:$B,$A118,Base_linha_a_linha!$E:$E,VALUE(RIGHT(D$1,1))),0)</f>
        <v>12.69080343144654</v>
      </c>
      <c r="E118" s="5">
        <f>IFERROR(SUMIFS(Base_linha_a_linha!$H:$H,Base_linha_a_linha!$B:$B,$A118,Base_linha_a_linha!$E:$E,VALUE(RIGHT(E$1,1)))/1000/SUMIFS(Base_linha_a_linha!$F:$F,Base_linha_a_linha!$B:$B,$A118,Base_linha_a_linha!$E:$E,VALUE(RIGHT(E$1,1))),0)</f>
        <v>7.7950933937106912</v>
      </c>
      <c r="F118" s="5">
        <f>IFERROR(SUMIFS(Base_linha_a_linha!$H:$H,Base_linha_a_linha!$B:$B,$A118,Base_linha_a_linha!$E:$E,VALUE(RIGHT(F$1,1)))/1000/SUMIFS(Base_linha_a_linha!$F:$F,Base_linha_a_linha!$B:$B,$A118,Base_linha_a_linha!$E:$E,VALUE(RIGHT(F$1,1))),0)</f>
        <v>5.6631570320754712</v>
      </c>
      <c r="G118" s="5">
        <f>IFERROR(SUMIFS(Base_linha_a_linha!$H:$H,Base_linha_a_linha!$B:$B,$A118,Base_linha_a_linha!$E:$E,VALUE(RIGHT(G$1,1)))/1000/SUMIFS(Base_linha_a_linha!$F:$F,Base_linha_a_linha!$B:$B,$A118,Base_linha_a_linha!$E:$E,VALUE(RIGHT(G$1,1))),0)</f>
        <v>2.6666234408805027</v>
      </c>
      <c r="H118" s="5">
        <f>IFERROR(SUMIFS(Base_linha_a_linha!$H:$H,Base_linha_a_linha!$B:$B,$A118,Base_linha_a_linha!$E:$E,VALUE(RIGHT(H$1,1)))/1000/SUMIFS(Base_linha_a_linha!$F:$F,Base_linha_a_linha!$B:$B,$A118,Base_linha_a_linha!$E:$E,VALUE(RIGHT(H$1,1))),0)</f>
        <v>0</v>
      </c>
      <c r="I118" s="5">
        <f t="shared" si="2"/>
        <v>8.8697474982389934</v>
      </c>
      <c r="J118" s="5">
        <f t="shared" si="3"/>
        <v>5</v>
      </c>
      <c r="K118" s="5">
        <f>SUMIFS(Base_linha_a_linha!$F:$F,Base_linha_a_linha!$B:$B,$A118)</f>
        <v>79.499999999999986</v>
      </c>
      <c r="L118" s="5">
        <f>IFERROR(SUMIFS(Base_linha_a_linha!$H:$H,Base_linha_a_linha!$B:$B,$A118)/1000/SUMIFS(Base_linha_a_linha!$F:$F,Base_linha_a_linha!$B:$B,$A118),0)</f>
        <v>8.869747498238997</v>
      </c>
    </row>
    <row r="119" spans="1:12" ht="14.5" hidden="1" x14ac:dyDescent="0.35">
      <c r="A119" s="4" t="s">
        <v>135</v>
      </c>
      <c r="B119" s="5">
        <f>IFERROR(SUMIFS(Base_linha_a_linha!$H:$H,Base_linha_a_linha!$B:$B,$A119,Base_linha_a_linha!$E:$E,VALUE(RIGHT(B$1,1)))/1000/SUMIFS(Base_linha_a_linha!$F:$F,Base_linha_a_linha!$B:$B,$A119,Base_linha_a_linha!$E:$E,VALUE(RIGHT(B$1,1))),0)</f>
        <v>12.406742809760745</v>
      </c>
      <c r="C119" s="5">
        <f>IFERROR(SUMIFS(Base_linha_a_linha!$H:$H,Base_linha_a_linha!$B:$B,$A119,Base_linha_a_linha!$E:$E,VALUE(RIGHT(C$1,1)))/1000/SUMIFS(Base_linha_a_linha!$F:$F,Base_linha_a_linha!$B:$B,$A119,Base_linha_a_linha!$E:$E,VALUE(RIGHT(C$1,1))),0)</f>
        <v>11.966275142531041</v>
      </c>
      <c r="D119" s="5">
        <f>IFERROR(SUMIFS(Base_linha_a_linha!$H:$H,Base_linha_a_linha!$B:$B,$A119,Base_linha_a_linha!$E:$E,VALUE(RIGHT(D$1,1)))/1000/SUMIFS(Base_linha_a_linha!$F:$F,Base_linha_a_linha!$B:$B,$A119,Base_linha_a_linha!$E:$E,VALUE(RIGHT(D$1,1))),0)</f>
        <v>7.8057242060481355</v>
      </c>
      <c r="E119" s="5">
        <f>IFERROR(SUMIFS(Base_linha_a_linha!$H:$H,Base_linha_a_linha!$B:$B,$A119,Base_linha_a_linha!$E:$E,VALUE(RIGHT(E$1,1)))/1000/SUMIFS(Base_linha_a_linha!$F:$F,Base_linha_a_linha!$B:$B,$A119,Base_linha_a_linha!$E:$E,VALUE(RIGHT(E$1,1))),0)</f>
        <v>8.5376664771405579</v>
      </c>
      <c r="F119" s="5">
        <f>IFERROR(SUMIFS(Base_linha_a_linha!$H:$H,Base_linha_a_linha!$B:$B,$A119,Base_linha_a_linha!$E:$E,VALUE(RIGHT(F$1,1)))/1000/SUMIFS(Base_linha_a_linha!$F:$F,Base_linha_a_linha!$B:$B,$A119,Base_linha_a_linha!$E:$E,VALUE(RIGHT(F$1,1))),0)</f>
        <v>3.621043874921714</v>
      </c>
      <c r="G119" s="5">
        <f>IFERROR(SUMIFS(Base_linha_a_linha!$H:$H,Base_linha_a_linha!$B:$B,$A119,Base_linha_a_linha!$E:$E,VALUE(RIGHT(G$1,1)))/1000/SUMIFS(Base_linha_a_linha!$F:$F,Base_linha_a_linha!$B:$B,$A119,Base_linha_a_linha!$E:$E,VALUE(RIGHT(G$1,1))),0)</f>
        <v>0</v>
      </c>
      <c r="H119" s="5">
        <f>IFERROR(SUMIFS(Base_linha_a_linha!$H:$H,Base_linha_a_linha!$B:$B,$A119,Base_linha_a_linha!$E:$E,VALUE(RIGHT(H$1,1)))/1000/SUMIFS(Base_linha_a_linha!$F:$F,Base_linha_a_linha!$B:$B,$A119,Base_linha_a_linha!$E:$E,VALUE(RIGHT(H$1,1))),0)</f>
        <v>0</v>
      </c>
      <c r="I119" s="5">
        <f t="shared" si="2"/>
        <v>8.8674905020804378</v>
      </c>
      <c r="J119" s="5">
        <f t="shared" si="3"/>
        <v>5</v>
      </c>
      <c r="K119" s="5">
        <f>SUMIFS(Base_linha_a_linha!$F:$F,Base_linha_a_linha!$B:$B,$A119)</f>
        <v>609.38</v>
      </c>
      <c r="L119" s="5">
        <f>IFERROR(SUMIFS(Base_linha_a_linha!$H:$H,Base_linha_a_linha!$B:$B,$A119)/1000/SUMIFS(Base_linha_a_linha!$F:$F,Base_linha_a_linha!$B:$B,$A119),0)</f>
        <v>9.1119309047228345</v>
      </c>
    </row>
    <row r="120" spans="1:12" ht="14.5" x14ac:dyDescent="0.35">
      <c r="A120" s="4" t="s">
        <v>190</v>
      </c>
      <c r="B120" s="5">
        <f>IFERROR(SUMIFS(Base_linha_a_linha!$H:$H,Base_linha_a_linha!$B:$B,$A120,Base_linha_a_linha!$E:$E,VALUE(RIGHT(B$1,1)))/1000/SUMIFS(Base_linha_a_linha!$F:$F,Base_linha_a_linha!$B:$B,$A120,Base_linha_a_linha!$E:$E,VALUE(RIGHT(B$1,1))),0)</f>
        <v>12.237016826070976</v>
      </c>
      <c r="C120" s="5">
        <f>IFERROR(SUMIFS(Base_linha_a_linha!$H:$H,Base_linha_a_linha!$B:$B,$A120,Base_linha_a_linha!$E:$E,VALUE(RIGHT(C$1,1)))/1000/SUMIFS(Base_linha_a_linha!$F:$F,Base_linha_a_linha!$B:$B,$A120,Base_linha_a_linha!$E:$E,VALUE(RIGHT(C$1,1))),0)</f>
        <v>0</v>
      </c>
      <c r="D120" s="5">
        <f>IFERROR(SUMIFS(Base_linha_a_linha!$H:$H,Base_linha_a_linha!$B:$B,$A120,Base_linha_a_linha!$E:$E,VALUE(RIGHT(D$1,1)))/1000/SUMIFS(Base_linha_a_linha!$F:$F,Base_linha_a_linha!$B:$B,$A120,Base_linha_a_linha!$E:$E,VALUE(RIGHT(D$1,1))),0)</f>
        <v>7.3259658893927533</v>
      </c>
      <c r="E120" s="5">
        <f>IFERROR(SUMIFS(Base_linha_a_linha!$H:$H,Base_linha_a_linha!$B:$B,$A120,Base_linha_a_linha!$E:$E,VALUE(RIGHT(E$1,1)))/1000/SUMIFS(Base_linha_a_linha!$F:$F,Base_linha_a_linha!$B:$B,$A120,Base_linha_a_linha!$E:$E,VALUE(RIGHT(E$1,1))),0)</f>
        <v>6.6792192647518087</v>
      </c>
      <c r="F120" s="5">
        <f>IFERROR(SUMIFS(Base_linha_a_linha!$H:$H,Base_linha_a_linha!$B:$B,$A120,Base_linha_a_linha!$E:$E,VALUE(RIGHT(F$1,1)))/1000/SUMIFS(Base_linha_a_linha!$F:$F,Base_linha_a_linha!$B:$B,$A120,Base_linha_a_linha!$E:$E,VALUE(RIGHT(F$1,1))),0)</f>
        <v>8.9448614223372793</v>
      </c>
      <c r="G120" s="5">
        <f>IFERROR(SUMIFS(Base_linha_a_linha!$H:$H,Base_linha_a_linha!$B:$B,$A120,Base_linha_a_linha!$E:$E,VALUE(RIGHT(G$1,1)))/1000/SUMIFS(Base_linha_a_linha!$F:$F,Base_linha_a_linha!$B:$B,$A120,Base_linha_a_linha!$E:$E,VALUE(RIGHT(G$1,1))),0)</f>
        <v>0</v>
      </c>
      <c r="H120" s="5">
        <f>IFERROR(SUMIFS(Base_linha_a_linha!$H:$H,Base_linha_a_linha!$B:$B,$A120,Base_linha_a_linha!$E:$E,VALUE(RIGHT(H$1,1)))/1000/SUMIFS(Base_linha_a_linha!$F:$F,Base_linha_a_linha!$B:$B,$A120,Base_linha_a_linha!$E:$E,VALUE(RIGHT(H$1,1))),0)</f>
        <v>0</v>
      </c>
      <c r="I120" s="5">
        <f t="shared" si="2"/>
        <v>8.796765850638204</v>
      </c>
      <c r="J120" s="5">
        <f t="shared" si="3"/>
        <v>4</v>
      </c>
      <c r="K120" s="5">
        <f>SUMIFS(Base_linha_a_linha!$F:$F,Base_linha_a_linha!$B:$B,$A120)</f>
        <v>974.1600000000002</v>
      </c>
      <c r="L120" s="5">
        <f>IFERROR(SUMIFS(Base_linha_a_linha!$H:$H,Base_linha_a_linha!$B:$B,$A120)/1000/SUMIFS(Base_linha_a_linha!$F:$F,Base_linha_a_linha!$B:$B,$A120),0)</f>
        <v>8.8032911759875194</v>
      </c>
    </row>
    <row r="121" spans="1:12" ht="14.5" hidden="1" x14ac:dyDescent="0.35">
      <c r="A121" s="4" t="s">
        <v>264</v>
      </c>
      <c r="B121" s="5">
        <f>IFERROR(SUMIFS(Base_linha_a_linha!$H:$H,Base_linha_a_linha!$B:$B,$A121,Base_linha_a_linha!$E:$E,VALUE(RIGHT(B$1,1)))/1000/SUMIFS(Base_linha_a_linha!$F:$F,Base_linha_a_linha!$B:$B,$A121,Base_linha_a_linha!$E:$E,VALUE(RIGHT(B$1,1))),0)</f>
        <v>0</v>
      </c>
      <c r="C121" s="5">
        <f>IFERROR(SUMIFS(Base_linha_a_linha!$H:$H,Base_linha_a_linha!$B:$B,$A121,Base_linha_a_linha!$E:$E,VALUE(RIGHT(C$1,1)))/1000/SUMIFS(Base_linha_a_linha!$F:$F,Base_linha_a_linha!$B:$B,$A121,Base_linha_a_linha!$E:$E,VALUE(RIGHT(C$1,1))),0)</f>
        <v>0</v>
      </c>
      <c r="D121" s="5">
        <f>IFERROR(SUMIFS(Base_linha_a_linha!$H:$H,Base_linha_a_linha!$B:$B,$A121,Base_linha_a_linha!$E:$E,VALUE(RIGHT(D$1,1)))/1000/SUMIFS(Base_linha_a_linha!$F:$F,Base_linha_a_linha!$B:$B,$A121,Base_linha_a_linha!$E:$E,VALUE(RIGHT(D$1,1))),0)</f>
        <v>0</v>
      </c>
      <c r="E121" s="5">
        <f>IFERROR(SUMIFS(Base_linha_a_linha!$H:$H,Base_linha_a_linha!$B:$B,$A121,Base_linha_a_linha!$E:$E,VALUE(RIGHT(E$1,1)))/1000/SUMIFS(Base_linha_a_linha!$F:$F,Base_linha_a_linha!$B:$B,$A121,Base_linha_a_linha!$E:$E,VALUE(RIGHT(E$1,1))),0)</f>
        <v>8.7851064061338295</v>
      </c>
      <c r="F121" s="5">
        <f>IFERROR(SUMIFS(Base_linha_a_linha!$H:$H,Base_linha_a_linha!$B:$B,$A121,Base_linha_a_linha!$E:$E,VALUE(RIGHT(F$1,1)))/1000/SUMIFS(Base_linha_a_linha!$F:$F,Base_linha_a_linha!$B:$B,$A121,Base_linha_a_linha!$E:$E,VALUE(RIGHT(F$1,1))),0)</f>
        <v>0</v>
      </c>
      <c r="G121" s="5">
        <f>IFERROR(SUMIFS(Base_linha_a_linha!$H:$H,Base_linha_a_linha!$B:$B,$A121,Base_linha_a_linha!$E:$E,VALUE(RIGHT(G$1,1)))/1000/SUMIFS(Base_linha_a_linha!$F:$F,Base_linha_a_linha!$B:$B,$A121,Base_linha_a_linha!$E:$E,VALUE(RIGHT(G$1,1))),0)</f>
        <v>0</v>
      </c>
      <c r="H121" s="5">
        <f>IFERROR(SUMIFS(Base_linha_a_linha!$H:$H,Base_linha_a_linha!$B:$B,$A121,Base_linha_a_linha!$E:$E,VALUE(RIGHT(H$1,1)))/1000/SUMIFS(Base_linha_a_linha!$F:$F,Base_linha_a_linha!$B:$B,$A121,Base_linha_a_linha!$E:$E,VALUE(RIGHT(H$1,1))),0)</f>
        <v>0</v>
      </c>
      <c r="I121" s="5">
        <f t="shared" si="2"/>
        <v>8.7851064061338295</v>
      </c>
      <c r="J121" s="5">
        <f t="shared" si="3"/>
        <v>1</v>
      </c>
      <c r="K121" s="5">
        <f>SUMIFS(Base_linha_a_linha!$F:$F,Base_linha_a_linha!$B:$B,$A121)</f>
        <v>21.52</v>
      </c>
      <c r="L121" s="5">
        <f>IFERROR(SUMIFS(Base_linha_a_linha!$H:$H,Base_linha_a_linha!$B:$B,$A121)/1000/SUMIFS(Base_linha_a_linha!$F:$F,Base_linha_a_linha!$B:$B,$A121),0)</f>
        <v>8.7851064061338295</v>
      </c>
    </row>
    <row r="122" spans="1:12" ht="14.5" x14ac:dyDescent="0.35">
      <c r="A122" s="4" t="s">
        <v>109</v>
      </c>
      <c r="B122" s="5">
        <f>IFERROR(SUMIFS(Base_linha_a_linha!$H:$H,Base_linha_a_linha!$B:$B,$A122,Base_linha_a_linha!$E:$E,VALUE(RIGHT(B$1,1)))/1000/SUMIFS(Base_linha_a_linha!$F:$F,Base_linha_a_linha!$B:$B,$A122,Base_linha_a_linha!$E:$E,VALUE(RIGHT(B$1,1))),0)</f>
        <v>0</v>
      </c>
      <c r="C122" s="5">
        <f>IFERROR(SUMIFS(Base_linha_a_linha!$H:$H,Base_linha_a_linha!$B:$B,$A122,Base_linha_a_linha!$E:$E,VALUE(RIGHT(C$1,1)))/1000/SUMIFS(Base_linha_a_linha!$F:$F,Base_linha_a_linha!$B:$B,$A122,Base_linha_a_linha!$E:$E,VALUE(RIGHT(C$1,1))),0)</f>
        <v>14.274053449206754</v>
      </c>
      <c r="D122" s="5">
        <f>IFERROR(SUMIFS(Base_linha_a_linha!$H:$H,Base_linha_a_linha!$B:$B,$A122,Base_linha_a_linha!$E:$E,VALUE(RIGHT(D$1,1)))/1000/SUMIFS(Base_linha_a_linha!$F:$F,Base_linha_a_linha!$B:$B,$A122,Base_linha_a_linha!$E:$E,VALUE(RIGHT(D$1,1))),0)</f>
        <v>8.6793826530589282</v>
      </c>
      <c r="E122" s="5">
        <f>IFERROR(SUMIFS(Base_linha_a_linha!$H:$H,Base_linha_a_linha!$B:$B,$A122,Base_linha_a_linha!$E:$E,VALUE(RIGHT(E$1,1)))/1000/SUMIFS(Base_linha_a_linha!$F:$F,Base_linha_a_linha!$B:$B,$A122,Base_linha_a_linha!$E:$E,VALUE(RIGHT(E$1,1))),0)</f>
        <v>7.095127785537561</v>
      </c>
      <c r="F122" s="5">
        <f>IFERROR(SUMIFS(Base_linha_a_linha!$H:$H,Base_linha_a_linha!$B:$B,$A122,Base_linha_a_linha!$E:$E,VALUE(RIGHT(F$1,1)))/1000/SUMIFS(Base_linha_a_linha!$F:$F,Base_linha_a_linha!$B:$B,$A122,Base_linha_a_linha!$E:$E,VALUE(RIGHT(F$1,1))),0)</f>
        <v>4.9921809647940067</v>
      </c>
      <c r="G122" s="5">
        <f>IFERROR(SUMIFS(Base_linha_a_linha!$H:$H,Base_linha_a_linha!$B:$B,$A122,Base_linha_a_linha!$E:$E,VALUE(RIGHT(G$1,1)))/1000/SUMIFS(Base_linha_a_linha!$F:$F,Base_linha_a_linha!$B:$B,$A122,Base_linha_a_linha!$E:$E,VALUE(RIGHT(G$1,1))),0)</f>
        <v>0</v>
      </c>
      <c r="H122" s="5">
        <f>IFERROR(SUMIFS(Base_linha_a_linha!$H:$H,Base_linha_a_linha!$B:$B,$A122,Base_linha_a_linha!$E:$E,VALUE(RIGHT(H$1,1)))/1000/SUMIFS(Base_linha_a_linha!$F:$F,Base_linha_a_linha!$B:$B,$A122,Base_linha_a_linha!$E:$E,VALUE(RIGHT(H$1,1))),0)</f>
        <v>0</v>
      </c>
      <c r="I122" s="5">
        <f t="shared" si="2"/>
        <v>8.7601862131493125</v>
      </c>
      <c r="J122" s="5">
        <f t="shared" si="3"/>
        <v>4</v>
      </c>
      <c r="K122" s="5">
        <f>SUMIFS(Base_linha_a_linha!$F:$F,Base_linha_a_linha!$B:$B,$A122)</f>
        <v>309.39999999999986</v>
      </c>
      <c r="L122" s="5">
        <f>IFERROR(SUMIFS(Base_linha_a_linha!$H:$H,Base_linha_a_linha!$B:$B,$A122)/1000/SUMIFS(Base_linha_a_linha!$F:$F,Base_linha_a_linha!$B:$B,$A122),0)</f>
        <v>9.0010082395281241</v>
      </c>
    </row>
    <row r="123" spans="1:12" ht="14.5" hidden="1" x14ac:dyDescent="0.35">
      <c r="A123" s="4" t="s">
        <v>21</v>
      </c>
      <c r="B123" s="5">
        <f>IFERROR(SUMIFS(Base_linha_a_linha!$H:$H,Base_linha_a_linha!$B:$B,$A123,Base_linha_a_linha!$E:$E,VALUE(RIGHT(B$1,1)))/1000/SUMIFS(Base_linha_a_linha!$F:$F,Base_linha_a_linha!$B:$B,$A123,Base_linha_a_linha!$E:$E,VALUE(RIGHT(B$1,1))),0)</f>
        <v>0</v>
      </c>
      <c r="C123" s="5">
        <f>IFERROR(SUMIFS(Base_linha_a_linha!$H:$H,Base_linha_a_linha!$B:$B,$A123,Base_linha_a_linha!$E:$E,VALUE(RIGHT(C$1,1)))/1000/SUMIFS(Base_linha_a_linha!$F:$F,Base_linha_a_linha!$B:$B,$A123,Base_linha_a_linha!$E:$E,VALUE(RIGHT(C$1,1))),0)</f>
        <v>11.40677507088866</v>
      </c>
      <c r="D123" s="5">
        <f>IFERROR(SUMIFS(Base_linha_a_linha!$H:$H,Base_linha_a_linha!$B:$B,$A123,Base_linha_a_linha!$E:$E,VALUE(RIGHT(D$1,1)))/1000/SUMIFS(Base_linha_a_linha!$F:$F,Base_linha_a_linha!$B:$B,$A123,Base_linha_a_linha!$E:$E,VALUE(RIGHT(D$1,1))),0)</f>
        <v>10.725025973237997</v>
      </c>
      <c r="E123" s="5">
        <f>IFERROR(SUMIFS(Base_linha_a_linha!$H:$H,Base_linha_a_linha!$B:$B,$A123,Base_linha_a_linha!$E:$E,VALUE(RIGHT(E$1,1)))/1000/SUMIFS(Base_linha_a_linha!$F:$F,Base_linha_a_linha!$B:$B,$A123,Base_linha_a_linha!$E:$E,VALUE(RIGHT(E$1,1))),0)</f>
        <v>8.6323542040858001</v>
      </c>
      <c r="F123" s="5">
        <f>IFERROR(SUMIFS(Base_linha_a_linha!$H:$H,Base_linha_a_linha!$B:$B,$A123,Base_linha_a_linha!$E:$E,VALUE(RIGHT(F$1,1)))/1000/SUMIFS(Base_linha_a_linha!$F:$F,Base_linha_a_linha!$B:$B,$A123,Base_linha_a_linha!$E:$E,VALUE(RIGHT(F$1,1))),0)</f>
        <v>5.9794016214504593</v>
      </c>
      <c r="G123" s="5">
        <f>IFERROR(SUMIFS(Base_linha_a_linha!$H:$H,Base_linha_a_linha!$B:$B,$A123,Base_linha_a_linha!$E:$E,VALUE(RIGHT(G$1,1)))/1000/SUMIFS(Base_linha_a_linha!$F:$F,Base_linha_a_linha!$B:$B,$A123,Base_linha_a_linha!$E:$E,VALUE(RIGHT(G$1,1))),0)</f>
        <v>6.7674056633299289</v>
      </c>
      <c r="H123" s="5">
        <f>IFERROR(SUMIFS(Base_linha_a_linha!$H:$H,Base_linha_a_linha!$B:$B,$A123,Base_linha_a_linha!$E:$E,VALUE(RIGHT(H$1,1)))/1000/SUMIFS(Base_linha_a_linha!$F:$F,Base_linha_a_linha!$B:$B,$A123,Base_linha_a_linha!$E:$E,VALUE(RIGHT(H$1,1))),0)</f>
        <v>0</v>
      </c>
      <c r="I123" s="5">
        <f t="shared" si="2"/>
        <v>8.7021925065985695</v>
      </c>
      <c r="J123" s="5">
        <f t="shared" si="3"/>
        <v>5</v>
      </c>
      <c r="K123" s="5">
        <f>SUMIFS(Base_linha_a_linha!$F:$F,Base_linha_a_linha!$B:$B,$A123)</f>
        <v>244.75000000000006</v>
      </c>
      <c r="L123" s="5">
        <f>IFERROR(SUMIFS(Base_linha_a_linha!$H:$H,Base_linha_a_linha!$B:$B,$A123)/1000/SUMIFS(Base_linha_a_linha!$F:$F,Base_linha_a_linha!$B:$B,$A123),0)</f>
        <v>8.7021925065985677</v>
      </c>
    </row>
    <row r="124" spans="1:12" ht="14.5" x14ac:dyDescent="0.35">
      <c r="A124" s="4" t="s">
        <v>231</v>
      </c>
      <c r="B124" s="5">
        <f>IFERROR(SUMIFS(Base_linha_a_linha!$H:$H,Base_linha_a_linha!$B:$B,$A124,Base_linha_a_linha!$E:$E,VALUE(RIGHT(B$1,1)))/1000/SUMIFS(Base_linha_a_linha!$F:$F,Base_linha_a_linha!$B:$B,$A124,Base_linha_a_linha!$E:$E,VALUE(RIGHT(B$1,1))),0)</f>
        <v>11.416512748192591</v>
      </c>
      <c r="C124" s="5">
        <f>IFERROR(SUMIFS(Base_linha_a_linha!$H:$H,Base_linha_a_linha!$B:$B,$A124,Base_linha_a_linha!$E:$E,VALUE(RIGHT(C$1,1)))/1000/SUMIFS(Base_linha_a_linha!$F:$F,Base_linha_a_linha!$B:$B,$A124,Base_linha_a_linha!$E:$E,VALUE(RIGHT(C$1,1))),0)</f>
        <v>10.107856928437442</v>
      </c>
      <c r="D124" s="5">
        <f>IFERROR(SUMIFS(Base_linha_a_linha!$H:$H,Base_linha_a_linha!$B:$B,$A124,Base_linha_a_linha!$E:$E,VALUE(RIGHT(D$1,1)))/1000/SUMIFS(Base_linha_a_linha!$F:$F,Base_linha_a_linha!$B:$B,$A124,Base_linha_a_linha!$E:$E,VALUE(RIGHT(D$1,1))),0)</f>
        <v>0</v>
      </c>
      <c r="E124" s="5">
        <f>IFERROR(SUMIFS(Base_linha_a_linha!$H:$H,Base_linha_a_linha!$B:$B,$A124,Base_linha_a_linha!$E:$E,VALUE(RIGHT(E$1,1)))/1000/SUMIFS(Base_linha_a_linha!$F:$F,Base_linha_a_linha!$B:$B,$A124,Base_linha_a_linha!$E:$E,VALUE(RIGHT(E$1,1))),0)</f>
        <v>0</v>
      </c>
      <c r="F124" s="5">
        <f>IFERROR(SUMIFS(Base_linha_a_linha!$H:$H,Base_linha_a_linha!$B:$B,$A124,Base_linha_a_linha!$E:$E,VALUE(RIGHT(F$1,1)))/1000/SUMIFS(Base_linha_a_linha!$F:$F,Base_linha_a_linha!$B:$B,$A124,Base_linha_a_linha!$E:$E,VALUE(RIGHT(F$1,1))),0)</f>
        <v>0</v>
      </c>
      <c r="G124" s="5">
        <f>IFERROR(SUMIFS(Base_linha_a_linha!$H:$H,Base_linha_a_linha!$B:$B,$A124,Base_linha_a_linha!$E:$E,VALUE(RIGHT(G$1,1)))/1000/SUMIFS(Base_linha_a_linha!$F:$F,Base_linha_a_linha!$B:$B,$A124,Base_linha_a_linha!$E:$E,VALUE(RIGHT(G$1,1))),0)</f>
        <v>6.6885267610671351</v>
      </c>
      <c r="H124" s="5">
        <f>IFERROR(SUMIFS(Base_linha_a_linha!$H:$H,Base_linha_a_linha!$B:$B,$A124,Base_linha_a_linha!$E:$E,VALUE(RIGHT(H$1,1)))/1000/SUMIFS(Base_linha_a_linha!$F:$F,Base_linha_a_linha!$B:$B,$A124,Base_linha_a_linha!$E:$E,VALUE(RIGHT(H$1,1))),0)</f>
        <v>6.3579307223742205</v>
      </c>
      <c r="I124" s="5">
        <f t="shared" si="2"/>
        <v>8.6427067900178471</v>
      </c>
      <c r="J124" s="5">
        <f t="shared" si="3"/>
        <v>4</v>
      </c>
      <c r="K124" s="5">
        <f>SUMIFS(Base_linha_a_linha!$F:$F,Base_linha_a_linha!$B:$B,$A124)</f>
        <v>646.19000000000005</v>
      </c>
      <c r="L124" s="5">
        <f>IFERROR(SUMIFS(Base_linha_a_linha!$H:$H,Base_linha_a_linha!$B:$B,$A124)/1000/SUMIFS(Base_linha_a_linha!$F:$F,Base_linha_a_linha!$B:$B,$A124),0)</f>
        <v>8.6730987080734803</v>
      </c>
    </row>
    <row r="125" spans="1:12" ht="14.5" hidden="1" x14ac:dyDescent="0.35">
      <c r="A125" s="4" t="s">
        <v>243</v>
      </c>
      <c r="B125" s="5">
        <f>IFERROR(SUMIFS(Base_linha_a_linha!$H:$H,Base_linha_a_linha!$B:$B,$A125,Base_linha_a_linha!$E:$E,VALUE(RIGHT(B$1,1)))/1000/SUMIFS(Base_linha_a_linha!$F:$F,Base_linha_a_linha!$B:$B,$A125,Base_linha_a_linha!$E:$E,VALUE(RIGHT(B$1,1))),0)</f>
        <v>0</v>
      </c>
      <c r="C125" s="5">
        <f>IFERROR(SUMIFS(Base_linha_a_linha!$H:$H,Base_linha_a_linha!$B:$B,$A125,Base_linha_a_linha!$E:$E,VALUE(RIGHT(C$1,1)))/1000/SUMIFS(Base_linha_a_linha!$F:$F,Base_linha_a_linha!$B:$B,$A125,Base_linha_a_linha!$E:$E,VALUE(RIGHT(C$1,1))),0)</f>
        <v>0</v>
      </c>
      <c r="D125" s="5">
        <f>IFERROR(SUMIFS(Base_linha_a_linha!$H:$H,Base_linha_a_linha!$B:$B,$A125,Base_linha_a_linha!$E:$E,VALUE(RIGHT(D$1,1)))/1000/SUMIFS(Base_linha_a_linha!$F:$F,Base_linha_a_linha!$B:$B,$A125,Base_linha_a_linha!$E:$E,VALUE(RIGHT(D$1,1))),0)</f>
        <v>0</v>
      </c>
      <c r="E125" s="5">
        <f>IFERROR(SUMIFS(Base_linha_a_linha!$H:$H,Base_linha_a_linha!$B:$B,$A125,Base_linha_a_linha!$E:$E,VALUE(RIGHT(E$1,1)))/1000/SUMIFS(Base_linha_a_linha!$F:$F,Base_linha_a_linha!$B:$B,$A125,Base_linha_a_linha!$E:$E,VALUE(RIGHT(E$1,1))),0)</f>
        <v>0</v>
      </c>
      <c r="F125" s="5">
        <f>IFERROR(SUMIFS(Base_linha_a_linha!$H:$H,Base_linha_a_linha!$B:$B,$A125,Base_linha_a_linha!$E:$E,VALUE(RIGHT(F$1,1)))/1000/SUMIFS(Base_linha_a_linha!$F:$F,Base_linha_a_linha!$B:$B,$A125,Base_linha_a_linha!$E:$E,VALUE(RIGHT(F$1,1))),0)</f>
        <v>0</v>
      </c>
      <c r="G125" s="5">
        <f>IFERROR(SUMIFS(Base_linha_a_linha!$H:$H,Base_linha_a_linha!$B:$B,$A125,Base_linha_a_linha!$E:$E,VALUE(RIGHT(G$1,1)))/1000/SUMIFS(Base_linha_a_linha!$F:$F,Base_linha_a_linha!$B:$B,$A125,Base_linha_a_linha!$E:$E,VALUE(RIGHT(G$1,1))),0)</f>
        <v>0</v>
      </c>
      <c r="H125" s="5">
        <f>IFERROR(SUMIFS(Base_linha_a_linha!$H:$H,Base_linha_a_linha!$B:$B,$A125,Base_linha_a_linha!$E:$E,VALUE(RIGHT(H$1,1)))/1000/SUMIFS(Base_linha_a_linha!$F:$F,Base_linha_a_linha!$B:$B,$A125,Base_linha_a_linha!$E:$E,VALUE(RIGHT(H$1,1))),0)</f>
        <v>8.6411724294294299</v>
      </c>
      <c r="I125" s="5">
        <f t="shared" si="2"/>
        <v>8.6411724294294299</v>
      </c>
      <c r="J125" s="5">
        <f t="shared" si="3"/>
        <v>1</v>
      </c>
      <c r="K125" s="5">
        <f>SUMIFS(Base_linha_a_linha!$F:$F,Base_linha_a_linha!$B:$B,$A125)</f>
        <v>19.98</v>
      </c>
      <c r="L125" s="5">
        <f>IFERROR(SUMIFS(Base_linha_a_linha!$H:$H,Base_linha_a_linha!$B:$B,$A125)/1000/SUMIFS(Base_linha_a_linha!$F:$F,Base_linha_a_linha!$B:$B,$A125),0)</f>
        <v>8.6411724294294299</v>
      </c>
    </row>
    <row r="126" spans="1:12" ht="14.5" hidden="1" x14ac:dyDescent="0.35">
      <c r="A126" s="4" t="s">
        <v>105</v>
      </c>
      <c r="B126" s="5">
        <f>IFERROR(SUMIFS(Base_linha_a_linha!$H:$H,Base_linha_a_linha!$B:$B,$A126,Base_linha_a_linha!$E:$E,VALUE(RIGHT(B$1,1)))/1000/SUMIFS(Base_linha_a_linha!$F:$F,Base_linha_a_linha!$B:$B,$A126,Base_linha_a_linha!$E:$E,VALUE(RIGHT(B$1,1))),0)</f>
        <v>12.612303862598811</v>
      </c>
      <c r="C126" s="5">
        <f>IFERROR(SUMIFS(Base_linha_a_linha!$H:$H,Base_linha_a_linha!$B:$B,$A126,Base_linha_a_linha!$E:$E,VALUE(RIGHT(C$1,1)))/1000/SUMIFS(Base_linha_a_linha!$F:$F,Base_linha_a_linha!$B:$B,$A126,Base_linha_a_linha!$E:$E,VALUE(RIGHT(C$1,1))),0)</f>
        <v>10.362517592895708</v>
      </c>
      <c r="D126" s="5">
        <f>IFERROR(SUMIFS(Base_linha_a_linha!$H:$H,Base_linha_a_linha!$B:$B,$A126,Base_linha_a_linha!$E:$E,VALUE(RIGHT(D$1,1)))/1000/SUMIFS(Base_linha_a_linha!$F:$F,Base_linha_a_linha!$B:$B,$A126,Base_linha_a_linha!$E:$E,VALUE(RIGHT(D$1,1))),0)</f>
        <v>6.7735141380642556</v>
      </c>
      <c r="E126" s="5">
        <f>IFERROR(SUMIFS(Base_linha_a_linha!$H:$H,Base_linha_a_linha!$B:$B,$A126,Base_linha_a_linha!$E:$E,VALUE(RIGHT(E$1,1)))/1000/SUMIFS(Base_linha_a_linha!$F:$F,Base_linha_a_linha!$B:$B,$A126,Base_linha_a_linha!$E:$E,VALUE(RIGHT(E$1,1))),0)</f>
        <v>7.2661780371613434</v>
      </c>
      <c r="F126" s="5">
        <f>IFERROR(SUMIFS(Base_linha_a_linha!$H:$H,Base_linha_a_linha!$B:$B,$A126,Base_linha_a_linha!$E:$E,VALUE(RIGHT(F$1,1)))/1000/SUMIFS(Base_linha_a_linha!$F:$F,Base_linha_a_linha!$B:$B,$A126,Base_linha_a_linha!$E:$E,VALUE(RIGHT(F$1,1))),0)</f>
        <v>6.1372097144568221</v>
      </c>
      <c r="G126" s="5">
        <f>IFERROR(SUMIFS(Base_linha_a_linha!$H:$H,Base_linha_a_linha!$B:$B,$A126,Base_linha_a_linha!$E:$E,VALUE(RIGHT(G$1,1)))/1000/SUMIFS(Base_linha_a_linha!$F:$F,Base_linha_a_linha!$B:$B,$A126,Base_linha_a_linha!$E:$E,VALUE(RIGHT(G$1,1))),0)</f>
        <v>0</v>
      </c>
      <c r="H126" s="5">
        <f>IFERROR(SUMIFS(Base_linha_a_linha!$H:$H,Base_linha_a_linha!$B:$B,$A126,Base_linha_a_linha!$E:$E,VALUE(RIGHT(H$1,1)))/1000/SUMIFS(Base_linha_a_linha!$F:$F,Base_linha_a_linha!$B:$B,$A126,Base_linha_a_linha!$E:$E,VALUE(RIGHT(H$1,1))),0)</f>
        <v>0</v>
      </c>
      <c r="I126" s="5">
        <f t="shared" si="2"/>
        <v>8.6303446690353898</v>
      </c>
      <c r="J126" s="5">
        <f t="shared" si="3"/>
        <v>5</v>
      </c>
      <c r="K126" s="5">
        <f>SUMIFS(Base_linha_a_linha!$F:$F,Base_linha_a_linha!$B:$B,$A126)</f>
        <v>1038.53</v>
      </c>
      <c r="L126" s="5">
        <f>IFERROR(SUMIFS(Base_linha_a_linha!$H:$H,Base_linha_a_linha!$B:$B,$A126)/1000/SUMIFS(Base_linha_a_linha!$F:$F,Base_linha_a_linha!$B:$B,$A126),0)</f>
        <v>8.5345050268360065</v>
      </c>
    </row>
    <row r="127" spans="1:12" ht="14.5" hidden="1" x14ac:dyDescent="0.35">
      <c r="A127" s="4" t="s">
        <v>236</v>
      </c>
      <c r="B127" s="5">
        <f>IFERROR(SUMIFS(Base_linha_a_linha!$H:$H,Base_linha_a_linha!$B:$B,$A127,Base_linha_a_linha!$E:$E,VALUE(RIGHT(B$1,1)))/1000/SUMIFS(Base_linha_a_linha!$F:$F,Base_linha_a_linha!$B:$B,$A127,Base_linha_a_linha!$E:$E,VALUE(RIGHT(B$1,1))),0)</f>
        <v>8.5244873538804296</v>
      </c>
      <c r="C127" s="5">
        <f>IFERROR(SUMIFS(Base_linha_a_linha!$H:$H,Base_linha_a_linha!$B:$B,$A127,Base_linha_a_linha!$E:$E,VALUE(RIGHT(C$1,1)))/1000/SUMIFS(Base_linha_a_linha!$F:$F,Base_linha_a_linha!$B:$B,$A127,Base_linha_a_linha!$E:$E,VALUE(RIGHT(C$1,1))),0)</f>
        <v>0</v>
      </c>
      <c r="D127" s="5">
        <f>IFERROR(SUMIFS(Base_linha_a_linha!$H:$H,Base_linha_a_linha!$B:$B,$A127,Base_linha_a_linha!$E:$E,VALUE(RIGHT(D$1,1)))/1000/SUMIFS(Base_linha_a_linha!$F:$F,Base_linha_a_linha!$B:$B,$A127,Base_linha_a_linha!$E:$E,VALUE(RIGHT(D$1,1))),0)</f>
        <v>0</v>
      </c>
      <c r="E127" s="5">
        <f>IFERROR(SUMIFS(Base_linha_a_linha!$H:$H,Base_linha_a_linha!$B:$B,$A127,Base_linha_a_linha!$E:$E,VALUE(RIGHT(E$1,1)))/1000/SUMIFS(Base_linha_a_linha!$F:$F,Base_linha_a_linha!$B:$B,$A127,Base_linha_a_linha!$E:$E,VALUE(RIGHT(E$1,1))),0)</f>
        <v>8.4203926599999992</v>
      </c>
      <c r="F127" s="5">
        <f>IFERROR(SUMIFS(Base_linha_a_linha!$H:$H,Base_linha_a_linha!$B:$B,$A127,Base_linha_a_linha!$E:$E,VALUE(RIGHT(F$1,1)))/1000/SUMIFS(Base_linha_a_linha!$F:$F,Base_linha_a_linha!$B:$B,$A127,Base_linha_a_linha!$E:$E,VALUE(RIGHT(F$1,1))),0)</f>
        <v>8.534512231382978</v>
      </c>
      <c r="G127" s="5">
        <f>IFERROR(SUMIFS(Base_linha_a_linha!$H:$H,Base_linha_a_linha!$B:$B,$A127,Base_linha_a_linha!$E:$E,VALUE(RIGHT(G$1,1)))/1000/SUMIFS(Base_linha_a_linha!$F:$F,Base_linha_a_linha!$B:$B,$A127,Base_linha_a_linha!$E:$E,VALUE(RIGHT(G$1,1))),0)</f>
        <v>0</v>
      </c>
      <c r="H127" s="5">
        <f>IFERROR(SUMIFS(Base_linha_a_linha!$H:$H,Base_linha_a_linha!$B:$B,$A127,Base_linha_a_linha!$E:$E,VALUE(RIGHT(H$1,1)))/1000/SUMIFS(Base_linha_a_linha!$F:$F,Base_linha_a_linha!$B:$B,$A127,Base_linha_a_linha!$E:$E,VALUE(RIGHT(H$1,1))),0)</f>
        <v>0</v>
      </c>
      <c r="I127" s="5">
        <f t="shared" si="2"/>
        <v>8.4931307484211356</v>
      </c>
      <c r="J127" s="5">
        <f t="shared" si="3"/>
        <v>3</v>
      </c>
      <c r="K127" s="5">
        <f>SUMIFS(Base_linha_a_linha!$F:$F,Base_linha_a_linha!$B:$B,$A127)</f>
        <v>34.950000000000003</v>
      </c>
      <c r="L127" s="5">
        <f>IFERROR(SUMIFS(Base_linha_a_linha!$H:$H,Base_linha_a_linha!$B:$B,$A127)/1000/SUMIFS(Base_linha_a_linha!$F:$F,Base_linha_a_linha!$B:$B,$A127),0)</f>
        <v>8.5251551573676689</v>
      </c>
    </row>
    <row r="128" spans="1:12" ht="14.5" hidden="1" x14ac:dyDescent="0.35">
      <c r="A128" s="4" t="s">
        <v>17</v>
      </c>
      <c r="B128" s="5">
        <f>IFERROR(SUMIFS(Base_linha_a_linha!$H:$H,Base_linha_a_linha!$B:$B,$A128,Base_linha_a_linha!$E:$E,VALUE(RIGHT(B$1,1)))/1000/SUMIFS(Base_linha_a_linha!$F:$F,Base_linha_a_linha!$B:$B,$A128,Base_linha_a_linha!$E:$E,VALUE(RIGHT(B$1,1))),0)</f>
        <v>0</v>
      </c>
      <c r="C128" s="5">
        <f>IFERROR(SUMIFS(Base_linha_a_linha!$H:$H,Base_linha_a_linha!$B:$B,$A128,Base_linha_a_linha!$E:$E,VALUE(RIGHT(C$1,1)))/1000/SUMIFS(Base_linha_a_linha!$F:$F,Base_linha_a_linha!$B:$B,$A128,Base_linha_a_linha!$E:$E,VALUE(RIGHT(C$1,1))),0)</f>
        <v>10.859456936030291</v>
      </c>
      <c r="D128" s="5">
        <f>IFERROR(SUMIFS(Base_linha_a_linha!$H:$H,Base_linha_a_linha!$B:$B,$A128,Base_linha_a_linha!$E:$E,VALUE(RIGHT(D$1,1)))/1000/SUMIFS(Base_linha_a_linha!$F:$F,Base_linha_a_linha!$B:$B,$A128,Base_linha_a_linha!$E:$E,VALUE(RIGHT(D$1,1))),0)</f>
        <v>6.0254714755024299</v>
      </c>
      <c r="E128" s="5">
        <f>IFERROR(SUMIFS(Base_linha_a_linha!$H:$H,Base_linha_a_linha!$B:$B,$A128,Base_linha_a_linha!$E:$E,VALUE(RIGHT(E$1,1)))/1000/SUMIFS(Base_linha_a_linha!$F:$F,Base_linha_a_linha!$B:$B,$A128,Base_linha_a_linha!$E:$E,VALUE(RIGHT(E$1,1))),0)</f>
        <v>0</v>
      </c>
      <c r="F128" s="5">
        <f>IFERROR(SUMIFS(Base_linha_a_linha!$H:$H,Base_linha_a_linha!$B:$B,$A128,Base_linha_a_linha!$E:$E,VALUE(RIGHT(F$1,1)))/1000/SUMIFS(Base_linha_a_linha!$F:$F,Base_linha_a_linha!$B:$B,$A128,Base_linha_a_linha!$E:$E,VALUE(RIGHT(F$1,1))),0)</f>
        <v>0</v>
      </c>
      <c r="G128" s="5">
        <f>IFERROR(SUMIFS(Base_linha_a_linha!$H:$H,Base_linha_a_linha!$B:$B,$A128,Base_linha_a_linha!$E:$E,VALUE(RIGHT(G$1,1)))/1000/SUMIFS(Base_linha_a_linha!$F:$F,Base_linha_a_linha!$B:$B,$A128,Base_linha_a_linha!$E:$E,VALUE(RIGHT(G$1,1))),0)</f>
        <v>0</v>
      </c>
      <c r="H128" s="5">
        <f>IFERROR(SUMIFS(Base_linha_a_linha!$H:$H,Base_linha_a_linha!$B:$B,$A128,Base_linha_a_linha!$E:$E,VALUE(RIGHT(H$1,1)))/1000/SUMIFS(Base_linha_a_linha!$F:$F,Base_linha_a_linha!$B:$B,$A128,Base_linha_a_linha!$E:$E,VALUE(RIGHT(H$1,1))),0)</f>
        <v>0</v>
      </c>
      <c r="I128" s="5">
        <f t="shared" si="2"/>
        <v>8.4424642057663597</v>
      </c>
      <c r="J128" s="5">
        <f t="shared" si="3"/>
        <v>2</v>
      </c>
      <c r="K128" s="5">
        <f>SUMIFS(Base_linha_a_linha!$F:$F,Base_linha_a_linha!$B:$B,$A128)</f>
        <v>126.31000000000002</v>
      </c>
      <c r="L128" s="5">
        <f>IFERROR(SUMIFS(Base_linha_a_linha!$H:$H,Base_linha_a_linha!$B:$B,$A128)/1000/SUMIFS(Base_linha_a_linha!$F:$F,Base_linha_a_linha!$B:$B,$A128),0)</f>
        <v>7.9459005025730329</v>
      </c>
    </row>
    <row r="129" spans="1:12" ht="14.5" hidden="1" x14ac:dyDescent="0.35">
      <c r="A129" s="4" t="s">
        <v>95</v>
      </c>
      <c r="B129" s="5">
        <f>IFERROR(SUMIFS(Base_linha_a_linha!$H:$H,Base_linha_a_linha!$B:$B,$A129,Base_linha_a_linha!$E:$E,VALUE(RIGHT(B$1,1)))/1000/SUMIFS(Base_linha_a_linha!$F:$F,Base_linha_a_linha!$B:$B,$A129,Base_linha_a_linha!$E:$E,VALUE(RIGHT(B$1,1))),0)</f>
        <v>12.298584243415462</v>
      </c>
      <c r="C129" s="5">
        <f>IFERROR(SUMIFS(Base_linha_a_linha!$H:$H,Base_linha_a_linha!$B:$B,$A129,Base_linha_a_linha!$E:$E,VALUE(RIGHT(C$1,1)))/1000/SUMIFS(Base_linha_a_linha!$F:$F,Base_linha_a_linha!$B:$B,$A129,Base_linha_a_linha!$E:$E,VALUE(RIGHT(C$1,1))),0)</f>
        <v>9.3120721153386796</v>
      </c>
      <c r="D129" s="5">
        <f>IFERROR(SUMIFS(Base_linha_a_linha!$H:$H,Base_linha_a_linha!$B:$B,$A129,Base_linha_a_linha!$E:$E,VALUE(RIGHT(D$1,1)))/1000/SUMIFS(Base_linha_a_linha!$F:$F,Base_linha_a_linha!$B:$B,$A129,Base_linha_a_linha!$E:$E,VALUE(RIGHT(D$1,1))),0)</f>
        <v>6.9477792685548536</v>
      </c>
      <c r="E129" s="5">
        <f>IFERROR(SUMIFS(Base_linha_a_linha!$H:$H,Base_linha_a_linha!$B:$B,$A129,Base_linha_a_linha!$E:$E,VALUE(RIGHT(E$1,1)))/1000/SUMIFS(Base_linha_a_linha!$F:$F,Base_linha_a_linha!$B:$B,$A129,Base_linha_a_linha!$E:$E,VALUE(RIGHT(E$1,1))),0)</f>
        <v>6.9966797241085148</v>
      </c>
      <c r="F129" s="5">
        <f>IFERROR(SUMIFS(Base_linha_a_linha!$H:$H,Base_linha_a_linha!$B:$B,$A129,Base_linha_a_linha!$E:$E,VALUE(RIGHT(F$1,1)))/1000/SUMIFS(Base_linha_a_linha!$F:$F,Base_linha_a_linha!$B:$B,$A129,Base_linha_a_linha!$E:$E,VALUE(RIGHT(F$1,1))),0)</f>
        <v>6.3844370509164969</v>
      </c>
      <c r="G129" s="5">
        <f>IFERROR(SUMIFS(Base_linha_a_linha!$H:$H,Base_linha_a_linha!$B:$B,$A129,Base_linha_a_linha!$E:$E,VALUE(RIGHT(G$1,1)))/1000/SUMIFS(Base_linha_a_linha!$F:$F,Base_linha_a_linha!$B:$B,$A129,Base_linha_a_linha!$E:$E,VALUE(RIGHT(G$1,1))),0)</f>
        <v>0</v>
      </c>
      <c r="H129" s="5">
        <f>IFERROR(SUMIFS(Base_linha_a_linha!$H:$H,Base_linha_a_linha!$B:$B,$A129,Base_linha_a_linha!$E:$E,VALUE(RIGHT(H$1,1)))/1000/SUMIFS(Base_linha_a_linha!$F:$F,Base_linha_a_linha!$B:$B,$A129,Base_linha_a_linha!$E:$E,VALUE(RIGHT(H$1,1))),0)</f>
        <v>0</v>
      </c>
      <c r="I129" s="5">
        <f t="shared" si="2"/>
        <v>8.3879104804668021</v>
      </c>
      <c r="J129" s="5">
        <f t="shared" si="3"/>
        <v>5</v>
      </c>
      <c r="K129" s="5">
        <f>SUMIFS(Base_linha_a_linha!$F:$F,Base_linha_a_linha!$B:$B,$A129)</f>
        <v>279.81000000000006</v>
      </c>
      <c r="L129" s="5">
        <f>IFERROR(SUMIFS(Base_linha_a_linha!$H:$H,Base_linha_a_linha!$B:$B,$A129)/1000/SUMIFS(Base_linha_a_linha!$F:$F,Base_linha_a_linha!$B:$B,$A129),0)</f>
        <v>9.2341058305278576</v>
      </c>
    </row>
    <row r="130" spans="1:12" ht="14.5" x14ac:dyDescent="0.35">
      <c r="A130" s="4" t="s">
        <v>107</v>
      </c>
      <c r="B130" s="5">
        <f>IFERROR(SUMIFS(Base_linha_a_linha!$H:$H,Base_linha_a_linha!$B:$B,$A130,Base_linha_a_linha!$E:$E,VALUE(RIGHT(B$1,1)))/1000/SUMIFS(Base_linha_a_linha!$F:$F,Base_linha_a_linha!$B:$B,$A130,Base_linha_a_linha!$E:$E,VALUE(RIGHT(B$1,1))),0)</f>
        <v>15.370526249602122</v>
      </c>
      <c r="C130" s="5">
        <f>IFERROR(SUMIFS(Base_linha_a_linha!$H:$H,Base_linha_a_linha!$B:$B,$A130,Base_linha_a_linha!$E:$E,VALUE(RIGHT(C$1,1)))/1000/SUMIFS(Base_linha_a_linha!$F:$F,Base_linha_a_linha!$B:$B,$A130,Base_linha_a_linha!$E:$E,VALUE(RIGHT(C$1,1))),0)</f>
        <v>9.3382851185676401</v>
      </c>
      <c r="D130" s="5">
        <f>IFERROR(SUMIFS(Base_linha_a_linha!$H:$H,Base_linha_a_linha!$B:$B,$A130,Base_linha_a_linha!$E:$E,VALUE(RIGHT(D$1,1)))/1000/SUMIFS(Base_linha_a_linha!$F:$F,Base_linha_a_linha!$B:$B,$A130,Base_linha_a_linha!$E:$E,VALUE(RIGHT(D$1,1))),0)</f>
        <v>5.6908539673740046</v>
      </c>
      <c r="E130" s="5">
        <f>IFERROR(SUMIFS(Base_linha_a_linha!$H:$H,Base_linha_a_linha!$B:$B,$A130,Base_linha_a_linha!$E:$E,VALUE(RIGHT(E$1,1)))/1000/SUMIFS(Base_linha_a_linha!$F:$F,Base_linha_a_linha!$B:$B,$A130,Base_linha_a_linha!$E:$E,VALUE(RIGHT(E$1,1))),0)</f>
        <v>0</v>
      </c>
      <c r="F130" s="5">
        <f>IFERROR(SUMIFS(Base_linha_a_linha!$H:$H,Base_linha_a_linha!$B:$B,$A130,Base_linha_a_linha!$E:$E,VALUE(RIGHT(F$1,1)))/1000/SUMIFS(Base_linha_a_linha!$F:$F,Base_linha_a_linha!$B:$B,$A130,Base_linha_a_linha!$E:$E,VALUE(RIGHT(F$1,1))),0)</f>
        <v>3.1196152847624576</v>
      </c>
      <c r="G130" s="5">
        <f>IFERROR(SUMIFS(Base_linha_a_linha!$H:$H,Base_linha_a_linha!$B:$B,$A130,Base_linha_a_linha!$E:$E,VALUE(RIGHT(G$1,1)))/1000/SUMIFS(Base_linha_a_linha!$F:$F,Base_linha_a_linha!$B:$B,$A130,Base_linha_a_linha!$E:$E,VALUE(RIGHT(G$1,1))),0)</f>
        <v>0</v>
      </c>
      <c r="H130" s="5">
        <f>IFERROR(SUMIFS(Base_linha_a_linha!$H:$H,Base_linha_a_linha!$B:$B,$A130,Base_linha_a_linha!$E:$E,VALUE(RIGHT(H$1,1)))/1000/SUMIFS(Base_linha_a_linha!$F:$F,Base_linha_a_linha!$B:$B,$A130,Base_linha_a_linha!$E:$E,VALUE(RIGHT(H$1,1))),0)</f>
        <v>0</v>
      </c>
      <c r="I130" s="5">
        <f t="shared" ref="I130:I193" si="4">IFERROR(AVERAGEIF(B130:H130,"&gt;0"),0)</f>
        <v>8.3798201550765565</v>
      </c>
      <c r="J130" s="5">
        <f t="shared" ref="J130:J193" si="5">COUNTIF(B130:H130,"&gt;0")</f>
        <v>4</v>
      </c>
      <c r="K130" s="5">
        <f>SUMIFS(Base_linha_a_linha!$F:$F,Base_linha_a_linha!$B:$B,$A130)</f>
        <v>147.62</v>
      </c>
      <c r="L130" s="5">
        <f>IFERROR(SUMIFS(Base_linha_a_linha!$H:$H,Base_linha_a_linha!$B:$B,$A130)/1000/SUMIFS(Base_linha_a_linha!$F:$F,Base_linha_a_linha!$B:$B,$A130),0)</f>
        <v>8.4931344179650434</v>
      </c>
    </row>
    <row r="131" spans="1:12" ht="14.5" hidden="1" x14ac:dyDescent="0.35">
      <c r="A131" s="4" t="s">
        <v>127</v>
      </c>
      <c r="B131" s="5">
        <f>IFERROR(SUMIFS(Base_linha_a_linha!$H:$H,Base_linha_a_linha!$B:$B,$A131,Base_linha_a_linha!$E:$E,VALUE(RIGHT(B$1,1)))/1000/SUMIFS(Base_linha_a_linha!$F:$F,Base_linha_a_linha!$B:$B,$A131,Base_linha_a_linha!$E:$E,VALUE(RIGHT(B$1,1))),0)</f>
        <v>13.730519120372374</v>
      </c>
      <c r="C131" s="5">
        <f>IFERROR(SUMIFS(Base_linha_a_linha!$H:$H,Base_linha_a_linha!$B:$B,$A131,Base_linha_a_linha!$E:$E,VALUE(RIGHT(C$1,1)))/1000/SUMIFS(Base_linha_a_linha!$F:$F,Base_linha_a_linha!$B:$B,$A131,Base_linha_a_linha!$E:$E,VALUE(RIGHT(C$1,1))),0)</f>
        <v>11.907102694107397</v>
      </c>
      <c r="D131" s="5">
        <f>IFERROR(SUMIFS(Base_linha_a_linha!$H:$H,Base_linha_a_linha!$B:$B,$A131,Base_linha_a_linha!$E:$E,VALUE(RIGHT(D$1,1)))/1000/SUMIFS(Base_linha_a_linha!$F:$F,Base_linha_a_linha!$B:$B,$A131,Base_linha_a_linha!$E:$E,VALUE(RIGHT(D$1,1))),0)</f>
        <v>7.5114614988718413</v>
      </c>
      <c r="E131" s="5">
        <f>IFERROR(SUMIFS(Base_linha_a_linha!$H:$H,Base_linha_a_linha!$B:$B,$A131,Base_linha_a_linha!$E:$E,VALUE(RIGHT(E$1,1)))/1000/SUMIFS(Base_linha_a_linha!$F:$F,Base_linha_a_linha!$B:$B,$A131,Base_linha_a_linha!$E:$E,VALUE(RIGHT(E$1,1))),0)</f>
        <v>8.2875585732059562</v>
      </c>
      <c r="F131" s="5">
        <f>IFERROR(SUMIFS(Base_linha_a_linha!$H:$H,Base_linha_a_linha!$B:$B,$A131,Base_linha_a_linha!$E:$E,VALUE(RIGHT(F$1,1)))/1000/SUMIFS(Base_linha_a_linha!$F:$F,Base_linha_a_linha!$B:$B,$A131,Base_linha_a_linha!$E:$E,VALUE(RIGHT(F$1,1))),0)</f>
        <v>5.8322918911182455</v>
      </c>
      <c r="G131" s="5">
        <f>IFERROR(SUMIFS(Base_linha_a_linha!$H:$H,Base_linha_a_linha!$B:$B,$A131,Base_linha_a_linha!$E:$E,VALUE(RIGHT(G$1,1)))/1000/SUMIFS(Base_linha_a_linha!$F:$F,Base_linha_a_linha!$B:$B,$A131,Base_linha_a_linha!$E:$E,VALUE(RIGHT(G$1,1))),0)</f>
        <v>4.8089613574322314</v>
      </c>
      <c r="H131" s="5">
        <f>IFERROR(SUMIFS(Base_linha_a_linha!$H:$H,Base_linha_a_linha!$B:$B,$A131,Base_linha_a_linha!$E:$E,VALUE(RIGHT(H$1,1)))/1000/SUMIFS(Base_linha_a_linha!$F:$F,Base_linha_a_linha!$B:$B,$A131,Base_linha_a_linha!$E:$E,VALUE(RIGHT(H$1,1))),0)</f>
        <v>6.3962177069326422</v>
      </c>
      <c r="I131" s="5">
        <f t="shared" si="4"/>
        <v>8.3534446917200977</v>
      </c>
      <c r="J131" s="5">
        <f t="shared" si="5"/>
        <v>7</v>
      </c>
      <c r="K131" s="5">
        <f>SUMIFS(Base_linha_a_linha!$F:$F,Base_linha_a_linha!$B:$B,$A131)</f>
        <v>1604.7799999999991</v>
      </c>
      <c r="L131" s="5">
        <f>IFERROR(SUMIFS(Base_linha_a_linha!$H:$H,Base_linha_a_linha!$B:$B,$A131)/1000/SUMIFS(Base_linha_a_linha!$F:$F,Base_linha_a_linha!$B:$B,$A131),0)</f>
        <v>8.107491111759872</v>
      </c>
    </row>
    <row r="132" spans="1:12" ht="14.5" hidden="1" x14ac:dyDescent="0.35">
      <c r="A132" s="4" t="s">
        <v>209</v>
      </c>
      <c r="B132" s="5">
        <f>IFERROR(SUMIFS(Base_linha_a_linha!$H:$H,Base_linha_a_linha!$B:$B,$A132,Base_linha_a_linha!$E:$E,VALUE(RIGHT(B$1,1)))/1000/SUMIFS(Base_linha_a_linha!$F:$F,Base_linha_a_linha!$B:$B,$A132,Base_linha_a_linha!$E:$E,VALUE(RIGHT(B$1,1))),0)</f>
        <v>0</v>
      </c>
      <c r="C132" s="5">
        <f>IFERROR(SUMIFS(Base_linha_a_linha!$H:$H,Base_linha_a_linha!$B:$B,$A132,Base_linha_a_linha!$E:$E,VALUE(RIGHT(C$1,1)))/1000/SUMIFS(Base_linha_a_linha!$F:$F,Base_linha_a_linha!$B:$B,$A132,Base_linha_a_linha!$E:$E,VALUE(RIGHT(C$1,1))),0)</f>
        <v>12.805062701708959</v>
      </c>
      <c r="D132" s="5">
        <f>IFERROR(SUMIFS(Base_linha_a_linha!$H:$H,Base_linha_a_linha!$B:$B,$A132,Base_linha_a_linha!$E:$E,VALUE(RIGHT(D$1,1)))/1000/SUMIFS(Base_linha_a_linha!$F:$F,Base_linha_a_linha!$B:$B,$A132,Base_linha_a_linha!$E:$E,VALUE(RIGHT(D$1,1))),0)</f>
        <v>8.6660928156395656</v>
      </c>
      <c r="E132" s="5">
        <f>IFERROR(SUMIFS(Base_linha_a_linha!$H:$H,Base_linha_a_linha!$B:$B,$A132,Base_linha_a_linha!$E:$E,VALUE(RIGHT(E$1,1)))/1000/SUMIFS(Base_linha_a_linha!$F:$F,Base_linha_a_linha!$B:$B,$A132,Base_linha_a_linha!$E:$E,VALUE(RIGHT(E$1,1))),0)</f>
        <v>4.6190384546866907</v>
      </c>
      <c r="F132" s="5">
        <f>IFERROR(SUMIFS(Base_linha_a_linha!$H:$H,Base_linha_a_linha!$B:$B,$A132,Base_linha_a_linha!$E:$E,VALUE(RIGHT(F$1,1)))/1000/SUMIFS(Base_linha_a_linha!$F:$F,Base_linha_a_linha!$B:$B,$A132,Base_linha_a_linha!$E:$E,VALUE(RIGHT(F$1,1))),0)</f>
        <v>7.4485305365095806</v>
      </c>
      <c r="G132" s="5">
        <f>IFERROR(SUMIFS(Base_linha_a_linha!$H:$H,Base_linha_a_linha!$B:$B,$A132,Base_linha_a_linha!$E:$E,VALUE(RIGHT(G$1,1)))/1000/SUMIFS(Base_linha_a_linha!$F:$F,Base_linha_a_linha!$B:$B,$A132,Base_linha_a_linha!$E:$E,VALUE(RIGHT(G$1,1))),0)</f>
        <v>7.9194136152252721</v>
      </c>
      <c r="H132" s="5">
        <f>IFERROR(SUMIFS(Base_linha_a_linha!$H:$H,Base_linha_a_linha!$B:$B,$A132,Base_linha_a_linha!$E:$E,VALUE(RIGHT(H$1,1)))/1000/SUMIFS(Base_linha_a_linha!$F:$F,Base_linha_a_linha!$B:$B,$A132,Base_linha_a_linha!$E:$E,VALUE(RIGHT(H$1,1))),0)</f>
        <v>0</v>
      </c>
      <c r="I132" s="5">
        <f t="shared" si="4"/>
        <v>8.2916276247540139</v>
      </c>
      <c r="J132" s="5">
        <f t="shared" si="5"/>
        <v>5</v>
      </c>
      <c r="K132" s="5">
        <f>SUMIFS(Base_linha_a_linha!$F:$F,Base_linha_a_linha!$B:$B,$A132)</f>
        <v>96.55</v>
      </c>
      <c r="L132" s="5">
        <f>IFERROR(SUMIFS(Base_linha_a_linha!$H:$H,Base_linha_a_linha!$B:$B,$A132)/1000/SUMIFS(Base_linha_a_linha!$F:$F,Base_linha_a_linha!$B:$B,$A132),0)</f>
        <v>8.2916276247540139</v>
      </c>
    </row>
    <row r="133" spans="1:12" ht="14.5" hidden="1" x14ac:dyDescent="0.35">
      <c r="A133" s="4" t="s">
        <v>45</v>
      </c>
      <c r="B133" s="5">
        <f>IFERROR(SUMIFS(Base_linha_a_linha!$H:$H,Base_linha_a_linha!$B:$B,$A133,Base_linha_a_linha!$E:$E,VALUE(RIGHT(B$1,1)))/1000/SUMIFS(Base_linha_a_linha!$F:$F,Base_linha_a_linha!$B:$B,$A133,Base_linha_a_linha!$E:$E,VALUE(RIGHT(B$1,1))),0)</f>
        <v>17.596988244783486</v>
      </c>
      <c r="C133" s="5">
        <f>IFERROR(SUMIFS(Base_linha_a_linha!$H:$H,Base_linha_a_linha!$B:$B,$A133,Base_linha_a_linha!$E:$E,VALUE(RIGHT(C$1,1)))/1000/SUMIFS(Base_linha_a_linha!$F:$F,Base_linha_a_linha!$B:$B,$A133,Base_linha_a_linha!$E:$E,VALUE(RIGHT(C$1,1))),0)</f>
        <v>11.948287422705857</v>
      </c>
      <c r="D133" s="5">
        <f>IFERROR(SUMIFS(Base_linha_a_linha!$H:$H,Base_linha_a_linha!$B:$B,$A133,Base_linha_a_linha!$E:$E,VALUE(RIGHT(D$1,1)))/1000/SUMIFS(Base_linha_a_linha!$F:$F,Base_linha_a_linha!$B:$B,$A133,Base_linha_a_linha!$E:$E,VALUE(RIGHT(D$1,1))),0)</f>
        <v>6.1477744689252853</v>
      </c>
      <c r="E133" s="5">
        <f>IFERROR(SUMIFS(Base_linha_a_linha!$H:$H,Base_linha_a_linha!$B:$B,$A133,Base_linha_a_linha!$E:$E,VALUE(RIGHT(E$1,1)))/1000/SUMIFS(Base_linha_a_linha!$F:$F,Base_linha_a_linha!$B:$B,$A133,Base_linha_a_linha!$E:$E,VALUE(RIGHT(E$1,1))),0)</f>
        <v>0</v>
      </c>
      <c r="F133" s="5">
        <f>IFERROR(SUMIFS(Base_linha_a_linha!$H:$H,Base_linha_a_linha!$B:$B,$A133,Base_linha_a_linha!$E:$E,VALUE(RIGHT(F$1,1)))/1000/SUMIFS(Base_linha_a_linha!$F:$F,Base_linha_a_linha!$B:$B,$A133,Base_linha_a_linha!$E:$E,VALUE(RIGHT(F$1,1))),0)</f>
        <v>2.7944614436153739</v>
      </c>
      <c r="G133" s="5">
        <f>IFERROR(SUMIFS(Base_linha_a_linha!$H:$H,Base_linha_a_linha!$B:$B,$A133,Base_linha_a_linha!$E:$E,VALUE(RIGHT(G$1,1)))/1000/SUMIFS(Base_linha_a_linha!$F:$F,Base_linha_a_linha!$B:$B,$A133,Base_linha_a_linha!$E:$E,VALUE(RIGHT(G$1,1))),0)</f>
        <v>2.642708246478874</v>
      </c>
      <c r="H133" s="5">
        <f>IFERROR(SUMIFS(Base_linha_a_linha!$H:$H,Base_linha_a_linha!$B:$B,$A133,Base_linha_a_linha!$E:$E,VALUE(RIGHT(H$1,1)))/1000/SUMIFS(Base_linha_a_linha!$F:$F,Base_linha_a_linha!$B:$B,$A133,Base_linha_a_linha!$E:$E,VALUE(RIGHT(H$1,1))),0)</f>
        <v>0</v>
      </c>
      <c r="I133" s="5">
        <f t="shared" si="4"/>
        <v>8.2260439653017752</v>
      </c>
      <c r="J133" s="5">
        <f t="shared" si="5"/>
        <v>5</v>
      </c>
      <c r="K133" s="5">
        <f>SUMIFS(Base_linha_a_linha!$F:$F,Base_linha_a_linha!$B:$B,$A133)</f>
        <v>531.80000000000007</v>
      </c>
      <c r="L133" s="5">
        <f>IFERROR(SUMIFS(Base_linha_a_linha!$H:$H,Base_linha_a_linha!$B:$B,$A133)/1000/SUMIFS(Base_linha_a_linha!$F:$F,Base_linha_a_linha!$B:$B,$A133),0)</f>
        <v>9.6438876455434315</v>
      </c>
    </row>
    <row r="134" spans="1:12" ht="14.5" hidden="1" x14ac:dyDescent="0.35">
      <c r="A134" s="4" t="s">
        <v>208</v>
      </c>
      <c r="B134" s="5">
        <f>IFERROR(SUMIFS(Base_linha_a_linha!$H:$H,Base_linha_a_linha!$B:$B,$A134,Base_linha_a_linha!$E:$E,VALUE(RIGHT(B$1,1)))/1000/SUMIFS(Base_linha_a_linha!$F:$F,Base_linha_a_linha!$B:$B,$A134,Base_linha_a_linha!$E:$E,VALUE(RIGHT(B$1,1))),0)</f>
        <v>13.558543456860807</v>
      </c>
      <c r="C134" s="5">
        <f>IFERROR(SUMIFS(Base_linha_a_linha!$H:$H,Base_linha_a_linha!$B:$B,$A134,Base_linha_a_linha!$E:$E,VALUE(RIGHT(C$1,1)))/1000/SUMIFS(Base_linha_a_linha!$F:$F,Base_linha_a_linha!$B:$B,$A134,Base_linha_a_linha!$E:$E,VALUE(RIGHT(C$1,1))),0)</f>
        <v>11.506766475504897</v>
      </c>
      <c r="D134" s="5">
        <f>IFERROR(SUMIFS(Base_linha_a_linha!$H:$H,Base_linha_a_linha!$B:$B,$A134,Base_linha_a_linha!$E:$E,VALUE(RIGHT(D$1,1)))/1000/SUMIFS(Base_linha_a_linha!$F:$F,Base_linha_a_linha!$B:$B,$A134,Base_linha_a_linha!$E:$E,VALUE(RIGHT(D$1,1))),0)</f>
        <v>5.5783630843831222</v>
      </c>
      <c r="E134" s="5">
        <f>IFERROR(SUMIFS(Base_linha_a_linha!$H:$H,Base_linha_a_linha!$B:$B,$A134,Base_linha_a_linha!$E:$E,VALUE(RIGHT(E$1,1)))/1000/SUMIFS(Base_linha_a_linha!$F:$F,Base_linha_a_linha!$B:$B,$A134,Base_linha_a_linha!$E:$E,VALUE(RIGHT(E$1,1))),0)</f>
        <v>5.7961874307138572</v>
      </c>
      <c r="F134" s="5">
        <f>IFERROR(SUMIFS(Base_linha_a_linha!$H:$H,Base_linha_a_linha!$B:$B,$A134,Base_linha_a_linha!$E:$E,VALUE(RIGHT(F$1,1)))/1000/SUMIFS(Base_linha_a_linha!$F:$F,Base_linha_a_linha!$B:$B,$A134,Base_linha_a_linha!$E:$E,VALUE(RIGHT(F$1,1))),0)</f>
        <v>4.4450649710057988</v>
      </c>
      <c r="G134" s="5">
        <f>IFERROR(SUMIFS(Base_linha_a_linha!$H:$H,Base_linha_a_linha!$B:$B,$A134,Base_linha_a_linha!$E:$E,VALUE(RIGHT(G$1,1)))/1000/SUMIFS(Base_linha_a_linha!$F:$F,Base_linha_a_linha!$B:$B,$A134,Base_linha_a_linha!$E:$E,VALUE(RIGHT(G$1,1))),0)</f>
        <v>0</v>
      </c>
      <c r="H134" s="5">
        <f>IFERROR(SUMIFS(Base_linha_a_linha!$H:$H,Base_linha_a_linha!$B:$B,$A134,Base_linha_a_linha!$E:$E,VALUE(RIGHT(H$1,1)))/1000/SUMIFS(Base_linha_a_linha!$F:$F,Base_linha_a_linha!$B:$B,$A134,Base_linha_a_linha!$E:$E,VALUE(RIGHT(H$1,1))),0)</f>
        <v>0</v>
      </c>
      <c r="I134" s="5">
        <f t="shared" si="4"/>
        <v>8.1769850836936975</v>
      </c>
      <c r="J134" s="5">
        <f t="shared" si="5"/>
        <v>5</v>
      </c>
      <c r="K134" s="5">
        <f>SUMIFS(Base_linha_a_linha!$F:$F,Base_linha_a_linha!$B:$B,$A134)</f>
        <v>250.69000000000003</v>
      </c>
      <c r="L134" s="5">
        <f>IFERROR(SUMIFS(Base_linha_a_linha!$H:$H,Base_linha_a_linha!$B:$B,$A134)/1000/SUMIFS(Base_linha_a_linha!$F:$F,Base_linha_a_linha!$B:$B,$A134),0)</f>
        <v>8.1907239538473782</v>
      </c>
    </row>
    <row r="135" spans="1:12" ht="14.5" x14ac:dyDescent="0.35">
      <c r="A135" s="4" t="s">
        <v>199</v>
      </c>
      <c r="B135" s="5">
        <f>IFERROR(SUMIFS(Base_linha_a_linha!$H:$H,Base_linha_a_linha!$B:$B,$A135,Base_linha_a_linha!$E:$E,VALUE(RIGHT(B$1,1)))/1000/SUMIFS(Base_linha_a_linha!$F:$F,Base_linha_a_linha!$B:$B,$A135,Base_linha_a_linha!$E:$E,VALUE(RIGHT(B$1,1))),0)</f>
        <v>13.151073509107198</v>
      </c>
      <c r="C135" s="5">
        <f>IFERROR(SUMIFS(Base_linha_a_linha!$H:$H,Base_linha_a_linha!$B:$B,$A135,Base_linha_a_linha!$E:$E,VALUE(RIGHT(C$1,1)))/1000/SUMIFS(Base_linha_a_linha!$F:$F,Base_linha_a_linha!$B:$B,$A135,Base_linha_a_linha!$E:$E,VALUE(RIGHT(C$1,1))),0)</f>
        <v>9.5157419692445515</v>
      </c>
      <c r="D135" s="5">
        <f>IFERROR(SUMIFS(Base_linha_a_linha!$H:$H,Base_linha_a_linha!$B:$B,$A135,Base_linha_a_linha!$E:$E,VALUE(RIGHT(D$1,1)))/1000/SUMIFS(Base_linha_a_linha!$F:$F,Base_linha_a_linha!$B:$B,$A135,Base_linha_a_linha!$E:$E,VALUE(RIGHT(D$1,1))),0)</f>
        <v>8.0882423711555695</v>
      </c>
      <c r="E135" s="5">
        <f>IFERROR(SUMIFS(Base_linha_a_linha!$H:$H,Base_linha_a_linha!$B:$B,$A135,Base_linha_a_linha!$E:$E,VALUE(RIGHT(E$1,1)))/1000/SUMIFS(Base_linha_a_linha!$F:$F,Base_linha_a_linha!$B:$B,$A135,Base_linha_a_linha!$E:$E,VALUE(RIGHT(E$1,1))),0)</f>
        <v>1.8856417774106342</v>
      </c>
      <c r="F135" s="5">
        <f>IFERROR(SUMIFS(Base_linha_a_linha!$H:$H,Base_linha_a_linha!$B:$B,$A135,Base_linha_a_linha!$E:$E,VALUE(RIGHT(F$1,1)))/1000/SUMIFS(Base_linha_a_linha!$F:$F,Base_linha_a_linha!$B:$B,$A135,Base_linha_a_linha!$E:$E,VALUE(RIGHT(F$1,1))),0)</f>
        <v>0</v>
      </c>
      <c r="G135" s="5">
        <f>IFERROR(SUMIFS(Base_linha_a_linha!$H:$H,Base_linha_a_linha!$B:$B,$A135,Base_linha_a_linha!$E:$E,VALUE(RIGHT(G$1,1)))/1000/SUMIFS(Base_linha_a_linha!$F:$F,Base_linha_a_linha!$B:$B,$A135,Base_linha_a_linha!$E:$E,VALUE(RIGHT(G$1,1))),0)</f>
        <v>0</v>
      </c>
      <c r="H135" s="5">
        <f>IFERROR(SUMIFS(Base_linha_a_linha!$H:$H,Base_linha_a_linha!$B:$B,$A135,Base_linha_a_linha!$E:$E,VALUE(RIGHT(H$1,1)))/1000/SUMIFS(Base_linha_a_linha!$F:$F,Base_linha_a_linha!$B:$B,$A135,Base_linha_a_linha!$E:$E,VALUE(RIGHT(H$1,1))),0)</f>
        <v>0</v>
      </c>
      <c r="I135" s="5">
        <f t="shared" si="4"/>
        <v>8.1601749067294893</v>
      </c>
      <c r="J135" s="5">
        <f t="shared" si="5"/>
        <v>4</v>
      </c>
      <c r="K135" s="5">
        <f>SUMIFS(Base_linha_a_linha!$F:$F,Base_linha_a_linha!$B:$B,$A135)</f>
        <v>133.76</v>
      </c>
      <c r="L135" s="5">
        <f>IFERROR(SUMIFS(Base_linha_a_linha!$H:$H,Base_linha_a_linha!$B:$B,$A135)/1000/SUMIFS(Base_linha_a_linha!$F:$F,Base_linha_a_linha!$B:$B,$A135),0)</f>
        <v>8.1695566847338537</v>
      </c>
    </row>
    <row r="136" spans="1:12" ht="14.5" hidden="1" x14ac:dyDescent="0.35">
      <c r="A136" s="4" t="s">
        <v>132</v>
      </c>
      <c r="B136" s="5">
        <f>IFERROR(SUMIFS(Base_linha_a_linha!$H:$H,Base_linha_a_linha!$B:$B,$A136,Base_linha_a_linha!$E:$E,VALUE(RIGHT(B$1,1)))/1000/SUMIFS(Base_linha_a_linha!$F:$F,Base_linha_a_linha!$B:$B,$A136,Base_linha_a_linha!$E:$E,VALUE(RIGHT(B$1,1))),0)</f>
        <v>13.258443817789587</v>
      </c>
      <c r="C136" s="5">
        <f>IFERROR(SUMIFS(Base_linha_a_linha!$H:$H,Base_linha_a_linha!$B:$B,$A136,Base_linha_a_linha!$E:$E,VALUE(RIGHT(C$1,1)))/1000/SUMIFS(Base_linha_a_linha!$F:$F,Base_linha_a_linha!$B:$B,$A136,Base_linha_a_linha!$E:$E,VALUE(RIGHT(C$1,1))),0)</f>
        <v>10.065555725557331</v>
      </c>
      <c r="D136" s="5">
        <f>IFERROR(SUMIFS(Base_linha_a_linha!$H:$H,Base_linha_a_linha!$B:$B,$A136,Base_linha_a_linha!$E:$E,VALUE(RIGHT(D$1,1)))/1000/SUMIFS(Base_linha_a_linha!$F:$F,Base_linha_a_linha!$B:$B,$A136,Base_linha_a_linha!$E:$E,VALUE(RIGHT(D$1,1))),0)</f>
        <v>7.3436802351265822</v>
      </c>
      <c r="E136" s="5">
        <f>IFERROR(SUMIFS(Base_linha_a_linha!$H:$H,Base_linha_a_linha!$B:$B,$A136,Base_linha_a_linha!$E:$E,VALUE(RIGHT(E$1,1)))/1000/SUMIFS(Base_linha_a_linha!$F:$F,Base_linha_a_linha!$B:$B,$A136,Base_linha_a_linha!$E:$E,VALUE(RIGHT(E$1,1))),0)</f>
        <v>5.0645605296460845</v>
      </c>
      <c r="F136" s="5">
        <f>IFERROR(SUMIFS(Base_linha_a_linha!$H:$H,Base_linha_a_linha!$B:$B,$A136,Base_linha_a_linha!$E:$E,VALUE(RIGHT(F$1,1)))/1000/SUMIFS(Base_linha_a_linha!$F:$F,Base_linha_a_linha!$B:$B,$A136,Base_linha_a_linha!$E:$E,VALUE(RIGHT(F$1,1))),0)</f>
        <v>5.0366525491460088</v>
      </c>
      <c r="G136" s="5">
        <f>IFERROR(SUMIFS(Base_linha_a_linha!$H:$H,Base_linha_a_linha!$B:$B,$A136,Base_linha_a_linha!$E:$E,VALUE(RIGHT(G$1,1)))/1000/SUMIFS(Base_linha_a_linha!$F:$F,Base_linha_a_linha!$B:$B,$A136,Base_linha_a_linha!$E:$E,VALUE(RIGHT(G$1,1))),0)</f>
        <v>0</v>
      </c>
      <c r="H136" s="5">
        <f>IFERROR(SUMIFS(Base_linha_a_linha!$H:$H,Base_linha_a_linha!$B:$B,$A136,Base_linha_a_linha!$E:$E,VALUE(RIGHT(H$1,1)))/1000/SUMIFS(Base_linha_a_linha!$F:$F,Base_linha_a_linha!$B:$B,$A136,Base_linha_a_linha!$E:$E,VALUE(RIGHT(H$1,1))),0)</f>
        <v>0</v>
      </c>
      <c r="I136" s="5">
        <f t="shared" si="4"/>
        <v>8.1537785714531203</v>
      </c>
      <c r="J136" s="5">
        <f t="shared" si="5"/>
        <v>5</v>
      </c>
      <c r="K136" s="5">
        <f>SUMIFS(Base_linha_a_linha!$F:$F,Base_linha_a_linha!$B:$B,$A136)</f>
        <v>903.49000000000012</v>
      </c>
      <c r="L136" s="5">
        <f>IFERROR(SUMIFS(Base_linha_a_linha!$H:$H,Base_linha_a_linha!$B:$B,$A136)/1000/SUMIFS(Base_linha_a_linha!$F:$F,Base_linha_a_linha!$B:$B,$A136),0)</f>
        <v>9.1064510218707397</v>
      </c>
    </row>
    <row r="137" spans="1:12" ht="14.5" hidden="1" x14ac:dyDescent="0.35">
      <c r="A137" s="4" t="s">
        <v>88</v>
      </c>
      <c r="B137" s="5">
        <f>IFERROR(SUMIFS(Base_linha_a_linha!$H:$H,Base_linha_a_linha!$B:$B,$A137,Base_linha_a_linha!$E:$E,VALUE(RIGHT(B$1,1)))/1000/SUMIFS(Base_linha_a_linha!$F:$F,Base_linha_a_linha!$B:$B,$A137,Base_linha_a_linha!$E:$E,VALUE(RIGHT(B$1,1))),0)</f>
        <v>12.82588260014793</v>
      </c>
      <c r="C137" s="5">
        <f>IFERROR(SUMIFS(Base_linha_a_linha!$H:$H,Base_linha_a_linha!$B:$B,$A137,Base_linha_a_linha!$E:$E,VALUE(RIGHT(C$1,1)))/1000/SUMIFS(Base_linha_a_linha!$F:$F,Base_linha_a_linha!$B:$B,$A137,Base_linha_a_linha!$E:$E,VALUE(RIGHT(C$1,1))),0)</f>
        <v>9.214040796283113</v>
      </c>
      <c r="D137" s="5">
        <f>IFERROR(SUMIFS(Base_linha_a_linha!$H:$H,Base_linha_a_linha!$B:$B,$A137,Base_linha_a_linha!$E:$E,VALUE(RIGHT(D$1,1)))/1000/SUMIFS(Base_linha_a_linha!$F:$F,Base_linha_a_linha!$B:$B,$A137,Base_linha_a_linha!$E:$E,VALUE(RIGHT(D$1,1))),0)</f>
        <v>8.0896073052437671</v>
      </c>
      <c r="E137" s="5">
        <f>IFERROR(SUMIFS(Base_linha_a_linha!$H:$H,Base_linha_a_linha!$B:$B,$A137,Base_linha_a_linha!$E:$E,VALUE(RIGHT(E$1,1)))/1000/SUMIFS(Base_linha_a_linha!$F:$F,Base_linha_a_linha!$B:$B,$A137,Base_linha_a_linha!$E:$E,VALUE(RIGHT(E$1,1))),0)</f>
        <v>5.9034719580479482</v>
      </c>
      <c r="F137" s="5">
        <f>IFERROR(SUMIFS(Base_linha_a_linha!$H:$H,Base_linha_a_linha!$B:$B,$A137,Base_linha_a_linha!$E:$E,VALUE(RIGHT(F$1,1)))/1000/SUMIFS(Base_linha_a_linha!$F:$F,Base_linha_a_linha!$B:$B,$A137,Base_linha_a_linha!$E:$E,VALUE(RIGHT(F$1,1))),0)</f>
        <v>4.7126883963948032</v>
      </c>
      <c r="G137" s="5">
        <f>IFERROR(SUMIFS(Base_linha_a_linha!$H:$H,Base_linha_a_linha!$B:$B,$A137,Base_linha_a_linha!$E:$E,VALUE(RIGHT(G$1,1)))/1000/SUMIFS(Base_linha_a_linha!$F:$F,Base_linha_a_linha!$B:$B,$A137,Base_linha_a_linha!$E:$E,VALUE(RIGHT(G$1,1))),0)</f>
        <v>0</v>
      </c>
      <c r="H137" s="5">
        <f>IFERROR(SUMIFS(Base_linha_a_linha!$H:$H,Base_linha_a_linha!$B:$B,$A137,Base_linha_a_linha!$E:$E,VALUE(RIGHT(H$1,1)))/1000/SUMIFS(Base_linha_a_linha!$F:$F,Base_linha_a_linha!$B:$B,$A137,Base_linha_a_linha!$E:$E,VALUE(RIGHT(H$1,1))),0)</f>
        <v>0</v>
      </c>
      <c r="I137" s="5">
        <f t="shared" si="4"/>
        <v>8.1491382112235122</v>
      </c>
      <c r="J137" s="5">
        <f t="shared" si="5"/>
        <v>5</v>
      </c>
      <c r="K137" s="5">
        <f>SUMIFS(Base_linha_a_linha!$F:$F,Base_linha_a_linha!$B:$B,$A137)</f>
        <v>1943.1600000000012</v>
      </c>
      <c r="L137" s="5">
        <f>IFERROR(SUMIFS(Base_linha_a_linha!$H:$H,Base_linha_a_linha!$B:$B,$A137)/1000/SUMIFS(Base_linha_a_linha!$F:$F,Base_linha_a_linha!$B:$B,$A137),0)</f>
        <v>8.8396658201897917</v>
      </c>
    </row>
    <row r="138" spans="1:12" ht="14.5" hidden="1" x14ac:dyDescent="0.35">
      <c r="A138" s="4" t="s">
        <v>55</v>
      </c>
      <c r="B138" s="5">
        <f>IFERROR(SUMIFS(Base_linha_a_linha!$H:$H,Base_linha_a_linha!$B:$B,$A138,Base_linha_a_linha!$E:$E,VALUE(RIGHT(B$1,1)))/1000/SUMIFS(Base_linha_a_linha!$F:$F,Base_linha_a_linha!$B:$B,$A138,Base_linha_a_linha!$E:$E,VALUE(RIGHT(B$1,1))),0)</f>
        <v>14.67790612197328</v>
      </c>
      <c r="C138" s="5">
        <f>IFERROR(SUMIFS(Base_linha_a_linha!$H:$H,Base_linha_a_linha!$B:$B,$A138,Base_linha_a_linha!$E:$E,VALUE(RIGHT(C$1,1)))/1000/SUMIFS(Base_linha_a_linha!$F:$F,Base_linha_a_linha!$B:$B,$A138,Base_linha_a_linha!$E:$E,VALUE(RIGHT(C$1,1))),0)</f>
        <v>12.02231900954555</v>
      </c>
      <c r="D138" s="5">
        <f>IFERROR(SUMIFS(Base_linha_a_linha!$H:$H,Base_linha_a_linha!$B:$B,$A138,Base_linha_a_linha!$E:$E,VALUE(RIGHT(D$1,1)))/1000/SUMIFS(Base_linha_a_linha!$F:$F,Base_linha_a_linha!$B:$B,$A138,Base_linha_a_linha!$E:$E,VALUE(RIGHT(D$1,1))),0)</f>
        <v>8.3194893601286175</v>
      </c>
      <c r="E138" s="5">
        <f>IFERROR(SUMIFS(Base_linha_a_linha!$H:$H,Base_linha_a_linha!$B:$B,$A138,Base_linha_a_linha!$E:$E,VALUE(RIGHT(E$1,1)))/1000/SUMIFS(Base_linha_a_linha!$F:$F,Base_linha_a_linha!$B:$B,$A138,Base_linha_a_linha!$E:$E,VALUE(RIGHT(E$1,1))),0)</f>
        <v>2.8325625192843864</v>
      </c>
      <c r="F138" s="5">
        <f>IFERROR(SUMIFS(Base_linha_a_linha!$H:$H,Base_linha_a_linha!$B:$B,$A138,Base_linha_a_linha!$E:$E,VALUE(RIGHT(F$1,1)))/1000/SUMIFS(Base_linha_a_linha!$F:$F,Base_linha_a_linha!$B:$B,$A138,Base_linha_a_linha!$E:$E,VALUE(RIGHT(F$1,1))),0)</f>
        <v>2.5612147658478599</v>
      </c>
      <c r="G138" s="5">
        <f>IFERROR(SUMIFS(Base_linha_a_linha!$H:$H,Base_linha_a_linha!$B:$B,$A138,Base_linha_a_linha!$E:$E,VALUE(RIGHT(G$1,1)))/1000/SUMIFS(Base_linha_a_linha!$F:$F,Base_linha_a_linha!$B:$B,$A138,Base_linha_a_linha!$E:$E,VALUE(RIGHT(G$1,1))),0)</f>
        <v>0</v>
      </c>
      <c r="H138" s="5">
        <f>IFERROR(SUMIFS(Base_linha_a_linha!$H:$H,Base_linha_a_linha!$B:$B,$A138,Base_linha_a_linha!$E:$E,VALUE(RIGHT(H$1,1)))/1000/SUMIFS(Base_linha_a_linha!$F:$F,Base_linha_a_linha!$B:$B,$A138,Base_linha_a_linha!$E:$E,VALUE(RIGHT(H$1,1))),0)</f>
        <v>0</v>
      </c>
      <c r="I138" s="5">
        <f t="shared" si="4"/>
        <v>8.0826983553559391</v>
      </c>
      <c r="J138" s="5">
        <f t="shared" si="5"/>
        <v>5</v>
      </c>
      <c r="K138" s="5">
        <f>SUMIFS(Base_linha_a_linha!$F:$F,Base_linha_a_linha!$B:$B,$A138)</f>
        <v>421.87999999999982</v>
      </c>
      <c r="L138" s="5">
        <f>IFERROR(SUMIFS(Base_linha_a_linha!$H:$H,Base_linha_a_linha!$B:$B,$A138)/1000/SUMIFS(Base_linha_a_linha!$F:$F,Base_linha_a_linha!$B:$B,$A138),0)</f>
        <v>10.850193724969186</v>
      </c>
    </row>
    <row r="139" spans="1:12" ht="14.5" x14ac:dyDescent="0.35">
      <c r="A139" s="4" t="s">
        <v>75</v>
      </c>
      <c r="B139" s="5">
        <f>IFERROR(SUMIFS(Base_linha_a_linha!$H:$H,Base_linha_a_linha!$B:$B,$A139,Base_linha_a_linha!$E:$E,VALUE(RIGHT(B$1,1)))/1000/SUMIFS(Base_linha_a_linha!$F:$F,Base_linha_a_linha!$B:$B,$A139,Base_linha_a_linha!$E:$E,VALUE(RIGHT(B$1,1))),0)</f>
        <v>0</v>
      </c>
      <c r="C139" s="5">
        <f>IFERROR(SUMIFS(Base_linha_a_linha!$H:$H,Base_linha_a_linha!$B:$B,$A139,Base_linha_a_linha!$E:$E,VALUE(RIGHT(C$1,1)))/1000/SUMIFS(Base_linha_a_linha!$F:$F,Base_linha_a_linha!$B:$B,$A139,Base_linha_a_linha!$E:$E,VALUE(RIGHT(C$1,1))),0)</f>
        <v>11.372163158527954</v>
      </c>
      <c r="D139" s="5">
        <f>IFERROR(SUMIFS(Base_linha_a_linha!$H:$H,Base_linha_a_linha!$B:$B,$A139,Base_linha_a_linha!$E:$E,VALUE(RIGHT(D$1,1)))/1000/SUMIFS(Base_linha_a_linha!$F:$F,Base_linha_a_linha!$B:$B,$A139,Base_linha_a_linha!$E:$E,VALUE(RIGHT(D$1,1))),0)</f>
        <v>8.7402502922859178</v>
      </c>
      <c r="E139" s="5">
        <f>IFERROR(SUMIFS(Base_linha_a_linha!$H:$H,Base_linha_a_linha!$B:$B,$A139,Base_linha_a_linha!$E:$E,VALUE(RIGHT(E$1,1)))/1000/SUMIFS(Base_linha_a_linha!$F:$F,Base_linha_a_linha!$B:$B,$A139,Base_linha_a_linha!$E:$E,VALUE(RIGHT(E$1,1))),0)</f>
        <v>5.8549362310847783</v>
      </c>
      <c r="F139" s="5">
        <f>IFERROR(SUMIFS(Base_linha_a_linha!$H:$H,Base_linha_a_linha!$B:$B,$A139,Base_linha_a_linha!$E:$E,VALUE(RIGHT(F$1,1)))/1000/SUMIFS(Base_linha_a_linha!$F:$F,Base_linha_a_linha!$B:$B,$A139,Base_linha_a_linha!$E:$E,VALUE(RIGHT(F$1,1))),0)</f>
        <v>6.2142515017692856</v>
      </c>
      <c r="G139" s="5">
        <f>IFERROR(SUMIFS(Base_linha_a_linha!$H:$H,Base_linha_a_linha!$B:$B,$A139,Base_linha_a_linha!$E:$E,VALUE(RIGHT(G$1,1)))/1000/SUMIFS(Base_linha_a_linha!$F:$F,Base_linha_a_linha!$B:$B,$A139,Base_linha_a_linha!$E:$E,VALUE(RIGHT(G$1,1))),0)</f>
        <v>0</v>
      </c>
      <c r="H139" s="5">
        <f>IFERROR(SUMIFS(Base_linha_a_linha!$H:$H,Base_linha_a_linha!$B:$B,$A139,Base_linha_a_linha!$E:$E,VALUE(RIGHT(H$1,1)))/1000/SUMIFS(Base_linha_a_linha!$F:$F,Base_linha_a_linha!$B:$B,$A139,Base_linha_a_linha!$E:$E,VALUE(RIGHT(H$1,1))),0)</f>
        <v>0</v>
      </c>
      <c r="I139" s="5">
        <f t="shared" si="4"/>
        <v>8.0454002959169841</v>
      </c>
      <c r="J139" s="5">
        <f t="shared" si="5"/>
        <v>4</v>
      </c>
      <c r="K139" s="5">
        <f>SUMIFS(Base_linha_a_linha!$F:$F,Base_linha_a_linha!$B:$B,$A139)</f>
        <v>106.72</v>
      </c>
      <c r="L139" s="5">
        <f>IFERROR(SUMIFS(Base_linha_a_linha!$H:$H,Base_linha_a_linha!$B:$B,$A139)/1000/SUMIFS(Base_linha_a_linha!$F:$F,Base_linha_a_linha!$B:$B,$A139),0)</f>
        <v>8.1751204316904058</v>
      </c>
    </row>
    <row r="140" spans="1:12" ht="14.5" hidden="1" x14ac:dyDescent="0.35">
      <c r="A140" s="4" t="s">
        <v>42</v>
      </c>
      <c r="B140" s="5">
        <f>IFERROR(SUMIFS(Base_linha_a_linha!$H:$H,Base_linha_a_linha!$B:$B,$A140,Base_linha_a_linha!$E:$E,VALUE(RIGHT(B$1,1)))/1000/SUMIFS(Base_linha_a_linha!$F:$F,Base_linha_a_linha!$B:$B,$A140,Base_linha_a_linha!$E:$E,VALUE(RIGHT(B$1,1))),0)</f>
        <v>11.067922339386278</v>
      </c>
      <c r="C140" s="5">
        <f>IFERROR(SUMIFS(Base_linha_a_linha!$H:$H,Base_linha_a_linha!$B:$B,$A140,Base_linha_a_linha!$E:$E,VALUE(RIGHT(C$1,1)))/1000/SUMIFS(Base_linha_a_linha!$F:$F,Base_linha_a_linha!$B:$B,$A140,Base_linha_a_linha!$E:$E,VALUE(RIGHT(C$1,1))),0)</f>
        <v>8.7123490330105486</v>
      </c>
      <c r="D140" s="5">
        <f>IFERROR(SUMIFS(Base_linha_a_linha!$H:$H,Base_linha_a_linha!$B:$B,$A140,Base_linha_a_linha!$E:$E,VALUE(RIGHT(D$1,1)))/1000/SUMIFS(Base_linha_a_linha!$F:$F,Base_linha_a_linha!$B:$B,$A140,Base_linha_a_linha!$E:$E,VALUE(RIGHT(D$1,1))),0)</f>
        <v>9.1732356747183132</v>
      </c>
      <c r="E140" s="5">
        <f>IFERROR(SUMIFS(Base_linha_a_linha!$H:$H,Base_linha_a_linha!$B:$B,$A140,Base_linha_a_linha!$E:$E,VALUE(RIGHT(E$1,1)))/1000/SUMIFS(Base_linha_a_linha!$F:$F,Base_linha_a_linha!$B:$B,$A140,Base_linha_a_linha!$E:$E,VALUE(RIGHT(E$1,1))),0)</f>
        <v>6.3318922059469402</v>
      </c>
      <c r="F140" s="5">
        <f>IFERROR(SUMIFS(Base_linha_a_linha!$H:$H,Base_linha_a_linha!$B:$B,$A140,Base_linha_a_linha!$E:$E,VALUE(RIGHT(F$1,1)))/1000/SUMIFS(Base_linha_a_linha!$F:$F,Base_linha_a_linha!$B:$B,$A140,Base_linha_a_linha!$E:$E,VALUE(RIGHT(F$1,1))),0)</f>
        <v>4.8170193959088552</v>
      </c>
      <c r="G140" s="5">
        <f>IFERROR(SUMIFS(Base_linha_a_linha!$H:$H,Base_linha_a_linha!$B:$B,$A140,Base_linha_a_linha!$E:$E,VALUE(RIGHT(G$1,1)))/1000/SUMIFS(Base_linha_a_linha!$F:$F,Base_linha_a_linha!$B:$B,$A140,Base_linha_a_linha!$E:$E,VALUE(RIGHT(G$1,1))),0)</f>
        <v>0</v>
      </c>
      <c r="H140" s="5">
        <f>IFERROR(SUMIFS(Base_linha_a_linha!$H:$H,Base_linha_a_linha!$B:$B,$A140,Base_linha_a_linha!$E:$E,VALUE(RIGHT(H$1,1)))/1000/SUMIFS(Base_linha_a_linha!$F:$F,Base_linha_a_linha!$B:$B,$A140,Base_linha_a_linha!$E:$E,VALUE(RIGHT(H$1,1))),0)</f>
        <v>0</v>
      </c>
      <c r="I140" s="5">
        <f t="shared" si="4"/>
        <v>8.0204837297941882</v>
      </c>
      <c r="J140" s="5">
        <f t="shared" si="5"/>
        <v>5</v>
      </c>
      <c r="K140" s="5">
        <f>SUMIFS(Base_linha_a_linha!$F:$F,Base_linha_a_linha!$B:$B,$A140)</f>
        <v>1113.4799999999993</v>
      </c>
      <c r="L140" s="5">
        <f>IFERROR(SUMIFS(Base_linha_a_linha!$H:$H,Base_linha_a_linha!$B:$B,$A140)/1000/SUMIFS(Base_linha_a_linha!$F:$F,Base_linha_a_linha!$B:$B,$A140),0)</f>
        <v>7.7419974134694849</v>
      </c>
    </row>
    <row r="141" spans="1:12" ht="14.5" x14ac:dyDescent="0.35">
      <c r="A141" s="4" t="s">
        <v>64</v>
      </c>
      <c r="B141" s="5">
        <f>IFERROR(SUMIFS(Base_linha_a_linha!$H:$H,Base_linha_a_linha!$B:$B,$A141,Base_linha_a_linha!$E:$E,VALUE(RIGHT(B$1,1)))/1000/SUMIFS(Base_linha_a_linha!$F:$F,Base_linha_a_linha!$B:$B,$A141,Base_linha_a_linha!$E:$E,VALUE(RIGHT(B$1,1))),0)</f>
        <v>0</v>
      </c>
      <c r="C141" s="5">
        <f>IFERROR(SUMIFS(Base_linha_a_linha!$H:$H,Base_linha_a_linha!$B:$B,$A141,Base_linha_a_linha!$E:$E,VALUE(RIGHT(C$1,1)))/1000/SUMIFS(Base_linha_a_linha!$F:$F,Base_linha_a_linha!$B:$B,$A141,Base_linha_a_linha!$E:$E,VALUE(RIGHT(C$1,1))),0)</f>
        <v>13.211884477611942</v>
      </c>
      <c r="D141" s="5">
        <f>IFERROR(SUMIFS(Base_linha_a_linha!$H:$H,Base_linha_a_linha!$B:$B,$A141,Base_linha_a_linha!$E:$E,VALUE(RIGHT(D$1,1)))/1000/SUMIFS(Base_linha_a_linha!$F:$F,Base_linha_a_linha!$B:$B,$A141,Base_linha_a_linha!$E:$E,VALUE(RIGHT(D$1,1))),0)</f>
        <v>9.0629011718426504</v>
      </c>
      <c r="E141" s="5">
        <f>IFERROR(SUMIFS(Base_linha_a_linha!$H:$H,Base_linha_a_linha!$B:$B,$A141,Base_linha_a_linha!$E:$E,VALUE(RIGHT(E$1,1)))/1000/SUMIFS(Base_linha_a_linha!$F:$F,Base_linha_a_linha!$B:$B,$A141,Base_linha_a_linha!$E:$E,VALUE(RIGHT(E$1,1))),0)</f>
        <v>4.4779313572139303</v>
      </c>
      <c r="F141" s="5">
        <f>IFERROR(SUMIFS(Base_linha_a_linha!$H:$H,Base_linha_a_linha!$B:$B,$A141,Base_linha_a_linha!$E:$E,VALUE(RIGHT(F$1,1)))/1000/SUMIFS(Base_linha_a_linha!$F:$F,Base_linha_a_linha!$B:$B,$A141,Base_linha_a_linha!$E:$E,VALUE(RIGHT(F$1,1))),0)</f>
        <v>5.2805833492537309</v>
      </c>
      <c r="G141" s="5">
        <f>IFERROR(SUMIFS(Base_linha_a_linha!$H:$H,Base_linha_a_linha!$B:$B,$A141,Base_linha_a_linha!$E:$E,VALUE(RIGHT(G$1,1)))/1000/SUMIFS(Base_linha_a_linha!$F:$F,Base_linha_a_linha!$B:$B,$A141,Base_linha_a_linha!$E:$E,VALUE(RIGHT(G$1,1))),0)</f>
        <v>0</v>
      </c>
      <c r="H141" s="5">
        <f>IFERROR(SUMIFS(Base_linha_a_linha!$H:$H,Base_linha_a_linha!$B:$B,$A141,Base_linha_a_linha!$E:$E,VALUE(RIGHT(H$1,1)))/1000/SUMIFS(Base_linha_a_linha!$F:$F,Base_linha_a_linha!$B:$B,$A141,Base_linha_a_linha!$E:$E,VALUE(RIGHT(H$1,1))),0)</f>
        <v>0</v>
      </c>
      <c r="I141" s="5">
        <f t="shared" si="4"/>
        <v>8.0083250889805626</v>
      </c>
      <c r="J141" s="5">
        <f t="shared" si="5"/>
        <v>4</v>
      </c>
      <c r="K141" s="5">
        <f>SUMIFS(Base_linha_a_linha!$F:$F,Base_linha_a_linha!$B:$B,$A141)</f>
        <v>39.81</v>
      </c>
      <c r="L141" s="5">
        <f>IFERROR(SUMIFS(Base_linha_a_linha!$H:$H,Base_linha_a_linha!$B:$B,$A141)/1000/SUMIFS(Base_linha_a_linha!$F:$F,Base_linha_a_linha!$B:$B,$A141),0)</f>
        <v>7.9979938990203454</v>
      </c>
    </row>
    <row r="142" spans="1:12" ht="14.5" hidden="1" x14ac:dyDescent="0.35">
      <c r="A142" s="4" t="s">
        <v>48</v>
      </c>
      <c r="B142" s="5">
        <f>IFERROR(SUMIFS(Base_linha_a_linha!$H:$H,Base_linha_a_linha!$B:$B,$A142,Base_linha_a_linha!$E:$E,VALUE(RIGHT(B$1,1)))/1000/SUMIFS(Base_linha_a_linha!$F:$F,Base_linha_a_linha!$B:$B,$A142,Base_linha_a_linha!$E:$E,VALUE(RIGHT(B$1,1))),0)</f>
        <v>14.731499039243474</v>
      </c>
      <c r="C142" s="5">
        <f>IFERROR(SUMIFS(Base_linha_a_linha!$H:$H,Base_linha_a_linha!$B:$B,$A142,Base_linha_a_linha!$E:$E,VALUE(RIGHT(C$1,1)))/1000/SUMIFS(Base_linha_a_linha!$F:$F,Base_linha_a_linha!$B:$B,$A142,Base_linha_a_linha!$E:$E,VALUE(RIGHT(C$1,1))),0)</f>
        <v>10.085524602756816</v>
      </c>
      <c r="D142" s="5">
        <f>IFERROR(SUMIFS(Base_linha_a_linha!$H:$H,Base_linha_a_linha!$B:$B,$A142,Base_linha_a_linha!$E:$E,VALUE(RIGHT(D$1,1)))/1000/SUMIFS(Base_linha_a_linha!$F:$F,Base_linha_a_linha!$B:$B,$A142,Base_linha_a_linha!$E:$E,VALUE(RIGHT(D$1,1))),0)</f>
        <v>7.9553260432576103</v>
      </c>
      <c r="E142" s="5">
        <f>IFERROR(SUMIFS(Base_linha_a_linha!$H:$H,Base_linha_a_linha!$B:$B,$A142,Base_linha_a_linha!$E:$E,VALUE(RIGHT(E$1,1)))/1000/SUMIFS(Base_linha_a_linha!$F:$F,Base_linha_a_linha!$B:$B,$A142,Base_linha_a_linha!$E:$E,VALUE(RIGHT(E$1,1))),0)</f>
        <v>6.1704842945602163</v>
      </c>
      <c r="F142" s="5">
        <f>IFERROR(SUMIFS(Base_linha_a_linha!$H:$H,Base_linha_a_linha!$B:$B,$A142,Base_linha_a_linha!$E:$E,VALUE(RIGHT(F$1,1)))/1000/SUMIFS(Base_linha_a_linha!$F:$F,Base_linha_a_linha!$B:$B,$A142,Base_linha_a_linha!$E:$E,VALUE(RIGHT(F$1,1))),0)</f>
        <v>4.9100491034628746</v>
      </c>
      <c r="G142" s="5">
        <f>IFERROR(SUMIFS(Base_linha_a_linha!$H:$H,Base_linha_a_linha!$B:$B,$A142,Base_linha_a_linha!$E:$E,VALUE(RIGHT(G$1,1)))/1000/SUMIFS(Base_linha_a_linha!$F:$F,Base_linha_a_linha!$B:$B,$A142,Base_linha_a_linha!$E:$E,VALUE(RIGHT(G$1,1))),0)</f>
        <v>4.1110365940127815</v>
      </c>
      <c r="H142" s="5">
        <f>IFERROR(SUMIFS(Base_linha_a_linha!$H:$H,Base_linha_a_linha!$B:$B,$A142,Base_linha_a_linha!$E:$E,VALUE(RIGHT(H$1,1)))/1000/SUMIFS(Base_linha_a_linha!$F:$F,Base_linha_a_linha!$B:$B,$A142,Base_linha_a_linha!$E:$E,VALUE(RIGHT(H$1,1))),0)</f>
        <v>0</v>
      </c>
      <c r="I142" s="5">
        <f t="shared" si="4"/>
        <v>7.9939866128822956</v>
      </c>
      <c r="J142" s="5">
        <f t="shared" si="5"/>
        <v>6</v>
      </c>
      <c r="K142" s="5">
        <f>SUMIFS(Base_linha_a_linha!$F:$F,Base_linha_a_linha!$B:$B,$A142)</f>
        <v>1360.4899999999993</v>
      </c>
      <c r="L142" s="5">
        <f>IFERROR(SUMIFS(Base_linha_a_linha!$H:$H,Base_linha_a_linha!$B:$B,$A142)/1000/SUMIFS(Base_linha_a_linha!$F:$F,Base_linha_a_linha!$B:$B,$A142),0)</f>
        <v>8.5505715087431771</v>
      </c>
    </row>
    <row r="143" spans="1:12" ht="14.5" hidden="1" x14ac:dyDescent="0.35">
      <c r="A143" s="4" t="s">
        <v>139</v>
      </c>
      <c r="B143" s="5">
        <f>IFERROR(SUMIFS(Base_linha_a_linha!$H:$H,Base_linha_a_linha!$B:$B,$A143,Base_linha_a_linha!$E:$E,VALUE(RIGHT(B$1,1)))/1000/SUMIFS(Base_linha_a_linha!$F:$F,Base_linha_a_linha!$B:$B,$A143,Base_linha_a_linha!$E:$E,VALUE(RIGHT(B$1,1))),0)</f>
        <v>14.081594181927604</v>
      </c>
      <c r="C143" s="5">
        <f>IFERROR(SUMIFS(Base_linha_a_linha!$H:$H,Base_linha_a_linha!$B:$B,$A143,Base_linha_a_linha!$E:$E,VALUE(RIGHT(C$1,1)))/1000/SUMIFS(Base_linha_a_linha!$F:$F,Base_linha_a_linha!$B:$B,$A143,Base_linha_a_linha!$E:$E,VALUE(RIGHT(C$1,1))),0)</f>
        <v>8.3094463657271902</v>
      </c>
      <c r="D143" s="5">
        <f>IFERROR(SUMIFS(Base_linha_a_linha!$H:$H,Base_linha_a_linha!$B:$B,$A143,Base_linha_a_linha!$E:$E,VALUE(RIGHT(D$1,1)))/1000/SUMIFS(Base_linha_a_linha!$F:$F,Base_linha_a_linha!$B:$B,$A143,Base_linha_a_linha!$E:$E,VALUE(RIGHT(D$1,1))),0)</f>
        <v>8.5571120090307193</v>
      </c>
      <c r="E143" s="5">
        <f>IFERROR(SUMIFS(Base_linha_a_linha!$H:$H,Base_linha_a_linha!$B:$B,$A143,Base_linha_a_linha!$E:$E,VALUE(RIGHT(E$1,1)))/1000/SUMIFS(Base_linha_a_linha!$F:$F,Base_linha_a_linha!$B:$B,$A143,Base_linha_a_linha!$E:$E,VALUE(RIGHT(E$1,1))),0)</f>
        <v>8.0149101047616789</v>
      </c>
      <c r="F143" s="5">
        <f>IFERROR(SUMIFS(Base_linha_a_linha!$H:$H,Base_linha_a_linha!$B:$B,$A143,Base_linha_a_linha!$E:$E,VALUE(RIGHT(F$1,1)))/1000/SUMIFS(Base_linha_a_linha!$F:$F,Base_linha_a_linha!$B:$B,$A143,Base_linha_a_linha!$E:$E,VALUE(RIGHT(F$1,1))),0)</f>
        <v>7.2252740523638908</v>
      </c>
      <c r="G143" s="5">
        <f>IFERROR(SUMIFS(Base_linha_a_linha!$H:$H,Base_linha_a_linha!$B:$B,$A143,Base_linha_a_linha!$E:$E,VALUE(RIGHT(G$1,1)))/1000/SUMIFS(Base_linha_a_linha!$F:$F,Base_linha_a_linha!$B:$B,$A143,Base_linha_a_linha!$E:$E,VALUE(RIGHT(G$1,1))),0)</f>
        <v>5.3700386604682491</v>
      </c>
      <c r="H143" s="5">
        <f>IFERROR(SUMIFS(Base_linha_a_linha!$H:$H,Base_linha_a_linha!$B:$B,$A143,Base_linha_a_linha!$E:$E,VALUE(RIGHT(H$1,1)))/1000/SUMIFS(Base_linha_a_linha!$F:$F,Base_linha_a_linha!$B:$B,$A143,Base_linha_a_linha!$E:$E,VALUE(RIGHT(H$1,1))),0)</f>
        <v>4.2110901865440651</v>
      </c>
      <c r="I143" s="5">
        <f t="shared" si="4"/>
        <v>7.9670665086890571</v>
      </c>
      <c r="J143" s="5">
        <f t="shared" si="5"/>
        <v>7</v>
      </c>
      <c r="K143" s="5">
        <f>SUMIFS(Base_linha_a_linha!$F:$F,Base_linha_a_linha!$B:$B,$A143)</f>
        <v>2380.8600000000006</v>
      </c>
      <c r="L143" s="5">
        <f>IFERROR(SUMIFS(Base_linha_a_linha!$H:$H,Base_linha_a_linha!$B:$B,$A143)/1000/SUMIFS(Base_linha_a_linha!$F:$F,Base_linha_a_linha!$B:$B,$A143),0)</f>
        <v>8.6272127442520752</v>
      </c>
    </row>
    <row r="144" spans="1:12" ht="14.5" x14ac:dyDescent="0.35">
      <c r="A144" s="4" t="s">
        <v>111</v>
      </c>
      <c r="B144" s="5">
        <f>IFERROR(SUMIFS(Base_linha_a_linha!$H:$H,Base_linha_a_linha!$B:$B,$A144,Base_linha_a_linha!$E:$E,VALUE(RIGHT(B$1,1)))/1000/SUMIFS(Base_linha_a_linha!$F:$F,Base_linha_a_linha!$B:$B,$A144,Base_linha_a_linha!$E:$E,VALUE(RIGHT(B$1,1))),0)</f>
        <v>0</v>
      </c>
      <c r="C144" s="5">
        <f>IFERROR(SUMIFS(Base_linha_a_linha!$H:$H,Base_linha_a_linha!$B:$B,$A144,Base_linha_a_linha!$E:$E,VALUE(RIGHT(C$1,1)))/1000/SUMIFS(Base_linha_a_linha!$F:$F,Base_linha_a_linha!$B:$B,$A144,Base_linha_a_linha!$E:$E,VALUE(RIGHT(C$1,1))),0)</f>
        <v>13.455684713517549</v>
      </c>
      <c r="D144" s="5">
        <f>IFERROR(SUMIFS(Base_linha_a_linha!$H:$H,Base_linha_a_linha!$B:$B,$A144,Base_linha_a_linha!$E:$E,VALUE(RIGHT(D$1,1)))/1000/SUMIFS(Base_linha_a_linha!$F:$F,Base_linha_a_linha!$B:$B,$A144,Base_linha_a_linha!$E:$E,VALUE(RIGHT(D$1,1))),0)</f>
        <v>6.7655805904219974</v>
      </c>
      <c r="E144" s="5">
        <f>IFERROR(SUMIFS(Base_linha_a_linha!$H:$H,Base_linha_a_linha!$B:$B,$A144,Base_linha_a_linha!$E:$E,VALUE(RIGHT(E$1,1)))/1000/SUMIFS(Base_linha_a_linha!$F:$F,Base_linha_a_linha!$B:$B,$A144,Base_linha_a_linha!$E:$E,VALUE(RIGHT(E$1,1))),0)</f>
        <v>6.2177376394732189</v>
      </c>
      <c r="F144" s="5">
        <f>IFERROR(SUMIFS(Base_linha_a_linha!$H:$H,Base_linha_a_linha!$B:$B,$A144,Base_linha_a_linha!$E:$E,VALUE(RIGHT(F$1,1)))/1000/SUMIFS(Base_linha_a_linha!$F:$F,Base_linha_a_linha!$B:$B,$A144,Base_linha_a_linha!$E:$E,VALUE(RIGHT(F$1,1))),0)</f>
        <v>5.266170776527332</v>
      </c>
      <c r="G144" s="5">
        <f>IFERROR(SUMIFS(Base_linha_a_linha!$H:$H,Base_linha_a_linha!$B:$B,$A144,Base_linha_a_linha!$E:$E,VALUE(RIGHT(G$1,1)))/1000/SUMIFS(Base_linha_a_linha!$F:$F,Base_linha_a_linha!$B:$B,$A144,Base_linha_a_linha!$E:$E,VALUE(RIGHT(G$1,1))),0)</f>
        <v>0</v>
      </c>
      <c r="H144" s="5">
        <f>IFERROR(SUMIFS(Base_linha_a_linha!$H:$H,Base_linha_a_linha!$B:$B,$A144,Base_linha_a_linha!$E:$E,VALUE(RIGHT(H$1,1)))/1000/SUMIFS(Base_linha_a_linha!$F:$F,Base_linha_a_linha!$B:$B,$A144,Base_linha_a_linha!$E:$E,VALUE(RIGHT(H$1,1))),0)</f>
        <v>0</v>
      </c>
      <c r="I144" s="5">
        <f t="shared" si="4"/>
        <v>7.9262934299850247</v>
      </c>
      <c r="J144" s="5">
        <f t="shared" si="5"/>
        <v>4</v>
      </c>
      <c r="K144" s="5">
        <f>SUMIFS(Base_linha_a_linha!$F:$F,Base_linha_a_linha!$B:$B,$A144)</f>
        <v>360.17999999999995</v>
      </c>
      <c r="L144" s="5">
        <f>IFERROR(SUMIFS(Base_linha_a_linha!$H:$H,Base_linha_a_linha!$B:$B,$A144)/1000/SUMIFS(Base_linha_a_linha!$F:$F,Base_linha_a_linha!$B:$B,$A144),0)</f>
        <v>7.5263212508190405</v>
      </c>
    </row>
    <row r="145" spans="1:12" ht="14.5" hidden="1" x14ac:dyDescent="0.35">
      <c r="A145" s="4" t="s">
        <v>148</v>
      </c>
      <c r="B145" s="5">
        <f>IFERROR(SUMIFS(Base_linha_a_linha!$H:$H,Base_linha_a_linha!$B:$B,$A145,Base_linha_a_linha!$E:$E,VALUE(RIGHT(B$1,1)))/1000/SUMIFS(Base_linha_a_linha!$F:$F,Base_linha_a_linha!$B:$B,$A145,Base_linha_a_linha!$E:$E,VALUE(RIGHT(B$1,1))),0)</f>
        <v>10.149515278554134</v>
      </c>
      <c r="C145" s="5">
        <f>IFERROR(SUMIFS(Base_linha_a_linha!$H:$H,Base_linha_a_linha!$B:$B,$A145,Base_linha_a_linha!$E:$E,VALUE(RIGHT(C$1,1)))/1000/SUMIFS(Base_linha_a_linha!$F:$F,Base_linha_a_linha!$B:$B,$A145,Base_linha_a_linha!$E:$E,VALUE(RIGHT(C$1,1))),0)</f>
        <v>9.964263150251023</v>
      </c>
      <c r="D145" s="5">
        <f>IFERROR(SUMIFS(Base_linha_a_linha!$H:$H,Base_linha_a_linha!$B:$B,$A145,Base_linha_a_linha!$E:$E,VALUE(RIGHT(D$1,1)))/1000/SUMIFS(Base_linha_a_linha!$F:$F,Base_linha_a_linha!$B:$B,$A145,Base_linha_a_linha!$E:$E,VALUE(RIGHT(D$1,1))),0)</f>
        <v>10.029566536637018</v>
      </c>
      <c r="E145" s="5">
        <f>IFERROR(SUMIFS(Base_linha_a_linha!$H:$H,Base_linha_a_linha!$B:$B,$A145,Base_linha_a_linha!$E:$E,VALUE(RIGHT(E$1,1)))/1000/SUMIFS(Base_linha_a_linha!$F:$F,Base_linha_a_linha!$B:$B,$A145,Base_linha_a_linha!$E:$E,VALUE(RIGHT(E$1,1))),0)</f>
        <v>5.5305967752083625</v>
      </c>
      <c r="F145" s="5">
        <f>IFERROR(SUMIFS(Base_linha_a_linha!$H:$H,Base_linha_a_linha!$B:$B,$A145,Base_linha_a_linha!$E:$E,VALUE(RIGHT(F$1,1)))/1000/SUMIFS(Base_linha_a_linha!$F:$F,Base_linha_a_linha!$B:$B,$A145,Base_linha_a_linha!$E:$E,VALUE(RIGHT(F$1,1))),0)</f>
        <v>6.2332461333349727</v>
      </c>
      <c r="G145" s="5">
        <f>IFERROR(SUMIFS(Base_linha_a_linha!$H:$H,Base_linha_a_linha!$B:$B,$A145,Base_linha_a_linha!$E:$E,VALUE(RIGHT(G$1,1)))/1000/SUMIFS(Base_linha_a_linha!$F:$F,Base_linha_a_linha!$B:$B,$A145,Base_linha_a_linha!$E:$E,VALUE(RIGHT(G$1,1))),0)</f>
        <v>5.154697390846068</v>
      </c>
      <c r="H145" s="5">
        <f>IFERROR(SUMIFS(Base_linha_a_linha!$H:$H,Base_linha_a_linha!$B:$B,$A145,Base_linha_a_linha!$E:$E,VALUE(RIGHT(H$1,1)))/1000/SUMIFS(Base_linha_a_linha!$F:$F,Base_linha_a_linha!$B:$B,$A145,Base_linha_a_linha!$E:$E,VALUE(RIGHT(H$1,1))),0)</f>
        <v>0</v>
      </c>
      <c r="I145" s="5">
        <f t="shared" si="4"/>
        <v>7.8436475441385953</v>
      </c>
      <c r="J145" s="5">
        <f t="shared" si="5"/>
        <v>6</v>
      </c>
      <c r="K145" s="5">
        <f>SUMIFS(Base_linha_a_linha!$F:$F,Base_linha_a_linha!$B:$B,$A145)</f>
        <v>1567.3200000000004</v>
      </c>
      <c r="L145" s="5">
        <f>IFERROR(SUMIFS(Base_linha_a_linha!$H:$H,Base_linha_a_linha!$B:$B,$A145)/1000/SUMIFS(Base_linha_a_linha!$F:$F,Base_linha_a_linha!$B:$B,$A145),0)</f>
        <v>7.6742876503713333</v>
      </c>
    </row>
    <row r="146" spans="1:12" ht="14.5" x14ac:dyDescent="0.35">
      <c r="A146" s="4" t="s">
        <v>162</v>
      </c>
      <c r="B146" s="5">
        <f>IFERROR(SUMIFS(Base_linha_a_linha!$H:$H,Base_linha_a_linha!$B:$B,$A146,Base_linha_a_linha!$E:$E,VALUE(RIGHT(B$1,1)))/1000/SUMIFS(Base_linha_a_linha!$F:$F,Base_linha_a_linha!$B:$B,$A146,Base_linha_a_linha!$E:$E,VALUE(RIGHT(B$1,1))),0)</f>
        <v>0</v>
      </c>
      <c r="C146" s="5">
        <f>IFERROR(SUMIFS(Base_linha_a_linha!$H:$H,Base_linha_a_linha!$B:$B,$A146,Base_linha_a_linha!$E:$E,VALUE(RIGHT(C$1,1)))/1000/SUMIFS(Base_linha_a_linha!$F:$F,Base_linha_a_linha!$B:$B,$A146,Base_linha_a_linha!$E:$E,VALUE(RIGHT(C$1,1))),0)</f>
        <v>10.223736751863454</v>
      </c>
      <c r="D146" s="5">
        <f>IFERROR(SUMIFS(Base_linha_a_linha!$H:$H,Base_linha_a_linha!$B:$B,$A146,Base_linha_a_linha!$E:$E,VALUE(RIGHT(D$1,1)))/1000/SUMIFS(Base_linha_a_linha!$F:$F,Base_linha_a_linha!$B:$B,$A146,Base_linha_a_linha!$E:$E,VALUE(RIGHT(D$1,1))),0)</f>
        <v>4.3042637678513564</v>
      </c>
      <c r="E146" s="5">
        <f>IFERROR(SUMIFS(Base_linha_a_linha!$H:$H,Base_linha_a_linha!$B:$B,$A146,Base_linha_a_linha!$E:$E,VALUE(RIGHT(E$1,1)))/1000/SUMIFS(Base_linha_a_linha!$F:$F,Base_linha_a_linha!$B:$B,$A146,Base_linha_a_linha!$E:$E,VALUE(RIGHT(E$1,1))),0)</f>
        <v>7.604362734687264</v>
      </c>
      <c r="F146" s="5">
        <f>IFERROR(SUMIFS(Base_linha_a_linha!$H:$H,Base_linha_a_linha!$B:$B,$A146,Base_linha_a_linha!$E:$E,VALUE(RIGHT(F$1,1)))/1000/SUMIFS(Base_linha_a_linha!$F:$F,Base_linha_a_linha!$B:$B,$A146,Base_linha_a_linha!$E:$E,VALUE(RIGHT(F$1,1))),0)</f>
        <v>9.2372164793129539</v>
      </c>
      <c r="G146" s="5">
        <f>IFERROR(SUMIFS(Base_linha_a_linha!$H:$H,Base_linha_a_linha!$B:$B,$A146,Base_linha_a_linha!$E:$E,VALUE(RIGHT(G$1,1)))/1000/SUMIFS(Base_linha_a_linha!$F:$F,Base_linha_a_linha!$B:$B,$A146,Base_linha_a_linha!$E:$E,VALUE(RIGHT(G$1,1))),0)</f>
        <v>0</v>
      </c>
      <c r="H146" s="5">
        <f>IFERROR(SUMIFS(Base_linha_a_linha!$H:$H,Base_linha_a_linha!$B:$B,$A146,Base_linha_a_linha!$E:$E,VALUE(RIGHT(H$1,1)))/1000/SUMIFS(Base_linha_a_linha!$F:$F,Base_linha_a_linha!$B:$B,$A146,Base_linha_a_linha!$E:$E,VALUE(RIGHT(H$1,1))),0)</f>
        <v>0</v>
      </c>
      <c r="I146" s="5">
        <f t="shared" si="4"/>
        <v>7.842394933428757</v>
      </c>
      <c r="J146" s="5">
        <f t="shared" si="5"/>
        <v>4</v>
      </c>
      <c r="K146" s="5">
        <f>SUMIFS(Base_linha_a_linha!$F:$F,Base_linha_a_linha!$B:$B,$A146)</f>
        <v>370.28000000000009</v>
      </c>
      <c r="L146" s="5">
        <f>IFERROR(SUMIFS(Base_linha_a_linha!$H:$H,Base_linha_a_linha!$B:$B,$A146)/1000/SUMIFS(Base_linha_a_linha!$F:$F,Base_linha_a_linha!$B:$B,$A146),0)</f>
        <v>7.8423949334287553</v>
      </c>
    </row>
    <row r="147" spans="1:12" ht="14.5" hidden="1" x14ac:dyDescent="0.35">
      <c r="A147" s="4" t="s">
        <v>98</v>
      </c>
      <c r="B147" s="5">
        <f>IFERROR(SUMIFS(Base_linha_a_linha!$H:$H,Base_linha_a_linha!$B:$B,$A147,Base_linha_a_linha!$E:$E,VALUE(RIGHT(B$1,1)))/1000/SUMIFS(Base_linha_a_linha!$F:$F,Base_linha_a_linha!$B:$B,$A147,Base_linha_a_linha!$E:$E,VALUE(RIGHT(B$1,1))),0)</f>
        <v>11.161064085367967</v>
      </c>
      <c r="C147" s="5">
        <f>IFERROR(SUMIFS(Base_linha_a_linha!$H:$H,Base_linha_a_linha!$B:$B,$A147,Base_linha_a_linha!$E:$E,VALUE(RIGHT(C$1,1)))/1000/SUMIFS(Base_linha_a_linha!$F:$F,Base_linha_a_linha!$B:$B,$A147,Base_linha_a_linha!$E:$E,VALUE(RIGHT(C$1,1))),0)</f>
        <v>10.132913115390002</v>
      </c>
      <c r="D147" s="5">
        <f>IFERROR(SUMIFS(Base_linha_a_linha!$H:$H,Base_linha_a_linha!$B:$B,$A147,Base_linha_a_linha!$E:$E,VALUE(RIGHT(D$1,1)))/1000/SUMIFS(Base_linha_a_linha!$F:$F,Base_linha_a_linha!$B:$B,$A147,Base_linha_a_linha!$E:$E,VALUE(RIGHT(D$1,1))),0)</f>
        <v>8.6864191530597967</v>
      </c>
      <c r="E147" s="5">
        <f>IFERROR(SUMIFS(Base_linha_a_linha!$H:$H,Base_linha_a_linha!$B:$B,$A147,Base_linha_a_linha!$E:$E,VALUE(RIGHT(E$1,1)))/1000/SUMIFS(Base_linha_a_linha!$F:$F,Base_linha_a_linha!$B:$B,$A147,Base_linha_a_linha!$E:$E,VALUE(RIGHT(E$1,1))),0)</f>
        <v>7.4210128250245075</v>
      </c>
      <c r="F147" s="5">
        <f>IFERROR(SUMIFS(Base_linha_a_linha!$H:$H,Base_linha_a_linha!$B:$B,$A147,Base_linha_a_linha!$E:$E,VALUE(RIGHT(F$1,1)))/1000/SUMIFS(Base_linha_a_linha!$F:$F,Base_linha_a_linha!$B:$B,$A147,Base_linha_a_linha!$E:$E,VALUE(RIGHT(F$1,1))),0)</f>
        <v>5.3605087356802601</v>
      </c>
      <c r="G147" s="5">
        <f>IFERROR(SUMIFS(Base_linha_a_linha!$H:$H,Base_linha_a_linha!$B:$B,$A147,Base_linha_a_linha!$E:$E,VALUE(RIGHT(G$1,1)))/1000/SUMIFS(Base_linha_a_linha!$F:$F,Base_linha_a_linha!$B:$B,$A147,Base_linha_a_linha!$E:$E,VALUE(RIGHT(G$1,1))),0)</f>
        <v>4.2559381275705821</v>
      </c>
      <c r="H147" s="5">
        <f>IFERROR(SUMIFS(Base_linha_a_linha!$H:$H,Base_linha_a_linha!$B:$B,$A147,Base_linha_a_linha!$E:$E,VALUE(RIGHT(H$1,1)))/1000/SUMIFS(Base_linha_a_linha!$F:$F,Base_linha_a_linha!$B:$B,$A147,Base_linha_a_linha!$E:$E,VALUE(RIGHT(H$1,1))),0)</f>
        <v>0</v>
      </c>
      <c r="I147" s="5">
        <f t="shared" si="4"/>
        <v>7.8363093403488522</v>
      </c>
      <c r="J147" s="5">
        <f t="shared" si="5"/>
        <v>6</v>
      </c>
      <c r="K147" s="5">
        <f>SUMIFS(Base_linha_a_linha!$F:$F,Base_linha_a_linha!$B:$B,$A147)</f>
        <v>658.35000000000025</v>
      </c>
      <c r="L147" s="5">
        <f>IFERROR(SUMIFS(Base_linha_a_linha!$H:$H,Base_linha_a_linha!$B:$B,$A147)/1000/SUMIFS(Base_linha_a_linha!$F:$F,Base_linha_a_linha!$B:$B,$A147),0)</f>
        <v>7.9287386932482669</v>
      </c>
    </row>
    <row r="148" spans="1:12" ht="14.5" hidden="1" x14ac:dyDescent="0.35">
      <c r="A148" s="4" t="s">
        <v>14</v>
      </c>
      <c r="B148" s="5">
        <f>IFERROR(SUMIFS(Base_linha_a_linha!$H:$H,Base_linha_a_linha!$B:$B,$A148,Base_linha_a_linha!$E:$E,VALUE(RIGHT(B$1,1)))/1000/SUMIFS(Base_linha_a_linha!$F:$F,Base_linha_a_linha!$B:$B,$A148,Base_linha_a_linha!$E:$E,VALUE(RIGHT(B$1,1))),0)</f>
        <v>13.485667167419111</v>
      </c>
      <c r="C148" s="5">
        <f>IFERROR(SUMIFS(Base_linha_a_linha!$H:$H,Base_linha_a_linha!$B:$B,$A148,Base_linha_a_linha!$E:$E,VALUE(RIGHT(C$1,1)))/1000/SUMIFS(Base_linha_a_linha!$F:$F,Base_linha_a_linha!$B:$B,$A148,Base_linha_a_linha!$E:$E,VALUE(RIGHT(C$1,1))),0)</f>
        <v>8.6793993790830086</v>
      </c>
      <c r="D148" s="5">
        <f>IFERROR(SUMIFS(Base_linha_a_linha!$H:$H,Base_linha_a_linha!$B:$B,$A148,Base_linha_a_linha!$E:$E,VALUE(RIGHT(D$1,1)))/1000/SUMIFS(Base_linha_a_linha!$F:$F,Base_linha_a_linha!$B:$B,$A148,Base_linha_a_linha!$E:$E,VALUE(RIGHT(D$1,1))),0)</f>
        <v>9.0008768615708732</v>
      </c>
      <c r="E148" s="5">
        <f>IFERROR(SUMIFS(Base_linha_a_linha!$H:$H,Base_linha_a_linha!$B:$B,$A148,Base_linha_a_linha!$E:$E,VALUE(RIGHT(E$1,1)))/1000/SUMIFS(Base_linha_a_linha!$F:$F,Base_linha_a_linha!$B:$B,$A148,Base_linha_a_linha!$E:$E,VALUE(RIGHT(E$1,1))),0)</f>
        <v>4.4338537160727425</v>
      </c>
      <c r="F148" s="5">
        <f>IFERROR(SUMIFS(Base_linha_a_linha!$H:$H,Base_linha_a_linha!$B:$B,$A148,Base_linha_a_linha!$E:$E,VALUE(RIGHT(F$1,1)))/1000/SUMIFS(Base_linha_a_linha!$F:$F,Base_linha_a_linha!$B:$B,$A148,Base_linha_a_linha!$E:$E,VALUE(RIGHT(F$1,1))),0)</f>
        <v>3.6572114322681495</v>
      </c>
      <c r="G148" s="5">
        <f>IFERROR(SUMIFS(Base_linha_a_linha!$H:$H,Base_linha_a_linha!$B:$B,$A148,Base_linha_a_linha!$E:$E,VALUE(RIGHT(G$1,1)))/1000/SUMIFS(Base_linha_a_linha!$F:$F,Base_linha_a_linha!$B:$B,$A148,Base_linha_a_linha!$E:$E,VALUE(RIGHT(G$1,1))),0)</f>
        <v>7.3463949007352936</v>
      </c>
      <c r="H148" s="5">
        <f>IFERROR(SUMIFS(Base_linha_a_linha!$H:$H,Base_linha_a_linha!$B:$B,$A148,Base_linha_a_linha!$E:$E,VALUE(RIGHT(H$1,1)))/1000/SUMIFS(Base_linha_a_linha!$F:$F,Base_linha_a_linha!$B:$B,$A148,Base_linha_a_linha!$E:$E,VALUE(RIGHT(H$1,1))),0)</f>
        <v>0</v>
      </c>
      <c r="I148" s="5">
        <f t="shared" si="4"/>
        <v>7.7672339095248617</v>
      </c>
      <c r="J148" s="5">
        <f t="shared" si="5"/>
        <v>6</v>
      </c>
      <c r="K148" s="5">
        <f>SUMIFS(Base_linha_a_linha!$F:$F,Base_linha_a_linha!$B:$B,$A148)</f>
        <v>248.61</v>
      </c>
      <c r="L148" s="5">
        <f>IFERROR(SUMIFS(Base_linha_a_linha!$H:$H,Base_linha_a_linha!$B:$B,$A148)/1000/SUMIFS(Base_linha_a_linha!$F:$F,Base_linha_a_linha!$B:$B,$A148),0)</f>
        <v>6.4339192353887622</v>
      </c>
    </row>
    <row r="149" spans="1:12" ht="14.5" hidden="1" x14ac:dyDescent="0.35">
      <c r="A149" s="4" t="s">
        <v>152</v>
      </c>
      <c r="B149" s="5">
        <f>IFERROR(SUMIFS(Base_linha_a_linha!$H:$H,Base_linha_a_linha!$B:$B,$A149,Base_linha_a_linha!$E:$E,VALUE(RIGHT(B$1,1)))/1000/SUMIFS(Base_linha_a_linha!$F:$F,Base_linha_a_linha!$B:$B,$A149,Base_linha_a_linha!$E:$E,VALUE(RIGHT(B$1,1))),0)</f>
        <v>0</v>
      </c>
      <c r="C149" s="5">
        <f>IFERROR(SUMIFS(Base_linha_a_linha!$H:$H,Base_linha_a_linha!$B:$B,$A149,Base_linha_a_linha!$E:$E,VALUE(RIGHT(C$1,1)))/1000/SUMIFS(Base_linha_a_linha!$F:$F,Base_linha_a_linha!$B:$B,$A149,Base_linha_a_linha!$E:$E,VALUE(RIGHT(C$1,1))),0)</f>
        <v>12.879941560536563</v>
      </c>
      <c r="D149" s="5">
        <f>IFERROR(SUMIFS(Base_linha_a_linha!$H:$H,Base_linha_a_linha!$B:$B,$A149,Base_linha_a_linha!$E:$E,VALUE(RIGHT(D$1,1)))/1000/SUMIFS(Base_linha_a_linha!$F:$F,Base_linha_a_linha!$B:$B,$A149,Base_linha_a_linha!$E:$E,VALUE(RIGHT(D$1,1))),0)</f>
        <v>9.2940395276169649</v>
      </c>
      <c r="E149" s="5">
        <f>IFERROR(SUMIFS(Base_linha_a_linha!$H:$H,Base_linha_a_linha!$B:$B,$A149,Base_linha_a_linha!$E:$E,VALUE(RIGHT(E$1,1)))/1000/SUMIFS(Base_linha_a_linha!$F:$F,Base_linha_a_linha!$B:$B,$A149,Base_linha_a_linha!$E:$E,VALUE(RIGHT(E$1,1))),0)</f>
        <v>5.885772825168317</v>
      </c>
      <c r="F149" s="5">
        <f>IFERROR(SUMIFS(Base_linha_a_linha!$H:$H,Base_linha_a_linha!$B:$B,$A149,Base_linha_a_linha!$E:$E,VALUE(RIGHT(F$1,1)))/1000/SUMIFS(Base_linha_a_linha!$F:$F,Base_linha_a_linha!$B:$B,$A149,Base_linha_a_linha!$E:$E,VALUE(RIGHT(F$1,1))),0)</f>
        <v>5.8264662597484014</v>
      </c>
      <c r="G149" s="5">
        <f>IFERROR(SUMIFS(Base_linha_a_linha!$H:$H,Base_linha_a_linha!$B:$B,$A149,Base_linha_a_linha!$E:$E,VALUE(RIGHT(G$1,1)))/1000/SUMIFS(Base_linha_a_linha!$F:$F,Base_linha_a_linha!$B:$B,$A149,Base_linha_a_linha!$E:$E,VALUE(RIGHT(G$1,1))),0)</f>
        <v>4.9395132609626939</v>
      </c>
      <c r="H149" s="5">
        <f>IFERROR(SUMIFS(Base_linha_a_linha!$H:$H,Base_linha_a_linha!$B:$B,$A149,Base_linha_a_linha!$E:$E,VALUE(RIGHT(H$1,1)))/1000/SUMIFS(Base_linha_a_linha!$F:$F,Base_linha_a_linha!$B:$B,$A149,Base_linha_a_linha!$E:$E,VALUE(RIGHT(H$1,1))),0)</f>
        <v>0</v>
      </c>
      <c r="I149" s="5">
        <f t="shared" si="4"/>
        <v>7.7651466868065881</v>
      </c>
      <c r="J149" s="5">
        <f t="shared" si="5"/>
        <v>5</v>
      </c>
      <c r="K149" s="5">
        <f>SUMIFS(Base_linha_a_linha!$F:$F,Base_linha_a_linha!$B:$B,$A149)</f>
        <v>1775.849999999999</v>
      </c>
      <c r="L149" s="5">
        <f>IFERROR(SUMIFS(Base_linha_a_linha!$H:$H,Base_linha_a_linha!$B:$B,$A149)/1000/SUMIFS(Base_linha_a_linha!$F:$F,Base_linha_a_linha!$B:$B,$A149),0)</f>
        <v>7.8063688680800754</v>
      </c>
    </row>
    <row r="150" spans="1:12" ht="14.5" hidden="1" x14ac:dyDescent="0.35">
      <c r="A150" s="4" t="s">
        <v>165</v>
      </c>
      <c r="B150" s="5">
        <f>IFERROR(SUMIFS(Base_linha_a_linha!$H:$H,Base_linha_a_linha!$B:$B,$A150,Base_linha_a_linha!$E:$E,VALUE(RIGHT(B$1,1)))/1000/SUMIFS(Base_linha_a_linha!$F:$F,Base_linha_a_linha!$B:$B,$A150,Base_linha_a_linha!$E:$E,VALUE(RIGHT(B$1,1))),0)</f>
        <v>0</v>
      </c>
      <c r="C150" s="5">
        <f>IFERROR(SUMIFS(Base_linha_a_linha!$H:$H,Base_linha_a_linha!$B:$B,$A150,Base_linha_a_linha!$E:$E,VALUE(RIGHT(C$1,1)))/1000/SUMIFS(Base_linha_a_linha!$F:$F,Base_linha_a_linha!$B:$B,$A150,Base_linha_a_linha!$E:$E,VALUE(RIGHT(C$1,1))),0)</f>
        <v>0</v>
      </c>
      <c r="D150" s="5">
        <f>IFERROR(SUMIFS(Base_linha_a_linha!$H:$H,Base_linha_a_linha!$B:$B,$A150,Base_linha_a_linha!$E:$E,VALUE(RIGHT(D$1,1)))/1000/SUMIFS(Base_linha_a_linha!$F:$F,Base_linha_a_linha!$B:$B,$A150,Base_linha_a_linha!$E:$E,VALUE(RIGHT(D$1,1))),0)</f>
        <v>5.8852128542168671</v>
      </c>
      <c r="E150" s="5">
        <f>IFERROR(SUMIFS(Base_linha_a_linha!$H:$H,Base_linha_a_linha!$B:$B,$A150,Base_linha_a_linha!$E:$E,VALUE(RIGHT(E$1,1)))/1000/SUMIFS(Base_linha_a_linha!$F:$F,Base_linha_a_linha!$B:$B,$A150,Base_linha_a_linha!$E:$E,VALUE(RIGHT(E$1,1))),0)</f>
        <v>8.8914367061444644</v>
      </c>
      <c r="F150" s="5">
        <f>IFERROR(SUMIFS(Base_linha_a_linha!$H:$H,Base_linha_a_linha!$B:$B,$A150,Base_linha_a_linha!$E:$E,VALUE(RIGHT(F$1,1)))/1000/SUMIFS(Base_linha_a_linha!$F:$F,Base_linha_a_linha!$B:$B,$A150,Base_linha_a_linha!$E:$E,VALUE(RIGHT(F$1,1))),0)</f>
        <v>10.075549836538462</v>
      </c>
      <c r="G150" s="5">
        <f>IFERROR(SUMIFS(Base_linha_a_linha!$H:$H,Base_linha_a_linha!$B:$B,$A150,Base_linha_a_linha!$E:$E,VALUE(RIGHT(G$1,1)))/1000/SUMIFS(Base_linha_a_linha!$F:$F,Base_linha_a_linha!$B:$B,$A150,Base_linha_a_linha!$E:$E,VALUE(RIGHT(G$1,1))),0)</f>
        <v>6.6327399856941831</v>
      </c>
      <c r="H150" s="5">
        <f>IFERROR(SUMIFS(Base_linha_a_linha!$H:$H,Base_linha_a_linha!$B:$B,$A150,Base_linha_a_linha!$E:$E,VALUE(RIGHT(H$1,1)))/1000/SUMIFS(Base_linha_a_linha!$F:$F,Base_linha_a_linha!$B:$B,$A150,Base_linha_a_linha!$E:$E,VALUE(RIGHT(H$1,1))),0)</f>
        <v>7.3305195401031886</v>
      </c>
      <c r="I150" s="5">
        <f t="shared" si="4"/>
        <v>7.7630917845394318</v>
      </c>
      <c r="J150" s="5">
        <f t="shared" si="5"/>
        <v>5</v>
      </c>
      <c r="K150" s="5">
        <f>SUMIFS(Base_linha_a_linha!$F:$F,Base_linha_a_linha!$B:$B,$A150)</f>
        <v>178.86000000000007</v>
      </c>
      <c r="L150" s="5">
        <f>IFERROR(SUMIFS(Base_linha_a_linha!$H:$H,Base_linha_a_linha!$B:$B,$A150)/1000/SUMIFS(Base_linha_a_linha!$F:$F,Base_linha_a_linha!$B:$B,$A150),0)</f>
        <v>8.1236327801073429</v>
      </c>
    </row>
    <row r="151" spans="1:12" ht="14.5" hidden="1" x14ac:dyDescent="0.35">
      <c r="A151" s="4" t="s">
        <v>265</v>
      </c>
      <c r="B151" s="5">
        <f>IFERROR(SUMIFS(Base_linha_a_linha!$H:$H,Base_linha_a_linha!$B:$B,$A151,Base_linha_a_linha!$E:$E,VALUE(RIGHT(B$1,1)))/1000/SUMIFS(Base_linha_a_linha!$F:$F,Base_linha_a_linha!$B:$B,$A151,Base_linha_a_linha!$E:$E,VALUE(RIGHT(B$1,1))),0)</f>
        <v>0</v>
      </c>
      <c r="C151" s="5">
        <f>IFERROR(SUMIFS(Base_linha_a_linha!$H:$H,Base_linha_a_linha!$B:$B,$A151,Base_linha_a_linha!$E:$E,VALUE(RIGHT(C$1,1)))/1000/SUMIFS(Base_linha_a_linha!$F:$F,Base_linha_a_linha!$B:$B,$A151,Base_linha_a_linha!$E:$E,VALUE(RIGHT(C$1,1))),0)</f>
        <v>9.7887944099353792</v>
      </c>
      <c r="D151" s="5">
        <f>IFERROR(SUMIFS(Base_linha_a_linha!$H:$H,Base_linha_a_linha!$B:$B,$A151,Base_linha_a_linha!$E:$E,VALUE(RIGHT(D$1,1)))/1000/SUMIFS(Base_linha_a_linha!$F:$F,Base_linha_a_linha!$B:$B,$A151,Base_linha_a_linha!$E:$E,VALUE(RIGHT(D$1,1))),0)</f>
        <v>5.6869884668641246</v>
      </c>
      <c r="E151" s="5">
        <f>IFERROR(SUMIFS(Base_linha_a_linha!$H:$H,Base_linha_a_linha!$B:$B,$A151,Base_linha_a_linha!$E:$E,VALUE(RIGHT(E$1,1)))/1000/SUMIFS(Base_linha_a_linha!$F:$F,Base_linha_a_linha!$B:$B,$A151,Base_linha_a_linha!$E:$E,VALUE(RIGHT(E$1,1))),0)</f>
        <v>0</v>
      </c>
      <c r="F151" s="5">
        <f>IFERROR(SUMIFS(Base_linha_a_linha!$H:$H,Base_linha_a_linha!$B:$B,$A151,Base_linha_a_linha!$E:$E,VALUE(RIGHT(F$1,1)))/1000/SUMIFS(Base_linha_a_linha!$F:$F,Base_linha_a_linha!$B:$B,$A151,Base_linha_a_linha!$E:$E,VALUE(RIGHT(F$1,1))),0)</f>
        <v>0</v>
      </c>
      <c r="G151" s="5">
        <f>IFERROR(SUMIFS(Base_linha_a_linha!$H:$H,Base_linha_a_linha!$B:$B,$A151,Base_linha_a_linha!$E:$E,VALUE(RIGHT(G$1,1)))/1000/SUMIFS(Base_linha_a_linha!$F:$F,Base_linha_a_linha!$B:$B,$A151,Base_linha_a_linha!$E:$E,VALUE(RIGHT(G$1,1))),0)</f>
        <v>0</v>
      </c>
      <c r="H151" s="5">
        <f>IFERROR(SUMIFS(Base_linha_a_linha!$H:$H,Base_linha_a_linha!$B:$B,$A151,Base_linha_a_linha!$E:$E,VALUE(RIGHT(H$1,1)))/1000/SUMIFS(Base_linha_a_linha!$F:$F,Base_linha_a_linha!$B:$B,$A151,Base_linha_a_linha!$E:$E,VALUE(RIGHT(H$1,1))),0)</f>
        <v>0</v>
      </c>
      <c r="I151" s="5">
        <f t="shared" si="4"/>
        <v>7.7378914383997515</v>
      </c>
      <c r="J151" s="5">
        <f t="shared" si="5"/>
        <v>2</v>
      </c>
      <c r="K151" s="5">
        <f>SUMIFS(Base_linha_a_linha!$F:$F,Base_linha_a_linha!$B:$B,$A151)</f>
        <v>51.769999999999996</v>
      </c>
      <c r="L151" s="5">
        <f>IFERROR(SUMIFS(Base_linha_a_linha!$H:$H,Base_linha_a_linha!$B:$B,$A151)/1000/SUMIFS(Base_linha_a_linha!$F:$F,Base_linha_a_linha!$B:$B,$A151),0)</f>
        <v>7.6487561923894143</v>
      </c>
    </row>
    <row r="152" spans="1:12" ht="14.5" hidden="1" x14ac:dyDescent="0.35">
      <c r="A152" s="4" t="s">
        <v>92</v>
      </c>
      <c r="B152" s="5">
        <f>IFERROR(SUMIFS(Base_linha_a_linha!$H:$H,Base_linha_a_linha!$B:$B,$A152,Base_linha_a_linha!$E:$E,VALUE(RIGHT(B$1,1)))/1000/SUMIFS(Base_linha_a_linha!$F:$F,Base_linha_a_linha!$B:$B,$A152,Base_linha_a_linha!$E:$E,VALUE(RIGHT(B$1,1))),0)</f>
        <v>12.192370751357283</v>
      </c>
      <c r="C152" s="5">
        <f>IFERROR(SUMIFS(Base_linha_a_linha!$H:$H,Base_linha_a_linha!$B:$B,$A152,Base_linha_a_linha!$E:$E,VALUE(RIGHT(C$1,1)))/1000/SUMIFS(Base_linha_a_linha!$F:$F,Base_linha_a_linha!$B:$B,$A152,Base_linha_a_linha!$E:$E,VALUE(RIGHT(C$1,1))),0)</f>
        <v>8.9050291054571318</v>
      </c>
      <c r="D152" s="5">
        <f>IFERROR(SUMIFS(Base_linha_a_linha!$H:$H,Base_linha_a_linha!$B:$B,$A152,Base_linha_a_linha!$E:$E,VALUE(RIGHT(D$1,1)))/1000/SUMIFS(Base_linha_a_linha!$F:$F,Base_linha_a_linha!$B:$B,$A152,Base_linha_a_linha!$E:$E,VALUE(RIGHT(D$1,1))),0)</f>
        <v>6.2656560467532474</v>
      </c>
      <c r="E152" s="5">
        <f>IFERROR(SUMIFS(Base_linha_a_linha!$H:$H,Base_linha_a_linha!$B:$B,$A152,Base_linha_a_linha!$E:$E,VALUE(RIGHT(E$1,1)))/1000/SUMIFS(Base_linha_a_linha!$F:$F,Base_linha_a_linha!$B:$B,$A152,Base_linha_a_linha!$E:$E,VALUE(RIGHT(E$1,1))),0)</f>
        <v>6.4257258856984061</v>
      </c>
      <c r="F152" s="5">
        <f>IFERROR(SUMIFS(Base_linha_a_linha!$H:$H,Base_linha_a_linha!$B:$B,$A152,Base_linha_a_linha!$E:$E,VALUE(RIGHT(F$1,1)))/1000/SUMIFS(Base_linha_a_linha!$F:$F,Base_linha_a_linha!$B:$B,$A152,Base_linha_a_linha!$E:$E,VALUE(RIGHT(F$1,1))),0)</f>
        <v>4.7552693892309614</v>
      </c>
      <c r="G152" s="5">
        <f>IFERROR(SUMIFS(Base_linha_a_linha!$H:$H,Base_linha_a_linha!$B:$B,$A152,Base_linha_a_linha!$E:$E,VALUE(RIGHT(G$1,1)))/1000/SUMIFS(Base_linha_a_linha!$F:$F,Base_linha_a_linha!$B:$B,$A152,Base_linha_a_linha!$E:$E,VALUE(RIGHT(G$1,1))),0)</f>
        <v>0</v>
      </c>
      <c r="H152" s="5">
        <f>IFERROR(SUMIFS(Base_linha_a_linha!$H:$H,Base_linha_a_linha!$B:$B,$A152,Base_linha_a_linha!$E:$E,VALUE(RIGHT(H$1,1)))/1000/SUMIFS(Base_linha_a_linha!$F:$F,Base_linha_a_linha!$B:$B,$A152,Base_linha_a_linha!$E:$E,VALUE(RIGHT(H$1,1))),0)</f>
        <v>0</v>
      </c>
      <c r="I152" s="5">
        <f t="shared" si="4"/>
        <v>7.7088102356994055</v>
      </c>
      <c r="J152" s="5">
        <f t="shared" si="5"/>
        <v>5</v>
      </c>
      <c r="K152" s="5">
        <f>SUMIFS(Base_linha_a_linha!$F:$F,Base_linha_a_linha!$B:$B,$A152)</f>
        <v>647.3900000000001</v>
      </c>
      <c r="L152" s="5">
        <f>IFERROR(SUMIFS(Base_linha_a_linha!$H:$H,Base_linha_a_linha!$B:$B,$A152)/1000/SUMIFS(Base_linha_a_linha!$F:$F,Base_linha_a_linha!$B:$B,$A152),0)</f>
        <v>8.0656534951111336</v>
      </c>
    </row>
    <row r="153" spans="1:12" ht="14.5" hidden="1" x14ac:dyDescent="0.35">
      <c r="A153" s="4" t="s">
        <v>59</v>
      </c>
      <c r="B153" s="5">
        <f>IFERROR(SUMIFS(Base_linha_a_linha!$H:$H,Base_linha_a_linha!$B:$B,$A153,Base_linha_a_linha!$E:$E,VALUE(RIGHT(B$1,1)))/1000/SUMIFS(Base_linha_a_linha!$F:$F,Base_linha_a_linha!$B:$B,$A153,Base_linha_a_linha!$E:$E,VALUE(RIGHT(B$1,1))),0)</f>
        <v>17.48167988422658</v>
      </c>
      <c r="C153" s="5">
        <f>IFERROR(SUMIFS(Base_linha_a_linha!$H:$H,Base_linha_a_linha!$B:$B,$A153,Base_linha_a_linha!$E:$E,VALUE(RIGHT(C$1,1)))/1000/SUMIFS(Base_linha_a_linha!$F:$F,Base_linha_a_linha!$B:$B,$A153,Base_linha_a_linha!$E:$E,VALUE(RIGHT(C$1,1))),0)</f>
        <v>11.244811061158783</v>
      </c>
      <c r="D153" s="5">
        <f>IFERROR(SUMIFS(Base_linha_a_linha!$H:$H,Base_linha_a_linha!$B:$B,$A153,Base_linha_a_linha!$E:$E,VALUE(RIGHT(D$1,1)))/1000/SUMIFS(Base_linha_a_linha!$F:$F,Base_linha_a_linha!$B:$B,$A153,Base_linha_a_linha!$E:$E,VALUE(RIGHT(D$1,1))),0)</f>
        <v>8.3553198963130928</v>
      </c>
      <c r="E153" s="5">
        <f>IFERROR(SUMIFS(Base_linha_a_linha!$H:$H,Base_linha_a_linha!$B:$B,$A153,Base_linha_a_linha!$E:$E,VALUE(RIGHT(E$1,1)))/1000/SUMIFS(Base_linha_a_linha!$F:$F,Base_linha_a_linha!$B:$B,$A153,Base_linha_a_linha!$E:$E,VALUE(RIGHT(E$1,1))),0)</f>
        <v>3.6464749848210776</v>
      </c>
      <c r="F153" s="5">
        <f>IFERROR(SUMIFS(Base_linha_a_linha!$H:$H,Base_linha_a_linha!$B:$B,$A153,Base_linha_a_linha!$E:$E,VALUE(RIGHT(F$1,1)))/1000/SUMIFS(Base_linha_a_linha!$F:$F,Base_linha_a_linha!$B:$B,$A153,Base_linha_a_linha!$E:$E,VALUE(RIGHT(F$1,1))),0)</f>
        <v>4.6976618568065298</v>
      </c>
      <c r="G153" s="5">
        <f>IFERROR(SUMIFS(Base_linha_a_linha!$H:$H,Base_linha_a_linha!$B:$B,$A153,Base_linha_a_linha!$E:$E,VALUE(RIGHT(G$1,1)))/1000/SUMIFS(Base_linha_a_linha!$F:$F,Base_linha_a_linha!$B:$B,$A153,Base_linha_a_linha!$E:$E,VALUE(RIGHT(G$1,1))),0)</f>
        <v>3.8505264428458501</v>
      </c>
      <c r="H153" s="5">
        <f>IFERROR(SUMIFS(Base_linha_a_linha!$H:$H,Base_linha_a_linha!$B:$B,$A153,Base_linha_a_linha!$E:$E,VALUE(RIGHT(H$1,1)))/1000/SUMIFS(Base_linha_a_linha!$F:$F,Base_linha_a_linha!$B:$B,$A153,Base_linha_a_linha!$E:$E,VALUE(RIGHT(H$1,1))),0)</f>
        <v>4.5936088737758425</v>
      </c>
      <c r="I153" s="5">
        <f t="shared" si="4"/>
        <v>7.6957261428496784</v>
      </c>
      <c r="J153" s="5">
        <f t="shared" si="5"/>
        <v>7</v>
      </c>
      <c r="K153" s="5">
        <f>SUMIFS(Base_linha_a_linha!$F:$F,Base_linha_a_linha!$B:$B,$A153)</f>
        <v>3415.5600000000013</v>
      </c>
      <c r="L153" s="5">
        <f>IFERROR(SUMIFS(Base_linha_a_linha!$H:$H,Base_linha_a_linha!$B:$B,$A153)/1000/SUMIFS(Base_linha_a_linha!$F:$F,Base_linha_a_linha!$B:$B,$A153),0)</f>
        <v>10.006381156685865</v>
      </c>
    </row>
    <row r="154" spans="1:12" ht="14.5" x14ac:dyDescent="0.35">
      <c r="A154" s="4" t="s">
        <v>140</v>
      </c>
      <c r="B154" s="5">
        <f>IFERROR(SUMIFS(Base_linha_a_linha!$H:$H,Base_linha_a_linha!$B:$B,$A154,Base_linha_a_linha!$E:$E,VALUE(RIGHT(B$1,1)))/1000/SUMIFS(Base_linha_a_linha!$F:$F,Base_linha_a_linha!$B:$B,$A154,Base_linha_a_linha!$E:$E,VALUE(RIGHT(B$1,1))),0)</f>
        <v>10.141670954333581</v>
      </c>
      <c r="C154" s="5">
        <f>IFERROR(SUMIFS(Base_linha_a_linha!$H:$H,Base_linha_a_linha!$B:$B,$A154,Base_linha_a_linha!$E:$E,VALUE(RIGHT(C$1,1)))/1000/SUMIFS(Base_linha_a_linha!$F:$F,Base_linha_a_linha!$B:$B,$A154,Base_linha_a_linha!$E:$E,VALUE(RIGHT(C$1,1))),0)</f>
        <v>9.414724900020266</v>
      </c>
      <c r="D154" s="5">
        <f>IFERROR(SUMIFS(Base_linha_a_linha!$H:$H,Base_linha_a_linha!$B:$B,$A154,Base_linha_a_linha!$E:$E,VALUE(RIGHT(D$1,1)))/1000/SUMIFS(Base_linha_a_linha!$F:$F,Base_linha_a_linha!$B:$B,$A154,Base_linha_a_linha!$E:$E,VALUE(RIGHT(D$1,1))),0)</f>
        <v>0</v>
      </c>
      <c r="E154" s="5">
        <f>IFERROR(SUMIFS(Base_linha_a_linha!$H:$H,Base_linha_a_linha!$B:$B,$A154,Base_linha_a_linha!$E:$E,VALUE(RIGHT(E$1,1)))/1000/SUMIFS(Base_linha_a_linha!$F:$F,Base_linha_a_linha!$B:$B,$A154,Base_linha_a_linha!$E:$E,VALUE(RIGHT(E$1,1))),0)</f>
        <v>4.3392612538555477</v>
      </c>
      <c r="F154" s="5">
        <f>IFERROR(SUMIFS(Base_linha_a_linha!$H:$H,Base_linha_a_linha!$B:$B,$A154,Base_linha_a_linha!$E:$E,VALUE(RIGHT(F$1,1)))/1000/SUMIFS(Base_linha_a_linha!$F:$F,Base_linha_a_linha!$B:$B,$A154,Base_linha_a_linha!$E:$E,VALUE(RIGHT(F$1,1))),0)</f>
        <v>6.6495774525451781</v>
      </c>
      <c r="G154" s="5">
        <f>IFERROR(SUMIFS(Base_linha_a_linha!$H:$H,Base_linha_a_linha!$B:$B,$A154,Base_linha_a_linha!$E:$E,VALUE(RIGHT(G$1,1)))/1000/SUMIFS(Base_linha_a_linha!$F:$F,Base_linha_a_linha!$B:$B,$A154,Base_linha_a_linha!$E:$E,VALUE(RIGHT(G$1,1))),0)</f>
        <v>0</v>
      </c>
      <c r="H154" s="5">
        <f>IFERROR(SUMIFS(Base_linha_a_linha!$H:$H,Base_linha_a_linha!$B:$B,$A154,Base_linha_a_linha!$E:$E,VALUE(RIGHT(H$1,1)))/1000/SUMIFS(Base_linha_a_linha!$F:$F,Base_linha_a_linha!$B:$B,$A154,Base_linha_a_linha!$E:$E,VALUE(RIGHT(H$1,1))),0)</f>
        <v>0</v>
      </c>
      <c r="I154" s="5">
        <f t="shared" si="4"/>
        <v>7.6363086401886422</v>
      </c>
      <c r="J154" s="5">
        <f t="shared" si="5"/>
        <v>4</v>
      </c>
      <c r="K154" s="5">
        <f>SUMIFS(Base_linha_a_linha!$F:$F,Base_linha_a_linha!$B:$B,$A154)</f>
        <v>662.15</v>
      </c>
      <c r="L154" s="5">
        <f>IFERROR(SUMIFS(Base_linha_a_linha!$H:$H,Base_linha_a_linha!$B:$B,$A154)/1000/SUMIFS(Base_linha_a_linha!$F:$F,Base_linha_a_linha!$B:$B,$A154),0)</f>
        <v>7.2769660548667243</v>
      </c>
    </row>
    <row r="155" spans="1:12" ht="14.5" hidden="1" x14ac:dyDescent="0.35">
      <c r="A155" s="4" t="s">
        <v>72</v>
      </c>
      <c r="B155" s="5">
        <f>IFERROR(SUMIFS(Base_linha_a_linha!$H:$H,Base_linha_a_linha!$B:$B,$A155,Base_linha_a_linha!$E:$E,VALUE(RIGHT(B$1,1)))/1000/SUMIFS(Base_linha_a_linha!$F:$F,Base_linha_a_linha!$B:$B,$A155,Base_linha_a_linha!$E:$E,VALUE(RIGHT(B$1,1))),0)</f>
        <v>14.395423433685387</v>
      </c>
      <c r="C155" s="5">
        <f>IFERROR(SUMIFS(Base_linha_a_linha!$H:$H,Base_linha_a_linha!$B:$B,$A155,Base_linha_a_linha!$E:$E,VALUE(RIGHT(C$1,1)))/1000/SUMIFS(Base_linha_a_linha!$F:$F,Base_linha_a_linha!$B:$B,$A155,Base_linha_a_linha!$E:$E,VALUE(RIGHT(C$1,1))),0)</f>
        <v>11.04974112588417</v>
      </c>
      <c r="D155" s="5">
        <f>IFERROR(SUMIFS(Base_linha_a_linha!$H:$H,Base_linha_a_linha!$B:$B,$A155,Base_linha_a_linha!$E:$E,VALUE(RIGHT(D$1,1)))/1000/SUMIFS(Base_linha_a_linha!$F:$F,Base_linha_a_linha!$B:$B,$A155,Base_linha_a_linha!$E:$E,VALUE(RIGHT(D$1,1))),0)</f>
        <v>5.7957936282722509</v>
      </c>
      <c r="E155" s="5">
        <f>IFERROR(SUMIFS(Base_linha_a_linha!$H:$H,Base_linha_a_linha!$B:$B,$A155,Base_linha_a_linha!$E:$E,VALUE(RIGHT(E$1,1)))/1000/SUMIFS(Base_linha_a_linha!$F:$F,Base_linha_a_linha!$B:$B,$A155,Base_linha_a_linha!$E:$E,VALUE(RIGHT(E$1,1))),0)</f>
        <v>4.9268091418992261</v>
      </c>
      <c r="F155" s="5">
        <f>IFERROR(SUMIFS(Base_linha_a_linha!$H:$H,Base_linha_a_linha!$B:$B,$A155,Base_linha_a_linha!$E:$E,VALUE(RIGHT(F$1,1)))/1000/SUMIFS(Base_linha_a_linha!$F:$F,Base_linha_a_linha!$B:$B,$A155,Base_linha_a_linha!$E:$E,VALUE(RIGHT(F$1,1))),0)</f>
        <v>5.782023487029595</v>
      </c>
      <c r="G155" s="5">
        <f>IFERROR(SUMIFS(Base_linha_a_linha!$H:$H,Base_linha_a_linha!$B:$B,$A155,Base_linha_a_linha!$E:$E,VALUE(RIGHT(G$1,1)))/1000/SUMIFS(Base_linha_a_linha!$F:$F,Base_linha_a_linha!$B:$B,$A155,Base_linha_a_linha!$E:$E,VALUE(RIGHT(G$1,1))),0)</f>
        <v>5.7007967331015221</v>
      </c>
      <c r="H155" s="5">
        <f>IFERROR(SUMIFS(Base_linha_a_linha!$H:$H,Base_linha_a_linha!$B:$B,$A155,Base_linha_a_linha!$E:$E,VALUE(RIGHT(H$1,1)))/1000/SUMIFS(Base_linha_a_linha!$F:$F,Base_linha_a_linha!$B:$B,$A155,Base_linha_a_linha!$E:$E,VALUE(RIGHT(H$1,1))),0)</f>
        <v>5.7559924239737574</v>
      </c>
      <c r="I155" s="5">
        <f t="shared" si="4"/>
        <v>7.6295114248351297</v>
      </c>
      <c r="J155" s="5">
        <f t="shared" si="5"/>
        <v>7</v>
      </c>
      <c r="K155" s="5">
        <f>SUMIFS(Base_linha_a_linha!$F:$F,Base_linha_a_linha!$B:$B,$A155)</f>
        <v>1254.2299999999998</v>
      </c>
      <c r="L155" s="5">
        <f>IFERROR(SUMIFS(Base_linha_a_linha!$H:$H,Base_linha_a_linha!$B:$B,$A155)/1000/SUMIFS(Base_linha_a_linha!$F:$F,Base_linha_a_linha!$B:$B,$A155),0)</f>
        <v>8.5008473097836994</v>
      </c>
    </row>
    <row r="156" spans="1:12" ht="14.5" x14ac:dyDescent="0.35">
      <c r="A156" s="4" t="s">
        <v>103</v>
      </c>
      <c r="B156" s="5">
        <f>IFERROR(SUMIFS(Base_linha_a_linha!$H:$H,Base_linha_a_linha!$B:$B,$A156,Base_linha_a_linha!$E:$E,VALUE(RIGHT(B$1,1)))/1000/SUMIFS(Base_linha_a_linha!$F:$F,Base_linha_a_linha!$B:$B,$A156,Base_linha_a_linha!$E:$E,VALUE(RIGHT(B$1,1))),0)</f>
        <v>10.427160870535713</v>
      </c>
      <c r="C156" s="5">
        <f>IFERROR(SUMIFS(Base_linha_a_linha!$H:$H,Base_linha_a_linha!$B:$B,$A156,Base_linha_a_linha!$E:$E,VALUE(RIGHT(C$1,1)))/1000/SUMIFS(Base_linha_a_linha!$F:$F,Base_linha_a_linha!$B:$B,$A156,Base_linha_a_linha!$E:$E,VALUE(RIGHT(C$1,1))),0)</f>
        <v>8.1773887479721097</v>
      </c>
      <c r="D156" s="5">
        <f>IFERROR(SUMIFS(Base_linha_a_linha!$H:$H,Base_linha_a_linha!$B:$B,$A156,Base_linha_a_linha!$E:$E,VALUE(RIGHT(D$1,1)))/1000/SUMIFS(Base_linha_a_linha!$F:$F,Base_linha_a_linha!$B:$B,$A156,Base_linha_a_linha!$E:$E,VALUE(RIGHT(D$1,1))),0)</f>
        <v>5.5678761104444456</v>
      </c>
      <c r="E156" s="5">
        <f>IFERROR(SUMIFS(Base_linha_a_linha!$H:$H,Base_linha_a_linha!$B:$B,$A156,Base_linha_a_linha!$E:$E,VALUE(RIGHT(E$1,1)))/1000/SUMIFS(Base_linha_a_linha!$F:$F,Base_linha_a_linha!$B:$B,$A156,Base_linha_a_linha!$E:$E,VALUE(RIGHT(E$1,1))),0)</f>
        <v>6.3133139895555557</v>
      </c>
      <c r="F156" s="5">
        <f>IFERROR(SUMIFS(Base_linha_a_linha!$H:$H,Base_linha_a_linha!$B:$B,$A156,Base_linha_a_linha!$E:$E,VALUE(RIGHT(F$1,1)))/1000/SUMIFS(Base_linha_a_linha!$F:$F,Base_linha_a_linha!$B:$B,$A156,Base_linha_a_linha!$E:$E,VALUE(RIGHT(F$1,1))),0)</f>
        <v>0</v>
      </c>
      <c r="G156" s="5">
        <f>IFERROR(SUMIFS(Base_linha_a_linha!$H:$H,Base_linha_a_linha!$B:$B,$A156,Base_linha_a_linha!$E:$E,VALUE(RIGHT(G$1,1)))/1000/SUMIFS(Base_linha_a_linha!$F:$F,Base_linha_a_linha!$B:$B,$A156,Base_linha_a_linha!$E:$E,VALUE(RIGHT(G$1,1))),0)</f>
        <v>0</v>
      </c>
      <c r="H156" s="5">
        <f>IFERROR(SUMIFS(Base_linha_a_linha!$H:$H,Base_linha_a_linha!$B:$B,$A156,Base_linha_a_linha!$E:$E,VALUE(RIGHT(H$1,1)))/1000/SUMIFS(Base_linha_a_linha!$F:$F,Base_linha_a_linha!$B:$B,$A156,Base_linha_a_linha!$E:$E,VALUE(RIGHT(H$1,1))),0)</f>
        <v>0</v>
      </c>
      <c r="I156" s="5">
        <f t="shared" si="4"/>
        <v>7.6214349296269566</v>
      </c>
      <c r="J156" s="5">
        <f t="shared" si="5"/>
        <v>4</v>
      </c>
      <c r="K156" s="5">
        <f>SUMIFS(Base_linha_a_linha!$F:$F,Base_linha_a_linha!$B:$B,$A156)</f>
        <v>430.70000000000016</v>
      </c>
      <c r="L156" s="5">
        <f>IFERROR(SUMIFS(Base_linha_a_linha!$H:$H,Base_linha_a_linha!$B:$B,$A156)/1000/SUMIFS(Base_linha_a_linha!$F:$F,Base_linha_a_linha!$B:$B,$A156),0)</f>
        <v>6.8804793157418116</v>
      </c>
    </row>
    <row r="157" spans="1:12" ht="14.5" hidden="1" x14ac:dyDescent="0.35">
      <c r="A157" s="4" t="s">
        <v>194</v>
      </c>
      <c r="B157" s="5">
        <f>IFERROR(SUMIFS(Base_linha_a_linha!$H:$H,Base_linha_a_linha!$B:$B,$A157,Base_linha_a_linha!$E:$E,VALUE(RIGHT(B$1,1)))/1000/SUMIFS(Base_linha_a_linha!$F:$F,Base_linha_a_linha!$B:$B,$A157,Base_linha_a_linha!$E:$E,VALUE(RIGHT(B$1,1))),0)</f>
        <v>17.408383449631447</v>
      </c>
      <c r="C157" s="5">
        <f>IFERROR(SUMIFS(Base_linha_a_linha!$H:$H,Base_linha_a_linha!$B:$B,$A157,Base_linha_a_linha!$E:$E,VALUE(RIGHT(C$1,1)))/1000/SUMIFS(Base_linha_a_linha!$F:$F,Base_linha_a_linha!$B:$B,$A157,Base_linha_a_linha!$E:$E,VALUE(RIGHT(C$1,1))),0)</f>
        <v>7.9785378101027833</v>
      </c>
      <c r="D157" s="5">
        <f>IFERROR(SUMIFS(Base_linha_a_linha!$H:$H,Base_linha_a_linha!$B:$B,$A157,Base_linha_a_linha!$E:$E,VALUE(RIGHT(D$1,1)))/1000/SUMIFS(Base_linha_a_linha!$F:$F,Base_linha_a_linha!$B:$B,$A157,Base_linha_a_linha!$E:$E,VALUE(RIGHT(D$1,1))),0)</f>
        <v>4.6598079724400785</v>
      </c>
      <c r="E157" s="5">
        <f>IFERROR(SUMIFS(Base_linha_a_linha!$H:$H,Base_linha_a_linha!$B:$B,$A157,Base_linha_a_linha!$E:$E,VALUE(RIGHT(E$1,1)))/1000/SUMIFS(Base_linha_a_linha!$F:$F,Base_linha_a_linha!$B:$B,$A157,Base_linha_a_linha!$E:$E,VALUE(RIGHT(E$1,1))),0)</f>
        <v>4.3113397189577354</v>
      </c>
      <c r="F157" s="5">
        <f>IFERROR(SUMIFS(Base_linha_a_linha!$H:$H,Base_linha_a_linha!$B:$B,$A157,Base_linha_a_linha!$E:$E,VALUE(RIGHT(F$1,1)))/1000/SUMIFS(Base_linha_a_linha!$F:$F,Base_linha_a_linha!$B:$B,$A157,Base_linha_a_linha!$E:$E,VALUE(RIGHT(F$1,1))),0)</f>
        <v>3.650186606267551</v>
      </c>
      <c r="G157" s="5">
        <f>IFERROR(SUMIFS(Base_linha_a_linha!$H:$H,Base_linha_a_linha!$B:$B,$A157,Base_linha_a_linha!$E:$E,VALUE(RIGHT(G$1,1)))/1000/SUMIFS(Base_linha_a_linha!$F:$F,Base_linha_a_linha!$B:$B,$A157,Base_linha_a_linha!$E:$E,VALUE(RIGHT(G$1,1))),0)</f>
        <v>0</v>
      </c>
      <c r="H157" s="5">
        <f>IFERROR(SUMIFS(Base_linha_a_linha!$H:$H,Base_linha_a_linha!$B:$B,$A157,Base_linha_a_linha!$E:$E,VALUE(RIGHT(H$1,1)))/1000/SUMIFS(Base_linha_a_linha!$F:$F,Base_linha_a_linha!$B:$B,$A157,Base_linha_a_linha!$E:$E,VALUE(RIGHT(H$1,1))),0)</f>
        <v>0</v>
      </c>
      <c r="I157" s="5">
        <f t="shared" si="4"/>
        <v>7.601651111479919</v>
      </c>
      <c r="J157" s="5">
        <f t="shared" si="5"/>
        <v>5</v>
      </c>
      <c r="K157" s="5">
        <f>SUMIFS(Base_linha_a_linha!$F:$F,Base_linha_a_linha!$B:$B,$A157)</f>
        <v>714.27000000000021</v>
      </c>
      <c r="L157" s="5">
        <f>IFERROR(SUMIFS(Base_linha_a_linha!$H:$H,Base_linha_a_linha!$B:$B,$A157)/1000/SUMIFS(Base_linha_a_linha!$F:$F,Base_linha_a_linha!$B:$B,$A157),0)</f>
        <v>6.433562897097735</v>
      </c>
    </row>
    <row r="158" spans="1:12" ht="14.5" hidden="1" x14ac:dyDescent="0.35">
      <c r="A158" s="4" t="s">
        <v>112</v>
      </c>
      <c r="B158" s="5">
        <f>IFERROR(SUMIFS(Base_linha_a_linha!$H:$H,Base_linha_a_linha!$B:$B,$A158,Base_linha_a_linha!$E:$E,VALUE(RIGHT(B$1,1)))/1000/SUMIFS(Base_linha_a_linha!$F:$F,Base_linha_a_linha!$B:$B,$A158,Base_linha_a_linha!$E:$E,VALUE(RIGHT(B$1,1))),0)</f>
        <v>15.945524468198203</v>
      </c>
      <c r="C158" s="5">
        <f>IFERROR(SUMIFS(Base_linha_a_linha!$H:$H,Base_linha_a_linha!$B:$B,$A158,Base_linha_a_linha!$E:$E,VALUE(RIGHT(C$1,1)))/1000/SUMIFS(Base_linha_a_linha!$F:$F,Base_linha_a_linha!$B:$B,$A158,Base_linha_a_linha!$E:$E,VALUE(RIGHT(C$1,1))),0)</f>
        <v>12.010467098023794</v>
      </c>
      <c r="D158" s="5">
        <f>IFERROR(SUMIFS(Base_linha_a_linha!$H:$H,Base_linha_a_linha!$B:$B,$A158,Base_linha_a_linha!$E:$E,VALUE(RIGHT(D$1,1)))/1000/SUMIFS(Base_linha_a_linha!$F:$F,Base_linha_a_linha!$B:$B,$A158,Base_linha_a_linha!$E:$E,VALUE(RIGHT(D$1,1))),0)</f>
        <v>6.3873511078467136</v>
      </c>
      <c r="E158" s="5">
        <f>IFERROR(SUMIFS(Base_linha_a_linha!$H:$H,Base_linha_a_linha!$B:$B,$A158,Base_linha_a_linha!$E:$E,VALUE(RIGHT(E$1,1)))/1000/SUMIFS(Base_linha_a_linha!$F:$F,Base_linha_a_linha!$B:$B,$A158,Base_linha_a_linha!$E:$E,VALUE(RIGHT(E$1,1))),0)</f>
        <v>5.7868146999619174</v>
      </c>
      <c r="F158" s="5">
        <f>IFERROR(SUMIFS(Base_linha_a_linha!$H:$H,Base_linha_a_linha!$B:$B,$A158,Base_linha_a_linha!$E:$E,VALUE(RIGHT(F$1,1)))/1000/SUMIFS(Base_linha_a_linha!$F:$F,Base_linha_a_linha!$B:$B,$A158,Base_linha_a_linha!$E:$E,VALUE(RIGHT(F$1,1))),0)</f>
        <v>5.8331903624783816</v>
      </c>
      <c r="G158" s="5">
        <f>IFERROR(SUMIFS(Base_linha_a_linha!$H:$H,Base_linha_a_linha!$B:$B,$A158,Base_linha_a_linha!$E:$E,VALUE(RIGHT(G$1,1)))/1000/SUMIFS(Base_linha_a_linha!$F:$F,Base_linha_a_linha!$B:$B,$A158,Base_linha_a_linha!$E:$E,VALUE(RIGHT(G$1,1))),0)</f>
        <v>4.9051755989646031</v>
      </c>
      <c r="H158" s="5">
        <f>IFERROR(SUMIFS(Base_linha_a_linha!$H:$H,Base_linha_a_linha!$B:$B,$A158,Base_linha_a_linha!$E:$E,VALUE(RIGHT(H$1,1)))/1000/SUMIFS(Base_linha_a_linha!$F:$F,Base_linha_a_linha!$B:$B,$A158,Base_linha_a_linha!$E:$E,VALUE(RIGHT(H$1,1))),0)</f>
        <v>1.3212407241195774</v>
      </c>
      <c r="I158" s="5">
        <f t="shared" si="4"/>
        <v>7.4556805799418839</v>
      </c>
      <c r="J158" s="5">
        <f t="shared" si="5"/>
        <v>7</v>
      </c>
      <c r="K158" s="5">
        <f>SUMIFS(Base_linha_a_linha!$F:$F,Base_linha_a_linha!$B:$B,$A158)</f>
        <v>4554.4200000000028</v>
      </c>
      <c r="L158" s="5">
        <f>IFERROR(SUMIFS(Base_linha_a_linha!$H:$H,Base_linha_a_linha!$B:$B,$A158)/1000/SUMIFS(Base_linha_a_linha!$F:$F,Base_linha_a_linha!$B:$B,$A158),0)</f>
        <v>8.1884275922268781</v>
      </c>
    </row>
    <row r="159" spans="1:12" ht="14.5" hidden="1" x14ac:dyDescent="0.35">
      <c r="A159" s="4" t="s">
        <v>129</v>
      </c>
      <c r="B159" s="5">
        <f>IFERROR(SUMIFS(Base_linha_a_linha!$H:$H,Base_linha_a_linha!$B:$B,$A159,Base_linha_a_linha!$E:$E,VALUE(RIGHT(B$1,1)))/1000/SUMIFS(Base_linha_a_linha!$F:$F,Base_linha_a_linha!$B:$B,$A159,Base_linha_a_linha!$E:$E,VALUE(RIGHT(B$1,1))),0)</f>
        <v>11.859845419446533</v>
      </c>
      <c r="C159" s="5">
        <f>IFERROR(SUMIFS(Base_linha_a_linha!$H:$H,Base_linha_a_linha!$B:$B,$A159,Base_linha_a_linha!$E:$E,VALUE(RIGHT(C$1,1)))/1000/SUMIFS(Base_linha_a_linha!$F:$F,Base_linha_a_linha!$B:$B,$A159,Base_linha_a_linha!$E:$E,VALUE(RIGHT(C$1,1))),0)</f>
        <v>7.6795745016458881</v>
      </c>
      <c r="D159" s="5">
        <f>IFERROR(SUMIFS(Base_linha_a_linha!$H:$H,Base_linha_a_linha!$B:$B,$A159,Base_linha_a_linha!$E:$E,VALUE(RIGHT(D$1,1)))/1000/SUMIFS(Base_linha_a_linha!$F:$F,Base_linha_a_linha!$B:$B,$A159,Base_linha_a_linha!$E:$E,VALUE(RIGHT(D$1,1))),0)</f>
        <v>2.7515689878445841</v>
      </c>
      <c r="E159" s="5">
        <f>IFERROR(SUMIFS(Base_linha_a_linha!$H:$H,Base_linha_a_linha!$B:$B,$A159,Base_linha_a_linha!$E:$E,VALUE(RIGHT(E$1,1)))/1000/SUMIFS(Base_linha_a_linha!$F:$F,Base_linha_a_linha!$B:$B,$A159,Base_linha_a_linha!$E:$E,VALUE(RIGHT(E$1,1))),0)</f>
        <v>0</v>
      </c>
      <c r="F159" s="5">
        <f>IFERROR(SUMIFS(Base_linha_a_linha!$H:$H,Base_linha_a_linha!$B:$B,$A159,Base_linha_a_linha!$E:$E,VALUE(RIGHT(F$1,1)))/1000/SUMIFS(Base_linha_a_linha!$F:$F,Base_linha_a_linha!$B:$B,$A159,Base_linha_a_linha!$E:$E,VALUE(RIGHT(F$1,1))),0)</f>
        <v>0</v>
      </c>
      <c r="G159" s="5">
        <f>IFERROR(SUMIFS(Base_linha_a_linha!$H:$H,Base_linha_a_linha!$B:$B,$A159,Base_linha_a_linha!$E:$E,VALUE(RIGHT(G$1,1)))/1000/SUMIFS(Base_linha_a_linha!$F:$F,Base_linha_a_linha!$B:$B,$A159,Base_linha_a_linha!$E:$E,VALUE(RIGHT(G$1,1))),0)</f>
        <v>0</v>
      </c>
      <c r="H159" s="5">
        <f>IFERROR(SUMIFS(Base_linha_a_linha!$H:$H,Base_linha_a_linha!$B:$B,$A159,Base_linha_a_linha!$E:$E,VALUE(RIGHT(H$1,1)))/1000/SUMIFS(Base_linha_a_linha!$F:$F,Base_linha_a_linha!$B:$B,$A159,Base_linha_a_linha!$E:$E,VALUE(RIGHT(H$1,1))),0)</f>
        <v>0</v>
      </c>
      <c r="I159" s="5">
        <f t="shared" si="4"/>
        <v>7.4303296363123357</v>
      </c>
      <c r="J159" s="5">
        <f t="shared" si="5"/>
        <v>3</v>
      </c>
      <c r="K159" s="5">
        <f>SUMIFS(Base_linha_a_linha!$F:$F,Base_linha_a_linha!$B:$B,$A159)</f>
        <v>741.36</v>
      </c>
      <c r="L159" s="5">
        <f>IFERROR(SUMIFS(Base_linha_a_linha!$H:$H,Base_linha_a_linha!$B:$B,$A159)/1000/SUMIFS(Base_linha_a_linha!$F:$F,Base_linha_a_linha!$B:$B,$A159),0)</f>
        <v>7.5060022280538483</v>
      </c>
    </row>
    <row r="160" spans="1:12" ht="14.5" hidden="1" x14ac:dyDescent="0.35">
      <c r="A160" s="4" t="s">
        <v>11</v>
      </c>
      <c r="B160" s="5">
        <f>IFERROR(SUMIFS(Base_linha_a_linha!$H:$H,Base_linha_a_linha!$B:$B,$A160,Base_linha_a_linha!$E:$E,VALUE(RIGHT(B$1,1)))/1000/SUMIFS(Base_linha_a_linha!$F:$F,Base_linha_a_linha!$B:$B,$A160,Base_linha_a_linha!$E:$E,VALUE(RIGHT(B$1,1))),0)</f>
        <v>0</v>
      </c>
      <c r="C160" s="5">
        <f>IFERROR(SUMIFS(Base_linha_a_linha!$H:$H,Base_linha_a_linha!$B:$B,$A160,Base_linha_a_linha!$E:$E,VALUE(RIGHT(C$1,1)))/1000/SUMIFS(Base_linha_a_linha!$F:$F,Base_linha_a_linha!$B:$B,$A160,Base_linha_a_linha!$E:$E,VALUE(RIGHT(C$1,1))),0)</f>
        <v>0</v>
      </c>
      <c r="D160" s="5">
        <f>IFERROR(SUMIFS(Base_linha_a_linha!$H:$H,Base_linha_a_linha!$B:$B,$A160,Base_linha_a_linha!$E:$E,VALUE(RIGHT(D$1,1)))/1000/SUMIFS(Base_linha_a_linha!$F:$F,Base_linha_a_linha!$B:$B,$A160,Base_linha_a_linha!$E:$E,VALUE(RIGHT(D$1,1))),0)</f>
        <v>0</v>
      </c>
      <c r="E160" s="5">
        <f>IFERROR(SUMIFS(Base_linha_a_linha!$H:$H,Base_linha_a_linha!$B:$B,$A160,Base_linha_a_linha!$E:$E,VALUE(RIGHT(E$1,1)))/1000/SUMIFS(Base_linha_a_linha!$F:$F,Base_linha_a_linha!$B:$B,$A160,Base_linha_a_linha!$E:$E,VALUE(RIGHT(E$1,1))),0)</f>
        <v>7.0741890257731956</v>
      </c>
      <c r="F160" s="5">
        <f>IFERROR(SUMIFS(Base_linha_a_linha!$H:$H,Base_linha_a_linha!$B:$B,$A160,Base_linha_a_linha!$E:$E,VALUE(RIGHT(F$1,1)))/1000/SUMIFS(Base_linha_a_linha!$F:$F,Base_linha_a_linha!$B:$B,$A160,Base_linha_a_linha!$E:$E,VALUE(RIGHT(F$1,1))),0)</f>
        <v>12.295646434278352</v>
      </c>
      <c r="G160" s="5">
        <f>IFERROR(SUMIFS(Base_linha_a_linha!$H:$H,Base_linha_a_linha!$B:$B,$A160,Base_linha_a_linha!$E:$E,VALUE(RIGHT(G$1,1)))/1000/SUMIFS(Base_linha_a_linha!$F:$F,Base_linha_a_linha!$B:$B,$A160,Base_linha_a_linha!$E:$E,VALUE(RIGHT(G$1,1))),0)</f>
        <v>2.6913005115979387</v>
      </c>
      <c r="H160" s="5">
        <f>IFERROR(SUMIFS(Base_linha_a_linha!$H:$H,Base_linha_a_linha!$B:$B,$A160,Base_linha_a_linha!$E:$E,VALUE(RIGHT(H$1,1)))/1000/SUMIFS(Base_linha_a_linha!$F:$F,Base_linha_a_linha!$B:$B,$A160,Base_linha_a_linha!$E:$E,VALUE(RIGHT(H$1,1))),0)</f>
        <v>0</v>
      </c>
      <c r="I160" s="5">
        <f t="shared" si="4"/>
        <v>7.3537119905498285</v>
      </c>
      <c r="J160" s="5">
        <f t="shared" si="5"/>
        <v>3</v>
      </c>
      <c r="K160" s="5">
        <f>SUMIFS(Base_linha_a_linha!$F:$F,Base_linha_a_linha!$B:$B,$A160)</f>
        <v>23.28</v>
      </c>
      <c r="L160" s="5">
        <f>IFERROR(SUMIFS(Base_linha_a_linha!$H:$H,Base_linha_a_linha!$B:$B,$A160)/1000/SUMIFS(Base_linha_a_linha!$F:$F,Base_linha_a_linha!$B:$B,$A160),0)</f>
        <v>7.3537119905498276</v>
      </c>
    </row>
    <row r="161" spans="1:12" ht="14.5" x14ac:dyDescent="0.35">
      <c r="A161" s="4" t="s">
        <v>118</v>
      </c>
      <c r="B161" s="5">
        <f>IFERROR(SUMIFS(Base_linha_a_linha!$H:$H,Base_linha_a_linha!$B:$B,$A161,Base_linha_a_linha!$E:$E,VALUE(RIGHT(B$1,1)))/1000/SUMIFS(Base_linha_a_linha!$F:$F,Base_linha_a_linha!$B:$B,$A161,Base_linha_a_linha!$E:$E,VALUE(RIGHT(B$1,1))),0)</f>
        <v>10.8181405002045</v>
      </c>
      <c r="C161" s="5">
        <f>IFERROR(SUMIFS(Base_linha_a_linha!$H:$H,Base_linha_a_linha!$B:$B,$A161,Base_linha_a_linha!$E:$E,VALUE(RIGHT(C$1,1)))/1000/SUMIFS(Base_linha_a_linha!$F:$F,Base_linha_a_linha!$B:$B,$A161,Base_linha_a_linha!$E:$E,VALUE(RIGHT(C$1,1))),0)</f>
        <v>10.291439050715747</v>
      </c>
      <c r="D161" s="5">
        <f>IFERROR(SUMIFS(Base_linha_a_linha!$H:$H,Base_linha_a_linha!$B:$B,$A161,Base_linha_a_linha!$E:$E,VALUE(RIGHT(D$1,1)))/1000/SUMIFS(Base_linha_a_linha!$F:$F,Base_linha_a_linha!$B:$B,$A161,Base_linha_a_linha!$E:$E,VALUE(RIGHT(D$1,1))),0)</f>
        <v>0</v>
      </c>
      <c r="E161" s="5">
        <f>IFERROR(SUMIFS(Base_linha_a_linha!$H:$H,Base_linha_a_linha!$B:$B,$A161,Base_linha_a_linha!$E:$E,VALUE(RIGHT(E$1,1)))/1000/SUMIFS(Base_linha_a_linha!$F:$F,Base_linha_a_linha!$B:$B,$A161,Base_linha_a_linha!$E:$E,VALUE(RIGHT(E$1,1))),0)</f>
        <v>4.0567168354531002</v>
      </c>
      <c r="F161" s="5">
        <f>IFERROR(SUMIFS(Base_linha_a_linha!$H:$H,Base_linha_a_linha!$B:$B,$A161,Base_linha_a_linha!$E:$E,VALUE(RIGHT(F$1,1)))/1000/SUMIFS(Base_linha_a_linha!$F:$F,Base_linha_a_linha!$B:$B,$A161,Base_linha_a_linha!$E:$E,VALUE(RIGHT(F$1,1))),0)</f>
        <v>4.2043960182829894</v>
      </c>
      <c r="G161" s="5">
        <f>IFERROR(SUMIFS(Base_linha_a_linha!$H:$H,Base_linha_a_linha!$B:$B,$A161,Base_linha_a_linha!$E:$E,VALUE(RIGHT(G$1,1)))/1000/SUMIFS(Base_linha_a_linha!$F:$F,Base_linha_a_linha!$B:$B,$A161,Base_linha_a_linha!$E:$E,VALUE(RIGHT(G$1,1))),0)</f>
        <v>0</v>
      </c>
      <c r="H161" s="5">
        <f>IFERROR(SUMIFS(Base_linha_a_linha!$H:$H,Base_linha_a_linha!$B:$B,$A161,Base_linha_a_linha!$E:$E,VALUE(RIGHT(H$1,1)))/1000/SUMIFS(Base_linha_a_linha!$F:$F,Base_linha_a_linha!$B:$B,$A161,Base_linha_a_linha!$E:$E,VALUE(RIGHT(H$1,1))),0)</f>
        <v>0</v>
      </c>
      <c r="I161" s="5">
        <f t="shared" si="4"/>
        <v>7.3426731011640838</v>
      </c>
      <c r="J161" s="5">
        <f t="shared" si="5"/>
        <v>4</v>
      </c>
      <c r="K161" s="5">
        <f>SUMIFS(Base_linha_a_linha!$F:$F,Base_linha_a_linha!$B:$B,$A161)</f>
        <v>99.220000000000013</v>
      </c>
      <c r="L161" s="5">
        <f>IFERROR(SUMIFS(Base_linha_a_linha!$H:$H,Base_linha_a_linha!$B:$B,$A161)/1000/SUMIFS(Base_linha_a_linha!$F:$F,Base_linha_a_linha!$B:$B,$A161),0)</f>
        <v>7.2967024734932471</v>
      </c>
    </row>
    <row r="162" spans="1:12" ht="14.5" hidden="1" x14ac:dyDescent="0.35">
      <c r="A162" s="4" t="s">
        <v>145</v>
      </c>
      <c r="B162" s="5">
        <f>IFERROR(SUMIFS(Base_linha_a_linha!$H:$H,Base_linha_a_linha!$B:$B,$A162,Base_linha_a_linha!$E:$E,VALUE(RIGHT(B$1,1)))/1000/SUMIFS(Base_linha_a_linha!$F:$F,Base_linha_a_linha!$B:$B,$A162,Base_linha_a_linha!$E:$E,VALUE(RIGHT(B$1,1))),0)</f>
        <v>0</v>
      </c>
      <c r="C162" s="5">
        <f>IFERROR(SUMIFS(Base_linha_a_linha!$H:$H,Base_linha_a_linha!$B:$B,$A162,Base_linha_a_linha!$E:$E,VALUE(RIGHT(C$1,1)))/1000/SUMIFS(Base_linha_a_linha!$F:$F,Base_linha_a_linha!$B:$B,$A162,Base_linha_a_linha!$E:$E,VALUE(RIGHT(C$1,1))),0)</f>
        <v>9.270582326544945</v>
      </c>
      <c r="D162" s="5">
        <f>IFERROR(SUMIFS(Base_linha_a_linha!$H:$H,Base_linha_a_linha!$B:$B,$A162,Base_linha_a_linha!$E:$E,VALUE(RIGHT(D$1,1)))/1000/SUMIFS(Base_linha_a_linha!$F:$F,Base_linha_a_linha!$B:$B,$A162,Base_linha_a_linha!$E:$E,VALUE(RIGHT(D$1,1))),0)</f>
        <v>12.475377250702248</v>
      </c>
      <c r="E162" s="5">
        <f>IFERROR(SUMIFS(Base_linha_a_linha!$H:$H,Base_linha_a_linha!$B:$B,$A162,Base_linha_a_linha!$E:$E,VALUE(RIGHT(E$1,1)))/1000/SUMIFS(Base_linha_a_linha!$F:$F,Base_linha_a_linha!$B:$B,$A162,Base_linha_a_linha!$E:$E,VALUE(RIGHT(E$1,1))),0)</f>
        <v>6.8631622941176476</v>
      </c>
      <c r="F162" s="5">
        <f>IFERROR(SUMIFS(Base_linha_a_linha!$H:$H,Base_linha_a_linha!$B:$B,$A162,Base_linha_a_linha!$E:$E,VALUE(RIGHT(F$1,1)))/1000/SUMIFS(Base_linha_a_linha!$F:$F,Base_linha_a_linha!$B:$B,$A162,Base_linha_a_linha!$E:$E,VALUE(RIGHT(F$1,1))),0)</f>
        <v>4.202860839324619</v>
      </c>
      <c r="G162" s="5">
        <f>IFERROR(SUMIFS(Base_linha_a_linha!$H:$H,Base_linha_a_linha!$B:$B,$A162,Base_linha_a_linha!$E:$E,VALUE(RIGHT(G$1,1)))/1000/SUMIFS(Base_linha_a_linha!$F:$F,Base_linha_a_linha!$B:$B,$A162,Base_linha_a_linha!$E:$E,VALUE(RIGHT(G$1,1))),0)</f>
        <v>3.630073092592593</v>
      </c>
      <c r="H162" s="5">
        <f>IFERROR(SUMIFS(Base_linha_a_linha!$H:$H,Base_linha_a_linha!$B:$B,$A162,Base_linha_a_linha!$E:$E,VALUE(RIGHT(H$1,1)))/1000/SUMIFS(Base_linha_a_linha!$F:$F,Base_linha_a_linha!$B:$B,$A162,Base_linha_a_linha!$E:$E,VALUE(RIGHT(H$1,1))),0)</f>
        <v>0</v>
      </c>
      <c r="I162" s="5">
        <f t="shared" si="4"/>
        <v>7.2884111606564108</v>
      </c>
      <c r="J162" s="5">
        <f t="shared" si="5"/>
        <v>5</v>
      </c>
      <c r="K162" s="5">
        <f>SUMIFS(Base_linha_a_linha!$F:$F,Base_linha_a_linha!$B:$B,$A162)</f>
        <v>83.560000000000016</v>
      </c>
      <c r="L162" s="5">
        <f>IFERROR(SUMIFS(Base_linha_a_linha!$H:$H,Base_linha_a_linha!$B:$B,$A162)/1000/SUMIFS(Base_linha_a_linha!$F:$F,Base_linha_a_linha!$B:$B,$A162),0)</f>
        <v>6.9349304821685012</v>
      </c>
    </row>
    <row r="163" spans="1:12" ht="14.5" hidden="1" x14ac:dyDescent="0.35">
      <c r="A163" s="4" t="s">
        <v>198</v>
      </c>
      <c r="B163" s="5">
        <f>IFERROR(SUMIFS(Base_linha_a_linha!$H:$H,Base_linha_a_linha!$B:$B,$A163,Base_linha_a_linha!$E:$E,VALUE(RIGHT(B$1,1)))/1000/SUMIFS(Base_linha_a_linha!$F:$F,Base_linha_a_linha!$B:$B,$A163,Base_linha_a_linha!$E:$E,VALUE(RIGHT(B$1,1))),0)</f>
        <v>0</v>
      </c>
      <c r="C163" s="5">
        <f>IFERROR(SUMIFS(Base_linha_a_linha!$H:$H,Base_linha_a_linha!$B:$B,$A163,Base_linha_a_linha!$E:$E,VALUE(RIGHT(C$1,1)))/1000/SUMIFS(Base_linha_a_linha!$F:$F,Base_linha_a_linha!$B:$B,$A163,Base_linha_a_linha!$E:$E,VALUE(RIGHT(C$1,1))),0)</f>
        <v>0</v>
      </c>
      <c r="D163" s="5">
        <f>IFERROR(SUMIFS(Base_linha_a_linha!$H:$H,Base_linha_a_linha!$B:$B,$A163,Base_linha_a_linha!$E:$E,VALUE(RIGHT(D$1,1)))/1000/SUMIFS(Base_linha_a_linha!$F:$F,Base_linha_a_linha!$B:$B,$A163,Base_linha_a_linha!$E:$E,VALUE(RIGHT(D$1,1))),0)</f>
        <v>9.2584762582513509</v>
      </c>
      <c r="E163" s="5">
        <f>IFERROR(SUMIFS(Base_linha_a_linha!$H:$H,Base_linha_a_linha!$B:$B,$A163,Base_linha_a_linha!$E:$E,VALUE(RIGHT(E$1,1)))/1000/SUMIFS(Base_linha_a_linha!$F:$F,Base_linha_a_linha!$B:$B,$A163,Base_linha_a_linha!$E:$E,VALUE(RIGHT(E$1,1))),0)</f>
        <v>6.5444642402411937</v>
      </c>
      <c r="F163" s="5">
        <f>IFERROR(SUMIFS(Base_linha_a_linha!$H:$H,Base_linha_a_linha!$B:$B,$A163,Base_linha_a_linha!$E:$E,VALUE(RIGHT(F$1,1)))/1000/SUMIFS(Base_linha_a_linha!$F:$F,Base_linha_a_linha!$B:$B,$A163,Base_linha_a_linha!$E:$E,VALUE(RIGHT(F$1,1))),0)</f>
        <v>6.0726728731362538</v>
      </c>
      <c r="G163" s="5">
        <f>IFERROR(SUMIFS(Base_linha_a_linha!$H:$H,Base_linha_a_linha!$B:$B,$A163,Base_linha_a_linha!$E:$E,VALUE(RIGHT(G$1,1)))/1000/SUMIFS(Base_linha_a_linha!$F:$F,Base_linha_a_linha!$B:$B,$A163,Base_linha_a_linha!$E:$E,VALUE(RIGHT(G$1,1))),0)</f>
        <v>8.1338404450788389</v>
      </c>
      <c r="H163" s="5">
        <f>IFERROR(SUMIFS(Base_linha_a_linha!$H:$H,Base_linha_a_linha!$B:$B,$A163,Base_linha_a_linha!$E:$E,VALUE(RIGHT(H$1,1)))/1000/SUMIFS(Base_linha_a_linha!$F:$F,Base_linha_a_linha!$B:$B,$A163,Base_linha_a_linha!$E:$E,VALUE(RIGHT(H$1,1))),0)</f>
        <v>6.2369943755366632</v>
      </c>
      <c r="I163" s="5">
        <f t="shared" si="4"/>
        <v>7.2492896384488601</v>
      </c>
      <c r="J163" s="5">
        <f t="shared" si="5"/>
        <v>5</v>
      </c>
      <c r="K163" s="5">
        <f>SUMIFS(Base_linha_a_linha!$F:$F,Base_linha_a_linha!$B:$B,$A163)</f>
        <v>1721.1900000000007</v>
      </c>
      <c r="L163" s="5">
        <f>IFERROR(SUMIFS(Base_linha_a_linha!$H:$H,Base_linha_a_linha!$B:$B,$A163)/1000/SUMIFS(Base_linha_a_linha!$F:$F,Base_linha_a_linha!$B:$B,$A163),0)</f>
        <v>6.9861458150698033</v>
      </c>
    </row>
    <row r="164" spans="1:12" ht="14.5" hidden="1" x14ac:dyDescent="0.35">
      <c r="A164" s="4" t="s">
        <v>94</v>
      </c>
      <c r="B164" s="5">
        <f>IFERROR(SUMIFS(Base_linha_a_linha!$H:$H,Base_linha_a_linha!$B:$B,$A164,Base_linha_a_linha!$E:$E,VALUE(RIGHT(B$1,1)))/1000/SUMIFS(Base_linha_a_linha!$F:$F,Base_linha_a_linha!$B:$B,$A164,Base_linha_a_linha!$E:$E,VALUE(RIGHT(B$1,1))),0)</f>
        <v>13.745587512962619</v>
      </c>
      <c r="C164" s="5">
        <f>IFERROR(SUMIFS(Base_linha_a_linha!$H:$H,Base_linha_a_linha!$B:$B,$A164,Base_linha_a_linha!$E:$E,VALUE(RIGHT(C$1,1)))/1000/SUMIFS(Base_linha_a_linha!$F:$F,Base_linha_a_linha!$B:$B,$A164,Base_linha_a_linha!$E:$E,VALUE(RIGHT(C$1,1))),0)</f>
        <v>11.426421022548544</v>
      </c>
      <c r="D164" s="5">
        <f>IFERROR(SUMIFS(Base_linha_a_linha!$H:$H,Base_linha_a_linha!$B:$B,$A164,Base_linha_a_linha!$E:$E,VALUE(RIGHT(D$1,1)))/1000/SUMIFS(Base_linha_a_linha!$F:$F,Base_linha_a_linha!$B:$B,$A164,Base_linha_a_linha!$E:$E,VALUE(RIGHT(D$1,1))),0)</f>
        <v>8.4034791303649783</v>
      </c>
      <c r="E164" s="5">
        <f>IFERROR(SUMIFS(Base_linha_a_linha!$H:$H,Base_linha_a_linha!$B:$B,$A164,Base_linha_a_linha!$E:$E,VALUE(RIGHT(E$1,1)))/1000/SUMIFS(Base_linha_a_linha!$F:$F,Base_linha_a_linha!$B:$B,$A164,Base_linha_a_linha!$E:$E,VALUE(RIGHT(E$1,1))),0)</f>
        <v>4.8141431799746508</v>
      </c>
      <c r="F164" s="5">
        <f>IFERROR(SUMIFS(Base_linha_a_linha!$H:$H,Base_linha_a_linha!$B:$B,$A164,Base_linha_a_linha!$E:$E,VALUE(RIGHT(F$1,1)))/1000/SUMIFS(Base_linha_a_linha!$F:$F,Base_linha_a_linha!$B:$B,$A164,Base_linha_a_linha!$E:$E,VALUE(RIGHT(F$1,1))),0)</f>
        <v>0</v>
      </c>
      <c r="G164" s="5">
        <f>IFERROR(SUMIFS(Base_linha_a_linha!$H:$H,Base_linha_a_linha!$B:$B,$A164,Base_linha_a_linha!$E:$E,VALUE(RIGHT(G$1,1)))/1000/SUMIFS(Base_linha_a_linha!$F:$F,Base_linha_a_linha!$B:$B,$A164,Base_linha_a_linha!$E:$E,VALUE(RIGHT(G$1,1))),0)</f>
        <v>2.8491055824030069</v>
      </c>
      <c r="H164" s="5">
        <f>IFERROR(SUMIFS(Base_linha_a_linha!$H:$H,Base_linha_a_linha!$B:$B,$A164,Base_linha_a_linha!$E:$E,VALUE(RIGHT(H$1,1)))/1000/SUMIFS(Base_linha_a_linha!$F:$F,Base_linha_a_linha!$B:$B,$A164,Base_linha_a_linha!$E:$E,VALUE(RIGHT(H$1,1))),0)</f>
        <v>2.1529362905372822</v>
      </c>
      <c r="I164" s="5">
        <f t="shared" si="4"/>
        <v>7.2319454531318463</v>
      </c>
      <c r="J164" s="5">
        <f t="shared" si="5"/>
        <v>6</v>
      </c>
      <c r="K164" s="5">
        <f>SUMIFS(Base_linha_a_linha!$F:$F,Base_linha_a_linha!$B:$B,$A164)</f>
        <v>1499.6000000000008</v>
      </c>
      <c r="L164" s="5">
        <f>IFERROR(SUMIFS(Base_linha_a_linha!$H:$H,Base_linha_a_linha!$B:$B,$A164)/1000/SUMIFS(Base_linha_a_linha!$F:$F,Base_linha_a_linha!$B:$B,$A164),0)</f>
        <v>9.1059420665510711</v>
      </c>
    </row>
    <row r="165" spans="1:12" ht="14.5" x14ac:dyDescent="0.35">
      <c r="A165" s="4" t="s">
        <v>120</v>
      </c>
      <c r="B165" s="5">
        <f>IFERROR(SUMIFS(Base_linha_a_linha!$H:$H,Base_linha_a_linha!$B:$B,$A165,Base_linha_a_linha!$E:$E,VALUE(RIGHT(B$1,1)))/1000/SUMIFS(Base_linha_a_linha!$F:$F,Base_linha_a_linha!$B:$B,$A165,Base_linha_a_linha!$E:$E,VALUE(RIGHT(B$1,1))),0)</f>
        <v>10.656882456083277</v>
      </c>
      <c r="C165" s="5">
        <f>IFERROR(SUMIFS(Base_linha_a_linha!$H:$H,Base_linha_a_linha!$B:$B,$A165,Base_linha_a_linha!$E:$E,VALUE(RIGHT(C$1,1)))/1000/SUMIFS(Base_linha_a_linha!$F:$F,Base_linha_a_linha!$B:$B,$A165,Base_linha_a_linha!$E:$E,VALUE(RIGHT(C$1,1))),0)</f>
        <v>0</v>
      </c>
      <c r="D165" s="5">
        <f>IFERROR(SUMIFS(Base_linha_a_linha!$H:$H,Base_linha_a_linha!$B:$B,$A165,Base_linha_a_linha!$E:$E,VALUE(RIGHT(D$1,1)))/1000/SUMIFS(Base_linha_a_linha!$F:$F,Base_linha_a_linha!$B:$B,$A165,Base_linha_a_linha!$E:$E,VALUE(RIGHT(D$1,1))),0)</f>
        <v>3.8557609600584506</v>
      </c>
      <c r="E165" s="5">
        <f>IFERROR(SUMIFS(Base_linha_a_linha!$H:$H,Base_linha_a_linha!$B:$B,$A165,Base_linha_a_linha!$E:$E,VALUE(RIGHT(E$1,1)))/1000/SUMIFS(Base_linha_a_linha!$F:$F,Base_linha_a_linha!$B:$B,$A165,Base_linha_a_linha!$E:$E,VALUE(RIGHT(E$1,1))),0)</f>
        <v>7.2629725107972067</v>
      </c>
      <c r="F165" s="5">
        <f>IFERROR(SUMIFS(Base_linha_a_linha!$H:$H,Base_linha_a_linha!$B:$B,$A165,Base_linha_a_linha!$E:$E,VALUE(RIGHT(F$1,1)))/1000/SUMIFS(Base_linha_a_linha!$F:$F,Base_linha_a_linha!$B:$B,$A165,Base_linha_a_linha!$E:$E,VALUE(RIGHT(F$1,1))),0)</f>
        <v>7.1037579309952905</v>
      </c>
      <c r="G165" s="5">
        <f>IFERROR(SUMIFS(Base_linha_a_linha!$H:$H,Base_linha_a_linha!$B:$B,$A165,Base_linha_a_linha!$E:$E,VALUE(RIGHT(G$1,1)))/1000/SUMIFS(Base_linha_a_linha!$F:$F,Base_linha_a_linha!$B:$B,$A165,Base_linha_a_linha!$E:$E,VALUE(RIGHT(G$1,1))),0)</f>
        <v>0</v>
      </c>
      <c r="H165" s="5">
        <f>IFERROR(SUMIFS(Base_linha_a_linha!$H:$H,Base_linha_a_linha!$B:$B,$A165,Base_linha_a_linha!$E:$E,VALUE(RIGHT(H$1,1)))/1000/SUMIFS(Base_linha_a_linha!$F:$F,Base_linha_a_linha!$B:$B,$A165,Base_linha_a_linha!$E:$E,VALUE(RIGHT(H$1,1))),0)</f>
        <v>0</v>
      </c>
      <c r="I165" s="5">
        <f t="shared" si="4"/>
        <v>7.2198434644835556</v>
      </c>
      <c r="J165" s="5">
        <f t="shared" si="5"/>
        <v>4</v>
      </c>
      <c r="K165" s="5">
        <f>SUMIFS(Base_linha_a_linha!$F:$F,Base_linha_a_linha!$B:$B,$A165)</f>
        <v>246.25</v>
      </c>
      <c r="L165" s="5">
        <f>IFERROR(SUMIFS(Base_linha_a_linha!$H:$H,Base_linha_a_linha!$B:$B,$A165)/1000/SUMIFS(Base_linha_a_linha!$F:$F,Base_linha_a_linha!$B:$B,$A165),0)</f>
        <v>7.2183081374213209</v>
      </c>
    </row>
    <row r="166" spans="1:12" ht="14.5" hidden="1" x14ac:dyDescent="0.35">
      <c r="A166" s="4" t="s">
        <v>185</v>
      </c>
      <c r="B166" s="5">
        <f>IFERROR(SUMIFS(Base_linha_a_linha!$H:$H,Base_linha_a_linha!$B:$B,$A166,Base_linha_a_linha!$E:$E,VALUE(RIGHT(B$1,1)))/1000/SUMIFS(Base_linha_a_linha!$F:$F,Base_linha_a_linha!$B:$B,$A166,Base_linha_a_linha!$E:$E,VALUE(RIGHT(B$1,1))),0)</f>
        <v>8.7721946465062643</v>
      </c>
      <c r="C166" s="5">
        <f>IFERROR(SUMIFS(Base_linha_a_linha!$H:$H,Base_linha_a_linha!$B:$B,$A166,Base_linha_a_linha!$E:$E,VALUE(RIGHT(C$1,1)))/1000/SUMIFS(Base_linha_a_linha!$F:$F,Base_linha_a_linha!$B:$B,$A166,Base_linha_a_linha!$E:$E,VALUE(RIGHT(C$1,1))),0)</f>
        <v>7.4223668087212316</v>
      </c>
      <c r="D166" s="5">
        <f>IFERROR(SUMIFS(Base_linha_a_linha!$H:$H,Base_linha_a_linha!$B:$B,$A166,Base_linha_a_linha!$E:$E,VALUE(RIGHT(D$1,1)))/1000/SUMIFS(Base_linha_a_linha!$F:$F,Base_linha_a_linha!$B:$B,$A166,Base_linha_a_linha!$E:$E,VALUE(RIGHT(D$1,1))),0)</f>
        <v>9.0446373628126153</v>
      </c>
      <c r="E166" s="5">
        <f>IFERROR(SUMIFS(Base_linha_a_linha!$H:$H,Base_linha_a_linha!$B:$B,$A166,Base_linha_a_linha!$E:$E,VALUE(RIGHT(E$1,1)))/1000/SUMIFS(Base_linha_a_linha!$F:$F,Base_linha_a_linha!$B:$B,$A166,Base_linha_a_linha!$E:$E,VALUE(RIGHT(E$1,1))),0)</f>
        <v>8.2935639437110478</v>
      </c>
      <c r="F166" s="5">
        <f>IFERROR(SUMIFS(Base_linha_a_linha!$H:$H,Base_linha_a_linha!$B:$B,$A166,Base_linha_a_linha!$E:$E,VALUE(RIGHT(F$1,1)))/1000/SUMIFS(Base_linha_a_linha!$F:$F,Base_linha_a_linha!$B:$B,$A166,Base_linha_a_linha!$E:$E,VALUE(RIGHT(F$1,1))),0)</f>
        <v>5.1190562002020208</v>
      </c>
      <c r="G166" s="5">
        <f>IFERROR(SUMIFS(Base_linha_a_linha!$H:$H,Base_linha_a_linha!$B:$B,$A166,Base_linha_a_linha!$E:$E,VALUE(RIGHT(G$1,1)))/1000/SUMIFS(Base_linha_a_linha!$F:$F,Base_linha_a_linha!$B:$B,$A166,Base_linha_a_linha!$E:$E,VALUE(RIGHT(G$1,1))),0)</f>
        <v>4.6566980411616159</v>
      </c>
      <c r="H166" s="5">
        <f>IFERROR(SUMIFS(Base_linha_a_linha!$H:$H,Base_linha_a_linha!$B:$B,$A166,Base_linha_a_linha!$E:$E,VALUE(RIGHT(H$1,1)))/1000/SUMIFS(Base_linha_a_linha!$F:$F,Base_linha_a_linha!$B:$B,$A166,Base_linha_a_linha!$E:$E,VALUE(RIGHT(H$1,1))),0)</f>
        <v>0</v>
      </c>
      <c r="I166" s="5">
        <f t="shared" si="4"/>
        <v>7.2180861671857999</v>
      </c>
      <c r="J166" s="5">
        <f t="shared" si="5"/>
        <v>6</v>
      </c>
      <c r="K166" s="5">
        <f>SUMIFS(Base_linha_a_linha!$F:$F,Base_linha_a_linha!$B:$B,$A166)</f>
        <v>1214.8699999999994</v>
      </c>
      <c r="L166" s="5">
        <f>IFERROR(SUMIFS(Base_linha_a_linha!$H:$H,Base_linha_a_linha!$B:$B,$A166)/1000/SUMIFS(Base_linha_a_linha!$F:$F,Base_linha_a_linha!$B:$B,$A166),0)</f>
        <v>7.1804599132993676</v>
      </c>
    </row>
    <row r="167" spans="1:12" ht="14.5" hidden="1" x14ac:dyDescent="0.35">
      <c r="A167" s="4" t="s">
        <v>159</v>
      </c>
      <c r="B167" s="5">
        <f>IFERROR(SUMIFS(Base_linha_a_linha!$H:$H,Base_linha_a_linha!$B:$B,$A167,Base_linha_a_linha!$E:$E,VALUE(RIGHT(B$1,1)))/1000/SUMIFS(Base_linha_a_linha!$F:$F,Base_linha_a_linha!$B:$B,$A167,Base_linha_a_linha!$E:$E,VALUE(RIGHT(B$1,1))),0)</f>
        <v>14.785967076601048</v>
      </c>
      <c r="C167" s="5">
        <f>IFERROR(SUMIFS(Base_linha_a_linha!$H:$H,Base_linha_a_linha!$B:$B,$A167,Base_linha_a_linha!$E:$E,VALUE(RIGHT(C$1,1)))/1000/SUMIFS(Base_linha_a_linha!$F:$F,Base_linha_a_linha!$B:$B,$A167,Base_linha_a_linha!$E:$E,VALUE(RIGHT(C$1,1))),0)</f>
        <v>0</v>
      </c>
      <c r="D167" s="5">
        <f>IFERROR(SUMIFS(Base_linha_a_linha!$H:$H,Base_linha_a_linha!$B:$B,$A167,Base_linha_a_linha!$E:$E,VALUE(RIGHT(D$1,1)))/1000/SUMIFS(Base_linha_a_linha!$F:$F,Base_linha_a_linha!$B:$B,$A167,Base_linha_a_linha!$E:$E,VALUE(RIGHT(D$1,1))),0)</f>
        <v>5.916871078007774</v>
      </c>
      <c r="E167" s="5">
        <f>IFERROR(SUMIFS(Base_linha_a_linha!$H:$H,Base_linha_a_linha!$B:$B,$A167,Base_linha_a_linha!$E:$E,VALUE(RIGHT(E$1,1)))/1000/SUMIFS(Base_linha_a_linha!$F:$F,Base_linha_a_linha!$B:$B,$A167,Base_linha_a_linha!$E:$E,VALUE(RIGHT(E$1,1))),0)</f>
        <v>6.130144029510963</v>
      </c>
      <c r="F167" s="5">
        <f>IFERROR(SUMIFS(Base_linha_a_linha!$H:$H,Base_linha_a_linha!$B:$B,$A167,Base_linha_a_linha!$E:$E,VALUE(RIGHT(F$1,1)))/1000/SUMIFS(Base_linha_a_linha!$F:$F,Base_linha_a_linha!$B:$B,$A167,Base_linha_a_linha!$E:$E,VALUE(RIGHT(F$1,1))),0)</f>
        <v>4.8125337741146712</v>
      </c>
      <c r="G167" s="5">
        <f>IFERROR(SUMIFS(Base_linha_a_linha!$H:$H,Base_linha_a_linha!$B:$B,$A167,Base_linha_a_linha!$E:$E,VALUE(RIGHT(G$1,1)))/1000/SUMIFS(Base_linha_a_linha!$F:$F,Base_linha_a_linha!$B:$B,$A167,Base_linha_a_linha!$E:$E,VALUE(RIGHT(G$1,1))),0)</f>
        <v>4.3356982854938266</v>
      </c>
      <c r="H167" s="5">
        <f>IFERROR(SUMIFS(Base_linha_a_linha!$H:$H,Base_linha_a_linha!$B:$B,$A167,Base_linha_a_linha!$E:$E,VALUE(RIGHT(H$1,1)))/1000/SUMIFS(Base_linha_a_linha!$F:$F,Base_linha_a_linha!$B:$B,$A167,Base_linha_a_linha!$E:$E,VALUE(RIGHT(H$1,1))),0)</f>
        <v>0</v>
      </c>
      <c r="I167" s="5">
        <f t="shared" si="4"/>
        <v>7.1962428487456567</v>
      </c>
      <c r="J167" s="5">
        <f t="shared" si="5"/>
        <v>5</v>
      </c>
      <c r="K167" s="5">
        <f>SUMIFS(Base_linha_a_linha!$F:$F,Base_linha_a_linha!$B:$B,$A167)</f>
        <v>466.57999999999987</v>
      </c>
      <c r="L167" s="5">
        <f>IFERROR(SUMIFS(Base_linha_a_linha!$H:$H,Base_linha_a_linha!$B:$B,$A167)/1000/SUMIFS(Base_linha_a_linha!$F:$F,Base_linha_a_linha!$B:$B,$A167),0)</f>
        <v>7.8025223615457167</v>
      </c>
    </row>
    <row r="168" spans="1:12" ht="14.5" x14ac:dyDescent="0.35">
      <c r="A168" s="4" t="s">
        <v>210</v>
      </c>
      <c r="B168" s="5">
        <f>IFERROR(SUMIFS(Base_linha_a_linha!$H:$H,Base_linha_a_linha!$B:$B,$A168,Base_linha_a_linha!$E:$E,VALUE(RIGHT(B$1,1)))/1000/SUMIFS(Base_linha_a_linha!$F:$F,Base_linha_a_linha!$B:$B,$A168,Base_linha_a_linha!$E:$E,VALUE(RIGHT(B$1,1))),0)</f>
        <v>0</v>
      </c>
      <c r="C168" s="5">
        <f>IFERROR(SUMIFS(Base_linha_a_linha!$H:$H,Base_linha_a_linha!$B:$B,$A168,Base_linha_a_linha!$E:$E,VALUE(RIGHT(C$1,1)))/1000/SUMIFS(Base_linha_a_linha!$F:$F,Base_linha_a_linha!$B:$B,$A168,Base_linha_a_linha!$E:$E,VALUE(RIGHT(C$1,1))),0)</f>
        <v>7.5214859521328279</v>
      </c>
      <c r="D168" s="5">
        <f>IFERROR(SUMIFS(Base_linha_a_linha!$H:$H,Base_linha_a_linha!$B:$B,$A168,Base_linha_a_linha!$E:$E,VALUE(RIGHT(D$1,1)))/1000/SUMIFS(Base_linha_a_linha!$F:$F,Base_linha_a_linha!$B:$B,$A168,Base_linha_a_linha!$E:$E,VALUE(RIGHT(D$1,1))),0)</f>
        <v>9.0172834393659187</v>
      </c>
      <c r="E168" s="5">
        <f>IFERROR(SUMIFS(Base_linha_a_linha!$H:$H,Base_linha_a_linha!$B:$B,$A168,Base_linha_a_linha!$E:$E,VALUE(RIGHT(E$1,1)))/1000/SUMIFS(Base_linha_a_linha!$F:$F,Base_linha_a_linha!$B:$B,$A168,Base_linha_a_linha!$E:$E,VALUE(RIGHT(E$1,1))),0)</f>
        <v>6.4835116140907081</v>
      </c>
      <c r="F168" s="5">
        <f>IFERROR(SUMIFS(Base_linha_a_linha!$H:$H,Base_linha_a_linha!$B:$B,$A168,Base_linha_a_linha!$E:$E,VALUE(RIGHT(F$1,1)))/1000/SUMIFS(Base_linha_a_linha!$F:$F,Base_linha_a_linha!$B:$B,$A168,Base_linha_a_linha!$E:$E,VALUE(RIGHT(F$1,1))),0)</f>
        <v>5.4288142260678107</v>
      </c>
      <c r="G168" s="5">
        <f>IFERROR(SUMIFS(Base_linha_a_linha!$H:$H,Base_linha_a_linha!$B:$B,$A168,Base_linha_a_linha!$E:$E,VALUE(RIGHT(G$1,1)))/1000/SUMIFS(Base_linha_a_linha!$F:$F,Base_linha_a_linha!$B:$B,$A168,Base_linha_a_linha!$E:$E,VALUE(RIGHT(G$1,1))),0)</f>
        <v>0</v>
      </c>
      <c r="H168" s="5">
        <f>IFERROR(SUMIFS(Base_linha_a_linha!$H:$H,Base_linha_a_linha!$B:$B,$A168,Base_linha_a_linha!$E:$E,VALUE(RIGHT(H$1,1)))/1000/SUMIFS(Base_linha_a_linha!$F:$F,Base_linha_a_linha!$B:$B,$A168,Base_linha_a_linha!$E:$E,VALUE(RIGHT(H$1,1))),0)</f>
        <v>0</v>
      </c>
      <c r="I168" s="5">
        <f t="shared" si="4"/>
        <v>7.1127738079143166</v>
      </c>
      <c r="J168" s="5">
        <f t="shared" si="5"/>
        <v>4</v>
      </c>
      <c r="K168" s="5">
        <f>SUMIFS(Base_linha_a_linha!$F:$F,Base_linha_a_linha!$B:$B,$A168)</f>
        <v>453.88</v>
      </c>
      <c r="L168" s="5">
        <f>IFERROR(SUMIFS(Base_linha_a_linha!$H:$H,Base_linha_a_linha!$B:$B,$A168)/1000/SUMIFS(Base_linha_a_linha!$F:$F,Base_linha_a_linha!$B:$B,$A168),0)</f>
        <v>7.1124856527055611</v>
      </c>
    </row>
    <row r="169" spans="1:12" ht="14.5" x14ac:dyDescent="0.35">
      <c r="A169" s="4" t="s">
        <v>167</v>
      </c>
      <c r="B169" s="5">
        <f>IFERROR(SUMIFS(Base_linha_a_linha!$H:$H,Base_linha_a_linha!$B:$B,$A169,Base_linha_a_linha!$E:$E,VALUE(RIGHT(B$1,1)))/1000/SUMIFS(Base_linha_a_linha!$F:$F,Base_linha_a_linha!$B:$B,$A169,Base_linha_a_linha!$E:$E,VALUE(RIGHT(B$1,1))),0)</f>
        <v>9.6479886356216458</v>
      </c>
      <c r="C169" s="5">
        <f>IFERROR(SUMIFS(Base_linha_a_linha!$H:$H,Base_linha_a_linha!$B:$B,$A169,Base_linha_a_linha!$E:$E,VALUE(RIGHT(C$1,1)))/1000/SUMIFS(Base_linha_a_linha!$F:$F,Base_linha_a_linha!$B:$B,$A169,Base_linha_a_linha!$E:$E,VALUE(RIGHT(C$1,1))),0)</f>
        <v>8.7839483332960651</v>
      </c>
      <c r="D169" s="5">
        <f>IFERROR(SUMIFS(Base_linha_a_linha!$H:$H,Base_linha_a_linha!$B:$B,$A169,Base_linha_a_linha!$E:$E,VALUE(RIGHT(D$1,1)))/1000/SUMIFS(Base_linha_a_linha!$F:$F,Base_linha_a_linha!$B:$B,$A169,Base_linha_a_linha!$E:$E,VALUE(RIGHT(D$1,1))),0)</f>
        <v>6.0732761056155269</v>
      </c>
      <c r="E169" s="5">
        <f>IFERROR(SUMIFS(Base_linha_a_linha!$H:$H,Base_linha_a_linha!$B:$B,$A169,Base_linha_a_linha!$E:$E,VALUE(RIGHT(E$1,1)))/1000/SUMIFS(Base_linha_a_linha!$F:$F,Base_linha_a_linha!$B:$B,$A169,Base_linha_a_linha!$E:$E,VALUE(RIGHT(E$1,1))),0)</f>
        <v>3.7113310970775188</v>
      </c>
      <c r="F169" s="5">
        <f>IFERROR(SUMIFS(Base_linha_a_linha!$H:$H,Base_linha_a_linha!$B:$B,$A169,Base_linha_a_linha!$E:$E,VALUE(RIGHT(F$1,1)))/1000/SUMIFS(Base_linha_a_linha!$F:$F,Base_linha_a_linha!$B:$B,$A169,Base_linha_a_linha!$E:$E,VALUE(RIGHT(F$1,1))),0)</f>
        <v>0</v>
      </c>
      <c r="G169" s="5">
        <f>IFERROR(SUMIFS(Base_linha_a_linha!$H:$H,Base_linha_a_linha!$B:$B,$A169,Base_linha_a_linha!$E:$E,VALUE(RIGHT(G$1,1)))/1000/SUMIFS(Base_linha_a_linha!$F:$F,Base_linha_a_linha!$B:$B,$A169,Base_linha_a_linha!$E:$E,VALUE(RIGHT(G$1,1))),0)</f>
        <v>0</v>
      </c>
      <c r="H169" s="5">
        <f>IFERROR(SUMIFS(Base_linha_a_linha!$H:$H,Base_linha_a_linha!$B:$B,$A169,Base_linha_a_linha!$E:$E,VALUE(RIGHT(H$1,1)))/1000/SUMIFS(Base_linha_a_linha!$F:$F,Base_linha_a_linha!$B:$B,$A169,Base_linha_a_linha!$E:$E,VALUE(RIGHT(H$1,1))),0)</f>
        <v>0</v>
      </c>
      <c r="I169" s="5">
        <f t="shared" si="4"/>
        <v>7.0541360429026891</v>
      </c>
      <c r="J169" s="5">
        <f t="shared" si="5"/>
        <v>4</v>
      </c>
      <c r="K169" s="5">
        <f>SUMIFS(Base_linha_a_linha!$F:$F,Base_linha_a_linha!$B:$B,$A169)</f>
        <v>1068.3799999999997</v>
      </c>
      <c r="L169" s="5">
        <f>IFERROR(SUMIFS(Base_linha_a_linha!$H:$H,Base_linha_a_linha!$B:$B,$A169)/1000/SUMIFS(Base_linha_a_linha!$F:$F,Base_linha_a_linha!$B:$B,$A169),0)</f>
        <v>7.0640510347254741</v>
      </c>
    </row>
    <row r="170" spans="1:12" ht="14.5" x14ac:dyDescent="0.35">
      <c r="A170" s="4" t="s">
        <v>44</v>
      </c>
      <c r="B170" s="5">
        <f>IFERROR(SUMIFS(Base_linha_a_linha!$H:$H,Base_linha_a_linha!$B:$B,$A170,Base_linha_a_linha!$E:$E,VALUE(RIGHT(B$1,1)))/1000/SUMIFS(Base_linha_a_linha!$F:$F,Base_linha_a_linha!$B:$B,$A170,Base_linha_a_linha!$E:$E,VALUE(RIGHT(B$1,1))),0)</f>
        <v>0</v>
      </c>
      <c r="C170" s="5">
        <f>IFERROR(SUMIFS(Base_linha_a_linha!$H:$H,Base_linha_a_linha!$B:$B,$A170,Base_linha_a_linha!$E:$E,VALUE(RIGHT(C$1,1)))/1000/SUMIFS(Base_linha_a_linha!$F:$F,Base_linha_a_linha!$B:$B,$A170,Base_linha_a_linha!$E:$E,VALUE(RIGHT(C$1,1))),0)</f>
        <v>0</v>
      </c>
      <c r="D170" s="5">
        <f>IFERROR(SUMIFS(Base_linha_a_linha!$H:$H,Base_linha_a_linha!$B:$B,$A170,Base_linha_a_linha!$E:$E,VALUE(RIGHT(D$1,1)))/1000/SUMIFS(Base_linha_a_linha!$F:$F,Base_linha_a_linha!$B:$B,$A170,Base_linha_a_linha!$E:$E,VALUE(RIGHT(D$1,1))),0)</f>
        <v>5.5528923083986559</v>
      </c>
      <c r="E170" s="5">
        <f>IFERROR(SUMIFS(Base_linha_a_linha!$H:$H,Base_linha_a_linha!$B:$B,$A170,Base_linha_a_linha!$E:$E,VALUE(RIGHT(E$1,1)))/1000/SUMIFS(Base_linha_a_linha!$F:$F,Base_linha_a_linha!$B:$B,$A170,Base_linha_a_linha!$E:$E,VALUE(RIGHT(E$1,1))),0)</f>
        <v>12.103908561436883</v>
      </c>
      <c r="F170" s="5">
        <f>IFERROR(SUMIFS(Base_linha_a_linha!$H:$H,Base_linha_a_linha!$B:$B,$A170,Base_linha_a_linha!$E:$E,VALUE(RIGHT(F$1,1)))/1000/SUMIFS(Base_linha_a_linha!$F:$F,Base_linha_a_linha!$B:$B,$A170,Base_linha_a_linha!$E:$E,VALUE(RIGHT(F$1,1))),0)</f>
        <v>6.1058756376454788</v>
      </c>
      <c r="G170" s="5">
        <f>IFERROR(SUMIFS(Base_linha_a_linha!$H:$H,Base_linha_a_linha!$B:$B,$A170,Base_linha_a_linha!$E:$E,VALUE(RIGHT(G$1,1)))/1000/SUMIFS(Base_linha_a_linha!$F:$F,Base_linha_a_linha!$B:$B,$A170,Base_linha_a_linha!$E:$E,VALUE(RIGHT(G$1,1))),0)</f>
        <v>4.4469374856759165</v>
      </c>
      <c r="H170" s="5">
        <f>IFERROR(SUMIFS(Base_linha_a_linha!$H:$H,Base_linha_a_linha!$B:$B,$A170,Base_linha_a_linha!$E:$E,VALUE(RIGHT(H$1,1)))/1000/SUMIFS(Base_linha_a_linha!$F:$F,Base_linha_a_linha!$B:$B,$A170,Base_linha_a_linha!$E:$E,VALUE(RIGHT(H$1,1))),0)</f>
        <v>0</v>
      </c>
      <c r="I170" s="5">
        <f t="shared" si="4"/>
        <v>7.0524034982892339</v>
      </c>
      <c r="J170" s="5">
        <f t="shared" si="5"/>
        <v>4</v>
      </c>
      <c r="K170" s="5">
        <f>SUMIFS(Base_linha_a_linha!$F:$F,Base_linha_a_linha!$B:$B,$A170)</f>
        <v>357.38000000000022</v>
      </c>
      <c r="L170" s="5">
        <f>IFERROR(SUMIFS(Base_linha_a_linha!$H:$H,Base_linha_a_linha!$B:$B,$A170)/1000/SUMIFS(Base_linha_a_linha!$F:$F,Base_linha_a_linha!$B:$B,$A170),0)</f>
        <v>7.0526552490066541</v>
      </c>
    </row>
    <row r="171" spans="1:12" ht="14.5" hidden="1" x14ac:dyDescent="0.35">
      <c r="A171" s="4" t="s">
        <v>250</v>
      </c>
      <c r="B171" s="5">
        <f>IFERROR(SUMIFS(Base_linha_a_linha!$H:$H,Base_linha_a_linha!$B:$B,$A171,Base_linha_a_linha!$E:$E,VALUE(RIGHT(B$1,1)))/1000/SUMIFS(Base_linha_a_linha!$F:$F,Base_linha_a_linha!$B:$B,$A171,Base_linha_a_linha!$E:$E,VALUE(RIGHT(B$1,1))),0)</f>
        <v>9.2270639680354236</v>
      </c>
      <c r="C171" s="5">
        <f>IFERROR(SUMIFS(Base_linha_a_linha!$H:$H,Base_linha_a_linha!$B:$B,$A171,Base_linha_a_linha!$E:$E,VALUE(RIGHT(C$1,1)))/1000/SUMIFS(Base_linha_a_linha!$F:$F,Base_linha_a_linha!$B:$B,$A171,Base_linha_a_linha!$E:$E,VALUE(RIGHT(C$1,1))),0)</f>
        <v>4.8212020859950853</v>
      </c>
      <c r="D171" s="5">
        <f>IFERROR(SUMIFS(Base_linha_a_linha!$H:$H,Base_linha_a_linha!$B:$B,$A171,Base_linha_a_linha!$E:$E,VALUE(RIGHT(D$1,1)))/1000/SUMIFS(Base_linha_a_linha!$F:$F,Base_linha_a_linha!$B:$B,$A171,Base_linha_a_linha!$E:$E,VALUE(RIGHT(D$1,1))),0)</f>
        <v>0</v>
      </c>
      <c r="E171" s="5">
        <f>IFERROR(SUMIFS(Base_linha_a_linha!$H:$H,Base_linha_a_linha!$B:$B,$A171,Base_linha_a_linha!$E:$E,VALUE(RIGHT(E$1,1)))/1000/SUMIFS(Base_linha_a_linha!$F:$F,Base_linha_a_linha!$B:$B,$A171,Base_linha_a_linha!$E:$E,VALUE(RIGHT(E$1,1))),0)</f>
        <v>0</v>
      </c>
      <c r="F171" s="5">
        <f>IFERROR(SUMIFS(Base_linha_a_linha!$H:$H,Base_linha_a_linha!$B:$B,$A171,Base_linha_a_linha!$E:$E,VALUE(RIGHT(F$1,1)))/1000/SUMIFS(Base_linha_a_linha!$F:$F,Base_linha_a_linha!$B:$B,$A171,Base_linha_a_linha!$E:$E,VALUE(RIGHT(F$1,1))),0)</f>
        <v>0</v>
      </c>
      <c r="G171" s="5">
        <f>IFERROR(SUMIFS(Base_linha_a_linha!$H:$H,Base_linha_a_linha!$B:$B,$A171,Base_linha_a_linha!$E:$E,VALUE(RIGHT(G$1,1)))/1000/SUMIFS(Base_linha_a_linha!$F:$F,Base_linha_a_linha!$B:$B,$A171,Base_linha_a_linha!$E:$E,VALUE(RIGHT(G$1,1))),0)</f>
        <v>0</v>
      </c>
      <c r="H171" s="5">
        <f>IFERROR(SUMIFS(Base_linha_a_linha!$H:$H,Base_linha_a_linha!$B:$B,$A171,Base_linha_a_linha!$E:$E,VALUE(RIGHT(H$1,1)))/1000/SUMIFS(Base_linha_a_linha!$F:$F,Base_linha_a_linha!$B:$B,$A171,Base_linha_a_linha!$E:$E,VALUE(RIGHT(H$1,1))),0)</f>
        <v>0</v>
      </c>
      <c r="I171" s="5">
        <f t="shared" si="4"/>
        <v>7.0241330270152549</v>
      </c>
      <c r="J171" s="5">
        <f t="shared" si="5"/>
        <v>2</v>
      </c>
      <c r="K171" s="5">
        <f>SUMIFS(Base_linha_a_linha!$F:$F,Base_linha_a_linha!$B:$B,$A171)</f>
        <v>173.01</v>
      </c>
      <c r="L171" s="5">
        <f>IFERROR(SUMIFS(Base_linha_a_linha!$H:$H,Base_linha_a_linha!$B:$B,$A171)/1000/SUMIFS(Base_linha_a_linha!$F:$F,Base_linha_a_linha!$B:$B,$A171),0)</f>
        <v>9.0197712351309196</v>
      </c>
    </row>
    <row r="172" spans="1:12" ht="14.5" x14ac:dyDescent="0.35">
      <c r="A172" s="4" t="s">
        <v>156</v>
      </c>
      <c r="B172" s="5">
        <f>IFERROR(SUMIFS(Base_linha_a_linha!$H:$H,Base_linha_a_linha!$B:$B,$A172,Base_linha_a_linha!$E:$E,VALUE(RIGHT(B$1,1)))/1000/SUMIFS(Base_linha_a_linha!$F:$F,Base_linha_a_linha!$B:$B,$A172,Base_linha_a_linha!$E:$E,VALUE(RIGHT(B$1,1))),0)</f>
        <v>0</v>
      </c>
      <c r="C172" s="5">
        <f>IFERROR(SUMIFS(Base_linha_a_linha!$H:$H,Base_linha_a_linha!$B:$B,$A172,Base_linha_a_linha!$E:$E,VALUE(RIGHT(C$1,1)))/1000/SUMIFS(Base_linha_a_linha!$F:$F,Base_linha_a_linha!$B:$B,$A172,Base_linha_a_linha!$E:$E,VALUE(RIGHT(C$1,1))),0)</f>
        <v>6.5031163951855575</v>
      </c>
      <c r="D172" s="5">
        <f>IFERROR(SUMIFS(Base_linha_a_linha!$H:$H,Base_linha_a_linha!$B:$B,$A172,Base_linha_a_linha!$E:$E,VALUE(RIGHT(D$1,1)))/1000/SUMIFS(Base_linha_a_linha!$F:$F,Base_linha_a_linha!$B:$B,$A172,Base_linha_a_linha!$E:$E,VALUE(RIGHT(D$1,1))),0)</f>
        <v>9.4780514378134413</v>
      </c>
      <c r="E172" s="5">
        <f>IFERROR(SUMIFS(Base_linha_a_linha!$H:$H,Base_linha_a_linha!$B:$B,$A172,Base_linha_a_linha!$E:$E,VALUE(RIGHT(E$1,1)))/1000/SUMIFS(Base_linha_a_linha!$F:$F,Base_linha_a_linha!$B:$B,$A172,Base_linha_a_linha!$E:$E,VALUE(RIGHT(E$1,1))),0)</f>
        <v>6.4321688212972257</v>
      </c>
      <c r="F172" s="5">
        <f>IFERROR(SUMIFS(Base_linha_a_linha!$H:$H,Base_linha_a_linha!$B:$B,$A172,Base_linha_a_linha!$E:$E,VALUE(RIGHT(F$1,1)))/1000/SUMIFS(Base_linha_a_linha!$F:$F,Base_linha_a_linha!$B:$B,$A172,Base_linha_a_linha!$E:$E,VALUE(RIGHT(F$1,1))),0)</f>
        <v>5.2908509326312281</v>
      </c>
      <c r="G172" s="5">
        <f>IFERROR(SUMIFS(Base_linha_a_linha!$H:$H,Base_linha_a_linha!$B:$B,$A172,Base_linha_a_linha!$E:$E,VALUE(RIGHT(G$1,1)))/1000/SUMIFS(Base_linha_a_linha!$F:$F,Base_linha_a_linha!$B:$B,$A172,Base_linha_a_linha!$E:$E,VALUE(RIGHT(G$1,1))),0)</f>
        <v>0</v>
      </c>
      <c r="H172" s="5">
        <f>IFERROR(SUMIFS(Base_linha_a_linha!$H:$H,Base_linha_a_linha!$B:$B,$A172,Base_linha_a_linha!$E:$E,VALUE(RIGHT(H$1,1)))/1000/SUMIFS(Base_linha_a_linha!$F:$F,Base_linha_a_linha!$B:$B,$A172,Base_linha_a_linha!$E:$E,VALUE(RIGHT(H$1,1))),0)</f>
        <v>0</v>
      </c>
      <c r="I172" s="5">
        <f t="shared" si="4"/>
        <v>6.9260468967318634</v>
      </c>
      <c r="J172" s="5">
        <f t="shared" si="5"/>
        <v>4</v>
      </c>
      <c r="K172" s="5">
        <f>SUMIFS(Base_linha_a_linha!$F:$F,Base_linha_a_linha!$B:$B,$A172)</f>
        <v>239.28000000000003</v>
      </c>
      <c r="L172" s="5">
        <f>IFERROR(SUMIFS(Base_linha_a_linha!$H:$H,Base_linha_a_linha!$B:$B,$A172)/1000/SUMIFS(Base_linha_a_linha!$F:$F,Base_linha_a_linha!$B:$B,$A172),0)</f>
        <v>6.9260468967318616</v>
      </c>
    </row>
    <row r="173" spans="1:12" ht="14.5" hidden="1" x14ac:dyDescent="0.35">
      <c r="A173" s="4" t="s">
        <v>24</v>
      </c>
      <c r="B173" s="5">
        <f>IFERROR(SUMIFS(Base_linha_a_linha!$H:$H,Base_linha_a_linha!$B:$B,$A173,Base_linha_a_linha!$E:$E,VALUE(RIGHT(B$1,1)))/1000/SUMIFS(Base_linha_a_linha!$F:$F,Base_linha_a_linha!$B:$B,$A173,Base_linha_a_linha!$E:$E,VALUE(RIGHT(B$1,1))),0)</f>
        <v>0</v>
      </c>
      <c r="C173" s="5">
        <f>IFERROR(SUMIFS(Base_linha_a_linha!$H:$H,Base_linha_a_linha!$B:$B,$A173,Base_linha_a_linha!$E:$E,VALUE(RIGHT(C$1,1)))/1000/SUMIFS(Base_linha_a_linha!$F:$F,Base_linha_a_linha!$B:$B,$A173,Base_linha_a_linha!$E:$E,VALUE(RIGHT(C$1,1))),0)</f>
        <v>0</v>
      </c>
      <c r="D173" s="5">
        <f>IFERROR(SUMIFS(Base_linha_a_linha!$H:$H,Base_linha_a_linha!$B:$B,$A173,Base_linha_a_linha!$E:$E,VALUE(RIGHT(D$1,1)))/1000/SUMIFS(Base_linha_a_linha!$F:$F,Base_linha_a_linha!$B:$B,$A173,Base_linha_a_linha!$E:$E,VALUE(RIGHT(D$1,1))),0)</f>
        <v>0</v>
      </c>
      <c r="E173" s="5">
        <f>IFERROR(SUMIFS(Base_linha_a_linha!$H:$H,Base_linha_a_linha!$B:$B,$A173,Base_linha_a_linha!$E:$E,VALUE(RIGHT(E$1,1)))/1000/SUMIFS(Base_linha_a_linha!$F:$F,Base_linha_a_linha!$B:$B,$A173,Base_linha_a_linha!$E:$E,VALUE(RIGHT(E$1,1))),0)</f>
        <v>7.6824414151651661</v>
      </c>
      <c r="F173" s="5">
        <f>IFERROR(SUMIFS(Base_linha_a_linha!$H:$H,Base_linha_a_linha!$B:$B,$A173,Base_linha_a_linha!$E:$E,VALUE(RIGHT(F$1,1)))/1000/SUMIFS(Base_linha_a_linha!$F:$F,Base_linha_a_linha!$B:$B,$A173,Base_linha_a_linha!$E:$E,VALUE(RIGHT(F$1,1))),0)</f>
        <v>6.0249195315315323</v>
      </c>
      <c r="G173" s="5">
        <f>IFERROR(SUMIFS(Base_linha_a_linha!$H:$H,Base_linha_a_linha!$B:$B,$A173,Base_linha_a_linha!$E:$E,VALUE(RIGHT(G$1,1)))/1000/SUMIFS(Base_linha_a_linha!$F:$F,Base_linha_a_linha!$B:$B,$A173,Base_linha_a_linha!$E:$E,VALUE(RIGHT(G$1,1))),0)</f>
        <v>0</v>
      </c>
      <c r="H173" s="5">
        <f>IFERROR(SUMIFS(Base_linha_a_linha!$H:$H,Base_linha_a_linha!$B:$B,$A173,Base_linha_a_linha!$E:$E,VALUE(RIGHT(H$1,1)))/1000/SUMIFS(Base_linha_a_linha!$F:$F,Base_linha_a_linha!$B:$B,$A173,Base_linha_a_linha!$E:$E,VALUE(RIGHT(H$1,1))),0)</f>
        <v>0</v>
      </c>
      <c r="I173" s="5">
        <f t="shared" si="4"/>
        <v>6.8536804733483496</v>
      </c>
      <c r="J173" s="5">
        <f t="shared" si="5"/>
        <v>2</v>
      </c>
      <c r="K173" s="5">
        <f>SUMIFS(Base_linha_a_linha!$F:$F,Base_linha_a_linha!$B:$B,$A173)</f>
        <v>26.64</v>
      </c>
      <c r="L173" s="5">
        <f>IFERROR(SUMIFS(Base_linha_a_linha!$H:$H,Base_linha_a_linha!$B:$B,$A173)/1000/SUMIFS(Base_linha_a_linha!$F:$F,Base_linha_a_linha!$B:$B,$A173),0)</f>
        <v>6.853680473348347</v>
      </c>
    </row>
    <row r="174" spans="1:12" ht="14.5" hidden="1" x14ac:dyDescent="0.35">
      <c r="A174" s="4" t="s">
        <v>114</v>
      </c>
      <c r="B174" s="5">
        <f>IFERROR(SUMIFS(Base_linha_a_linha!$H:$H,Base_linha_a_linha!$B:$B,$A174,Base_linha_a_linha!$E:$E,VALUE(RIGHT(B$1,1)))/1000/SUMIFS(Base_linha_a_linha!$F:$F,Base_linha_a_linha!$B:$B,$A174,Base_linha_a_linha!$E:$E,VALUE(RIGHT(B$1,1))),0)</f>
        <v>10.386360935064934</v>
      </c>
      <c r="C174" s="5">
        <f>IFERROR(SUMIFS(Base_linha_a_linha!$H:$H,Base_linha_a_linha!$B:$B,$A174,Base_linha_a_linha!$E:$E,VALUE(RIGHT(C$1,1)))/1000/SUMIFS(Base_linha_a_linha!$F:$F,Base_linha_a_linha!$B:$B,$A174,Base_linha_a_linha!$E:$E,VALUE(RIGHT(C$1,1))),0)</f>
        <v>0</v>
      </c>
      <c r="D174" s="5">
        <f>IFERROR(SUMIFS(Base_linha_a_linha!$H:$H,Base_linha_a_linha!$B:$B,$A174,Base_linha_a_linha!$E:$E,VALUE(RIGHT(D$1,1)))/1000/SUMIFS(Base_linha_a_linha!$F:$F,Base_linha_a_linha!$B:$B,$A174,Base_linha_a_linha!$E:$E,VALUE(RIGHT(D$1,1))),0)</f>
        <v>0</v>
      </c>
      <c r="E174" s="5">
        <f>IFERROR(SUMIFS(Base_linha_a_linha!$H:$H,Base_linha_a_linha!$B:$B,$A174,Base_linha_a_linha!$E:$E,VALUE(RIGHT(E$1,1)))/1000/SUMIFS(Base_linha_a_linha!$F:$F,Base_linha_a_linha!$B:$B,$A174,Base_linha_a_linha!$E:$E,VALUE(RIGHT(E$1,1))),0)</f>
        <v>0</v>
      </c>
      <c r="F174" s="5">
        <f>IFERROR(SUMIFS(Base_linha_a_linha!$H:$H,Base_linha_a_linha!$B:$B,$A174,Base_linha_a_linha!$E:$E,VALUE(RIGHT(F$1,1)))/1000/SUMIFS(Base_linha_a_linha!$F:$F,Base_linha_a_linha!$B:$B,$A174,Base_linha_a_linha!$E:$E,VALUE(RIGHT(F$1,1))),0)</f>
        <v>6.8725953800942037</v>
      </c>
      <c r="G174" s="5">
        <f>IFERROR(SUMIFS(Base_linha_a_linha!$H:$H,Base_linha_a_linha!$B:$B,$A174,Base_linha_a_linha!$E:$E,VALUE(RIGHT(G$1,1)))/1000/SUMIFS(Base_linha_a_linha!$F:$F,Base_linha_a_linha!$B:$B,$A174,Base_linha_a_linha!$E:$E,VALUE(RIGHT(G$1,1))),0)</f>
        <v>3.1976986280974811</v>
      </c>
      <c r="H174" s="5">
        <f>IFERROR(SUMIFS(Base_linha_a_linha!$H:$H,Base_linha_a_linha!$B:$B,$A174,Base_linha_a_linha!$E:$E,VALUE(RIGHT(H$1,1)))/1000/SUMIFS(Base_linha_a_linha!$F:$F,Base_linha_a_linha!$B:$B,$A174,Base_linha_a_linha!$E:$E,VALUE(RIGHT(H$1,1))),0)</f>
        <v>0</v>
      </c>
      <c r="I174" s="5">
        <f t="shared" si="4"/>
        <v>6.8188849810855396</v>
      </c>
      <c r="J174" s="5">
        <f t="shared" si="5"/>
        <v>3</v>
      </c>
      <c r="K174" s="5">
        <f>SUMIFS(Base_linha_a_linha!$F:$F,Base_linha_a_linha!$B:$B,$A174)</f>
        <v>146.94000000000005</v>
      </c>
      <c r="L174" s="5">
        <f>IFERROR(SUMIFS(Base_linha_a_linha!$H:$H,Base_linha_a_linha!$B:$B,$A174)/1000/SUMIFS(Base_linha_a_linha!$F:$F,Base_linha_a_linha!$B:$B,$A174),0)</f>
        <v>6.8298102851503986</v>
      </c>
    </row>
    <row r="175" spans="1:12" ht="14.5" x14ac:dyDescent="0.35">
      <c r="A175" s="4" t="s">
        <v>211</v>
      </c>
      <c r="B175" s="5">
        <f>IFERROR(SUMIFS(Base_linha_a_linha!$H:$H,Base_linha_a_linha!$B:$B,$A175,Base_linha_a_linha!$E:$E,VALUE(RIGHT(B$1,1)))/1000/SUMIFS(Base_linha_a_linha!$F:$F,Base_linha_a_linha!$B:$B,$A175,Base_linha_a_linha!$E:$E,VALUE(RIGHT(B$1,1))),0)</f>
        <v>0</v>
      </c>
      <c r="C175" s="5">
        <f>IFERROR(SUMIFS(Base_linha_a_linha!$H:$H,Base_linha_a_linha!$B:$B,$A175,Base_linha_a_linha!$E:$E,VALUE(RIGHT(C$1,1)))/1000/SUMIFS(Base_linha_a_linha!$F:$F,Base_linha_a_linha!$B:$B,$A175,Base_linha_a_linha!$E:$E,VALUE(RIGHT(C$1,1))),0)</f>
        <v>0</v>
      </c>
      <c r="D175" s="5">
        <f>IFERROR(SUMIFS(Base_linha_a_linha!$H:$H,Base_linha_a_linha!$B:$B,$A175,Base_linha_a_linha!$E:$E,VALUE(RIGHT(D$1,1)))/1000/SUMIFS(Base_linha_a_linha!$F:$F,Base_linha_a_linha!$B:$B,$A175,Base_linha_a_linha!$E:$E,VALUE(RIGHT(D$1,1))),0)</f>
        <v>6.8022425231153392</v>
      </c>
      <c r="E175" s="5">
        <f>IFERROR(SUMIFS(Base_linha_a_linha!$H:$H,Base_linha_a_linha!$B:$B,$A175,Base_linha_a_linha!$E:$E,VALUE(RIGHT(E$1,1)))/1000/SUMIFS(Base_linha_a_linha!$F:$F,Base_linha_a_linha!$B:$B,$A175,Base_linha_a_linha!$E:$E,VALUE(RIGHT(E$1,1))),0)</f>
        <v>8.3006493084295094</v>
      </c>
      <c r="F175" s="5">
        <f>IFERROR(SUMIFS(Base_linha_a_linha!$H:$H,Base_linha_a_linha!$B:$B,$A175,Base_linha_a_linha!$E:$E,VALUE(RIGHT(F$1,1)))/1000/SUMIFS(Base_linha_a_linha!$F:$F,Base_linha_a_linha!$B:$B,$A175,Base_linha_a_linha!$E:$E,VALUE(RIGHT(F$1,1))),0)</f>
        <v>6.2982459805628661</v>
      </c>
      <c r="G175" s="5">
        <f>IFERROR(SUMIFS(Base_linha_a_linha!$H:$H,Base_linha_a_linha!$B:$B,$A175,Base_linha_a_linha!$E:$E,VALUE(RIGHT(G$1,1)))/1000/SUMIFS(Base_linha_a_linha!$F:$F,Base_linha_a_linha!$B:$B,$A175,Base_linha_a_linha!$E:$E,VALUE(RIGHT(G$1,1))),0)</f>
        <v>5.6446372665856783</v>
      </c>
      <c r="H175" s="5">
        <f>IFERROR(SUMIFS(Base_linha_a_linha!$H:$H,Base_linha_a_linha!$B:$B,$A175,Base_linha_a_linha!$E:$E,VALUE(RIGHT(H$1,1)))/1000/SUMIFS(Base_linha_a_linha!$F:$F,Base_linha_a_linha!$B:$B,$A175,Base_linha_a_linha!$E:$E,VALUE(RIGHT(H$1,1))),0)</f>
        <v>0</v>
      </c>
      <c r="I175" s="5">
        <f t="shared" si="4"/>
        <v>6.761443769673348</v>
      </c>
      <c r="J175" s="5">
        <f t="shared" si="5"/>
        <v>4</v>
      </c>
      <c r="K175" s="5">
        <f>SUMIFS(Base_linha_a_linha!$F:$F,Base_linha_a_linha!$B:$B,$A175)</f>
        <v>592.68000000000075</v>
      </c>
      <c r="L175" s="5">
        <f>IFERROR(SUMIFS(Base_linha_a_linha!$H:$H,Base_linha_a_linha!$B:$B,$A175)/1000/SUMIFS(Base_linha_a_linha!$F:$F,Base_linha_a_linha!$B:$B,$A175),0)</f>
        <v>6.76144376967334</v>
      </c>
    </row>
    <row r="176" spans="1:12" ht="14.5" hidden="1" x14ac:dyDescent="0.35">
      <c r="A176" s="4" t="s">
        <v>31</v>
      </c>
      <c r="B176" s="5">
        <f>IFERROR(SUMIFS(Base_linha_a_linha!$H:$H,Base_linha_a_linha!$B:$B,$A176,Base_linha_a_linha!$E:$E,VALUE(RIGHT(B$1,1)))/1000/SUMIFS(Base_linha_a_linha!$F:$F,Base_linha_a_linha!$B:$B,$A176,Base_linha_a_linha!$E:$E,VALUE(RIGHT(B$1,1))),0)</f>
        <v>12.690447683595353</v>
      </c>
      <c r="C176" s="5">
        <f>IFERROR(SUMIFS(Base_linha_a_linha!$H:$H,Base_linha_a_linha!$B:$B,$A176,Base_linha_a_linha!$E:$E,VALUE(RIGHT(C$1,1)))/1000/SUMIFS(Base_linha_a_linha!$F:$F,Base_linha_a_linha!$B:$B,$A176,Base_linha_a_linha!$E:$E,VALUE(RIGHT(C$1,1))),0)</f>
        <v>8.3167301227428894</v>
      </c>
      <c r="D176" s="5">
        <f>IFERROR(SUMIFS(Base_linha_a_linha!$H:$H,Base_linha_a_linha!$B:$B,$A176,Base_linha_a_linha!$E:$E,VALUE(RIGHT(D$1,1)))/1000/SUMIFS(Base_linha_a_linha!$F:$F,Base_linha_a_linha!$B:$B,$A176,Base_linha_a_linha!$E:$E,VALUE(RIGHT(D$1,1))),0)</f>
        <v>6.2228755749918854</v>
      </c>
      <c r="E176" s="5">
        <f>IFERROR(SUMIFS(Base_linha_a_linha!$H:$H,Base_linha_a_linha!$B:$B,$A176,Base_linha_a_linha!$E:$E,VALUE(RIGHT(E$1,1)))/1000/SUMIFS(Base_linha_a_linha!$F:$F,Base_linha_a_linha!$B:$B,$A176,Base_linha_a_linha!$E:$E,VALUE(RIGHT(E$1,1))),0)</f>
        <v>6.5138357795923749</v>
      </c>
      <c r="F176" s="5">
        <f>IFERROR(SUMIFS(Base_linha_a_linha!$H:$H,Base_linha_a_linha!$B:$B,$A176,Base_linha_a_linha!$E:$E,VALUE(RIGHT(F$1,1)))/1000/SUMIFS(Base_linha_a_linha!$F:$F,Base_linha_a_linha!$B:$B,$A176,Base_linha_a_linha!$E:$E,VALUE(RIGHT(F$1,1))),0)</f>
        <v>3.7678000740859838</v>
      </c>
      <c r="G176" s="5">
        <f>IFERROR(SUMIFS(Base_linha_a_linha!$H:$H,Base_linha_a_linha!$B:$B,$A176,Base_linha_a_linha!$E:$E,VALUE(RIGHT(G$1,1)))/1000/SUMIFS(Base_linha_a_linha!$F:$F,Base_linha_a_linha!$B:$B,$A176,Base_linha_a_linha!$E:$E,VALUE(RIGHT(G$1,1))),0)</f>
        <v>2.8478096750979387</v>
      </c>
      <c r="H176" s="5">
        <f>IFERROR(SUMIFS(Base_linha_a_linha!$H:$H,Base_linha_a_linha!$B:$B,$A176,Base_linha_a_linha!$E:$E,VALUE(RIGHT(H$1,1)))/1000/SUMIFS(Base_linha_a_linha!$F:$F,Base_linha_a_linha!$B:$B,$A176,Base_linha_a_linha!$E:$E,VALUE(RIGHT(H$1,1))),0)</f>
        <v>0</v>
      </c>
      <c r="I176" s="5">
        <f t="shared" si="4"/>
        <v>6.7265831516844043</v>
      </c>
      <c r="J176" s="5">
        <f t="shared" si="5"/>
        <v>6</v>
      </c>
      <c r="K176" s="5">
        <f>SUMIFS(Base_linha_a_linha!$F:$F,Base_linha_a_linha!$B:$B,$A176)</f>
        <v>2586.9700000000043</v>
      </c>
      <c r="L176" s="5">
        <f>IFERROR(SUMIFS(Base_linha_a_linha!$H:$H,Base_linha_a_linha!$B:$B,$A176)/1000/SUMIFS(Base_linha_a_linha!$F:$F,Base_linha_a_linha!$B:$B,$A176),0)</f>
        <v>7.5356994298232944</v>
      </c>
    </row>
    <row r="177" spans="1:12" ht="14.5" x14ac:dyDescent="0.35">
      <c r="A177" s="4" t="s">
        <v>134</v>
      </c>
      <c r="B177" s="5">
        <f>IFERROR(SUMIFS(Base_linha_a_linha!$H:$H,Base_linha_a_linha!$B:$B,$A177,Base_linha_a_linha!$E:$E,VALUE(RIGHT(B$1,1)))/1000/SUMIFS(Base_linha_a_linha!$F:$F,Base_linha_a_linha!$B:$B,$A177,Base_linha_a_linha!$E:$E,VALUE(RIGHT(B$1,1))),0)</f>
        <v>0</v>
      </c>
      <c r="C177" s="5">
        <f>IFERROR(SUMIFS(Base_linha_a_linha!$H:$H,Base_linha_a_linha!$B:$B,$A177,Base_linha_a_linha!$E:$E,VALUE(RIGHT(C$1,1)))/1000/SUMIFS(Base_linha_a_linha!$F:$F,Base_linha_a_linha!$B:$B,$A177,Base_linha_a_linha!$E:$E,VALUE(RIGHT(C$1,1))),0)</f>
        <v>0</v>
      </c>
      <c r="D177" s="5">
        <f>IFERROR(SUMIFS(Base_linha_a_linha!$H:$H,Base_linha_a_linha!$B:$B,$A177,Base_linha_a_linha!$E:$E,VALUE(RIGHT(D$1,1)))/1000/SUMIFS(Base_linha_a_linha!$F:$F,Base_linha_a_linha!$B:$B,$A177,Base_linha_a_linha!$E:$E,VALUE(RIGHT(D$1,1))),0)</f>
        <v>0</v>
      </c>
      <c r="E177" s="5">
        <f>IFERROR(SUMIFS(Base_linha_a_linha!$H:$H,Base_linha_a_linha!$B:$B,$A177,Base_linha_a_linha!$E:$E,VALUE(RIGHT(E$1,1)))/1000/SUMIFS(Base_linha_a_linha!$F:$F,Base_linha_a_linha!$B:$B,$A177,Base_linha_a_linha!$E:$E,VALUE(RIGHT(E$1,1))),0)</f>
        <v>8.7494165720010901</v>
      </c>
      <c r="F177" s="5">
        <f>IFERROR(SUMIFS(Base_linha_a_linha!$H:$H,Base_linha_a_linha!$B:$B,$A177,Base_linha_a_linha!$E:$E,VALUE(RIGHT(F$1,1)))/1000/SUMIFS(Base_linha_a_linha!$F:$F,Base_linha_a_linha!$B:$B,$A177,Base_linha_a_linha!$E:$E,VALUE(RIGHT(F$1,1))),0)</f>
        <v>7.6312711308978889</v>
      </c>
      <c r="G177" s="5">
        <f>IFERROR(SUMIFS(Base_linha_a_linha!$H:$H,Base_linha_a_linha!$B:$B,$A177,Base_linha_a_linha!$E:$E,VALUE(RIGHT(G$1,1)))/1000/SUMIFS(Base_linha_a_linha!$F:$F,Base_linha_a_linha!$B:$B,$A177,Base_linha_a_linha!$E:$E,VALUE(RIGHT(G$1,1))),0)</f>
        <v>5.8338404077502828</v>
      </c>
      <c r="H177" s="5">
        <f>IFERROR(SUMIFS(Base_linha_a_linha!$H:$H,Base_linha_a_linha!$B:$B,$A177,Base_linha_a_linha!$E:$E,VALUE(RIGHT(H$1,1)))/1000/SUMIFS(Base_linha_a_linha!$F:$F,Base_linha_a_linha!$B:$B,$A177,Base_linha_a_linha!$E:$E,VALUE(RIGHT(H$1,1))),0)</f>
        <v>4.5249739117997612</v>
      </c>
      <c r="I177" s="5">
        <f t="shared" si="4"/>
        <v>6.684875505612256</v>
      </c>
      <c r="J177" s="5">
        <f t="shared" si="5"/>
        <v>4</v>
      </c>
      <c r="K177" s="5">
        <f>SUMIFS(Base_linha_a_linha!$F:$F,Base_linha_a_linha!$B:$B,$A177)</f>
        <v>1743.4199999999985</v>
      </c>
      <c r="L177" s="5">
        <f>IFERROR(SUMIFS(Base_linha_a_linha!$H:$H,Base_linha_a_linha!$B:$B,$A177)/1000/SUMIFS(Base_linha_a_linha!$F:$F,Base_linha_a_linha!$B:$B,$A177),0)</f>
        <v>7.2422057076722854</v>
      </c>
    </row>
    <row r="178" spans="1:12" ht="14.5" hidden="1" x14ac:dyDescent="0.35">
      <c r="A178" s="4" t="s">
        <v>204</v>
      </c>
      <c r="B178" s="5">
        <f>IFERROR(SUMIFS(Base_linha_a_linha!$H:$H,Base_linha_a_linha!$B:$B,$A178,Base_linha_a_linha!$E:$E,VALUE(RIGHT(B$1,1)))/1000/SUMIFS(Base_linha_a_linha!$F:$F,Base_linha_a_linha!$B:$B,$A178,Base_linha_a_linha!$E:$E,VALUE(RIGHT(B$1,1))),0)</f>
        <v>0</v>
      </c>
      <c r="C178" s="5">
        <f>IFERROR(SUMIFS(Base_linha_a_linha!$H:$H,Base_linha_a_linha!$B:$B,$A178,Base_linha_a_linha!$E:$E,VALUE(RIGHT(C$1,1)))/1000/SUMIFS(Base_linha_a_linha!$F:$F,Base_linha_a_linha!$B:$B,$A178,Base_linha_a_linha!$E:$E,VALUE(RIGHT(C$1,1))),0)</f>
        <v>8.1102762524468446</v>
      </c>
      <c r="D178" s="5">
        <f>IFERROR(SUMIFS(Base_linha_a_linha!$H:$H,Base_linha_a_linha!$B:$B,$A178,Base_linha_a_linha!$E:$E,VALUE(RIGHT(D$1,1)))/1000/SUMIFS(Base_linha_a_linha!$F:$F,Base_linha_a_linha!$B:$B,$A178,Base_linha_a_linha!$E:$E,VALUE(RIGHT(D$1,1))),0)</f>
        <v>4.5593142339244404</v>
      </c>
      <c r="E178" s="5">
        <f>IFERROR(SUMIFS(Base_linha_a_linha!$H:$H,Base_linha_a_linha!$B:$B,$A178,Base_linha_a_linha!$E:$E,VALUE(RIGHT(E$1,1)))/1000/SUMIFS(Base_linha_a_linha!$F:$F,Base_linha_a_linha!$B:$B,$A178,Base_linha_a_linha!$E:$E,VALUE(RIGHT(E$1,1))),0)</f>
        <v>7.3622754030943058</v>
      </c>
      <c r="F178" s="5">
        <f>IFERROR(SUMIFS(Base_linha_a_linha!$H:$H,Base_linha_a_linha!$B:$B,$A178,Base_linha_a_linha!$E:$E,VALUE(RIGHT(F$1,1)))/1000/SUMIFS(Base_linha_a_linha!$F:$F,Base_linha_a_linha!$B:$B,$A178,Base_linha_a_linha!$E:$E,VALUE(RIGHT(F$1,1))),0)</f>
        <v>6.9354335738163613</v>
      </c>
      <c r="G178" s="5">
        <f>IFERROR(SUMIFS(Base_linha_a_linha!$H:$H,Base_linha_a_linha!$B:$B,$A178,Base_linha_a_linha!$E:$E,VALUE(RIGHT(G$1,1)))/1000/SUMIFS(Base_linha_a_linha!$F:$F,Base_linha_a_linha!$B:$B,$A178,Base_linha_a_linha!$E:$E,VALUE(RIGHT(G$1,1))),0)</f>
        <v>5.9538861079312895</v>
      </c>
      <c r="H178" s="5">
        <f>IFERROR(SUMIFS(Base_linha_a_linha!$H:$H,Base_linha_a_linha!$B:$B,$A178,Base_linha_a_linha!$E:$E,VALUE(RIGHT(H$1,1)))/1000/SUMIFS(Base_linha_a_linha!$F:$F,Base_linha_a_linha!$B:$B,$A178,Base_linha_a_linha!$E:$E,VALUE(RIGHT(H$1,1))),0)</f>
        <v>0</v>
      </c>
      <c r="I178" s="5">
        <f t="shared" si="4"/>
        <v>6.584237114242649</v>
      </c>
      <c r="J178" s="5">
        <f t="shared" si="5"/>
        <v>5</v>
      </c>
      <c r="K178" s="5">
        <f>SUMIFS(Base_linha_a_linha!$F:$F,Base_linha_a_linha!$B:$B,$A178)</f>
        <v>1544.0800000000013</v>
      </c>
      <c r="L178" s="5">
        <f>IFERROR(SUMIFS(Base_linha_a_linha!$H:$H,Base_linha_a_linha!$B:$B,$A178)/1000/SUMIFS(Base_linha_a_linha!$F:$F,Base_linha_a_linha!$B:$B,$A178),0)</f>
        <v>6.4290324963084755</v>
      </c>
    </row>
    <row r="179" spans="1:12" ht="14.5" hidden="1" x14ac:dyDescent="0.35">
      <c r="A179" s="4" t="s">
        <v>158</v>
      </c>
      <c r="B179" s="5">
        <f>IFERROR(SUMIFS(Base_linha_a_linha!$H:$H,Base_linha_a_linha!$B:$B,$A179,Base_linha_a_linha!$E:$E,VALUE(RIGHT(B$1,1)))/1000/SUMIFS(Base_linha_a_linha!$F:$F,Base_linha_a_linha!$B:$B,$A179,Base_linha_a_linha!$E:$E,VALUE(RIGHT(B$1,1))),0)</f>
        <v>11.962654997770843</v>
      </c>
      <c r="C179" s="5">
        <f>IFERROR(SUMIFS(Base_linha_a_linha!$H:$H,Base_linha_a_linha!$B:$B,$A179,Base_linha_a_linha!$E:$E,VALUE(RIGHT(C$1,1)))/1000/SUMIFS(Base_linha_a_linha!$F:$F,Base_linha_a_linha!$B:$B,$A179,Base_linha_a_linha!$E:$E,VALUE(RIGHT(C$1,1))),0)</f>
        <v>0</v>
      </c>
      <c r="D179" s="5">
        <f>IFERROR(SUMIFS(Base_linha_a_linha!$H:$H,Base_linha_a_linha!$B:$B,$A179,Base_linha_a_linha!$E:$E,VALUE(RIGHT(D$1,1)))/1000/SUMIFS(Base_linha_a_linha!$F:$F,Base_linha_a_linha!$B:$B,$A179,Base_linha_a_linha!$E:$E,VALUE(RIGHT(D$1,1))),0)</f>
        <v>0</v>
      </c>
      <c r="E179" s="5">
        <f>IFERROR(SUMIFS(Base_linha_a_linha!$H:$H,Base_linha_a_linha!$B:$B,$A179,Base_linha_a_linha!$E:$E,VALUE(RIGHT(E$1,1)))/1000/SUMIFS(Base_linha_a_linha!$F:$F,Base_linha_a_linha!$B:$B,$A179,Base_linha_a_linha!$E:$E,VALUE(RIGHT(E$1,1))),0)</f>
        <v>4.0483837603709123</v>
      </c>
      <c r="F179" s="5">
        <f>IFERROR(SUMIFS(Base_linha_a_linha!$H:$H,Base_linha_a_linha!$B:$B,$A179,Base_linha_a_linha!$E:$E,VALUE(RIGHT(F$1,1)))/1000/SUMIFS(Base_linha_a_linha!$F:$F,Base_linha_a_linha!$B:$B,$A179,Base_linha_a_linha!$E:$E,VALUE(RIGHT(F$1,1))),0)</f>
        <v>3.3923507696437287</v>
      </c>
      <c r="G179" s="5">
        <f>IFERROR(SUMIFS(Base_linha_a_linha!$H:$H,Base_linha_a_linha!$B:$B,$A179,Base_linha_a_linha!$E:$E,VALUE(RIGHT(G$1,1)))/1000/SUMIFS(Base_linha_a_linha!$F:$F,Base_linha_a_linha!$B:$B,$A179,Base_linha_a_linha!$E:$E,VALUE(RIGHT(G$1,1))),0)</f>
        <v>0</v>
      </c>
      <c r="H179" s="5">
        <f>IFERROR(SUMIFS(Base_linha_a_linha!$H:$H,Base_linha_a_linha!$B:$B,$A179,Base_linha_a_linha!$E:$E,VALUE(RIGHT(H$1,1)))/1000/SUMIFS(Base_linha_a_linha!$F:$F,Base_linha_a_linha!$B:$B,$A179,Base_linha_a_linha!$E:$E,VALUE(RIGHT(H$1,1))),0)</f>
        <v>0</v>
      </c>
      <c r="I179" s="5">
        <f t="shared" si="4"/>
        <v>6.4677965092618281</v>
      </c>
      <c r="J179" s="5">
        <f t="shared" si="5"/>
        <v>3</v>
      </c>
      <c r="K179" s="5">
        <f>SUMIFS(Base_linha_a_linha!$F:$F,Base_linha_a_linha!$B:$B,$A179)</f>
        <v>63.41</v>
      </c>
      <c r="L179" s="5">
        <f>IFERROR(SUMIFS(Base_linha_a_linha!$H:$H,Base_linha_a_linha!$B:$B,$A179)/1000/SUMIFS(Base_linha_a_linha!$F:$F,Base_linha_a_linha!$B:$B,$A179),0)</f>
        <v>6.6359091960258656</v>
      </c>
    </row>
    <row r="180" spans="1:12" ht="14.5" x14ac:dyDescent="0.35">
      <c r="A180" s="4" t="s">
        <v>54</v>
      </c>
      <c r="B180" s="5">
        <f>IFERROR(SUMIFS(Base_linha_a_linha!$H:$H,Base_linha_a_linha!$B:$B,$A180,Base_linha_a_linha!$E:$E,VALUE(RIGHT(B$1,1)))/1000/SUMIFS(Base_linha_a_linha!$F:$F,Base_linha_a_linha!$B:$B,$A180,Base_linha_a_linha!$E:$E,VALUE(RIGHT(B$1,1))),0)</f>
        <v>0</v>
      </c>
      <c r="C180" s="5">
        <f>IFERROR(SUMIFS(Base_linha_a_linha!$H:$H,Base_linha_a_linha!$B:$B,$A180,Base_linha_a_linha!$E:$E,VALUE(RIGHT(C$1,1)))/1000/SUMIFS(Base_linha_a_linha!$F:$F,Base_linha_a_linha!$B:$B,$A180,Base_linha_a_linha!$E:$E,VALUE(RIGHT(C$1,1))),0)</f>
        <v>7.7219816933962253</v>
      </c>
      <c r="D180" s="5">
        <f>IFERROR(SUMIFS(Base_linha_a_linha!$H:$H,Base_linha_a_linha!$B:$B,$A180,Base_linha_a_linha!$E:$E,VALUE(RIGHT(D$1,1)))/1000/SUMIFS(Base_linha_a_linha!$F:$F,Base_linha_a_linha!$B:$B,$A180,Base_linha_a_linha!$E:$E,VALUE(RIGHT(D$1,1))),0)</f>
        <v>7.3546513638868456</v>
      </c>
      <c r="E180" s="5">
        <f>IFERROR(SUMIFS(Base_linha_a_linha!$H:$H,Base_linha_a_linha!$B:$B,$A180,Base_linha_a_linha!$E:$E,VALUE(RIGHT(E$1,1)))/1000/SUMIFS(Base_linha_a_linha!$F:$F,Base_linha_a_linha!$B:$B,$A180,Base_linha_a_linha!$E:$E,VALUE(RIGHT(E$1,1))),0)</f>
        <v>5.3203332011526951</v>
      </c>
      <c r="F180" s="5">
        <f>IFERROR(SUMIFS(Base_linha_a_linha!$H:$H,Base_linha_a_linha!$B:$B,$A180,Base_linha_a_linha!$E:$E,VALUE(RIGHT(F$1,1)))/1000/SUMIFS(Base_linha_a_linha!$F:$F,Base_linha_a_linha!$B:$B,$A180,Base_linha_a_linha!$E:$E,VALUE(RIGHT(F$1,1))),0)</f>
        <v>5.4045737772304321</v>
      </c>
      <c r="G180" s="5">
        <f>IFERROR(SUMIFS(Base_linha_a_linha!$H:$H,Base_linha_a_linha!$B:$B,$A180,Base_linha_a_linha!$E:$E,VALUE(RIGHT(G$1,1)))/1000/SUMIFS(Base_linha_a_linha!$F:$F,Base_linha_a_linha!$B:$B,$A180,Base_linha_a_linha!$E:$E,VALUE(RIGHT(G$1,1))),0)</f>
        <v>0</v>
      </c>
      <c r="H180" s="5">
        <f>IFERROR(SUMIFS(Base_linha_a_linha!$H:$H,Base_linha_a_linha!$B:$B,$A180,Base_linha_a_linha!$E:$E,VALUE(RIGHT(H$1,1)))/1000/SUMIFS(Base_linha_a_linha!$F:$F,Base_linha_a_linha!$B:$B,$A180,Base_linha_a_linha!$E:$E,VALUE(RIGHT(H$1,1))),0)</f>
        <v>0</v>
      </c>
      <c r="I180" s="5">
        <f t="shared" si="4"/>
        <v>6.45038500891655</v>
      </c>
      <c r="J180" s="5">
        <f t="shared" si="5"/>
        <v>4</v>
      </c>
      <c r="K180" s="5">
        <f>SUMIFS(Base_linha_a_linha!$F:$F,Base_linha_a_linha!$B:$B,$A180)</f>
        <v>620.15000000000032</v>
      </c>
      <c r="L180" s="5">
        <f>IFERROR(SUMIFS(Base_linha_a_linha!$H:$H,Base_linha_a_linha!$B:$B,$A180)/1000/SUMIFS(Base_linha_a_linha!$F:$F,Base_linha_a_linha!$B:$B,$A180),0)</f>
        <v>5.8187880583890959</v>
      </c>
    </row>
    <row r="181" spans="1:12" ht="14.5" x14ac:dyDescent="0.35">
      <c r="A181" s="4" t="s">
        <v>174</v>
      </c>
      <c r="B181" s="5">
        <f>IFERROR(SUMIFS(Base_linha_a_linha!$H:$H,Base_linha_a_linha!$B:$B,$A181,Base_linha_a_linha!$E:$E,VALUE(RIGHT(B$1,1)))/1000/SUMIFS(Base_linha_a_linha!$F:$F,Base_linha_a_linha!$B:$B,$A181,Base_linha_a_linha!$E:$E,VALUE(RIGHT(B$1,1))),0)</f>
        <v>0</v>
      </c>
      <c r="C181" s="5">
        <f>IFERROR(SUMIFS(Base_linha_a_linha!$H:$H,Base_linha_a_linha!$B:$B,$A181,Base_linha_a_linha!$E:$E,VALUE(RIGHT(C$1,1)))/1000/SUMIFS(Base_linha_a_linha!$F:$F,Base_linha_a_linha!$B:$B,$A181,Base_linha_a_linha!$E:$E,VALUE(RIGHT(C$1,1))),0)</f>
        <v>8.7164641731793964</v>
      </c>
      <c r="D181" s="5">
        <f>IFERROR(SUMIFS(Base_linha_a_linha!$H:$H,Base_linha_a_linha!$B:$B,$A181,Base_linha_a_linha!$E:$E,VALUE(RIGHT(D$1,1)))/1000/SUMIFS(Base_linha_a_linha!$F:$F,Base_linha_a_linha!$B:$B,$A181,Base_linha_a_linha!$E:$E,VALUE(RIGHT(D$1,1))),0)</f>
        <v>5.1404531915049434</v>
      </c>
      <c r="E181" s="5">
        <f>IFERROR(SUMIFS(Base_linha_a_linha!$H:$H,Base_linha_a_linha!$B:$B,$A181,Base_linha_a_linha!$E:$E,VALUE(RIGHT(E$1,1)))/1000/SUMIFS(Base_linha_a_linha!$F:$F,Base_linha_a_linha!$B:$B,$A181,Base_linha_a_linha!$E:$E,VALUE(RIGHT(E$1,1))),0)</f>
        <v>4.476447739708874</v>
      </c>
      <c r="F181" s="5">
        <f>IFERROR(SUMIFS(Base_linha_a_linha!$H:$H,Base_linha_a_linha!$B:$B,$A181,Base_linha_a_linha!$E:$E,VALUE(RIGHT(F$1,1)))/1000/SUMIFS(Base_linha_a_linha!$F:$F,Base_linha_a_linha!$B:$B,$A181,Base_linha_a_linha!$E:$E,VALUE(RIGHT(F$1,1))),0)</f>
        <v>6.3301853840515339</v>
      </c>
      <c r="G181" s="5">
        <f>IFERROR(SUMIFS(Base_linha_a_linha!$H:$H,Base_linha_a_linha!$B:$B,$A181,Base_linha_a_linha!$E:$E,VALUE(RIGHT(G$1,1)))/1000/SUMIFS(Base_linha_a_linha!$F:$F,Base_linha_a_linha!$B:$B,$A181,Base_linha_a_linha!$E:$E,VALUE(RIGHT(G$1,1))),0)</f>
        <v>0</v>
      </c>
      <c r="H181" s="5">
        <f>IFERROR(SUMIFS(Base_linha_a_linha!$H:$H,Base_linha_a_linha!$B:$B,$A181,Base_linha_a_linha!$E:$E,VALUE(RIGHT(H$1,1)))/1000/SUMIFS(Base_linha_a_linha!$F:$F,Base_linha_a_linha!$B:$B,$A181,Base_linha_a_linha!$E:$E,VALUE(RIGHT(H$1,1))),0)</f>
        <v>0</v>
      </c>
      <c r="I181" s="5">
        <f t="shared" si="4"/>
        <v>6.1658876221111871</v>
      </c>
      <c r="J181" s="5">
        <f t="shared" si="5"/>
        <v>4</v>
      </c>
      <c r="K181" s="5">
        <f>SUMIFS(Base_linha_a_linha!$F:$F,Base_linha_a_linha!$B:$B,$A181)</f>
        <v>147.48000000000002</v>
      </c>
      <c r="L181" s="5">
        <f>IFERROR(SUMIFS(Base_linha_a_linha!$H:$H,Base_linha_a_linha!$B:$B,$A181)/1000/SUMIFS(Base_linha_a_linha!$F:$F,Base_linha_a_linha!$B:$B,$A181),0)</f>
        <v>5.4890043079061561</v>
      </c>
    </row>
    <row r="182" spans="1:12" ht="14.5" x14ac:dyDescent="0.35">
      <c r="A182" s="4" t="s">
        <v>40</v>
      </c>
      <c r="B182" s="5">
        <f>IFERROR(SUMIFS(Base_linha_a_linha!$H:$H,Base_linha_a_linha!$B:$B,$A182,Base_linha_a_linha!$E:$E,VALUE(RIGHT(B$1,1)))/1000/SUMIFS(Base_linha_a_linha!$F:$F,Base_linha_a_linha!$B:$B,$A182,Base_linha_a_linha!$E:$E,VALUE(RIGHT(B$1,1))),0)</f>
        <v>0</v>
      </c>
      <c r="C182" s="5">
        <f>IFERROR(SUMIFS(Base_linha_a_linha!$H:$H,Base_linha_a_linha!$B:$B,$A182,Base_linha_a_linha!$E:$E,VALUE(RIGHT(C$1,1)))/1000/SUMIFS(Base_linha_a_linha!$F:$F,Base_linha_a_linha!$B:$B,$A182,Base_linha_a_linha!$E:$E,VALUE(RIGHT(C$1,1))),0)</f>
        <v>0</v>
      </c>
      <c r="D182" s="5">
        <f>IFERROR(SUMIFS(Base_linha_a_linha!$H:$H,Base_linha_a_linha!$B:$B,$A182,Base_linha_a_linha!$E:$E,VALUE(RIGHT(D$1,1)))/1000/SUMIFS(Base_linha_a_linha!$F:$F,Base_linha_a_linha!$B:$B,$A182,Base_linha_a_linha!$E:$E,VALUE(RIGHT(D$1,1))),0)</f>
        <v>6.5021924084923741</v>
      </c>
      <c r="E182" s="5">
        <f>IFERROR(SUMIFS(Base_linha_a_linha!$H:$H,Base_linha_a_linha!$B:$B,$A182,Base_linha_a_linha!$E:$E,VALUE(RIGHT(E$1,1)))/1000/SUMIFS(Base_linha_a_linha!$F:$F,Base_linha_a_linha!$B:$B,$A182,Base_linha_a_linha!$E:$E,VALUE(RIGHT(E$1,1))),0)</f>
        <v>7.7789014292728007</v>
      </c>
      <c r="F182" s="5">
        <f>IFERROR(SUMIFS(Base_linha_a_linha!$H:$H,Base_linha_a_linha!$B:$B,$A182,Base_linha_a_linha!$E:$E,VALUE(RIGHT(F$1,1)))/1000/SUMIFS(Base_linha_a_linha!$F:$F,Base_linha_a_linha!$B:$B,$A182,Base_linha_a_linha!$E:$E,VALUE(RIGHT(F$1,1))),0)</f>
        <v>6.0401724420852148</v>
      </c>
      <c r="G182" s="5">
        <f>IFERROR(SUMIFS(Base_linha_a_linha!$H:$H,Base_linha_a_linha!$B:$B,$A182,Base_linha_a_linha!$E:$E,VALUE(RIGHT(G$1,1)))/1000/SUMIFS(Base_linha_a_linha!$F:$F,Base_linha_a_linha!$B:$B,$A182,Base_linha_a_linha!$E:$E,VALUE(RIGHT(G$1,1))),0)</f>
        <v>3.7738057285553044</v>
      </c>
      <c r="H182" s="5">
        <f>IFERROR(SUMIFS(Base_linha_a_linha!$H:$H,Base_linha_a_linha!$B:$B,$A182,Base_linha_a_linha!$E:$E,VALUE(RIGHT(H$1,1)))/1000/SUMIFS(Base_linha_a_linha!$F:$F,Base_linha_a_linha!$B:$B,$A182,Base_linha_a_linha!$E:$E,VALUE(RIGHT(H$1,1))),0)</f>
        <v>0</v>
      </c>
      <c r="I182" s="5">
        <f t="shared" si="4"/>
        <v>6.0237680021014235</v>
      </c>
      <c r="J182" s="5">
        <f t="shared" si="5"/>
        <v>4</v>
      </c>
      <c r="K182" s="5">
        <f>SUMIFS(Base_linha_a_linha!$F:$F,Base_linha_a_linha!$B:$B,$A182)</f>
        <v>629.04000000000008</v>
      </c>
      <c r="L182" s="5">
        <f>IFERROR(SUMIFS(Base_linha_a_linha!$H:$H,Base_linha_a_linha!$B:$B,$A182)/1000/SUMIFS(Base_linha_a_linha!$F:$F,Base_linha_a_linha!$B:$B,$A182),0)</f>
        <v>6.1345919166030756</v>
      </c>
    </row>
    <row r="183" spans="1:12" ht="14.5" hidden="1" x14ac:dyDescent="0.35">
      <c r="A183" s="4" t="s">
        <v>240</v>
      </c>
      <c r="B183" s="5">
        <f>IFERROR(SUMIFS(Base_linha_a_linha!$H:$H,Base_linha_a_linha!$B:$B,$A183,Base_linha_a_linha!$E:$E,VALUE(RIGHT(B$1,1)))/1000/SUMIFS(Base_linha_a_linha!$F:$F,Base_linha_a_linha!$B:$B,$A183,Base_linha_a_linha!$E:$E,VALUE(RIGHT(B$1,1))),0)</f>
        <v>0</v>
      </c>
      <c r="C183" s="5">
        <f>IFERROR(SUMIFS(Base_linha_a_linha!$H:$H,Base_linha_a_linha!$B:$B,$A183,Base_linha_a_linha!$E:$E,VALUE(RIGHT(C$1,1)))/1000/SUMIFS(Base_linha_a_linha!$F:$F,Base_linha_a_linha!$B:$B,$A183,Base_linha_a_linha!$E:$E,VALUE(RIGHT(C$1,1))),0)</f>
        <v>0</v>
      </c>
      <c r="D183" s="5">
        <f>IFERROR(SUMIFS(Base_linha_a_linha!$H:$H,Base_linha_a_linha!$B:$B,$A183,Base_linha_a_linha!$E:$E,VALUE(RIGHT(D$1,1)))/1000/SUMIFS(Base_linha_a_linha!$F:$F,Base_linha_a_linha!$B:$B,$A183,Base_linha_a_linha!$E:$E,VALUE(RIGHT(D$1,1))),0)</f>
        <v>0</v>
      </c>
      <c r="E183" s="5">
        <f>IFERROR(SUMIFS(Base_linha_a_linha!$H:$H,Base_linha_a_linha!$B:$B,$A183,Base_linha_a_linha!$E:$E,VALUE(RIGHT(E$1,1)))/1000/SUMIFS(Base_linha_a_linha!$F:$F,Base_linha_a_linha!$B:$B,$A183,Base_linha_a_linha!$E:$E,VALUE(RIGHT(E$1,1))),0)</f>
        <v>0</v>
      </c>
      <c r="F183" s="5">
        <f>IFERROR(SUMIFS(Base_linha_a_linha!$H:$H,Base_linha_a_linha!$B:$B,$A183,Base_linha_a_linha!$E:$E,VALUE(RIGHT(F$1,1)))/1000/SUMIFS(Base_linha_a_linha!$F:$F,Base_linha_a_linha!$B:$B,$A183,Base_linha_a_linha!$E:$E,VALUE(RIGHT(F$1,1))),0)</f>
        <v>5.9846197525417217</v>
      </c>
      <c r="G183" s="5">
        <f>IFERROR(SUMIFS(Base_linha_a_linha!$H:$H,Base_linha_a_linha!$B:$B,$A183,Base_linha_a_linha!$E:$E,VALUE(RIGHT(G$1,1)))/1000/SUMIFS(Base_linha_a_linha!$F:$F,Base_linha_a_linha!$B:$B,$A183,Base_linha_a_linha!$E:$E,VALUE(RIGHT(G$1,1))),0)</f>
        <v>0</v>
      </c>
      <c r="H183" s="5">
        <f>IFERROR(SUMIFS(Base_linha_a_linha!$H:$H,Base_linha_a_linha!$B:$B,$A183,Base_linha_a_linha!$E:$E,VALUE(RIGHT(H$1,1)))/1000/SUMIFS(Base_linha_a_linha!$F:$F,Base_linha_a_linha!$B:$B,$A183,Base_linha_a_linha!$E:$E,VALUE(RIGHT(H$1,1))),0)</f>
        <v>0</v>
      </c>
      <c r="I183" s="5">
        <f t="shared" si="4"/>
        <v>5.9846197525417217</v>
      </c>
      <c r="J183" s="5">
        <f t="shared" si="5"/>
        <v>1</v>
      </c>
      <c r="K183" s="5">
        <f>SUMIFS(Base_linha_a_linha!$F:$F,Base_linha_a_linha!$B:$B,$A183)</f>
        <v>52.13</v>
      </c>
      <c r="L183" s="5">
        <f>IFERROR(SUMIFS(Base_linha_a_linha!$H:$H,Base_linha_a_linha!$B:$B,$A183)/1000/SUMIFS(Base_linha_a_linha!$F:$F,Base_linha_a_linha!$B:$B,$A183),0)</f>
        <v>5.9846197525417217</v>
      </c>
    </row>
    <row r="184" spans="1:12" ht="14.5" hidden="1" x14ac:dyDescent="0.35">
      <c r="A184" s="4" t="s">
        <v>175</v>
      </c>
      <c r="B184" s="5">
        <f>IFERROR(SUMIFS(Base_linha_a_linha!$H:$H,Base_linha_a_linha!$B:$B,$A184,Base_linha_a_linha!$E:$E,VALUE(RIGHT(B$1,1)))/1000/SUMIFS(Base_linha_a_linha!$F:$F,Base_linha_a_linha!$B:$B,$A184,Base_linha_a_linha!$E:$E,VALUE(RIGHT(B$1,1))),0)</f>
        <v>0</v>
      </c>
      <c r="C184" s="5">
        <f>IFERROR(SUMIFS(Base_linha_a_linha!$H:$H,Base_linha_a_linha!$B:$B,$A184,Base_linha_a_linha!$E:$E,VALUE(RIGHT(C$1,1)))/1000/SUMIFS(Base_linha_a_linha!$F:$F,Base_linha_a_linha!$B:$B,$A184,Base_linha_a_linha!$E:$E,VALUE(RIGHT(C$1,1))),0)</f>
        <v>0</v>
      </c>
      <c r="D184" s="5">
        <f>IFERROR(SUMIFS(Base_linha_a_linha!$H:$H,Base_linha_a_linha!$B:$B,$A184,Base_linha_a_linha!$E:$E,VALUE(RIGHT(D$1,1)))/1000/SUMIFS(Base_linha_a_linha!$F:$F,Base_linha_a_linha!$B:$B,$A184,Base_linha_a_linha!$E:$E,VALUE(RIGHT(D$1,1))),0)</f>
        <v>7.5583944522872883</v>
      </c>
      <c r="E184" s="5">
        <f>IFERROR(SUMIFS(Base_linha_a_linha!$H:$H,Base_linha_a_linha!$B:$B,$A184,Base_linha_a_linha!$E:$E,VALUE(RIGHT(E$1,1)))/1000/SUMIFS(Base_linha_a_linha!$F:$F,Base_linha_a_linha!$B:$B,$A184,Base_linha_a_linha!$E:$E,VALUE(RIGHT(E$1,1))),0)</f>
        <v>5.8921037870859063</v>
      </c>
      <c r="F184" s="5">
        <f>IFERROR(SUMIFS(Base_linha_a_linha!$H:$H,Base_linha_a_linha!$B:$B,$A184,Base_linha_a_linha!$E:$E,VALUE(RIGHT(F$1,1)))/1000/SUMIFS(Base_linha_a_linha!$F:$F,Base_linha_a_linha!$B:$B,$A184,Base_linha_a_linha!$E:$E,VALUE(RIGHT(F$1,1))),0)</f>
        <v>4.3371777755193701</v>
      </c>
      <c r="G184" s="5">
        <f>IFERROR(SUMIFS(Base_linha_a_linha!$H:$H,Base_linha_a_linha!$B:$B,$A184,Base_linha_a_linha!$E:$E,VALUE(RIGHT(G$1,1)))/1000/SUMIFS(Base_linha_a_linha!$F:$F,Base_linha_a_linha!$B:$B,$A184,Base_linha_a_linha!$E:$E,VALUE(RIGHT(G$1,1))),0)</f>
        <v>0</v>
      </c>
      <c r="H184" s="5">
        <f>IFERROR(SUMIFS(Base_linha_a_linha!$H:$H,Base_linha_a_linha!$B:$B,$A184,Base_linha_a_linha!$E:$E,VALUE(RIGHT(H$1,1)))/1000/SUMIFS(Base_linha_a_linha!$F:$F,Base_linha_a_linha!$B:$B,$A184,Base_linha_a_linha!$E:$E,VALUE(RIGHT(H$1,1))),0)</f>
        <v>0</v>
      </c>
      <c r="I184" s="5">
        <f t="shared" si="4"/>
        <v>5.9292253382975213</v>
      </c>
      <c r="J184" s="5">
        <f t="shared" si="5"/>
        <v>3</v>
      </c>
      <c r="K184" s="5">
        <f>SUMIFS(Base_linha_a_linha!$F:$F,Base_linha_a_linha!$B:$B,$A184)</f>
        <v>267.07000000000005</v>
      </c>
      <c r="L184" s="5">
        <f>IFERROR(SUMIFS(Base_linha_a_linha!$H:$H,Base_linha_a_linha!$B:$B,$A184)/1000/SUMIFS(Base_linha_a_linha!$F:$F,Base_linha_a_linha!$B:$B,$A184),0)</f>
        <v>5.9287373256824045</v>
      </c>
    </row>
    <row r="185" spans="1:12" ht="14.5" x14ac:dyDescent="0.35">
      <c r="A185" s="4" t="s">
        <v>151</v>
      </c>
      <c r="B185" s="5">
        <f>IFERROR(SUMIFS(Base_linha_a_linha!$H:$H,Base_linha_a_linha!$B:$B,$A185,Base_linha_a_linha!$E:$E,VALUE(RIGHT(B$1,1)))/1000/SUMIFS(Base_linha_a_linha!$F:$F,Base_linha_a_linha!$B:$B,$A185,Base_linha_a_linha!$E:$E,VALUE(RIGHT(B$1,1))),0)</f>
        <v>0</v>
      </c>
      <c r="C185" s="5">
        <f>IFERROR(SUMIFS(Base_linha_a_linha!$H:$H,Base_linha_a_linha!$B:$B,$A185,Base_linha_a_linha!$E:$E,VALUE(RIGHT(C$1,1)))/1000/SUMIFS(Base_linha_a_linha!$F:$F,Base_linha_a_linha!$B:$B,$A185,Base_linha_a_linha!$E:$E,VALUE(RIGHT(C$1,1))),0)</f>
        <v>0</v>
      </c>
      <c r="D185" s="5">
        <f>IFERROR(SUMIFS(Base_linha_a_linha!$H:$H,Base_linha_a_linha!$B:$B,$A185,Base_linha_a_linha!$E:$E,VALUE(RIGHT(D$1,1)))/1000/SUMIFS(Base_linha_a_linha!$F:$F,Base_linha_a_linha!$B:$B,$A185,Base_linha_a_linha!$E:$E,VALUE(RIGHT(D$1,1))),0)</f>
        <v>5.6078527790912052</v>
      </c>
      <c r="E185" s="5">
        <f>IFERROR(SUMIFS(Base_linha_a_linha!$H:$H,Base_linha_a_linha!$B:$B,$A185,Base_linha_a_linha!$E:$E,VALUE(RIGHT(E$1,1)))/1000/SUMIFS(Base_linha_a_linha!$F:$F,Base_linha_a_linha!$B:$B,$A185,Base_linha_a_linha!$E:$E,VALUE(RIGHT(E$1,1))),0)</f>
        <v>7.1791602437913458</v>
      </c>
      <c r="F185" s="5">
        <f>IFERROR(SUMIFS(Base_linha_a_linha!$H:$H,Base_linha_a_linha!$B:$B,$A185,Base_linha_a_linha!$E:$E,VALUE(RIGHT(F$1,1)))/1000/SUMIFS(Base_linha_a_linha!$F:$F,Base_linha_a_linha!$B:$B,$A185,Base_linha_a_linha!$E:$E,VALUE(RIGHT(F$1,1))),0)</f>
        <v>7.1686982702526842</v>
      </c>
      <c r="G185" s="5">
        <f>IFERROR(SUMIFS(Base_linha_a_linha!$H:$H,Base_linha_a_linha!$B:$B,$A185,Base_linha_a_linha!$E:$E,VALUE(RIGHT(G$1,1)))/1000/SUMIFS(Base_linha_a_linha!$F:$F,Base_linha_a_linha!$B:$B,$A185,Base_linha_a_linha!$E:$E,VALUE(RIGHT(G$1,1))),0)</f>
        <v>3.6805057358204101</v>
      </c>
      <c r="H185" s="5">
        <f>IFERROR(SUMIFS(Base_linha_a_linha!$H:$H,Base_linha_a_linha!$B:$B,$A185,Base_linha_a_linha!$E:$E,VALUE(RIGHT(H$1,1)))/1000/SUMIFS(Base_linha_a_linha!$F:$F,Base_linha_a_linha!$B:$B,$A185,Base_linha_a_linha!$E:$E,VALUE(RIGHT(H$1,1))),0)</f>
        <v>0</v>
      </c>
      <c r="I185" s="5">
        <f t="shared" si="4"/>
        <v>5.9090542572389113</v>
      </c>
      <c r="J185" s="5">
        <f t="shared" si="5"/>
        <v>4</v>
      </c>
      <c r="K185" s="5">
        <f>SUMIFS(Base_linha_a_linha!$F:$F,Base_linha_a_linha!$B:$B,$A185)</f>
        <v>368.83999999999992</v>
      </c>
      <c r="L185" s="5">
        <f>IFERROR(SUMIFS(Base_linha_a_linha!$H:$H,Base_linha_a_linha!$B:$B,$A185)/1000/SUMIFS(Base_linha_a_linha!$F:$F,Base_linha_a_linha!$B:$B,$A185),0)</f>
        <v>5.9090542572389122</v>
      </c>
    </row>
    <row r="186" spans="1:12" ht="14.5" hidden="1" x14ac:dyDescent="0.35">
      <c r="A186" s="4" t="s">
        <v>49</v>
      </c>
      <c r="B186" s="5">
        <f>IFERROR(SUMIFS(Base_linha_a_linha!$H:$H,Base_linha_a_linha!$B:$B,$A186,Base_linha_a_linha!$E:$E,VALUE(RIGHT(B$1,1)))/1000/SUMIFS(Base_linha_a_linha!$F:$F,Base_linha_a_linha!$B:$B,$A186,Base_linha_a_linha!$E:$E,VALUE(RIGHT(B$1,1))),0)</f>
        <v>0</v>
      </c>
      <c r="C186" s="5">
        <f>IFERROR(SUMIFS(Base_linha_a_linha!$H:$H,Base_linha_a_linha!$B:$B,$A186,Base_linha_a_linha!$E:$E,VALUE(RIGHT(C$1,1)))/1000/SUMIFS(Base_linha_a_linha!$F:$F,Base_linha_a_linha!$B:$B,$A186,Base_linha_a_linha!$E:$E,VALUE(RIGHT(C$1,1))),0)</f>
        <v>0</v>
      </c>
      <c r="D186" s="5">
        <f>IFERROR(SUMIFS(Base_linha_a_linha!$H:$H,Base_linha_a_linha!$B:$B,$A186,Base_linha_a_linha!$E:$E,VALUE(RIGHT(D$1,1)))/1000/SUMIFS(Base_linha_a_linha!$F:$F,Base_linha_a_linha!$B:$B,$A186,Base_linha_a_linha!$E:$E,VALUE(RIGHT(D$1,1))),0)</f>
        <v>0</v>
      </c>
      <c r="E186" s="5">
        <f>IFERROR(SUMIFS(Base_linha_a_linha!$H:$H,Base_linha_a_linha!$B:$B,$A186,Base_linha_a_linha!$E:$E,VALUE(RIGHT(E$1,1)))/1000/SUMIFS(Base_linha_a_linha!$F:$F,Base_linha_a_linha!$B:$B,$A186,Base_linha_a_linha!$E:$E,VALUE(RIGHT(E$1,1))),0)</f>
        <v>0</v>
      </c>
      <c r="F186" s="5">
        <f>IFERROR(SUMIFS(Base_linha_a_linha!$H:$H,Base_linha_a_linha!$B:$B,$A186,Base_linha_a_linha!$E:$E,VALUE(RIGHT(F$1,1)))/1000/SUMIFS(Base_linha_a_linha!$F:$F,Base_linha_a_linha!$B:$B,$A186,Base_linha_a_linha!$E:$E,VALUE(RIGHT(F$1,1))),0)</f>
        <v>3.3835256127946129</v>
      </c>
      <c r="G186" s="5">
        <f>IFERROR(SUMIFS(Base_linha_a_linha!$H:$H,Base_linha_a_linha!$B:$B,$A186,Base_linha_a_linha!$E:$E,VALUE(RIGHT(G$1,1)))/1000/SUMIFS(Base_linha_a_linha!$F:$F,Base_linha_a_linha!$B:$B,$A186,Base_linha_a_linha!$E:$E,VALUE(RIGHT(G$1,1))),0)</f>
        <v>8.3329507983920834</v>
      </c>
      <c r="H186" s="5">
        <f>IFERROR(SUMIFS(Base_linha_a_linha!$H:$H,Base_linha_a_linha!$B:$B,$A186,Base_linha_a_linha!$E:$E,VALUE(RIGHT(H$1,1)))/1000/SUMIFS(Base_linha_a_linha!$F:$F,Base_linha_a_linha!$B:$B,$A186,Base_linha_a_linha!$E:$E,VALUE(RIGHT(H$1,1))),0)</f>
        <v>0</v>
      </c>
      <c r="I186" s="5">
        <f t="shared" si="4"/>
        <v>5.8582382055933486</v>
      </c>
      <c r="J186" s="5">
        <f t="shared" si="5"/>
        <v>2</v>
      </c>
      <c r="K186" s="5">
        <f>SUMIFS(Base_linha_a_linha!$F:$F,Base_linha_a_linha!$B:$B,$A186)</f>
        <v>291.06</v>
      </c>
      <c r="L186" s="5">
        <f>IFERROR(SUMIFS(Base_linha_a_linha!$H:$H,Base_linha_a_linha!$B:$B,$A186)/1000/SUMIFS(Base_linha_a_linha!$F:$F,Base_linha_a_linha!$B:$B,$A186),0)</f>
        <v>5.8582382055933477</v>
      </c>
    </row>
    <row r="187" spans="1:12" ht="14.5" hidden="1" x14ac:dyDescent="0.35">
      <c r="A187" s="4" t="s">
        <v>63</v>
      </c>
      <c r="B187" s="5">
        <f>IFERROR(SUMIFS(Base_linha_a_linha!$H:$H,Base_linha_a_linha!$B:$B,$A187,Base_linha_a_linha!$E:$E,VALUE(RIGHT(B$1,1)))/1000/SUMIFS(Base_linha_a_linha!$F:$F,Base_linha_a_linha!$B:$B,$A187,Base_linha_a_linha!$E:$E,VALUE(RIGHT(B$1,1))),0)</f>
        <v>0</v>
      </c>
      <c r="C187" s="5">
        <f>IFERROR(SUMIFS(Base_linha_a_linha!$H:$H,Base_linha_a_linha!$B:$B,$A187,Base_linha_a_linha!$E:$E,VALUE(RIGHT(C$1,1)))/1000/SUMIFS(Base_linha_a_linha!$F:$F,Base_linha_a_linha!$B:$B,$A187,Base_linha_a_linha!$E:$E,VALUE(RIGHT(C$1,1))),0)</f>
        <v>0</v>
      </c>
      <c r="D187" s="5">
        <f>IFERROR(SUMIFS(Base_linha_a_linha!$H:$H,Base_linha_a_linha!$B:$B,$A187,Base_linha_a_linha!$E:$E,VALUE(RIGHT(D$1,1)))/1000/SUMIFS(Base_linha_a_linha!$F:$F,Base_linha_a_linha!$B:$B,$A187,Base_linha_a_linha!$E:$E,VALUE(RIGHT(D$1,1))),0)</f>
        <v>5.9905643743457286</v>
      </c>
      <c r="E187" s="5">
        <f>IFERROR(SUMIFS(Base_linha_a_linha!$H:$H,Base_linha_a_linha!$B:$B,$A187,Base_linha_a_linha!$E:$E,VALUE(RIGHT(E$1,1)))/1000/SUMIFS(Base_linha_a_linha!$F:$F,Base_linha_a_linha!$B:$B,$A187,Base_linha_a_linha!$E:$E,VALUE(RIGHT(E$1,1))),0)</f>
        <v>5.5589117486914565</v>
      </c>
      <c r="F187" s="5">
        <f>IFERROR(SUMIFS(Base_linha_a_linha!$H:$H,Base_linha_a_linha!$B:$B,$A187,Base_linha_a_linha!$E:$E,VALUE(RIGHT(F$1,1)))/1000/SUMIFS(Base_linha_a_linha!$F:$F,Base_linha_a_linha!$B:$B,$A187,Base_linha_a_linha!$E:$E,VALUE(RIGHT(F$1,1))),0)</f>
        <v>0</v>
      </c>
      <c r="G187" s="5">
        <f>IFERROR(SUMIFS(Base_linha_a_linha!$H:$H,Base_linha_a_linha!$B:$B,$A187,Base_linha_a_linha!$E:$E,VALUE(RIGHT(G$1,1)))/1000/SUMIFS(Base_linha_a_linha!$F:$F,Base_linha_a_linha!$B:$B,$A187,Base_linha_a_linha!$E:$E,VALUE(RIGHT(G$1,1))),0)</f>
        <v>0</v>
      </c>
      <c r="H187" s="5">
        <f>IFERROR(SUMIFS(Base_linha_a_linha!$H:$H,Base_linha_a_linha!$B:$B,$A187,Base_linha_a_linha!$E:$E,VALUE(RIGHT(H$1,1)))/1000/SUMIFS(Base_linha_a_linha!$F:$F,Base_linha_a_linha!$B:$B,$A187,Base_linha_a_linha!$E:$E,VALUE(RIGHT(H$1,1))),0)</f>
        <v>0</v>
      </c>
      <c r="I187" s="5">
        <f t="shared" si="4"/>
        <v>5.7747380615185921</v>
      </c>
      <c r="J187" s="5">
        <f t="shared" si="5"/>
        <v>2</v>
      </c>
      <c r="K187" s="5">
        <f>SUMIFS(Base_linha_a_linha!$F:$F,Base_linha_a_linha!$B:$B,$A187)</f>
        <v>294.21999999999991</v>
      </c>
      <c r="L187" s="5">
        <f>IFERROR(SUMIFS(Base_linha_a_linha!$H:$H,Base_linha_a_linha!$B:$B,$A187)/1000/SUMIFS(Base_linha_a_linha!$F:$F,Base_linha_a_linha!$B:$B,$A187),0)</f>
        <v>5.7747380615185939</v>
      </c>
    </row>
    <row r="188" spans="1:12" ht="14.5" hidden="1" x14ac:dyDescent="0.35">
      <c r="A188" s="4" t="s">
        <v>239</v>
      </c>
      <c r="B188" s="5">
        <f>IFERROR(SUMIFS(Base_linha_a_linha!$H:$H,Base_linha_a_linha!$B:$B,$A188,Base_linha_a_linha!$E:$E,VALUE(RIGHT(B$1,1)))/1000/SUMIFS(Base_linha_a_linha!$F:$F,Base_linha_a_linha!$B:$B,$A188,Base_linha_a_linha!$E:$E,VALUE(RIGHT(B$1,1))),0)</f>
        <v>0</v>
      </c>
      <c r="C188" s="5">
        <f>IFERROR(SUMIFS(Base_linha_a_linha!$H:$H,Base_linha_a_linha!$B:$B,$A188,Base_linha_a_linha!$E:$E,VALUE(RIGHT(C$1,1)))/1000/SUMIFS(Base_linha_a_linha!$F:$F,Base_linha_a_linha!$B:$B,$A188,Base_linha_a_linha!$E:$E,VALUE(RIGHT(C$1,1))),0)</f>
        <v>5.3179161546762588</v>
      </c>
      <c r="D188" s="5">
        <f>IFERROR(SUMIFS(Base_linha_a_linha!$H:$H,Base_linha_a_linha!$B:$B,$A188,Base_linha_a_linha!$E:$E,VALUE(RIGHT(D$1,1)))/1000/SUMIFS(Base_linha_a_linha!$F:$F,Base_linha_a_linha!$B:$B,$A188,Base_linha_a_linha!$E:$E,VALUE(RIGHT(D$1,1))),0)</f>
        <v>0</v>
      </c>
      <c r="E188" s="5">
        <f>IFERROR(SUMIFS(Base_linha_a_linha!$H:$H,Base_linha_a_linha!$B:$B,$A188,Base_linha_a_linha!$E:$E,VALUE(RIGHT(E$1,1)))/1000/SUMIFS(Base_linha_a_linha!$F:$F,Base_linha_a_linha!$B:$B,$A188,Base_linha_a_linha!$E:$E,VALUE(RIGHT(E$1,1))),0)</f>
        <v>0</v>
      </c>
      <c r="F188" s="5">
        <f>IFERROR(SUMIFS(Base_linha_a_linha!$H:$H,Base_linha_a_linha!$B:$B,$A188,Base_linha_a_linha!$E:$E,VALUE(RIGHT(F$1,1)))/1000/SUMIFS(Base_linha_a_linha!$F:$F,Base_linha_a_linha!$B:$B,$A188,Base_linha_a_linha!$E:$E,VALUE(RIGHT(F$1,1))),0)</f>
        <v>5.8401984582643651</v>
      </c>
      <c r="G188" s="5">
        <f>IFERROR(SUMIFS(Base_linha_a_linha!$H:$H,Base_linha_a_linha!$B:$B,$A188,Base_linha_a_linha!$E:$E,VALUE(RIGHT(G$1,1)))/1000/SUMIFS(Base_linha_a_linha!$F:$F,Base_linha_a_linha!$B:$B,$A188,Base_linha_a_linha!$E:$E,VALUE(RIGHT(G$1,1))),0)</f>
        <v>0</v>
      </c>
      <c r="H188" s="5">
        <f>IFERROR(SUMIFS(Base_linha_a_linha!$H:$H,Base_linha_a_linha!$B:$B,$A188,Base_linha_a_linha!$E:$E,VALUE(RIGHT(H$1,1)))/1000/SUMIFS(Base_linha_a_linha!$F:$F,Base_linha_a_linha!$B:$B,$A188,Base_linha_a_linha!$E:$E,VALUE(RIGHT(H$1,1))),0)</f>
        <v>0</v>
      </c>
      <c r="I188" s="5">
        <f t="shared" si="4"/>
        <v>5.5790573064703119</v>
      </c>
      <c r="J188" s="5">
        <f t="shared" si="5"/>
        <v>2</v>
      </c>
      <c r="K188" s="5">
        <f>SUMIFS(Base_linha_a_linha!$F:$F,Base_linha_a_linha!$B:$B,$A188)</f>
        <v>132.43</v>
      </c>
      <c r="L188" s="5">
        <f>IFERROR(SUMIFS(Base_linha_a_linha!$H:$H,Base_linha_a_linha!$B:$B,$A188)/1000/SUMIFS(Base_linha_a_linha!$F:$F,Base_linha_a_linha!$B:$B,$A188),0)</f>
        <v>5.8182707258174124</v>
      </c>
    </row>
    <row r="189" spans="1:12" ht="14.5" hidden="1" x14ac:dyDescent="0.35">
      <c r="A189" s="4" t="s">
        <v>137</v>
      </c>
      <c r="B189" s="5">
        <f>IFERROR(SUMIFS(Base_linha_a_linha!$H:$H,Base_linha_a_linha!$B:$B,$A189,Base_linha_a_linha!$E:$E,VALUE(RIGHT(B$1,1)))/1000/SUMIFS(Base_linha_a_linha!$F:$F,Base_linha_a_linha!$B:$B,$A189,Base_linha_a_linha!$E:$E,VALUE(RIGHT(B$1,1))),0)</f>
        <v>0</v>
      </c>
      <c r="C189" s="5">
        <f>IFERROR(SUMIFS(Base_linha_a_linha!$H:$H,Base_linha_a_linha!$B:$B,$A189,Base_linha_a_linha!$E:$E,VALUE(RIGHT(C$1,1)))/1000/SUMIFS(Base_linha_a_linha!$F:$F,Base_linha_a_linha!$B:$B,$A189,Base_linha_a_linha!$E:$E,VALUE(RIGHT(C$1,1))),0)</f>
        <v>0</v>
      </c>
      <c r="D189" s="5">
        <f>IFERROR(SUMIFS(Base_linha_a_linha!$H:$H,Base_linha_a_linha!$B:$B,$A189,Base_linha_a_linha!$E:$E,VALUE(RIGHT(D$1,1)))/1000/SUMIFS(Base_linha_a_linha!$F:$F,Base_linha_a_linha!$B:$B,$A189,Base_linha_a_linha!$E:$E,VALUE(RIGHT(D$1,1))),0)</f>
        <v>6.757159656164915</v>
      </c>
      <c r="E189" s="5">
        <f>IFERROR(SUMIFS(Base_linha_a_linha!$H:$H,Base_linha_a_linha!$B:$B,$A189,Base_linha_a_linha!$E:$E,VALUE(RIGHT(E$1,1)))/1000/SUMIFS(Base_linha_a_linha!$F:$F,Base_linha_a_linha!$B:$B,$A189,Base_linha_a_linha!$E:$E,VALUE(RIGHT(E$1,1))),0)</f>
        <v>4.2833078355722725</v>
      </c>
      <c r="F189" s="5">
        <f>IFERROR(SUMIFS(Base_linha_a_linha!$H:$H,Base_linha_a_linha!$B:$B,$A189,Base_linha_a_linha!$E:$E,VALUE(RIGHT(F$1,1)))/1000/SUMIFS(Base_linha_a_linha!$F:$F,Base_linha_a_linha!$B:$B,$A189,Base_linha_a_linha!$E:$E,VALUE(RIGHT(F$1,1))),0)</f>
        <v>0</v>
      </c>
      <c r="G189" s="5">
        <f>IFERROR(SUMIFS(Base_linha_a_linha!$H:$H,Base_linha_a_linha!$B:$B,$A189,Base_linha_a_linha!$E:$E,VALUE(RIGHT(G$1,1)))/1000/SUMIFS(Base_linha_a_linha!$F:$F,Base_linha_a_linha!$B:$B,$A189,Base_linha_a_linha!$E:$E,VALUE(RIGHT(G$1,1))),0)</f>
        <v>0</v>
      </c>
      <c r="H189" s="5">
        <f>IFERROR(SUMIFS(Base_linha_a_linha!$H:$H,Base_linha_a_linha!$B:$B,$A189,Base_linha_a_linha!$E:$E,VALUE(RIGHT(H$1,1)))/1000/SUMIFS(Base_linha_a_linha!$F:$F,Base_linha_a_linha!$B:$B,$A189,Base_linha_a_linha!$E:$E,VALUE(RIGHT(H$1,1))),0)</f>
        <v>0</v>
      </c>
      <c r="I189" s="5">
        <f t="shared" si="4"/>
        <v>5.5202337458685937</v>
      </c>
      <c r="J189" s="5">
        <f t="shared" si="5"/>
        <v>2</v>
      </c>
      <c r="K189" s="5">
        <f>SUMIFS(Base_linha_a_linha!$F:$F,Base_linha_a_linha!$B:$B,$A189)</f>
        <v>44.32</v>
      </c>
      <c r="L189" s="5">
        <f>IFERROR(SUMIFS(Base_linha_a_linha!$H:$H,Base_linha_a_linha!$B:$B,$A189)/1000/SUMIFS(Base_linha_a_linha!$F:$F,Base_linha_a_linha!$B:$B,$A189),0)</f>
        <v>5.7183874905234662</v>
      </c>
    </row>
    <row r="190" spans="1:12" ht="14.5" x14ac:dyDescent="0.35">
      <c r="A190" s="4" t="s">
        <v>172</v>
      </c>
      <c r="B190" s="5">
        <f>IFERROR(SUMIFS(Base_linha_a_linha!$H:$H,Base_linha_a_linha!$B:$B,$A190,Base_linha_a_linha!$E:$E,VALUE(RIGHT(B$1,1)))/1000/SUMIFS(Base_linha_a_linha!$F:$F,Base_linha_a_linha!$B:$B,$A190,Base_linha_a_linha!$E:$E,VALUE(RIGHT(B$1,1))),0)</f>
        <v>0</v>
      </c>
      <c r="C190" s="5">
        <f>IFERROR(SUMIFS(Base_linha_a_linha!$H:$H,Base_linha_a_linha!$B:$B,$A190,Base_linha_a_linha!$E:$E,VALUE(RIGHT(C$1,1)))/1000/SUMIFS(Base_linha_a_linha!$F:$F,Base_linha_a_linha!$B:$B,$A190,Base_linha_a_linha!$E:$E,VALUE(RIGHT(C$1,1))),0)</f>
        <v>0</v>
      </c>
      <c r="D190" s="5">
        <f>IFERROR(SUMIFS(Base_linha_a_linha!$H:$H,Base_linha_a_linha!$B:$B,$A190,Base_linha_a_linha!$E:$E,VALUE(RIGHT(D$1,1)))/1000/SUMIFS(Base_linha_a_linha!$F:$F,Base_linha_a_linha!$B:$B,$A190,Base_linha_a_linha!$E:$E,VALUE(RIGHT(D$1,1))),0)</f>
        <v>7.3134510906282726</v>
      </c>
      <c r="E190" s="5">
        <f>IFERROR(SUMIFS(Base_linha_a_linha!$H:$H,Base_linha_a_linha!$B:$B,$A190,Base_linha_a_linha!$E:$E,VALUE(RIGHT(E$1,1)))/1000/SUMIFS(Base_linha_a_linha!$F:$F,Base_linha_a_linha!$B:$B,$A190,Base_linha_a_linha!$E:$E,VALUE(RIGHT(E$1,1))),0)</f>
        <v>5.0906046826267852</v>
      </c>
      <c r="F190" s="5">
        <f>IFERROR(SUMIFS(Base_linha_a_linha!$H:$H,Base_linha_a_linha!$B:$B,$A190,Base_linha_a_linha!$E:$E,VALUE(RIGHT(F$1,1)))/1000/SUMIFS(Base_linha_a_linha!$F:$F,Base_linha_a_linha!$B:$B,$A190,Base_linha_a_linha!$E:$E,VALUE(RIGHT(F$1,1))),0)</f>
        <v>5.3994964300920909</v>
      </c>
      <c r="G190" s="5">
        <f>IFERROR(SUMIFS(Base_linha_a_linha!$H:$H,Base_linha_a_linha!$B:$B,$A190,Base_linha_a_linha!$E:$E,VALUE(RIGHT(G$1,1)))/1000/SUMIFS(Base_linha_a_linha!$F:$F,Base_linha_a_linha!$B:$B,$A190,Base_linha_a_linha!$E:$E,VALUE(RIGHT(G$1,1))),0)</f>
        <v>4.0804864798642315</v>
      </c>
      <c r="H190" s="5">
        <f>IFERROR(SUMIFS(Base_linha_a_linha!$H:$H,Base_linha_a_linha!$B:$B,$A190,Base_linha_a_linha!$E:$E,VALUE(RIGHT(H$1,1)))/1000/SUMIFS(Base_linha_a_linha!$F:$F,Base_linha_a_linha!$B:$B,$A190,Base_linha_a_linha!$E:$E,VALUE(RIGHT(H$1,1))),0)</f>
        <v>0</v>
      </c>
      <c r="I190" s="5">
        <f t="shared" si="4"/>
        <v>5.4710096708028448</v>
      </c>
      <c r="J190" s="5">
        <f t="shared" si="5"/>
        <v>4</v>
      </c>
      <c r="K190" s="5">
        <f>SUMIFS(Base_linha_a_linha!$F:$F,Base_linha_a_linha!$B:$B,$A190)</f>
        <v>1707.7799999999991</v>
      </c>
      <c r="L190" s="5">
        <f>IFERROR(SUMIFS(Base_linha_a_linha!$H:$H,Base_linha_a_linha!$B:$B,$A190)/1000/SUMIFS(Base_linha_a_linha!$F:$F,Base_linha_a_linha!$B:$B,$A190),0)</f>
        <v>5.5596882561688297</v>
      </c>
    </row>
    <row r="191" spans="1:12" ht="14.5" x14ac:dyDescent="0.35">
      <c r="A191" s="4" t="s">
        <v>99</v>
      </c>
      <c r="B191" s="5">
        <f>IFERROR(SUMIFS(Base_linha_a_linha!$H:$H,Base_linha_a_linha!$B:$B,$A191,Base_linha_a_linha!$E:$E,VALUE(RIGHT(B$1,1)))/1000/SUMIFS(Base_linha_a_linha!$F:$F,Base_linha_a_linha!$B:$B,$A191,Base_linha_a_linha!$E:$E,VALUE(RIGHT(B$1,1))),0)</f>
        <v>0</v>
      </c>
      <c r="C191" s="5">
        <f>IFERROR(SUMIFS(Base_linha_a_linha!$H:$H,Base_linha_a_linha!$B:$B,$A191,Base_linha_a_linha!$E:$E,VALUE(RIGHT(C$1,1)))/1000/SUMIFS(Base_linha_a_linha!$F:$F,Base_linha_a_linha!$B:$B,$A191,Base_linha_a_linha!$E:$E,VALUE(RIGHT(C$1,1))),0)</f>
        <v>0</v>
      </c>
      <c r="D191" s="5">
        <f>IFERROR(SUMIFS(Base_linha_a_linha!$H:$H,Base_linha_a_linha!$B:$B,$A191,Base_linha_a_linha!$E:$E,VALUE(RIGHT(D$1,1)))/1000/SUMIFS(Base_linha_a_linha!$F:$F,Base_linha_a_linha!$B:$B,$A191,Base_linha_a_linha!$E:$E,VALUE(RIGHT(D$1,1))),0)</f>
        <v>5.5690598228989687</v>
      </c>
      <c r="E191" s="5">
        <f>IFERROR(SUMIFS(Base_linha_a_linha!$H:$H,Base_linha_a_linha!$B:$B,$A191,Base_linha_a_linha!$E:$E,VALUE(RIGHT(E$1,1)))/1000/SUMIFS(Base_linha_a_linha!$F:$F,Base_linha_a_linha!$B:$B,$A191,Base_linha_a_linha!$E:$E,VALUE(RIGHT(E$1,1))),0)</f>
        <v>5.6687520050134301</v>
      </c>
      <c r="F191" s="5">
        <f>IFERROR(SUMIFS(Base_linha_a_linha!$H:$H,Base_linha_a_linha!$B:$B,$A191,Base_linha_a_linha!$E:$E,VALUE(RIGHT(F$1,1)))/1000/SUMIFS(Base_linha_a_linha!$F:$F,Base_linha_a_linha!$B:$B,$A191,Base_linha_a_linha!$E:$E,VALUE(RIGHT(F$1,1))),0)</f>
        <v>6.2187820707516748</v>
      </c>
      <c r="G191" s="5">
        <f>IFERROR(SUMIFS(Base_linha_a_linha!$H:$H,Base_linha_a_linha!$B:$B,$A191,Base_linha_a_linha!$E:$E,VALUE(RIGHT(G$1,1)))/1000/SUMIFS(Base_linha_a_linha!$F:$F,Base_linha_a_linha!$B:$B,$A191,Base_linha_a_linha!$E:$E,VALUE(RIGHT(G$1,1))),0)</f>
        <v>4.3051259070588239</v>
      </c>
      <c r="H191" s="5">
        <f>IFERROR(SUMIFS(Base_linha_a_linha!$H:$H,Base_linha_a_linha!$B:$B,$A191,Base_linha_a_linha!$E:$E,VALUE(RIGHT(H$1,1)))/1000/SUMIFS(Base_linha_a_linha!$F:$F,Base_linha_a_linha!$B:$B,$A191,Base_linha_a_linha!$E:$E,VALUE(RIGHT(H$1,1))),0)</f>
        <v>0</v>
      </c>
      <c r="I191" s="5">
        <f t="shared" si="4"/>
        <v>5.4404299514307244</v>
      </c>
      <c r="J191" s="5">
        <f t="shared" si="5"/>
        <v>4</v>
      </c>
      <c r="K191" s="5">
        <f>SUMIFS(Base_linha_a_linha!$F:$F,Base_linha_a_linha!$B:$B,$A191)</f>
        <v>556.12000000000046</v>
      </c>
      <c r="L191" s="5">
        <f>IFERROR(SUMIFS(Base_linha_a_linha!$H:$H,Base_linha_a_linha!$B:$B,$A191)/1000/SUMIFS(Base_linha_a_linha!$F:$F,Base_linha_a_linha!$B:$B,$A191),0)</f>
        <v>5.7572947200963771</v>
      </c>
    </row>
    <row r="192" spans="1:12" ht="14.5" hidden="1" x14ac:dyDescent="0.35">
      <c r="A192" s="4" t="s">
        <v>155</v>
      </c>
      <c r="B192" s="5">
        <f>IFERROR(SUMIFS(Base_linha_a_linha!$H:$H,Base_linha_a_linha!$B:$B,$A192,Base_linha_a_linha!$E:$E,VALUE(RIGHT(B$1,1)))/1000/SUMIFS(Base_linha_a_linha!$F:$F,Base_linha_a_linha!$B:$B,$A192,Base_linha_a_linha!$E:$E,VALUE(RIGHT(B$1,1))),0)</f>
        <v>0</v>
      </c>
      <c r="C192" s="5">
        <f>IFERROR(SUMIFS(Base_linha_a_linha!$H:$H,Base_linha_a_linha!$B:$B,$A192,Base_linha_a_linha!$E:$E,VALUE(RIGHT(C$1,1)))/1000/SUMIFS(Base_linha_a_linha!$F:$F,Base_linha_a_linha!$B:$B,$A192,Base_linha_a_linha!$E:$E,VALUE(RIGHT(C$1,1))),0)</f>
        <v>0</v>
      </c>
      <c r="D192" s="5">
        <f>IFERROR(SUMIFS(Base_linha_a_linha!$H:$H,Base_linha_a_linha!$B:$B,$A192,Base_linha_a_linha!$E:$E,VALUE(RIGHT(D$1,1)))/1000/SUMIFS(Base_linha_a_linha!$F:$F,Base_linha_a_linha!$B:$B,$A192,Base_linha_a_linha!$E:$E,VALUE(RIGHT(D$1,1))),0)</f>
        <v>4.603655236198243</v>
      </c>
      <c r="E192" s="5">
        <f>IFERROR(SUMIFS(Base_linha_a_linha!$H:$H,Base_linha_a_linha!$B:$B,$A192,Base_linha_a_linha!$E:$E,VALUE(RIGHT(E$1,1)))/1000/SUMIFS(Base_linha_a_linha!$F:$F,Base_linha_a_linha!$B:$B,$A192,Base_linha_a_linha!$E:$E,VALUE(RIGHT(E$1,1))),0)</f>
        <v>8.4770928057358166</v>
      </c>
      <c r="F192" s="5">
        <f>IFERROR(SUMIFS(Base_linha_a_linha!$H:$H,Base_linha_a_linha!$B:$B,$A192,Base_linha_a_linha!$E:$E,VALUE(RIGHT(F$1,1)))/1000/SUMIFS(Base_linha_a_linha!$F:$F,Base_linha_a_linha!$B:$B,$A192,Base_linha_a_linha!$E:$E,VALUE(RIGHT(F$1,1))),0)</f>
        <v>2.8602351018421599</v>
      </c>
      <c r="G192" s="5">
        <f>IFERROR(SUMIFS(Base_linha_a_linha!$H:$H,Base_linha_a_linha!$B:$B,$A192,Base_linha_a_linha!$E:$E,VALUE(RIGHT(G$1,1)))/1000/SUMIFS(Base_linha_a_linha!$F:$F,Base_linha_a_linha!$B:$B,$A192,Base_linha_a_linha!$E:$E,VALUE(RIGHT(G$1,1))),0)</f>
        <v>0</v>
      </c>
      <c r="H192" s="5">
        <f>IFERROR(SUMIFS(Base_linha_a_linha!$H:$H,Base_linha_a_linha!$B:$B,$A192,Base_linha_a_linha!$E:$E,VALUE(RIGHT(H$1,1)))/1000/SUMIFS(Base_linha_a_linha!$F:$F,Base_linha_a_linha!$B:$B,$A192,Base_linha_a_linha!$E:$E,VALUE(RIGHT(H$1,1))),0)</f>
        <v>0</v>
      </c>
      <c r="I192" s="5">
        <f t="shared" si="4"/>
        <v>5.3136610479254065</v>
      </c>
      <c r="J192" s="5">
        <f t="shared" si="5"/>
        <v>3</v>
      </c>
      <c r="K192" s="5">
        <f>SUMIFS(Base_linha_a_linha!$F:$F,Base_linha_a_linha!$B:$B,$A192)</f>
        <v>286.71999999999986</v>
      </c>
      <c r="L192" s="5">
        <f>IFERROR(SUMIFS(Base_linha_a_linha!$H:$H,Base_linha_a_linha!$B:$B,$A192)/1000/SUMIFS(Base_linha_a_linha!$F:$F,Base_linha_a_linha!$B:$B,$A192),0)</f>
        <v>5.313413417550227</v>
      </c>
    </row>
    <row r="193" spans="1:12" ht="14.5" x14ac:dyDescent="0.35">
      <c r="A193" s="4" t="s">
        <v>110</v>
      </c>
      <c r="B193" s="5">
        <f>IFERROR(SUMIFS(Base_linha_a_linha!$H:$H,Base_linha_a_linha!$B:$B,$A193,Base_linha_a_linha!$E:$E,VALUE(RIGHT(B$1,1)))/1000/SUMIFS(Base_linha_a_linha!$F:$F,Base_linha_a_linha!$B:$B,$A193,Base_linha_a_linha!$E:$E,VALUE(RIGHT(B$1,1))),0)</f>
        <v>0</v>
      </c>
      <c r="C193" s="5">
        <f>IFERROR(SUMIFS(Base_linha_a_linha!$H:$H,Base_linha_a_linha!$B:$B,$A193,Base_linha_a_linha!$E:$E,VALUE(RIGHT(C$1,1)))/1000/SUMIFS(Base_linha_a_linha!$F:$F,Base_linha_a_linha!$B:$B,$A193,Base_linha_a_linha!$E:$E,VALUE(RIGHT(C$1,1))),0)</f>
        <v>0</v>
      </c>
      <c r="D193" s="5">
        <f>IFERROR(SUMIFS(Base_linha_a_linha!$H:$H,Base_linha_a_linha!$B:$B,$A193,Base_linha_a_linha!$E:$E,VALUE(RIGHT(D$1,1)))/1000/SUMIFS(Base_linha_a_linha!$F:$F,Base_linha_a_linha!$B:$B,$A193,Base_linha_a_linha!$E:$E,VALUE(RIGHT(D$1,1))),0)</f>
        <v>3.5490778625226866</v>
      </c>
      <c r="E193" s="5">
        <f>IFERROR(SUMIFS(Base_linha_a_linha!$H:$H,Base_linha_a_linha!$B:$B,$A193,Base_linha_a_linha!$E:$E,VALUE(RIGHT(E$1,1)))/1000/SUMIFS(Base_linha_a_linha!$F:$F,Base_linha_a_linha!$B:$B,$A193,Base_linha_a_linha!$E:$E,VALUE(RIGHT(E$1,1))),0)</f>
        <v>8.532951017819979</v>
      </c>
      <c r="F193" s="5">
        <f>IFERROR(SUMIFS(Base_linha_a_linha!$H:$H,Base_linha_a_linha!$B:$B,$A193,Base_linha_a_linha!$E:$E,VALUE(RIGHT(F$1,1)))/1000/SUMIFS(Base_linha_a_linha!$F:$F,Base_linha_a_linha!$B:$B,$A193,Base_linha_a_linha!$E:$E,VALUE(RIGHT(F$1,1))),0)</f>
        <v>5.2488209352237263</v>
      </c>
      <c r="G193" s="5">
        <f>IFERROR(SUMIFS(Base_linha_a_linha!$H:$H,Base_linha_a_linha!$B:$B,$A193,Base_linha_a_linha!$E:$E,VALUE(RIGHT(G$1,1)))/1000/SUMIFS(Base_linha_a_linha!$F:$F,Base_linha_a_linha!$B:$B,$A193,Base_linha_a_linha!$E:$E,VALUE(RIGHT(G$1,1))),0)</f>
        <v>3.6490134916356869</v>
      </c>
      <c r="H193" s="5">
        <f>IFERROR(SUMIFS(Base_linha_a_linha!$H:$H,Base_linha_a_linha!$B:$B,$A193,Base_linha_a_linha!$E:$E,VALUE(RIGHT(H$1,1)))/1000/SUMIFS(Base_linha_a_linha!$F:$F,Base_linha_a_linha!$B:$B,$A193,Base_linha_a_linha!$E:$E,VALUE(RIGHT(H$1,1))),0)</f>
        <v>0</v>
      </c>
      <c r="I193" s="5">
        <f t="shared" si="4"/>
        <v>5.2449658268005201</v>
      </c>
      <c r="J193" s="5">
        <f t="shared" si="5"/>
        <v>4</v>
      </c>
      <c r="K193" s="5">
        <f>SUMIFS(Base_linha_a_linha!$F:$F,Base_linha_a_linha!$B:$B,$A193)</f>
        <v>230.64</v>
      </c>
      <c r="L193" s="5">
        <f>IFERROR(SUMIFS(Base_linha_a_linha!$H:$H,Base_linha_a_linha!$B:$B,$A193)/1000/SUMIFS(Base_linha_a_linha!$F:$F,Base_linha_a_linha!$B:$B,$A193),0)</f>
        <v>5.7816122146635429</v>
      </c>
    </row>
    <row r="194" spans="1:12" ht="14.5" x14ac:dyDescent="0.35">
      <c r="A194" s="4" t="s">
        <v>150</v>
      </c>
      <c r="B194" s="5">
        <f>IFERROR(SUMIFS(Base_linha_a_linha!$H:$H,Base_linha_a_linha!$B:$B,$A194,Base_linha_a_linha!$E:$E,VALUE(RIGHT(B$1,1)))/1000/SUMIFS(Base_linha_a_linha!$F:$F,Base_linha_a_linha!$B:$B,$A194,Base_linha_a_linha!$E:$E,VALUE(RIGHT(B$1,1))),0)</f>
        <v>0</v>
      </c>
      <c r="C194" s="5">
        <f>IFERROR(SUMIFS(Base_linha_a_linha!$H:$H,Base_linha_a_linha!$B:$B,$A194,Base_linha_a_linha!$E:$E,VALUE(RIGHT(C$1,1)))/1000/SUMIFS(Base_linha_a_linha!$F:$F,Base_linha_a_linha!$B:$B,$A194,Base_linha_a_linha!$E:$E,VALUE(RIGHT(C$1,1))),0)</f>
        <v>0</v>
      </c>
      <c r="D194" s="5">
        <f>IFERROR(SUMIFS(Base_linha_a_linha!$H:$H,Base_linha_a_linha!$B:$B,$A194,Base_linha_a_linha!$E:$E,VALUE(RIGHT(D$1,1)))/1000/SUMIFS(Base_linha_a_linha!$F:$F,Base_linha_a_linha!$B:$B,$A194,Base_linha_a_linha!$E:$E,VALUE(RIGHT(D$1,1))),0)</f>
        <v>3.566652698835818</v>
      </c>
      <c r="E194" s="5">
        <f>IFERROR(SUMIFS(Base_linha_a_linha!$H:$H,Base_linha_a_linha!$B:$B,$A194,Base_linha_a_linha!$E:$E,VALUE(RIGHT(E$1,1)))/1000/SUMIFS(Base_linha_a_linha!$F:$F,Base_linha_a_linha!$B:$B,$A194,Base_linha_a_linha!$E:$E,VALUE(RIGHT(E$1,1))),0)</f>
        <v>7.8036841540637587</v>
      </c>
      <c r="F194" s="5">
        <f>IFERROR(SUMIFS(Base_linha_a_linha!$H:$H,Base_linha_a_linha!$B:$B,$A194,Base_linha_a_linha!$E:$E,VALUE(RIGHT(F$1,1)))/1000/SUMIFS(Base_linha_a_linha!$F:$F,Base_linha_a_linha!$B:$B,$A194,Base_linha_a_linha!$E:$E,VALUE(RIGHT(F$1,1))),0)</f>
        <v>6.1954957853334784</v>
      </c>
      <c r="G194" s="5">
        <f>IFERROR(SUMIFS(Base_linha_a_linha!$H:$H,Base_linha_a_linha!$B:$B,$A194,Base_linha_a_linha!$E:$E,VALUE(RIGHT(G$1,1)))/1000/SUMIFS(Base_linha_a_linha!$F:$F,Base_linha_a_linha!$B:$B,$A194,Base_linha_a_linha!$E:$E,VALUE(RIGHT(G$1,1))),0)</f>
        <v>3.1216043001849632</v>
      </c>
      <c r="H194" s="5">
        <f>IFERROR(SUMIFS(Base_linha_a_linha!$H:$H,Base_linha_a_linha!$B:$B,$A194,Base_linha_a_linha!$E:$E,VALUE(RIGHT(H$1,1)))/1000/SUMIFS(Base_linha_a_linha!$F:$F,Base_linha_a_linha!$B:$B,$A194,Base_linha_a_linha!$E:$E,VALUE(RIGHT(H$1,1))),0)</f>
        <v>0</v>
      </c>
      <c r="I194" s="5">
        <f t="shared" ref="I194:I257" si="6">IFERROR(AVERAGEIF(B194:H194,"&gt;0"),0)</f>
        <v>5.1718592346045043</v>
      </c>
      <c r="J194" s="5">
        <f t="shared" ref="J194:J205" si="7">COUNTIF(B194:H194,"&gt;0")</f>
        <v>4</v>
      </c>
      <c r="K194" s="5">
        <f>SUMIFS(Base_linha_a_linha!$F:$F,Base_linha_a_linha!$B:$B,$A194)</f>
        <v>367.64000000000004</v>
      </c>
      <c r="L194" s="5">
        <f>IFERROR(SUMIFS(Base_linha_a_linha!$H:$H,Base_linha_a_linha!$B:$B,$A194)/1000/SUMIFS(Base_linha_a_linha!$F:$F,Base_linha_a_linha!$B:$B,$A194),0)</f>
        <v>5.1718592346045034</v>
      </c>
    </row>
    <row r="195" spans="1:12" ht="14.5" hidden="1" x14ac:dyDescent="0.35">
      <c r="A195" s="4" t="s">
        <v>41</v>
      </c>
      <c r="B195" s="5">
        <f>IFERROR(SUMIFS(Base_linha_a_linha!$H:$H,Base_linha_a_linha!$B:$B,$A195,Base_linha_a_linha!$E:$E,VALUE(RIGHT(B$1,1)))/1000/SUMIFS(Base_linha_a_linha!$F:$F,Base_linha_a_linha!$B:$B,$A195,Base_linha_a_linha!$E:$E,VALUE(RIGHT(B$1,1))),0)</f>
        <v>0</v>
      </c>
      <c r="C195" s="5">
        <f>IFERROR(SUMIFS(Base_linha_a_linha!$H:$H,Base_linha_a_linha!$B:$B,$A195,Base_linha_a_linha!$E:$E,VALUE(RIGHT(C$1,1)))/1000/SUMIFS(Base_linha_a_linha!$F:$F,Base_linha_a_linha!$B:$B,$A195,Base_linha_a_linha!$E:$E,VALUE(RIGHT(C$1,1))),0)</f>
        <v>0</v>
      </c>
      <c r="D195" s="5">
        <f>IFERROR(SUMIFS(Base_linha_a_linha!$H:$H,Base_linha_a_linha!$B:$B,$A195,Base_linha_a_linha!$E:$E,VALUE(RIGHT(D$1,1)))/1000/SUMIFS(Base_linha_a_linha!$F:$F,Base_linha_a_linha!$B:$B,$A195,Base_linha_a_linha!$E:$E,VALUE(RIGHT(D$1,1))),0)</f>
        <v>0</v>
      </c>
      <c r="E195" s="5">
        <f>IFERROR(SUMIFS(Base_linha_a_linha!$H:$H,Base_linha_a_linha!$B:$B,$A195,Base_linha_a_linha!$E:$E,VALUE(RIGHT(E$1,1)))/1000/SUMIFS(Base_linha_a_linha!$F:$F,Base_linha_a_linha!$B:$B,$A195,Base_linha_a_linha!$E:$E,VALUE(RIGHT(E$1,1))),0)</f>
        <v>0</v>
      </c>
      <c r="F195" s="5">
        <f>IFERROR(SUMIFS(Base_linha_a_linha!$H:$H,Base_linha_a_linha!$B:$B,$A195,Base_linha_a_linha!$E:$E,VALUE(RIGHT(F$1,1)))/1000/SUMIFS(Base_linha_a_linha!$F:$F,Base_linha_a_linha!$B:$B,$A195,Base_linha_a_linha!$E:$E,VALUE(RIGHT(F$1,1))),0)</f>
        <v>3.400100639287766</v>
      </c>
      <c r="G195" s="5">
        <f>IFERROR(SUMIFS(Base_linha_a_linha!$H:$H,Base_linha_a_linha!$B:$B,$A195,Base_linha_a_linha!$E:$E,VALUE(RIGHT(G$1,1)))/1000/SUMIFS(Base_linha_a_linha!$F:$F,Base_linha_a_linha!$B:$B,$A195,Base_linha_a_linha!$E:$E,VALUE(RIGHT(G$1,1))),0)</f>
        <v>6.5035549432510038</v>
      </c>
      <c r="H195" s="5">
        <f>IFERROR(SUMIFS(Base_linha_a_linha!$H:$H,Base_linha_a_linha!$B:$B,$A195,Base_linha_a_linha!$E:$E,VALUE(RIGHT(H$1,1)))/1000/SUMIFS(Base_linha_a_linha!$F:$F,Base_linha_a_linha!$B:$B,$A195,Base_linha_a_linha!$E:$E,VALUE(RIGHT(H$1,1))),0)</f>
        <v>0</v>
      </c>
      <c r="I195" s="5">
        <f t="shared" si="6"/>
        <v>4.9518277912693849</v>
      </c>
      <c r="J195" s="5">
        <f t="shared" si="7"/>
        <v>2</v>
      </c>
      <c r="K195" s="5">
        <f>SUMIFS(Base_linha_a_linha!$F:$F,Base_linha_a_linha!$B:$B,$A195)</f>
        <v>348.2000000000001</v>
      </c>
      <c r="L195" s="5">
        <f>IFERROR(SUMIFS(Base_linha_a_linha!$H:$H,Base_linha_a_linha!$B:$B,$A195)/1000/SUMIFS(Base_linha_a_linha!$F:$F,Base_linha_a_linha!$B:$B,$A195),0)</f>
        <v>4.9518277912693813</v>
      </c>
    </row>
    <row r="196" spans="1:12" ht="14.5" hidden="1" x14ac:dyDescent="0.35">
      <c r="A196" s="4" t="s">
        <v>196</v>
      </c>
      <c r="B196" s="5">
        <f>IFERROR(SUMIFS(Base_linha_a_linha!$H:$H,Base_linha_a_linha!$B:$B,$A196,Base_linha_a_linha!$E:$E,VALUE(RIGHT(B$1,1)))/1000/SUMIFS(Base_linha_a_linha!$F:$F,Base_linha_a_linha!$B:$B,$A196,Base_linha_a_linha!$E:$E,VALUE(RIGHT(B$1,1))),0)</f>
        <v>0</v>
      </c>
      <c r="C196" s="5">
        <f>IFERROR(SUMIFS(Base_linha_a_linha!$H:$H,Base_linha_a_linha!$B:$B,$A196,Base_linha_a_linha!$E:$E,VALUE(RIGHT(C$1,1)))/1000/SUMIFS(Base_linha_a_linha!$F:$F,Base_linha_a_linha!$B:$B,$A196,Base_linha_a_linha!$E:$E,VALUE(RIGHT(C$1,1))),0)</f>
        <v>0</v>
      </c>
      <c r="D196" s="5">
        <f>IFERROR(SUMIFS(Base_linha_a_linha!$H:$H,Base_linha_a_linha!$B:$B,$A196,Base_linha_a_linha!$E:$E,VALUE(RIGHT(D$1,1)))/1000/SUMIFS(Base_linha_a_linha!$F:$F,Base_linha_a_linha!$B:$B,$A196,Base_linha_a_linha!$E:$E,VALUE(RIGHT(D$1,1))),0)</f>
        <v>3.1323278049026202</v>
      </c>
      <c r="E196" s="5">
        <f>IFERROR(SUMIFS(Base_linha_a_linha!$H:$H,Base_linha_a_linha!$B:$B,$A196,Base_linha_a_linha!$E:$E,VALUE(RIGHT(E$1,1)))/1000/SUMIFS(Base_linha_a_linha!$F:$F,Base_linha_a_linha!$B:$B,$A196,Base_linha_a_linha!$E:$E,VALUE(RIGHT(E$1,1))),0)</f>
        <v>5.4818865917926578</v>
      </c>
      <c r="F196" s="5">
        <f>IFERROR(SUMIFS(Base_linha_a_linha!$H:$H,Base_linha_a_linha!$B:$B,$A196,Base_linha_a_linha!$E:$E,VALUE(RIGHT(F$1,1)))/1000/SUMIFS(Base_linha_a_linha!$F:$F,Base_linha_a_linha!$B:$B,$A196,Base_linha_a_linha!$E:$E,VALUE(RIGHT(F$1,1))),0)</f>
        <v>5.8258455235294129</v>
      </c>
      <c r="G196" s="5">
        <f>IFERROR(SUMIFS(Base_linha_a_linha!$H:$H,Base_linha_a_linha!$B:$B,$A196,Base_linha_a_linha!$E:$E,VALUE(RIGHT(G$1,1)))/1000/SUMIFS(Base_linha_a_linha!$F:$F,Base_linha_a_linha!$B:$B,$A196,Base_linha_a_linha!$E:$E,VALUE(RIGHT(G$1,1))),0)</f>
        <v>0</v>
      </c>
      <c r="H196" s="5">
        <f>IFERROR(SUMIFS(Base_linha_a_linha!$H:$H,Base_linha_a_linha!$B:$B,$A196,Base_linha_a_linha!$E:$E,VALUE(RIGHT(H$1,1)))/1000/SUMIFS(Base_linha_a_linha!$F:$F,Base_linha_a_linha!$B:$B,$A196,Base_linha_a_linha!$E:$E,VALUE(RIGHT(H$1,1))),0)</f>
        <v>0</v>
      </c>
      <c r="I196" s="5">
        <f t="shared" si="6"/>
        <v>4.8133533067415639</v>
      </c>
      <c r="J196" s="5">
        <f t="shared" si="7"/>
        <v>3</v>
      </c>
      <c r="K196" s="5">
        <f>SUMIFS(Base_linha_a_linha!$F:$F,Base_linha_a_linha!$B:$B,$A196)</f>
        <v>73.620000000000019</v>
      </c>
      <c r="L196" s="5">
        <f>IFERROR(SUMIFS(Base_linha_a_linha!$H:$H,Base_linha_a_linha!$B:$B,$A196)/1000/SUMIFS(Base_linha_a_linha!$F:$F,Base_linha_a_linha!$B:$B,$A196),0)</f>
        <v>4.563237584216246</v>
      </c>
    </row>
    <row r="197" spans="1:12" ht="14.5" hidden="1" x14ac:dyDescent="0.35">
      <c r="A197" s="4" t="s">
        <v>108</v>
      </c>
      <c r="B197" s="5">
        <f>IFERROR(SUMIFS(Base_linha_a_linha!$H:$H,Base_linha_a_linha!$B:$B,$A197,Base_linha_a_linha!$E:$E,VALUE(RIGHT(B$1,1)))/1000/SUMIFS(Base_linha_a_linha!$F:$F,Base_linha_a_linha!$B:$B,$A197,Base_linha_a_linha!$E:$E,VALUE(RIGHT(B$1,1))),0)</f>
        <v>0</v>
      </c>
      <c r="C197" s="5">
        <f>IFERROR(SUMIFS(Base_linha_a_linha!$H:$H,Base_linha_a_linha!$B:$B,$A197,Base_linha_a_linha!$E:$E,VALUE(RIGHT(C$1,1)))/1000/SUMIFS(Base_linha_a_linha!$F:$F,Base_linha_a_linha!$B:$B,$A197,Base_linha_a_linha!$E:$E,VALUE(RIGHT(C$1,1))),0)</f>
        <v>0</v>
      </c>
      <c r="D197" s="5">
        <f>IFERROR(SUMIFS(Base_linha_a_linha!$H:$H,Base_linha_a_linha!$B:$B,$A197,Base_linha_a_linha!$E:$E,VALUE(RIGHT(D$1,1)))/1000/SUMIFS(Base_linha_a_linha!$F:$F,Base_linha_a_linha!$B:$B,$A197,Base_linha_a_linha!$E:$E,VALUE(RIGHT(D$1,1))),0)</f>
        <v>0</v>
      </c>
      <c r="E197" s="5">
        <f>IFERROR(SUMIFS(Base_linha_a_linha!$H:$H,Base_linha_a_linha!$B:$B,$A197,Base_linha_a_linha!$E:$E,VALUE(RIGHT(E$1,1)))/1000/SUMIFS(Base_linha_a_linha!$F:$F,Base_linha_a_linha!$B:$B,$A197,Base_linha_a_linha!$E:$E,VALUE(RIGHT(E$1,1))),0)</f>
        <v>0</v>
      </c>
      <c r="F197" s="5">
        <f>IFERROR(SUMIFS(Base_linha_a_linha!$H:$H,Base_linha_a_linha!$B:$B,$A197,Base_linha_a_linha!$E:$E,VALUE(RIGHT(F$1,1)))/1000/SUMIFS(Base_linha_a_linha!$F:$F,Base_linha_a_linha!$B:$B,$A197,Base_linha_a_linha!$E:$E,VALUE(RIGHT(F$1,1))),0)</f>
        <v>0</v>
      </c>
      <c r="G197" s="5">
        <f>IFERROR(SUMIFS(Base_linha_a_linha!$H:$H,Base_linha_a_linha!$B:$B,$A197,Base_linha_a_linha!$E:$E,VALUE(RIGHT(G$1,1)))/1000/SUMIFS(Base_linha_a_linha!$F:$F,Base_linha_a_linha!$B:$B,$A197,Base_linha_a_linha!$E:$E,VALUE(RIGHT(G$1,1))),0)</f>
        <v>3.4384620289276464</v>
      </c>
      <c r="H197" s="5">
        <f>IFERROR(SUMIFS(Base_linha_a_linha!$H:$H,Base_linha_a_linha!$B:$B,$A197,Base_linha_a_linha!$E:$E,VALUE(RIGHT(H$1,1)))/1000/SUMIFS(Base_linha_a_linha!$F:$F,Base_linha_a_linha!$B:$B,$A197,Base_linha_a_linha!$E:$E,VALUE(RIGHT(H$1,1))),0)</f>
        <v>5.8400145438117264</v>
      </c>
      <c r="I197" s="5">
        <f t="shared" si="6"/>
        <v>4.6392382863696859</v>
      </c>
      <c r="J197" s="5">
        <f t="shared" si="7"/>
        <v>2</v>
      </c>
      <c r="K197" s="5">
        <f>SUMIFS(Base_linha_a_linha!$F:$F,Base_linha_a_linha!$B:$B,$A197)</f>
        <v>285.53999999999996</v>
      </c>
      <c r="L197" s="5">
        <f>IFERROR(SUMIFS(Base_linha_a_linha!$H:$H,Base_linha_a_linha!$B:$B,$A197)/1000/SUMIFS(Base_linha_a_linha!$F:$F,Base_linha_a_linha!$B:$B,$A197),0)</f>
        <v>4.6392382863696859</v>
      </c>
    </row>
    <row r="198" spans="1:12" ht="14.5" hidden="1" x14ac:dyDescent="0.35">
      <c r="A198" s="4" t="s">
        <v>138</v>
      </c>
      <c r="B198" s="5">
        <f>IFERROR(SUMIFS(Base_linha_a_linha!$H:$H,Base_linha_a_linha!$B:$B,$A198,Base_linha_a_linha!$E:$E,VALUE(RIGHT(B$1,1)))/1000/SUMIFS(Base_linha_a_linha!$F:$F,Base_linha_a_linha!$B:$B,$A198,Base_linha_a_linha!$E:$E,VALUE(RIGHT(B$1,1))),0)</f>
        <v>0</v>
      </c>
      <c r="C198" s="5">
        <f>IFERROR(SUMIFS(Base_linha_a_linha!$H:$H,Base_linha_a_linha!$B:$B,$A198,Base_linha_a_linha!$E:$E,VALUE(RIGHT(C$1,1)))/1000/SUMIFS(Base_linha_a_linha!$F:$F,Base_linha_a_linha!$B:$B,$A198,Base_linha_a_linha!$E:$E,VALUE(RIGHT(C$1,1))),0)</f>
        <v>0</v>
      </c>
      <c r="D198" s="5">
        <f>IFERROR(SUMIFS(Base_linha_a_linha!$H:$H,Base_linha_a_linha!$B:$B,$A198,Base_linha_a_linha!$E:$E,VALUE(RIGHT(D$1,1)))/1000/SUMIFS(Base_linha_a_linha!$F:$F,Base_linha_a_linha!$B:$B,$A198,Base_linha_a_linha!$E:$E,VALUE(RIGHT(D$1,1))),0)</f>
        <v>0</v>
      </c>
      <c r="E198" s="5">
        <f>IFERROR(SUMIFS(Base_linha_a_linha!$H:$H,Base_linha_a_linha!$B:$B,$A198,Base_linha_a_linha!$E:$E,VALUE(RIGHT(E$1,1)))/1000/SUMIFS(Base_linha_a_linha!$F:$F,Base_linha_a_linha!$B:$B,$A198,Base_linha_a_linha!$E:$E,VALUE(RIGHT(E$1,1))),0)</f>
        <v>6.2500009084668182</v>
      </c>
      <c r="F198" s="5">
        <f>IFERROR(SUMIFS(Base_linha_a_linha!$H:$H,Base_linha_a_linha!$B:$B,$A198,Base_linha_a_linha!$E:$E,VALUE(RIGHT(F$1,1)))/1000/SUMIFS(Base_linha_a_linha!$F:$F,Base_linha_a_linha!$B:$B,$A198,Base_linha_a_linha!$E:$E,VALUE(RIGHT(F$1,1))),0)</f>
        <v>2.5108336058352401</v>
      </c>
      <c r="G198" s="5">
        <f>IFERROR(SUMIFS(Base_linha_a_linha!$H:$H,Base_linha_a_linha!$B:$B,$A198,Base_linha_a_linha!$E:$E,VALUE(RIGHT(G$1,1)))/1000/SUMIFS(Base_linha_a_linha!$F:$F,Base_linha_a_linha!$B:$B,$A198,Base_linha_a_linha!$E:$E,VALUE(RIGHT(G$1,1))),0)</f>
        <v>0</v>
      </c>
      <c r="H198" s="5">
        <f>IFERROR(SUMIFS(Base_linha_a_linha!$H:$H,Base_linha_a_linha!$B:$B,$A198,Base_linha_a_linha!$E:$E,VALUE(RIGHT(H$1,1)))/1000/SUMIFS(Base_linha_a_linha!$F:$F,Base_linha_a_linha!$B:$B,$A198,Base_linha_a_linha!$E:$E,VALUE(RIGHT(H$1,1))),0)</f>
        <v>0</v>
      </c>
      <c r="I198" s="5">
        <f t="shared" si="6"/>
        <v>4.3804172571510289</v>
      </c>
      <c r="J198" s="5">
        <f t="shared" si="7"/>
        <v>2</v>
      </c>
      <c r="K198" s="5">
        <f>SUMIFS(Base_linha_a_linha!$F:$F,Base_linha_a_linha!$B:$B,$A198)</f>
        <v>34.959999999999994</v>
      </c>
      <c r="L198" s="5">
        <f>IFERROR(SUMIFS(Base_linha_a_linha!$H:$H,Base_linha_a_linha!$B:$B,$A198)/1000/SUMIFS(Base_linha_a_linha!$F:$F,Base_linha_a_linha!$B:$B,$A198),0)</f>
        <v>4.3804172571510307</v>
      </c>
    </row>
    <row r="199" spans="1:12" ht="14.5" hidden="1" x14ac:dyDescent="0.35">
      <c r="A199" s="4" t="s">
        <v>27</v>
      </c>
      <c r="B199" s="5">
        <f>IFERROR(SUMIFS(Base_linha_a_linha!$H:$H,Base_linha_a_linha!$B:$B,$A199,Base_linha_a_linha!$E:$E,VALUE(RIGHT(B$1,1)))/1000/SUMIFS(Base_linha_a_linha!$F:$F,Base_linha_a_linha!$B:$B,$A199,Base_linha_a_linha!$E:$E,VALUE(RIGHT(B$1,1))),0)</f>
        <v>0</v>
      </c>
      <c r="C199" s="5">
        <f>IFERROR(SUMIFS(Base_linha_a_linha!$H:$H,Base_linha_a_linha!$B:$B,$A199,Base_linha_a_linha!$E:$E,VALUE(RIGHT(C$1,1)))/1000/SUMIFS(Base_linha_a_linha!$F:$F,Base_linha_a_linha!$B:$B,$A199,Base_linha_a_linha!$E:$E,VALUE(RIGHT(C$1,1))),0)</f>
        <v>0</v>
      </c>
      <c r="D199" s="5">
        <f>IFERROR(SUMIFS(Base_linha_a_linha!$H:$H,Base_linha_a_linha!$B:$B,$A199,Base_linha_a_linha!$E:$E,VALUE(RIGHT(D$1,1)))/1000/SUMIFS(Base_linha_a_linha!$F:$F,Base_linha_a_linha!$B:$B,$A199,Base_linha_a_linha!$E:$E,VALUE(RIGHT(D$1,1))),0)</f>
        <v>0</v>
      </c>
      <c r="E199" s="5">
        <f>IFERROR(SUMIFS(Base_linha_a_linha!$H:$H,Base_linha_a_linha!$B:$B,$A199,Base_linha_a_linha!$E:$E,VALUE(RIGHT(E$1,1)))/1000/SUMIFS(Base_linha_a_linha!$F:$F,Base_linha_a_linha!$B:$B,$A199,Base_linha_a_linha!$E:$E,VALUE(RIGHT(E$1,1))),0)</f>
        <v>4.2951837902813299</v>
      </c>
      <c r="F199" s="5">
        <f>IFERROR(SUMIFS(Base_linha_a_linha!$H:$H,Base_linha_a_linha!$B:$B,$A199,Base_linha_a_linha!$E:$E,VALUE(RIGHT(F$1,1)))/1000/SUMIFS(Base_linha_a_linha!$F:$F,Base_linha_a_linha!$B:$B,$A199,Base_linha_a_linha!$E:$E,VALUE(RIGHT(F$1,1))),0)</f>
        <v>0</v>
      </c>
      <c r="G199" s="5">
        <f>IFERROR(SUMIFS(Base_linha_a_linha!$H:$H,Base_linha_a_linha!$B:$B,$A199,Base_linha_a_linha!$E:$E,VALUE(RIGHT(G$1,1)))/1000/SUMIFS(Base_linha_a_linha!$F:$F,Base_linha_a_linha!$B:$B,$A199,Base_linha_a_linha!$E:$E,VALUE(RIGHT(G$1,1))),0)</f>
        <v>0</v>
      </c>
      <c r="H199" s="5">
        <f>IFERROR(SUMIFS(Base_linha_a_linha!$H:$H,Base_linha_a_linha!$B:$B,$A199,Base_linha_a_linha!$E:$E,VALUE(RIGHT(H$1,1)))/1000/SUMIFS(Base_linha_a_linha!$F:$F,Base_linha_a_linha!$B:$B,$A199,Base_linha_a_linha!$E:$E,VALUE(RIGHT(H$1,1))),0)</f>
        <v>0</v>
      </c>
      <c r="I199" s="5">
        <f t="shared" si="6"/>
        <v>4.2951837902813299</v>
      </c>
      <c r="J199" s="5">
        <f t="shared" si="7"/>
        <v>1</v>
      </c>
      <c r="K199" s="5">
        <f>SUMIFS(Base_linha_a_linha!$F:$F,Base_linha_a_linha!$B:$B,$A199)</f>
        <v>11.73</v>
      </c>
      <c r="L199" s="5">
        <f>IFERROR(SUMIFS(Base_linha_a_linha!$H:$H,Base_linha_a_linha!$B:$B,$A199)/1000/SUMIFS(Base_linha_a_linha!$F:$F,Base_linha_a_linha!$B:$B,$A199),0)</f>
        <v>4.2951837902813299</v>
      </c>
    </row>
    <row r="200" spans="1:12" ht="14.5" x14ac:dyDescent="0.35">
      <c r="A200" s="4" t="s">
        <v>77</v>
      </c>
      <c r="B200" s="5">
        <f>IFERROR(SUMIFS(Base_linha_a_linha!$H:$H,Base_linha_a_linha!$B:$B,$A200,Base_linha_a_linha!$E:$E,VALUE(RIGHT(B$1,1)))/1000/SUMIFS(Base_linha_a_linha!$F:$F,Base_linha_a_linha!$B:$B,$A200,Base_linha_a_linha!$E:$E,VALUE(RIGHT(B$1,1))),0)</f>
        <v>0</v>
      </c>
      <c r="C200" s="5">
        <f>IFERROR(SUMIFS(Base_linha_a_linha!$H:$H,Base_linha_a_linha!$B:$B,$A200,Base_linha_a_linha!$E:$E,VALUE(RIGHT(C$1,1)))/1000/SUMIFS(Base_linha_a_linha!$F:$F,Base_linha_a_linha!$B:$B,$A200,Base_linha_a_linha!$E:$E,VALUE(RIGHT(C$1,1))),0)</f>
        <v>0</v>
      </c>
      <c r="D200" s="5">
        <f>IFERROR(SUMIFS(Base_linha_a_linha!$H:$H,Base_linha_a_linha!$B:$B,$A200,Base_linha_a_linha!$E:$E,VALUE(RIGHT(D$1,1)))/1000/SUMIFS(Base_linha_a_linha!$F:$F,Base_linha_a_linha!$B:$B,$A200,Base_linha_a_linha!$E:$E,VALUE(RIGHT(D$1,1))),0)</f>
        <v>2.8826800145704619</v>
      </c>
      <c r="E200" s="5">
        <f>IFERROR(SUMIFS(Base_linha_a_linha!$H:$H,Base_linha_a_linha!$B:$B,$A200,Base_linha_a_linha!$E:$E,VALUE(RIGHT(E$1,1)))/1000/SUMIFS(Base_linha_a_linha!$F:$F,Base_linha_a_linha!$B:$B,$A200,Base_linha_a_linha!$E:$E,VALUE(RIGHT(E$1,1))),0)</f>
        <v>5.78923920911528</v>
      </c>
      <c r="F200" s="5">
        <f>IFERROR(SUMIFS(Base_linha_a_linha!$H:$H,Base_linha_a_linha!$B:$B,$A200,Base_linha_a_linha!$E:$E,VALUE(RIGHT(F$1,1)))/1000/SUMIFS(Base_linha_a_linha!$F:$F,Base_linha_a_linha!$B:$B,$A200,Base_linha_a_linha!$E:$E,VALUE(RIGHT(F$1,1))),0)</f>
        <v>5.8024197949061653</v>
      </c>
      <c r="G200" s="5">
        <f>IFERROR(SUMIFS(Base_linha_a_linha!$H:$H,Base_linha_a_linha!$B:$B,$A200,Base_linha_a_linha!$E:$E,VALUE(RIGHT(G$1,1)))/1000/SUMIFS(Base_linha_a_linha!$F:$F,Base_linha_a_linha!$B:$B,$A200,Base_linha_a_linha!$E:$E,VALUE(RIGHT(G$1,1))),0)</f>
        <v>2.3972531556708234</v>
      </c>
      <c r="H200" s="5">
        <f>IFERROR(SUMIFS(Base_linha_a_linha!$H:$H,Base_linha_a_linha!$B:$B,$A200,Base_linha_a_linha!$E:$E,VALUE(RIGHT(H$1,1)))/1000/SUMIFS(Base_linha_a_linha!$F:$F,Base_linha_a_linha!$B:$B,$A200,Base_linha_a_linha!$E:$E,VALUE(RIGHT(H$1,1))),0)</f>
        <v>0</v>
      </c>
      <c r="I200" s="5">
        <f t="shared" si="6"/>
        <v>4.2178980435656825</v>
      </c>
      <c r="J200" s="5">
        <f t="shared" si="7"/>
        <v>4</v>
      </c>
      <c r="K200" s="5">
        <f>SUMIFS(Base_linha_a_linha!$F:$F,Base_linha_a_linha!$B:$B,$A200)</f>
        <v>686.31999999999994</v>
      </c>
      <c r="L200" s="5">
        <f>IFERROR(SUMIFS(Base_linha_a_linha!$H:$H,Base_linha_a_linha!$B:$B,$A200)/1000/SUMIFS(Base_linha_a_linha!$F:$F,Base_linha_a_linha!$B:$B,$A200),0)</f>
        <v>4.2178980435656843</v>
      </c>
    </row>
    <row r="201" spans="1:12" ht="14.5" hidden="1" x14ac:dyDescent="0.35">
      <c r="A201" s="4" t="s">
        <v>235</v>
      </c>
      <c r="B201" s="5">
        <f>IFERROR(SUMIFS(Base_linha_a_linha!$H:$H,Base_linha_a_linha!$B:$B,$A201,Base_linha_a_linha!$E:$E,VALUE(RIGHT(B$1,1)))/1000/SUMIFS(Base_linha_a_linha!$F:$F,Base_linha_a_linha!$B:$B,$A201,Base_linha_a_linha!$E:$E,VALUE(RIGHT(B$1,1))),0)</f>
        <v>0</v>
      </c>
      <c r="C201" s="5">
        <f>IFERROR(SUMIFS(Base_linha_a_linha!$H:$H,Base_linha_a_linha!$B:$B,$A201,Base_linha_a_linha!$E:$E,VALUE(RIGHT(C$1,1)))/1000/SUMIFS(Base_linha_a_linha!$F:$F,Base_linha_a_linha!$B:$B,$A201,Base_linha_a_linha!$E:$E,VALUE(RIGHT(C$1,1))),0)</f>
        <v>0</v>
      </c>
      <c r="D201" s="5">
        <f>IFERROR(SUMIFS(Base_linha_a_linha!$H:$H,Base_linha_a_linha!$B:$B,$A201,Base_linha_a_linha!$E:$E,VALUE(RIGHT(D$1,1)))/1000/SUMIFS(Base_linha_a_linha!$F:$F,Base_linha_a_linha!$B:$B,$A201,Base_linha_a_linha!$E:$E,VALUE(RIGHT(D$1,1))),0)</f>
        <v>4.1701454585635362</v>
      </c>
      <c r="E201" s="5">
        <f>IFERROR(SUMIFS(Base_linha_a_linha!$H:$H,Base_linha_a_linha!$B:$B,$A201,Base_linha_a_linha!$E:$E,VALUE(RIGHT(E$1,1)))/1000/SUMIFS(Base_linha_a_linha!$F:$F,Base_linha_a_linha!$B:$B,$A201,Base_linha_a_linha!$E:$E,VALUE(RIGHT(E$1,1))),0)</f>
        <v>0</v>
      </c>
      <c r="F201" s="5">
        <f>IFERROR(SUMIFS(Base_linha_a_linha!$H:$H,Base_linha_a_linha!$B:$B,$A201,Base_linha_a_linha!$E:$E,VALUE(RIGHT(F$1,1)))/1000/SUMIFS(Base_linha_a_linha!$F:$F,Base_linha_a_linha!$B:$B,$A201,Base_linha_a_linha!$E:$E,VALUE(RIGHT(F$1,1))),0)</f>
        <v>0</v>
      </c>
      <c r="G201" s="5">
        <f>IFERROR(SUMIFS(Base_linha_a_linha!$H:$H,Base_linha_a_linha!$B:$B,$A201,Base_linha_a_linha!$E:$E,VALUE(RIGHT(G$1,1)))/1000/SUMIFS(Base_linha_a_linha!$F:$F,Base_linha_a_linha!$B:$B,$A201,Base_linha_a_linha!$E:$E,VALUE(RIGHT(G$1,1))),0)</f>
        <v>0</v>
      </c>
      <c r="H201" s="5">
        <f>IFERROR(SUMIFS(Base_linha_a_linha!$H:$H,Base_linha_a_linha!$B:$B,$A201,Base_linha_a_linha!$E:$E,VALUE(RIGHT(H$1,1)))/1000/SUMIFS(Base_linha_a_linha!$F:$F,Base_linha_a_linha!$B:$B,$A201,Base_linha_a_linha!$E:$E,VALUE(RIGHT(H$1,1))),0)</f>
        <v>0</v>
      </c>
      <c r="I201" s="5">
        <f t="shared" si="6"/>
        <v>4.1701454585635362</v>
      </c>
      <c r="J201" s="5">
        <f t="shared" si="7"/>
        <v>1</v>
      </c>
      <c r="K201" s="5">
        <f>SUMIFS(Base_linha_a_linha!$F:$F,Base_linha_a_linha!$B:$B,$A201)</f>
        <v>5.43</v>
      </c>
      <c r="L201" s="5">
        <f>IFERROR(SUMIFS(Base_linha_a_linha!$H:$H,Base_linha_a_linha!$B:$B,$A201)/1000/SUMIFS(Base_linha_a_linha!$F:$F,Base_linha_a_linha!$B:$B,$A201),0)</f>
        <v>4.1701454585635362</v>
      </c>
    </row>
    <row r="202" spans="1:12" ht="14.5" hidden="1" x14ac:dyDescent="0.35">
      <c r="A202" s="4" t="s">
        <v>178</v>
      </c>
      <c r="B202" s="5">
        <f>IFERROR(SUMIFS(Base_linha_a_linha!$H:$H,Base_linha_a_linha!$B:$B,$A202,Base_linha_a_linha!$E:$E,VALUE(RIGHT(B$1,1)))/1000/SUMIFS(Base_linha_a_linha!$F:$F,Base_linha_a_linha!$B:$B,$A202,Base_linha_a_linha!$E:$E,VALUE(RIGHT(B$1,1))),0)</f>
        <v>0</v>
      </c>
      <c r="C202" s="5">
        <f>IFERROR(SUMIFS(Base_linha_a_linha!$H:$H,Base_linha_a_linha!$B:$B,$A202,Base_linha_a_linha!$E:$E,VALUE(RIGHT(C$1,1)))/1000/SUMIFS(Base_linha_a_linha!$F:$F,Base_linha_a_linha!$B:$B,$A202,Base_linha_a_linha!$E:$E,VALUE(RIGHT(C$1,1))),0)</f>
        <v>0</v>
      </c>
      <c r="D202" s="5">
        <f>IFERROR(SUMIFS(Base_linha_a_linha!$H:$H,Base_linha_a_linha!$B:$B,$A202,Base_linha_a_linha!$E:$E,VALUE(RIGHT(D$1,1)))/1000/SUMIFS(Base_linha_a_linha!$F:$F,Base_linha_a_linha!$B:$B,$A202,Base_linha_a_linha!$E:$E,VALUE(RIGHT(D$1,1))),0)</f>
        <v>0</v>
      </c>
      <c r="E202" s="5">
        <f>IFERROR(SUMIFS(Base_linha_a_linha!$H:$H,Base_linha_a_linha!$B:$B,$A202,Base_linha_a_linha!$E:$E,VALUE(RIGHT(E$1,1)))/1000/SUMIFS(Base_linha_a_linha!$F:$F,Base_linha_a_linha!$B:$B,$A202,Base_linha_a_linha!$E:$E,VALUE(RIGHT(E$1,1))),0)</f>
        <v>0</v>
      </c>
      <c r="F202" s="5">
        <f>IFERROR(SUMIFS(Base_linha_a_linha!$H:$H,Base_linha_a_linha!$B:$B,$A202,Base_linha_a_linha!$E:$E,VALUE(RIGHT(F$1,1)))/1000/SUMIFS(Base_linha_a_linha!$F:$F,Base_linha_a_linha!$B:$B,$A202,Base_linha_a_linha!$E:$E,VALUE(RIGHT(F$1,1))),0)</f>
        <v>0</v>
      </c>
      <c r="G202" s="5">
        <f>IFERROR(SUMIFS(Base_linha_a_linha!$H:$H,Base_linha_a_linha!$B:$B,$A202,Base_linha_a_linha!$E:$E,VALUE(RIGHT(G$1,1)))/1000/SUMIFS(Base_linha_a_linha!$F:$F,Base_linha_a_linha!$B:$B,$A202,Base_linha_a_linha!$E:$E,VALUE(RIGHT(G$1,1))),0)</f>
        <v>4.4007226139088722</v>
      </c>
      <c r="H202" s="5">
        <f>IFERROR(SUMIFS(Base_linha_a_linha!$H:$H,Base_linha_a_linha!$B:$B,$A202,Base_linha_a_linha!$E:$E,VALUE(RIGHT(H$1,1)))/1000/SUMIFS(Base_linha_a_linha!$F:$F,Base_linha_a_linha!$B:$B,$A202,Base_linha_a_linha!$E:$E,VALUE(RIGHT(H$1,1))),0)</f>
        <v>3.6730745636371531</v>
      </c>
      <c r="I202" s="5">
        <f t="shared" si="6"/>
        <v>4.0368985887730124</v>
      </c>
      <c r="J202" s="5">
        <f t="shared" si="7"/>
        <v>2</v>
      </c>
      <c r="K202" s="5">
        <f>SUMIFS(Base_linha_a_linha!$F:$F,Base_linha_a_linha!$B:$B,$A202)</f>
        <v>234.45999999999995</v>
      </c>
      <c r="L202" s="5">
        <f>IFERROR(SUMIFS(Base_linha_a_linha!$H:$H,Base_linha_a_linha!$B:$B,$A202)/1000/SUMIFS(Base_linha_a_linha!$F:$F,Base_linha_a_linha!$B:$B,$A202),0)</f>
        <v>3.6860161842531776</v>
      </c>
    </row>
    <row r="203" spans="1:12" ht="14.5" hidden="1" x14ac:dyDescent="0.35">
      <c r="A203" s="4" t="s">
        <v>97</v>
      </c>
      <c r="B203" s="5">
        <f>IFERROR(SUMIFS(Base_linha_a_linha!$H:$H,Base_linha_a_linha!$B:$B,$A203,Base_linha_a_linha!$E:$E,VALUE(RIGHT(B$1,1)))/1000/SUMIFS(Base_linha_a_linha!$F:$F,Base_linha_a_linha!$B:$B,$A203,Base_linha_a_linha!$E:$E,VALUE(RIGHT(B$1,1))),0)</f>
        <v>0</v>
      </c>
      <c r="C203" s="5">
        <f>IFERROR(SUMIFS(Base_linha_a_linha!$H:$H,Base_linha_a_linha!$B:$B,$A203,Base_linha_a_linha!$E:$E,VALUE(RIGHT(C$1,1)))/1000/SUMIFS(Base_linha_a_linha!$F:$F,Base_linha_a_linha!$B:$B,$A203,Base_linha_a_linha!$E:$E,VALUE(RIGHT(C$1,1))),0)</f>
        <v>5.0040340572057209</v>
      </c>
      <c r="D203" s="5">
        <f>IFERROR(SUMIFS(Base_linha_a_linha!$H:$H,Base_linha_a_linha!$B:$B,$A203,Base_linha_a_linha!$E:$E,VALUE(RIGHT(D$1,1)))/1000/SUMIFS(Base_linha_a_linha!$F:$F,Base_linha_a_linha!$B:$B,$A203,Base_linha_a_linha!$E:$E,VALUE(RIGHT(D$1,1))),0)</f>
        <v>2.6467958855885589</v>
      </c>
      <c r="E203" s="5">
        <f>IFERROR(SUMIFS(Base_linha_a_linha!$H:$H,Base_linha_a_linha!$B:$B,$A203,Base_linha_a_linha!$E:$E,VALUE(RIGHT(E$1,1)))/1000/SUMIFS(Base_linha_a_linha!$F:$F,Base_linha_a_linha!$B:$B,$A203,Base_linha_a_linha!$E:$E,VALUE(RIGHT(E$1,1))),0)</f>
        <v>2.9422570352035207</v>
      </c>
      <c r="F203" s="5">
        <f>IFERROR(SUMIFS(Base_linha_a_linha!$H:$H,Base_linha_a_linha!$B:$B,$A203,Base_linha_a_linha!$E:$E,VALUE(RIGHT(F$1,1)))/1000/SUMIFS(Base_linha_a_linha!$F:$F,Base_linha_a_linha!$B:$B,$A203,Base_linha_a_linha!$E:$E,VALUE(RIGHT(F$1,1))),0)</f>
        <v>0</v>
      </c>
      <c r="G203" s="5">
        <f>IFERROR(SUMIFS(Base_linha_a_linha!$H:$H,Base_linha_a_linha!$B:$B,$A203,Base_linha_a_linha!$E:$E,VALUE(RIGHT(G$1,1)))/1000/SUMIFS(Base_linha_a_linha!$F:$F,Base_linha_a_linha!$B:$B,$A203,Base_linha_a_linha!$E:$E,VALUE(RIGHT(G$1,1))),0)</f>
        <v>0</v>
      </c>
      <c r="H203" s="5">
        <f>IFERROR(SUMIFS(Base_linha_a_linha!$H:$H,Base_linha_a_linha!$B:$B,$A203,Base_linha_a_linha!$E:$E,VALUE(RIGHT(H$1,1)))/1000/SUMIFS(Base_linha_a_linha!$F:$F,Base_linha_a_linha!$B:$B,$A203,Base_linha_a_linha!$E:$E,VALUE(RIGHT(H$1,1))),0)</f>
        <v>0</v>
      </c>
      <c r="I203" s="5">
        <f t="shared" si="6"/>
        <v>3.5310289926659331</v>
      </c>
      <c r="J203" s="5">
        <f t="shared" si="7"/>
        <v>3</v>
      </c>
      <c r="K203" s="5">
        <f>SUMIFS(Base_linha_a_linha!$F:$F,Base_linha_a_linha!$B:$B,$A203)</f>
        <v>27.270000000000003</v>
      </c>
      <c r="L203" s="5">
        <f>IFERROR(SUMIFS(Base_linha_a_linha!$H:$H,Base_linha_a_linha!$B:$B,$A203)/1000/SUMIFS(Base_linha_a_linha!$F:$F,Base_linha_a_linha!$B:$B,$A203),0)</f>
        <v>3.5310289926659326</v>
      </c>
    </row>
    <row r="204" spans="1:12" ht="14.5" hidden="1" x14ac:dyDescent="0.35">
      <c r="A204" s="4" t="s">
        <v>266</v>
      </c>
      <c r="B204" s="5">
        <f>IFERROR(SUMIFS(Base_linha_a_linha!$H:$H,Base_linha_a_linha!$B:$B,$A204,Base_linha_a_linha!$E:$E,VALUE(RIGHT(B$1,1)))/1000/SUMIFS(Base_linha_a_linha!$F:$F,Base_linha_a_linha!$B:$B,$A204,Base_linha_a_linha!$E:$E,VALUE(RIGHT(B$1,1))),0)</f>
        <v>0</v>
      </c>
      <c r="C204" s="5">
        <f>IFERROR(SUMIFS(Base_linha_a_linha!$H:$H,Base_linha_a_linha!$B:$B,$A204,Base_linha_a_linha!$E:$E,VALUE(RIGHT(C$1,1)))/1000/SUMIFS(Base_linha_a_linha!$F:$F,Base_linha_a_linha!$B:$B,$A204,Base_linha_a_linha!$E:$E,VALUE(RIGHT(C$1,1))),0)</f>
        <v>2.0874490399915486</v>
      </c>
      <c r="D204" s="5">
        <f>IFERROR(SUMIFS(Base_linha_a_linha!$H:$H,Base_linha_a_linha!$B:$B,$A204,Base_linha_a_linha!$E:$E,VALUE(RIGHT(D$1,1)))/1000/SUMIFS(Base_linha_a_linha!$F:$F,Base_linha_a_linha!$B:$B,$A204,Base_linha_a_linha!$E:$E,VALUE(RIGHT(D$1,1))),0)</f>
        <v>0</v>
      </c>
      <c r="E204" s="5">
        <f>IFERROR(SUMIFS(Base_linha_a_linha!$H:$H,Base_linha_a_linha!$B:$B,$A204,Base_linha_a_linha!$E:$E,VALUE(RIGHT(E$1,1)))/1000/SUMIFS(Base_linha_a_linha!$F:$F,Base_linha_a_linha!$B:$B,$A204,Base_linha_a_linha!$E:$E,VALUE(RIGHT(E$1,1))),0)</f>
        <v>0</v>
      </c>
      <c r="F204" s="5">
        <f>IFERROR(SUMIFS(Base_linha_a_linha!$H:$H,Base_linha_a_linha!$B:$B,$A204,Base_linha_a_linha!$E:$E,VALUE(RIGHT(F$1,1)))/1000/SUMIFS(Base_linha_a_linha!$F:$F,Base_linha_a_linha!$B:$B,$A204,Base_linha_a_linha!$E:$E,VALUE(RIGHT(F$1,1))),0)</f>
        <v>0</v>
      </c>
      <c r="G204" s="5">
        <f>IFERROR(SUMIFS(Base_linha_a_linha!$H:$H,Base_linha_a_linha!$B:$B,$A204,Base_linha_a_linha!$E:$E,VALUE(RIGHT(G$1,1)))/1000/SUMIFS(Base_linha_a_linha!$F:$F,Base_linha_a_linha!$B:$B,$A204,Base_linha_a_linha!$E:$E,VALUE(RIGHT(G$1,1))),0)</f>
        <v>0</v>
      </c>
      <c r="H204" s="5">
        <f>IFERROR(SUMIFS(Base_linha_a_linha!$H:$H,Base_linha_a_linha!$B:$B,$A204,Base_linha_a_linha!$E:$E,VALUE(RIGHT(H$1,1)))/1000/SUMIFS(Base_linha_a_linha!$F:$F,Base_linha_a_linha!$B:$B,$A204,Base_linha_a_linha!$E:$E,VALUE(RIGHT(H$1,1))),0)</f>
        <v>0</v>
      </c>
      <c r="I204" s="5">
        <f t="shared" si="6"/>
        <v>2.0874490399915486</v>
      </c>
      <c r="J204" s="5">
        <f t="shared" si="7"/>
        <v>1</v>
      </c>
      <c r="K204" s="5">
        <f>SUMIFS(Base_linha_a_linha!$F:$F,Base_linha_a_linha!$B:$B,$A204)</f>
        <v>331.32</v>
      </c>
      <c r="L204" s="5">
        <f>IFERROR(SUMIFS(Base_linha_a_linha!$H:$H,Base_linha_a_linha!$B:$B,$A204)/1000/SUMIFS(Base_linha_a_linha!$F:$F,Base_linha_a_linha!$B:$B,$A204),0)</f>
        <v>2.0874490399915486</v>
      </c>
    </row>
    <row r="205" spans="1:12" ht="14.5" hidden="1" x14ac:dyDescent="0.35">
      <c r="A205" s="4" t="s">
        <v>25</v>
      </c>
      <c r="B205" s="5">
        <f>IFERROR(SUMIFS(Base_linha_a_linha!$H:$H,Base_linha_a_linha!$B:$B,$A205,Base_linha_a_linha!$E:$E,VALUE(RIGHT(B$1,1)))/1000/SUMIFS(Base_linha_a_linha!$F:$F,Base_linha_a_linha!$B:$B,$A205,Base_linha_a_linha!$E:$E,VALUE(RIGHT(B$1,1))),0)</f>
        <v>0</v>
      </c>
      <c r="C205" s="5">
        <f>IFERROR(SUMIFS(Base_linha_a_linha!$H:$H,Base_linha_a_linha!$B:$B,$A205,Base_linha_a_linha!$E:$E,VALUE(RIGHT(C$1,1)))/1000/SUMIFS(Base_linha_a_linha!$F:$F,Base_linha_a_linha!$B:$B,$A205,Base_linha_a_linha!$E:$E,VALUE(RIGHT(C$1,1))),0)</f>
        <v>0</v>
      </c>
      <c r="D205" s="5">
        <f>IFERROR(SUMIFS(Base_linha_a_linha!$H:$H,Base_linha_a_linha!$B:$B,$A205,Base_linha_a_linha!$E:$E,VALUE(RIGHT(D$1,1)))/1000/SUMIFS(Base_linha_a_linha!$F:$F,Base_linha_a_linha!$B:$B,$A205,Base_linha_a_linha!$E:$E,VALUE(RIGHT(D$1,1))),0)</f>
        <v>0</v>
      </c>
      <c r="E205" s="5">
        <f>IFERROR(SUMIFS(Base_linha_a_linha!$H:$H,Base_linha_a_linha!$B:$B,$A205,Base_linha_a_linha!$E:$E,VALUE(RIGHT(E$1,1)))/1000/SUMIFS(Base_linha_a_linha!$F:$F,Base_linha_a_linha!$B:$B,$A205,Base_linha_a_linha!$E:$E,VALUE(RIGHT(E$1,1))),0)</f>
        <v>1.4740545442643394</v>
      </c>
      <c r="F205" s="5">
        <f>IFERROR(SUMIFS(Base_linha_a_linha!$H:$H,Base_linha_a_linha!$B:$B,$A205,Base_linha_a_linha!$E:$E,VALUE(RIGHT(F$1,1)))/1000/SUMIFS(Base_linha_a_linha!$F:$F,Base_linha_a_linha!$B:$B,$A205,Base_linha_a_linha!$E:$E,VALUE(RIGHT(F$1,1))),0)</f>
        <v>0</v>
      </c>
      <c r="G205" s="5">
        <f>IFERROR(SUMIFS(Base_linha_a_linha!$H:$H,Base_linha_a_linha!$B:$B,$A205,Base_linha_a_linha!$E:$E,VALUE(RIGHT(G$1,1)))/1000/SUMIFS(Base_linha_a_linha!$F:$F,Base_linha_a_linha!$B:$B,$A205,Base_linha_a_linha!$E:$E,VALUE(RIGHT(G$1,1))),0)</f>
        <v>0</v>
      </c>
      <c r="H205" s="5">
        <f>IFERROR(SUMIFS(Base_linha_a_linha!$H:$H,Base_linha_a_linha!$B:$B,$A205,Base_linha_a_linha!$E:$E,VALUE(RIGHT(H$1,1)))/1000/SUMIFS(Base_linha_a_linha!$F:$F,Base_linha_a_linha!$B:$B,$A205,Base_linha_a_linha!$E:$E,VALUE(RIGHT(H$1,1))),0)</f>
        <v>0</v>
      </c>
      <c r="I205" s="5">
        <f t="shared" si="6"/>
        <v>1.4740545442643394</v>
      </c>
      <c r="J205" s="5">
        <f t="shared" si="7"/>
        <v>1</v>
      </c>
      <c r="K205" s="5">
        <f>SUMIFS(Base_linha_a_linha!$F:$F,Base_linha_a_linha!$B:$B,$A205)</f>
        <v>16.04</v>
      </c>
      <c r="L205" s="5">
        <f>IFERROR(SUMIFS(Base_linha_a_linha!$H:$H,Base_linha_a_linha!$B:$B,$A205)/1000/SUMIFS(Base_linha_a_linha!$F:$F,Base_linha_a_linha!$B:$B,$A205),0)</f>
        <v>1.4740545442643394</v>
      </c>
    </row>
  </sheetData>
  <autoFilter ref="A1:L205" xr:uid="{00000000-0009-0000-0000-000002000000}">
    <filterColumn colId="9">
      <filters>
        <filter val="4,00"/>
      </filters>
    </filterColumn>
  </autoFilter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zoomScaleNormal="100" zoomScalePageLayoutView="60" workbookViewId="0"/>
  </sheetViews>
  <sheetFormatPr defaultColWidth="8.6328125" defaultRowHeight="12.75" customHeight="1" x14ac:dyDescent="0.35"/>
  <cols>
    <col min="1" max="1" width="18" customWidth="1"/>
    <col min="2" max="2" width="8" customWidth="1"/>
    <col min="3" max="3" width="16" customWidth="1"/>
    <col min="4" max="4" width="12" customWidth="1"/>
    <col min="5" max="7" width="10" customWidth="1"/>
    <col min="8" max="8" width="19.81640625" bestFit="1" customWidth="1"/>
    <col min="9" max="9" width="42" customWidth="1"/>
  </cols>
  <sheetData>
    <row r="1" spans="1:9" ht="14.5" x14ac:dyDescent="0.35">
      <c r="A1" s="6" t="s">
        <v>2</v>
      </c>
      <c r="B1" s="6" t="s">
        <v>281</v>
      </c>
      <c r="C1" s="6" t="s">
        <v>3</v>
      </c>
      <c r="D1" s="6" t="s">
        <v>5</v>
      </c>
      <c r="E1" s="6" t="s">
        <v>8</v>
      </c>
      <c r="F1" s="6" t="s">
        <v>9</v>
      </c>
      <c r="G1" s="6" t="s">
        <v>282</v>
      </c>
      <c r="H1" s="6" t="s">
        <v>278</v>
      </c>
      <c r="I1" s="6" t="s">
        <v>283</v>
      </c>
    </row>
    <row r="2" spans="1:9" ht="14.5" x14ac:dyDescent="0.35">
      <c r="A2" s="4" t="s">
        <v>223</v>
      </c>
      <c r="B2" s="7">
        <v>1</v>
      </c>
      <c r="C2" s="7" t="s">
        <v>37</v>
      </c>
      <c r="D2" s="5">
        <v>53.23</v>
      </c>
      <c r="E2" s="5">
        <v>110.692241217359</v>
      </c>
      <c r="F2" s="5">
        <v>132.920022407787</v>
      </c>
      <c r="G2" s="5">
        <v>14.7132151829795</v>
      </c>
      <c r="H2" s="5">
        <v>2</v>
      </c>
      <c r="I2" s="7" t="s">
        <v>284</v>
      </c>
    </row>
    <row r="3" spans="1:9" ht="14.5" x14ac:dyDescent="0.35">
      <c r="A3" s="4" t="s">
        <v>223</v>
      </c>
      <c r="B3" s="7">
        <v>2</v>
      </c>
      <c r="C3" s="7" t="s">
        <v>149</v>
      </c>
      <c r="D3" s="5">
        <v>73.06</v>
      </c>
      <c r="E3" s="5">
        <v>94.997946892964706</v>
      </c>
      <c r="F3" s="5">
        <v>142.159267023507</v>
      </c>
      <c r="G3" s="5">
        <v>13.504838499041901</v>
      </c>
      <c r="H3" s="5">
        <v>2</v>
      </c>
      <c r="I3" s="7"/>
    </row>
    <row r="4" spans="1:9" ht="14.5" x14ac:dyDescent="0.35">
      <c r="A4" s="4" t="s">
        <v>223</v>
      </c>
      <c r="B4" s="7">
        <v>3</v>
      </c>
      <c r="C4" s="7" t="s">
        <v>268</v>
      </c>
      <c r="D4" s="5">
        <v>138.58000000000001</v>
      </c>
      <c r="E4" s="5">
        <v>89.882883532977402</v>
      </c>
      <c r="F4" s="5">
        <v>135.63970066241299</v>
      </c>
      <c r="G4" s="5">
        <v>12.1916874170876</v>
      </c>
      <c r="H4" s="5">
        <v>2</v>
      </c>
      <c r="I4" s="7"/>
    </row>
    <row r="5" spans="1:9" ht="14.5" x14ac:dyDescent="0.35">
      <c r="A5" s="4" t="s">
        <v>223</v>
      </c>
      <c r="B5" s="7">
        <v>4</v>
      </c>
      <c r="C5" s="7" t="s">
        <v>36</v>
      </c>
      <c r="D5" s="5">
        <v>368.08</v>
      </c>
      <c r="E5" s="5">
        <v>86.178692132145201</v>
      </c>
      <c r="F5" s="5">
        <v>139.23936095105</v>
      </c>
      <c r="G5" s="5">
        <v>11.9994660200772</v>
      </c>
      <c r="H5" s="5">
        <v>5</v>
      </c>
      <c r="I5" s="7"/>
    </row>
    <row r="6" spans="1:9" ht="14.5" x14ac:dyDescent="0.35">
      <c r="A6" s="4" t="s">
        <v>223</v>
      </c>
      <c r="B6" s="7">
        <v>5</v>
      </c>
      <c r="C6" s="7" t="s">
        <v>125</v>
      </c>
      <c r="D6" s="5">
        <v>296.86</v>
      </c>
      <c r="E6" s="5">
        <v>82.323428552179493</v>
      </c>
      <c r="F6" s="5">
        <v>143.77118911024701</v>
      </c>
      <c r="G6" s="5">
        <v>11.8357372145793</v>
      </c>
      <c r="H6" s="5">
        <v>6</v>
      </c>
      <c r="I6" s="7"/>
    </row>
    <row r="7" spans="1:9" ht="14.5" x14ac:dyDescent="0.35">
      <c r="A7" s="4" t="s">
        <v>23</v>
      </c>
      <c r="B7" s="7">
        <v>1</v>
      </c>
      <c r="C7" s="7" t="s">
        <v>37</v>
      </c>
      <c r="D7" s="5">
        <v>96.41</v>
      </c>
      <c r="E7" s="5">
        <v>121.105186184006</v>
      </c>
      <c r="F7" s="5">
        <v>153.001439218771</v>
      </c>
      <c r="G7" s="5">
        <v>18.529267783010098</v>
      </c>
      <c r="H7" s="5">
        <v>1</v>
      </c>
      <c r="I7" s="7" t="s">
        <v>284</v>
      </c>
    </row>
    <row r="8" spans="1:9" ht="14.5" x14ac:dyDescent="0.35">
      <c r="A8" s="4" t="s">
        <v>23</v>
      </c>
      <c r="B8" s="7">
        <v>2</v>
      </c>
      <c r="C8" s="7" t="s">
        <v>80</v>
      </c>
      <c r="D8" s="5">
        <v>50.74</v>
      </c>
      <c r="E8" s="5">
        <v>119.44349625542</v>
      </c>
      <c r="F8" s="5">
        <v>138.772995667234</v>
      </c>
      <c r="G8" s="5">
        <v>16.5755317883327</v>
      </c>
      <c r="H8" s="5">
        <v>1</v>
      </c>
      <c r="I8" s="7"/>
    </row>
    <row r="9" spans="1:9" ht="14.5" x14ac:dyDescent="0.35">
      <c r="A9" s="4" t="s">
        <v>23</v>
      </c>
      <c r="B9" s="7">
        <v>3</v>
      </c>
      <c r="C9" s="7" t="s">
        <v>70</v>
      </c>
      <c r="D9" s="5">
        <v>45.46</v>
      </c>
      <c r="E9" s="5">
        <v>129.69843818741799</v>
      </c>
      <c r="F9" s="5">
        <v>122.728120826154</v>
      </c>
      <c r="G9" s="5">
        <v>15.917645592828899</v>
      </c>
      <c r="H9" s="5">
        <v>2</v>
      </c>
      <c r="I9" s="7"/>
    </row>
    <row r="10" spans="1:9" ht="14.5" x14ac:dyDescent="0.35">
      <c r="A10" s="4" t="s">
        <v>23</v>
      </c>
      <c r="B10" s="7">
        <v>4</v>
      </c>
      <c r="C10" s="7" t="s">
        <v>19</v>
      </c>
      <c r="D10" s="5">
        <v>85.16</v>
      </c>
      <c r="E10" s="5">
        <v>104.030201972757</v>
      </c>
      <c r="F10" s="5">
        <v>144.94804329549899</v>
      </c>
      <c r="G10" s="5">
        <v>15.0789742195867</v>
      </c>
      <c r="H10" s="5">
        <v>4</v>
      </c>
      <c r="I10" s="7"/>
    </row>
    <row r="11" spans="1:9" ht="14.5" x14ac:dyDescent="0.35">
      <c r="A11" s="4" t="s">
        <v>23</v>
      </c>
      <c r="B11" s="7">
        <v>5</v>
      </c>
      <c r="C11" s="7" t="s">
        <v>53</v>
      </c>
      <c r="D11" s="5">
        <v>106.96</v>
      </c>
      <c r="E11" s="5">
        <v>98.034872849663401</v>
      </c>
      <c r="F11" s="5">
        <v>145.47078605181699</v>
      </c>
      <c r="G11" s="5">
        <v>14.2612100139304</v>
      </c>
      <c r="H11" s="5">
        <v>4</v>
      </c>
      <c r="I11" s="7"/>
    </row>
    <row r="12" spans="1:9" ht="14.5" x14ac:dyDescent="0.35">
      <c r="A12" s="4" t="s">
        <v>15</v>
      </c>
      <c r="B12" s="7">
        <v>1</v>
      </c>
      <c r="C12" s="7" t="s">
        <v>83</v>
      </c>
      <c r="D12" s="5">
        <v>13.47</v>
      </c>
      <c r="E12" s="5">
        <v>133.00846325167001</v>
      </c>
      <c r="F12" s="5">
        <v>129.92455653641599</v>
      </c>
      <c r="G12" s="5">
        <v>17.281065603563501</v>
      </c>
      <c r="H12" s="5">
        <v>1</v>
      </c>
      <c r="I12" s="7" t="s">
        <v>284</v>
      </c>
    </row>
    <row r="13" spans="1:9" ht="14.5" x14ac:dyDescent="0.35">
      <c r="A13" s="4" t="s">
        <v>15</v>
      </c>
      <c r="B13" s="7">
        <v>2</v>
      </c>
      <c r="C13" s="7" t="s">
        <v>80</v>
      </c>
      <c r="D13" s="5">
        <v>43.34</v>
      </c>
      <c r="E13" s="5">
        <v>129.45089986156</v>
      </c>
      <c r="F13" s="5">
        <v>125.743828584832</v>
      </c>
      <c r="G13" s="5">
        <v>16.277651762344298</v>
      </c>
      <c r="H13" s="5">
        <v>1</v>
      </c>
      <c r="I13" s="7"/>
    </row>
    <row r="14" spans="1:9" ht="14.5" x14ac:dyDescent="0.35">
      <c r="A14" s="4" t="s">
        <v>15</v>
      </c>
      <c r="B14" s="7">
        <v>3</v>
      </c>
      <c r="C14" s="7" t="s">
        <v>37</v>
      </c>
      <c r="D14" s="5">
        <v>89.86</v>
      </c>
      <c r="E14" s="5">
        <v>118.776663699088</v>
      </c>
      <c r="F14" s="5">
        <v>127.51152211351101</v>
      </c>
      <c r="G14" s="5">
        <v>15.145393179835301</v>
      </c>
      <c r="H14" s="5">
        <v>1</v>
      </c>
      <c r="I14" s="7"/>
    </row>
    <row r="15" spans="1:9" ht="14.5" x14ac:dyDescent="0.35">
      <c r="A15" s="4" t="s">
        <v>15</v>
      </c>
      <c r="B15" s="7">
        <v>4</v>
      </c>
      <c r="C15" s="7" t="s">
        <v>71</v>
      </c>
      <c r="D15" s="5">
        <v>90.82</v>
      </c>
      <c r="E15" s="5">
        <v>102.707619467078</v>
      </c>
      <c r="F15" s="5">
        <v>132.22251054416699</v>
      </c>
      <c r="G15" s="5">
        <v>13.580259297952001</v>
      </c>
      <c r="H15" s="5">
        <v>2</v>
      </c>
      <c r="I15" s="7"/>
    </row>
    <row r="16" spans="1:9" ht="14.5" x14ac:dyDescent="0.35">
      <c r="A16" s="4" t="s">
        <v>15</v>
      </c>
      <c r="B16" s="7">
        <v>5</v>
      </c>
      <c r="C16" s="7" t="s">
        <v>70</v>
      </c>
      <c r="D16" s="5">
        <v>537.48</v>
      </c>
      <c r="E16" s="5">
        <v>99.511155763935406</v>
      </c>
      <c r="F16" s="5">
        <v>133.28716898746799</v>
      </c>
      <c r="G16" s="5">
        <v>13.263560234445899</v>
      </c>
      <c r="H16" s="5">
        <v>4</v>
      </c>
      <c r="I16" s="7"/>
    </row>
    <row r="17" spans="1:9" ht="14.5" x14ac:dyDescent="0.35">
      <c r="A17" s="4" t="s">
        <v>12</v>
      </c>
      <c r="B17" s="7">
        <v>1</v>
      </c>
      <c r="C17" s="7" t="s">
        <v>69</v>
      </c>
      <c r="D17" s="5">
        <v>39.39</v>
      </c>
      <c r="E17" s="5">
        <v>152.457349581112</v>
      </c>
      <c r="F17" s="5">
        <v>121.801693413896</v>
      </c>
      <c r="G17" s="5">
        <v>18.569563352373699</v>
      </c>
      <c r="H17" s="5">
        <v>1</v>
      </c>
      <c r="I17" s="7" t="s">
        <v>284</v>
      </c>
    </row>
    <row r="18" spans="1:9" ht="14.5" x14ac:dyDescent="0.35">
      <c r="A18" s="4" t="s">
        <v>12</v>
      </c>
      <c r="B18" s="7">
        <v>2</v>
      </c>
      <c r="C18" s="7" t="s">
        <v>80</v>
      </c>
      <c r="D18" s="5">
        <v>167.71</v>
      </c>
      <c r="E18" s="5">
        <v>114.317798580884</v>
      </c>
      <c r="F18" s="5">
        <v>131.83381791995299</v>
      </c>
      <c r="G18" s="5">
        <v>15.070951843122099</v>
      </c>
      <c r="H18" s="5">
        <v>3</v>
      </c>
      <c r="I18" s="7"/>
    </row>
    <row r="19" spans="1:9" ht="14.5" x14ac:dyDescent="0.35">
      <c r="A19" s="4" t="s">
        <v>12</v>
      </c>
      <c r="B19" s="7">
        <v>3</v>
      </c>
      <c r="C19" s="7" t="s">
        <v>176</v>
      </c>
      <c r="D19" s="5">
        <v>40.200000000000003</v>
      </c>
      <c r="E19" s="5">
        <v>98.2289303482587</v>
      </c>
      <c r="F19" s="5">
        <v>145.28193671854501</v>
      </c>
      <c r="G19" s="5">
        <v>14.270889242786099</v>
      </c>
      <c r="H19" s="5">
        <v>2</v>
      </c>
      <c r="I19" s="7"/>
    </row>
    <row r="20" spans="1:9" ht="14.5" x14ac:dyDescent="0.35">
      <c r="A20" s="4" t="s">
        <v>12</v>
      </c>
      <c r="B20" s="7">
        <v>4</v>
      </c>
      <c r="C20" s="7" t="s">
        <v>84</v>
      </c>
      <c r="D20" s="5">
        <v>334.69</v>
      </c>
      <c r="E20" s="5">
        <v>107.812886551734</v>
      </c>
      <c r="F20" s="5">
        <v>130.90536548562699</v>
      </c>
      <c r="G20" s="5">
        <v>14.113285318115301</v>
      </c>
      <c r="H20" s="5">
        <v>4</v>
      </c>
      <c r="I20" s="7"/>
    </row>
    <row r="21" spans="1:9" ht="14.5" x14ac:dyDescent="0.35">
      <c r="A21" s="4" t="s">
        <v>12</v>
      </c>
      <c r="B21" s="7">
        <v>5</v>
      </c>
      <c r="C21" s="7" t="s">
        <v>71</v>
      </c>
      <c r="D21" s="5">
        <v>631.39</v>
      </c>
      <c r="E21" s="5">
        <v>106.78702070036</v>
      </c>
      <c r="F21" s="5">
        <v>128.88420401592299</v>
      </c>
      <c r="G21" s="5">
        <v>13.7631601621977</v>
      </c>
      <c r="H21" s="5">
        <v>4</v>
      </c>
      <c r="I21" s="7"/>
    </row>
    <row r="22" spans="1:9" ht="14.5" x14ac:dyDescent="0.35">
      <c r="A22" s="4" t="s">
        <v>16</v>
      </c>
      <c r="B22" s="7">
        <v>1</v>
      </c>
      <c r="C22" s="7" t="s">
        <v>124</v>
      </c>
      <c r="D22" s="5">
        <v>215.3</v>
      </c>
      <c r="E22" s="5">
        <v>119.84268462610299</v>
      </c>
      <c r="F22" s="5">
        <v>133.39591799165399</v>
      </c>
      <c r="G22" s="5">
        <v>15.9865249302833</v>
      </c>
      <c r="H22" s="5">
        <v>1</v>
      </c>
      <c r="I22" s="7" t="s">
        <v>284</v>
      </c>
    </row>
    <row r="23" spans="1:9" ht="14.5" x14ac:dyDescent="0.35">
      <c r="A23" s="4" t="s">
        <v>16</v>
      </c>
      <c r="B23" s="7">
        <v>2</v>
      </c>
      <c r="C23" s="7" t="s">
        <v>227</v>
      </c>
      <c r="D23" s="5">
        <v>55.9</v>
      </c>
      <c r="E23" s="5">
        <v>103.695008944544</v>
      </c>
      <c r="F23" s="5">
        <v>152.53997422432801</v>
      </c>
      <c r="G23" s="5">
        <v>15.8176339915921</v>
      </c>
      <c r="H23" s="5">
        <v>3</v>
      </c>
      <c r="I23" s="7"/>
    </row>
    <row r="24" spans="1:9" ht="14.5" x14ac:dyDescent="0.35">
      <c r="A24" s="4" t="s">
        <v>16</v>
      </c>
      <c r="B24" s="7">
        <v>3</v>
      </c>
      <c r="C24" s="7" t="s">
        <v>70</v>
      </c>
      <c r="D24" s="5">
        <v>466.19</v>
      </c>
      <c r="E24" s="5">
        <v>112.88976812029399</v>
      </c>
      <c r="F24" s="5">
        <v>129.53717021355999</v>
      </c>
      <c r="G24" s="5">
        <v>14.623421108367801</v>
      </c>
      <c r="H24" s="5">
        <v>3</v>
      </c>
      <c r="I24" s="7"/>
    </row>
    <row r="25" spans="1:9" ht="14.5" x14ac:dyDescent="0.35">
      <c r="A25" s="4" t="s">
        <v>16</v>
      </c>
      <c r="B25" s="7">
        <v>4</v>
      </c>
      <c r="C25" s="7" t="s">
        <v>154</v>
      </c>
      <c r="D25" s="5">
        <v>91.08</v>
      </c>
      <c r="E25" s="5">
        <v>109.147233201581</v>
      </c>
      <c r="F25" s="5">
        <v>133.45392946777699</v>
      </c>
      <c r="G25" s="5">
        <v>14.566127161286801</v>
      </c>
      <c r="H25" s="5">
        <v>1</v>
      </c>
      <c r="I25" s="7"/>
    </row>
    <row r="26" spans="1:9" ht="14.5" x14ac:dyDescent="0.35">
      <c r="A26" s="4" t="s">
        <v>16</v>
      </c>
      <c r="B26" s="7">
        <v>5</v>
      </c>
      <c r="C26" s="7" t="s">
        <v>71</v>
      </c>
      <c r="D26" s="5">
        <v>138.66999999999999</v>
      </c>
      <c r="E26" s="5">
        <v>101.712987668566</v>
      </c>
      <c r="F26" s="5">
        <v>140.31155678100799</v>
      </c>
      <c r="G26" s="5">
        <v>14.271507644623901</v>
      </c>
      <c r="H26" s="5">
        <v>1</v>
      </c>
      <c r="I26" s="7"/>
    </row>
    <row r="27" spans="1:9" ht="14.5" x14ac:dyDescent="0.35">
      <c r="A27" s="4" t="s">
        <v>29</v>
      </c>
      <c r="B27" s="7">
        <v>1</v>
      </c>
      <c r="C27" s="7" t="s">
        <v>227</v>
      </c>
      <c r="D27" s="5">
        <v>2.95</v>
      </c>
      <c r="E27" s="5">
        <v>137.86813559321999</v>
      </c>
      <c r="F27" s="5">
        <v>153.835563286953</v>
      </c>
      <c r="G27" s="5">
        <v>21.209022298305101</v>
      </c>
      <c r="H27" s="5">
        <v>1</v>
      </c>
      <c r="I27" s="7" t="s">
        <v>284</v>
      </c>
    </row>
    <row r="28" spans="1:9" ht="14.5" x14ac:dyDescent="0.35">
      <c r="A28" s="4" t="s">
        <v>29</v>
      </c>
      <c r="B28" s="7">
        <v>2</v>
      </c>
      <c r="C28" s="7" t="s">
        <v>56</v>
      </c>
      <c r="D28" s="5">
        <v>1104.01</v>
      </c>
      <c r="E28" s="5">
        <v>107.556713254409</v>
      </c>
      <c r="F28" s="5">
        <v>143.94771742652699</v>
      </c>
      <c r="G28" s="5">
        <v>15.482543366871701</v>
      </c>
      <c r="H28" s="5">
        <v>4</v>
      </c>
      <c r="I28" s="7"/>
    </row>
    <row r="29" spans="1:9" ht="14.5" x14ac:dyDescent="0.35">
      <c r="A29" s="4" t="s">
        <v>29</v>
      </c>
      <c r="B29" s="7">
        <v>3</v>
      </c>
      <c r="C29" s="7" t="s">
        <v>176</v>
      </c>
      <c r="D29" s="5">
        <v>346.75</v>
      </c>
      <c r="E29" s="5">
        <v>101.922941600577</v>
      </c>
      <c r="F29" s="5">
        <v>143.853589411173</v>
      </c>
      <c r="G29" s="5">
        <v>14.661980992588299</v>
      </c>
      <c r="H29" s="5">
        <v>1</v>
      </c>
      <c r="I29" s="7"/>
    </row>
    <row r="30" spans="1:9" ht="14.5" x14ac:dyDescent="0.35">
      <c r="A30" s="4" t="s">
        <v>29</v>
      </c>
      <c r="B30" s="7">
        <v>4</v>
      </c>
      <c r="C30" s="7" t="s">
        <v>35</v>
      </c>
      <c r="D30" s="5">
        <v>206.52</v>
      </c>
      <c r="E30" s="5">
        <v>87.288843695525898</v>
      </c>
      <c r="F30" s="5">
        <v>143.53696389982301</v>
      </c>
      <c r="G30" s="5">
        <v>12.529175606381999</v>
      </c>
      <c r="H30" s="5">
        <v>1</v>
      </c>
      <c r="I30" s="7"/>
    </row>
    <row r="31" spans="1:9" ht="14.5" x14ac:dyDescent="0.35">
      <c r="A31" s="4" t="s">
        <v>29</v>
      </c>
      <c r="B31" s="7">
        <v>5</v>
      </c>
      <c r="C31" s="7" t="s">
        <v>125</v>
      </c>
      <c r="D31" s="5">
        <v>132.84</v>
      </c>
      <c r="E31" s="5">
        <v>85.217329117735602</v>
      </c>
      <c r="F31" s="5">
        <v>145.908808426831</v>
      </c>
      <c r="G31" s="5">
        <v>12.4339589488859</v>
      </c>
      <c r="H31" s="5">
        <v>4</v>
      </c>
      <c r="I31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zoomScaleNormal="100" zoomScalePageLayoutView="60" workbookViewId="0"/>
  </sheetViews>
  <sheetFormatPr defaultColWidth="8.6328125" defaultRowHeight="12.75" customHeight="1" x14ac:dyDescent="0.35"/>
  <cols>
    <col min="1" max="1" width="8" customWidth="1"/>
    <col min="2" max="2" width="12" customWidth="1"/>
    <col min="3" max="5" width="10" customWidth="1"/>
    <col min="6" max="6" width="12" customWidth="1"/>
    <col min="7" max="7" width="24" customWidth="1"/>
  </cols>
  <sheetData>
    <row r="1" spans="1:7" ht="14.5" x14ac:dyDescent="0.35">
      <c r="A1" s="6" t="s">
        <v>4</v>
      </c>
      <c r="B1" s="6" t="s">
        <v>5</v>
      </c>
      <c r="C1" s="6" t="s">
        <v>8</v>
      </c>
      <c r="D1" s="6" t="s">
        <v>9</v>
      </c>
      <c r="E1" s="6" t="s">
        <v>282</v>
      </c>
      <c r="F1" s="6" t="s">
        <v>285</v>
      </c>
      <c r="G1" s="6" t="s">
        <v>286</v>
      </c>
    </row>
    <row r="2" spans="1:7" ht="14.5" x14ac:dyDescent="0.35">
      <c r="A2" s="4">
        <v>1</v>
      </c>
      <c r="B2" s="5">
        <v>30502.6</v>
      </c>
      <c r="C2" s="5">
        <v>103.477976369228</v>
      </c>
      <c r="D2" s="5">
        <v>137.56346868832</v>
      </c>
      <c r="E2" s="5">
        <v>14.234789362199001</v>
      </c>
      <c r="F2" s="8">
        <v>0</v>
      </c>
      <c r="G2" s="7" t="s">
        <v>287</v>
      </c>
    </row>
    <row r="3" spans="1:7" ht="14.5" x14ac:dyDescent="0.35">
      <c r="A3" s="4">
        <v>2</v>
      </c>
      <c r="B3" s="5">
        <v>31415.67</v>
      </c>
      <c r="C3" s="5">
        <v>86.454231471109793</v>
      </c>
      <c r="D3" s="5">
        <v>138.14006233211799</v>
      </c>
      <c r="E3" s="5">
        <v>11.942792924294499</v>
      </c>
      <c r="F3" s="8">
        <v>-0.16101372346196999</v>
      </c>
      <c r="G3" s="7" t="s">
        <v>287</v>
      </c>
    </row>
    <row r="4" spans="1:7" ht="14.5" x14ac:dyDescent="0.35">
      <c r="A4" s="4">
        <v>3</v>
      </c>
      <c r="B4" s="5">
        <v>29831.42</v>
      </c>
      <c r="C4" s="5">
        <v>66.832964203514294</v>
      </c>
      <c r="D4" s="5">
        <v>136.946111929213</v>
      </c>
      <c r="E4" s="5">
        <v>9.1525145963755694</v>
      </c>
      <c r="F4" s="8">
        <v>-0.35703196138044502</v>
      </c>
      <c r="G4" s="7" t="s">
        <v>288</v>
      </c>
    </row>
    <row r="5" spans="1:7" ht="14.5" x14ac:dyDescent="0.35">
      <c r="A5" s="4">
        <v>4</v>
      </c>
      <c r="B5" s="5">
        <v>29545.11</v>
      </c>
      <c r="C5" s="5">
        <v>56.763699779760501</v>
      </c>
      <c r="D5" s="5">
        <v>136.08477223588699</v>
      </c>
      <c r="E5" s="5">
        <v>7.7246751557949898</v>
      </c>
      <c r="F5" s="8">
        <v>-0.45733828866423798</v>
      </c>
      <c r="G5" s="7" t="s">
        <v>288</v>
      </c>
    </row>
    <row r="6" spans="1:7" ht="14.5" x14ac:dyDescent="0.35">
      <c r="A6" s="4">
        <v>5</v>
      </c>
      <c r="B6" s="5">
        <v>24362.49</v>
      </c>
      <c r="C6" s="5">
        <v>50.440204880535603</v>
      </c>
      <c r="D6" s="5">
        <v>134.69999703398901</v>
      </c>
      <c r="E6" s="5">
        <v>6.7942954478019297</v>
      </c>
      <c r="F6" s="8">
        <v>-0.52269785840003802</v>
      </c>
      <c r="G6" s="7" t="s">
        <v>288</v>
      </c>
    </row>
    <row r="7" spans="1:7" ht="14.5" x14ac:dyDescent="0.35">
      <c r="A7" s="4">
        <v>6</v>
      </c>
      <c r="B7" s="5">
        <v>14776.97</v>
      </c>
      <c r="C7" s="5">
        <v>50.444471430881997</v>
      </c>
      <c r="D7" s="5">
        <v>134.24621705647399</v>
      </c>
      <c r="E7" s="5">
        <v>6.7719794610092601</v>
      </c>
      <c r="F7" s="8">
        <v>-0.52426556595262896</v>
      </c>
      <c r="G7" s="7" t="s">
        <v>288</v>
      </c>
    </row>
    <row r="8" spans="1:7" ht="14.5" x14ac:dyDescent="0.35">
      <c r="A8" s="4">
        <v>7</v>
      </c>
      <c r="B8" s="5">
        <v>6018.36</v>
      </c>
      <c r="C8" s="5">
        <v>51.132010547724001</v>
      </c>
      <c r="D8" s="5">
        <v>130.93916254892099</v>
      </c>
      <c r="E8" s="5">
        <v>6.6951826405615504</v>
      </c>
      <c r="F8" s="8">
        <v>-0.52966057521434995</v>
      </c>
      <c r="G8" s="7" t="s">
        <v>288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5"/>
  <sheetViews>
    <sheetView topLeftCell="A124" zoomScaleNormal="100" zoomScalePageLayoutView="60" workbookViewId="0"/>
  </sheetViews>
  <sheetFormatPr defaultColWidth="8.6328125" defaultRowHeight="12.75" customHeight="1" x14ac:dyDescent="0.35"/>
  <cols>
    <col min="1" max="2" width="18" customWidth="1"/>
    <col min="3" max="3" width="20" customWidth="1"/>
    <col min="4" max="4" width="12" customWidth="1"/>
    <col min="5" max="5" width="12" bestFit="1" customWidth="1"/>
    <col min="6" max="6" width="17.81640625" bestFit="1" customWidth="1"/>
    <col min="7" max="7" width="12.453125" bestFit="1" customWidth="1"/>
    <col min="8" max="8" width="14.453125" bestFit="1" customWidth="1"/>
    <col min="9" max="9" width="21.08984375" bestFit="1" customWidth="1"/>
  </cols>
  <sheetData>
    <row r="1" spans="1:9" ht="14.5" x14ac:dyDescent="0.35">
      <c r="A1" s="9" t="s">
        <v>289</v>
      </c>
      <c r="B1" s="10">
        <v>1.2</v>
      </c>
    </row>
    <row r="2" spans="1:9" ht="14.5" x14ac:dyDescent="0.35">
      <c r="A2" s="11" t="s">
        <v>2</v>
      </c>
      <c r="B2" s="12" t="s">
        <v>290</v>
      </c>
      <c r="C2" s="12" t="s">
        <v>291</v>
      </c>
      <c r="D2" s="12" t="s">
        <v>5</v>
      </c>
      <c r="E2" s="12" t="s">
        <v>292</v>
      </c>
      <c r="F2" s="12" t="s">
        <v>293</v>
      </c>
      <c r="G2" s="12" t="s">
        <v>294</v>
      </c>
      <c r="H2" s="12" t="s">
        <v>295</v>
      </c>
      <c r="I2" s="12" t="s">
        <v>296</v>
      </c>
    </row>
    <row r="3" spans="1:9" ht="14.5" x14ac:dyDescent="0.35">
      <c r="A3" s="4" t="s">
        <v>16</v>
      </c>
      <c r="B3" s="7" t="s">
        <v>34</v>
      </c>
      <c r="C3" s="7" t="s">
        <v>124</v>
      </c>
      <c r="D3" s="5">
        <v>19636.39</v>
      </c>
      <c r="E3" s="5">
        <v>7.0763825854024098</v>
      </c>
      <c r="F3" s="5">
        <v>15.9865249302833</v>
      </c>
      <c r="G3" s="5">
        <v>8.9101423448809207</v>
      </c>
      <c r="H3" s="5">
        <v>174963.03003959599</v>
      </c>
      <c r="I3" s="13">
        <f t="shared" ref="I3:I34" si="0">H3*1000*$B$1</f>
        <v>209955636.04751518</v>
      </c>
    </row>
    <row r="4" spans="1:9" ht="14.5" x14ac:dyDescent="0.35">
      <c r="A4" s="4" t="s">
        <v>29</v>
      </c>
      <c r="B4" s="7" t="s">
        <v>34</v>
      </c>
      <c r="C4" s="7" t="s">
        <v>227</v>
      </c>
      <c r="D4" s="5">
        <v>8690.0300000000007</v>
      </c>
      <c r="E4" s="5">
        <v>7.0488059027322096</v>
      </c>
      <c r="F4" s="5">
        <v>21.209022298305101</v>
      </c>
      <c r="G4" s="5">
        <v>14.160216395572901</v>
      </c>
      <c r="H4" s="5">
        <v>123052.70528402</v>
      </c>
      <c r="I4" s="13">
        <f t="shared" si="0"/>
        <v>147663246.34082401</v>
      </c>
    </row>
    <row r="5" spans="1:9" ht="14.5" x14ac:dyDescent="0.35">
      <c r="A5" s="4" t="s">
        <v>16</v>
      </c>
      <c r="B5" s="7" t="s">
        <v>61</v>
      </c>
      <c r="C5" s="7" t="s">
        <v>124</v>
      </c>
      <c r="D5" s="5">
        <v>9619.4500000000007</v>
      </c>
      <c r="E5" s="5">
        <v>8.4245092078861106</v>
      </c>
      <c r="F5" s="5">
        <v>15.9865249302833</v>
      </c>
      <c r="G5" s="5">
        <v>7.56201572239722</v>
      </c>
      <c r="H5" s="5">
        <v>72742.432140813893</v>
      </c>
      <c r="I5" s="13">
        <f t="shared" si="0"/>
        <v>87290918.568976656</v>
      </c>
    </row>
    <row r="6" spans="1:9" ht="14.5" x14ac:dyDescent="0.35">
      <c r="A6" s="4" t="s">
        <v>16</v>
      </c>
      <c r="B6" s="7" t="s">
        <v>33</v>
      </c>
      <c r="C6" s="7" t="s">
        <v>124</v>
      </c>
      <c r="D6" s="5">
        <v>8993.66</v>
      </c>
      <c r="E6" s="5">
        <v>8.0769953276930604</v>
      </c>
      <c r="F6" s="5">
        <v>15.9865249302833</v>
      </c>
      <c r="G6" s="5">
        <v>7.9095296025902604</v>
      </c>
      <c r="H6" s="5">
        <v>71135.620005631907</v>
      </c>
      <c r="I6" s="13">
        <f t="shared" si="0"/>
        <v>85362744.006758288</v>
      </c>
    </row>
    <row r="7" spans="1:9" ht="14.5" x14ac:dyDescent="0.35">
      <c r="A7" s="4" t="s">
        <v>29</v>
      </c>
      <c r="B7" s="7" t="s">
        <v>33</v>
      </c>
      <c r="C7" s="7" t="s">
        <v>227</v>
      </c>
      <c r="D7" s="5">
        <v>4208.84</v>
      </c>
      <c r="E7" s="5">
        <v>7.82925609036932</v>
      </c>
      <c r="F7" s="5">
        <v>21.209022298305101</v>
      </c>
      <c r="G7" s="5">
        <v>13.3797662079358</v>
      </c>
      <c r="H7" s="5">
        <v>56313.295206608404</v>
      </c>
      <c r="I7" s="13">
        <f t="shared" si="0"/>
        <v>67575954.24793008</v>
      </c>
    </row>
    <row r="8" spans="1:9" ht="14.5" x14ac:dyDescent="0.35">
      <c r="A8" s="4" t="s">
        <v>12</v>
      </c>
      <c r="B8" s="7" t="s">
        <v>34</v>
      </c>
      <c r="C8" s="7" t="s">
        <v>69</v>
      </c>
      <c r="D8" s="5">
        <v>5276.46</v>
      </c>
      <c r="E8" s="5">
        <v>8.9627969863127905</v>
      </c>
      <c r="F8" s="5">
        <v>18.569563352373699</v>
      </c>
      <c r="G8" s="5">
        <v>9.6067663660609099</v>
      </c>
      <c r="H8" s="5">
        <v>50689.718459865697</v>
      </c>
      <c r="I8" s="13">
        <f t="shared" si="0"/>
        <v>60827662.151838832</v>
      </c>
    </row>
    <row r="9" spans="1:9" ht="14.5" x14ac:dyDescent="0.35">
      <c r="A9" s="4" t="s">
        <v>16</v>
      </c>
      <c r="B9" s="7" t="s">
        <v>36</v>
      </c>
      <c r="C9" s="7" t="s">
        <v>124</v>
      </c>
      <c r="D9" s="5">
        <v>7678.93</v>
      </c>
      <c r="E9" s="5">
        <v>10.2278774042686</v>
      </c>
      <c r="F9" s="5">
        <v>15.9865249302833</v>
      </c>
      <c r="G9" s="5">
        <v>5.7586475260147596</v>
      </c>
      <c r="H9" s="5">
        <v>44220.251246940497</v>
      </c>
      <c r="I9" s="13">
        <f t="shared" si="0"/>
        <v>53064301.4963286</v>
      </c>
    </row>
    <row r="10" spans="1:9" ht="14.5" x14ac:dyDescent="0.35">
      <c r="A10" s="4" t="s">
        <v>29</v>
      </c>
      <c r="B10" s="7" t="s">
        <v>19</v>
      </c>
      <c r="C10" s="7" t="s">
        <v>227</v>
      </c>
      <c r="D10" s="5">
        <v>3716.91</v>
      </c>
      <c r="E10" s="5">
        <v>10.196245568033699</v>
      </c>
      <c r="F10" s="5">
        <v>21.209022298305101</v>
      </c>
      <c r="G10" s="5">
        <v>11.012776730271399</v>
      </c>
      <c r="H10" s="5">
        <v>40933.4999565131</v>
      </c>
      <c r="I10" s="13">
        <f t="shared" si="0"/>
        <v>49120199.947815716</v>
      </c>
    </row>
    <row r="11" spans="1:9" ht="14.5" x14ac:dyDescent="0.35">
      <c r="A11" s="4" t="s">
        <v>16</v>
      </c>
      <c r="B11" s="7" t="s">
        <v>13</v>
      </c>
      <c r="C11" s="7" t="s">
        <v>124</v>
      </c>
      <c r="D11" s="5">
        <v>4521.04</v>
      </c>
      <c r="E11" s="5">
        <v>7.8316765752968296</v>
      </c>
      <c r="F11" s="5">
        <v>15.9865249302833</v>
      </c>
      <c r="G11" s="5">
        <v>8.1548483549864894</v>
      </c>
      <c r="H11" s="5">
        <v>36868.395606828097</v>
      </c>
      <c r="I11" s="13">
        <f t="shared" si="0"/>
        <v>44242074.728193708</v>
      </c>
    </row>
    <row r="12" spans="1:9" ht="14.5" x14ac:dyDescent="0.35">
      <c r="A12" s="4" t="s">
        <v>16</v>
      </c>
      <c r="B12" s="7" t="s">
        <v>19</v>
      </c>
      <c r="C12" s="7" t="s">
        <v>124</v>
      </c>
      <c r="D12" s="5">
        <v>7662.08</v>
      </c>
      <c r="E12" s="5">
        <v>11.419600642625801</v>
      </c>
      <c r="F12" s="5">
        <v>15.9865249302833</v>
      </c>
      <c r="G12" s="5">
        <v>4.5669242876575602</v>
      </c>
      <c r="H12" s="5">
        <v>34992.139245975202</v>
      </c>
      <c r="I12" s="13">
        <f t="shared" si="0"/>
        <v>41990567.095170245</v>
      </c>
    </row>
    <row r="13" spans="1:9" ht="14.5" x14ac:dyDescent="0.35">
      <c r="A13" s="4" t="s">
        <v>29</v>
      </c>
      <c r="B13" s="7" t="s">
        <v>61</v>
      </c>
      <c r="C13" s="7" t="s">
        <v>227</v>
      </c>
      <c r="D13" s="5">
        <v>2144.1799999999998</v>
      </c>
      <c r="E13" s="5">
        <v>6.9303334586088896</v>
      </c>
      <c r="F13" s="5">
        <v>21.209022298305101</v>
      </c>
      <c r="G13" s="5">
        <v>14.2786888396962</v>
      </c>
      <c r="H13" s="5">
        <v>30616.079036299801</v>
      </c>
      <c r="I13" s="13">
        <f t="shared" si="0"/>
        <v>36739294.843559764</v>
      </c>
    </row>
    <row r="14" spans="1:9" ht="14.5" x14ac:dyDescent="0.35">
      <c r="A14" s="4" t="s">
        <v>29</v>
      </c>
      <c r="B14" s="7" t="s">
        <v>60</v>
      </c>
      <c r="C14" s="7" t="s">
        <v>227</v>
      </c>
      <c r="D14" s="5">
        <v>3065.64</v>
      </c>
      <c r="E14" s="5">
        <v>11.500112325980901</v>
      </c>
      <c r="F14" s="5">
        <v>21.209022298305101</v>
      </c>
      <c r="G14" s="5">
        <v>9.7089099723242107</v>
      </c>
      <c r="H14" s="5">
        <v>29764.022767556002</v>
      </c>
      <c r="I14" s="13">
        <f t="shared" si="0"/>
        <v>35716827.321067199</v>
      </c>
    </row>
    <row r="15" spans="1:9" ht="14.5" x14ac:dyDescent="0.35">
      <c r="A15" s="4" t="s">
        <v>12</v>
      </c>
      <c r="B15" s="7" t="s">
        <v>36</v>
      </c>
      <c r="C15" s="7" t="s">
        <v>69</v>
      </c>
      <c r="D15" s="5">
        <v>3058.07</v>
      </c>
      <c r="E15" s="5">
        <v>9.7889710584944094</v>
      </c>
      <c r="F15" s="5">
        <v>18.569563352373699</v>
      </c>
      <c r="G15" s="5">
        <v>8.7805922938792893</v>
      </c>
      <c r="H15" s="5">
        <v>26851.665876143401</v>
      </c>
      <c r="I15" s="13">
        <f t="shared" si="0"/>
        <v>32221999.051372077</v>
      </c>
    </row>
    <row r="16" spans="1:9" ht="14.5" x14ac:dyDescent="0.35">
      <c r="A16" s="4" t="s">
        <v>29</v>
      </c>
      <c r="B16" s="7" t="s">
        <v>36</v>
      </c>
      <c r="C16" s="7" t="s">
        <v>227</v>
      </c>
      <c r="D16" s="5">
        <v>1955.17</v>
      </c>
      <c r="E16" s="5">
        <v>7.5927742205230198</v>
      </c>
      <c r="F16" s="5">
        <v>21.209022298305101</v>
      </c>
      <c r="G16" s="5">
        <v>13.6162480777821</v>
      </c>
      <c r="H16" s="5">
        <v>26622.079754237198</v>
      </c>
      <c r="I16" s="13">
        <f t="shared" si="0"/>
        <v>31946495.705084637</v>
      </c>
    </row>
    <row r="17" spans="1:9" ht="14.5" x14ac:dyDescent="0.35">
      <c r="A17" s="4" t="s">
        <v>12</v>
      </c>
      <c r="B17" s="7" t="s">
        <v>19</v>
      </c>
      <c r="C17" s="7" t="s">
        <v>69</v>
      </c>
      <c r="D17" s="5">
        <v>4467.5600000000004</v>
      </c>
      <c r="E17" s="5">
        <v>13.1304363963282</v>
      </c>
      <c r="F17" s="5">
        <v>18.569563352373699</v>
      </c>
      <c r="G17" s="5">
        <v>5.4391269560454996</v>
      </c>
      <c r="H17" s="5">
        <v>24299.626023750701</v>
      </c>
      <c r="I17" s="13">
        <f t="shared" si="0"/>
        <v>29159551.228500839</v>
      </c>
    </row>
    <row r="18" spans="1:9" ht="14.5" x14ac:dyDescent="0.35">
      <c r="A18" s="4" t="s">
        <v>12</v>
      </c>
      <c r="B18" s="7" t="s">
        <v>13</v>
      </c>
      <c r="C18" s="7" t="s">
        <v>69</v>
      </c>
      <c r="D18" s="5">
        <v>2452.77</v>
      </c>
      <c r="E18" s="5">
        <v>8.6978757212539293</v>
      </c>
      <c r="F18" s="5">
        <v>18.569563352373699</v>
      </c>
      <c r="G18" s="5">
        <v>9.8716876311197694</v>
      </c>
      <c r="H18" s="5">
        <v>24212.979270981599</v>
      </c>
      <c r="I18" s="13">
        <f t="shared" si="0"/>
        <v>29055575.125177916</v>
      </c>
    </row>
    <row r="19" spans="1:9" ht="14.5" x14ac:dyDescent="0.35">
      <c r="A19" s="4" t="s">
        <v>16</v>
      </c>
      <c r="B19" s="7" t="s">
        <v>32</v>
      </c>
      <c r="C19" s="7" t="s">
        <v>124</v>
      </c>
      <c r="D19" s="5">
        <v>2075.7600000000002</v>
      </c>
      <c r="E19" s="5">
        <v>6.4552479657812096</v>
      </c>
      <c r="F19" s="5">
        <v>15.9865249302833</v>
      </c>
      <c r="G19" s="5">
        <v>9.5312769645021191</v>
      </c>
      <c r="H19" s="5">
        <v>19784.643471834901</v>
      </c>
      <c r="I19" s="13">
        <f t="shared" si="0"/>
        <v>23741572.166201882</v>
      </c>
    </row>
    <row r="20" spans="1:9" ht="14.5" x14ac:dyDescent="0.35">
      <c r="A20" s="4" t="s">
        <v>16</v>
      </c>
      <c r="B20" s="7" t="s">
        <v>60</v>
      </c>
      <c r="C20" s="7" t="s">
        <v>124</v>
      </c>
      <c r="D20" s="5">
        <v>4174.25</v>
      </c>
      <c r="E20" s="5">
        <v>11.467307458331399</v>
      </c>
      <c r="F20" s="5">
        <v>15.9865249302833</v>
      </c>
      <c r="G20" s="5">
        <v>4.5192174719518903</v>
      </c>
      <c r="H20" s="5">
        <v>18864.343532295199</v>
      </c>
      <c r="I20" s="13">
        <f t="shared" si="0"/>
        <v>22637212.238754235</v>
      </c>
    </row>
    <row r="21" spans="1:9" ht="14.5" x14ac:dyDescent="0.35">
      <c r="A21" s="4" t="s">
        <v>16</v>
      </c>
      <c r="B21" s="7" t="s">
        <v>53</v>
      </c>
      <c r="C21" s="7" t="s">
        <v>124</v>
      </c>
      <c r="D21" s="5">
        <v>4647.53</v>
      </c>
      <c r="E21" s="5">
        <v>12.102922520259201</v>
      </c>
      <c r="F21" s="5">
        <v>15.9865249302833</v>
      </c>
      <c r="G21" s="5">
        <v>3.8836024100241699</v>
      </c>
      <c r="H21" s="5">
        <v>18049.158708659699</v>
      </c>
      <c r="I21" s="13">
        <f t="shared" si="0"/>
        <v>21658990.450391639</v>
      </c>
    </row>
    <row r="22" spans="1:9" ht="14.5" x14ac:dyDescent="0.35">
      <c r="A22" s="4" t="s">
        <v>29</v>
      </c>
      <c r="B22" s="7" t="s">
        <v>47</v>
      </c>
      <c r="C22" s="7" t="s">
        <v>227</v>
      </c>
      <c r="D22" s="5">
        <v>1060.24</v>
      </c>
      <c r="E22" s="5">
        <v>4.9763554838904396</v>
      </c>
      <c r="F22" s="5">
        <v>21.209022298305101</v>
      </c>
      <c r="G22" s="5">
        <v>16.2326668144146</v>
      </c>
      <c r="H22" s="5">
        <v>17210.522663315001</v>
      </c>
      <c r="I22" s="13">
        <f t="shared" si="0"/>
        <v>20652627.195978001</v>
      </c>
    </row>
    <row r="23" spans="1:9" ht="14.5" x14ac:dyDescent="0.35">
      <c r="A23" s="4" t="s">
        <v>12</v>
      </c>
      <c r="B23" s="7" t="s">
        <v>61</v>
      </c>
      <c r="C23" s="7" t="s">
        <v>69</v>
      </c>
      <c r="D23" s="5">
        <v>1917.14</v>
      </c>
      <c r="E23" s="5">
        <v>9.9280540334404392</v>
      </c>
      <c r="F23" s="5">
        <v>18.569563352373699</v>
      </c>
      <c r="G23" s="5">
        <v>8.6415093189332595</v>
      </c>
      <c r="H23" s="5">
        <v>16566.983175699701</v>
      </c>
      <c r="I23" s="13">
        <f t="shared" si="0"/>
        <v>19880379.810839642</v>
      </c>
    </row>
    <row r="24" spans="1:9" ht="14.5" x14ac:dyDescent="0.35">
      <c r="A24" s="4" t="s">
        <v>16</v>
      </c>
      <c r="B24" s="7" t="s">
        <v>37</v>
      </c>
      <c r="C24" s="7" t="s">
        <v>124</v>
      </c>
      <c r="D24" s="5">
        <v>6799.55</v>
      </c>
      <c r="E24" s="5">
        <v>13.567427702505301</v>
      </c>
      <c r="F24" s="5">
        <v>15.9865249302833</v>
      </c>
      <c r="G24" s="5">
        <v>2.4190972277780101</v>
      </c>
      <c r="H24" s="5">
        <v>16448.772555137999</v>
      </c>
      <c r="I24" s="13">
        <f t="shared" si="0"/>
        <v>19738527.0661656</v>
      </c>
    </row>
    <row r="25" spans="1:9" ht="14.5" x14ac:dyDescent="0.35">
      <c r="A25" s="4" t="s">
        <v>29</v>
      </c>
      <c r="B25" s="7" t="s">
        <v>39</v>
      </c>
      <c r="C25" s="7" t="s">
        <v>227</v>
      </c>
      <c r="D25" s="5">
        <v>1291.51</v>
      </c>
      <c r="E25" s="5">
        <v>9.9018041474320793</v>
      </c>
      <c r="F25" s="5">
        <v>21.209022298305101</v>
      </c>
      <c r="G25" s="5">
        <v>11.307218150873</v>
      </c>
      <c r="H25" s="5">
        <v>14603.385314034</v>
      </c>
      <c r="I25" s="13">
        <f t="shared" si="0"/>
        <v>17524062.3768408</v>
      </c>
    </row>
    <row r="26" spans="1:9" ht="14.5" x14ac:dyDescent="0.35">
      <c r="A26" s="4" t="s">
        <v>12</v>
      </c>
      <c r="B26" s="7" t="s">
        <v>67</v>
      </c>
      <c r="C26" s="7" t="s">
        <v>69</v>
      </c>
      <c r="D26" s="5">
        <v>1292.3399999999999</v>
      </c>
      <c r="E26" s="5">
        <v>7.5443277319513502</v>
      </c>
      <c r="F26" s="5">
        <v>18.569563352373699</v>
      </c>
      <c r="G26" s="5">
        <v>11.0252356204224</v>
      </c>
      <c r="H26" s="5">
        <v>14248.3530016966</v>
      </c>
      <c r="I26" s="13">
        <f t="shared" si="0"/>
        <v>17098023.602035917</v>
      </c>
    </row>
    <row r="27" spans="1:9" ht="14.5" x14ac:dyDescent="0.35">
      <c r="A27" s="4" t="s">
        <v>12</v>
      </c>
      <c r="B27" s="7" t="s">
        <v>33</v>
      </c>
      <c r="C27" s="7" t="s">
        <v>69</v>
      </c>
      <c r="D27" s="5">
        <v>1147.25</v>
      </c>
      <c r="E27" s="5">
        <v>7.41710424588363</v>
      </c>
      <c r="F27" s="5">
        <v>18.569563352373699</v>
      </c>
      <c r="G27" s="5">
        <v>11.152459106490101</v>
      </c>
      <c r="H27" s="5">
        <v>12794.658709920701</v>
      </c>
      <c r="I27" s="13">
        <f t="shared" si="0"/>
        <v>15353590.451904841</v>
      </c>
    </row>
    <row r="28" spans="1:9" ht="14.5" x14ac:dyDescent="0.35">
      <c r="A28" s="4" t="s">
        <v>12</v>
      </c>
      <c r="B28" s="7" t="s">
        <v>70</v>
      </c>
      <c r="C28" s="7" t="s">
        <v>69</v>
      </c>
      <c r="D28" s="5">
        <v>2363.2399999999998</v>
      </c>
      <c r="E28" s="5">
        <v>13.4394962698287</v>
      </c>
      <c r="F28" s="5">
        <v>18.569563352373699</v>
      </c>
      <c r="G28" s="5">
        <v>5.1300670825449899</v>
      </c>
      <c r="H28" s="5">
        <v>12123.579732153599</v>
      </c>
      <c r="I28" s="13">
        <f t="shared" si="0"/>
        <v>14548295.67858432</v>
      </c>
    </row>
    <row r="29" spans="1:9" ht="14.5" x14ac:dyDescent="0.35">
      <c r="A29" s="4" t="s">
        <v>16</v>
      </c>
      <c r="B29" s="7" t="s">
        <v>56</v>
      </c>
      <c r="C29" s="7" t="s">
        <v>124</v>
      </c>
      <c r="D29" s="5">
        <v>4851.9799999999996</v>
      </c>
      <c r="E29" s="5">
        <v>13.589298140517901</v>
      </c>
      <c r="F29" s="5">
        <v>15.9865249302833</v>
      </c>
      <c r="G29" s="5">
        <v>2.3972267897654298</v>
      </c>
      <c r="H29" s="5">
        <v>11631.2964394061</v>
      </c>
      <c r="I29" s="13">
        <f t="shared" si="0"/>
        <v>13957555.72728732</v>
      </c>
    </row>
    <row r="30" spans="1:9" ht="14.5" x14ac:dyDescent="0.35">
      <c r="A30" s="4" t="s">
        <v>12</v>
      </c>
      <c r="B30" s="7" t="s">
        <v>43</v>
      </c>
      <c r="C30" s="7" t="s">
        <v>69</v>
      </c>
      <c r="D30" s="5">
        <v>1205.83</v>
      </c>
      <c r="E30" s="5">
        <v>9.5625297647678398</v>
      </c>
      <c r="F30" s="5">
        <v>18.569563352373699</v>
      </c>
      <c r="G30" s="5">
        <v>9.0070335876058607</v>
      </c>
      <c r="H30" s="5">
        <v>10860.951310942801</v>
      </c>
      <c r="I30" s="13">
        <f t="shared" si="0"/>
        <v>13033141.57313136</v>
      </c>
    </row>
    <row r="31" spans="1:9" ht="14.5" x14ac:dyDescent="0.35">
      <c r="A31" s="4" t="s">
        <v>12</v>
      </c>
      <c r="B31" s="7" t="s">
        <v>53</v>
      </c>
      <c r="C31" s="7" t="s">
        <v>69</v>
      </c>
      <c r="D31" s="5">
        <v>1885.31</v>
      </c>
      <c r="E31" s="5">
        <v>13.052293640987401</v>
      </c>
      <c r="F31" s="5">
        <v>18.569563352373699</v>
      </c>
      <c r="G31" s="5">
        <v>5.5172697113862803</v>
      </c>
      <c r="H31" s="5">
        <v>10401.7637595737</v>
      </c>
      <c r="I31" s="13">
        <f t="shared" si="0"/>
        <v>12482116.51148844</v>
      </c>
    </row>
    <row r="32" spans="1:9" ht="14.5" x14ac:dyDescent="0.35">
      <c r="A32" s="4" t="s">
        <v>29</v>
      </c>
      <c r="B32" s="7" t="s">
        <v>32</v>
      </c>
      <c r="C32" s="7" t="s">
        <v>227</v>
      </c>
      <c r="D32" s="5">
        <v>630.33000000000004</v>
      </c>
      <c r="E32" s="5">
        <v>4.8002878541240301</v>
      </c>
      <c r="F32" s="5">
        <v>21.209022298305101</v>
      </c>
      <c r="G32" s="5">
        <v>16.4087344441811</v>
      </c>
      <c r="H32" s="5">
        <v>10342.9175822006</v>
      </c>
      <c r="I32" s="13">
        <f t="shared" si="0"/>
        <v>12411501.098640719</v>
      </c>
    </row>
    <row r="33" spans="1:9" ht="14.5" x14ac:dyDescent="0.35">
      <c r="A33" s="4" t="s">
        <v>29</v>
      </c>
      <c r="B33" s="7" t="s">
        <v>37</v>
      </c>
      <c r="C33" s="7" t="s">
        <v>227</v>
      </c>
      <c r="D33" s="5">
        <v>969.29</v>
      </c>
      <c r="E33" s="5">
        <v>10.862164523166401</v>
      </c>
      <c r="F33" s="5">
        <v>21.209022298305101</v>
      </c>
      <c r="G33" s="5">
        <v>10.3468577751386</v>
      </c>
      <c r="H33" s="5">
        <v>10029.105772864101</v>
      </c>
      <c r="I33" s="13">
        <f t="shared" si="0"/>
        <v>12034926.927436922</v>
      </c>
    </row>
    <row r="34" spans="1:9" ht="14.5" x14ac:dyDescent="0.35">
      <c r="A34" s="4" t="s">
        <v>12</v>
      </c>
      <c r="B34" s="7" t="s">
        <v>37</v>
      </c>
      <c r="C34" s="7" t="s">
        <v>69</v>
      </c>
      <c r="D34" s="5">
        <v>1416.13</v>
      </c>
      <c r="E34" s="5">
        <v>11.841106766631601</v>
      </c>
      <c r="F34" s="5">
        <v>18.569563352373699</v>
      </c>
      <c r="G34" s="5">
        <v>6.7284565857421104</v>
      </c>
      <c r="H34" s="5">
        <v>9528.3692247669696</v>
      </c>
      <c r="I34" s="13">
        <f t="shared" si="0"/>
        <v>11434043.069720363</v>
      </c>
    </row>
    <row r="35" spans="1:9" ht="14.5" x14ac:dyDescent="0.35">
      <c r="A35" s="4" t="s">
        <v>16</v>
      </c>
      <c r="B35" s="7" t="s">
        <v>47</v>
      </c>
      <c r="C35" s="7" t="s">
        <v>124</v>
      </c>
      <c r="D35" s="5">
        <v>924.09</v>
      </c>
      <c r="E35" s="5">
        <v>5.7423077819043602</v>
      </c>
      <c r="F35" s="5">
        <v>15.9865249302833</v>
      </c>
      <c r="G35" s="5">
        <v>10.244217148379001</v>
      </c>
      <c r="H35" s="5">
        <v>9466.5786246455209</v>
      </c>
      <c r="I35" s="13">
        <f t="shared" ref="I35:I66" si="1">H35*1000*$B$1</f>
        <v>11359894.349574624</v>
      </c>
    </row>
    <row r="36" spans="1:9" ht="14.5" x14ac:dyDescent="0.35">
      <c r="A36" s="4" t="s">
        <v>29</v>
      </c>
      <c r="B36" s="7" t="s">
        <v>13</v>
      </c>
      <c r="C36" s="7" t="s">
        <v>227</v>
      </c>
      <c r="D36" s="5">
        <v>622.13</v>
      </c>
      <c r="E36" s="5">
        <v>6.4441398740295401</v>
      </c>
      <c r="F36" s="5">
        <v>21.209022298305101</v>
      </c>
      <c r="G36" s="5">
        <v>14.7648824242755</v>
      </c>
      <c r="H36" s="5">
        <v>9185.67630261454</v>
      </c>
      <c r="I36" s="13">
        <f t="shared" si="1"/>
        <v>11022811.563137447</v>
      </c>
    </row>
    <row r="37" spans="1:9" ht="14.5" x14ac:dyDescent="0.35">
      <c r="A37" s="4" t="s">
        <v>16</v>
      </c>
      <c r="B37" s="7" t="s">
        <v>18</v>
      </c>
      <c r="C37" s="7" t="s">
        <v>124</v>
      </c>
      <c r="D37" s="5">
        <v>1079.3499999999999</v>
      </c>
      <c r="E37" s="5">
        <v>8.2528337194422594</v>
      </c>
      <c r="F37" s="5">
        <v>15.9865249302833</v>
      </c>
      <c r="G37" s="5">
        <v>7.7336912108410703</v>
      </c>
      <c r="H37" s="5">
        <v>8347.3596084213095</v>
      </c>
      <c r="I37" s="13">
        <f t="shared" si="1"/>
        <v>10016831.530105572</v>
      </c>
    </row>
    <row r="38" spans="1:9" ht="14.5" x14ac:dyDescent="0.35">
      <c r="A38" s="4" t="s">
        <v>12</v>
      </c>
      <c r="B38" s="7" t="s">
        <v>32</v>
      </c>
      <c r="C38" s="7" t="s">
        <v>69</v>
      </c>
      <c r="D38" s="5">
        <v>696.01</v>
      </c>
      <c r="E38" s="5">
        <v>7.0197048819413501</v>
      </c>
      <c r="F38" s="5">
        <v>18.569563352373699</v>
      </c>
      <c r="G38" s="5">
        <v>11.549858470432399</v>
      </c>
      <c r="H38" s="5">
        <v>8038.8169940056196</v>
      </c>
      <c r="I38" s="13">
        <f t="shared" si="1"/>
        <v>9646580.3928067423</v>
      </c>
    </row>
    <row r="39" spans="1:9" ht="14.5" x14ac:dyDescent="0.35">
      <c r="A39" s="4" t="s">
        <v>16</v>
      </c>
      <c r="B39" s="7" t="s">
        <v>79</v>
      </c>
      <c r="C39" s="7" t="s">
        <v>124</v>
      </c>
      <c r="D39" s="5">
        <v>2458.96</v>
      </c>
      <c r="E39" s="5">
        <v>12.7346212852019</v>
      </c>
      <c r="F39" s="5">
        <v>15.9865249302833</v>
      </c>
      <c r="G39" s="5">
        <v>3.25190364508145</v>
      </c>
      <c r="H39" s="5">
        <v>7996.30098710948</v>
      </c>
      <c r="I39" s="13">
        <f t="shared" si="1"/>
        <v>9595561.1845313758</v>
      </c>
    </row>
    <row r="40" spans="1:9" ht="14.5" x14ac:dyDescent="0.35">
      <c r="A40" s="4" t="s">
        <v>223</v>
      </c>
      <c r="B40" s="7" t="s">
        <v>34</v>
      </c>
      <c r="C40" s="7" t="s">
        <v>37</v>
      </c>
      <c r="D40" s="5">
        <v>974.88</v>
      </c>
      <c r="E40" s="5">
        <v>6.6744301230407901</v>
      </c>
      <c r="F40" s="5">
        <v>14.7132151829795</v>
      </c>
      <c r="G40" s="5">
        <v>8.0387850599387392</v>
      </c>
      <c r="H40" s="5">
        <v>7836.8507792330802</v>
      </c>
      <c r="I40" s="13">
        <f t="shared" si="1"/>
        <v>9404220.9350796957</v>
      </c>
    </row>
    <row r="41" spans="1:9" ht="14.5" x14ac:dyDescent="0.35">
      <c r="A41" s="4" t="s">
        <v>29</v>
      </c>
      <c r="B41" s="7" t="s">
        <v>79</v>
      </c>
      <c r="C41" s="7" t="s">
        <v>227</v>
      </c>
      <c r="D41" s="5">
        <v>771.59</v>
      </c>
      <c r="E41" s="5">
        <v>11.249536175637299</v>
      </c>
      <c r="F41" s="5">
        <v>21.209022298305101</v>
      </c>
      <c r="G41" s="5">
        <v>9.9594861226677605</v>
      </c>
      <c r="H41" s="5">
        <v>7684.6398973892201</v>
      </c>
      <c r="I41" s="13">
        <f t="shared" si="1"/>
        <v>9221567.8768670633</v>
      </c>
    </row>
    <row r="42" spans="1:9" ht="14.5" x14ac:dyDescent="0.35">
      <c r="A42" s="4" t="s">
        <v>16</v>
      </c>
      <c r="B42" s="7" t="s">
        <v>67</v>
      </c>
      <c r="C42" s="7" t="s">
        <v>124</v>
      </c>
      <c r="D42" s="5">
        <v>926.86</v>
      </c>
      <c r="E42" s="5">
        <v>7.7389664705888697</v>
      </c>
      <c r="F42" s="5">
        <v>15.9865249302833</v>
      </c>
      <c r="G42" s="5">
        <v>8.2475584596944493</v>
      </c>
      <c r="H42" s="5">
        <v>7644.3320339523998</v>
      </c>
      <c r="I42" s="13">
        <f t="shared" si="1"/>
        <v>9173198.4407428801</v>
      </c>
    </row>
    <row r="43" spans="1:9" ht="14.5" x14ac:dyDescent="0.35">
      <c r="A43" s="4" t="s">
        <v>12</v>
      </c>
      <c r="B43" s="7" t="s">
        <v>79</v>
      </c>
      <c r="C43" s="7" t="s">
        <v>69</v>
      </c>
      <c r="D43" s="5">
        <v>1247.67</v>
      </c>
      <c r="E43" s="5">
        <v>12.550977267699</v>
      </c>
      <c r="F43" s="5">
        <v>18.569563352373699</v>
      </c>
      <c r="G43" s="5">
        <v>6.0185860846747099</v>
      </c>
      <c r="H43" s="5">
        <v>7509.2093002661004</v>
      </c>
      <c r="I43" s="13">
        <f t="shared" si="1"/>
        <v>9011051.160319319</v>
      </c>
    </row>
    <row r="44" spans="1:9" ht="14.5" x14ac:dyDescent="0.35">
      <c r="A44" s="4" t="s">
        <v>29</v>
      </c>
      <c r="B44" s="7" t="s">
        <v>56</v>
      </c>
      <c r="C44" s="7" t="s">
        <v>227</v>
      </c>
      <c r="D44" s="5">
        <v>1104.01</v>
      </c>
      <c r="E44" s="5">
        <v>15.482543366871701</v>
      </c>
      <c r="F44" s="5">
        <v>21.209022298305101</v>
      </c>
      <c r="G44" s="5">
        <v>5.7264789314334097</v>
      </c>
      <c r="H44" s="5">
        <v>6322.0900050917999</v>
      </c>
      <c r="I44" s="13">
        <f t="shared" si="1"/>
        <v>7586508.0061101587</v>
      </c>
    </row>
    <row r="45" spans="1:9" ht="14.5" x14ac:dyDescent="0.35">
      <c r="A45" s="4" t="s">
        <v>16</v>
      </c>
      <c r="B45" s="7" t="s">
        <v>43</v>
      </c>
      <c r="C45" s="7" t="s">
        <v>124</v>
      </c>
      <c r="D45" s="5">
        <v>712.8</v>
      </c>
      <c r="E45" s="5">
        <v>7.4029241307800202</v>
      </c>
      <c r="F45" s="5">
        <v>15.9865249302833</v>
      </c>
      <c r="G45" s="5">
        <v>8.5836007995032997</v>
      </c>
      <c r="H45" s="5">
        <v>6118.3906498859496</v>
      </c>
      <c r="I45" s="13">
        <f t="shared" si="1"/>
        <v>7342068.7798631396</v>
      </c>
    </row>
    <row r="46" spans="1:9" ht="14.5" x14ac:dyDescent="0.35">
      <c r="A46" s="4" t="s">
        <v>15</v>
      </c>
      <c r="B46" s="7" t="s">
        <v>13</v>
      </c>
      <c r="C46" s="7" t="s">
        <v>83</v>
      </c>
      <c r="D46" s="5">
        <v>605.72</v>
      </c>
      <c r="E46" s="5">
        <v>7.3282308981872797</v>
      </c>
      <c r="F46" s="5">
        <v>17.281065603563501</v>
      </c>
      <c r="G46" s="5">
        <v>9.9528347053761905</v>
      </c>
      <c r="H46" s="5">
        <v>6028.6310377404698</v>
      </c>
      <c r="I46" s="13">
        <f t="shared" si="1"/>
        <v>7234357.2452885639</v>
      </c>
    </row>
    <row r="47" spans="1:9" ht="14.5" x14ac:dyDescent="0.35">
      <c r="A47" s="4" t="s">
        <v>23</v>
      </c>
      <c r="B47" s="7" t="s">
        <v>67</v>
      </c>
      <c r="C47" s="7" t="s">
        <v>37</v>
      </c>
      <c r="D47" s="5">
        <v>569.64</v>
      </c>
      <c r="E47" s="5">
        <v>8.4175202318130804</v>
      </c>
      <c r="F47" s="5">
        <v>18.529267783010098</v>
      </c>
      <c r="G47" s="5">
        <v>10.111747551197</v>
      </c>
      <c r="H47" s="5">
        <v>5760.0558750638502</v>
      </c>
      <c r="I47" s="13">
        <f t="shared" si="1"/>
        <v>6912067.0500766207</v>
      </c>
    </row>
    <row r="48" spans="1:9" ht="14.5" x14ac:dyDescent="0.35">
      <c r="A48" s="4" t="s">
        <v>29</v>
      </c>
      <c r="B48" s="7" t="s">
        <v>18</v>
      </c>
      <c r="C48" s="7" t="s">
        <v>227</v>
      </c>
      <c r="D48" s="5">
        <v>381.66</v>
      </c>
      <c r="E48" s="5">
        <v>6.9418384653880398</v>
      </c>
      <c r="F48" s="5">
        <v>21.209022298305101</v>
      </c>
      <c r="G48" s="5">
        <v>14.267183832917</v>
      </c>
      <c r="H48" s="5">
        <v>5445.2133816711203</v>
      </c>
      <c r="I48" s="13">
        <f t="shared" si="1"/>
        <v>6534256.0580053441</v>
      </c>
    </row>
    <row r="49" spans="1:9" ht="14.5" x14ac:dyDescent="0.35">
      <c r="A49" s="4" t="s">
        <v>16</v>
      </c>
      <c r="B49" s="7" t="s">
        <v>73</v>
      </c>
      <c r="C49" s="7" t="s">
        <v>124</v>
      </c>
      <c r="D49" s="5">
        <v>525.79999999999995</v>
      </c>
      <c r="E49" s="5">
        <v>6.0893292810954698</v>
      </c>
      <c r="F49" s="5">
        <v>15.9865249302833</v>
      </c>
      <c r="G49" s="5">
        <v>9.8971956491878501</v>
      </c>
      <c r="H49" s="5">
        <v>5203.9454723429699</v>
      </c>
      <c r="I49" s="13">
        <f t="shared" si="1"/>
        <v>6244734.5668115634</v>
      </c>
    </row>
    <row r="50" spans="1:9" ht="14.5" x14ac:dyDescent="0.35">
      <c r="A50" s="4" t="s">
        <v>16</v>
      </c>
      <c r="B50" s="7" t="s">
        <v>125</v>
      </c>
      <c r="C50" s="7" t="s">
        <v>124</v>
      </c>
      <c r="D50" s="5">
        <v>1169.1600000000001</v>
      </c>
      <c r="E50" s="5">
        <v>11.5643025444251</v>
      </c>
      <c r="F50" s="5">
        <v>15.9865249302833</v>
      </c>
      <c r="G50" s="5">
        <v>4.4222223858582703</v>
      </c>
      <c r="H50" s="5">
        <v>5170.2855246500503</v>
      </c>
      <c r="I50" s="13">
        <f t="shared" si="1"/>
        <v>6204342.62958006</v>
      </c>
    </row>
    <row r="51" spans="1:9" ht="14.5" x14ac:dyDescent="0.35">
      <c r="A51" s="4" t="s">
        <v>15</v>
      </c>
      <c r="B51" s="7" t="s">
        <v>67</v>
      </c>
      <c r="C51" s="7" t="s">
        <v>83</v>
      </c>
      <c r="D51" s="5">
        <v>529.58000000000004</v>
      </c>
      <c r="E51" s="5">
        <v>7.6690983549605303</v>
      </c>
      <c r="F51" s="5">
        <v>17.281065603563501</v>
      </c>
      <c r="G51" s="5">
        <v>9.6119672486029408</v>
      </c>
      <c r="H51" s="5">
        <v>5090.3056155151498</v>
      </c>
      <c r="I51" s="13">
        <f t="shared" si="1"/>
        <v>6108366.7386181802</v>
      </c>
    </row>
    <row r="52" spans="1:9" ht="14.5" x14ac:dyDescent="0.35">
      <c r="A52" s="4" t="s">
        <v>12</v>
      </c>
      <c r="B52" s="7" t="s">
        <v>56</v>
      </c>
      <c r="C52" s="7" t="s">
        <v>69</v>
      </c>
      <c r="D52" s="5">
        <v>834.06</v>
      </c>
      <c r="E52" s="5">
        <v>13.1655681898065</v>
      </c>
      <c r="F52" s="5">
        <v>18.569563352373699</v>
      </c>
      <c r="G52" s="5">
        <v>5.4039951625672096</v>
      </c>
      <c r="H52" s="5">
        <v>4507.2562052908097</v>
      </c>
      <c r="I52" s="13">
        <f t="shared" si="1"/>
        <v>5408707.4463489708</v>
      </c>
    </row>
    <row r="53" spans="1:9" ht="14.5" x14ac:dyDescent="0.35">
      <c r="A53" s="4" t="s">
        <v>29</v>
      </c>
      <c r="B53" s="7" t="s">
        <v>53</v>
      </c>
      <c r="C53" s="7" t="s">
        <v>227</v>
      </c>
      <c r="D53" s="5">
        <v>471.75</v>
      </c>
      <c r="E53" s="5">
        <v>12.2712385714043</v>
      </c>
      <c r="F53" s="5">
        <v>21.209022298305101</v>
      </c>
      <c r="G53" s="5">
        <v>8.9377837269007401</v>
      </c>
      <c r="H53" s="5">
        <v>4216.3994731654202</v>
      </c>
      <c r="I53" s="13">
        <f t="shared" si="1"/>
        <v>5059679.3677985035</v>
      </c>
    </row>
    <row r="54" spans="1:9" ht="14.5" x14ac:dyDescent="0.35">
      <c r="A54" s="4" t="s">
        <v>23</v>
      </c>
      <c r="B54" s="7" t="s">
        <v>79</v>
      </c>
      <c r="C54" s="7" t="s">
        <v>37</v>
      </c>
      <c r="D54" s="5">
        <v>828.06</v>
      </c>
      <c r="E54" s="5">
        <v>13.515950305883599</v>
      </c>
      <c r="F54" s="5">
        <v>18.529267783010098</v>
      </c>
      <c r="G54" s="5">
        <v>5.0133174771264297</v>
      </c>
      <c r="H54" s="5">
        <v>4151.32767010932</v>
      </c>
      <c r="I54" s="13">
        <f t="shared" si="1"/>
        <v>4981593.2041311841</v>
      </c>
    </row>
    <row r="55" spans="1:9" ht="14.5" x14ac:dyDescent="0.35">
      <c r="A55" s="4" t="s">
        <v>23</v>
      </c>
      <c r="B55" s="7" t="s">
        <v>13</v>
      </c>
      <c r="C55" s="7" t="s">
        <v>37</v>
      </c>
      <c r="D55" s="5">
        <v>448.73</v>
      </c>
      <c r="E55" s="5">
        <v>10.382475772313001</v>
      </c>
      <c r="F55" s="5">
        <v>18.529267783010098</v>
      </c>
      <c r="G55" s="5">
        <v>8.1467920106970908</v>
      </c>
      <c r="H55" s="5">
        <v>3655.7099789601102</v>
      </c>
      <c r="I55" s="13">
        <f t="shared" si="1"/>
        <v>4386851.9747521318</v>
      </c>
    </row>
    <row r="56" spans="1:9" ht="14.5" x14ac:dyDescent="0.35">
      <c r="A56" s="4" t="s">
        <v>15</v>
      </c>
      <c r="B56" s="7" t="s">
        <v>32</v>
      </c>
      <c r="C56" s="7" t="s">
        <v>83</v>
      </c>
      <c r="D56" s="5">
        <v>330.46</v>
      </c>
      <c r="E56" s="5">
        <v>7.1003381051261902</v>
      </c>
      <c r="F56" s="5">
        <v>17.281065603563501</v>
      </c>
      <c r="G56" s="5">
        <v>10.1807274984373</v>
      </c>
      <c r="H56" s="5">
        <v>3364.3232091335899</v>
      </c>
      <c r="I56" s="13">
        <f t="shared" si="1"/>
        <v>4037187.8509603078</v>
      </c>
    </row>
    <row r="57" spans="1:9" ht="14.5" x14ac:dyDescent="0.35">
      <c r="A57" s="4" t="s">
        <v>12</v>
      </c>
      <c r="B57" s="7" t="s">
        <v>71</v>
      </c>
      <c r="C57" s="7" t="s">
        <v>69</v>
      </c>
      <c r="D57" s="5">
        <v>631.39</v>
      </c>
      <c r="E57" s="5">
        <v>13.7631601621977</v>
      </c>
      <c r="F57" s="5">
        <v>18.569563352373699</v>
      </c>
      <c r="G57" s="5">
        <v>4.8064031901760096</v>
      </c>
      <c r="H57" s="5">
        <v>3034.7149102452299</v>
      </c>
      <c r="I57" s="13">
        <f t="shared" si="1"/>
        <v>3641657.892294276</v>
      </c>
    </row>
    <row r="58" spans="1:9" ht="14.5" x14ac:dyDescent="0.35">
      <c r="A58" s="4" t="s">
        <v>12</v>
      </c>
      <c r="B58" s="7" t="s">
        <v>18</v>
      </c>
      <c r="C58" s="7" t="s">
        <v>69</v>
      </c>
      <c r="D58" s="5">
        <v>372.62</v>
      </c>
      <c r="E58" s="5">
        <v>10.896801171568899</v>
      </c>
      <c r="F58" s="5">
        <v>18.569563352373699</v>
      </c>
      <c r="G58" s="5">
        <v>7.6727621808048099</v>
      </c>
      <c r="H58" s="5">
        <v>2859.02464381149</v>
      </c>
      <c r="I58" s="13">
        <f t="shared" si="1"/>
        <v>3430829.572573788</v>
      </c>
    </row>
    <row r="59" spans="1:9" ht="14.5" x14ac:dyDescent="0.35">
      <c r="A59" s="4" t="s">
        <v>12</v>
      </c>
      <c r="B59" s="7" t="s">
        <v>60</v>
      </c>
      <c r="C59" s="7" t="s">
        <v>69</v>
      </c>
      <c r="D59" s="5">
        <v>416.54</v>
      </c>
      <c r="E59" s="5">
        <v>11.766191731070201</v>
      </c>
      <c r="F59" s="5">
        <v>18.569563352373699</v>
      </c>
      <c r="G59" s="5">
        <v>6.8033716213034596</v>
      </c>
      <c r="H59" s="5">
        <v>2833.87641513774</v>
      </c>
      <c r="I59" s="13">
        <f t="shared" si="1"/>
        <v>3400651.6981652877</v>
      </c>
    </row>
    <row r="60" spans="1:9" ht="14.5" x14ac:dyDescent="0.35">
      <c r="A60" s="4" t="s">
        <v>15</v>
      </c>
      <c r="B60" s="7" t="s">
        <v>79</v>
      </c>
      <c r="C60" s="7" t="s">
        <v>83</v>
      </c>
      <c r="D60" s="5">
        <v>550.86</v>
      </c>
      <c r="E60" s="5">
        <v>12.2440943631594</v>
      </c>
      <c r="F60" s="5">
        <v>17.281065603563501</v>
      </c>
      <c r="G60" s="5">
        <v>5.0369712404040499</v>
      </c>
      <c r="H60" s="5">
        <v>2774.6659774889799</v>
      </c>
      <c r="I60" s="13">
        <f t="shared" si="1"/>
        <v>3329599.1729867761</v>
      </c>
    </row>
    <row r="61" spans="1:9" ht="14.5" x14ac:dyDescent="0.35">
      <c r="A61" s="4" t="s">
        <v>16</v>
      </c>
      <c r="B61" s="7" t="s">
        <v>51</v>
      </c>
      <c r="C61" s="7" t="s">
        <v>124</v>
      </c>
      <c r="D61" s="5">
        <v>391.53</v>
      </c>
      <c r="E61" s="5">
        <v>9.3197508864965606</v>
      </c>
      <c r="F61" s="5">
        <v>15.9865249302833</v>
      </c>
      <c r="G61" s="5">
        <v>6.6667740437867602</v>
      </c>
      <c r="H61" s="5">
        <v>2610.2420413638301</v>
      </c>
      <c r="I61" s="13">
        <f t="shared" si="1"/>
        <v>3132290.4496365963</v>
      </c>
    </row>
    <row r="62" spans="1:9" ht="14.5" x14ac:dyDescent="0.35">
      <c r="A62" s="4" t="s">
        <v>15</v>
      </c>
      <c r="B62" s="7" t="s">
        <v>34</v>
      </c>
      <c r="C62" s="7" t="s">
        <v>83</v>
      </c>
      <c r="D62" s="5">
        <v>334.78</v>
      </c>
      <c r="E62" s="5">
        <v>9.7645239133759496</v>
      </c>
      <c r="F62" s="5">
        <v>17.281065603563501</v>
      </c>
      <c r="G62" s="5">
        <v>7.5165416901875304</v>
      </c>
      <c r="H62" s="5">
        <v>2516.38782704098</v>
      </c>
      <c r="I62" s="13">
        <f t="shared" si="1"/>
        <v>3019665.3924491759</v>
      </c>
    </row>
    <row r="63" spans="1:9" ht="14.5" x14ac:dyDescent="0.35">
      <c r="A63" s="4" t="s">
        <v>16</v>
      </c>
      <c r="B63" s="7" t="s">
        <v>179</v>
      </c>
      <c r="C63" s="7" t="s">
        <v>124</v>
      </c>
      <c r="D63" s="5">
        <v>201.69</v>
      </c>
      <c r="E63" s="5">
        <v>3.6917842820169602</v>
      </c>
      <c r="F63" s="5">
        <v>15.9865249302833</v>
      </c>
      <c r="G63" s="5">
        <v>12.2947406482664</v>
      </c>
      <c r="H63" s="5">
        <v>2479.7262413488402</v>
      </c>
      <c r="I63" s="13">
        <f t="shared" si="1"/>
        <v>2975671.4896186083</v>
      </c>
    </row>
    <row r="64" spans="1:9" ht="14.5" x14ac:dyDescent="0.35">
      <c r="A64" s="4" t="s">
        <v>29</v>
      </c>
      <c r="B64" s="7" t="s">
        <v>43</v>
      </c>
      <c r="C64" s="7" t="s">
        <v>227</v>
      </c>
      <c r="D64" s="5">
        <v>238.4</v>
      </c>
      <c r="E64" s="5">
        <v>10.9339391239933</v>
      </c>
      <c r="F64" s="5">
        <v>21.209022298305101</v>
      </c>
      <c r="G64" s="5">
        <v>10.275083174311799</v>
      </c>
      <c r="H64" s="5">
        <v>2449.5798287559301</v>
      </c>
      <c r="I64" s="13">
        <f t="shared" si="1"/>
        <v>2939495.7945071161</v>
      </c>
    </row>
    <row r="65" spans="1:9" ht="14.5" x14ac:dyDescent="0.35">
      <c r="A65" s="4" t="s">
        <v>29</v>
      </c>
      <c r="B65" s="7" t="s">
        <v>176</v>
      </c>
      <c r="C65" s="7" t="s">
        <v>227</v>
      </c>
      <c r="D65" s="5">
        <v>346.75</v>
      </c>
      <c r="E65" s="5">
        <v>14.661980992588299</v>
      </c>
      <c r="F65" s="5">
        <v>21.209022298305101</v>
      </c>
      <c r="G65" s="5">
        <v>6.5470413057167596</v>
      </c>
      <c r="H65" s="5">
        <v>2270.1865727572899</v>
      </c>
      <c r="I65" s="13">
        <f t="shared" si="1"/>
        <v>2724223.8873087475</v>
      </c>
    </row>
    <row r="66" spans="1:9" ht="14.5" x14ac:dyDescent="0.35">
      <c r="A66" s="4" t="s">
        <v>15</v>
      </c>
      <c r="B66" s="7" t="s">
        <v>70</v>
      </c>
      <c r="C66" s="7" t="s">
        <v>83</v>
      </c>
      <c r="D66" s="5">
        <v>537.48</v>
      </c>
      <c r="E66" s="5">
        <v>13.263560234445899</v>
      </c>
      <c r="F66" s="5">
        <v>17.281065603563501</v>
      </c>
      <c r="G66" s="5">
        <v>4.0175053691175497</v>
      </c>
      <c r="H66" s="5">
        <v>2159.3287857933001</v>
      </c>
      <c r="I66" s="13">
        <f t="shared" si="1"/>
        <v>2591194.5429519601</v>
      </c>
    </row>
    <row r="67" spans="1:9" ht="14.5" x14ac:dyDescent="0.35">
      <c r="A67" s="4" t="s">
        <v>12</v>
      </c>
      <c r="B67" s="7" t="s">
        <v>83</v>
      </c>
      <c r="C67" s="7" t="s">
        <v>69</v>
      </c>
      <c r="D67" s="5">
        <v>188.4</v>
      </c>
      <c r="E67" s="5">
        <v>8.3514173429936296</v>
      </c>
      <c r="F67" s="5">
        <v>18.569563352373699</v>
      </c>
      <c r="G67" s="5">
        <v>10.218146009380099</v>
      </c>
      <c r="H67" s="5">
        <v>1925.0987081672099</v>
      </c>
      <c r="I67" s="13">
        <f t="shared" ref="I67:I98" si="2">H67*1000*$B$1</f>
        <v>2310118.449800652</v>
      </c>
    </row>
    <row r="68" spans="1:9" ht="14.5" x14ac:dyDescent="0.35">
      <c r="A68" s="4" t="s">
        <v>16</v>
      </c>
      <c r="B68" s="7" t="s">
        <v>149</v>
      </c>
      <c r="C68" s="7" t="s">
        <v>124</v>
      </c>
      <c r="D68" s="5">
        <v>573.62</v>
      </c>
      <c r="E68" s="5">
        <v>12.6428025841672</v>
      </c>
      <c r="F68" s="5">
        <v>15.9865249302833</v>
      </c>
      <c r="G68" s="5">
        <v>3.3437223461161101</v>
      </c>
      <c r="H68" s="5">
        <v>1918.02601217912</v>
      </c>
      <c r="I68" s="13">
        <f t="shared" si="2"/>
        <v>2301631.2146149441</v>
      </c>
    </row>
    <row r="69" spans="1:9" ht="14.5" x14ac:dyDescent="0.35">
      <c r="A69" s="4" t="s">
        <v>15</v>
      </c>
      <c r="B69" s="7" t="s">
        <v>36</v>
      </c>
      <c r="C69" s="7" t="s">
        <v>83</v>
      </c>
      <c r="D69" s="5">
        <v>286.41000000000003</v>
      </c>
      <c r="E69" s="5">
        <v>10.7197998780071</v>
      </c>
      <c r="F69" s="5">
        <v>17.281065603563501</v>
      </c>
      <c r="G69" s="5">
        <v>6.56126572555642</v>
      </c>
      <c r="H69" s="5">
        <v>1879.2121164566199</v>
      </c>
      <c r="I69" s="13">
        <f t="shared" si="2"/>
        <v>2255054.5397479436</v>
      </c>
    </row>
    <row r="70" spans="1:9" ht="14.5" x14ac:dyDescent="0.35">
      <c r="A70" s="4" t="s">
        <v>16</v>
      </c>
      <c r="B70" s="7" t="s">
        <v>58</v>
      </c>
      <c r="C70" s="7" t="s">
        <v>124</v>
      </c>
      <c r="D70" s="5">
        <v>203.49</v>
      </c>
      <c r="E70" s="5">
        <v>6.9238160842301797</v>
      </c>
      <c r="F70" s="5">
        <v>15.9865249302833</v>
      </c>
      <c r="G70" s="5">
        <v>9.0627088460531393</v>
      </c>
      <c r="H70" s="5">
        <v>1844.1706230833499</v>
      </c>
      <c r="I70" s="13">
        <f t="shared" si="2"/>
        <v>2213004.7477000197</v>
      </c>
    </row>
    <row r="71" spans="1:9" ht="14.5" x14ac:dyDescent="0.35">
      <c r="A71" s="4" t="s">
        <v>29</v>
      </c>
      <c r="B71" s="7" t="s">
        <v>35</v>
      </c>
      <c r="C71" s="7" t="s">
        <v>227</v>
      </c>
      <c r="D71" s="5">
        <v>206.52</v>
      </c>
      <c r="E71" s="5">
        <v>12.529175606381999</v>
      </c>
      <c r="F71" s="5">
        <v>21.209022298305101</v>
      </c>
      <c r="G71" s="5">
        <v>8.6798466919231405</v>
      </c>
      <c r="H71" s="5">
        <v>1792.5619388159701</v>
      </c>
      <c r="I71" s="13">
        <f t="shared" si="2"/>
        <v>2151074.3265791638</v>
      </c>
    </row>
    <row r="72" spans="1:9" ht="14.5" x14ac:dyDescent="0.35">
      <c r="A72" s="4" t="s">
        <v>16</v>
      </c>
      <c r="B72" s="7" t="s">
        <v>176</v>
      </c>
      <c r="C72" s="7" t="s">
        <v>124</v>
      </c>
      <c r="D72" s="5">
        <v>550.38</v>
      </c>
      <c r="E72" s="5">
        <v>12.7474542397071</v>
      </c>
      <c r="F72" s="5">
        <v>15.9865249302833</v>
      </c>
      <c r="G72" s="5">
        <v>3.2390706905762099</v>
      </c>
      <c r="H72" s="5">
        <v>1782.7197266793401</v>
      </c>
      <c r="I72" s="13">
        <f t="shared" si="2"/>
        <v>2139263.6720152078</v>
      </c>
    </row>
    <row r="73" spans="1:9" ht="14.5" x14ac:dyDescent="0.35">
      <c r="A73" s="4" t="s">
        <v>12</v>
      </c>
      <c r="B73" s="7" t="s">
        <v>51</v>
      </c>
      <c r="C73" s="7" t="s">
        <v>69</v>
      </c>
      <c r="D73" s="5">
        <v>280.66000000000003</v>
      </c>
      <c r="E73" s="5">
        <v>12.6778250939571</v>
      </c>
      <c r="F73" s="5">
        <v>18.569563352373699</v>
      </c>
      <c r="G73" s="5">
        <v>5.8917382584166003</v>
      </c>
      <c r="H73" s="5">
        <v>1653.5752596072</v>
      </c>
      <c r="I73" s="13">
        <f t="shared" si="2"/>
        <v>1984290.3115286399</v>
      </c>
    </row>
    <row r="74" spans="1:9" ht="14.5" x14ac:dyDescent="0.35">
      <c r="A74" s="4" t="s">
        <v>12</v>
      </c>
      <c r="B74" s="7" t="s">
        <v>58</v>
      </c>
      <c r="C74" s="7" t="s">
        <v>69</v>
      </c>
      <c r="D74" s="5">
        <v>175.74</v>
      </c>
      <c r="E74" s="5">
        <v>9.2880994775805199</v>
      </c>
      <c r="F74" s="5">
        <v>18.569563352373699</v>
      </c>
      <c r="G74" s="5">
        <v>9.2814638747931806</v>
      </c>
      <c r="H74" s="5">
        <v>1631.1244613561501</v>
      </c>
      <c r="I74" s="13">
        <f t="shared" si="2"/>
        <v>1957349.35362738</v>
      </c>
    </row>
    <row r="75" spans="1:9" ht="14.5" x14ac:dyDescent="0.35">
      <c r="A75" s="4" t="s">
        <v>12</v>
      </c>
      <c r="B75" s="7" t="s">
        <v>84</v>
      </c>
      <c r="C75" s="7" t="s">
        <v>69</v>
      </c>
      <c r="D75" s="5">
        <v>334.69</v>
      </c>
      <c r="E75" s="5">
        <v>14.113285318115301</v>
      </c>
      <c r="F75" s="5">
        <v>18.569563352373699</v>
      </c>
      <c r="G75" s="5">
        <v>4.4562780342584301</v>
      </c>
      <c r="H75" s="5">
        <v>1491.4716952859501</v>
      </c>
      <c r="I75" s="13">
        <f t="shared" si="2"/>
        <v>1789766.03434314</v>
      </c>
    </row>
    <row r="76" spans="1:9" ht="14.5" x14ac:dyDescent="0.35">
      <c r="A76" s="4" t="s">
        <v>29</v>
      </c>
      <c r="B76" s="7" t="s">
        <v>73</v>
      </c>
      <c r="C76" s="7" t="s">
        <v>227</v>
      </c>
      <c r="D76" s="5">
        <v>81.39</v>
      </c>
      <c r="E76" s="5">
        <v>3.73283973350535</v>
      </c>
      <c r="F76" s="5">
        <v>21.209022298305101</v>
      </c>
      <c r="G76" s="5">
        <v>17.4761825647997</v>
      </c>
      <c r="H76" s="5">
        <v>1422.3864989490501</v>
      </c>
      <c r="I76" s="13">
        <f t="shared" si="2"/>
        <v>1706863.7987388598</v>
      </c>
    </row>
    <row r="77" spans="1:9" ht="14.5" x14ac:dyDescent="0.35">
      <c r="A77" s="4" t="s">
        <v>12</v>
      </c>
      <c r="B77" s="7" t="s">
        <v>47</v>
      </c>
      <c r="C77" s="7" t="s">
        <v>69</v>
      </c>
      <c r="D77" s="5">
        <v>137.04</v>
      </c>
      <c r="E77" s="5">
        <v>8.5663683912726203</v>
      </c>
      <c r="F77" s="5">
        <v>18.569563352373699</v>
      </c>
      <c r="G77" s="5">
        <v>10.0031949611011</v>
      </c>
      <c r="H77" s="5">
        <v>1370.83783746929</v>
      </c>
      <c r="I77" s="13">
        <f t="shared" si="2"/>
        <v>1645005.4049631481</v>
      </c>
    </row>
    <row r="78" spans="1:9" ht="14.5" x14ac:dyDescent="0.35">
      <c r="A78" s="4" t="s">
        <v>12</v>
      </c>
      <c r="B78" s="7" t="s">
        <v>73</v>
      </c>
      <c r="C78" s="7" t="s">
        <v>69</v>
      </c>
      <c r="D78" s="5">
        <v>103.59</v>
      </c>
      <c r="E78" s="5">
        <v>5.6027779671782998</v>
      </c>
      <c r="F78" s="5">
        <v>18.569563352373699</v>
      </c>
      <c r="G78" s="5">
        <v>12.966785385195401</v>
      </c>
      <c r="H78" s="5">
        <v>1343.22929805239</v>
      </c>
      <c r="I78" s="13">
        <f t="shared" si="2"/>
        <v>1611875.157662868</v>
      </c>
    </row>
    <row r="79" spans="1:9" ht="14.5" x14ac:dyDescent="0.35">
      <c r="A79" s="4" t="s">
        <v>23</v>
      </c>
      <c r="B79" s="7" t="s">
        <v>43</v>
      </c>
      <c r="C79" s="7" t="s">
        <v>37</v>
      </c>
      <c r="D79" s="5">
        <v>136.88</v>
      </c>
      <c r="E79" s="5">
        <v>9.1514865040911797</v>
      </c>
      <c r="F79" s="5">
        <v>18.529267783010098</v>
      </c>
      <c r="G79" s="5">
        <v>9.3777812789188904</v>
      </c>
      <c r="H79" s="5">
        <v>1283.6307014584199</v>
      </c>
      <c r="I79" s="13">
        <f t="shared" si="2"/>
        <v>1540356.8417501037</v>
      </c>
    </row>
    <row r="80" spans="1:9" ht="14.5" x14ac:dyDescent="0.35">
      <c r="A80" s="4" t="s">
        <v>16</v>
      </c>
      <c r="B80" s="7" t="s">
        <v>89</v>
      </c>
      <c r="C80" s="7" t="s">
        <v>124</v>
      </c>
      <c r="D80" s="5">
        <v>219.47</v>
      </c>
      <c r="E80" s="5">
        <v>10.265285386066401</v>
      </c>
      <c r="F80" s="5">
        <v>15.9865249302833</v>
      </c>
      <c r="G80" s="5">
        <v>5.72123954421689</v>
      </c>
      <c r="H80" s="5">
        <v>1255.6404427692801</v>
      </c>
      <c r="I80" s="13">
        <f t="shared" si="2"/>
        <v>1506768.5313231361</v>
      </c>
    </row>
    <row r="81" spans="1:9" ht="14.5" x14ac:dyDescent="0.35">
      <c r="A81" s="4" t="s">
        <v>12</v>
      </c>
      <c r="B81" s="7" t="s">
        <v>125</v>
      </c>
      <c r="C81" s="7" t="s">
        <v>69</v>
      </c>
      <c r="D81" s="5">
        <v>113.75</v>
      </c>
      <c r="E81" s="5">
        <v>7.96034945468132</v>
      </c>
      <c r="F81" s="5">
        <v>18.569563352373699</v>
      </c>
      <c r="G81" s="5">
        <v>10.609213897692401</v>
      </c>
      <c r="H81" s="5">
        <v>1206.79808086251</v>
      </c>
      <c r="I81" s="13">
        <f t="shared" si="2"/>
        <v>1448157.6970350121</v>
      </c>
    </row>
    <row r="82" spans="1:9" ht="14.5" x14ac:dyDescent="0.35">
      <c r="A82" s="4" t="s">
        <v>29</v>
      </c>
      <c r="B82" s="7" t="s">
        <v>251</v>
      </c>
      <c r="C82" s="7" t="s">
        <v>227</v>
      </c>
      <c r="D82" s="5">
        <v>99.37</v>
      </c>
      <c r="E82" s="5">
        <v>9.2607053481936195</v>
      </c>
      <c r="F82" s="5">
        <v>21.209022298305101</v>
      </c>
      <c r="G82" s="5">
        <v>11.948316950111501</v>
      </c>
      <c r="H82" s="5">
        <v>1187.3042553325799</v>
      </c>
      <c r="I82" s="13">
        <f t="shared" si="2"/>
        <v>1424765.1063990959</v>
      </c>
    </row>
    <row r="83" spans="1:9" ht="14.5" x14ac:dyDescent="0.35">
      <c r="A83" s="4" t="s">
        <v>15</v>
      </c>
      <c r="B83" s="7" t="s">
        <v>33</v>
      </c>
      <c r="C83" s="7" t="s">
        <v>83</v>
      </c>
      <c r="D83" s="5">
        <v>112.05</v>
      </c>
      <c r="E83" s="5">
        <v>6.7376444898705898</v>
      </c>
      <c r="F83" s="5">
        <v>17.281065603563501</v>
      </c>
      <c r="G83" s="5">
        <v>10.543421113692901</v>
      </c>
      <c r="H83" s="5">
        <v>1181.39033578929</v>
      </c>
      <c r="I83" s="13">
        <f t="shared" si="2"/>
        <v>1417668.4029471481</v>
      </c>
    </row>
    <row r="84" spans="1:9" ht="14.5" x14ac:dyDescent="0.35">
      <c r="A84" s="4" t="s">
        <v>29</v>
      </c>
      <c r="B84" s="7" t="s">
        <v>125</v>
      </c>
      <c r="C84" s="7" t="s">
        <v>227</v>
      </c>
      <c r="D84" s="5">
        <v>132.84</v>
      </c>
      <c r="E84" s="5">
        <v>12.4339589488859</v>
      </c>
      <c r="F84" s="5">
        <v>21.209022298305101</v>
      </c>
      <c r="G84" s="5">
        <v>8.7750633494192094</v>
      </c>
      <c r="H84" s="5">
        <v>1165.6794153368501</v>
      </c>
      <c r="I84" s="13">
        <f t="shared" si="2"/>
        <v>1398815.29840422</v>
      </c>
    </row>
    <row r="85" spans="1:9" ht="14.5" x14ac:dyDescent="0.35">
      <c r="A85" s="4" t="s">
        <v>223</v>
      </c>
      <c r="B85" s="7" t="s">
        <v>36</v>
      </c>
      <c r="C85" s="7" t="s">
        <v>37</v>
      </c>
      <c r="D85" s="5">
        <v>368.08</v>
      </c>
      <c r="E85" s="5">
        <v>11.9994660200772</v>
      </c>
      <c r="F85" s="5">
        <v>14.7132151829795</v>
      </c>
      <c r="G85" s="5">
        <v>2.71374916290236</v>
      </c>
      <c r="H85" s="5">
        <v>998.87679188110201</v>
      </c>
      <c r="I85" s="13">
        <f t="shared" si="2"/>
        <v>1198652.1502573225</v>
      </c>
    </row>
    <row r="86" spans="1:9" ht="14.5" x14ac:dyDescent="0.35">
      <c r="A86" s="4" t="s">
        <v>16</v>
      </c>
      <c r="B86" s="7" t="s">
        <v>39</v>
      </c>
      <c r="C86" s="7" t="s">
        <v>124</v>
      </c>
      <c r="D86" s="5">
        <v>216.15</v>
      </c>
      <c r="E86" s="5">
        <v>11.486186125607199</v>
      </c>
      <c r="F86" s="5">
        <v>15.9865249302833</v>
      </c>
      <c r="G86" s="5">
        <v>4.5003388046761099</v>
      </c>
      <c r="H86" s="5">
        <v>972.74823263074097</v>
      </c>
      <c r="I86" s="13">
        <f t="shared" si="2"/>
        <v>1167297.8791568892</v>
      </c>
    </row>
    <row r="87" spans="1:9" ht="14.5" x14ac:dyDescent="0.35">
      <c r="A87" s="4" t="s">
        <v>223</v>
      </c>
      <c r="B87" s="7" t="s">
        <v>13</v>
      </c>
      <c r="C87" s="7" t="s">
        <v>37</v>
      </c>
      <c r="D87" s="5">
        <v>215.19</v>
      </c>
      <c r="E87" s="5">
        <v>10.499809653376101</v>
      </c>
      <c r="F87" s="5">
        <v>14.7132151829795</v>
      </c>
      <c r="G87" s="5">
        <v>4.2134055296034401</v>
      </c>
      <c r="H87" s="5">
        <v>906.68273591536297</v>
      </c>
      <c r="I87" s="13">
        <f t="shared" si="2"/>
        <v>1088019.2830984355</v>
      </c>
    </row>
    <row r="88" spans="1:9" ht="14.5" x14ac:dyDescent="0.35">
      <c r="A88" s="4" t="s">
        <v>223</v>
      </c>
      <c r="B88" s="7" t="s">
        <v>125</v>
      </c>
      <c r="C88" s="7" t="s">
        <v>37</v>
      </c>
      <c r="D88" s="5">
        <v>296.86</v>
      </c>
      <c r="E88" s="5">
        <v>11.8357372145793</v>
      </c>
      <c r="F88" s="5">
        <v>14.7132151829795</v>
      </c>
      <c r="G88" s="5">
        <v>2.8774779684002598</v>
      </c>
      <c r="H88" s="5">
        <v>854.20810969930096</v>
      </c>
      <c r="I88" s="13">
        <f t="shared" si="2"/>
        <v>1025049.7316391611</v>
      </c>
    </row>
    <row r="89" spans="1:9" ht="14.5" x14ac:dyDescent="0.35">
      <c r="A89" s="4" t="s">
        <v>15</v>
      </c>
      <c r="B89" s="7" t="s">
        <v>19</v>
      </c>
      <c r="C89" s="7" t="s">
        <v>83</v>
      </c>
      <c r="D89" s="5">
        <v>162.26</v>
      </c>
      <c r="E89" s="5">
        <v>12.2144406909898</v>
      </c>
      <c r="F89" s="5">
        <v>17.281065603563501</v>
      </c>
      <c r="G89" s="5">
        <v>5.0666249125737099</v>
      </c>
      <c r="H89" s="5">
        <v>822.11055831421004</v>
      </c>
      <c r="I89" s="13">
        <f t="shared" si="2"/>
        <v>986532.66997705202</v>
      </c>
    </row>
    <row r="90" spans="1:9" ht="14.5" x14ac:dyDescent="0.35">
      <c r="A90" s="4" t="s">
        <v>223</v>
      </c>
      <c r="B90" s="7" t="s">
        <v>224</v>
      </c>
      <c r="C90" s="7" t="s">
        <v>37</v>
      </c>
      <c r="D90" s="5">
        <v>87.01</v>
      </c>
      <c r="E90" s="5">
        <v>5.8028627916331503</v>
      </c>
      <c r="F90" s="5">
        <v>14.7132151829795</v>
      </c>
      <c r="G90" s="5">
        <v>8.9103523913463807</v>
      </c>
      <c r="H90" s="5">
        <v>775.28976157104796</v>
      </c>
      <c r="I90" s="13">
        <f t="shared" si="2"/>
        <v>930347.71388525749</v>
      </c>
    </row>
    <row r="91" spans="1:9" ht="14.5" x14ac:dyDescent="0.35">
      <c r="A91" s="4" t="s">
        <v>29</v>
      </c>
      <c r="B91" s="7" t="s">
        <v>51</v>
      </c>
      <c r="C91" s="7" t="s">
        <v>227</v>
      </c>
      <c r="D91" s="5">
        <v>79.19</v>
      </c>
      <c r="E91" s="5">
        <v>11.7225327766132</v>
      </c>
      <c r="F91" s="5">
        <v>21.209022298305101</v>
      </c>
      <c r="G91" s="5">
        <v>9.4864895216918708</v>
      </c>
      <c r="H91" s="5">
        <v>751.23510522278002</v>
      </c>
      <c r="I91" s="13">
        <f t="shared" si="2"/>
        <v>901482.12626733596</v>
      </c>
    </row>
    <row r="92" spans="1:9" ht="14.5" x14ac:dyDescent="0.35">
      <c r="A92" s="4" t="s">
        <v>223</v>
      </c>
      <c r="B92" s="7" t="s">
        <v>32</v>
      </c>
      <c r="C92" s="7" t="s">
        <v>37</v>
      </c>
      <c r="D92" s="5">
        <v>115.76</v>
      </c>
      <c r="E92" s="5">
        <v>8.4335336762266806</v>
      </c>
      <c r="F92" s="5">
        <v>14.7132151829795</v>
      </c>
      <c r="G92" s="5">
        <v>6.2796815067528504</v>
      </c>
      <c r="H92" s="5">
        <v>726.93593122170898</v>
      </c>
      <c r="I92" s="13">
        <f t="shared" si="2"/>
        <v>872323.11746605078</v>
      </c>
    </row>
    <row r="93" spans="1:9" ht="14.5" x14ac:dyDescent="0.35">
      <c r="A93" s="4" t="s">
        <v>223</v>
      </c>
      <c r="B93" s="7" t="s">
        <v>33</v>
      </c>
      <c r="C93" s="7" t="s">
        <v>37</v>
      </c>
      <c r="D93" s="5">
        <v>98.83</v>
      </c>
      <c r="E93" s="5">
        <v>7.8473636160072902</v>
      </c>
      <c r="F93" s="5">
        <v>14.7132151829795</v>
      </c>
      <c r="G93" s="5">
        <v>6.86585156697224</v>
      </c>
      <c r="H93" s="5">
        <v>678.55211036386595</v>
      </c>
      <c r="I93" s="13">
        <f t="shared" si="2"/>
        <v>814262.53243663919</v>
      </c>
    </row>
    <row r="94" spans="1:9" ht="14.5" x14ac:dyDescent="0.35">
      <c r="A94" s="4" t="s">
        <v>16</v>
      </c>
      <c r="B94" s="7" t="s">
        <v>70</v>
      </c>
      <c r="C94" s="7" t="s">
        <v>124</v>
      </c>
      <c r="D94" s="5">
        <v>466.19</v>
      </c>
      <c r="E94" s="5">
        <v>14.623421108367801</v>
      </c>
      <c r="F94" s="5">
        <v>15.9865249302833</v>
      </c>
      <c r="G94" s="5">
        <v>1.3631038219154901</v>
      </c>
      <c r="H94" s="5">
        <v>635.46537073878198</v>
      </c>
      <c r="I94" s="13">
        <f t="shared" si="2"/>
        <v>762558.44488653832</v>
      </c>
    </row>
    <row r="95" spans="1:9" ht="14.5" x14ac:dyDescent="0.35">
      <c r="A95" s="4" t="s">
        <v>16</v>
      </c>
      <c r="B95" s="7" t="s">
        <v>115</v>
      </c>
      <c r="C95" s="7" t="s">
        <v>124</v>
      </c>
      <c r="D95" s="5">
        <v>195.94</v>
      </c>
      <c r="E95" s="5">
        <v>12.9232020561907</v>
      </c>
      <c r="F95" s="5">
        <v>15.9865249302833</v>
      </c>
      <c r="G95" s="5">
        <v>3.0633228740926501</v>
      </c>
      <c r="H95" s="5">
        <v>600.22748394971495</v>
      </c>
      <c r="I95" s="13">
        <f t="shared" si="2"/>
        <v>720272.98073965788</v>
      </c>
    </row>
    <row r="96" spans="1:9" ht="14.5" x14ac:dyDescent="0.35">
      <c r="A96" s="4" t="s">
        <v>12</v>
      </c>
      <c r="B96" s="7" t="s">
        <v>80</v>
      </c>
      <c r="C96" s="7" t="s">
        <v>69</v>
      </c>
      <c r="D96" s="5">
        <v>167.71</v>
      </c>
      <c r="E96" s="5">
        <v>15.070951843122099</v>
      </c>
      <c r="F96" s="5">
        <v>18.569563352373699</v>
      </c>
      <c r="G96" s="5">
        <v>3.4986115092516399</v>
      </c>
      <c r="H96" s="5">
        <v>586.75213621659304</v>
      </c>
      <c r="I96" s="13">
        <f t="shared" si="2"/>
        <v>704102.56345991173</v>
      </c>
    </row>
    <row r="97" spans="1:9" ht="14.5" x14ac:dyDescent="0.35">
      <c r="A97" s="4" t="s">
        <v>223</v>
      </c>
      <c r="B97" s="7" t="s">
        <v>19</v>
      </c>
      <c r="C97" s="7" t="s">
        <v>37</v>
      </c>
      <c r="D97" s="5">
        <v>81.52</v>
      </c>
      <c r="E97" s="5">
        <v>7.6096047091511299</v>
      </c>
      <c r="F97" s="5">
        <v>14.7132151829795</v>
      </c>
      <c r="G97" s="5">
        <v>7.1036104738283896</v>
      </c>
      <c r="H97" s="5">
        <v>579.08632582649102</v>
      </c>
      <c r="I97" s="13">
        <f t="shared" si="2"/>
        <v>694903.59099178913</v>
      </c>
    </row>
    <row r="98" spans="1:9" ht="14.5" x14ac:dyDescent="0.35">
      <c r="A98" s="4" t="s">
        <v>16</v>
      </c>
      <c r="B98" s="7" t="s">
        <v>69</v>
      </c>
      <c r="C98" s="7" t="s">
        <v>124</v>
      </c>
      <c r="D98" s="5">
        <v>185.6</v>
      </c>
      <c r="E98" s="5">
        <v>13.1054287160022</v>
      </c>
      <c r="F98" s="5">
        <v>15.9865249302833</v>
      </c>
      <c r="G98" s="5">
        <v>2.88109621428117</v>
      </c>
      <c r="H98" s="5">
        <v>534.73145737058405</v>
      </c>
      <c r="I98" s="13">
        <f t="shared" si="2"/>
        <v>641677.74884470075</v>
      </c>
    </row>
    <row r="99" spans="1:9" ht="14.5" x14ac:dyDescent="0.35">
      <c r="A99" s="4" t="s">
        <v>223</v>
      </c>
      <c r="B99" s="7" t="s">
        <v>89</v>
      </c>
      <c r="C99" s="7" t="s">
        <v>37</v>
      </c>
      <c r="D99" s="5">
        <v>98.05</v>
      </c>
      <c r="E99" s="5">
        <v>9.3139424740438592</v>
      </c>
      <c r="F99" s="5">
        <v>14.7132151829795</v>
      </c>
      <c r="G99" s="5">
        <v>5.39927270893567</v>
      </c>
      <c r="H99" s="5">
        <v>529.39868911114195</v>
      </c>
      <c r="I99" s="13">
        <f t="shared" ref="I99:I130" si="3">H99*1000*$B$1</f>
        <v>635278.4269333703</v>
      </c>
    </row>
    <row r="100" spans="1:9" ht="14.5" x14ac:dyDescent="0.35">
      <c r="A100" s="4" t="s">
        <v>15</v>
      </c>
      <c r="B100" s="7" t="s">
        <v>56</v>
      </c>
      <c r="C100" s="7" t="s">
        <v>83</v>
      </c>
      <c r="D100" s="5">
        <v>61.19</v>
      </c>
      <c r="E100" s="5">
        <v>9.1207122518385404</v>
      </c>
      <c r="F100" s="5">
        <v>17.281065603563501</v>
      </c>
      <c r="G100" s="5">
        <v>8.1603533517249396</v>
      </c>
      <c r="H100" s="5">
        <v>499.33202159204899</v>
      </c>
      <c r="I100" s="13">
        <f t="shared" si="3"/>
        <v>599198.42591045878</v>
      </c>
    </row>
    <row r="101" spans="1:9" ht="14.5" x14ac:dyDescent="0.35">
      <c r="A101" s="4" t="s">
        <v>29</v>
      </c>
      <c r="B101" s="7" t="s">
        <v>89</v>
      </c>
      <c r="C101" s="7" t="s">
        <v>227</v>
      </c>
      <c r="D101" s="5">
        <v>46.25</v>
      </c>
      <c r="E101" s="5">
        <v>10.837829780756801</v>
      </c>
      <c r="F101" s="5">
        <v>21.209022298305101</v>
      </c>
      <c r="G101" s="5">
        <v>10.3711925175483</v>
      </c>
      <c r="H101" s="5">
        <v>479.66765393661001</v>
      </c>
      <c r="I101" s="13">
        <f t="shared" si="3"/>
        <v>575601.18472393206</v>
      </c>
    </row>
    <row r="102" spans="1:9" ht="14.5" x14ac:dyDescent="0.35">
      <c r="A102" s="4" t="s">
        <v>23</v>
      </c>
      <c r="B102" s="7" t="s">
        <v>53</v>
      </c>
      <c r="C102" s="7" t="s">
        <v>37</v>
      </c>
      <c r="D102" s="5">
        <v>106.96</v>
      </c>
      <c r="E102" s="5">
        <v>14.2612100139304</v>
      </c>
      <c r="F102" s="5">
        <v>18.529267783010098</v>
      </c>
      <c r="G102" s="5">
        <v>4.2680577690796202</v>
      </c>
      <c r="H102" s="5">
        <v>456.511458980756</v>
      </c>
      <c r="I102" s="13">
        <f t="shared" si="3"/>
        <v>547813.7507769072</v>
      </c>
    </row>
    <row r="103" spans="1:9" ht="14.5" x14ac:dyDescent="0.35">
      <c r="A103" s="4" t="s">
        <v>223</v>
      </c>
      <c r="B103" s="7" t="s">
        <v>39</v>
      </c>
      <c r="C103" s="7" t="s">
        <v>37</v>
      </c>
      <c r="D103" s="5">
        <v>36.58</v>
      </c>
      <c r="E103" s="5">
        <v>2.6471202569710202</v>
      </c>
      <c r="F103" s="5">
        <v>14.7132151829795</v>
      </c>
      <c r="G103" s="5">
        <v>12.0660949260085</v>
      </c>
      <c r="H103" s="5">
        <v>441.37775239339101</v>
      </c>
      <c r="I103" s="13">
        <f t="shared" si="3"/>
        <v>529653.30287206918</v>
      </c>
    </row>
    <row r="104" spans="1:9" ht="14.5" x14ac:dyDescent="0.35">
      <c r="A104" s="4" t="s">
        <v>16</v>
      </c>
      <c r="B104" s="7" t="s">
        <v>251</v>
      </c>
      <c r="C104" s="7" t="s">
        <v>124</v>
      </c>
      <c r="D104" s="5">
        <v>57.36</v>
      </c>
      <c r="E104" s="5">
        <v>9.3541243082287302</v>
      </c>
      <c r="F104" s="5">
        <v>15.9865249302833</v>
      </c>
      <c r="G104" s="5">
        <v>6.6324006220545897</v>
      </c>
      <c r="H104" s="5">
        <v>380.43449968105199</v>
      </c>
      <c r="I104" s="13">
        <f t="shared" si="3"/>
        <v>456521.39961726236</v>
      </c>
    </row>
    <row r="105" spans="1:9" ht="14.5" x14ac:dyDescent="0.35">
      <c r="A105" s="4" t="s">
        <v>15</v>
      </c>
      <c r="B105" s="7" t="s">
        <v>43</v>
      </c>
      <c r="C105" s="7" t="s">
        <v>83</v>
      </c>
      <c r="D105" s="5">
        <v>33.58</v>
      </c>
      <c r="E105" s="5">
        <v>6.7980650756402596</v>
      </c>
      <c r="F105" s="5">
        <v>17.281065603563501</v>
      </c>
      <c r="G105" s="5">
        <v>10.483000527923201</v>
      </c>
      <c r="H105" s="5">
        <v>352.01915772766199</v>
      </c>
      <c r="I105" s="13">
        <f t="shared" si="3"/>
        <v>422422.9892731944</v>
      </c>
    </row>
    <row r="106" spans="1:9" ht="14.5" x14ac:dyDescent="0.35">
      <c r="A106" s="4" t="s">
        <v>223</v>
      </c>
      <c r="B106" s="7" t="s">
        <v>268</v>
      </c>
      <c r="C106" s="7" t="s">
        <v>37</v>
      </c>
      <c r="D106" s="5">
        <v>138.58000000000001</v>
      </c>
      <c r="E106" s="5">
        <v>12.1916874170876</v>
      </c>
      <c r="F106" s="5">
        <v>14.7132151829795</v>
      </c>
      <c r="G106" s="5">
        <v>2.52152776589192</v>
      </c>
      <c r="H106" s="5">
        <v>349.43331779730198</v>
      </c>
      <c r="I106" s="13">
        <f t="shared" si="3"/>
        <v>419319.98135676235</v>
      </c>
    </row>
    <row r="107" spans="1:9" ht="14.5" x14ac:dyDescent="0.35">
      <c r="A107" s="4" t="s">
        <v>16</v>
      </c>
      <c r="B107" s="7" t="s">
        <v>242</v>
      </c>
      <c r="C107" s="7" t="s">
        <v>124</v>
      </c>
      <c r="D107" s="5">
        <v>49.98</v>
      </c>
      <c r="E107" s="5">
        <v>9.0176035164065595</v>
      </c>
      <c r="F107" s="5">
        <v>15.9865249302833</v>
      </c>
      <c r="G107" s="5">
        <v>6.9689214138767603</v>
      </c>
      <c r="H107" s="5">
        <v>348.30669226556103</v>
      </c>
      <c r="I107" s="13">
        <f t="shared" si="3"/>
        <v>417968.0307186732</v>
      </c>
    </row>
    <row r="108" spans="1:9" ht="14.5" x14ac:dyDescent="0.35">
      <c r="A108" s="4" t="s">
        <v>223</v>
      </c>
      <c r="B108" s="7" t="s">
        <v>80</v>
      </c>
      <c r="C108" s="7" t="s">
        <v>37</v>
      </c>
      <c r="D108" s="5">
        <v>56.78</v>
      </c>
      <c r="E108" s="5">
        <v>8.5951380297639997</v>
      </c>
      <c r="F108" s="5">
        <v>14.7132151829795</v>
      </c>
      <c r="G108" s="5">
        <v>6.1180771532155198</v>
      </c>
      <c r="H108" s="5">
        <v>347.38442075957698</v>
      </c>
      <c r="I108" s="13">
        <f t="shared" si="3"/>
        <v>416861.30491149233</v>
      </c>
    </row>
    <row r="109" spans="1:9" ht="14.5" x14ac:dyDescent="0.35">
      <c r="A109" s="4" t="s">
        <v>29</v>
      </c>
      <c r="B109" s="7" t="s">
        <v>180</v>
      </c>
      <c r="C109" s="7" t="s">
        <v>227</v>
      </c>
      <c r="D109" s="5">
        <v>19.86</v>
      </c>
      <c r="E109" s="5">
        <v>4.1426703282980899</v>
      </c>
      <c r="F109" s="5">
        <v>21.209022298305101</v>
      </c>
      <c r="G109" s="5">
        <v>17.066351970006998</v>
      </c>
      <c r="H109" s="5">
        <v>338.937750124339</v>
      </c>
      <c r="I109" s="13">
        <f t="shared" si="3"/>
        <v>406725.30014920683</v>
      </c>
    </row>
    <row r="110" spans="1:9" ht="14.5" x14ac:dyDescent="0.35">
      <c r="A110" s="4" t="s">
        <v>15</v>
      </c>
      <c r="B110" s="7" t="s">
        <v>71</v>
      </c>
      <c r="C110" s="7" t="s">
        <v>83</v>
      </c>
      <c r="D110" s="5">
        <v>90.82</v>
      </c>
      <c r="E110" s="5">
        <v>13.580259297952001</v>
      </c>
      <c r="F110" s="5">
        <v>17.281065603563501</v>
      </c>
      <c r="G110" s="5">
        <v>3.7008063056114802</v>
      </c>
      <c r="H110" s="5">
        <v>336.10722867563499</v>
      </c>
      <c r="I110" s="13">
        <f t="shared" si="3"/>
        <v>403328.67441076197</v>
      </c>
    </row>
    <row r="111" spans="1:9" ht="14.5" x14ac:dyDescent="0.35">
      <c r="A111" s="4" t="s">
        <v>12</v>
      </c>
      <c r="B111" s="7" t="s">
        <v>82</v>
      </c>
      <c r="C111" s="7" t="s">
        <v>69</v>
      </c>
      <c r="D111" s="5">
        <v>32.1</v>
      </c>
      <c r="E111" s="5">
        <v>8.1849012517134003</v>
      </c>
      <c r="F111" s="5">
        <v>18.569563352373699</v>
      </c>
      <c r="G111" s="5">
        <v>10.3846621006603</v>
      </c>
      <c r="H111" s="5">
        <v>333.34765343119602</v>
      </c>
      <c r="I111" s="13">
        <f t="shared" si="3"/>
        <v>400017.18411743519</v>
      </c>
    </row>
    <row r="112" spans="1:9" ht="14.5" x14ac:dyDescent="0.35">
      <c r="A112" s="4" t="s">
        <v>23</v>
      </c>
      <c r="B112" s="7" t="s">
        <v>36</v>
      </c>
      <c r="C112" s="7" t="s">
        <v>37</v>
      </c>
      <c r="D112" s="5">
        <v>28.48</v>
      </c>
      <c r="E112" s="5">
        <v>7.0188153532303401</v>
      </c>
      <c r="F112" s="5">
        <v>18.529267783010098</v>
      </c>
      <c r="G112" s="5">
        <v>11.510452429779701</v>
      </c>
      <c r="H112" s="5">
        <v>327.81768520012702</v>
      </c>
      <c r="I112" s="13">
        <f t="shared" si="3"/>
        <v>393381.22224015242</v>
      </c>
    </row>
    <row r="113" spans="1:9" ht="14.5" x14ac:dyDescent="0.35">
      <c r="A113" s="4" t="s">
        <v>12</v>
      </c>
      <c r="B113" s="7" t="s">
        <v>35</v>
      </c>
      <c r="C113" s="7" t="s">
        <v>69</v>
      </c>
      <c r="D113" s="5">
        <v>64.260000000000005</v>
      </c>
      <c r="E113" s="5">
        <v>13.683609638344199</v>
      </c>
      <c r="F113" s="5">
        <v>18.569563352373699</v>
      </c>
      <c r="G113" s="5">
        <v>4.88595371402947</v>
      </c>
      <c r="H113" s="5">
        <v>313.97138566353402</v>
      </c>
      <c r="I113" s="13">
        <f t="shared" si="3"/>
        <v>376765.66279624082</v>
      </c>
    </row>
    <row r="114" spans="1:9" ht="14.5" x14ac:dyDescent="0.35">
      <c r="A114" s="4" t="s">
        <v>23</v>
      </c>
      <c r="B114" s="7" t="s">
        <v>71</v>
      </c>
      <c r="C114" s="7" t="s">
        <v>37</v>
      </c>
      <c r="D114" s="5">
        <v>58.46</v>
      </c>
      <c r="E114" s="5">
        <v>13.189084436195699</v>
      </c>
      <c r="F114" s="5">
        <v>18.529267783010098</v>
      </c>
      <c r="G114" s="5">
        <v>5.3401833468143698</v>
      </c>
      <c r="H114" s="5">
        <v>312.18711845476798</v>
      </c>
      <c r="I114" s="13">
        <f t="shared" si="3"/>
        <v>374624.54214572156</v>
      </c>
    </row>
    <row r="115" spans="1:9" ht="14.5" x14ac:dyDescent="0.35">
      <c r="A115" s="4" t="s">
        <v>23</v>
      </c>
      <c r="B115" s="7" t="s">
        <v>19</v>
      </c>
      <c r="C115" s="7" t="s">
        <v>37</v>
      </c>
      <c r="D115" s="5">
        <v>85.16</v>
      </c>
      <c r="E115" s="5">
        <v>15.0789742195867</v>
      </c>
      <c r="F115" s="5">
        <v>18.529267783010098</v>
      </c>
      <c r="G115" s="5">
        <v>3.4502935634234002</v>
      </c>
      <c r="H115" s="5">
        <v>293.82699986113698</v>
      </c>
      <c r="I115" s="13">
        <f t="shared" si="3"/>
        <v>352592.39983336441</v>
      </c>
    </row>
    <row r="116" spans="1:9" ht="14.5" x14ac:dyDescent="0.35">
      <c r="A116" s="4" t="s">
        <v>16</v>
      </c>
      <c r="B116" s="7" t="s">
        <v>35</v>
      </c>
      <c r="C116" s="7" t="s">
        <v>124</v>
      </c>
      <c r="D116" s="5">
        <v>71.709999999999994</v>
      </c>
      <c r="E116" s="5">
        <v>11.9281805215451</v>
      </c>
      <c r="F116" s="5">
        <v>15.9865249302833</v>
      </c>
      <c r="G116" s="5">
        <v>4.0583444087382103</v>
      </c>
      <c r="H116" s="5">
        <v>291.02387755061699</v>
      </c>
      <c r="I116" s="13">
        <f t="shared" si="3"/>
        <v>349228.65306074038</v>
      </c>
    </row>
    <row r="117" spans="1:9" ht="14.5" x14ac:dyDescent="0.35">
      <c r="A117" s="4" t="s">
        <v>15</v>
      </c>
      <c r="B117" s="7" t="s">
        <v>125</v>
      </c>
      <c r="C117" s="7" t="s">
        <v>83</v>
      </c>
      <c r="D117" s="5">
        <v>49.98</v>
      </c>
      <c r="E117" s="5">
        <v>11.462135450380201</v>
      </c>
      <c r="F117" s="5">
        <v>17.281065603563501</v>
      </c>
      <c r="G117" s="5">
        <v>5.81893015318333</v>
      </c>
      <c r="H117" s="5">
        <v>290.83012905610298</v>
      </c>
      <c r="I117" s="13">
        <f t="shared" si="3"/>
        <v>348996.15486732358</v>
      </c>
    </row>
    <row r="118" spans="1:9" ht="14.5" x14ac:dyDescent="0.35">
      <c r="A118" s="4" t="s">
        <v>29</v>
      </c>
      <c r="B118" s="7" t="s">
        <v>67</v>
      </c>
      <c r="C118" s="7" t="s">
        <v>227</v>
      </c>
      <c r="D118" s="5">
        <v>14.17</v>
      </c>
      <c r="E118" s="5">
        <v>1.89926375299929</v>
      </c>
      <c r="F118" s="5">
        <v>21.209022298305101</v>
      </c>
      <c r="G118" s="5">
        <v>19.309758545305801</v>
      </c>
      <c r="H118" s="5">
        <v>273.619278586983</v>
      </c>
      <c r="I118" s="13">
        <f t="shared" si="3"/>
        <v>328343.13430437958</v>
      </c>
    </row>
    <row r="119" spans="1:9" ht="14.5" x14ac:dyDescent="0.35">
      <c r="A119" s="4" t="s">
        <v>23</v>
      </c>
      <c r="B119" s="7" t="s">
        <v>51</v>
      </c>
      <c r="C119" s="7" t="s">
        <v>37</v>
      </c>
      <c r="D119" s="5">
        <v>40.64</v>
      </c>
      <c r="E119" s="5">
        <v>11.874597463582701</v>
      </c>
      <c r="F119" s="5">
        <v>18.529267783010098</v>
      </c>
      <c r="G119" s="5">
        <v>6.6546703194273897</v>
      </c>
      <c r="H119" s="5">
        <v>270.44580178152898</v>
      </c>
      <c r="I119" s="13">
        <f t="shared" si="3"/>
        <v>324534.96213783475</v>
      </c>
    </row>
    <row r="120" spans="1:9" ht="14.5" x14ac:dyDescent="0.35">
      <c r="A120" s="4" t="s">
        <v>223</v>
      </c>
      <c r="B120" s="7" t="s">
        <v>79</v>
      </c>
      <c r="C120" s="7" t="s">
        <v>37</v>
      </c>
      <c r="D120" s="5">
        <v>79.239999999999995</v>
      </c>
      <c r="E120" s="5">
        <v>11.4496429935639</v>
      </c>
      <c r="F120" s="5">
        <v>14.7132151829795</v>
      </c>
      <c r="G120" s="5">
        <v>3.26357218941566</v>
      </c>
      <c r="H120" s="5">
        <v>258.60546028929701</v>
      </c>
      <c r="I120" s="13">
        <f t="shared" si="3"/>
        <v>310326.55234715639</v>
      </c>
    </row>
    <row r="121" spans="1:9" ht="14.5" x14ac:dyDescent="0.35">
      <c r="A121" s="4" t="s">
        <v>223</v>
      </c>
      <c r="B121" s="7" t="s">
        <v>226</v>
      </c>
      <c r="C121" s="7" t="s">
        <v>37</v>
      </c>
      <c r="D121" s="5">
        <v>34.5</v>
      </c>
      <c r="E121" s="5">
        <v>7.42426240898551</v>
      </c>
      <c r="F121" s="5">
        <v>14.7132151829795</v>
      </c>
      <c r="G121" s="5">
        <v>7.2889527739940103</v>
      </c>
      <c r="H121" s="5">
        <v>251.46887070279399</v>
      </c>
      <c r="I121" s="13">
        <f t="shared" si="3"/>
        <v>301762.64484335278</v>
      </c>
    </row>
    <row r="122" spans="1:9" ht="14.5" x14ac:dyDescent="0.35">
      <c r="A122" s="4" t="s">
        <v>16</v>
      </c>
      <c r="B122" s="7" t="s">
        <v>71</v>
      </c>
      <c r="C122" s="7" t="s">
        <v>124</v>
      </c>
      <c r="D122" s="5">
        <v>138.66999999999999</v>
      </c>
      <c r="E122" s="5">
        <v>14.271507644623901</v>
      </c>
      <c r="F122" s="5">
        <v>15.9865249302833</v>
      </c>
      <c r="G122" s="5">
        <v>1.7150172856593999</v>
      </c>
      <c r="H122" s="5">
        <v>237.82144700238899</v>
      </c>
      <c r="I122" s="13">
        <f t="shared" si="3"/>
        <v>285385.73640286678</v>
      </c>
    </row>
    <row r="123" spans="1:9" ht="14.5" x14ac:dyDescent="0.35">
      <c r="A123" s="4" t="s">
        <v>29</v>
      </c>
      <c r="B123" s="7" t="s">
        <v>179</v>
      </c>
      <c r="C123" s="7" t="s">
        <v>227</v>
      </c>
      <c r="D123" s="5">
        <v>12.91</v>
      </c>
      <c r="E123" s="5">
        <v>2.8934120836560799</v>
      </c>
      <c r="F123" s="5">
        <v>21.209022298305101</v>
      </c>
      <c r="G123" s="5">
        <v>18.315610214648999</v>
      </c>
      <c r="H123" s="5">
        <v>236.45452787111901</v>
      </c>
      <c r="I123" s="13">
        <f t="shared" si="3"/>
        <v>283745.43344534282</v>
      </c>
    </row>
    <row r="124" spans="1:9" ht="14.5" x14ac:dyDescent="0.35">
      <c r="A124" s="4" t="s">
        <v>12</v>
      </c>
      <c r="B124" s="7" t="s">
        <v>202</v>
      </c>
      <c r="C124" s="7" t="s">
        <v>69</v>
      </c>
      <c r="D124" s="5">
        <v>34.630000000000003</v>
      </c>
      <c r="E124" s="5">
        <v>12.372846561363</v>
      </c>
      <c r="F124" s="5">
        <v>18.569563352373699</v>
      </c>
      <c r="G124" s="5">
        <v>6.1967167910107204</v>
      </c>
      <c r="H124" s="5">
        <v>214.59230247270099</v>
      </c>
      <c r="I124" s="13">
        <f t="shared" si="3"/>
        <v>257510.7629672412</v>
      </c>
    </row>
    <row r="125" spans="1:9" ht="14.5" x14ac:dyDescent="0.35">
      <c r="A125" s="4" t="s">
        <v>15</v>
      </c>
      <c r="B125" s="7" t="s">
        <v>37</v>
      </c>
      <c r="C125" s="7" t="s">
        <v>83</v>
      </c>
      <c r="D125" s="5">
        <v>89.86</v>
      </c>
      <c r="E125" s="5">
        <v>15.145393179835301</v>
      </c>
      <c r="F125" s="5">
        <v>17.281065603563501</v>
      </c>
      <c r="G125" s="5">
        <v>2.1356724237281801</v>
      </c>
      <c r="H125" s="5">
        <v>191.91152399621399</v>
      </c>
      <c r="I125" s="13">
        <f t="shared" si="3"/>
        <v>230293.82879545676</v>
      </c>
    </row>
    <row r="126" spans="1:9" ht="14.5" x14ac:dyDescent="0.35">
      <c r="A126" s="4" t="s">
        <v>23</v>
      </c>
      <c r="B126" s="7" t="s">
        <v>149</v>
      </c>
      <c r="C126" s="7" t="s">
        <v>37</v>
      </c>
      <c r="D126" s="5">
        <v>27.44</v>
      </c>
      <c r="E126" s="5">
        <v>11.700818868804699</v>
      </c>
      <c r="F126" s="5">
        <v>18.529267783010098</v>
      </c>
      <c r="G126" s="5">
        <v>6.8284489142054001</v>
      </c>
      <c r="H126" s="5">
        <v>187.37263820579599</v>
      </c>
      <c r="I126" s="13">
        <f t="shared" si="3"/>
        <v>224847.16584695518</v>
      </c>
    </row>
    <row r="127" spans="1:9" ht="14.5" x14ac:dyDescent="0.35">
      <c r="A127" s="4" t="s">
        <v>12</v>
      </c>
      <c r="B127" s="7" t="s">
        <v>81</v>
      </c>
      <c r="C127" s="7" t="s">
        <v>69</v>
      </c>
      <c r="D127" s="5">
        <v>17.739999999999998</v>
      </c>
      <c r="E127" s="5">
        <v>8.3234075118376598</v>
      </c>
      <c r="F127" s="5">
        <v>18.569563352373699</v>
      </c>
      <c r="G127" s="5">
        <v>10.246155840536</v>
      </c>
      <c r="H127" s="5">
        <v>181.766804611109</v>
      </c>
      <c r="I127" s="13">
        <f t="shared" si="3"/>
        <v>218120.16553333079</v>
      </c>
    </row>
    <row r="128" spans="1:9" ht="14.5" x14ac:dyDescent="0.35">
      <c r="A128" s="4" t="s">
        <v>29</v>
      </c>
      <c r="B128" s="7" t="s">
        <v>96</v>
      </c>
      <c r="C128" s="7" t="s">
        <v>227</v>
      </c>
      <c r="D128" s="5">
        <v>20</v>
      </c>
      <c r="E128" s="5">
        <v>12.371301515000001</v>
      </c>
      <c r="F128" s="5">
        <v>21.209022298305101</v>
      </c>
      <c r="G128" s="5">
        <v>8.8377207833050804</v>
      </c>
      <c r="H128" s="5">
        <v>176.75441566610201</v>
      </c>
      <c r="I128" s="13">
        <f t="shared" si="3"/>
        <v>212105.29879932239</v>
      </c>
    </row>
    <row r="129" spans="1:9" ht="14.5" x14ac:dyDescent="0.35">
      <c r="A129" s="4" t="s">
        <v>12</v>
      </c>
      <c r="B129" s="7" t="s">
        <v>176</v>
      </c>
      <c r="C129" s="7" t="s">
        <v>69</v>
      </c>
      <c r="D129" s="5">
        <v>40.200000000000003</v>
      </c>
      <c r="E129" s="5">
        <v>14.270889242786099</v>
      </c>
      <c r="F129" s="5">
        <v>18.569563352373699</v>
      </c>
      <c r="G129" s="5">
        <v>4.2986741095876297</v>
      </c>
      <c r="H129" s="5">
        <v>172.806699205423</v>
      </c>
      <c r="I129" s="13">
        <f t="shared" si="3"/>
        <v>207368.03904650759</v>
      </c>
    </row>
    <row r="130" spans="1:9" ht="14.5" x14ac:dyDescent="0.35">
      <c r="A130" s="4" t="s">
        <v>16</v>
      </c>
      <c r="B130" s="7" t="s">
        <v>96</v>
      </c>
      <c r="C130" s="7" t="s">
        <v>124</v>
      </c>
      <c r="D130" s="5">
        <v>33.869999999999997</v>
      </c>
      <c r="E130" s="5">
        <v>11.386061710067899</v>
      </c>
      <c r="F130" s="5">
        <v>15.9865249302833</v>
      </c>
      <c r="G130" s="5">
        <v>4.6004632202154196</v>
      </c>
      <c r="H130" s="5">
        <v>155.817689268696</v>
      </c>
      <c r="I130" s="13">
        <f t="shared" si="3"/>
        <v>186981.2271224352</v>
      </c>
    </row>
    <row r="131" spans="1:9" ht="14.5" x14ac:dyDescent="0.35">
      <c r="A131" s="4" t="s">
        <v>29</v>
      </c>
      <c r="B131" s="7" t="s">
        <v>58</v>
      </c>
      <c r="C131" s="7" t="s">
        <v>227</v>
      </c>
      <c r="D131" s="5">
        <v>13.42</v>
      </c>
      <c r="E131" s="5">
        <v>10.5524575901639</v>
      </c>
      <c r="F131" s="5">
        <v>21.209022298305101</v>
      </c>
      <c r="G131" s="5">
        <v>10.6565647081412</v>
      </c>
      <c r="H131" s="5">
        <v>143.01109838325399</v>
      </c>
      <c r="I131" s="13">
        <f t="shared" ref="I131:I162" si="4">H131*1000*$B$1</f>
        <v>171613.31805990479</v>
      </c>
    </row>
    <row r="132" spans="1:9" ht="14.5" x14ac:dyDescent="0.35">
      <c r="A132" s="4" t="s">
        <v>15</v>
      </c>
      <c r="B132" s="7" t="s">
        <v>51</v>
      </c>
      <c r="C132" s="7" t="s">
        <v>83</v>
      </c>
      <c r="D132" s="5">
        <v>28.31</v>
      </c>
      <c r="E132" s="5">
        <v>12.572650933592399</v>
      </c>
      <c r="F132" s="5">
        <v>17.281065603563501</v>
      </c>
      <c r="G132" s="5">
        <v>4.70841466997111</v>
      </c>
      <c r="H132" s="5">
        <v>133.29521930688199</v>
      </c>
      <c r="I132" s="13">
        <f t="shared" si="4"/>
        <v>159954.26316825836</v>
      </c>
    </row>
    <row r="133" spans="1:9" ht="14.5" x14ac:dyDescent="0.35">
      <c r="A133" s="4" t="s">
        <v>16</v>
      </c>
      <c r="B133" s="7" t="s">
        <v>154</v>
      </c>
      <c r="C133" s="7" t="s">
        <v>124</v>
      </c>
      <c r="D133" s="5">
        <v>91.08</v>
      </c>
      <c r="E133" s="5">
        <v>14.566127161286801</v>
      </c>
      <c r="F133" s="5">
        <v>15.9865249302833</v>
      </c>
      <c r="G133" s="5">
        <v>1.4203977689965399</v>
      </c>
      <c r="H133" s="5">
        <v>129.369828800205</v>
      </c>
      <c r="I133" s="13">
        <f t="shared" si="4"/>
        <v>155243.79456024599</v>
      </c>
    </row>
    <row r="134" spans="1:9" ht="14.5" x14ac:dyDescent="0.35">
      <c r="A134" s="4" t="s">
        <v>12</v>
      </c>
      <c r="B134" s="7" t="s">
        <v>126</v>
      </c>
      <c r="C134" s="7" t="s">
        <v>69</v>
      </c>
      <c r="D134" s="5">
        <v>9.69</v>
      </c>
      <c r="E134" s="5">
        <v>5.4336072456140396</v>
      </c>
      <c r="F134" s="5">
        <v>18.569563352373699</v>
      </c>
      <c r="G134" s="5">
        <v>13.1359561067597</v>
      </c>
      <c r="H134" s="5">
        <v>127.28741467450099</v>
      </c>
      <c r="I134" s="13">
        <f t="shared" si="4"/>
        <v>152744.89760940117</v>
      </c>
    </row>
    <row r="135" spans="1:9" ht="14.5" x14ac:dyDescent="0.35">
      <c r="A135" s="4" t="s">
        <v>16</v>
      </c>
      <c r="B135" s="7" t="s">
        <v>224</v>
      </c>
      <c r="C135" s="7" t="s">
        <v>124</v>
      </c>
      <c r="D135" s="5">
        <v>33.76</v>
      </c>
      <c r="E135" s="5">
        <v>12.3834379819313</v>
      </c>
      <c r="F135" s="5">
        <v>15.9865249302833</v>
      </c>
      <c r="G135" s="5">
        <v>3.6030869483520398</v>
      </c>
      <c r="H135" s="5">
        <v>121.64021537636501</v>
      </c>
      <c r="I135" s="13">
        <f t="shared" si="4"/>
        <v>145968.25845163802</v>
      </c>
    </row>
    <row r="136" spans="1:9" ht="14.5" x14ac:dyDescent="0.35">
      <c r="A136" s="4" t="s">
        <v>23</v>
      </c>
      <c r="B136" s="7" t="s">
        <v>70</v>
      </c>
      <c r="C136" s="7" t="s">
        <v>37</v>
      </c>
      <c r="D136" s="5">
        <v>45.46</v>
      </c>
      <c r="E136" s="5">
        <v>15.917645592828899</v>
      </c>
      <c r="F136" s="5">
        <v>18.529267783010098</v>
      </c>
      <c r="G136" s="5">
        <v>2.6116221901811998</v>
      </c>
      <c r="H136" s="5">
        <v>118.72434476563799</v>
      </c>
      <c r="I136" s="13">
        <f t="shared" si="4"/>
        <v>142469.21371876559</v>
      </c>
    </row>
    <row r="137" spans="1:9" ht="14.5" x14ac:dyDescent="0.35">
      <c r="A137" s="4" t="s">
        <v>23</v>
      </c>
      <c r="B137" s="7" t="s">
        <v>80</v>
      </c>
      <c r="C137" s="7" t="s">
        <v>37</v>
      </c>
      <c r="D137" s="5">
        <v>50.74</v>
      </c>
      <c r="E137" s="5">
        <v>16.5755317883327</v>
      </c>
      <c r="F137" s="5">
        <v>18.529267783010098</v>
      </c>
      <c r="G137" s="5">
        <v>1.95373599467739</v>
      </c>
      <c r="H137" s="5">
        <v>99.132564369930705</v>
      </c>
      <c r="I137" s="13">
        <f t="shared" si="4"/>
        <v>118959.07724391685</v>
      </c>
    </row>
    <row r="138" spans="1:9" ht="14.5" x14ac:dyDescent="0.35">
      <c r="A138" s="4" t="s">
        <v>223</v>
      </c>
      <c r="B138" s="7" t="s">
        <v>149</v>
      </c>
      <c r="C138" s="7" t="s">
        <v>37</v>
      </c>
      <c r="D138" s="5">
        <v>73.06</v>
      </c>
      <c r="E138" s="5">
        <v>13.504838499041901</v>
      </c>
      <c r="F138" s="5">
        <v>14.7132151829795</v>
      </c>
      <c r="G138" s="5">
        <v>1.20837668393764</v>
      </c>
      <c r="H138" s="5">
        <v>88.284000528483901</v>
      </c>
      <c r="I138" s="13">
        <f t="shared" si="4"/>
        <v>105940.80063418068</v>
      </c>
    </row>
    <row r="139" spans="1:9" ht="14.5" x14ac:dyDescent="0.35">
      <c r="A139" s="4" t="s">
        <v>12</v>
      </c>
      <c r="B139" s="7" t="s">
        <v>68</v>
      </c>
      <c r="C139" s="7" t="s">
        <v>69</v>
      </c>
      <c r="D139" s="5">
        <v>7.43</v>
      </c>
      <c r="E139" s="5">
        <v>7.2906624737550496</v>
      </c>
      <c r="F139" s="5">
        <v>18.569563352373699</v>
      </c>
      <c r="G139" s="5">
        <v>11.2789008786187</v>
      </c>
      <c r="H139" s="5">
        <v>83.802233528136597</v>
      </c>
      <c r="I139" s="13">
        <f t="shared" si="4"/>
        <v>100562.68023376391</v>
      </c>
    </row>
    <row r="140" spans="1:9" ht="14.5" x14ac:dyDescent="0.35">
      <c r="A140" s="4" t="s">
        <v>15</v>
      </c>
      <c r="B140" s="7" t="s">
        <v>58</v>
      </c>
      <c r="C140" s="7" t="s">
        <v>83</v>
      </c>
      <c r="D140" s="5">
        <v>7.47</v>
      </c>
      <c r="E140" s="5">
        <v>10.2968089156627</v>
      </c>
      <c r="F140" s="5">
        <v>17.281065603563501</v>
      </c>
      <c r="G140" s="5">
        <v>6.9842566879008299</v>
      </c>
      <c r="H140" s="5">
        <v>52.172397458619201</v>
      </c>
      <c r="I140" s="13">
        <f t="shared" si="4"/>
        <v>62606.876950343038</v>
      </c>
    </row>
    <row r="141" spans="1:9" ht="14.5" x14ac:dyDescent="0.35">
      <c r="A141" s="4" t="s">
        <v>29</v>
      </c>
      <c r="B141" s="7" t="s">
        <v>154</v>
      </c>
      <c r="C141" s="7" t="s">
        <v>227</v>
      </c>
      <c r="D141" s="5">
        <v>4.34</v>
      </c>
      <c r="E141" s="5">
        <v>11.148243138248899</v>
      </c>
      <c r="F141" s="5">
        <v>21.209022298305101</v>
      </c>
      <c r="G141" s="5">
        <v>10.0607791600562</v>
      </c>
      <c r="H141" s="5">
        <v>43.663781554644103</v>
      </c>
      <c r="I141" s="13">
        <f t="shared" si="4"/>
        <v>52396.537865572922</v>
      </c>
    </row>
    <row r="142" spans="1:9" ht="14.5" x14ac:dyDescent="0.35">
      <c r="A142" s="4" t="s">
        <v>15</v>
      </c>
      <c r="B142" s="7" t="s">
        <v>80</v>
      </c>
      <c r="C142" s="7" t="s">
        <v>83</v>
      </c>
      <c r="D142" s="5">
        <v>43.34</v>
      </c>
      <c r="E142" s="5">
        <v>16.277651762344298</v>
      </c>
      <c r="F142" s="5">
        <v>17.281065603563501</v>
      </c>
      <c r="G142" s="5">
        <v>1.0034138412192199</v>
      </c>
      <c r="H142" s="5">
        <v>43.487955878441198</v>
      </c>
      <c r="I142" s="13">
        <f t="shared" si="4"/>
        <v>52185.547054129442</v>
      </c>
    </row>
    <row r="143" spans="1:9" ht="14.5" x14ac:dyDescent="0.35">
      <c r="A143" s="4" t="s">
        <v>16</v>
      </c>
      <c r="B143" s="7" t="s">
        <v>237</v>
      </c>
      <c r="C143" s="7" t="s">
        <v>124</v>
      </c>
      <c r="D143" s="5">
        <v>4.72</v>
      </c>
      <c r="E143" s="5">
        <v>8.5240896165254298</v>
      </c>
      <c r="F143" s="5">
        <v>15.9865249302833</v>
      </c>
      <c r="G143" s="5">
        <v>7.4624353137578998</v>
      </c>
      <c r="H143" s="5">
        <v>35.222694680937302</v>
      </c>
      <c r="I143" s="13">
        <f t="shared" si="4"/>
        <v>42267.233617124766</v>
      </c>
    </row>
    <row r="144" spans="1:9" ht="14.5" x14ac:dyDescent="0.35">
      <c r="A144" s="4" t="s">
        <v>12</v>
      </c>
      <c r="B144" s="7" t="s">
        <v>96</v>
      </c>
      <c r="C144" s="7" t="s">
        <v>69</v>
      </c>
      <c r="D144" s="5">
        <v>2.2799999999999998</v>
      </c>
      <c r="E144" s="5">
        <v>12.926846561403501</v>
      </c>
      <c r="F144" s="5">
        <v>18.569563352373699</v>
      </c>
      <c r="G144" s="5">
        <v>5.6427167909701899</v>
      </c>
      <c r="H144" s="5">
        <v>12.865394283412</v>
      </c>
      <c r="I144" s="13">
        <f t="shared" si="4"/>
        <v>15438.4731400944</v>
      </c>
    </row>
    <row r="145" spans="1:9" ht="14.5" x14ac:dyDescent="0.35">
      <c r="A145" s="4" t="s">
        <v>16</v>
      </c>
      <c r="B145" s="7" t="s">
        <v>227</v>
      </c>
      <c r="C145" s="7" t="s">
        <v>124</v>
      </c>
      <c r="D145" s="5">
        <v>55.9</v>
      </c>
      <c r="E145" s="5">
        <v>15.8176339915921</v>
      </c>
      <c r="F145" s="5">
        <v>15.9865249302833</v>
      </c>
      <c r="G145" s="5">
        <v>0.16889093869119301</v>
      </c>
      <c r="H145" s="5">
        <v>9.4410034728377106</v>
      </c>
      <c r="I145" s="13">
        <f t="shared" si="4"/>
        <v>11329.204167405253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5"/>
  <sheetViews>
    <sheetView zoomScaleNormal="100" zoomScalePageLayoutView="60" workbookViewId="0"/>
  </sheetViews>
  <sheetFormatPr defaultColWidth="8.6328125" defaultRowHeight="12.75" customHeight="1" x14ac:dyDescent="0.35"/>
  <cols>
    <col min="1" max="1" width="8" customWidth="1"/>
    <col min="2" max="2" width="34" customWidth="1"/>
    <col min="3" max="3" width="12" customWidth="1"/>
    <col min="4" max="6" width="10" customWidth="1"/>
    <col min="7" max="7" width="16" customWidth="1"/>
    <col min="8" max="8" width="10" customWidth="1"/>
  </cols>
  <sheetData>
    <row r="1" spans="1:8" ht="14.5" x14ac:dyDescent="0.35">
      <c r="A1" s="6" t="s">
        <v>281</v>
      </c>
      <c r="B1" s="6" t="s">
        <v>1</v>
      </c>
      <c r="C1" s="6" t="s">
        <v>5</v>
      </c>
      <c r="D1" s="6" t="s">
        <v>8</v>
      </c>
      <c r="E1" s="6" t="s">
        <v>9</v>
      </c>
      <c r="F1" s="6" t="s">
        <v>280</v>
      </c>
      <c r="G1" s="6" t="s">
        <v>278</v>
      </c>
      <c r="H1" s="6" t="s">
        <v>297</v>
      </c>
    </row>
    <row r="2" spans="1:8" ht="14.5" x14ac:dyDescent="0.35">
      <c r="A2" s="4">
        <v>1</v>
      </c>
      <c r="B2" s="7" t="s">
        <v>260</v>
      </c>
      <c r="C2" s="5">
        <v>12.55</v>
      </c>
      <c r="D2" s="5">
        <v>111.411155378486</v>
      </c>
      <c r="E2" s="5">
        <v>156.24987628467801</v>
      </c>
      <c r="F2" s="5">
        <v>17.407979244621501</v>
      </c>
      <c r="G2" s="7">
        <v>1</v>
      </c>
      <c r="H2" s="7">
        <v>3</v>
      </c>
    </row>
    <row r="3" spans="1:8" ht="14.5" x14ac:dyDescent="0.35">
      <c r="A3" s="4">
        <v>2</v>
      </c>
      <c r="B3" s="7" t="s">
        <v>254</v>
      </c>
      <c r="C3" s="5">
        <v>66.81</v>
      </c>
      <c r="D3" s="5">
        <v>113.5313575812</v>
      </c>
      <c r="E3" s="5">
        <v>141.838585014166</v>
      </c>
      <c r="F3" s="5">
        <v>16.1031271140548</v>
      </c>
      <c r="G3" s="7">
        <v>1</v>
      </c>
      <c r="H3" s="7">
        <v>8</v>
      </c>
    </row>
    <row r="4" spans="1:8" ht="14.5" x14ac:dyDescent="0.35">
      <c r="A4" s="4">
        <v>3</v>
      </c>
      <c r="B4" s="7" t="s">
        <v>247</v>
      </c>
      <c r="C4" s="5">
        <v>31.01</v>
      </c>
      <c r="D4" s="5">
        <v>119.490164463076</v>
      </c>
      <c r="E4" s="5">
        <v>134.20452167788</v>
      </c>
      <c r="F4" s="5">
        <v>16.036120366978398</v>
      </c>
      <c r="G4" s="7">
        <v>1</v>
      </c>
      <c r="H4" s="7">
        <v>5</v>
      </c>
    </row>
    <row r="5" spans="1:8" ht="14.5" x14ac:dyDescent="0.35">
      <c r="A5" s="4">
        <v>4</v>
      </c>
      <c r="B5" s="7" t="s">
        <v>122</v>
      </c>
      <c r="C5" s="5">
        <v>268.98</v>
      </c>
      <c r="D5" s="5">
        <v>105.034909658711</v>
      </c>
      <c r="E5" s="5">
        <v>148.757798428021</v>
      </c>
      <c r="F5" s="5">
        <v>15.624761918915899</v>
      </c>
      <c r="G5" s="7">
        <v>3</v>
      </c>
      <c r="H5" s="7">
        <v>12</v>
      </c>
    </row>
    <row r="6" spans="1:8" ht="14.5" x14ac:dyDescent="0.35">
      <c r="A6" s="4">
        <v>5</v>
      </c>
      <c r="B6" s="7" t="s">
        <v>87</v>
      </c>
      <c r="C6" s="5">
        <v>462.82</v>
      </c>
      <c r="D6" s="5">
        <v>109.15699407977201</v>
      </c>
      <c r="E6" s="5">
        <v>142.753175581215</v>
      </c>
      <c r="F6" s="5">
        <v>15.582507541787299</v>
      </c>
      <c r="G6" s="7">
        <v>3</v>
      </c>
      <c r="H6" s="7">
        <v>31</v>
      </c>
    </row>
    <row r="7" spans="1:8" ht="14.5" x14ac:dyDescent="0.35">
      <c r="A7" s="4">
        <v>6</v>
      </c>
      <c r="B7" s="7" t="s">
        <v>117</v>
      </c>
      <c r="C7" s="5">
        <v>110.71</v>
      </c>
      <c r="D7" s="5">
        <v>113.1805618282</v>
      </c>
      <c r="E7" s="5">
        <v>136.38023551222599</v>
      </c>
      <c r="F7" s="5">
        <v>15.4355916775359</v>
      </c>
      <c r="G7" s="7">
        <v>3</v>
      </c>
      <c r="H7" s="7">
        <v>15</v>
      </c>
    </row>
    <row r="8" spans="1:8" ht="14.5" x14ac:dyDescent="0.35">
      <c r="A8" s="4">
        <v>7</v>
      </c>
      <c r="B8" s="7" t="s">
        <v>215</v>
      </c>
      <c r="C8" s="5">
        <v>157.19999999999999</v>
      </c>
      <c r="D8" s="5">
        <v>102.810178117048</v>
      </c>
      <c r="E8" s="5">
        <v>149.14980865202801</v>
      </c>
      <c r="F8" s="5">
        <v>15.3341183936387</v>
      </c>
      <c r="G8" s="7">
        <v>3</v>
      </c>
      <c r="H8" s="7">
        <v>15</v>
      </c>
    </row>
    <row r="9" spans="1:8" ht="14.5" x14ac:dyDescent="0.35">
      <c r="A9" s="4">
        <v>8</v>
      </c>
      <c r="B9" s="7" t="s">
        <v>244</v>
      </c>
      <c r="C9" s="5">
        <v>356.12</v>
      </c>
      <c r="D9" s="5">
        <v>101.32143659440599</v>
      </c>
      <c r="E9" s="5">
        <v>146.25241202253</v>
      </c>
      <c r="F9" s="5">
        <v>14.8185044915197</v>
      </c>
      <c r="G9" s="7">
        <v>2</v>
      </c>
      <c r="H9" s="7">
        <v>14</v>
      </c>
    </row>
    <row r="10" spans="1:8" ht="14.5" x14ac:dyDescent="0.35">
      <c r="A10" s="4">
        <v>9</v>
      </c>
      <c r="B10" s="7" t="s">
        <v>233</v>
      </c>
      <c r="C10" s="5">
        <v>48.55</v>
      </c>
      <c r="D10" s="5">
        <v>103.491864057673</v>
      </c>
      <c r="E10" s="5">
        <v>141.79820842745499</v>
      </c>
      <c r="F10" s="5">
        <v>14.674960910195701</v>
      </c>
      <c r="G10" s="7">
        <v>3</v>
      </c>
      <c r="H10" s="7">
        <v>5</v>
      </c>
    </row>
    <row r="11" spans="1:8" ht="14.5" x14ac:dyDescent="0.35">
      <c r="A11" s="4">
        <v>10</v>
      </c>
      <c r="B11" s="7" t="s">
        <v>221</v>
      </c>
      <c r="C11" s="5">
        <v>147.61000000000001</v>
      </c>
      <c r="D11" s="5">
        <v>109.505860036583</v>
      </c>
      <c r="E11" s="5">
        <v>132.20511286079801</v>
      </c>
      <c r="F11" s="5">
        <v>14.4772345850552</v>
      </c>
      <c r="G11" s="7">
        <v>1</v>
      </c>
      <c r="H11" s="7">
        <v>8</v>
      </c>
    </row>
    <row r="12" spans="1:8" ht="14.5" x14ac:dyDescent="0.35">
      <c r="A12" s="4">
        <v>11</v>
      </c>
      <c r="B12" s="7" t="s">
        <v>228</v>
      </c>
      <c r="C12" s="5">
        <v>275.98</v>
      </c>
      <c r="D12" s="5">
        <v>98.564896006956999</v>
      </c>
      <c r="E12" s="5">
        <v>146.739426672142</v>
      </c>
      <c r="F12" s="5">
        <v>14.463356330060201</v>
      </c>
      <c r="G12" s="7">
        <v>3</v>
      </c>
      <c r="H12" s="7">
        <v>40</v>
      </c>
    </row>
    <row r="13" spans="1:8" ht="14.5" x14ac:dyDescent="0.35">
      <c r="A13" s="4">
        <v>12</v>
      </c>
      <c r="B13" s="7" t="s">
        <v>101</v>
      </c>
      <c r="C13" s="5">
        <v>210.41</v>
      </c>
      <c r="D13" s="5">
        <v>99.078941114966</v>
      </c>
      <c r="E13" s="5">
        <v>145.22615142896899</v>
      </c>
      <c r="F13" s="5">
        <v>14.388853305783901</v>
      </c>
      <c r="G13" s="7">
        <v>4</v>
      </c>
      <c r="H13" s="7">
        <v>33</v>
      </c>
    </row>
    <row r="14" spans="1:8" ht="14.5" x14ac:dyDescent="0.35">
      <c r="A14" s="4">
        <v>13</v>
      </c>
      <c r="B14" s="7" t="s">
        <v>26</v>
      </c>
      <c r="C14" s="5">
        <v>91.99</v>
      </c>
      <c r="D14" s="5">
        <v>91.301445809327106</v>
      </c>
      <c r="E14" s="5">
        <v>153.08392881023801</v>
      </c>
      <c r="F14" s="5">
        <v>13.976784030546799</v>
      </c>
      <c r="G14" s="7">
        <v>3</v>
      </c>
      <c r="H14" s="7">
        <v>15</v>
      </c>
    </row>
    <row r="15" spans="1:8" ht="14.5" x14ac:dyDescent="0.35">
      <c r="A15" s="4">
        <v>14</v>
      </c>
      <c r="B15" s="7" t="s">
        <v>253</v>
      </c>
      <c r="C15" s="5">
        <v>71.790000000000006</v>
      </c>
      <c r="D15" s="5">
        <v>97.881181223011595</v>
      </c>
      <c r="E15" s="5">
        <v>142.63302722114599</v>
      </c>
      <c r="F15" s="5">
        <v>13.9610891858198</v>
      </c>
      <c r="G15" s="7">
        <v>1</v>
      </c>
      <c r="H15" s="7">
        <v>5</v>
      </c>
    </row>
    <row r="16" spans="1:8" ht="14.5" x14ac:dyDescent="0.35">
      <c r="A16" s="4">
        <v>15</v>
      </c>
      <c r="B16" s="7" t="s">
        <v>229</v>
      </c>
      <c r="C16" s="5">
        <v>167.78</v>
      </c>
      <c r="D16" s="5">
        <v>87.199070210990598</v>
      </c>
      <c r="E16" s="5">
        <v>153.483552953946</v>
      </c>
      <c r="F16" s="5">
        <v>13.3836231102634</v>
      </c>
      <c r="G16" s="7">
        <v>3</v>
      </c>
      <c r="H16" s="7">
        <v>27</v>
      </c>
    </row>
    <row r="17" spans="1:8" ht="14.5" x14ac:dyDescent="0.35">
      <c r="A17" s="4">
        <v>16</v>
      </c>
      <c r="B17" s="7" t="s">
        <v>191</v>
      </c>
      <c r="C17" s="5">
        <v>731.76</v>
      </c>
      <c r="D17" s="5">
        <v>86.229952443424096</v>
      </c>
      <c r="E17" s="5">
        <v>149.55681970940199</v>
      </c>
      <c r="F17" s="5">
        <v>12.8962774511315</v>
      </c>
      <c r="G17" s="7">
        <v>4</v>
      </c>
      <c r="H17" s="7">
        <v>28</v>
      </c>
    </row>
    <row r="18" spans="1:8" ht="14.5" x14ac:dyDescent="0.35">
      <c r="A18" s="4">
        <v>17</v>
      </c>
      <c r="B18" s="7" t="s">
        <v>30</v>
      </c>
      <c r="C18" s="5">
        <v>516.41999999999996</v>
      </c>
      <c r="D18" s="5">
        <v>82.230877967545794</v>
      </c>
      <c r="E18" s="5">
        <v>155.61318995744099</v>
      </c>
      <c r="F18" s="5">
        <v>12.796209233530901</v>
      </c>
      <c r="G18" s="7">
        <v>4</v>
      </c>
      <c r="H18" s="7">
        <v>76</v>
      </c>
    </row>
    <row r="19" spans="1:8" ht="14.5" x14ac:dyDescent="0.35">
      <c r="A19" s="4">
        <v>18</v>
      </c>
      <c r="B19" s="7" t="s">
        <v>212</v>
      </c>
      <c r="C19" s="5">
        <v>176.28</v>
      </c>
      <c r="D19" s="5">
        <v>94.441910596777902</v>
      </c>
      <c r="E19" s="5">
        <v>135.09871749772699</v>
      </c>
      <c r="F19" s="5">
        <v>12.758980999659601</v>
      </c>
      <c r="G19" s="7">
        <v>4</v>
      </c>
      <c r="H19" s="7">
        <v>16</v>
      </c>
    </row>
    <row r="20" spans="1:8" ht="14.5" x14ac:dyDescent="0.35">
      <c r="A20" s="4">
        <v>19</v>
      </c>
      <c r="B20" s="7" t="s">
        <v>267</v>
      </c>
      <c r="C20" s="5">
        <v>107.2</v>
      </c>
      <c r="D20" s="5">
        <v>95.700093283582106</v>
      </c>
      <c r="E20" s="5">
        <v>133.10532820680299</v>
      </c>
      <c r="F20" s="5">
        <v>12.7381923259328</v>
      </c>
      <c r="G20" s="7">
        <v>1</v>
      </c>
      <c r="H20" s="7">
        <v>10</v>
      </c>
    </row>
    <row r="21" spans="1:8" ht="14.5" x14ac:dyDescent="0.35">
      <c r="A21" s="4">
        <v>20</v>
      </c>
      <c r="B21" s="7" t="s">
        <v>193</v>
      </c>
      <c r="C21" s="5">
        <v>701.37</v>
      </c>
      <c r="D21" s="5">
        <v>89.143961104695094</v>
      </c>
      <c r="E21" s="5">
        <v>141.997960667531</v>
      </c>
      <c r="F21" s="5">
        <v>12.658260682692401</v>
      </c>
      <c r="G21" s="7">
        <v>4</v>
      </c>
      <c r="H21" s="7">
        <v>42</v>
      </c>
    </row>
    <row r="22" spans="1:8" ht="14.5" x14ac:dyDescent="0.35">
      <c r="A22" s="4">
        <v>21</v>
      </c>
      <c r="B22" s="7" t="s">
        <v>146</v>
      </c>
      <c r="C22" s="5">
        <v>659.53</v>
      </c>
      <c r="D22" s="5">
        <v>82.893499916607297</v>
      </c>
      <c r="E22" s="5">
        <v>152.69730315424599</v>
      </c>
      <c r="F22" s="5">
        <v>12.6576138862827</v>
      </c>
      <c r="G22" s="7">
        <v>5</v>
      </c>
      <c r="H22" s="7">
        <v>24</v>
      </c>
    </row>
    <row r="23" spans="1:8" ht="14.5" x14ac:dyDescent="0.35">
      <c r="A23" s="4">
        <v>22</v>
      </c>
      <c r="B23" s="7" t="s">
        <v>232</v>
      </c>
      <c r="C23" s="5">
        <v>30.08</v>
      </c>
      <c r="D23" s="5">
        <v>93.536901595744695</v>
      </c>
      <c r="E23" s="5">
        <v>135.18503703098199</v>
      </c>
      <c r="F23" s="5">
        <v>12.644789505984001</v>
      </c>
      <c r="G23" s="7">
        <v>3</v>
      </c>
      <c r="H23" s="7">
        <v>6</v>
      </c>
    </row>
    <row r="24" spans="1:8" ht="14.5" x14ac:dyDescent="0.35">
      <c r="A24" s="4">
        <v>23</v>
      </c>
      <c r="B24" s="7" t="s">
        <v>38</v>
      </c>
      <c r="C24" s="5">
        <v>1750.11</v>
      </c>
      <c r="D24" s="5">
        <v>84.561153298935494</v>
      </c>
      <c r="E24" s="5">
        <v>149.48786744060399</v>
      </c>
      <c r="F24" s="5">
        <v>12.640866474975899</v>
      </c>
      <c r="G24" s="7">
        <v>5</v>
      </c>
      <c r="H24" s="7">
        <v>133</v>
      </c>
    </row>
    <row r="25" spans="1:8" ht="14.5" x14ac:dyDescent="0.35">
      <c r="A25" s="4">
        <v>24</v>
      </c>
      <c r="B25" s="7" t="s">
        <v>220</v>
      </c>
      <c r="C25" s="5">
        <v>172.94</v>
      </c>
      <c r="D25" s="5">
        <v>107.557592228519</v>
      </c>
      <c r="E25" s="5">
        <v>117.169444494681</v>
      </c>
      <c r="F25" s="5">
        <v>12.6024633326009</v>
      </c>
      <c r="G25" s="7">
        <v>2</v>
      </c>
      <c r="H25" s="7">
        <v>8</v>
      </c>
    </row>
    <row r="26" spans="1:8" ht="14.5" x14ac:dyDescent="0.35">
      <c r="A26" s="4">
        <v>25</v>
      </c>
      <c r="B26" s="7" t="s">
        <v>205</v>
      </c>
      <c r="C26" s="5">
        <v>879.76</v>
      </c>
      <c r="D26" s="5">
        <v>85.994032463399094</v>
      </c>
      <c r="E26" s="5">
        <v>145.404458573764</v>
      </c>
      <c r="F26" s="5">
        <v>12.503915730915301</v>
      </c>
      <c r="G26" s="7">
        <v>5</v>
      </c>
      <c r="H26" s="7">
        <v>20</v>
      </c>
    </row>
    <row r="27" spans="1:8" ht="14.5" x14ac:dyDescent="0.35">
      <c r="A27" s="4">
        <v>26</v>
      </c>
      <c r="B27" s="7" t="s">
        <v>207</v>
      </c>
      <c r="C27" s="5">
        <v>1564.44</v>
      </c>
      <c r="D27" s="5">
        <v>87.984921121935002</v>
      </c>
      <c r="E27" s="5">
        <v>141.50611194821099</v>
      </c>
      <c r="F27" s="5">
        <v>12.450404098035101</v>
      </c>
      <c r="G27" s="7">
        <v>7</v>
      </c>
      <c r="H27" s="7">
        <v>103</v>
      </c>
    </row>
    <row r="28" spans="1:8" ht="14.5" x14ac:dyDescent="0.35">
      <c r="A28" s="4">
        <v>27</v>
      </c>
      <c r="B28" s="7" t="s">
        <v>200</v>
      </c>
      <c r="C28" s="5">
        <v>189.66</v>
      </c>
      <c r="D28" s="5">
        <v>89.210481915005801</v>
      </c>
      <c r="E28" s="5">
        <v>139.419023284747</v>
      </c>
      <c r="F28" s="5">
        <v>12.4376382553517</v>
      </c>
      <c r="G28" s="7">
        <v>5</v>
      </c>
      <c r="H28" s="7">
        <v>24</v>
      </c>
    </row>
    <row r="29" spans="1:8" ht="14.5" x14ac:dyDescent="0.35">
      <c r="A29" s="4">
        <v>28</v>
      </c>
      <c r="B29" s="7" t="s">
        <v>255</v>
      </c>
      <c r="C29" s="5">
        <v>47.28</v>
      </c>
      <c r="D29" s="5">
        <v>85.873519458544905</v>
      </c>
      <c r="E29" s="5">
        <v>144.61695119085701</v>
      </c>
      <c r="F29" s="5">
        <v>12.4187665721235</v>
      </c>
      <c r="G29" s="7">
        <v>1</v>
      </c>
      <c r="H29" s="7">
        <v>5</v>
      </c>
    </row>
    <row r="30" spans="1:8" ht="14.5" x14ac:dyDescent="0.35">
      <c r="A30" s="4">
        <v>29</v>
      </c>
      <c r="B30" s="7" t="s">
        <v>246</v>
      </c>
      <c r="C30" s="5">
        <v>5.89</v>
      </c>
      <c r="D30" s="5">
        <v>107.818336162988</v>
      </c>
      <c r="E30" s="5">
        <v>113.14686552240001</v>
      </c>
      <c r="F30" s="5">
        <v>12.1993067826825</v>
      </c>
      <c r="G30" s="7">
        <v>1</v>
      </c>
      <c r="H30" s="7">
        <v>1</v>
      </c>
    </row>
    <row r="31" spans="1:8" ht="14.5" x14ac:dyDescent="0.35">
      <c r="A31" s="4">
        <v>30</v>
      </c>
      <c r="B31" s="7" t="s">
        <v>258</v>
      </c>
      <c r="C31" s="5">
        <v>91.13</v>
      </c>
      <c r="D31" s="5">
        <v>84.275869636782602</v>
      </c>
      <c r="E31" s="5">
        <v>143.930826205785</v>
      </c>
      <c r="F31" s="5">
        <v>12.129895546033101</v>
      </c>
      <c r="G31" s="7">
        <v>1</v>
      </c>
      <c r="H31" s="7">
        <v>2</v>
      </c>
    </row>
    <row r="32" spans="1:8" ht="14.5" x14ac:dyDescent="0.35">
      <c r="A32" s="4">
        <v>31</v>
      </c>
      <c r="B32" s="7" t="s">
        <v>116</v>
      </c>
      <c r="C32" s="5">
        <v>64.14</v>
      </c>
      <c r="D32" s="5">
        <v>86.348768319301499</v>
      </c>
      <c r="E32" s="5">
        <v>140.052114828985</v>
      </c>
      <c r="F32" s="5">
        <v>12.0933276159963</v>
      </c>
      <c r="G32" s="7">
        <v>3</v>
      </c>
      <c r="H32" s="7">
        <v>9</v>
      </c>
    </row>
    <row r="33" spans="1:8" ht="14.5" x14ac:dyDescent="0.35">
      <c r="A33" s="4">
        <v>32</v>
      </c>
      <c r="B33" s="7" t="s">
        <v>74</v>
      </c>
      <c r="C33" s="5">
        <v>1340.09</v>
      </c>
      <c r="D33" s="5">
        <v>85.546343902275197</v>
      </c>
      <c r="E33" s="5">
        <v>141.273323175808</v>
      </c>
      <c r="F33" s="5">
        <v>12.085416288614899</v>
      </c>
      <c r="G33" s="7">
        <v>4</v>
      </c>
      <c r="H33" s="7">
        <v>72</v>
      </c>
    </row>
    <row r="34" spans="1:8" ht="14.5" x14ac:dyDescent="0.35">
      <c r="A34" s="4">
        <v>33</v>
      </c>
      <c r="B34" s="7" t="s">
        <v>263</v>
      </c>
      <c r="C34" s="5">
        <v>17.440000000000001</v>
      </c>
      <c r="D34" s="5">
        <v>121.69380733945</v>
      </c>
      <c r="E34" s="5">
        <v>99.191065823572103</v>
      </c>
      <c r="F34" s="5">
        <v>12.070938454128401</v>
      </c>
      <c r="G34" s="7">
        <v>1</v>
      </c>
      <c r="H34" s="7">
        <v>4</v>
      </c>
    </row>
    <row r="35" spans="1:8" ht="14.5" x14ac:dyDescent="0.35">
      <c r="A35" s="4">
        <v>34</v>
      </c>
      <c r="B35" s="7" t="s">
        <v>214</v>
      </c>
      <c r="C35" s="5">
        <v>59.54</v>
      </c>
      <c r="D35" s="5">
        <v>90.938864628820994</v>
      </c>
      <c r="E35" s="5">
        <v>131.93933896204601</v>
      </c>
      <c r="F35" s="5">
        <v>11.998413685085699</v>
      </c>
      <c r="G35" s="7">
        <v>4</v>
      </c>
      <c r="H35" s="7">
        <v>10</v>
      </c>
    </row>
    <row r="36" spans="1:8" ht="14.5" x14ac:dyDescent="0.35">
      <c r="A36" s="4">
        <v>35</v>
      </c>
      <c r="B36" s="7" t="s">
        <v>219</v>
      </c>
      <c r="C36" s="5">
        <v>891.9</v>
      </c>
      <c r="D36" s="5">
        <v>78.799674851440798</v>
      </c>
      <c r="E36" s="5">
        <v>150.28445533791799</v>
      </c>
      <c r="F36" s="5">
        <v>11.842366215853801</v>
      </c>
      <c r="G36" s="7">
        <v>3</v>
      </c>
      <c r="H36" s="7">
        <v>28</v>
      </c>
    </row>
    <row r="37" spans="1:8" ht="14.5" x14ac:dyDescent="0.35">
      <c r="A37" s="4">
        <v>36</v>
      </c>
      <c r="B37" s="7" t="s">
        <v>252</v>
      </c>
      <c r="C37" s="5">
        <v>262.88</v>
      </c>
      <c r="D37" s="5">
        <v>85.735202373706599</v>
      </c>
      <c r="E37" s="5">
        <v>138.076083186804</v>
      </c>
      <c r="F37" s="5">
        <v>11.8379809349894</v>
      </c>
      <c r="G37" s="7">
        <v>2</v>
      </c>
      <c r="H37" s="7">
        <v>10</v>
      </c>
    </row>
    <row r="38" spans="1:8" ht="14.5" x14ac:dyDescent="0.35">
      <c r="A38" s="4">
        <v>37</v>
      </c>
      <c r="B38" s="7" t="s">
        <v>238</v>
      </c>
      <c r="C38" s="5">
        <v>4.5</v>
      </c>
      <c r="D38" s="5">
        <v>93.44</v>
      </c>
      <c r="E38" s="5">
        <v>126.311213922184</v>
      </c>
      <c r="F38" s="5">
        <v>11.802519828888901</v>
      </c>
      <c r="G38" s="7">
        <v>1</v>
      </c>
      <c r="H38" s="7">
        <v>1</v>
      </c>
    </row>
    <row r="39" spans="1:8" ht="14.5" x14ac:dyDescent="0.35">
      <c r="A39" s="4">
        <v>38</v>
      </c>
      <c r="B39" s="7" t="s">
        <v>256</v>
      </c>
      <c r="C39" s="5">
        <v>634.61</v>
      </c>
      <c r="D39" s="5">
        <v>85.217235782606593</v>
      </c>
      <c r="E39" s="5">
        <v>136.24172836651701</v>
      </c>
      <c r="F39" s="5">
        <v>11.610143489639301</v>
      </c>
      <c r="G39" s="7">
        <v>2</v>
      </c>
      <c r="H39" s="7">
        <v>31</v>
      </c>
    </row>
    <row r="40" spans="1:8" ht="14.5" x14ac:dyDescent="0.35">
      <c r="A40" s="4">
        <v>39</v>
      </c>
      <c r="B40" s="7" t="s">
        <v>261</v>
      </c>
      <c r="C40" s="5">
        <v>56.26</v>
      </c>
      <c r="D40" s="5">
        <v>104.177035193743</v>
      </c>
      <c r="E40" s="5">
        <v>110.893896393107</v>
      </c>
      <c r="F40" s="5">
        <v>11.552597347316</v>
      </c>
      <c r="G40" s="7">
        <v>1</v>
      </c>
      <c r="H40" s="7">
        <v>3</v>
      </c>
    </row>
    <row r="41" spans="1:8" ht="14.5" x14ac:dyDescent="0.35">
      <c r="A41" s="4">
        <v>40</v>
      </c>
      <c r="B41" s="7" t="s">
        <v>222</v>
      </c>
      <c r="C41" s="5">
        <v>888.19</v>
      </c>
      <c r="D41" s="5">
        <v>85.018306893795298</v>
      </c>
      <c r="E41" s="5">
        <v>135.52415839436199</v>
      </c>
      <c r="F41" s="5">
        <v>11.5220344898952</v>
      </c>
      <c r="G41" s="7">
        <v>2</v>
      </c>
      <c r="H41" s="7">
        <v>36</v>
      </c>
    </row>
    <row r="42" spans="1:8" ht="14.5" x14ac:dyDescent="0.35">
      <c r="A42" s="4">
        <v>41</v>
      </c>
      <c r="B42" s="7" t="s">
        <v>230</v>
      </c>
      <c r="C42" s="5">
        <v>49.98</v>
      </c>
      <c r="D42" s="5">
        <v>88.429171668667493</v>
      </c>
      <c r="E42" s="5">
        <v>129.619391814811</v>
      </c>
      <c r="F42" s="5">
        <v>11.462135450380201</v>
      </c>
      <c r="G42" s="7">
        <v>3</v>
      </c>
      <c r="H42" s="7">
        <v>9</v>
      </c>
    </row>
    <row r="43" spans="1:8" ht="14.5" x14ac:dyDescent="0.35">
      <c r="A43" s="4">
        <v>42</v>
      </c>
      <c r="B43" s="7" t="s">
        <v>259</v>
      </c>
      <c r="C43" s="5">
        <v>471.08</v>
      </c>
      <c r="D43" s="5">
        <v>94.271164133480497</v>
      </c>
      <c r="E43" s="5">
        <v>121.42595537845</v>
      </c>
      <c r="F43" s="5">
        <v>11.446966169546601</v>
      </c>
      <c r="G43" s="7">
        <v>2</v>
      </c>
      <c r="H43" s="7">
        <v>14</v>
      </c>
    </row>
    <row r="44" spans="1:8" ht="14.5" x14ac:dyDescent="0.35">
      <c r="A44" s="4">
        <v>43</v>
      </c>
      <c r="B44" s="7" t="s">
        <v>104</v>
      </c>
      <c r="C44" s="5">
        <v>89.95</v>
      </c>
      <c r="D44" s="5">
        <v>81.839132851584196</v>
      </c>
      <c r="E44" s="5">
        <v>139.55323054895601</v>
      </c>
      <c r="F44" s="5">
        <v>11.420915374763799</v>
      </c>
      <c r="G44" s="7">
        <v>5</v>
      </c>
      <c r="H44" s="7">
        <v>35</v>
      </c>
    </row>
    <row r="45" spans="1:8" ht="14.5" x14ac:dyDescent="0.35">
      <c r="A45" s="4">
        <v>44</v>
      </c>
      <c r="B45" s="7" t="s">
        <v>168</v>
      </c>
      <c r="C45" s="5">
        <v>7368.53</v>
      </c>
      <c r="D45" s="5">
        <v>82.276429627076197</v>
      </c>
      <c r="E45" s="5">
        <v>138.31702354908199</v>
      </c>
      <c r="F45" s="5">
        <v>11.380230854262701</v>
      </c>
      <c r="G45" s="7">
        <v>6</v>
      </c>
      <c r="H45" s="7">
        <v>398</v>
      </c>
    </row>
    <row r="46" spans="1:8" ht="14.5" x14ac:dyDescent="0.35">
      <c r="A46" s="4">
        <v>45</v>
      </c>
      <c r="B46" s="7" t="s">
        <v>197</v>
      </c>
      <c r="C46" s="5">
        <v>3046.46</v>
      </c>
      <c r="D46" s="5">
        <v>84.255161728694901</v>
      </c>
      <c r="E46" s="5">
        <v>135.05972504450901</v>
      </c>
      <c r="F46" s="5">
        <v>11.3794789766582</v>
      </c>
      <c r="G46" s="7">
        <v>7</v>
      </c>
      <c r="H46" s="7">
        <v>570</v>
      </c>
    </row>
    <row r="47" spans="1:8" ht="14.5" x14ac:dyDescent="0.35">
      <c r="A47" s="4">
        <v>46</v>
      </c>
      <c r="B47" s="7" t="s">
        <v>121</v>
      </c>
      <c r="C47" s="5">
        <v>54.93</v>
      </c>
      <c r="D47" s="5">
        <v>76.5601674858911</v>
      </c>
      <c r="E47" s="5">
        <v>148.18486421429299</v>
      </c>
      <c r="F47" s="5">
        <v>11.3450580231203</v>
      </c>
      <c r="G47" s="7">
        <v>4</v>
      </c>
      <c r="H47" s="7">
        <v>22</v>
      </c>
    </row>
    <row r="48" spans="1:8" ht="14.5" x14ac:dyDescent="0.35">
      <c r="A48" s="4">
        <v>47</v>
      </c>
      <c r="B48" s="7" t="s">
        <v>144</v>
      </c>
      <c r="C48" s="5">
        <v>395.04</v>
      </c>
      <c r="D48" s="5">
        <v>75.711193803159205</v>
      </c>
      <c r="E48" s="5">
        <v>148.60890782792401</v>
      </c>
      <c r="F48" s="5">
        <v>11.2513578214358</v>
      </c>
      <c r="G48" s="7">
        <v>4</v>
      </c>
      <c r="H48" s="7">
        <v>32</v>
      </c>
    </row>
    <row r="49" spans="1:8" ht="14.5" x14ac:dyDescent="0.35">
      <c r="A49" s="4">
        <v>48</v>
      </c>
      <c r="B49" s="7" t="s">
        <v>131</v>
      </c>
      <c r="C49" s="5">
        <v>859.41</v>
      </c>
      <c r="D49" s="5">
        <v>73.431668237511801</v>
      </c>
      <c r="E49" s="5">
        <v>151.70995693186501</v>
      </c>
      <c r="F49" s="5">
        <v>11.1403152257479</v>
      </c>
      <c r="G49" s="7">
        <v>5</v>
      </c>
      <c r="H49" s="7">
        <v>84</v>
      </c>
    </row>
    <row r="50" spans="1:8" ht="14.5" x14ac:dyDescent="0.35">
      <c r="A50" s="4">
        <v>49</v>
      </c>
      <c r="B50" s="7" t="s">
        <v>85</v>
      </c>
      <c r="C50" s="5">
        <v>5351.57</v>
      </c>
      <c r="D50" s="5">
        <v>81.527508749768799</v>
      </c>
      <c r="E50" s="5">
        <v>136.09296260805999</v>
      </c>
      <c r="F50" s="5">
        <v>11.0953201998105</v>
      </c>
      <c r="G50" s="7">
        <v>7</v>
      </c>
      <c r="H50" s="7">
        <v>430</v>
      </c>
    </row>
    <row r="51" spans="1:8" ht="14.5" x14ac:dyDescent="0.35">
      <c r="A51" s="4">
        <v>50</v>
      </c>
      <c r="B51" s="7" t="s">
        <v>65</v>
      </c>
      <c r="C51" s="5">
        <v>137.34</v>
      </c>
      <c r="D51" s="5">
        <v>75.460040774719701</v>
      </c>
      <c r="E51" s="5">
        <v>146.99091745288999</v>
      </c>
      <c r="F51" s="5">
        <v>11.091940624508499</v>
      </c>
      <c r="G51" s="7">
        <v>4</v>
      </c>
      <c r="H51" s="7">
        <v>7</v>
      </c>
    </row>
    <row r="52" spans="1:8" ht="14.5" x14ac:dyDescent="0.35">
      <c r="A52" s="4">
        <v>51</v>
      </c>
      <c r="B52" s="7" t="s">
        <v>66</v>
      </c>
      <c r="C52" s="5">
        <v>15534.57</v>
      </c>
      <c r="D52" s="5">
        <v>81.997386474167001</v>
      </c>
      <c r="E52" s="5">
        <v>134.89024647149</v>
      </c>
      <c r="F52" s="5">
        <v>11.060647671518399</v>
      </c>
      <c r="G52" s="7">
        <v>7</v>
      </c>
      <c r="H52" s="7">
        <v>945</v>
      </c>
    </row>
    <row r="53" spans="1:8" ht="14.5" x14ac:dyDescent="0.35">
      <c r="A53" s="4">
        <v>52</v>
      </c>
      <c r="B53" s="7" t="s">
        <v>57</v>
      </c>
      <c r="C53" s="5">
        <v>9.35</v>
      </c>
      <c r="D53" s="5">
        <v>80.398930481283401</v>
      </c>
      <c r="E53" s="5">
        <v>137.36692385564001</v>
      </c>
      <c r="F53" s="5">
        <v>11.0441537614973</v>
      </c>
      <c r="G53" s="7">
        <v>5</v>
      </c>
      <c r="H53" s="7">
        <v>5</v>
      </c>
    </row>
    <row r="54" spans="1:8" ht="14.5" x14ac:dyDescent="0.35">
      <c r="A54" s="4">
        <v>53</v>
      </c>
      <c r="B54" s="7" t="s">
        <v>78</v>
      </c>
      <c r="C54" s="5">
        <v>13517.09</v>
      </c>
      <c r="D54" s="5">
        <v>82.612467994220694</v>
      </c>
      <c r="E54" s="5">
        <v>133.57399824186899</v>
      </c>
      <c r="F54" s="5">
        <v>11.034877654616499</v>
      </c>
      <c r="G54" s="7">
        <v>7</v>
      </c>
      <c r="H54" s="7">
        <v>1197</v>
      </c>
    </row>
    <row r="55" spans="1:8" ht="14.5" x14ac:dyDescent="0.35">
      <c r="A55" s="4">
        <v>54</v>
      </c>
      <c r="B55" s="7" t="s">
        <v>171</v>
      </c>
      <c r="C55" s="5">
        <v>1205.53</v>
      </c>
      <c r="D55" s="5">
        <v>82.409769976690797</v>
      </c>
      <c r="E55" s="5">
        <v>133.67300225300201</v>
      </c>
      <c r="F55" s="5">
        <v>11.0159613677636</v>
      </c>
      <c r="G55" s="7">
        <v>7</v>
      </c>
      <c r="H55" s="7">
        <v>92</v>
      </c>
    </row>
    <row r="56" spans="1:8" ht="14.5" x14ac:dyDescent="0.35">
      <c r="A56" s="4">
        <v>55</v>
      </c>
      <c r="B56" s="7" t="s">
        <v>225</v>
      </c>
      <c r="C56" s="5">
        <v>1970.81</v>
      </c>
      <c r="D56" s="5">
        <v>82.075443091926701</v>
      </c>
      <c r="E56" s="5">
        <v>133.976678284044</v>
      </c>
      <c r="F56" s="5">
        <v>10.9961952341474</v>
      </c>
      <c r="G56" s="7">
        <v>7</v>
      </c>
      <c r="H56" s="7">
        <v>207</v>
      </c>
    </row>
    <row r="57" spans="1:8" ht="14.5" x14ac:dyDescent="0.35">
      <c r="A57" s="4">
        <v>56</v>
      </c>
      <c r="B57" s="7" t="s">
        <v>187</v>
      </c>
      <c r="C57" s="5">
        <v>3639.29</v>
      </c>
      <c r="D57" s="5">
        <v>78.222205430180097</v>
      </c>
      <c r="E57" s="5">
        <v>140.114298230895</v>
      </c>
      <c r="F57" s="5">
        <v>10.9600494199226</v>
      </c>
      <c r="G57" s="7">
        <v>5</v>
      </c>
      <c r="H57" s="7">
        <v>147</v>
      </c>
    </row>
    <row r="58" spans="1:8" ht="14.5" x14ac:dyDescent="0.35">
      <c r="A58" s="4">
        <v>57</v>
      </c>
      <c r="B58" s="7" t="s">
        <v>182</v>
      </c>
      <c r="C58" s="5">
        <v>241.75</v>
      </c>
      <c r="D58" s="5">
        <v>80.020020682523295</v>
      </c>
      <c r="E58" s="5">
        <v>136.66692708339801</v>
      </c>
      <c r="F58" s="5">
        <v>10.9360903318304</v>
      </c>
      <c r="G58" s="7">
        <v>4</v>
      </c>
      <c r="H58" s="7">
        <v>20</v>
      </c>
    </row>
    <row r="59" spans="1:8" ht="14.5" x14ac:dyDescent="0.35">
      <c r="A59" s="4">
        <v>58</v>
      </c>
      <c r="B59" s="7" t="s">
        <v>55</v>
      </c>
      <c r="C59" s="5">
        <v>421.88</v>
      </c>
      <c r="D59" s="5">
        <v>82.033303308997802</v>
      </c>
      <c r="E59" s="5">
        <v>132.265717547657</v>
      </c>
      <c r="F59" s="5">
        <v>10.8501937249692</v>
      </c>
      <c r="G59" s="7">
        <v>5</v>
      </c>
      <c r="H59" s="7">
        <v>52</v>
      </c>
    </row>
    <row r="60" spans="1:8" ht="14.5" x14ac:dyDescent="0.35">
      <c r="A60" s="4">
        <v>59</v>
      </c>
      <c r="B60" s="7" t="s">
        <v>218</v>
      </c>
      <c r="C60" s="5">
        <v>25.1</v>
      </c>
      <c r="D60" s="5">
        <v>76.613147410358593</v>
      </c>
      <c r="E60" s="5">
        <v>140.44703375472599</v>
      </c>
      <c r="F60" s="5">
        <v>10.7600893003984</v>
      </c>
      <c r="G60" s="7">
        <v>2</v>
      </c>
      <c r="H60" s="7">
        <v>6</v>
      </c>
    </row>
    <row r="61" spans="1:8" ht="14.5" x14ac:dyDescent="0.35">
      <c r="A61" s="4">
        <v>60</v>
      </c>
      <c r="B61" s="7" t="s">
        <v>248</v>
      </c>
      <c r="C61" s="5">
        <v>1566.71</v>
      </c>
      <c r="D61" s="5">
        <v>76.048362492101305</v>
      </c>
      <c r="E61" s="5">
        <v>139.66093308010301</v>
      </c>
      <c r="F61" s="5">
        <v>10.620985264860799</v>
      </c>
      <c r="G61" s="7">
        <v>2</v>
      </c>
      <c r="H61" s="7">
        <v>59</v>
      </c>
    </row>
    <row r="62" spans="1:8" ht="14.5" x14ac:dyDescent="0.35">
      <c r="A62" s="4">
        <v>61</v>
      </c>
      <c r="B62" s="7" t="s">
        <v>119</v>
      </c>
      <c r="C62" s="5">
        <v>1582.24</v>
      </c>
      <c r="D62" s="5">
        <v>88.2463848720801</v>
      </c>
      <c r="E62" s="5">
        <v>120.201076064966</v>
      </c>
      <c r="F62" s="5">
        <v>10.607310420467201</v>
      </c>
      <c r="G62" s="7">
        <v>6</v>
      </c>
      <c r="H62" s="7">
        <v>98</v>
      </c>
    </row>
    <row r="63" spans="1:8" ht="14.5" x14ac:dyDescent="0.35">
      <c r="A63" s="4">
        <v>62</v>
      </c>
      <c r="B63" s="7" t="s">
        <v>257</v>
      </c>
      <c r="C63" s="5">
        <v>2</v>
      </c>
      <c r="D63" s="5">
        <v>114.61499999999999</v>
      </c>
      <c r="E63" s="5">
        <v>91.327151550844107</v>
      </c>
      <c r="F63" s="5">
        <v>10.467461475</v>
      </c>
      <c r="G63" s="7">
        <v>1</v>
      </c>
      <c r="H63" s="7">
        <v>1</v>
      </c>
    </row>
    <row r="64" spans="1:8" ht="14.5" x14ac:dyDescent="0.35">
      <c r="A64" s="4">
        <v>63</v>
      </c>
      <c r="B64" s="7" t="s">
        <v>157</v>
      </c>
      <c r="C64" s="5">
        <v>1192.95</v>
      </c>
      <c r="D64" s="5">
        <v>77.826631459826501</v>
      </c>
      <c r="E64" s="5">
        <v>133.97355033385301</v>
      </c>
      <c r="F64" s="5">
        <v>10.4267101271973</v>
      </c>
      <c r="G64" s="7">
        <v>5</v>
      </c>
      <c r="H64" s="7">
        <v>68</v>
      </c>
    </row>
    <row r="65" spans="1:8" ht="14.5" x14ac:dyDescent="0.35">
      <c r="A65" s="4">
        <v>64</v>
      </c>
      <c r="B65" s="7" t="s">
        <v>28</v>
      </c>
      <c r="C65" s="5">
        <v>3878.26</v>
      </c>
      <c r="D65" s="5">
        <v>72.207624037583898</v>
      </c>
      <c r="E65" s="5">
        <v>144.03255648858499</v>
      </c>
      <c r="F65" s="5">
        <v>10.400248688099801</v>
      </c>
      <c r="G65" s="7">
        <v>5</v>
      </c>
      <c r="H65" s="7">
        <v>235</v>
      </c>
    </row>
    <row r="66" spans="1:8" ht="14.5" x14ac:dyDescent="0.35">
      <c r="A66" s="4">
        <v>65</v>
      </c>
      <c r="B66" s="7" t="s">
        <v>106</v>
      </c>
      <c r="C66" s="5">
        <v>428.61</v>
      </c>
      <c r="D66" s="5">
        <v>71.334056601572499</v>
      </c>
      <c r="E66" s="5">
        <v>145.46703173658801</v>
      </c>
      <c r="F66" s="5">
        <v>10.3767534755605</v>
      </c>
      <c r="G66" s="7">
        <v>4</v>
      </c>
      <c r="H66" s="7">
        <v>25</v>
      </c>
    </row>
    <row r="67" spans="1:8" ht="14.5" x14ac:dyDescent="0.35">
      <c r="A67" s="4">
        <v>66</v>
      </c>
      <c r="B67" s="7" t="s">
        <v>50</v>
      </c>
      <c r="C67" s="5">
        <v>909.16</v>
      </c>
      <c r="D67" s="5">
        <v>71.390778300849107</v>
      </c>
      <c r="E67" s="5">
        <v>145.30268688329701</v>
      </c>
      <c r="F67" s="5">
        <v>10.3732719058032</v>
      </c>
      <c r="G67" s="7">
        <v>5</v>
      </c>
      <c r="H67" s="7">
        <v>97</v>
      </c>
    </row>
    <row r="68" spans="1:8" ht="14.5" x14ac:dyDescent="0.35">
      <c r="A68" s="4">
        <v>67</v>
      </c>
      <c r="B68" s="7" t="s">
        <v>130</v>
      </c>
      <c r="C68" s="5">
        <v>835.37</v>
      </c>
      <c r="D68" s="5">
        <v>78.296443492105297</v>
      </c>
      <c r="E68" s="5">
        <v>132.379213502022</v>
      </c>
      <c r="F68" s="5">
        <v>10.3648216094904</v>
      </c>
      <c r="G68" s="7">
        <v>5</v>
      </c>
      <c r="H68" s="7">
        <v>86</v>
      </c>
    </row>
    <row r="69" spans="1:8" ht="14.5" x14ac:dyDescent="0.35">
      <c r="A69" s="4">
        <v>68</v>
      </c>
      <c r="B69" s="7" t="s">
        <v>269</v>
      </c>
      <c r="C69" s="5">
        <v>31.38</v>
      </c>
      <c r="D69" s="5">
        <v>70.010197578075207</v>
      </c>
      <c r="E69" s="5">
        <v>147.47456662964501</v>
      </c>
      <c r="F69" s="5">
        <v>10.324723547482501</v>
      </c>
      <c r="G69" s="7">
        <v>1</v>
      </c>
      <c r="H69" s="7">
        <v>3</v>
      </c>
    </row>
    <row r="70" spans="1:8" ht="14.5" x14ac:dyDescent="0.35">
      <c r="A70" s="4">
        <v>69</v>
      </c>
      <c r="B70" s="7" t="s">
        <v>195</v>
      </c>
      <c r="C70" s="5">
        <v>132.47999999999999</v>
      </c>
      <c r="D70" s="5">
        <v>71.168629227053202</v>
      </c>
      <c r="E70" s="5">
        <v>144.65834740709499</v>
      </c>
      <c r="F70" s="5">
        <v>10.295136291213799</v>
      </c>
      <c r="G70" s="7">
        <v>4</v>
      </c>
      <c r="H70" s="7">
        <v>22</v>
      </c>
    </row>
    <row r="71" spans="1:8" ht="14.5" x14ac:dyDescent="0.35">
      <c r="A71" s="4">
        <v>70</v>
      </c>
      <c r="B71" s="7" t="s">
        <v>52</v>
      </c>
      <c r="C71" s="5">
        <v>683.79</v>
      </c>
      <c r="D71" s="5">
        <v>72.328697407098701</v>
      </c>
      <c r="E71" s="5">
        <v>141.55165185298</v>
      </c>
      <c r="F71" s="5">
        <v>10.2382465943491</v>
      </c>
      <c r="G71" s="7">
        <v>4</v>
      </c>
      <c r="H71" s="7">
        <v>47</v>
      </c>
    </row>
    <row r="72" spans="1:8" ht="14.5" x14ac:dyDescent="0.35">
      <c r="A72" s="4">
        <v>71</v>
      </c>
      <c r="B72" s="7" t="s">
        <v>123</v>
      </c>
      <c r="C72" s="5">
        <v>2399.42</v>
      </c>
      <c r="D72" s="5">
        <v>72.157850647239698</v>
      </c>
      <c r="E72" s="5">
        <v>141.88403118467099</v>
      </c>
      <c r="F72" s="5">
        <v>10.238046731451799</v>
      </c>
      <c r="G72" s="7">
        <v>6</v>
      </c>
      <c r="H72" s="7">
        <v>168</v>
      </c>
    </row>
    <row r="73" spans="1:8" ht="14.5" x14ac:dyDescent="0.35">
      <c r="A73" s="4">
        <v>72</v>
      </c>
      <c r="B73" s="7" t="s">
        <v>186</v>
      </c>
      <c r="C73" s="5">
        <v>221.49</v>
      </c>
      <c r="D73" s="5">
        <v>70.364756873899495</v>
      </c>
      <c r="E73" s="5">
        <v>145.09361950107399</v>
      </c>
      <c r="F73" s="5">
        <v>10.209477260147199</v>
      </c>
      <c r="G73" s="7">
        <v>6</v>
      </c>
      <c r="H73" s="7">
        <v>24</v>
      </c>
    </row>
    <row r="74" spans="1:8" ht="14.5" x14ac:dyDescent="0.35">
      <c r="A74" s="4">
        <v>73</v>
      </c>
      <c r="B74" s="7" t="s">
        <v>46</v>
      </c>
      <c r="C74" s="5">
        <v>2218.11</v>
      </c>
      <c r="D74" s="5">
        <v>74.552497396432102</v>
      </c>
      <c r="E74" s="5">
        <v>136.86393750878401</v>
      </c>
      <c r="F74" s="5">
        <v>10.203548344789001</v>
      </c>
      <c r="G74" s="7">
        <v>6</v>
      </c>
      <c r="H74" s="7">
        <v>158</v>
      </c>
    </row>
    <row r="75" spans="1:8" ht="14.5" x14ac:dyDescent="0.35">
      <c r="A75" s="4">
        <v>74</v>
      </c>
      <c r="B75" s="7" t="s">
        <v>142</v>
      </c>
      <c r="C75" s="5">
        <v>130.41</v>
      </c>
      <c r="D75" s="5">
        <v>74.196150601947707</v>
      </c>
      <c r="E75" s="5">
        <v>137.29051428701399</v>
      </c>
      <c r="F75" s="5">
        <v>10.1864276742581</v>
      </c>
      <c r="G75" s="7">
        <v>4</v>
      </c>
      <c r="H75" s="7">
        <v>16</v>
      </c>
    </row>
    <row r="76" spans="1:8" ht="14.5" x14ac:dyDescent="0.35">
      <c r="A76" s="4">
        <v>75</v>
      </c>
      <c r="B76" s="7" t="s">
        <v>206</v>
      </c>
      <c r="C76" s="5">
        <v>2106.71</v>
      </c>
      <c r="D76" s="5">
        <v>74.226803879034094</v>
      </c>
      <c r="E76" s="5">
        <v>136.54106600884401</v>
      </c>
      <c r="F76" s="5">
        <v>10.1350069280727</v>
      </c>
      <c r="G76" s="7">
        <v>6</v>
      </c>
      <c r="H76" s="7">
        <v>83</v>
      </c>
    </row>
    <row r="77" spans="1:8" ht="14.5" x14ac:dyDescent="0.35">
      <c r="A77" s="4">
        <v>76</v>
      </c>
      <c r="B77" s="7" t="s">
        <v>102</v>
      </c>
      <c r="C77" s="5">
        <v>161.6</v>
      </c>
      <c r="D77" s="5">
        <v>72.596534653465397</v>
      </c>
      <c r="E77" s="5">
        <v>139.159467888438</v>
      </c>
      <c r="F77" s="5">
        <v>10.102495132920801</v>
      </c>
      <c r="G77" s="7">
        <v>4</v>
      </c>
      <c r="H77" s="7">
        <v>14</v>
      </c>
    </row>
    <row r="78" spans="1:8" ht="14.5" x14ac:dyDescent="0.35">
      <c r="A78" s="4">
        <v>77</v>
      </c>
      <c r="B78" s="7" t="s">
        <v>59</v>
      </c>
      <c r="C78" s="5">
        <v>3415.56</v>
      </c>
      <c r="D78" s="5">
        <v>72.2393926618183</v>
      </c>
      <c r="E78" s="5">
        <v>138.516961286341</v>
      </c>
      <c r="F78" s="5">
        <v>10.006381156685899</v>
      </c>
      <c r="G78" s="7">
        <v>7</v>
      </c>
      <c r="H78" s="7">
        <v>141</v>
      </c>
    </row>
    <row r="79" spans="1:8" ht="14.5" x14ac:dyDescent="0.35">
      <c r="A79" s="4">
        <v>78</v>
      </c>
      <c r="B79" s="7" t="s">
        <v>164</v>
      </c>
      <c r="C79" s="5">
        <v>55.75</v>
      </c>
      <c r="D79" s="5">
        <v>68.416860986547107</v>
      </c>
      <c r="E79" s="5">
        <v>146.14652784040899</v>
      </c>
      <c r="F79" s="5">
        <v>9.9988866789237694</v>
      </c>
      <c r="G79" s="7">
        <v>4</v>
      </c>
      <c r="H79" s="7">
        <v>9</v>
      </c>
    </row>
    <row r="80" spans="1:8" ht="14.5" x14ac:dyDescent="0.35">
      <c r="A80" s="4">
        <v>79</v>
      </c>
      <c r="B80" s="7" t="s">
        <v>22</v>
      </c>
      <c r="C80" s="5">
        <v>54.88</v>
      </c>
      <c r="D80" s="5">
        <v>74.028243440233197</v>
      </c>
      <c r="E80" s="5">
        <v>134.86331794115699</v>
      </c>
      <c r="F80" s="5">
        <v>9.9836945317055399</v>
      </c>
      <c r="G80" s="7">
        <v>4</v>
      </c>
      <c r="H80" s="7">
        <v>8</v>
      </c>
    </row>
    <row r="81" spans="1:8" ht="14.5" x14ac:dyDescent="0.35">
      <c r="A81" s="4">
        <v>80</v>
      </c>
      <c r="B81" s="7" t="s">
        <v>262</v>
      </c>
      <c r="C81" s="5">
        <v>118.84</v>
      </c>
      <c r="D81" s="5">
        <v>83.778105015146394</v>
      </c>
      <c r="E81" s="5">
        <v>118.929143473558</v>
      </c>
      <c r="F81" s="5">
        <v>9.9636582712891304</v>
      </c>
      <c r="G81" s="7">
        <v>1</v>
      </c>
      <c r="H81" s="7">
        <v>5</v>
      </c>
    </row>
    <row r="82" spans="1:8" ht="14.5" x14ac:dyDescent="0.35">
      <c r="A82" s="4">
        <v>81</v>
      </c>
      <c r="B82" s="7" t="s">
        <v>245</v>
      </c>
      <c r="C82" s="5">
        <v>295.89999999999998</v>
      </c>
      <c r="D82" s="5">
        <v>71.165461304494798</v>
      </c>
      <c r="E82" s="5">
        <v>139.914297327459</v>
      </c>
      <c r="F82" s="5">
        <v>9.9570655124028402</v>
      </c>
      <c r="G82" s="7">
        <v>2</v>
      </c>
      <c r="H82" s="7">
        <v>12</v>
      </c>
    </row>
    <row r="83" spans="1:8" ht="14.5" x14ac:dyDescent="0.35">
      <c r="A83" s="4">
        <v>82</v>
      </c>
      <c r="B83" s="7" t="s">
        <v>133</v>
      </c>
      <c r="C83" s="5">
        <v>541.67999999999995</v>
      </c>
      <c r="D83" s="5">
        <v>71.208444099837607</v>
      </c>
      <c r="E83" s="5">
        <v>138.895746713889</v>
      </c>
      <c r="F83" s="5">
        <v>9.8905500155811605</v>
      </c>
      <c r="G83" s="7">
        <v>5</v>
      </c>
      <c r="H83" s="7">
        <v>46</v>
      </c>
    </row>
    <row r="84" spans="1:8" ht="14.5" x14ac:dyDescent="0.35">
      <c r="A84" s="4">
        <v>83</v>
      </c>
      <c r="B84" s="7" t="s">
        <v>173</v>
      </c>
      <c r="C84" s="5">
        <v>223.99</v>
      </c>
      <c r="D84" s="5">
        <v>73.054779231215704</v>
      </c>
      <c r="E84" s="5">
        <v>135.28175690651301</v>
      </c>
      <c r="F84" s="5">
        <v>9.8829788848162803</v>
      </c>
      <c r="G84" s="7">
        <v>4</v>
      </c>
      <c r="H84" s="7">
        <v>40</v>
      </c>
    </row>
    <row r="85" spans="1:8" ht="14.5" x14ac:dyDescent="0.35">
      <c r="A85" s="4">
        <v>84</v>
      </c>
      <c r="B85" s="7" t="s">
        <v>203</v>
      </c>
      <c r="C85" s="5">
        <v>1110.53</v>
      </c>
      <c r="D85" s="5">
        <v>70.652094045185606</v>
      </c>
      <c r="E85" s="5">
        <v>139.439357175075</v>
      </c>
      <c r="F85" s="5">
        <v>9.85168257673363</v>
      </c>
      <c r="G85" s="7">
        <v>7</v>
      </c>
      <c r="H85" s="7">
        <v>52</v>
      </c>
    </row>
    <row r="86" spans="1:8" ht="14.5" x14ac:dyDescent="0.35">
      <c r="A86" s="4">
        <v>85</v>
      </c>
      <c r="B86" s="7" t="s">
        <v>113</v>
      </c>
      <c r="C86" s="5">
        <v>797.88</v>
      </c>
      <c r="D86" s="5">
        <v>77.218867498872001</v>
      </c>
      <c r="E86" s="5">
        <v>126.820007490823</v>
      </c>
      <c r="F86" s="5">
        <v>9.7928973546398002</v>
      </c>
      <c r="G86" s="7">
        <v>5</v>
      </c>
      <c r="H86" s="7">
        <v>45</v>
      </c>
    </row>
    <row r="87" spans="1:8" ht="14.5" x14ac:dyDescent="0.35">
      <c r="A87" s="4">
        <v>86</v>
      </c>
      <c r="B87" s="7" t="s">
        <v>181</v>
      </c>
      <c r="C87" s="5">
        <v>119.22</v>
      </c>
      <c r="D87" s="5">
        <v>71.720684448918007</v>
      </c>
      <c r="E87" s="5">
        <v>135.74485954922099</v>
      </c>
      <c r="F87" s="5">
        <v>9.7357142372924006</v>
      </c>
      <c r="G87" s="7">
        <v>4</v>
      </c>
      <c r="H87" s="7">
        <v>24</v>
      </c>
    </row>
    <row r="88" spans="1:8" ht="14.5" x14ac:dyDescent="0.35">
      <c r="A88" s="4">
        <v>87</v>
      </c>
      <c r="B88" s="7" t="s">
        <v>216</v>
      </c>
      <c r="C88" s="5">
        <v>160.76</v>
      </c>
      <c r="D88" s="5">
        <v>67.677096292610102</v>
      </c>
      <c r="E88" s="5">
        <v>143.03733176896199</v>
      </c>
      <c r="F88" s="5">
        <v>9.6803512755660606</v>
      </c>
      <c r="G88" s="7">
        <v>4</v>
      </c>
      <c r="H88" s="7">
        <v>4</v>
      </c>
    </row>
    <row r="89" spans="1:8" ht="14.5" x14ac:dyDescent="0.35">
      <c r="A89" s="4">
        <v>88</v>
      </c>
      <c r="B89" s="7" t="s">
        <v>147</v>
      </c>
      <c r="C89" s="5">
        <v>475.75</v>
      </c>
      <c r="D89" s="5">
        <v>71.452401471361</v>
      </c>
      <c r="E89" s="5">
        <v>135.36165522535501</v>
      </c>
      <c r="F89" s="5">
        <v>9.6719153329900198</v>
      </c>
      <c r="G89" s="7">
        <v>5</v>
      </c>
      <c r="H89" s="7">
        <v>50</v>
      </c>
    </row>
    <row r="90" spans="1:8" ht="14.5" x14ac:dyDescent="0.35">
      <c r="A90" s="4">
        <v>89</v>
      </c>
      <c r="B90" s="7" t="s">
        <v>161</v>
      </c>
      <c r="C90" s="5">
        <v>1499.74</v>
      </c>
      <c r="D90" s="5">
        <v>67.054136050248701</v>
      </c>
      <c r="E90" s="5">
        <v>144.06303256212499</v>
      </c>
      <c r="F90" s="5">
        <v>9.6600221852321102</v>
      </c>
      <c r="G90" s="7">
        <v>6</v>
      </c>
      <c r="H90" s="7">
        <v>93</v>
      </c>
    </row>
    <row r="91" spans="1:8" ht="14.5" x14ac:dyDescent="0.35">
      <c r="A91" s="4">
        <v>90</v>
      </c>
      <c r="B91" s="7" t="s">
        <v>45</v>
      </c>
      <c r="C91" s="5">
        <v>531.79999999999995</v>
      </c>
      <c r="D91" s="5">
        <v>67.733772094772505</v>
      </c>
      <c r="E91" s="5">
        <v>142.37930868592099</v>
      </c>
      <c r="F91" s="5">
        <v>9.6438876455434404</v>
      </c>
      <c r="G91" s="7">
        <v>5</v>
      </c>
      <c r="H91" s="7">
        <v>99</v>
      </c>
    </row>
    <row r="92" spans="1:8" ht="14.5" x14ac:dyDescent="0.35">
      <c r="A92" s="4">
        <v>91</v>
      </c>
      <c r="B92" s="7" t="s">
        <v>192</v>
      </c>
      <c r="C92" s="5">
        <v>427.19</v>
      </c>
      <c r="D92" s="5">
        <v>71.747606451461905</v>
      </c>
      <c r="E92" s="5">
        <v>133.70630754691899</v>
      </c>
      <c r="F92" s="5">
        <v>9.5931075339544503</v>
      </c>
      <c r="G92" s="7">
        <v>4</v>
      </c>
      <c r="H92" s="7">
        <v>47</v>
      </c>
    </row>
    <row r="93" spans="1:8" ht="14.5" x14ac:dyDescent="0.35">
      <c r="A93" s="4">
        <v>92</v>
      </c>
      <c r="B93" s="7" t="s">
        <v>177</v>
      </c>
      <c r="C93" s="5">
        <v>129</v>
      </c>
      <c r="D93" s="5">
        <v>74.865736434108499</v>
      </c>
      <c r="E93" s="5">
        <v>127.069811986937</v>
      </c>
      <c r="F93" s="5">
        <v>9.5131750529457406</v>
      </c>
      <c r="G93" s="7">
        <v>4</v>
      </c>
      <c r="H93" s="7">
        <v>12</v>
      </c>
    </row>
    <row r="94" spans="1:8" ht="14.5" x14ac:dyDescent="0.35">
      <c r="A94" s="4">
        <v>93</v>
      </c>
      <c r="B94" s="7" t="s">
        <v>184</v>
      </c>
      <c r="C94" s="5">
        <v>287.39999999999998</v>
      </c>
      <c r="D94" s="5">
        <v>69.0708420320111</v>
      </c>
      <c r="E94" s="5">
        <v>137.65061974635</v>
      </c>
      <c r="F94" s="5">
        <v>9.5076442121085591</v>
      </c>
      <c r="G94" s="7">
        <v>4</v>
      </c>
      <c r="H94" s="7">
        <v>17</v>
      </c>
    </row>
    <row r="95" spans="1:8" ht="14.5" x14ac:dyDescent="0.35">
      <c r="A95" s="4">
        <v>94</v>
      </c>
      <c r="B95" s="7" t="s">
        <v>234</v>
      </c>
      <c r="C95" s="5">
        <v>35.549999999999997</v>
      </c>
      <c r="D95" s="5">
        <v>67.834317862166003</v>
      </c>
      <c r="E95" s="5">
        <v>140.08008491774899</v>
      </c>
      <c r="F95" s="5">
        <v>9.5022370064697608</v>
      </c>
      <c r="G95" s="7">
        <v>1</v>
      </c>
      <c r="H95" s="7">
        <v>3</v>
      </c>
    </row>
    <row r="96" spans="1:8" ht="14.5" x14ac:dyDescent="0.35">
      <c r="A96" s="4">
        <v>95</v>
      </c>
      <c r="B96" s="7" t="s">
        <v>86</v>
      </c>
      <c r="C96" s="5">
        <v>679.12</v>
      </c>
      <c r="D96" s="5">
        <v>73.713570503003893</v>
      </c>
      <c r="E96" s="5">
        <v>127.972668793832</v>
      </c>
      <c r="F96" s="5">
        <v>9.4333223435917102</v>
      </c>
      <c r="G96" s="7">
        <v>4</v>
      </c>
      <c r="H96" s="7">
        <v>57</v>
      </c>
    </row>
    <row r="97" spans="1:8" ht="14.5" x14ac:dyDescent="0.35">
      <c r="A97" s="4">
        <v>96</v>
      </c>
      <c r="B97" s="7" t="s">
        <v>20</v>
      </c>
      <c r="C97" s="5">
        <v>776.31</v>
      </c>
      <c r="D97" s="5">
        <v>64.673249088637306</v>
      </c>
      <c r="E97" s="5">
        <v>144.606925513216</v>
      </c>
      <c r="F97" s="5">
        <v>9.3521997136582105</v>
      </c>
      <c r="G97" s="7">
        <v>4</v>
      </c>
      <c r="H97" s="7">
        <v>55</v>
      </c>
    </row>
    <row r="98" spans="1:8" ht="14.5" x14ac:dyDescent="0.35">
      <c r="A98" s="4">
        <v>97</v>
      </c>
      <c r="B98" s="7" t="s">
        <v>163</v>
      </c>
      <c r="C98" s="5">
        <v>706.05</v>
      </c>
      <c r="D98" s="5">
        <v>68.745216344451507</v>
      </c>
      <c r="E98" s="5">
        <v>135.59671385644401</v>
      </c>
      <c r="F98" s="5">
        <v>9.3216254296579599</v>
      </c>
      <c r="G98" s="7">
        <v>5</v>
      </c>
      <c r="H98" s="7">
        <v>89</v>
      </c>
    </row>
    <row r="99" spans="1:8" ht="14.5" x14ac:dyDescent="0.35">
      <c r="A99" s="4">
        <v>98</v>
      </c>
      <c r="B99" s="7" t="s">
        <v>136</v>
      </c>
      <c r="C99" s="5">
        <v>274.55</v>
      </c>
      <c r="D99" s="5">
        <v>70.435913312693501</v>
      </c>
      <c r="E99" s="5">
        <v>131.73339043229501</v>
      </c>
      <c r="F99" s="5">
        <v>9.2787616688763404</v>
      </c>
      <c r="G99" s="7">
        <v>5</v>
      </c>
      <c r="H99" s="7">
        <v>60</v>
      </c>
    </row>
    <row r="100" spans="1:8" ht="14.5" x14ac:dyDescent="0.35">
      <c r="A100" s="4">
        <v>99</v>
      </c>
      <c r="B100" s="7" t="s">
        <v>241</v>
      </c>
      <c r="C100" s="5">
        <v>30</v>
      </c>
      <c r="D100" s="5">
        <v>71.55</v>
      </c>
      <c r="E100" s="5">
        <v>129.53608134637801</v>
      </c>
      <c r="F100" s="5">
        <v>9.2683066203333304</v>
      </c>
      <c r="G100" s="7">
        <v>1</v>
      </c>
      <c r="H100" s="7">
        <v>4</v>
      </c>
    </row>
    <row r="101" spans="1:8" ht="14.5" x14ac:dyDescent="0.35">
      <c r="A101" s="4">
        <v>100</v>
      </c>
      <c r="B101" s="7" t="s">
        <v>95</v>
      </c>
      <c r="C101" s="5">
        <v>279.81</v>
      </c>
      <c r="D101" s="5">
        <v>67.349701583217197</v>
      </c>
      <c r="E101" s="5">
        <v>137.10685590964701</v>
      </c>
      <c r="F101" s="5">
        <v>9.2341058305278594</v>
      </c>
      <c r="G101" s="7">
        <v>5</v>
      </c>
      <c r="H101" s="7">
        <v>42</v>
      </c>
    </row>
    <row r="102" spans="1:8" ht="14.5" x14ac:dyDescent="0.35">
      <c r="A102" s="4">
        <v>101</v>
      </c>
      <c r="B102" s="7" t="s">
        <v>141</v>
      </c>
      <c r="C102" s="5">
        <v>111.57</v>
      </c>
      <c r="D102" s="5">
        <v>67.387649009590405</v>
      </c>
      <c r="E102" s="5">
        <v>136.69797973648801</v>
      </c>
      <c r="F102" s="5">
        <v>9.2117554788025497</v>
      </c>
      <c r="G102" s="7">
        <v>4</v>
      </c>
      <c r="H102" s="7">
        <v>12</v>
      </c>
    </row>
    <row r="103" spans="1:8" ht="14.5" x14ac:dyDescent="0.35">
      <c r="A103" s="4">
        <v>102</v>
      </c>
      <c r="B103" s="7" t="s">
        <v>76</v>
      </c>
      <c r="C103" s="5">
        <v>585.89</v>
      </c>
      <c r="D103" s="5">
        <v>66.734421137073497</v>
      </c>
      <c r="E103" s="5">
        <v>137.362836872168</v>
      </c>
      <c r="F103" s="5">
        <v>9.1668294044103806</v>
      </c>
      <c r="G103" s="7">
        <v>5</v>
      </c>
      <c r="H103" s="7">
        <v>48</v>
      </c>
    </row>
    <row r="104" spans="1:8" ht="14.5" x14ac:dyDescent="0.35">
      <c r="A104" s="4">
        <v>103</v>
      </c>
      <c r="B104" s="7" t="s">
        <v>135</v>
      </c>
      <c r="C104" s="5">
        <v>609.38</v>
      </c>
      <c r="D104" s="5">
        <v>61.764629623551798</v>
      </c>
      <c r="E104" s="5">
        <v>147.52668250840301</v>
      </c>
      <c r="F104" s="5">
        <v>9.1119309047228292</v>
      </c>
      <c r="G104" s="7">
        <v>5</v>
      </c>
      <c r="H104" s="7">
        <v>52</v>
      </c>
    </row>
    <row r="105" spans="1:8" ht="14.5" x14ac:dyDescent="0.35">
      <c r="A105" s="4">
        <v>104</v>
      </c>
      <c r="B105" s="7" t="s">
        <v>160</v>
      </c>
      <c r="C105" s="5">
        <v>456.75</v>
      </c>
      <c r="D105" s="5">
        <v>71.642320744389707</v>
      </c>
      <c r="E105" s="5">
        <v>127.138283317386</v>
      </c>
      <c r="F105" s="5">
        <v>9.1084816723152695</v>
      </c>
      <c r="G105" s="7">
        <v>4</v>
      </c>
      <c r="H105" s="7">
        <v>80</v>
      </c>
    </row>
    <row r="106" spans="1:8" ht="14.5" x14ac:dyDescent="0.35">
      <c r="A106" s="4">
        <v>105</v>
      </c>
      <c r="B106" s="7" t="s">
        <v>132</v>
      </c>
      <c r="C106" s="5">
        <v>903.49</v>
      </c>
      <c r="D106" s="5">
        <v>68.815692481377795</v>
      </c>
      <c r="E106" s="5">
        <v>132.33102354285001</v>
      </c>
      <c r="F106" s="5">
        <v>9.1064510218707504</v>
      </c>
      <c r="G106" s="7">
        <v>5</v>
      </c>
      <c r="H106" s="7">
        <v>92</v>
      </c>
    </row>
    <row r="107" spans="1:8" ht="14.5" x14ac:dyDescent="0.35">
      <c r="A107" s="4">
        <v>106</v>
      </c>
      <c r="B107" s="7" t="s">
        <v>94</v>
      </c>
      <c r="C107" s="5">
        <v>1499.6</v>
      </c>
      <c r="D107" s="5">
        <v>65.346325686849795</v>
      </c>
      <c r="E107" s="5">
        <v>139.34895299528</v>
      </c>
      <c r="F107" s="5">
        <v>9.10594206655108</v>
      </c>
      <c r="G107" s="7">
        <v>6</v>
      </c>
      <c r="H107" s="7">
        <v>119</v>
      </c>
    </row>
    <row r="108" spans="1:8" ht="14.5" x14ac:dyDescent="0.35">
      <c r="A108" s="4">
        <v>107</v>
      </c>
      <c r="B108" s="7" t="s">
        <v>166</v>
      </c>
      <c r="C108" s="5">
        <v>536.46</v>
      </c>
      <c r="D108" s="5">
        <v>70.166946277448503</v>
      </c>
      <c r="E108" s="5">
        <v>129.734369662311</v>
      </c>
      <c r="F108" s="5">
        <v>9.1030645464340303</v>
      </c>
      <c r="G108" s="7">
        <v>4</v>
      </c>
      <c r="H108" s="7">
        <v>44</v>
      </c>
    </row>
    <row r="109" spans="1:8" ht="14.5" x14ac:dyDescent="0.35">
      <c r="A109" s="4">
        <v>108</v>
      </c>
      <c r="B109" s="7" t="s">
        <v>90</v>
      </c>
      <c r="C109" s="5">
        <v>743.32</v>
      </c>
      <c r="D109" s="5">
        <v>69.927796911155397</v>
      </c>
      <c r="E109" s="5">
        <v>129.13605149683301</v>
      </c>
      <c r="F109" s="5">
        <v>9.0301995829790709</v>
      </c>
      <c r="G109" s="7">
        <v>5</v>
      </c>
      <c r="H109" s="7">
        <v>54</v>
      </c>
    </row>
    <row r="110" spans="1:8" ht="14.5" x14ac:dyDescent="0.35">
      <c r="A110" s="4">
        <v>109</v>
      </c>
      <c r="B110" s="7" t="s">
        <v>250</v>
      </c>
      <c r="C110" s="5">
        <v>173.01</v>
      </c>
      <c r="D110" s="5">
        <v>58.839257846367303</v>
      </c>
      <c r="E110" s="5">
        <v>153.29512242799001</v>
      </c>
      <c r="F110" s="5">
        <v>9.0197712351309196</v>
      </c>
      <c r="G110" s="7">
        <v>2</v>
      </c>
      <c r="H110" s="7">
        <v>11</v>
      </c>
    </row>
    <row r="111" spans="1:8" ht="14.5" x14ac:dyDescent="0.35">
      <c r="A111" s="4">
        <v>110</v>
      </c>
      <c r="B111" s="7" t="s">
        <v>109</v>
      </c>
      <c r="C111" s="5">
        <v>309.39999999999998</v>
      </c>
      <c r="D111" s="5">
        <v>61.895992243051097</v>
      </c>
      <c r="E111" s="5">
        <v>145.421503288666</v>
      </c>
      <c r="F111" s="5">
        <v>9.0010082395281206</v>
      </c>
      <c r="G111" s="7">
        <v>4</v>
      </c>
      <c r="H111" s="7">
        <v>42</v>
      </c>
    </row>
    <row r="112" spans="1:8" ht="14.5" x14ac:dyDescent="0.35">
      <c r="A112" s="4">
        <v>111</v>
      </c>
      <c r="B112" s="7" t="s">
        <v>249</v>
      </c>
      <c r="C112" s="5">
        <v>296.27999999999997</v>
      </c>
      <c r="D112" s="5">
        <v>67.500843796408802</v>
      </c>
      <c r="E112" s="5">
        <v>132.71805962703399</v>
      </c>
      <c r="F112" s="5">
        <v>8.9585810118468991</v>
      </c>
      <c r="G112" s="7">
        <v>2</v>
      </c>
      <c r="H112" s="7">
        <v>18</v>
      </c>
    </row>
    <row r="113" spans="1:8" ht="14.5" x14ac:dyDescent="0.35">
      <c r="A113" s="4">
        <v>112</v>
      </c>
      <c r="B113" s="7" t="s">
        <v>188</v>
      </c>
      <c r="C113" s="5">
        <v>4691.09</v>
      </c>
      <c r="D113" s="5">
        <v>67.558897825452107</v>
      </c>
      <c r="E113" s="5">
        <v>132.377791706533</v>
      </c>
      <c r="F113" s="5">
        <v>8.9432977042606296</v>
      </c>
      <c r="G113" s="7">
        <v>7</v>
      </c>
      <c r="H113" s="7">
        <v>169</v>
      </c>
    </row>
    <row r="114" spans="1:8" ht="14.5" x14ac:dyDescent="0.35">
      <c r="A114" s="4">
        <v>113</v>
      </c>
      <c r="B114" s="7" t="s">
        <v>189</v>
      </c>
      <c r="C114" s="5">
        <v>428.84</v>
      </c>
      <c r="D114" s="5">
        <v>65.325506016229795</v>
      </c>
      <c r="E114" s="5">
        <v>136.79980861663299</v>
      </c>
      <c r="F114" s="5">
        <v>8.9365167208049598</v>
      </c>
      <c r="G114" s="7">
        <v>4</v>
      </c>
      <c r="H114" s="7">
        <v>11</v>
      </c>
    </row>
    <row r="115" spans="1:8" ht="14.5" x14ac:dyDescent="0.35">
      <c r="A115" s="4">
        <v>114</v>
      </c>
      <c r="B115" s="7" t="s">
        <v>213</v>
      </c>
      <c r="C115" s="5">
        <v>199.64</v>
      </c>
      <c r="D115" s="5">
        <v>68.081747144860799</v>
      </c>
      <c r="E115" s="5">
        <v>131.10816511451</v>
      </c>
      <c r="F115" s="5">
        <v>8.9260729459527202</v>
      </c>
      <c r="G115" s="7">
        <v>4</v>
      </c>
      <c r="H115" s="7">
        <v>8</v>
      </c>
    </row>
    <row r="116" spans="1:8" ht="14.5" x14ac:dyDescent="0.35">
      <c r="A116" s="4">
        <v>115</v>
      </c>
      <c r="B116" s="7" t="s">
        <v>170</v>
      </c>
      <c r="C116" s="5">
        <v>79.5</v>
      </c>
      <c r="D116" s="5">
        <v>58.868427672956003</v>
      </c>
      <c r="E116" s="5">
        <v>150.67070497474401</v>
      </c>
      <c r="F116" s="5">
        <v>8.8697474982389899</v>
      </c>
      <c r="G116" s="7">
        <v>5</v>
      </c>
      <c r="H116" s="7">
        <v>10</v>
      </c>
    </row>
    <row r="117" spans="1:8" ht="14.5" x14ac:dyDescent="0.35">
      <c r="A117" s="4">
        <v>116</v>
      </c>
      <c r="B117" s="7" t="s">
        <v>88</v>
      </c>
      <c r="C117" s="5">
        <v>1943.16</v>
      </c>
      <c r="D117" s="5">
        <v>65.290712036065003</v>
      </c>
      <c r="E117" s="5">
        <v>135.38933095578699</v>
      </c>
      <c r="F117" s="5">
        <v>8.83966582018979</v>
      </c>
      <c r="G117" s="7">
        <v>5</v>
      </c>
      <c r="H117" s="7">
        <v>153</v>
      </c>
    </row>
    <row r="118" spans="1:8" ht="14.5" x14ac:dyDescent="0.35">
      <c r="A118" s="4">
        <v>117</v>
      </c>
      <c r="B118" s="7" t="s">
        <v>190</v>
      </c>
      <c r="C118" s="5">
        <v>974.16</v>
      </c>
      <c r="D118" s="5">
        <v>65.815820809723306</v>
      </c>
      <c r="E118" s="5">
        <v>133.756459581933</v>
      </c>
      <c r="F118" s="5">
        <v>8.8032911759875194</v>
      </c>
      <c r="G118" s="7">
        <v>4</v>
      </c>
      <c r="H118" s="7">
        <v>60</v>
      </c>
    </row>
    <row r="119" spans="1:8" ht="14.5" x14ac:dyDescent="0.35">
      <c r="A119" s="4">
        <v>118</v>
      </c>
      <c r="B119" s="7" t="s">
        <v>264</v>
      </c>
      <c r="C119" s="5">
        <v>21.52</v>
      </c>
      <c r="D119" s="5">
        <v>76.194702602230507</v>
      </c>
      <c r="E119" s="5">
        <v>115.298125802733</v>
      </c>
      <c r="F119" s="5">
        <v>8.7851064061338295</v>
      </c>
      <c r="G119" s="7">
        <v>1</v>
      </c>
      <c r="H119" s="7">
        <v>2</v>
      </c>
    </row>
    <row r="120" spans="1:8" ht="14.5" x14ac:dyDescent="0.35">
      <c r="A120" s="4">
        <v>119</v>
      </c>
      <c r="B120" s="7" t="s">
        <v>100</v>
      </c>
      <c r="C120" s="5">
        <v>265.45</v>
      </c>
      <c r="D120" s="5">
        <v>63.655415332454297</v>
      </c>
      <c r="E120" s="5">
        <v>137.812769474231</v>
      </c>
      <c r="F120" s="5">
        <v>8.7725290789979304</v>
      </c>
      <c r="G120" s="7">
        <v>5</v>
      </c>
      <c r="H120" s="7">
        <v>34</v>
      </c>
    </row>
    <row r="121" spans="1:8" ht="14.5" x14ac:dyDescent="0.35">
      <c r="A121" s="4">
        <v>120</v>
      </c>
      <c r="B121" s="7" t="s">
        <v>217</v>
      </c>
      <c r="C121" s="5">
        <v>130.97</v>
      </c>
      <c r="D121" s="5">
        <v>68.403451172024106</v>
      </c>
      <c r="E121" s="5">
        <v>127.998651669867</v>
      </c>
      <c r="F121" s="5">
        <v>8.7555495195846404</v>
      </c>
      <c r="G121" s="7">
        <v>5</v>
      </c>
      <c r="H121" s="7">
        <v>20</v>
      </c>
    </row>
    <row r="122" spans="1:8" ht="14.5" x14ac:dyDescent="0.35">
      <c r="A122" s="4">
        <v>121</v>
      </c>
      <c r="B122" s="7" t="s">
        <v>21</v>
      </c>
      <c r="C122" s="5">
        <v>244.75</v>
      </c>
      <c r="D122" s="5">
        <v>58.812012257405499</v>
      </c>
      <c r="E122" s="5">
        <v>147.966243163238</v>
      </c>
      <c r="F122" s="5">
        <v>8.7021925065985695</v>
      </c>
      <c r="G122" s="7">
        <v>5</v>
      </c>
      <c r="H122" s="7">
        <v>15</v>
      </c>
    </row>
    <row r="123" spans="1:8" ht="14.5" x14ac:dyDescent="0.35">
      <c r="A123" s="4">
        <v>122</v>
      </c>
      <c r="B123" s="7" t="s">
        <v>231</v>
      </c>
      <c r="C123" s="5">
        <v>646.19000000000005</v>
      </c>
      <c r="D123" s="5">
        <v>57.445720298983296</v>
      </c>
      <c r="E123" s="5">
        <v>150.979022683209</v>
      </c>
      <c r="F123" s="5">
        <v>8.6730987080734803</v>
      </c>
      <c r="G123" s="7">
        <v>4</v>
      </c>
      <c r="H123" s="7">
        <v>73</v>
      </c>
    </row>
    <row r="124" spans="1:8" ht="14.5" x14ac:dyDescent="0.35">
      <c r="A124" s="4">
        <v>123</v>
      </c>
      <c r="B124" s="7" t="s">
        <v>243</v>
      </c>
      <c r="C124" s="5">
        <v>19.98</v>
      </c>
      <c r="D124" s="5">
        <v>68.386386386386405</v>
      </c>
      <c r="E124" s="5">
        <v>126.358079232413</v>
      </c>
      <c r="F124" s="5">
        <v>8.6411724294294299</v>
      </c>
      <c r="G124" s="7">
        <v>1</v>
      </c>
      <c r="H124" s="7">
        <v>3</v>
      </c>
    </row>
    <row r="125" spans="1:8" ht="14.5" x14ac:dyDescent="0.35">
      <c r="A125" s="4">
        <v>124</v>
      </c>
      <c r="B125" s="7" t="s">
        <v>139</v>
      </c>
      <c r="C125" s="5">
        <v>2380.86</v>
      </c>
      <c r="D125" s="5">
        <v>62.756100736708603</v>
      </c>
      <c r="E125" s="5">
        <v>137.472096624475</v>
      </c>
      <c r="F125" s="5">
        <v>8.6272127442520805</v>
      </c>
      <c r="G125" s="7">
        <v>7</v>
      </c>
      <c r="H125" s="7">
        <v>161</v>
      </c>
    </row>
    <row r="126" spans="1:8" ht="14.5" x14ac:dyDescent="0.35">
      <c r="A126" s="4">
        <v>125</v>
      </c>
      <c r="B126" s="7" t="s">
        <v>93</v>
      </c>
      <c r="C126" s="5">
        <v>645.86</v>
      </c>
      <c r="D126" s="5">
        <v>63.550057287957202</v>
      </c>
      <c r="E126" s="5">
        <v>135.497279395943</v>
      </c>
      <c r="F126" s="5">
        <v>8.6108598679744794</v>
      </c>
      <c r="G126" s="7">
        <v>5</v>
      </c>
      <c r="H126" s="7">
        <v>56</v>
      </c>
    </row>
    <row r="127" spans="1:8" ht="14.5" x14ac:dyDescent="0.35">
      <c r="A127" s="4">
        <v>126</v>
      </c>
      <c r="B127" s="7" t="s">
        <v>143</v>
      </c>
      <c r="C127" s="5">
        <v>2644.26</v>
      </c>
      <c r="D127" s="5">
        <v>71.455401511197806</v>
      </c>
      <c r="E127" s="5">
        <v>119.830691099647</v>
      </c>
      <c r="F127" s="5">
        <v>8.5625501458895901</v>
      </c>
      <c r="G127" s="7">
        <v>6</v>
      </c>
      <c r="H127" s="7">
        <v>196</v>
      </c>
    </row>
    <row r="128" spans="1:8" ht="14.5" x14ac:dyDescent="0.35">
      <c r="A128" s="4">
        <v>127</v>
      </c>
      <c r="B128" s="7" t="s">
        <v>201</v>
      </c>
      <c r="C128" s="5">
        <v>145.62</v>
      </c>
      <c r="D128" s="5">
        <v>63.914984205466297</v>
      </c>
      <c r="E128" s="5">
        <v>133.82462320544099</v>
      </c>
      <c r="F128" s="5">
        <v>8.5533986784782297</v>
      </c>
      <c r="G128" s="7">
        <v>5</v>
      </c>
      <c r="H128" s="7">
        <v>35</v>
      </c>
    </row>
    <row r="129" spans="1:8" ht="14.5" x14ac:dyDescent="0.35">
      <c r="A129" s="4">
        <v>128</v>
      </c>
      <c r="B129" s="7" t="s">
        <v>48</v>
      </c>
      <c r="C129" s="5">
        <v>1360.49</v>
      </c>
      <c r="D129" s="5">
        <v>63.772449632117798</v>
      </c>
      <c r="E129" s="5">
        <v>134.079395696239</v>
      </c>
      <c r="F129" s="5">
        <v>8.55057150874317</v>
      </c>
      <c r="G129" s="7">
        <v>6</v>
      </c>
      <c r="H129" s="7">
        <v>139</v>
      </c>
    </row>
    <row r="130" spans="1:8" ht="14.5" x14ac:dyDescent="0.35">
      <c r="A130" s="4">
        <v>129</v>
      </c>
      <c r="B130" s="7" t="s">
        <v>105</v>
      </c>
      <c r="C130" s="5">
        <v>1038.53</v>
      </c>
      <c r="D130" s="5">
        <v>61.636524703186197</v>
      </c>
      <c r="E130" s="5">
        <v>138.46505895545499</v>
      </c>
      <c r="F130" s="5">
        <v>8.5345050268360101</v>
      </c>
      <c r="G130" s="7">
        <v>5</v>
      </c>
      <c r="H130" s="7">
        <v>127</v>
      </c>
    </row>
    <row r="131" spans="1:8" ht="14.5" x14ac:dyDescent="0.35">
      <c r="A131" s="4">
        <v>130</v>
      </c>
      <c r="B131" s="7" t="s">
        <v>236</v>
      </c>
      <c r="C131" s="5">
        <v>34.950000000000003</v>
      </c>
      <c r="D131" s="5">
        <v>69.303576537911297</v>
      </c>
      <c r="E131" s="5">
        <v>123.01176336410499</v>
      </c>
      <c r="F131" s="5">
        <v>8.5251551573676707</v>
      </c>
      <c r="G131" s="7">
        <v>3</v>
      </c>
      <c r="H131" s="7">
        <v>4</v>
      </c>
    </row>
    <row r="132" spans="1:8" ht="14.5" x14ac:dyDescent="0.35">
      <c r="A132" s="4">
        <v>131</v>
      </c>
      <c r="B132" s="7" t="s">
        <v>128</v>
      </c>
      <c r="C132" s="5">
        <v>1032.78</v>
      </c>
      <c r="D132" s="5">
        <v>63.542099963206098</v>
      </c>
      <c r="E132" s="5">
        <v>133.891820072104</v>
      </c>
      <c r="F132" s="5">
        <v>8.50776741527722</v>
      </c>
      <c r="G132" s="7">
        <v>6</v>
      </c>
      <c r="H132" s="7">
        <v>64</v>
      </c>
    </row>
    <row r="133" spans="1:8" ht="14.5" x14ac:dyDescent="0.35">
      <c r="A133" s="4">
        <v>132</v>
      </c>
      <c r="B133" s="7" t="s">
        <v>72</v>
      </c>
      <c r="C133" s="5">
        <v>1254.23</v>
      </c>
      <c r="D133" s="5">
        <v>66.275340248598695</v>
      </c>
      <c r="E133" s="5">
        <v>128.265615504908</v>
      </c>
      <c r="F133" s="5">
        <v>8.5008473097836905</v>
      </c>
      <c r="G133" s="7">
        <v>7</v>
      </c>
      <c r="H133" s="7">
        <v>64</v>
      </c>
    </row>
    <row r="134" spans="1:8" ht="14.5" x14ac:dyDescent="0.35">
      <c r="A134" s="4">
        <v>133</v>
      </c>
      <c r="B134" s="7" t="s">
        <v>107</v>
      </c>
      <c r="C134" s="5">
        <v>147.62</v>
      </c>
      <c r="D134" s="5">
        <v>59.180598834846201</v>
      </c>
      <c r="E134" s="5">
        <v>143.512140552457</v>
      </c>
      <c r="F134" s="5">
        <v>8.4931344179650505</v>
      </c>
      <c r="G134" s="7">
        <v>4</v>
      </c>
      <c r="H134" s="7">
        <v>14</v>
      </c>
    </row>
    <row r="135" spans="1:8" ht="14.5" x14ac:dyDescent="0.35">
      <c r="A135" s="4">
        <v>134</v>
      </c>
      <c r="B135" s="7" t="s">
        <v>153</v>
      </c>
      <c r="C135" s="5">
        <v>296.77</v>
      </c>
      <c r="D135" s="5">
        <v>57.299524884590802</v>
      </c>
      <c r="E135" s="5">
        <v>147.700131489499</v>
      </c>
      <c r="F135" s="5">
        <v>8.4631473597398692</v>
      </c>
      <c r="G135" s="7">
        <v>5</v>
      </c>
      <c r="H135" s="7">
        <v>37</v>
      </c>
    </row>
    <row r="136" spans="1:8" ht="14.5" x14ac:dyDescent="0.35">
      <c r="A136" s="4">
        <v>135</v>
      </c>
      <c r="B136" s="7" t="s">
        <v>209</v>
      </c>
      <c r="C136" s="5">
        <v>96.55</v>
      </c>
      <c r="D136" s="5">
        <v>60.362092180217502</v>
      </c>
      <c r="E136" s="5">
        <v>137.36481499015099</v>
      </c>
      <c r="F136" s="5">
        <v>8.2916276247540104</v>
      </c>
      <c r="G136" s="7">
        <v>5</v>
      </c>
      <c r="H136" s="7">
        <v>5</v>
      </c>
    </row>
    <row r="137" spans="1:8" ht="14.5" x14ac:dyDescent="0.35">
      <c r="A137" s="4">
        <v>136</v>
      </c>
      <c r="B137" s="7" t="s">
        <v>208</v>
      </c>
      <c r="C137" s="5">
        <v>250.69</v>
      </c>
      <c r="D137" s="5">
        <v>61.077944872152898</v>
      </c>
      <c r="E137" s="5">
        <v>134.10280864872001</v>
      </c>
      <c r="F137" s="5">
        <v>8.1907239538473799</v>
      </c>
      <c r="G137" s="7">
        <v>5</v>
      </c>
      <c r="H137" s="7">
        <v>42</v>
      </c>
    </row>
    <row r="138" spans="1:8" ht="14.5" x14ac:dyDescent="0.35">
      <c r="A138" s="4">
        <v>137</v>
      </c>
      <c r="B138" s="7" t="s">
        <v>112</v>
      </c>
      <c r="C138" s="5">
        <v>4554.42</v>
      </c>
      <c r="D138" s="5">
        <v>59.886624421990099</v>
      </c>
      <c r="E138" s="5">
        <v>136.73216133417799</v>
      </c>
      <c r="F138" s="5">
        <v>8.1884275922268905</v>
      </c>
      <c r="G138" s="7">
        <v>7</v>
      </c>
      <c r="H138" s="7">
        <v>371</v>
      </c>
    </row>
    <row r="139" spans="1:8" ht="14.5" x14ac:dyDescent="0.35">
      <c r="A139" s="4">
        <v>138</v>
      </c>
      <c r="B139" s="7" t="s">
        <v>75</v>
      </c>
      <c r="C139" s="5">
        <v>106.72</v>
      </c>
      <c r="D139" s="5">
        <v>56.494265367316302</v>
      </c>
      <c r="E139" s="5">
        <v>144.70708448967599</v>
      </c>
      <c r="F139" s="5">
        <v>8.1751204316904005</v>
      </c>
      <c r="G139" s="7">
        <v>4</v>
      </c>
      <c r="H139" s="7">
        <v>12</v>
      </c>
    </row>
    <row r="140" spans="1:8" ht="14.5" x14ac:dyDescent="0.35">
      <c r="A140" s="4">
        <v>139</v>
      </c>
      <c r="B140" s="7" t="s">
        <v>199</v>
      </c>
      <c r="C140" s="5">
        <v>133.76</v>
      </c>
      <c r="D140" s="5">
        <v>55.8853917464115</v>
      </c>
      <c r="E140" s="5">
        <v>146.18411769938899</v>
      </c>
      <c r="F140" s="5">
        <v>8.1695566847338501</v>
      </c>
      <c r="G140" s="7">
        <v>4</v>
      </c>
      <c r="H140" s="7">
        <v>12</v>
      </c>
    </row>
    <row r="141" spans="1:8" ht="14.5" x14ac:dyDescent="0.35">
      <c r="A141" s="4">
        <v>140</v>
      </c>
      <c r="B141" s="7" t="s">
        <v>165</v>
      </c>
      <c r="C141" s="5">
        <v>178.86</v>
      </c>
      <c r="D141" s="5">
        <v>60.552091020910197</v>
      </c>
      <c r="E141" s="5">
        <v>134.159409578474</v>
      </c>
      <c r="F141" s="5">
        <v>8.12363278010735</v>
      </c>
      <c r="G141" s="7">
        <v>5</v>
      </c>
      <c r="H141" s="7">
        <v>21</v>
      </c>
    </row>
    <row r="142" spans="1:8" ht="14.5" x14ac:dyDescent="0.35">
      <c r="A142" s="4">
        <v>141</v>
      </c>
      <c r="B142" s="7" t="s">
        <v>127</v>
      </c>
      <c r="C142" s="5">
        <v>1604.78</v>
      </c>
      <c r="D142" s="5">
        <v>62.139271426613</v>
      </c>
      <c r="E142" s="5">
        <v>130.47290265279199</v>
      </c>
      <c r="F142" s="5">
        <v>8.1074911117598703</v>
      </c>
      <c r="G142" s="7">
        <v>7</v>
      </c>
      <c r="H142" s="7">
        <v>179</v>
      </c>
    </row>
    <row r="143" spans="1:8" ht="14.5" x14ac:dyDescent="0.35">
      <c r="A143" s="4">
        <v>142</v>
      </c>
      <c r="B143" s="7" t="s">
        <v>92</v>
      </c>
      <c r="C143" s="5">
        <v>647.39</v>
      </c>
      <c r="D143" s="5">
        <v>59.098039821436899</v>
      </c>
      <c r="E143" s="5">
        <v>136.479205054538</v>
      </c>
      <c r="F143" s="5">
        <v>8.0656534951111407</v>
      </c>
      <c r="G143" s="7">
        <v>5</v>
      </c>
      <c r="H143" s="7">
        <v>82</v>
      </c>
    </row>
    <row r="144" spans="1:8" ht="14.5" x14ac:dyDescent="0.35">
      <c r="A144" s="4">
        <v>143</v>
      </c>
      <c r="B144" s="7" t="s">
        <v>91</v>
      </c>
      <c r="C144" s="5">
        <v>74.569999999999993</v>
      </c>
      <c r="D144" s="5">
        <v>56.181842564033801</v>
      </c>
      <c r="E144" s="5">
        <v>142.51773108595799</v>
      </c>
      <c r="F144" s="5">
        <v>8.0069087304546098</v>
      </c>
      <c r="G144" s="7">
        <v>4</v>
      </c>
      <c r="H144" s="7">
        <v>21</v>
      </c>
    </row>
    <row r="145" spans="1:8" ht="14.5" x14ac:dyDescent="0.35">
      <c r="A145" s="4">
        <v>144</v>
      </c>
      <c r="B145" s="7" t="s">
        <v>64</v>
      </c>
      <c r="C145" s="5">
        <v>39.81</v>
      </c>
      <c r="D145" s="5">
        <v>56.043205224817903</v>
      </c>
      <c r="E145" s="5">
        <v>142.7112148018</v>
      </c>
      <c r="F145" s="5">
        <v>7.9979938990203499</v>
      </c>
      <c r="G145" s="7">
        <v>4</v>
      </c>
      <c r="H145" s="7">
        <v>4</v>
      </c>
    </row>
    <row r="146" spans="1:8" ht="14.5" x14ac:dyDescent="0.35">
      <c r="A146" s="4">
        <v>145</v>
      </c>
      <c r="B146" s="7" t="s">
        <v>17</v>
      </c>
      <c r="C146" s="5">
        <v>126.31</v>
      </c>
      <c r="D146" s="5">
        <v>58.451033172353704</v>
      </c>
      <c r="E146" s="5">
        <v>135.94114716746</v>
      </c>
      <c r="F146" s="5">
        <v>7.9459005025730303</v>
      </c>
      <c r="G146" s="7">
        <v>2</v>
      </c>
      <c r="H146" s="7">
        <v>15</v>
      </c>
    </row>
    <row r="147" spans="1:8" ht="14.5" x14ac:dyDescent="0.35">
      <c r="A147" s="4">
        <v>146</v>
      </c>
      <c r="B147" s="7" t="s">
        <v>98</v>
      </c>
      <c r="C147" s="5">
        <v>658.35</v>
      </c>
      <c r="D147" s="5">
        <v>56.781909318751403</v>
      </c>
      <c r="E147" s="5">
        <v>139.63494338909001</v>
      </c>
      <c r="F147" s="5">
        <v>7.9287386932482704</v>
      </c>
      <c r="G147" s="7">
        <v>6</v>
      </c>
      <c r="H147" s="7">
        <v>61</v>
      </c>
    </row>
    <row r="148" spans="1:8" ht="14.5" x14ac:dyDescent="0.35">
      <c r="A148" s="4">
        <v>147</v>
      </c>
      <c r="B148" s="7" t="s">
        <v>183</v>
      </c>
      <c r="C148" s="5">
        <v>219.16</v>
      </c>
      <c r="D148" s="5">
        <v>53.446751231976599</v>
      </c>
      <c r="E148" s="5">
        <v>147.90415975819101</v>
      </c>
      <c r="F148" s="5">
        <v>7.9049968327705802</v>
      </c>
      <c r="G148" s="7">
        <v>5</v>
      </c>
      <c r="H148" s="7">
        <v>14</v>
      </c>
    </row>
    <row r="149" spans="1:8" ht="14.5" x14ac:dyDescent="0.35">
      <c r="A149" s="4">
        <v>148</v>
      </c>
      <c r="B149" s="7" t="s">
        <v>162</v>
      </c>
      <c r="C149" s="5">
        <v>370.28</v>
      </c>
      <c r="D149" s="5">
        <v>57.014394512260999</v>
      </c>
      <c r="E149" s="5">
        <v>137.55113950639699</v>
      </c>
      <c r="F149" s="5">
        <v>7.8423949334287597</v>
      </c>
      <c r="G149" s="7">
        <v>4</v>
      </c>
      <c r="H149" s="7">
        <v>40</v>
      </c>
    </row>
    <row r="150" spans="1:8" ht="14.5" x14ac:dyDescent="0.35">
      <c r="A150" s="4">
        <v>149</v>
      </c>
      <c r="B150" s="7" t="s">
        <v>152</v>
      </c>
      <c r="C150" s="5">
        <v>1775.85</v>
      </c>
      <c r="D150" s="5">
        <v>55.811431145648598</v>
      </c>
      <c r="E150" s="5">
        <v>139.87042990723799</v>
      </c>
      <c r="F150" s="5">
        <v>7.8063688680800798</v>
      </c>
      <c r="G150" s="7">
        <v>5</v>
      </c>
      <c r="H150" s="7">
        <v>76</v>
      </c>
    </row>
    <row r="151" spans="1:8" ht="14.5" x14ac:dyDescent="0.35">
      <c r="A151" s="4">
        <v>150</v>
      </c>
      <c r="B151" s="7" t="s">
        <v>159</v>
      </c>
      <c r="C151" s="5">
        <v>466.58</v>
      </c>
      <c r="D151" s="5">
        <v>53.666680955034501</v>
      </c>
      <c r="E151" s="5">
        <v>145.388576723856</v>
      </c>
      <c r="F151" s="5">
        <v>7.8025223615457202</v>
      </c>
      <c r="G151" s="7">
        <v>5</v>
      </c>
      <c r="H151" s="7">
        <v>21</v>
      </c>
    </row>
    <row r="152" spans="1:8" ht="14.5" x14ac:dyDescent="0.35">
      <c r="A152" s="4">
        <v>151</v>
      </c>
      <c r="B152" s="7" t="s">
        <v>42</v>
      </c>
      <c r="C152" s="5">
        <v>1113.48</v>
      </c>
      <c r="D152" s="5">
        <v>55.771230736070699</v>
      </c>
      <c r="E152" s="5">
        <v>138.81704440246901</v>
      </c>
      <c r="F152" s="5">
        <v>7.7419974134694796</v>
      </c>
      <c r="G152" s="7">
        <v>5</v>
      </c>
      <c r="H152" s="7">
        <v>161</v>
      </c>
    </row>
    <row r="153" spans="1:8" ht="14.5" x14ac:dyDescent="0.35">
      <c r="A153" s="4">
        <v>152</v>
      </c>
      <c r="B153" s="7" t="s">
        <v>148</v>
      </c>
      <c r="C153" s="5">
        <v>1567.32</v>
      </c>
      <c r="D153" s="5">
        <v>56.896192226220599</v>
      </c>
      <c r="E153" s="5">
        <v>134.88227155620899</v>
      </c>
      <c r="F153" s="5">
        <v>7.6742876503713404</v>
      </c>
      <c r="G153" s="7">
        <v>6</v>
      </c>
      <c r="H153" s="7">
        <v>126</v>
      </c>
    </row>
    <row r="154" spans="1:8" ht="14.5" x14ac:dyDescent="0.35">
      <c r="A154" s="4">
        <v>153</v>
      </c>
      <c r="B154" s="7" t="s">
        <v>265</v>
      </c>
      <c r="C154" s="5">
        <v>51.77</v>
      </c>
      <c r="D154" s="5">
        <v>86.205717597063895</v>
      </c>
      <c r="E154" s="5">
        <v>88.726785248057894</v>
      </c>
      <c r="F154" s="5">
        <v>7.6487561923894098</v>
      </c>
      <c r="G154" s="7">
        <v>2</v>
      </c>
      <c r="H154" s="7">
        <v>5</v>
      </c>
    </row>
    <row r="155" spans="1:8" ht="14.5" x14ac:dyDescent="0.35">
      <c r="A155" s="4">
        <v>154</v>
      </c>
      <c r="B155" s="7" t="s">
        <v>31</v>
      </c>
      <c r="C155" s="5">
        <v>2586.9699999999998</v>
      </c>
      <c r="D155" s="5">
        <v>53.362860798540403</v>
      </c>
      <c r="E155" s="5">
        <v>141.216181386389</v>
      </c>
      <c r="F155" s="5">
        <v>7.5356994298233104</v>
      </c>
      <c r="G155" s="7">
        <v>6</v>
      </c>
      <c r="H155" s="7">
        <v>469</v>
      </c>
    </row>
    <row r="156" spans="1:8" ht="14.5" x14ac:dyDescent="0.35">
      <c r="A156" s="4">
        <v>155</v>
      </c>
      <c r="B156" s="7" t="s">
        <v>111</v>
      </c>
      <c r="C156" s="5">
        <v>360.18</v>
      </c>
      <c r="D156" s="5">
        <v>54.549725137431302</v>
      </c>
      <c r="E156" s="5">
        <v>137.971753878822</v>
      </c>
      <c r="F156" s="5">
        <v>7.5263212508190298</v>
      </c>
      <c r="G156" s="7">
        <v>4</v>
      </c>
      <c r="H156" s="7">
        <v>58</v>
      </c>
    </row>
    <row r="157" spans="1:8" ht="14.5" x14ac:dyDescent="0.35">
      <c r="A157" s="4">
        <v>156</v>
      </c>
      <c r="B157" s="7" t="s">
        <v>129</v>
      </c>
      <c r="C157" s="5">
        <v>741.36</v>
      </c>
      <c r="D157" s="5">
        <v>53.301661810726202</v>
      </c>
      <c r="E157" s="5">
        <v>140.82116716562399</v>
      </c>
      <c r="F157" s="5">
        <v>7.5060022280538501</v>
      </c>
      <c r="G157" s="7">
        <v>3</v>
      </c>
      <c r="H157" s="7">
        <v>38</v>
      </c>
    </row>
    <row r="158" spans="1:8" ht="14.5" x14ac:dyDescent="0.35">
      <c r="A158" s="4">
        <v>157</v>
      </c>
      <c r="B158" s="7" t="s">
        <v>11</v>
      </c>
      <c r="C158" s="5">
        <v>23.28</v>
      </c>
      <c r="D158" s="5">
        <v>53.7547250859107</v>
      </c>
      <c r="E158" s="5">
        <v>136.80122033546201</v>
      </c>
      <c r="F158" s="5">
        <v>7.3537119905498303</v>
      </c>
      <c r="G158" s="7">
        <v>3</v>
      </c>
      <c r="H158" s="7">
        <v>9</v>
      </c>
    </row>
    <row r="159" spans="1:8" ht="14.5" x14ac:dyDescent="0.35">
      <c r="A159" s="4">
        <v>158</v>
      </c>
      <c r="B159" s="7" t="s">
        <v>118</v>
      </c>
      <c r="C159" s="5">
        <v>99.22</v>
      </c>
      <c r="D159" s="5">
        <v>56.078310824430602</v>
      </c>
      <c r="E159" s="5">
        <v>130.11630283119101</v>
      </c>
      <c r="F159" s="5">
        <v>7.2967024734932497</v>
      </c>
      <c r="G159" s="7">
        <v>4</v>
      </c>
      <c r="H159" s="7">
        <v>28</v>
      </c>
    </row>
    <row r="160" spans="1:8" ht="14.5" x14ac:dyDescent="0.35">
      <c r="A160" s="4">
        <v>159</v>
      </c>
      <c r="B160" s="7" t="s">
        <v>140</v>
      </c>
      <c r="C160" s="5">
        <v>662.15</v>
      </c>
      <c r="D160" s="5">
        <v>53.137355584082201</v>
      </c>
      <c r="E160" s="5">
        <v>136.946334172614</v>
      </c>
      <c r="F160" s="5">
        <v>7.2769660548667199</v>
      </c>
      <c r="G160" s="7">
        <v>4</v>
      </c>
      <c r="H160" s="7">
        <v>59</v>
      </c>
    </row>
    <row r="161" spans="1:8" ht="14.5" x14ac:dyDescent="0.35">
      <c r="A161" s="4">
        <v>160</v>
      </c>
      <c r="B161" s="7" t="s">
        <v>134</v>
      </c>
      <c r="C161" s="5">
        <v>1743.42</v>
      </c>
      <c r="D161" s="5">
        <v>55.864777276846702</v>
      </c>
      <c r="E161" s="5">
        <v>129.63813803073799</v>
      </c>
      <c r="F161" s="5">
        <v>7.2422057076722801</v>
      </c>
      <c r="G161" s="7">
        <v>4</v>
      </c>
      <c r="H161" s="7">
        <v>339</v>
      </c>
    </row>
    <row r="162" spans="1:8" ht="14.5" x14ac:dyDescent="0.35">
      <c r="A162" s="4">
        <v>161</v>
      </c>
      <c r="B162" s="7" t="s">
        <v>120</v>
      </c>
      <c r="C162" s="5">
        <v>246.25</v>
      </c>
      <c r="D162" s="5">
        <v>50.7913096446701</v>
      </c>
      <c r="E162" s="5">
        <v>142.116991822415</v>
      </c>
      <c r="F162" s="5">
        <v>7.21830813742132</v>
      </c>
      <c r="G162" s="7">
        <v>4</v>
      </c>
      <c r="H162" s="7">
        <v>26</v>
      </c>
    </row>
    <row r="163" spans="1:8" ht="14.5" x14ac:dyDescent="0.35">
      <c r="A163" s="4">
        <v>162</v>
      </c>
      <c r="B163" s="7" t="s">
        <v>185</v>
      </c>
      <c r="C163" s="5">
        <v>1214.8699999999999</v>
      </c>
      <c r="D163" s="5">
        <v>52.032332677570402</v>
      </c>
      <c r="E163" s="5">
        <v>137.99996163528999</v>
      </c>
      <c r="F163" s="5">
        <v>7.1804599132993703</v>
      </c>
      <c r="G163" s="7">
        <v>6</v>
      </c>
      <c r="H163" s="7">
        <v>48</v>
      </c>
    </row>
    <row r="164" spans="1:8" ht="14.5" x14ac:dyDescent="0.35">
      <c r="A164" s="4">
        <v>163</v>
      </c>
      <c r="B164" s="7" t="s">
        <v>210</v>
      </c>
      <c r="C164" s="5">
        <v>453.88</v>
      </c>
      <c r="D164" s="5">
        <v>50.632568079668602</v>
      </c>
      <c r="E164" s="5">
        <v>140.472544104702</v>
      </c>
      <c r="F164" s="5">
        <v>7.1124856527055602</v>
      </c>
      <c r="G164" s="7">
        <v>4</v>
      </c>
      <c r="H164" s="7">
        <v>28</v>
      </c>
    </row>
    <row r="165" spans="1:8" ht="14.5" x14ac:dyDescent="0.35">
      <c r="A165" s="4">
        <v>164</v>
      </c>
      <c r="B165" s="7" t="s">
        <v>167</v>
      </c>
      <c r="C165" s="5">
        <v>1068.3800000000001</v>
      </c>
      <c r="D165" s="5">
        <v>53.749237162807198</v>
      </c>
      <c r="E165" s="5">
        <v>131.42607053805</v>
      </c>
      <c r="F165" s="5">
        <v>7.0640510347254697</v>
      </c>
      <c r="G165" s="7">
        <v>4</v>
      </c>
      <c r="H165" s="7">
        <v>56</v>
      </c>
    </row>
    <row r="166" spans="1:8" ht="14.5" x14ac:dyDescent="0.35">
      <c r="A166" s="4">
        <v>165</v>
      </c>
      <c r="B166" s="7" t="s">
        <v>44</v>
      </c>
      <c r="C166" s="5">
        <v>357.38</v>
      </c>
      <c r="D166" s="5">
        <v>52.067407241591603</v>
      </c>
      <c r="E166" s="5">
        <v>135.45239954589101</v>
      </c>
      <c r="F166" s="5">
        <v>7.0526552490066603</v>
      </c>
      <c r="G166" s="7">
        <v>4</v>
      </c>
      <c r="H166" s="7">
        <v>84</v>
      </c>
    </row>
    <row r="167" spans="1:8" ht="14.5" x14ac:dyDescent="0.35">
      <c r="A167" s="4">
        <v>166</v>
      </c>
      <c r="B167" s="7" t="s">
        <v>198</v>
      </c>
      <c r="C167" s="5">
        <v>1721.19</v>
      </c>
      <c r="D167" s="5">
        <v>52.883420191844003</v>
      </c>
      <c r="E167" s="5">
        <v>132.104651887611</v>
      </c>
      <c r="F167" s="5">
        <v>6.9861458150698104</v>
      </c>
      <c r="G167" s="7">
        <v>5</v>
      </c>
      <c r="H167" s="7">
        <v>81</v>
      </c>
    </row>
    <row r="168" spans="1:8" ht="14.5" x14ac:dyDescent="0.35">
      <c r="A168" s="4">
        <v>167</v>
      </c>
      <c r="B168" s="7" t="s">
        <v>145</v>
      </c>
      <c r="C168" s="5">
        <v>83.56</v>
      </c>
      <c r="D168" s="5">
        <v>48.577070368597397</v>
      </c>
      <c r="E168" s="5">
        <v>142.761398115346</v>
      </c>
      <c r="F168" s="5">
        <v>6.9349304821685003</v>
      </c>
      <c r="G168" s="7">
        <v>5</v>
      </c>
      <c r="H168" s="7">
        <v>8</v>
      </c>
    </row>
    <row r="169" spans="1:8" ht="14.5" x14ac:dyDescent="0.35">
      <c r="A169" s="4">
        <v>168</v>
      </c>
      <c r="B169" s="7" t="s">
        <v>156</v>
      </c>
      <c r="C169" s="5">
        <v>239.28</v>
      </c>
      <c r="D169" s="5">
        <v>50.891925777331998</v>
      </c>
      <c r="E169" s="5">
        <v>136.09323661744401</v>
      </c>
      <c r="F169" s="5">
        <v>6.9260468967318598</v>
      </c>
      <c r="G169" s="7">
        <v>4</v>
      </c>
      <c r="H169" s="7">
        <v>28</v>
      </c>
    </row>
    <row r="170" spans="1:8" ht="14.5" x14ac:dyDescent="0.35">
      <c r="A170" s="4">
        <v>169</v>
      </c>
      <c r="B170" s="7" t="s">
        <v>169</v>
      </c>
      <c r="C170" s="5">
        <v>273.20999999999998</v>
      </c>
      <c r="D170" s="5">
        <v>50.146444127228101</v>
      </c>
      <c r="E170" s="5">
        <v>138.09269063414399</v>
      </c>
      <c r="F170" s="5">
        <v>6.9248573952637198</v>
      </c>
      <c r="G170" s="7">
        <v>5</v>
      </c>
      <c r="H170" s="7">
        <v>12</v>
      </c>
    </row>
    <row r="171" spans="1:8" ht="14.5" x14ac:dyDescent="0.35">
      <c r="A171" s="4">
        <v>170</v>
      </c>
      <c r="B171" s="7" t="s">
        <v>103</v>
      </c>
      <c r="C171" s="5">
        <v>430.7</v>
      </c>
      <c r="D171" s="5">
        <v>51.576851636870202</v>
      </c>
      <c r="E171" s="5">
        <v>133.40246830466199</v>
      </c>
      <c r="F171" s="5">
        <v>6.8804793157418196</v>
      </c>
      <c r="G171" s="7">
        <v>4</v>
      </c>
      <c r="H171" s="7">
        <v>53</v>
      </c>
    </row>
    <row r="172" spans="1:8" ht="14.5" x14ac:dyDescent="0.35">
      <c r="A172" s="4">
        <v>171</v>
      </c>
      <c r="B172" s="7" t="s">
        <v>24</v>
      </c>
      <c r="C172" s="5">
        <v>26.64</v>
      </c>
      <c r="D172" s="5">
        <v>51.903528528528497</v>
      </c>
      <c r="E172" s="5">
        <v>132.04652299469899</v>
      </c>
      <c r="F172" s="5">
        <v>6.8536804733483496</v>
      </c>
      <c r="G172" s="7">
        <v>2</v>
      </c>
      <c r="H172" s="7">
        <v>4</v>
      </c>
    </row>
    <row r="173" spans="1:8" ht="14.5" x14ac:dyDescent="0.35">
      <c r="A173" s="4">
        <v>172</v>
      </c>
      <c r="B173" s="7" t="s">
        <v>114</v>
      </c>
      <c r="C173" s="5">
        <v>146.94</v>
      </c>
      <c r="D173" s="5">
        <v>48.4838709677419</v>
      </c>
      <c r="E173" s="5">
        <v>140.867677205364</v>
      </c>
      <c r="F173" s="5">
        <v>6.8298102851504003</v>
      </c>
      <c r="G173" s="7">
        <v>3</v>
      </c>
      <c r="H173" s="7">
        <v>22</v>
      </c>
    </row>
    <row r="174" spans="1:8" ht="14.5" x14ac:dyDescent="0.35">
      <c r="A174" s="4">
        <v>173</v>
      </c>
      <c r="B174" s="7" t="s">
        <v>211</v>
      </c>
      <c r="C174" s="5">
        <v>592.67999999999995</v>
      </c>
      <c r="D174" s="5">
        <v>48.767733009381097</v>
      </c>
      <c r="E174" s="5">
        <v>138.64584946716101</v>
      </c>
      <c r="F174" s="5">
        <v>6.7614437696733498</v>
      </c>
      <c r="G174" s="7">
        <v>4</v>
      </c>
      <c r="H174" s="7">
        <v>156</v>
      </c>
    </row>
    <row r="175" spans="1:8" ht="14.5" x14ac:dyDescent="0.35">
      <c r="A175" s="4">
        <v>174</v>
      </c>
      <c r="B175" s="7" t="s">
        <v>158</v>
      </c>
      <c r="C175" s="5">
        <v>63.41</v>
      </c>
      <c r="D175" s="5">
        <v>49.095568522315098</v>
      </c>
      <c r="E175" s="5">
        <v>135.163099150378</v>
      </c>
      <c r="F175" s="5">
        <v>6.6359091960258603</v>
      </c>
      <c r="G175" s="7">
        <v>3</v>
      </c>
      <c r="H175" s="7">
        <v>9</v>
      </c>
    </row>
    <row r="176" spans="1:8" ht="14.5" x14ac:dyDescent="0.35">
      <c r="A176" s="4">
        <v>175</v>
      </c>
      <c r="B176" s="7" t="s">
        <v>14</v>
      </c>
      <c r="C176" s="5">
        <v>248.61</v>
      </c>
      <c r="D176" s="5">
        <v>45.427698000884902</v>
      </c>
      <c r="E176" s="5">
        <v>141.62987601228301</v>
      </c>
      <c r="F176" s="5">
        <v>6.4339192353887604</v>
      </c>
      <c r="G176" s="7">
        <v>6</v>
      </c>
      <c r="H176" s="7">
        <v>54</v>
      </c>
    </row>
    <row r="177" spans="1:8" ht="14.5" x14ac:dyDescent="0.35">
      <c r="A177" s="4">
        <v>176</v>
      </c>
      <c r="B177" s="7" t="s">
        <v>194</v>
      </c>
      <c r="C177" s="5">
        <v>714.27</v>
      </c>
      <c r="D177" s="5">
        <v>47.150601313228897</v>
      </c>
      <c r="E177" s="5">
        <v>136.44710179534201</v>
      </c>
      <c r="F177" s="5">
        <v>6.4335628970977403</v>
      </c>
      <c r="G177" s="7">
        <v>5</v>
      </c>
      <c r="H177" s="7">
        <v>104</v>
      </c>
    </row>
    <row r="178" spans="1:8" ht="14.5" x14ac:dyDescent="0.35">
      <c r="A178" s="4">
        <v>177</v>
      </c>
      <c r="B178" s="7" t="s">
        <v>204</v>
      </c>
      <c r="C178" s="5">
        <v>1544.08</v>
      </c>
      <c r="D178" s="5">
        <v>45.707702968758099</v>
      </c>
      <c r="E178" s="5">
        <v>140.655339882269</v>
      </c>
      <c r="F178" s="5">
        <v>6.4290324963084799</v>
      </c>
      <c r="G178" s="7">
        <v>5</v>
      </c>
      <c r="H178" s="7">
        <v>87</v>
      </c>
    </row>
    <row r="179" spans="1:8" ht="14.5" x14ac:dyDescent="0.35">
      <c r="A179" s="4">
        <v>178</v>
      </c>
      <c r="B179" s="7" t="s">
        <v>40</v>
      </c>
      <c r="C179" s="5">
        <v>629.04</v>
      </c>
      <c r="D179" s="5">
        <v>44.2916666666667</v>
      </c>
      <c r="E179" s="5">
        <v>138.50442709169701</v>
      </c>
      <c r="F179" s="5">
        <v>6.13459191660308</v>
      </c>
      <c r="G179" s="7">
        <v>4</v>
      </c>
      <c r="H179" s="7">
        <v>88</v>
      </c>
    </row>
    <row r="180" spans="1:8" ht="14.5" x14ac:dyDescent="0.35">
      <c r="A180" s="4">
        <v>179</v>
      </c>
      <c r="B180" s="7" t="s">
        <v>240</v>
      </c>
      <c r="C180" s="5">
        <v>52.13</v>
      </c>
      <c r="D180" s="5">
        <v>58.485325148666803</v>
      </c>
      <c r="E180" s="5">
        <v>102.32686126526799</v>
      </c>
      <c r="F180" s="5">
        <v>5.98461975254172</v>
      </c>
      <c r="G180" s="7">
        <v>1</v>
      </c>
      <c r="H180" s="7">
        <v>4</v>
      </c>
    </row>
    <row r="181" spans="1:8" ht="14.5" x14ac:dyDescent="0.35">
      <c r="A181" s="4">
        <v>180</v>
      </c>
      <c r="B181" s="7" t="s">
        <v>175</v>
      </c>
      <c r="C181" s="5">
        <v>267.07</v>
      </c>
      <c r="D181" s="5">
        <v>42.444302991725003</v>
      </c>
      <c r="E181" s="5">
        <v>139.68275852799999</v>
      </c>
      <c r="F181" s="5">
        <v>5.9287373256824099</v>
      </c>
      <c r="G181" s="7">
        <v>3</v>
      </c>
      <c r="H181" s="7">
        <v>12</v>
      </c>
    </row>
    <row r="182" spans="1:8" ht="14.5" x14ac:dyDescent="0.35">
      <c r="A182" s="4">
        <v>181</v>
      </c>
      <c r="B182" s="7" t="s">
        <v>151</v>
      </c>
      <c r="C182" s="5">
        <v>368.84</v>
      </c>
      <c r="D182" s="5">
        <v>43.709982648302798</v>
      </c>
      <c r="E182" s="5">
        <v>135.187751154789</v>
      </c>
      <c r="F182" s="5">
        <v>5.9090542572389104</v>
      </c>
      <c r="G182" s="7">
        <v>4</v>
      </c>
      <c r="H182" s="7">
        <v>24</v>
      </c>
    </row>
    <row r="183" spans="1:8" ht="14.5" x14ac:dyDescent="0.35">
      <c r="A183" s="4">
        <v>182</v>
      </c>
      <c r="B183" s="7" t="s">
        <v>49</v>
      </c>
      <c r="C183" s="5">
        <v>291.06</v>
      </c>
      <c r="D183" s="5">
        <v>42.541091183948303</v>
      </c>
      <c r="E183" s="5">
        <v>137.70775602022599</v>
      </c>
      <c r="F183" s="5">
        <v>5.8582382055933504</v>
      </c>
      <c r="G183" s="7">
        <v>2</v>
      </c>
      <c r="H183" s="7">
        <v>22</v>
      </c>
    </row>
    <row r="184" spans="1:8" ht="14.5" x14ac:dyDescent="0.35">
      <c r="A184" s="4">
        <v>183</v>
      </c>
      <c r="B184" s="7" t="s">
        <v>54</v>
      </c>
      <c r="C184" s="5">
        <v>620.15</v>
      </c>
      <c r="D184" s="5">
        <v>40.1016528259292</v>
      </c>
      <c r="E184" s="5">
        <v>145.100953410747</v>
      </c>
      <c r="F184" s="5">
        <v>5.8187880583891003</v>
      </c>
      <c r="G184" s="7">
        <v>4</v>
      </c>
      <c r="H184" s="7">
        <v>82</v>
      </c>
    </row>
    <row r="185" spans="1:8" ht="14.5" x14ac:dyDescent="0.35">
      <c r="A185" s="4">
        <v>184</v>
      </c>
      <c r="B185" s="7" t="s">
        <v>239</v>
      </c>
      <c r="C185" s="5">
        <v>132.43</v>
      </c>
      <c r="D185" s="5">
        <v>50.586045457977797</v>
      </c>
      <c r="E185" s="5">
        <v>115.017307107959</v>
      </c>
      <c r="F185" s="5">
        <v>5.8182707258174098</v>
      </c>
      <c r="G185" s="7">
        <v>2</v>
      </c>
      <c r="H185" s="7">
        <v>15</v>
      </c>
    </row>
    <row r="186" spans="1:8" ht="14.5" x14ac:dyDescent="0.35">
      <c r="A186" s="4">
        <v>185</v>
      </c>
      <c r="B186" s="7" t="s">
        <v>62</v>
      </c>
      <c r="C186" s="5">
        <v>1649.84</v>
      </c>
      <c r="D186" s="5">
        <v>43.169525529748299</v>
      </c>
      <c r="E186" s="5">
        <v>134.67151095133701</v>
      </c>
      <c r="F186" s="5">
        <v>5.8137052301435297</v>
      </c>
      <c r="G186" s="7">
        <v>7</v>
      </c>
      <c r="H186" s="7">
        <v>97</v>
      </c>
    </row>
    <row r="187" spans="1:8" ht="14.5" x14ac:dyDescent="0.35">
      <c r="A187" s="4">
        <v>186</v>
      </c>
      <c r="B187" s="7" t="s">
        <v>110</v>
      </c>
      <c r="C187" s="5">
        <v>230.64</v>
      </c>
      <c r="D187" s="5">
        <v>40.521115157821697</v>
      </c>
      <c r="E187" s="5">
        <v>142.68146846761999</v>
      </c>
      <c r="F187" s="5">
        <v>5.78161221466355</v>
      </c>
      <c r="G187" s="7">
        <v>4</v>
      </c>
      <c r="H187" s="7">
        <v>36</v>
      </c>
    </row>
    <row r="188" spans="1:8" ht="14.5" x14ac:dyDescent="0.35">
      <c r="A188" s="4">
        <v>187</v>
      </c>
      <c r="B188" s="7" t="s">
        <v>63</v>
      </c>
      <c r="C188" s="5">
        <v>294.22000000000003</v>
      </c>
      <c r="D188" s="5">
        <v>43.517299979607103</v>
      </c>
      <c r="E188" s="5">
        <v>132.69982430492499</v>
      </c>
      <c r="F188" s="5">
        <v>5.7747380615185904</v>
      </c>
      <c r="G188" s="7">
        <v>2</v>
      </c>
      <c r="H188" s="7">
        <v>22</v>
      </c>
    </row>
    <row r="189" spans="1:8" ht="14.5" x14ac:dyDescent="0.35">
      <c r="A189" s="4">
        <v>188</v>
      </c>
      <c r="B189" s="7" t="s">
        <v>99</v>
      </c>
      <c r="C189" s="5">
        <v>556.12</v>
      </c>
      <c r="D189" s="5">
        <v>41.0956628065885</v>
      </c>
      <c r="E189" s="5">
        <v>140.09494742042099</v>
      </c>
      <c r="F189" s="5">
        <v>5.7572947200963798</v>
      </c>
      <c r="G189" s="7">
        <v>4</v>
      </c>
      <c r="H189" s="7">
        <v>55</v>
      </c>
    </row>
    <row r="190" spans="1:8" ht="14.5" x14ac:dyDescent="0.35">
      <c r="A190" s="4">
        <v>189</v>
      </c>
      <c r="B190" s="7" t="s">
        <v>137</v>
      </c>
      <c r="C190" s="5">
        <v>44.32</v>
      </c>
      <c r="D190" s="5">
        <v>46.704648014440401</v>
      </c>
      <c r="E190" s="5">
        <v>122.437224850842</v>
      </c>
      <c r="F190" s="5">
        <v>5.7183874905234697</v>
      </c>
      <c r="G190" s="7">
        <v>2</v>
      </c>
      <c r="H190" s="7">
        <v>12</v>
      </c>
    </row>
    <row r="191" spans="1:8" ht="14.5" x14ac:dyDescent="0.35">
      <c r="A191" s="4">
        <v>190</v>
      </c>
      <c r="B191" s="7" t="s">
        <v>172</v>
      </c>
      <c r="C191" s="5">
        <v>1707.78</v>
      </c>
      <c r="D191" s="5">
        <v>40.873104264015303</v>
      </c>
      <c r="E191" s="5">
        <v>136.02314667015801</v>
      </c>
      <c r="F191" s="5">
        <v>5.5596882561688297</v>
      </c>
      <c r="G191" s="7">
        <v>4</v>
      </c>
      <c r="H191" s="7">
        <v>280</v>
      </c>
    </row>
    <row r="192" spans="1:8" ht="14.5" x14ac:dyDescent="0.35">
      <c r="A192" s="4">
        <v>191</v>
      </c>
      <c r="B192" s="7" t="s">
        <v>174</v>
      </c>
      <c r="C192" s="5">
        <v>147.47999999999999</v>
      </c>
      <c r="D192" s="5">
        <v>44.005288852725798</v>
      </c>
      <c r="E192" s="5">
        <v>124.735104597914</v>
      </c>
      <c r="F192" s="5">
        <v>5.4890043079061597</v>
      </c>
      <c r="G192" s="7">
        <v>4</v>
      </c>
      <c r="H192" s="7">
        <v>20</v>
      </c>
    </row>
    <row r="193" spans="1:8" ht="14.5" x14ac:dyDescent="0.35">
      <c r="A193" s="4">
        <v>192</v>
      </c>
      <c r="B193" s="7" t="s">
        <v>155</v>
      </c>
      <c r="C193" s="5">
        <v>286.72000000000003</v>
      </c>
      <c r="D193" s="5">
        <v>38.592703683035701</v>
      </c>
      <c r="E193" s="5">
        <v>137.679221989463</v>
      </c>
      <c r="F193" s="5">
        <v>5.3134134175502199</v>
      </c>
      <c r="G193" s="7">
        <v>3</v>
      </c>
      <c r="H193" s="7">
        <v>27</v>
      </c>
    </row>
    <row r="194" spans="1:8" ht="14.5" x14ac:dyDescent="0.35">
      <c r="A194" s="4">
        <v>193</v>
      </c>
      <c r="B194" s="7" t="s">
        <v>150</v>
      </c>
      <c r="C194" s="5">
        <v>367.64</v>
      </c>
      <c r="D194" s="5">
        <v>40.362093352192403</v>
      </c>
      <c r="E194" s="5">
        <v>128.13654607742501</v>
      </c>
      <c r="F194" s="5">
        <v>5.1718592346044998</v>
      </c>
      <c r="G194" s="7">
        <v>4</v>
      </c>
      <c r="H194" s="7">
        <v>8</v>
      </c>
    </row>
    <row r="195" spans="1:8" ht="14.5" x14ac:dyDescent="0.35">
      <c r="A195" s="4">
        <v>194</v>
      </c>
      <c r="B195" s="7" t="s">
        <v>41</v>
      </c>
      <c r="C195" s="5">
        <v>348.2</v>
      </c>
      <c r="D195" s="5">
        <v>36.682337736932801</v>
      </c>
      <c r="E195" s="5">
        <v>134.99215417461701</v>
      </c>
      <c r="F195" s="5">
        <v>4.9518277912693902</v>
      </c>
      <c r="G195" s="7">
        <v>2</v>
      </c>
      <c r="H195" s="7">
        <v>66</v>
      </c>
    </row>
    <row r="196" spans="1:8" ht="14.5" x14ac:dyDescent="0.35">
      <c r="A196" s="4">
        <v>195</v>
      </c>
      <c r="B196" s="7" t="s">
        <v>108</v>
      </c>
      <c r="C196" s="5">
        <v>285.54000000000002</v>
      </c>
      <c r="D196" s="5">
        <v>35.0960285774322</v>
      </c>
      <c r="E196" s="5">
        <v>132.18698737192301</v>
      </c>
      <c r="F196" s="5">
        <v>4.6392382863696904</v>
      </c>
      <c r="G196" s="7">
        <v>2</v>
      </c>
      <c r="H196" s="7">
        <v>22</v>
      </c>
    </row>
    <row r="197" spans="1:8" ht="14.5" x14ac:dyDescent="0.35">
      <c r="A197" s="4">
        <v>196</v>
      </c>
      <c r="B197" s="7" t="s">
        <v>196</v>
      </c>
      <c r="C197" s="5">
        <v>73.62</v>
      </c>
      <c r="D197" s="5">
        <v>31.576473784297701</v>
      </c>
      <c r="E197" s="5">
        <v>144.513843293213</v>
      </c>
      <c r="F197" s="5">
        <v>4.5632375842162496</v>
      </c>
      <c r="G197" s="7">
        <v>3</v>
      </c>
      <c r="H197" s="7">
        <v>32</v>
      </c>
    </row>
    <row r="198" spans="1:8" ht="14.5" x14ac:dyDescent="0.35">
      <c r="A198" s="4">
        <v>197</v>
      </c>
      <c r="B198" s="7" t="s">
        <v>138</v>
      </c>
      <c r="C198" s="5">
        <v>34.96</v>
      </c>
      <c r="D198" s="5">
        <v>32.4776887871854</v>
      </c>
      <c r="E198" s="5">
        <v>134.87466075108799</v>
      </c>
      <c r="F198" s="5">
        <v>4.3804172571510298</v>
      </c>
      <c r="G198" s="7">
        <v>2</v>
      </c>
      <c r="H198" s="7">
        <v>8</v>
      </c>
    </row>
    <row r="199" spans="1:8" ht="14.5" x14ac:dyDescent="0.35">
      <c r="A199" s="4">
        <v>198</v>
      </c>
      <c r="B199" s="7" t="s">
        <v>27</v>
      </c>
      <c r="C199" s="5">
        <v>11.73</v>
      </c>
      <c r="D199" s="5">
        <v>29.747655583972701</v>
      </c>
      <c r="E199" s="5">
        <v>144.38730400642001</v>
      </c>
      <c r="F199" s="5">
        <v>4.2951837902813299</v>
      </c>
      <c r="G199" s="7">
        <v>1</v>
      </c>
      <c r="H199" s="7">
        <v>2</v>
      </c>
    </row>
    <row r="200" spans="1:8" ht="14.5" x14ac:dyDescent="0.35">
      <c r="A200" s="4">
        <v>199</v>
      </c>
      <c r="B200" s="7" t="s">
        <v>77</v>
      </c>
      <c r="C200" s="5">
        <v>686.32</v>
      </c>
      <c r="D200" s="5">
        <v>32.494652640167899</v>
      </c>
      <c r="E200" s="5">
        <v>129.80283526255599</v>
      </c>
      <c r="F200" s="5">
        <v>4.2178980435656799</v>
      </c>
      <c r="G200" s="7">
        <v>4</v>
      </c>
      <c r="H200" s="7">
        <v>40</v>
      </c>
    </row>
    <row r="201" spans="1:8" ht="14.5" x14ac:dyDescent="0.35">
      <c r="A201" s="4">
        <v>200</v>
      </c>
      <c r="B201" s="7" t="s">
        <v>235</v>
      </c>
      <c r="C201" s="5">
        <v>5.43</v>
      </c>
      <c r="D201" s="5">
        <v>27.729281767955801</v>
      </c>
      <c r="E201" s="5">
        <v>150.387791990436</v>
      </c>
      <c r="F201" s="5">
        <v>4.1701454585635398</v>
      </c>
      <c r="G201" s="7">
        <v>1</v>
      </c>
      <c r="H201" s="7">
        <v>1</v>
      </c>
    </row>
    <row r="202" spans="1:8" ht="14.5" x14ac:dyDescent="0.35">
      <c r="A202" s="4">
        <v>201</v>
      </c>
      <c r="B202" s="7" t="s">
        <v>178</v>
      </c>
      <c r="C202" s="5">
        <v>234.46</v>
      </c>
      <c r="D202" s="5">
        <v>28.895129233131499</v>
      </c>
      <c r="E202" s="5">
        <v>127.565312288922</v>
      </c>
      <c r="F202" s="5">
        <v>3.6860161842531798</v>
      </c>
      <c r="G202" s="7">
        <v>2</v>
      </c>
      <c r="H202" s="7">
        <v>17</v>
      </c>
    </row>
    <row r="203" spans="1:8" ht="14.5" x14ac:dyDescent="0.35">
      <c r="A203" s="4">
        <v>202</v>
      </c>
      <c r="B203" s="7" t="s">
        <v>97</v>
      </c>
      <c r="C203" s="5">
        <v>27.27</v>
      </c>
      <c r="D203" s="5">
        <v>27.151448478181202</v>
      </c>
      <c r="E203" s="5">
        <v>130.04937823127401</v>
      </c>
      <c r="F203" s="5">
        <v>3.53102899266593</v>
      </c>
      <c r="G203" s="7">
        <v>3</v>
      </c>
      <c r="H203" s="7">
        <v>6</v>
      </c>
    </row>
    <row r="204" spans="1:8" ht="14.5" x14ac:dyDescent="0.35">
      <c r="A204" s="4">
        <v>203</v>
      </c>
      <c r="B204" s="7" t="s">
        <v>266</v>
      </c>
      <c r="C204" s="5">
        <v>331.32</v>
      </c>
      <c r="D204" s="5">
        <v>30.960642279367399</v>
      </c>
      <c r="E204" s="5">
        <v>67.422665885153705</v>
      </c>
      <c r="F204" s="5">
        <v>2.08744903999155</v>
      </c>
      <c r="G204" s="7">
        <v>1</v>
      </c>
      <c r="H204" s="7">
        <v>5</v>
      </c>
    </row>
    <row r="205" spans="1:8" ht="14.5" x14ac:dyDescent="0.35">
      <c r="A205" s="4">
        <v>204</v>
      </c>
      <c r="B205" s="7" t="s">
        <v>25</v>
      </c>
      <c r="C205" s="5">
        <v>16.04</v>
      </c>
      <c r="D205" s="5">
        <v>12.8597256857855</v>
      </c>
      <c r="E205" s="5">
        <v>114.625660008726</v>
      </c>
      <c r="F205" s="5">
        <v>1.47405454426434</v>
      </c>
      <c r="G205" s="7">
        <v>1</v>
      </c>
      <c r="H205" s="7">
        <v>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zoomScaleNormal="100" zoomScalePageLayoutView="60" workbookViewId="0"/>
  </sheetViews>
  <sheetFormatPr defaultColWidth="8.6328125" defaultRowHeight="12.75" customHeight="1" x14ac:dyDescent="0.35"/>
  <cols>
    <col min="1" max="1" width="28" customWidth="1"/>
    <col min="2" max="2" width="72" customWidth="1"/>
  </cols>
  <sheetData>
    <row r="1" spans="1:2" ht="14.5" x14ac:dyDescent="0.35">
      <c r="A1" s="6" t="s">
        <v>298</v>
      </c>
      <c r="B1" s="6" t="s">
        <v>299</v>
      </c>
    </row>
    <row r="2" spans="1:2" ht="14.5" x14ac:dyDescent="0.35">
      <c r="A2" s="4" t="s">
        <v>300</v>
      </c>
      <c r="B2" s="7" t="s">
        <v>301</v>
      </c>
    </row>
    <row r="3" spans="1:2" ht="14.5" x14ac:dyDescent="0.35">
      <c r="A3" s="4" t="s">
        <v>302</v>
      </c>
      <c r="B3" s="7" t="s">
        <v>303</v>
      </c>
    </row>
    <row r="4" spans="1:2" ht="14.5" x14ac:dyDescent="0.35">
      <c r="A4" s="4" t="s">
        <v>304</v>
      </c>
      <c r="B4" s="7" t="s">
        <v>305</v>
      </c>
    </row>
    <row r="5" spans="1:2" ht="14.5" x14ac:dyDescent="0.35">
      <c r="A5" s="4" t="s">
        <v>282</v>
      </c>
      <c r="B5" s="7" t="s">
        <v>306</v>
      </c>
    </row>
    <row r="6" spans="1:2" ht="14.5" x14ac:dyDescent="0.35">
      <c r="A6" s="4" t="s">
        <v>8</v>
      </c>
      <c r="B6" s="7" t="s">
        <v>307</v>
      </c>
    </row>
    <row r="7" spans="1:2" ht="14.5" x14ac:dyDescent="0.35">
      <c r="A7" s="4" t="s">
        <v>9</v>
      </c>
      <c r="B7" s="7" t="s">
        <v>308</v>
      </c>
    </row>
    <row r="8" spans="1:2" ht="14.5" x14ac:dyDescent="0.35">
      <c r="A8" s="4" t="s">
        <v>309</v>
      </c>
      <c r="B8" s="7" t="s">
        <v>310</v>
      </c>
    </row>
    <row r="9" spans="1:2" ht="14.5" x14ac:dyDescent="0.35">
      <c r="A9" s="4" t="s">
        <v>311</v>
      </c>
      <c r="B9" s="7" t="s">
        <v>312</v>
      </c>
    </row>
    <row r="10" spans="1:2" ht="14.5" x14ac:dyDescent="0.35">
      <c r="A10" s="4" t="s">
        <v>313</v>
      </c>
      <c r="B10" s="7" t="s">
        <v>314</v>
      </c>
    </row>
    <row r="11" spans="1:2" ht="14.5" x14ac:dyDescent="0.35">
      <c r="A11" s="4" t="s">
        <v>315</v>
      </c>
      <c r="B11" s="7" t="s">
        <v>316</v>
      </c>
    </row>
    <row r="12" spans="1:2" ht="14.5" x14ac:dyDescent="0.35">
      <c r="A12" s="4" t="s">
        <v>317</v>
      </c>
      <c r="B12" s="7" t="s">
        <v>318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Base_linha_a_linha</vt:lpstr>
      <vt:lpstr>Variedade_x_Corte</vt:lpstr>
      <vt:lpstr>Fazenda_x_Corte</vt:lpstr>
      <vt:lpstr>Mapa_Varietal_Ideal</vt:lpstr>
      <vt:lpstr>Renovacao_Matematica</vt:lpstr>
      <vt:lpstr>Simulacao_Lucro_Troca</vt:lpstr>
      <vt:lpstr>Ranking_Fazenda</vt:lpstr>
      <vt:lpstr>Regras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de Matos Elastico</dc:creator>
  <cp:lastModifiedBy>Andrei de Matos Elastico</cp:lastModifiedBy>
  <dcterms:created xsi:type="dcterms:W3CDTF">2026-03-20T14:42:11Z</dcterms:created>
  <dcterms:modified xsi:type="dcterms:W3CDTF">2026-03-20T14:42:12Z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2026-03-20T14:02:46Z</dcterms:created>
  <dc:creator>openpyxl</dc:creator>
  <dc:description/>
  <dc:language>en-US</dc:language>
  <cp:lastModifiedBy/>
  <dcterms:modified xsi:type="dcterms:W3CDTF">2026-03-20T14:02:49Z</dcterms:modified>
  <cp:revision>0</cp:revision>
  <dc:subject/>
  <dc:title/>
</cp:coreProperties>
</file>